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Data world by year" sheetId="2" r:id="rId5"/>
    <sheet state="visible" name="Data regions by year" sheetId="3" r:id="rId6"/>
    <sheet state="visible" name="Data countries link" sheetId="4" r:id="rId7"/>
    <sheet state="visible" name="Linear scale World" sheetId="5" r:id="rId8"/>
    <sheet state="visible" name="Linear scale regions" sheetId="6" r:id="rId9"/>
  </sheets>
  <definedNames>
    <definedName name="gapmio_v">ABOUT!$C$37</definedName>
    <definedName name="version">ABOUT!$H$2</definedName>
    <definedName name="incm_fourregions_year">'Data regions by year'!$A$2:$IG$578</definedName>
    <definedName name="incm_world_year">'Data world by year'!$A:$D</definedName>
    <definedName name="concept_id">ABOUT!$G$2</definedName>
    <definedName name="used_sources_v">ABOUT!$C$75:$C$76</definedName>
    <definedName name="used_sources">ABOUT!$C$63:$C$64</definedName>
    <definedName name="gapmio">ABOUT!$E$4</definedName>
    <definedName hidden="1" localSheetId="1" name="_xlnm._FilterDatabase">'Data world by year'!$A$2:$C$147</definedName>
    <definedName hidden="1" localSheetId="2" name="_xlnm._FilterDatabase">'Data regions by year'!$A$2:$C$578</definedName>
  </definedNames>
  <calcPr/>
</workbook>
</file>

<file path=xl/sharedStrings.xml><?xml version="1.0" encoding="utf-8"?>
<sst xmlns="http://schemas.openxmlformats.org/spreadsheetml/2006/main" count="2406" uniqueCount="416">
  <si>
    <t>Free data from www.gapminder.org</t>
  </si>
  <si>
    <t>id</t>
  </si>
  <si>
    <t>version</t>
  </si>
  <si>
    <t>Updated: Maj 4, 2018</t>
  </si>
  <si>
    <t>CC BY 4.0 LICENCE</t>
  </si>
  <si>
    <t>incm</t>
  </si>
  <si>
    <t>v2</t>
  </si>
  <si>
    <t>Indicator:</t>
  </si>
  <si>
    <t>Population by income</t>
  </si>
  <si>
    <t>Are you seeing this offline? Please make sure you use the latest version. Here's the permalink:</t>
  </si>
  <si>
    <t>Description:</t>
  </si>
  <si>
    <t>The number of people in different income brackets
($/day in constant PPP$ 2011)</t>
  </si>
  <si>
    <t>Unit:</t>
  </si>
  <si>
    <t>Number of people</t>
  </si>
  <si>
    <t>Version:</t>
  </si>
  <si>
    <t>Download:</t>
  </si>
  <si>
    <t>About this file</t>
  </si>
  <si>
    <t>Example Charts</t>
  </si>
  <si>
    <t>This file contains the data for estimating the number of people on different income across the world during the past 200 years. The next couple of sheets have the data for world, regions and west and rest.
The country data was too large to publish in this online spreadsheet, but it can be downloaded in this large excel file called: "Detailed Data - Income Mountains-by-Gapminder-v2-20180504"
here: www.gapm.io/detailed_incm</t>
  </si>
  <si>
    <t>These charts show data from the other sheets in this workbook.</t>
  </si>
  <si>
    <t xml:space="preserve">
The income brackets are increasing on higher income, so that they can be plotted on logarithmic scale. On linear scale the shape looks like a L, as most people are sqeezed together on incomes below the average Swedish income, and a few richer individuals stretch out on higher incomes. The reasons we are not using linear scale is further explained here: www.gapm.io/why_log</t>
  </si>
  <si>
    <t>Data source summary</t>
  </si>
  <si>
    <t>Please see the documentation here:</t>
  </si>
  <si>
    <t>This data is FAR FROM EXACT, and should only be used to give the big picture of global development. The mountains show number of people on different levels income, measured as mean household income (or consumption) per person per day, in dollars adjusted for inflation over time and price differences in year 2011 (PPP 2011). The global curve is constructed by stacking all countries bell-curves on top each other. Each country’s bell-curve is drawn using three numbers: 1. Mean income which determines where the curve is positioned on the x-axis; 2. Gini: Which determines the width of the curve, 3. Population: determining the height of the curve. The World Bank has data for Ginis and Income for countries for the year 2013 in their income database called PovcalNet, which they use for estimating the number of people below the extreme poverty line. In addition to the years when PovcalNet has data for these three input indicators, Gapminder has gathered data from a wide range of historic sources as documented for each of the three indicators in each of the latest versions of our datasets for: Gini v2, Household Income v1 and Population v5.</t>
  </si>
  <si>
    <t>Files and formulas for generating the shapes</t>
  </si>
  <si>
    <t>This data is very rough. It is only useful to give a big picture of the incomes of the world population. Even if it has detailed data for each country, those are based on very rough assumptions and shouldn't be used for numeric analysis.</t>
  </si>
  <si>
    <t>The data is generated by assuming a simple bell curve distribution of income in each country based on mean income, population size and gini coefficient.</t>
  </si>
  <si>
    <t>This gives us a rough way to estimate how many people in the world lived below a specific income in a given year, which is one of the inputs in Gapmidner's long historic trend for the global rate of extreme poverty:</t>
  </si>
  <si>
    <t>The next sheet has a data dictionary describing the content of columns in the other sheets where the actual data is.</t>
  </si>
  <si>
    <t>The method is described here:</t>
  </si>
  <si>
    <t>www.gapm.io/doc_incm</t>
  </si>
  <si>
    <t>The data was calculated using two other Excel files as described here:</t>
  </si>
  <si>
    <t>www.gapm.io/d_incm</t>
  </si>
  <si>
    <t>THE CURVES FOR CHINA, INDONESIA &amp; INDIA, ARE BASED ON THREE DIFFERENT SHAPES EACH.</t>
  </si>
  <si>
    <t>These three countries are divided into three different populations, and all three must be included in order to generate the total mountain.</t>
  </si>
  <si>
    <t>The underlying data can be found in the file called: "Three countries split in rural urban - Income Mountains-by-Gapminder-v2-20180504" here:</t>
  </si>
  <si>
    <t>www.gapm.io/drive_incm</t>
  </si>
  <si>
    <t>Data Version</t>
  </si>
  <si>
    <t>Author of this version: Ola Rosling</t>
  </si>
  <si>
    <t>For previous versions, see the list at the bottom of the documentation page:</t>
  </si>
  <si>
    <t>Feedback</t>
  </si>
  <si>
    <t>If you find a problem or have a question:</t>
  </si>
  <si>
    <t>Gapminder's Data License</t>
  </si>
  <si>
    <t xml:space="preserve">We produce free data, and most (not all!) sheets here are provided under the open license. You can use, copy, and spread this data, as long as you mention the following: </t>
  </si>
  <si>
    <t>Technical stuff</t>
  </si>
  <si>
    <t>These spreadsheets are part of Gapminder's data production and publishing, but there' more to it. Please follow this link to get the bigger picture of our data processes.</t>
  </si>
  <si>
    <t>gapm.io/dataworks</t>
  </si>
  <si>
    <t>Formulas</t>
  </si>
  <si>
    <t>The formulas in this workbook may be referring to other spreadsheets online, by their named ranges, and not by sheet names. If a spreadsheet is broken in the tree of formulas, we avoid other formulas to get broken, by always linking to the output data sheets, which are manually copied and pasted form the formula outputs in the sheets to the right of DATA_PREP sheet.</t>
  </si>
  <si>
    <t>If you like to integrate Gapmidner's data into your product, it's better if you integrate</t>
  </si>
  <si>
    <t>Source id</t>
  </si>
  <si>
    <t>Dataset id</t>
  </si>
  <si>
    <t>This G doc id</t>
  </si>
  <si>
    <t>1939CzZ5HHoLreb0YyopaWfNjJ9mnN27IhywI6-TuwZs</t>
  </si>
  <si>
    <t>used sources</t>
  </si>
  <si>
    <t>WITHOUT VERSION</t>
  </si>
  <si>
    <t>No sources</t>
  </si>
  <si>
    <t>WITH VERSION</t>
  </si>
  <si>
    <t>Share of people on different income levels</t>
  </si>
  <si>
    <t>Number of people on different income levels</t>
  </si>
  <si>
    <t>This geography's population on this income level, as share of the total global population on this income level</t>
  </si>
  <si>
    <t>Number of people on each income bracket ( $/day in constant ppp dollars 2011). The $ value at the top of each column, represents the upper limit of the bracket and the reviouse column is the lower limit. The brackets width increases exponentially, at a rate of 1.148698355 which gives a doubling within 5 brackets.</t>
  </si>
  <si>
    <t>Share of population in each income bracket ( $/day in constant ppp dollars 2011). The $ value at the top of each column, represents the upper limit of the bracket and the previous column is the lower limit. The brackets width increases exponentially, at a rate of 1.148698355 which gives a doubling within 5 brackets.</t>
  </si>
  <si>
    <t>Extreme poverty rate</t>
  </si>
  <si>
    <t>geo</t>
  </si>
  <si>
    <t>name</t>
  </si>
  <si>
    <t>year</t>
  </si>
  <si>
    <t>population</t>
  </si>
  <si>
    <t>Extreme poverty rate (based on income mountains)</t>
  </si>
  <si>
    <t>Total</t>
  </si>
  <si>
    <t>Share of people on Level 1</t>
  </si>
  <si>
    <t>Share of people on Level 2</t>
  </si>
  <si>
    <t>Share of people on Level 3</t>
  </si>
  <si>
    <t>Share of people on Level 4</t>
  </si>
  <si>
    <t>Share of people on Level 5</t>
  </si>
  <si>
    <t>Share of people on Level 4 or above</t>
  </si>
  <si>
    <t>People in extreme poverty count'</t>
  </si>
  <si>
    <t>Number of people on Level 1</t>
  </si>
  <si>
    <t>Number of people on Level 2</t>
  </si>
  <si>
    <t>Number of people on Level 3</t>
  </si>
  <si>
    <t>Number of people on Level 4</t>
  </si>
  <si>
    <t>Number of people on Level 5</t>
  </si>
  <si>
    <t>Number of people on Level 4 or above</t>
  </si>
  <si>
    <t>Share of global population in extreme poverty</t>
  </si>
  <si>
    <t>Share of global population on Level 1</t>
  </si>
  <si>
    <t>Share of global population on Level 2</t>
  </si>
  <si>
    <t>Share of global population on Level 3</t>
  </si>
  <si>
    <t>Share of global population on Level 4</t>
  </si>
  <si>
    <t>Share of global population on Level 5</t>
  </si>
  <si>
    <t>Share of global population on Level 4 or above</t>
  </si>
  <si>
    <t>Year</t>
  </si>
  <si>
    <t>world</t>
  </si>
  <si>
    <t>World</t>
  </si>
  <si>
    <t>Name</t>
  </si>
  <si>
    <t>ame</t>
  </si>
  <si>
    <t>The Americas</t>
  </si>
  <si>
    <t>eur</t>
  </si>
  <si>
    <t>Europe</t>
  </si>
  <si>
    <t>afr</t>
  </si>
  <si>
    <t>Africa</t>
  </si>
  <si>
    <t>asi</t>
  </si>
  <si>
    <t>Asia</t>
  </si>
  <si>
    <t xml:space="preserve">The country data was too large to publish in this online spreadsheet, but it can be downloaded in this large excel file called: "Detailed Data - Income Mountains-by-Gapminder-v2-20180504" here: </t>
  </si>
  <si>
    <t>www.gapm.io/detailed_incm</t>
  </si>
  <si>
    <t>This data is prepared for plotting on linear income axis</t>
  </si>
  <si>
    <t>0 - 1</t>
  </si>
  <si>
    <t>1 - 2</t>
  </si>
  <si>
    <t>2 - 3</t>
  </si>
  <si>
    <t>3 - 4</t>
  </si>
  <si>
    <t>4 - 5</t>
  </si>
  <si>
    <t>5 - 6</t>
  </si>
  <si>
    <t>6 - 7</t>
  </si>
  <si>
    <t>7 - 8</t>
  </si>
  <si>
    <t>8 - 9</t>
  </si>
  <si>
    <t>9 - 10</t>
  </si>
  <si>
    <t>10 - 11</t>
  </si>
  <si>
    <t>11 - 12</t>
  </si>
  <si>
    <t>12 - 13</t>
  </si>
  <si>
    <t>13 - 14</t>
  </si>
  <si>
    <t>14 - 15</t>
  </si>
  <si>
    <t>15 - 16</t>
  </si>
  <si>
    <t>16 - 17</t>
  </si>
  <si>
    <t>17 - 18</t>
  </si>
  <si>
    <t>18 - 19</t>
  </si>
  <si>
    <t>19 - 20</t>
  </si>
  <si>
    <t>20 - 21</t>
  </si>
  <si>
    <t>21 - 22</t>
  </si>
  <si>
    <t>22 - 23</t>
  </si>
  <si>
    <t>23 - 24</t>
  </si>
  <si>
    <t>24 - 25</t>
  </si>
  <si>
    <t>25 - 26</t>
  </si>
  <si>
    <t>26 - 27</t>
  </si>
  <si>
    <t>27 - 28</t>
  </si>
  <si>
    <t>28 - 29</t>
  </si>
  <si>
    <t>29 - 30</t>
  </si>
  <si>
    <t>30 - 31</t>
  </si>
  <si>
    <t>31 - 32</t>
  </si>
  <si>
    <t>32 - 33</t>
  </si>
  <si>
    <t>33 - 34</t>
  </si>
  <si>
    <t>34 - 35</t>
  </si>
  <si>
    <t>35 - 36</t>
  </si>
  <si>
    <t>36 - 37</t>
  </si>
  <si>
    <t>37 - 38</t>
  </si>
  <si>
    <t>38 - 39</t>
  </si>
  <si>
    <t>39 - 40</t>
  </si>
  <si>
    <t>40 - 41</t>
  </si>
  <si>
    <t>41 - 42</t>
  </si>
  <si>
    <t>42 - 43</t>
  </si>
  <si>
    <t>43 - 44</t>
  </si>
  <si>
    <t>44 - 45</t>
  </si>
  <si>
    <t>45 - 46</t>
  </si>
  <si>
    <t>46 - 47</t>
  </si>
  <si>
    <t>47 - 48</t>
  </si>
  <si>
    <t>48 - 49</t>
  </si>
  <si>
    <t>49 - 50</t>
  </si>
  <si>
    <t>50 - 51</t>
  </si>
  <si>
    <t>51 - 52</t>
  </si>
  <si>
    <t>52 - 53</t>
  </si>
  <si>
    <t>53 - 54</t>
  </si>
  <si>
    <t>54 - 55</t>
  </si>
  <si>
    <t>55 - 56</t>
  </si>
  <si>
    <t>56 - 57</t>
  </si>
  <si>
    <t>57 - 58</t>
  </si>
  <si>
    <t>58 - 59</t>
  </si>
  <si>
    <t>59 - 60</t>
  </si>
  <si>
    <t>60 - 61</t>
  </si>
  <si>
    <t>61 - 62</t>
  </si>
  <si>
    <t>62 - 63</t>
  </si>
  <si>
    <t>63 - 64</t>
  </si>
  <si>
    <t>64 - 65</t>
  </si>
  <si>
    <t>65 - 66</t>
  </si>
  <si>
    <t>66 - 67</t>
  </si>
  <si>
    <t>67 - 68</t>
  </si>
  <si>
    <t>68 - 69</t>
  </si>
  <si>
    <t>69 - 70</t>
  </si>
  <si>
    <t>70 - 71</t>
  </si>
  <si>
    <t>71 - 72</t>
  </si>
  <si>
    <t>72 - 73</t>
  </si>
  <si>
    <t>73 - 74</t>
  </si>
  <si>
    <t>74 - 75</t>
  </si>
  <si>
    <t>75 - 76</t>
  </si>
  <si>
    <t>76 - 77</t>
  </si>
  <si>
    <t>77 - 78</t>
  </si>
  <si>
    <t>78 - 79</t>
  </si>
  <si>
    <t>79 - 80</t>
  </si>
  <si>
    <t>80 - 81</t>
  </si>
  <si>
    <t>81 - 82</t>
  </si>
  <si>
    <t>82 - 83</t>
  </si>
  <si>
    <t>83 - 84</t>
  </si>
  <si>
    <t>84 - 85</t>
  </si>
  <si>
    <t>85 - 86</t>
  </si>
  <si>
    <t>86 - 87</t>
  </si>
  <si>
    <t>87 - 88</t>
  </si>
  <si>
    <t>88 - 89</t>
  </si>
  <si>
    <t>89 - 90</t>
  </si>
  <si>
    <t>90 - 91</t>
  </si>
  <si>
    <t>91 - 92</t>
  </si>
  <si>
    <t>92 - 93</t>
  </si>
  <si>
    <t>93 - 94</t>
  </si>
  <si>
    <t>94 - 95</t>
  </si>
  <si>
    <t>95 - 96</t>
  </si>
  <si>
    <t>96 - 97</t>
  </si>
  <si>
    <t>97 - 98</t>
  </si>
  <si>
    <t>98 - 99</t>
  </si>
  <si>
    <t>99 - 100</t>
  </si>
  <si>
    <t>100 - 101</t>
  </si>
  <si>
    <t>101 - 102</t>
  </si>
  <si>
    <t>102 - 103</t>
  </si>
  <si>
    <t>103 - 104</t>
  </si>
  <si>
    <t>104 - 105</t>
  </si>
  <si>
    <t>105 - 106</t>
  </si>
  <si>
    <t>106 - 107</t>
  </si>
  <si>
    <t>107 - 108</t>
  </si>
  <si>
    <t>108 - 109</t>
  </si>
  <si>
    <t>109 - 110</t>
  </si>
  <si>
    <t>110 - 111</t>
  </si>
  <si>
    <t>111 - 112</t>
  </si>
  <si>
    <t>112 - 113</t>
  </si>
  <si>
    <t>113 - 114</t>
  </si>
  <si>
    <t>114 - 115</t>
  </si>
  <si>
    <t>115 - 116</t>
  </si>
  <si>
    <t>116 - 117</t>
  </si>
  <si>
    <t>117 - 118</t>
  </si>
  <si>
    <t>118 - 119</t>
  </si>
  <si>
    <t>119 - 120</t>
  </si>
  <si>
    <t>120 - 121</t>
  </si>
  <si>
    <t>121 - 122</t>
  </si>
  <si>
    <t>122 - 123</t>
  </si>
  <si>
    <t>123 - 124</t>
  </si>
  <si>
    <t>124 - 125</t>
  </si>
  <si>
    <t>125 - 126</t>
  </si>
  <si>
    <t>126 - 127</t>
  </si>
  <si>
    <t>127 - 128</t>
  </si>
  <si>
    <t>128 - 129</t>
  </si>
  <si>
    <t>129 - 130</t>
  </si>
  <si>
    <t>130 - 131</t>
  </si>
  <si>
    <t>131 - 132</t>
  </si>
  <si>
    <t>132 - 133</t>
  </si>
  <si>
    <t>133 - 134</t>
  </si>
  <si>
    <t>134 - 135</t>
  </si>
  <si>
    <t>135 - 136</t>
  </si>
  <si>
    <t>136 - 137</t>
  </si>
  <si>
    <t>137 - 138</t>
  </si>
  <si>
    <t>138 - 139</t>
  </si>
  <si>
    <t>139 - 140</t>
  </si>
  <si>
    <t>140 - 141</t>
  </si>
  <si>
    <t>142 - 143</t>
  </si>
  <si>
    <t>143 - 144</t>
  </si>
  <si>
    <t>144 - 145</t>
  </si>
  <si>
    <t>145 - 146</t>
  </si>
  <si>
    <t>146 - 147</t>
  </si>
  <si>
    <t>147 - 148</t>
  </si>
  <si>
    <t>149 - 150</t>
  </si>
  <si>
    <t>150 - 151</t>
  </si>
  <si>
    <t>151 - 152</t>
  </si>
  <si>
    <t>152 - 153</t>
  </si>
  <si>
    <t>153 - 154</t>
  </si>
  <si>
    <t>155 - 156</t>
  </si>
  <si>
    <t>156 - 157</t>
  </si>
  <si>
    <t>157 - 158</t>
  </si>
  <si>
    <t>158 - 159</t>
  </si>
  <si>
    <t>160 - 161</t>
  </si>
  <si>
    <t>161 - 162</t>
  </si>
  <si>
    <t>162 - 163</t>
  </si>
  <si>
    <t>163 - 164</t>
  </si>
  <si>
    <t>165 - 166</t>
  </si>
  <si>
    <t>166 - 167</t>
  </si>
  <si>
    <t>167 - 168</t>
  </si>
  <si>
    <t>169 - 170</t>
  </si>
  <si>
    <t>170 - 171</t>
  </si>
  <si>
    <t>172 - 173</t>
  </si>
  <si>
    <t>173 - 174</t>
  </si>
  <si>
    <t>174 - 175</t>
  </si>
  <si>
    <t>176 - 177</t>
  </si>
  <si>
    <t>177 - 178</t>
  </si>
  <si>
    <t>179 - 180</t>
  </si>
  <si>
    <t>180 - 181</t>
  </si>
  <si>
    <t>181 - 182</t>
  </si>
  <si>
    <t>183 - 184</t>
  </si>
  <si>
    <t>184 - 185</t>
  </si>
  <si>
    <t>186 - 187</t>
  </si>
  <si>
    <t>187 - 188</t>
  </si>
  <si>
    <t>189 - 190</t>
  </si>
  <si>
    <t>190 - 191</t>
  </si>
  <si>
    <t>192 - 193</t>
  </si>
  <si>
    <t>193 - 194</t>
  </si>
  <si>
    <t>195 - 196</t>
  </si>
  <si>
    <t>196 - 197</t>
  </si>
  <si>
    <t>198 - 199</t>
  </si>
  <si>
    <t>200 - 201</t>
  </si>
  <si>
    <t>201 - 202</t>
  </si>
  <si>
    <t>203 - 204</t>
  </si>
  <si>
    <t>204 - 205</t>
  </si>
  <si>
    <t>206 - 207</t>
  </si>
  <si>
    <t>208 - 209</t>
  </si>
  <si>
    <t>209 - 210</t>
  </si>
  <si>
    <t>211 - 212</t>
  </si>
  <si>
    <t>213 - 214</t>
  </si>
  <si>
    <t>215 - 216</t>
  </si>
  <si>
    <t>216 - 217</t>
  </si>
  <si>
    <t>218 - 219</t>
  </si>
  <si>
    <t>220 - 221</t>
  </si>
  <si>
    <t>221 - 222</t>
  </si>
  <si>
    <t>223 - 224</t>
  </si>
  <si>
    <t>225 - 226</t>
  </si>
  <si>
    <t>227 - 228</t>
  </si>
  <si>
    <t>229 - 230</t>
  </si>
  <si>
    <t>232 - 233</t>
  </si>
  <si>
    <t>234 - 235</t>
  </si>
  <si>
    <t>236 - 237</t>
  </si>
  <si>
    <t>238 - 239</t>
  </si>
  <si>
    <t>240 - 241</t>
  </si>
  <si>
    <t>242 - 243</t>
  </si>
  <si>
    <t>244 - 245</t>
  </si>
  <si>
    <t>246 - 247</t>
  </si>
  <si>
    <t>248 - 249</t>
  </si>
  <si>
    <t>250 - 251</t>
  </si>
  <si>
    <t>252 - 253</t>
  </si>
  <si>
    <t>254 - 255</t>
  </si>
  <si>
    <t>256 - 257</t>
  </si>
  <si>
    <t>258 - 259</t>
  </si>
  <si>
    <t>260 - 261</t>
  </si>
  <si>
    <t>262 - 263</t>
  </si>
  <si>
    <t>264 - 265</t>
  </si>
  <si>
    <t>266 - 267</t>
  </si>
  <si>
    <t>268 - 269</t>
  </si>
  <si>
    <t>270 - 271</t>
  </si>
  <si>
    <t>273 - 274</t>
  </si>
  <si>
    <t>230 - 231</t>
  </si>
  <si>
    <t>275 - 276</t>
  </si>
  <si>
    <t>277 - 278</t>
  </si>
  <si>
    <t>279 - 280</t>
  </si>
  <si>
    <t>281 - 282</t>
  </si>
  <si>
    <t>284 - 285</t>
  </si>
  <si>
    <t>286 - 287</t>
  </si>
  <si>
    <t>288 - 289</t>
  </si>
  <si>
    <t>291 - 292</t>
  </si>
  <si>
    <t>293 - 294</t>
  </si>
  <si>
    <t>295 - 296</t>
  </si>
  <si>
    <t>298 - 299</t>
  </si>
  <si>
    <t>300 - 301</t>
  </si>
  <si>
    <t>302 - 303</t>
  </si>
  <si>
    <t>305 - 306</t>
  </si>
  <si>
    <t>307 - 308</t>
  </si>
  <si>
    <t>310 - 311</t>
  </si>
  <si>
    <t>312 - 313</t>
  </si>
  <si>
    <t>315 - 316</t>
  </si>
  <si>
    <t>317 - 318</t>
  </si>
  <si>
    <t>320 - 321</t>
  </si>
  <si>
    <t>322 - 323</t>
  </si>
  <si>
    <t>325 - 326</t>
  </si>
  <si>
    <t>327 - 328</t>
  </si>
  <si>
    <t>330 - 331</t>
  </si>
  <si>
    <t>333 - 334</t>
  </si>
  <si>
    <t>335 - 336</t>
  </si>
  <si>
    <t>338 - 339</t>
  </si>
  <si>
    <t>341 - 342</t>
  </si>
  <si>
    <t>344 - 345</t>
  </si>
  <si>
    <t>346 - 347</t>
  </si>
  <si>
    <t>349 - 350</t>
  </si>
  <si>
    <t>352 - 353</t>
  </si>
  <si>
    <t>355 - 356</t>
  </si>
  <si>
    <t>358 - 359</t>
  </si>
  <si>
    <t>360 - 361</t>
  </si>
  <si>
    <t>363 - 364</t>
  </si>
  <si>
    <t>366 - 367</t>
  </si>
  <si>
    <t>369 - 370</t>
  </si>
  <si>
    <t>372 - 373</t>
  </si>
  <si>
    <t>375 - 376</t>
  </si>
  <si>
    <t>378 - 379</t>
  </si>
  <si>
    <t>381 - 382</t>
  </si>
  <si>
    <t>384 - 385</t>
  </si>
  <si>
    <t>387 - 388</t>
  </si>
  <si>
    <t>390 - 391</t>
  </si>
  <si>
    <t>393 - 394</t>
  </si>
  <si>
    <t>397 - 398</t>
  </si>
  <si>
    <t>400 - 401</t>
  </si>
  <si>
    <t>403 - 404</t>
  </si>
  <si>
    <t>406 - 407</t>
  </si>
  <si>
    <t>409 - 410</t>
  </si>
  <si>
    <t>413 - 414</t>
  </si>
  <si>
    <t>416 - 417</t>
  </si>
  <si>
    <t>419 - 420</t>
  </si>
  <si>
    <t>423 - 424</t>
  </si>
  <si>
    <t>426 - 427</t>
  </si>
  <si>
    <t>430 - 431</t>
  </si>
  <si>
    <t>433 - 434</t>
  </si>
  <si>
    <t>436 - 437</t>
  </si>
  <si>
    <t>440 - 441</t>
  </si>
  <si>
    <t>443 - 444</t>
  </si>
  <si>
    <t>447 - 448</t>
  </si>
  <si>
    <t>451 - 452</t>
  </si>
  <si>
    <t>454 - 455</t>
  </si>
  <si>
    <t>458 - 459</t>
  </si>
  <si>
    <t>462 - 463</t>
  </si>
  <si>
    <t>465 - 466</t>
  </si>
  <si>
    <t>469 - 470</t>
  </si>
  <si>
    <t>473 - 474</t>
  </si>
  <si>
    <t>476 - 477</t>
  </si>
  <si>
    <t>480 - 481</t>
  </si>
  <si>
    <t>484 - 485</t>
  </si>
  <si>
    <t>488 - 489</t>
  </si>
  <si>
    <t>492 - 493</t>
  </si>
  <si>
    <t>496 - 497</t>
  </si>
  <si>
    <t>500 - 501</t>
  </si>
  <si>
    <t>504 - 505</t>
  </si>
  <si>
    <t>508 - 509</t>
  </si>
  <si>
    <t>512 - 513</t>
  </si>
  <si>
    <t>516 - 517</t>
  </si>
  <si>
    <t>520 - 521</t>
  </si>
  <si>
    <t>524 - 525</t>
  </si>
  <si>
    <t>529 - 530</t>
  </si>
  <si>
    <t>533 - 534</t>
  </si>
  <si>
    <t>537 - 538</t>
  </si>
  <si>
    <t>541 - 542</t>
  </si>
  <si>
    <t>546 - 547</t>
  </si>
</sst>
</file>

<file path=xl/styles.xml><?xml version="1.0" encoding="utf-8"?>
<styleSheet xmlns="http://schemas.openxmlformats.org/spreadsheetml/2006/main" xmlns:x14ac="http://schemas.microsoft.com/office/spreadsheetml/2009/9/ac" xmlns:mc="http://schemas.openxmlformats.org/markup-compatibility/2006">
  <fonts count="49">
    <font>
      <sz val="12.0"/>
      <color rgb="FF000000"/>
      <name val="Calibri"/>
    </font>
    <font/>
    <font>
      <sz val="18.0"/>
      <name val="Arial"/>
    </font>
    <font>
      <color rgb="FF000000"/>
      <name val="Arial"/>
    </font>
    <font>
      <i/>
      <sz val="9.0"/>
      <color rgb="FF666666"/>
      <name val="Arial"/>
    </font>
    <font>
      <name val="Arial"/>
    </font>
    <font>
      <sz val="6.0"/>
      <name val="Arial"/>
    </font>
    <font>
      <sz val="8.0"/>
      <name val="Arial"/>
    </font>
    <font>
      <sz val="9.0"/>
      <color rgb="FF666666"/>
      <name val="Arial"/>
    </font>
    <font>
      <sz val="6.0"/>
      <color rgb="FF666666"/>
      <name val="Arial"/>
    </font>
    <font>
      <sz val="6.0"/>
      <color rgb="FF000000"/>
      <name val="Arial"/>
    </font>
    <font>
      <sz val="10.0"/>
    </font>
    <font>
      <sz val="10.0"/>
      <color rgb="FF000000"/>
      <name val="Arial"/>
    </font>
    <font>
      <b/>
      <sz val="10.0"/>
      <color rgb="FF000000"/>
      <name val="Arial"/>
    </font>
    <font>
      <sz val="10.0"/>
      <name val="Calibri"/>
    </font>
    <font>
      <sz val="10.0"/>
      <name val="Arial"/>
    </font>
    <font>
      <b/>
      <u/>
      <sz val="10.0"/>
      <color rgb="FF0000FF"/>
      <name val="Arial"/>
    </font>
    <font>
      <sz val="11.0"/>
      <name val="Arial"/>
    </font>
    <font>
      <b/>
      <sz val="18.0"/>
      <name val="Arial"/>
    </font>
    <font>
      <sz val="11.0"/>
    </font>
    <font>
      <b/>
      <u/>
      <sz val="14.0"/>
      <color rgb="FF0000FF"/>
      <name val="Arial"/>
    </font>
    <font>
      <b/>
      <sz val="11.0"/>
      <name val="Arial"/>
    </font>
    <font>
      <b/>
      <sz val="14.0"/>
      <name val="Arial"/>
    </font>
    <font>
      <i/>
      <sz val="10.0"/>
      <color rgb="FF00527E"/>
      <name val="Arial"/>
    </font>
    <font>
      <u/>
      <sz val="10.0"/>
      <color rgb="FF0000FF"/>
      <name val="Arial"/>
    </font>
    <font>
      <b/>
      <sz val="10.0"/>
      <name val="Arial"/>
    </font>
    <font>
      <sz val="12.0"/>
      <color rgb="FF000000"/>
      <name val="Arial"/>
    </font>
    <font>
      <sz val="10.0"/>
      <color rgb="FFEFEFEF"/>
      <name val="Arial"/>
    </font>
    <font>
      <u/>
      <sz val="10.0"/>
      <color rgb="FF000000"/>
      <name val="Arial"/>
    </font>
    <font>
      <sz val="12.0"/>
      <name val="Arial"/>
    </font>
    <font>
      <sz val="12.0"/>
    </font>
    <font>
      <u/>
      <sz val="10.0"/>
      <color rgb="FF0000FF"/>
      <name val="Arial"/>
    </font>
    <font>
      <i/>
      <sz val="10.0"/>
      <name val="Arial"/>
    </font>
    <font>
      <i/>
      <u/>
      <sz val="10.0"/>
      <color rgb="FF1155CC"/>
      <name val="Arial"/>
    </font>
    <font>
      <u/>
      <sz val="10.0"/>
      <color rgb="FF0000FF"/>
      <name val="Arial"/>
    </font>
    <font>
      <i/>
      <sz val="10.0"/>
      <color rgb="FF666666"/>
      <name val="Arial"/>
    </font>
    <font>
      <b/>
      <color rgb="FF000000"/>
      <name val="Arial"/>
    </font>
    <font>
      <b/>
      <sz val="10.0"/>
      <color rgb="FF999999"/>
      <name val="Arial"/>
    </font>
    <font>
      <sz val="10.0"/>
      <color rgb="FF999999"/>
      <name val="Arial"/>
    </font>
    <font>
      <u/>
      <sz val="10.0"/>
      <color rgb="FF999999"/>
      <name val="Arial"/>
    </font>
    <font>
      <sz val="7.0"/>
      <color rgb="FF666666"/>
      <name val="Arial"/>
    </font>
    <font>
      <sz val="7.0"/>
      <color rgb="FF999999"/>
      <name val="Arial"/>
    </font>
    <font>
      <b/>
      <sz val="7.0"/>
      <color rgb="FF999999"/>
      <name val="Arial"/>
    </font>
    <font>
      <sz val="18.0"/>
    </font>
    <font>
      <b/>
      <sz val="12.0"/>
      <color rgb="FF000000"/>
      <name val="Calibri"/>
    </font>
    <font>
      <sz val="9.0"/>
    </font>
    <font>
      <i/>
      <color rgb="FF00527E"/>
      <name val="Arial"/>
    </font>
    <font>
      <b/>
      <i/>
      <u/>
      <sz val="12.0"/>
      <color rgb="FF00527E"/>
      <name val="Arial"/>
    </font>
    <font>
      <b/>
      <sz val="14.0"/>
      <color rgb="FF000000"/>
      <name val="Calibri"/>
    </font>
  </fonts>
  <fills count="10">
    <fill>
      <patternFill patternType="none"/>
    </fill>
    <fill>
      <patternFill patternType="lightGray"/>
    </fill>
    <fill>
      <patternFill patternType="solid">
        <fgColor rgb="FFFFCA34"/>
        <bgColor rgb="FFFFCA34"/>
      </patternFill>
    </fill>
    <fill>
      <patternFill patternType="solid">
        <fgColor rgb="FFFFFFFF"/>
        <bgColor rgb="FFFFFFFF"/>
      </patternFill>
    </fill>
    <fill>
      <patternFill patternType="solid">
        <fgColor rgb="FFEFEFEF"/>
        <bgColor rgb="FFEFEFEF"/>
      </patternFill>
    </fill>
    <fill>
      <patternFill patternType="solid">
        <fgColor rgb="FFFFFF00"/>
        <bgColor rgb="FFFFFF00"/>
      </patternFill>
    </fill>
    <fill>
      <patternFill patternType="solid">
        <fgColor rgb="FFD0CECE"/>
        <bgColor rgb="FFD0CECE"/>
      </patternFill>
    </fill>
    <fill>
      <patternFill patternType="solid">
        <fgColor rgb="FFE2EFDA"/>
        <bgColor rgb="FFE2EFDA"/>
      </patternFill>
    </fill>
    <fill>
      <patternFill patternType="solid">
        <fgColor rgb="FFD9E1F2"/>
        <bgColor rgb="FFD9E1F2"/>
      </patternFill>
    </fill>
    <fill>
      <patternFill patternType="solid">
        <fgColor rgb="FFFFE699"/>
        <bgColor rgb="FFFFE699"/>
      </patternFill>
    </fill>
  </fills>
  <borders count="1">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readingOrder="0" vertical="center"/>
    </xf>
    <xf borderId="0" fillId="2" fontId="3" numFmtId="0" xfId="0" applyAlignment="1" applyFont="1">
      <alignment vertical="center"/>
    </xf>
    <xf borderId="0" fillId="2" fontId="3" numFmtId="0" xfId="0" applyAlignment="1" applyFont="1">
      <alignment horizontal="right" readingOrder="0" vertical="center"/>
    </xf>
    <xf borderId="0" fillId="2" fontId="4" numFmtId="0" xfId="0" applyAlignment="1" applyFont="1">
      <alignment horizontal="left" readingOrder="0" vertical="bottom"/>
    </xf>
    <xf borderId="0" fillId="2" fontId="5" numFmtId="0" xfId="0" applyAlignment="1" applyFont="1">
      <alignment readingOrder="0" shrinkToFit="0" vertical="center" wrapText="1"/>
    </xf>
    <xf borderId="0" fillId="0" fontId="6" numFmtId="0" xfId="0" applyAlignment="1" applyFont="1">
      <alignment horizontal="center" readingOrder="0" vertical="center"/>
    </xf>
    <xf borderId="0" fillId="0" fontId="5" numFmtId="0" xfId="0" applyAlignment="1" applyFont="1">
      <alignment vertical="center"/>
    </xf>
    <xf borderId="0" fillId="0" fontId="1" numFmtId="0" xfId="0" applyAlignment="1" applyFont="1">
      <alignment vertical="center"/>
    </xf>
    <xf borderId="0" fillId="2" fontId="7" numFmtId="0" xfId="0" applyAlignment="1" applyFont="1">
      <alignment readingOrder="0" vertical="center"/>
    </xf>
    <xf borderId="0" fillId="2" fontId="8" numFmtId="0" xfId="0" applyAlignment="1" applyFont="1">
      <alignment horizontal="left" readingOrder="0" vertical="center"/>
    </xf>
    <xf borderId="0" fillId="0" fontId="9" numFmtId="0" xfId="0" applyAlignment="1" applyFont="1">
      <alignment horizontal="center" readingOrder="0" shrinkToFit="0" vertical="top" wrapText="1"/>
    </xf>
    <xf borderId="0" fillId="0" fontId="10" numFmtId="0" xfId="0" applyAlignment="1" applyFont="1">
      <alignment horizontal="center" readingOrder="0" shrinkToFit="0" vertical="top" wrapText="1"/>
    </xf>
    <xf borderId="0" fillId="0" fontId="11" numFmtId="0" xfId="0" applyFont="1"/>
    <xf borderId="0" fillId="0" fontId="12" numFmtId="0" xfId="0" applyAlignment="1" applyFont="1">
      <alignment horizontal="right" vertical="bottom"/>
    </xf>
    <xf borderId="0" fillId="0" fontId="13" numFmtId="0" xfId="0" applyAlignment="1" applyFont="1">
      <alignment readingOrder="0" vertical="bottom"/>
    </xf>
    <xf borderId="0" fillId="0" fontId="14" numFmtId="0" xfId="0" applyAlignment="1" applyFont="1">
      <alignment vertical="bottom"/>
    </xf>
    <xf borderId="0" fillId="0" fontId="15" numFmtId="0" xfId="0" applyAlignment="1" applyFont="1">
      <alignment shrinkToFit="0" vertical="bottom" wrapText="1"/>
    </xf>
    <xf borderId="0" fillId="0" fontId="15" numFmtId="0" xfId="0" applyAlignment="1" applyFont="1">
      <alignment readingOrder="0" shrinkToFit="0" wrapText="1"/>
    </xf>
    <xf borderId="0" fillId="0" fontId="15" numFmtId="0" xfId="0" applyAlignment="1" applyFont="1">
      <alignment readingOrder="0"/>
    </xf>
    <xf borderId="0" fillId="0" fontId="15" numFmtId="0" xfId="0" applyFont="1"/>
    <xf borderId="0" fillId="0" fontId="13" numFmtId="0" xfId="0" applyAlignment="1" applyFont="1">
      <alignment readingOrder="0" shrinkToFit="0" vertical="bottom" wrapText="1"/>
    </xf>
    <xf borderId="0" fillId="0" fontId="16" numFmtId="0" xfId="0" applyAlignment="1" applyFont="1">
      <alignment horizontal="left" readingOrder="0" vertical="top"/>
    </xf>
    <xf borderId="0" fillId="0" fontId="12" numFmtId="0" xfId="0" applyAlignment="1" applyFont="1">
      <alignment horizontal="right" readingOrder="0"/>
    </xf>
    <xf borderId="0" fillId="0" fontId="13" numFmtId="0" xfId="0" applyAlignment="1" applyFont="1">
      <alignment readingOrder="0"/>
    </xf>
    <xf borderId="0" fillId="0" fontId="17" numFmtId="0" xfId="0" applyAlignment="1" applyFont="1">
      <alignment readingOrder="0" shrinkToFit="0" wrapText="1"/>
    </xf>
    <xf borderId="0" fillId="0" fontId="13" numFmtId="0" xfId="0" applyAlignment="1" applyFont="1">
      <alignment readingOrder="0" shrinkToFit="0" wrapText="1"/>
    </xf>
    <xf borderId="0" fillId="0" fontId="18"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5" numFmtId="0" xfId="0" applyFont="1"/>
    <xf borderId="0" fillId="0" fontId="19" numFmtId="0" xfId="0" applyFont="1"/>
    <xf borderId="0" fillId="0" fontId="15" numFmtId="0" xfId="0" applyAlignment="1" applyFont="1">
      <alignment horizontal="right" readingOrder="0" shrinkToFit="0" wrapText="1"/>
    </xf>
    <xf borderId="0" fillId="0" fontId="20" numFmtId="0" xfId="0" applyAlignment="1" applyFont="1">
      <alignment horizontal="left" readingOrder="0" shrinkToFit="0" wrapText="1"/>
    </xf>
    <xf borderId="0" fillId="0" fontId="21" numFmtId="0" xfId="0" applyAlignment="1" applyFont="1">
      <alignment readingOrder="0" shrinkToFit="0" wrapText="1"/>
    </xf>
    <xf borderId="0" fillId="0" fontId="17" numFmtId="0" xfId="0" applyAlignment="1" applyFont="1">
      <alignment readingOrder="0"/>
    </xf>
    <xf borderId="0" fillId="0" fontId="17" numFmtId="0" xfId="0" applyFont="1"/>
    <xf borderId="0" fillId="0" fontId="22" numFmtId="0" xfId="0" applyAlignment="1" applyFont="1">
      <alignment readingOrder="0"/>
    </xf>
    <xf borderId="0" fillId="0" fontId="22" numFmtId="0" xfId="0" applyAlignment="1" applyFont="1">
      <alignment readingOrder="0" shrinkToFit="0" wrapText="1"/>
    </xf>
    <xf borderId="0" fillId="0" fontId="23" numFmtId="0" xfId="0" applyAlignment="1" applyFont="1">
      <alignment horizontal="left" readingOrder="0" shrinkToFit="0" vertical="top" wrapText="1"/>
    </xf>
    <xf borderId="0" fillId="0" fontId="12" numFmtId="0" xfId="0" applyAlignment="1" applyFont="1">
      <alignment horizontal="left" readingOrder="0" shrinkToFit="0" vertical="top" wrapText="1"/>
    </xf>
    <xf borderId="0" fillId="0" fontId="15" numFmtId="0" xfId="0" applyAlignment="1" applyFont="1">
      <alignment horizontal="left" readingOrder="0" shrinkToFit="0" vertical="top" wrapText="1"/>
    </xf>
    <xf borderId="0" fillId="0" fontId="24" numFmtId="0" xfId="0" applyAlignment="1" applyFont="1">
      <alignment horizontal="left" readingOrder="0" shrinkToFit="0" vertical="top" wrapText="1"/>
    </xf>
    <xf borderId="0" fillId="0" fontId="12" numFmtId="0" xfId="0" applyAlignment="1" applyFont="1">
      <alignment horizontal="left" readingOrder="0" shrinkToFit="0" wrapText="1"/>
    </xf>
    <xf borderId="0" fillId="0" fontId="25" numFmtId="0" xfId="0" applyAlignment="1" applyFont="1">
      <alignment readingOrder="0"/>
    </xf>
    <xf borderId="0" fillId="0" fontId="12" numFmtId="0" xfId="0" applyAlignment="1" applyFont="1">
      <alignment readingOrder="0" shrinkToFit="0" vertical="bottom" wrapText="1"/>
    </xf>
    <xf borderId="0" fillId="0" fontId="26" numFmtId="0" xfId="0" applyAlignment="1" applyFont="1">
      <alignment shrinkToFit="0" vertical="bottom" wrapText="0"/>
    </xf>
    <xf borderId="0" fillId="0" fontId="27" numFmtId="0" xfId="0" applyFont="1"/>
    <xf borderId="0" fillId="0" fontId="12" numFmtId="0" xfId="0" applyAlignment="1" applyFont="1">
      <alignment readingOrder="0" shrinkToFit="0" vertical="bottom" wrapText="0"/>
    </xf>
    <xf borderId="0" fillId="0" fontId="28" numFmtId="0" xfId="0" applyAlignment="1" applyFont="1">
      <alignment readingOrder="0" shrinkToFit="0" vertical="bottom" wrapText="0"/>
    </xf>
    <xf borderId="0" fillId="0" fontId="29" numFmtId="0" xfId="0" applyFont="1"/>
    <xf borderId="0" fillId="0" fontId="30" numFmtId="0" xfId="0" applyFont="1"/>
    <xf borderId="0" fillId="0" fontId="12" numFmtId="0" xfId="0" applyAlignment="1" applyFont="1">
      <alignment shrinkToFit="0" vertical="bottom" wrapText="0"/>
    </xf>
    <xf borderId="0" fillId="0" fontId="21" numFmtId="0" xfId="0" applyAlignment="1" applyFont="1">
      <alignment readingOrder="0"/>
    </xf>
    <xf borderId="0" fillId="3" fontId="12" numFmtId="0" xfId="0" applyAlignment="1" applyFill="1" applyFont="1">
      <alignment horizontal="left" readingOrder="0" vertical="center"/>
    </xf>
    <xf borderId="0" fillId="0" fontId="15" numFmtId="0" xfId="0" applyAlignment="1" applyFont="1">
      <alignment horizontal="left" readingOrder="0" shrinkToFit="0" wrapText="1"/>
    </xf>
    <xf borderId="0" fillId="0" fontId="31" numFmtId="0" xfId="0" applyAlignment="1" applyFont="1">
      <alignment horizontal="left" readingOrder="0" vertical="top"/>
    </xf>
    <xf borderId="0" fillId="0" fontId="32" numFmtId="0" xfId="0" applyAlignment="1" applyFont="1">
      <alignment horizontal="left" readingOrder="0" shrinkToFit="0" vertical="bottom" wrapText="1"/>
    </xf>
    <xf borderId="0" fillId="0" fontId="33" numFmtId="0" xfId="0" applyAlignment="1" applyFont="1">
      <alignment horizontal="left" shrinkToFit="0" vertical="top" wrapText="1"/>
    </xf>
    <xf borderId="0" fillId="0" fontId="34" numFmtId="0" xfId="0" applyFont="1"/>
    <xf borderId="0" fillId="0" fontId="12" numFmtId="0" xfId="0" applyAlignment="1" applyFont="1">
      <alignment readingOrder="0" shrinkToFit="0" wrapText="1"/>
    </xf>
    <xf borderId="0" fillId="0" fontId="35" numFmtId="0" xfId="0" applyAlignment="1" applyFont="1">
      <alignment horizontal="left" readingOrder="0" vertical="center"/>
    </xf>
    <xf borderId="0" fillId="0" fontId="0" numFmtId="0" xfId="0" applyAlignment="1" applyFont="1">
      <alignment shrinkToFit="0" vertical="bottom" wrapText="0"/>
    </xf>
    <xf borderId="0" fillId="3" fontId="36" numFmtId="0" xfId="0" applyAlignment="1" applyFont="1">
      <alignment horizontal="left" readingOrder="0"/>
    </xf>
    <xf borderId="0" fillId="4" fontId="27" numFmtId="0" xfId="0" applyAlignment="1" applyFill="1" applyFont="1">
      <alignment horizontal="right" readingOrder="0"/>
    </xf>
    <xf borderId="0" fillId="4" fontId="37" numFmtId="0" xfId="0" applyAlignment="1" applyFont="1">
      <alignment readingOrder="0"/>
    </xf>
    <xf borderId="0" fillId="4" fontId="27" numFmtId="0" xfId="0" applyFont="1"/>
    <xf borderId="0" fillId="4" fontId="15" numFmtId="0" xfId="0" applyFont="1"/>
    <xf borderId="0" fillId="4" fontId="15" numFmtId="0" xfId="0" applyAlignment="1" applyFont="1">
      <alignment readingOrder="0"/>
    </xf>
    <xf borderId="0" fillId="0" fontId="27" numFmtId="0" xfId="0" applyAlignment="1" applyFont="1">
      <alignment readingOrder="0" shrinkToFit="0" wrapText="1"/>
    </xf>
    <xf borderId="0" fillId="4" fontId="38" numFmtId="0" xfId="0" applyAlignment="1" applyFont="1">
      <alignment readingOrder="0" shrinkToFit="0" wrapText="1"/>
    </xf>
    <xf borderId="0" fillId="4" fontId="27" numFmtId="0" xfId="0" applyAlignment="1" applyFont="1">
      <alignment readingOrder="0" shrinkToFit="0" wrapText="1"/>
    </xf>
    <xf borderId="0" fillId="4" fontId="15" numFmtId="0" xfId="0" applyAlignment="1" applyFont="1">
      <alignment readingOrder="0" shrinkToFit="0" wrapText="1"/>
    </xf>
    <xf borderId="0" fillId="0" fontId="5" numFmtId="0" xfId="0" applyAlignment="1" applyFont="1">
      <alignment shrinkToFit="0" wrapText="1"/>
    </xf>
    <xf borderId="0" fillId="0" fontId="1" numFmtId="0" xfId="0" applyAlignment="1" applyFont="1">
      <alignment readingOrder="0" shrinkToFit="0" wrapText="1"/>
    </xf>
    <xf borderId="0" fillId="4" fontId="39" numFmtId="0" xfId="0" applyAlignment="1" applyFont="1">
      <alignment readingOrder="0" shrinkToFit="0" wrapText="1"/>
    </xf>
    <xf borderId="0" fillId="4" fontId="27" numFmtId="0" xfId="0" applyAlignment="1" applyFont="1">
      <alignment horizontal="center" readingOrder="0" shrinkToFit="0" wrapText="1"/>
    </xf>
    <xf borderId="0" fillId="0" fontId="40" numFmtId="0" xfId="0" applyAlignment="1" applyFont="1">
      <alignment readingOrder="0" shrinkToFit="0" wrapText="1"/>
    </xf>
    <xf borderId="0" fillId="4" fontId="40" numFmtId="0" xfId="0" applyAlignment="1" applyFont="1">
      <alignment horizontal="right" readingOrder="0"/>
    </xf>
    <xf borderId="0" fillId="4" fontId="41" numFmtId="0" xfId="0" applyAlignment="1" applyFont="1">
      <alignment readingOrder="0" shrinkToFit="0" wrapText="1"/>
    </xf>
    <xf borderId="0" fillId="4" fontId="40" numFmtId="0" xfId="0" applyAlignment="1" applyFont="1">
      <alignment readingOrder="0" shrinkToFit="0" wrapText="1"/>
    </xf>
    <xf borderId="0" fillId="4" fontId="40" numFmtId="0" xfId="0" applyAlignment="1" applyFont="1">
      <alignment horizontal="center" readingOrder="0" shrinkToFit="0" wrapText="1"/>
    </xf>
    <xf borderId="0" fillId="4" fontId="5" numFmtId="0" xfId="0" applyAlignment="1" applyFont="1">
      <alignment readingOrder="0" shrinkToFit="0" wrapText="1"/>
    </xf>
    <xf borderId="0" fillId="4" fontId="5" numFmtId="0" xfId="0" applyAlignment="1" applyFont="1">
      <alignment readingOrder="0"/>
    </xf>
    <xf borderId="0" fillId="4" fontId="42" numFmtId="0" xfId="0" applyAlignment="1" applyFont="1">
      <alignment readingOrder="0" shrinkToFit="0" wrapText="1"/>
    </xf>
    <xf borderId="0" fillId="4" fontId="40" numFmtId="0" xfId="0" applyAlignment="1" applyFont="1">
      <alignment horizontal="right" readingOrder="0" shrinkToFit="0" wrapText="0"/>
    </xf>
    <xf borderId="0" fillId="4" fontId="41" numFmtId="0" xfId="0" applyAlignment="1" applyFont="1">
      <alignment horizontal="left" readingOrder="0" shrinkToFit="0" wrapText="1"/>
    </xf>
    <xf borderId="0" fillId="4" fontId="1" numFmtId="0" xfId="0" applyFont="1"/>
    <xf borderId="0" fillId="4" fontId="40" numFmtId="0" xfId="0" applyAlignment="1" applyFont="1">
      <alignment readingOrder="0"/>
    </xf>
    <xf borderId="0" fillId="4" fontId="40" numFmtId="0" xfId="0" applyFont="1"/>
    <xf borderId="0" fillId="4" fontId="1" numFmtId="0" xfId="0" applyAlignment="1" applyFont="1">
      <alignment readingOrder="0" shrinkToFit="0" wrapText="1"/>
    </xf>
    <xf borderId="0" fillId="4" fontId="1" numFmtId="0" xfId="0" applyAlignment="1" applyFont="1">
      <alignment readingOrder="0"/>
    </xf>
    <xf borderId="0" fillId="0" fontId="1" numFmtId="0" xfId="0" applyAlignment="1" applyFont="1">
      <alignment shrinkToFit="0" wrapText="1"/>
    </xf>
    <xf borderId="0" fillId="4" fontId="1" numFmtId="0" xfId="0" applyAlignment="1" applyFont="1">
      <alignment horizontal="center" readingOrder="0" shrinkToFit="0" wrapText="1"/>
    </xf>
    <xf borderId="0" fillId="4" fontId="40" numFmtId="0" xfId="0" applyAlignment="1" applyFont="1">
      <alignment horizontal="left" readingOrder="0" shrinkToFit="0" wrapText="1"/>
    </xf>
    <xf borderId="0" fillId="0" fontId="1" numFmtId="0" xfId="0" applyAlignment="1" applyFont="1">
      <alignment horizontal="center" readingOrder="0" shrinkToFit="0" wrapText="1"/>
    </xf>
    <xf borderId="0" fillId="0" fontId="1" numFmtId="0" xfId="0" applyAlignment="1" applyFont="1">
      <alignment readingOrder="0"/>
    </xf>
    <xf borderId="0" fillId="0" fontId="1" numFmtId="0" xfId="0" applyAlignment="1" applyFont="1">
      <alignment horizontal="center"/>
    </xf>
    <xf borderId="0" fillId="0" fontId="43" numFmtId="0" xfId="0" applyFont="1"/>
    <xf borderId="0" fillId="0" fontId="44" numFmtId="0" xfId="0" applyAlignment="1" applyFont="1">
      <alignment shrinkToFit="0" vertical="bottom" wrapText="0"/>
    </xf>
    <xf borderId="0" fillId="5" fontId="44" numFmtId="0" xfId="0" applyAlignment="1" applyFill="1" applyFont="1">
      <alignment shrinkToFit="0" vertical="bottom" wrapText="0"/>
    </xf>
    <xf borderId="0" fillId="5" fontId="44" numFmtId="0" xfId="0" applyAlignment="1" applyFont="1">
      <alignment readingOrder="0" shrinkToFit="0" vertical="bottom" wrapText="0"/>
    </xf>
    <xf borderId="0" fillId="6" fontId="44" numFmtId="0" xfId="0" applyAlignment="1" applyFill="1" applyFont="1">
      <alignment shrinkToFit="0" vertical="bottom" wrapText="0"/>
    </xf>
    <xf borderId="0" fillId="6" fontId="44" numFmtId="0" xfId="0" applyAlignment="1" applyFont="1">
      <alignment readingOrder="0" shrinkToFit="0" vertical="bottom" wrapText="0"/>
    </xf>
    <xf borderId="0" fillId="7" fontId="44" numFmtId="0" xfId="0" applyAlignment="1" applyFill="1" applyFont="1">
      <alignment shrinkToFit="0" vertical="bottom" wrapText="0"/>
    </xf>
    <xf borderId="0" fillId="7" fontId="44" numFmtId="0" xfId="0" applyAlignment="1" applyFont="1">
      <alignment readingOrder="0" shrinkToFit="0" vertical="bottom" wrapText="0"/>
    </xf>
    <xf borderId="0" fillId="8" fontId="44" numFmtId="0" xfId="0" applyAlignment="1" applyFill="1" applyFont="1">
      <alignment readingOrder="0" shrinkToFit="0" vertical="bottom" wrapText="0"/>
    </xf>
    <xf borderId="0" fillId="8" fontId="44" numFmtId="0" xfId="0" applyAlignment="1" applyFont="1">
      <alignment shrinkToFit="0" vertical="bottom" wrapText="0"/>
    </xf>
    <xf borderId="0" fillId="0" fontId="0" numFmtId="0" xfId="0" applyAlignment="1" applyFont="1">
      <alignment readingOrder="0" shrinkToFit="0" vertical="bottom" wrapText="1"/>
    </xf>
    <xf borderId="0" fillId="5" fontId="0" numFmtId="0" xfId="0" applyAlignment="1" applyFont="1">
      <alignment shrinkToFit="0" vertical="bottom" wrapText="1"/>
    </xf>
    <xf borderId="0" fillId="5" fontId="0" numFmtId="0" xfId="0" applyAlignment="1" applyFont="1">
      <alignment readingOrder="0" shrinkToFit="0" vertical="bottom" wrapText="1"/>
    </xf>
    <xf borderId="0" fillId="0" fontId="0" numFmtId="0" xfId="0" applyAlignment="1" applyFont="1">
      <alignment shrinkToFit="0" vertical="bottom" wrapText="1"/>
    </xf>
    <xf borderId="0" fillId="6" fontId="0" numFmtId="0" xfId="0" applyAlignment="1" applyFont="1">
      <alignment shrinkToFit="0" vertical="bottom" wrapText="1"/>
    </xf>
    <xf borderId="0" fillId="6" fontId="0" numFmtId="0" xfId="0" applyAlignment="1" applyFont="1">
      <alignment readingOrder="0" shrinkToFit="0" vertical="bottom" wrapText="1"/>
    </xf>
    <xf borderId="0" fillId="7" fontId="0" numFmtId="0" xfId="0" applyAlignment="1" applyFont="1">
      <alignment shrinkToFit="0" vertical="bottom" wrapText="1"/>
    </xf>
    <xf borderId="0" fillId="7" fontId="0" numFmtId="0" xfId="0" applyAlignment="1" applyFont="1">
      <alignment readingOrder="0" shrinkToFit="0" vertical="bottom" wrapText="1"/>
    </xf>
    <xf borderId="0" fillId="0" fontId="0" numFmtId="0" xfId="0" applyAlignment="1" applyFont="1">
      <alignment horizontal="right" readingOrder="0" shrinkToFit="0" vertical="bottom" wrapText="1"/>
    </xf>
    <xf borderId="0" fillId="8" fontId="0" numFmtId="0" xfId="0" applyAlignment="1" applyFont="1">
      <alignment shrinkToFit="0" vertical="bottom" wrapText="1"/>
    </xf>
    <xf borderId="0" fillId="0" fontId="0" numFmtId="0" xfId="0" applyAlignment="1" applyFont="1">
      <alignment readingOrder="0" shrinkToFit="0" vertical="bottom" wrapText="0"/>
    </xf>
    <xf borderId="0" fillId="0" fontId="0" numFmtId="0" xfId="0" applyAlignment="1" applyFont="1">
      <alignment horizontal="right" readingOrder="0" shrinkToFit="0" vertical="bottom" wrapText="0"/>
    </xf>
    <xf borderId="0" fillId="0" fontId="0" numFmtId="9" xfId="0" applyAlignment="1" applyFont="1" applyNumberFormat="1">
      <alignment readingOrder="0" shrinkToFit="0" vertical="bottom" wrapText="0"/>
    </xf>
    <xf borderId="0" fillId="0" fontId="0" numFmtId="9" xfId="0" applyAlignment="1" applyFont="1" applyNumberFormat="1">
      <alignment shrinkToFit="0" vertical="bottom" wrapText="0"/>
    </xf>
    <xf borderId="0" fillId="0" fontId="0" numFmtId="1" xfId="0" applyAlignment="1" applyFont="1" applyNumberFormat="1">
      <alignment shrinkToFit="0" vertical="bottom" wrapText="0"/>
    </xf>
    <xf borderId="0" fillId="0" fontId="0" numFmtId="0" xfId="0" applyAlignment="1" applyFont="1">
      <alignment shrinkToFit="0" vertical="bottom" wrapText="0"/>
    </xf>
    <xf borderId="0" fillId="0" fontId="0" numFmtId="10" xfId="0" applyAlignment="1" applyFont="1" applyNumberFormat="1">
      <alignment shrinkToFit="0" vertical="bottom" wrapText="0"/>
    </xf>
    <xf borderId="0" fillId="0" fontId="0" numFmtId="10" xfId="0" applyAlignment="1" applyFont="1" applyNumberFormat="1">
      <alignment readingOrder="0" shrinkToFit="0" vertical="bottom" wrapText="0"/>
    </xf>
    <xf borderId="0" fillId="5" fontId="0" numFmtId="0" xfId="0" applyAlignment="1" applyFont="1">
      <alignment readingOrder="0" shrinkToFit="0" vertical="bottom" wrapText="0"/>
    </xf>
    <xf borderId="0" fillId="5" fontId="0" numFmtId="0" xfId="0" applyAlignment="1" applyFont="1">
      <alignment shrinkToFit="0" vertical="bottom" wrapText="0"/>
    </xf>
    <xf borderId="0" fillId="6" fontId="0" numFmtId="0" xfId="0" applyAlignment="1" applyFont="1">
      <alignment readingOrder="0" shrinkToFit="0" vertical="bottom" wrapText="0"/>
    </xf>
    <xf borderId="0" fillId="6" fontId="0" numFmtId="0" xfId="0" applyAlignment="1" applyFont="1">
      <alignment shrinkToFit="0" vertical="bottom" wrapText="0"/>
    </xf>
    <xf borderId="0" fillId="7" fontId="0" numFmtId="0" xfId="0" applyAlignment="1" applyFont="1">
      <alignment readingOrder="0" shrinkToFit="0" vertical="bottom" wrapText="0"/>
    </xf>
    <xf borderId="0" fillId="8" fontId="0" numFmtId="0" xfId="0" applyAlignment="1" applyFont="1">
      <alignment readingOrder="0" shrinkToFit="0" vertical="bottom" wrapText="0"/>
    </xf>
    <xf borderId="0" fillId="8" fontId="0" numFmtId="0" xfId="0" applyAlignment="1" applyFont="1">
      <alignment shrinkToFit="0" vertical="bottom" wrapText="0"/>
    </xf>
    <xf borderId="0" fillId="0" fontId="0" numFmtId="10" xfId="0" applyAlignment="1" applyFont="1" applyNumberFormat="1">
      <alignment horizontal="right" readingOrder="0" shrinkToFit="0" vertical="bottom" wrapText="0"/>
    </xf>
    <xf borderId="0" fillId="0" fontId="0" numFmtId="11" xfId="0" applyAlignment="1" applyFont="1" applyNumberFormat="1">
      <alignment shrinkToFit="0" vertical="bottom" wrapText="0"/>
    </xf>
    <xf borderId="0" fillId="0" fontId="45" numFmtId="0" xfId="0" applyAlignment="1" applyFont="1">
      <alignment readingOrder="0"/>
    </xf>
    <xf borderId="0" fillId="3" fontId="46" numFmtId="0" xfId="0" applyAlignment="1" applyFont="1">
      <alignment horizontal="left" readingOrder="0" shrinkToFit="0" wrapText="1"/>
    </xf>
    <xf borderId="0" fillId="3" fontId="47" numFmtId="0" xfId="0" applyAlignment="1" applyFont="1">
      <alignment horizontal="left" readingOrder="0"/>
    </xf>
    <xf borderId="0" fillId="0" fontId="45" numFmtId="0" xfId="0" applyFont="1"/>
    <xf borderId="0" fillId="0" fontId="48" numFmtId="0" xfId="0" applyAlignment="1" applyFont="1">
      <alignment readingOrder="0" shrinkToFit="0" vertical="bottom" wrapText="0"/>
    </xf>
    <xf borderId="0" fillId="0" fontId="0" numFmtId="1" xfId="0" applyAlignment="1" applyFont="1" applyNumberFormat="1">
      <alignment horizontal="right" readingOrder="0" shrinkToFit="0" vertical="bottom" wrapText="0"/>
    </xf>
    <xf borderId="0" fillId="9" fontId="0" numFmtId="0" xfId="0" applyAlignment="1" applyFill="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Number of people on different income globally</a:t>
            </a:r>
          </a:p>
        </c:rich>
      </c:tx>
      <c:overlay val="0"/>
    </c:title>
    <c:plotArea>
      <c:layout/>
      <c:areaChart>
        <c:ser>
          <c:idx val="0"/>
          <c:order val="0"/>
          <c:tx>
            <c:strRef>
              <c:f>'Data world by year'!$AL$3</c:f>
            </c:strRef>
          </c:tx>
          <c:spPr>
            <a:solidFill>
              <a:srgbClr val="FF9900">
                <a:alpha val="30000"/>
              </a:srgbClr>
            </a:solidFill>
            <a:ln cmpd="sng">
              <a:solidFill>
                <a:srgbClr val="FF9900">
                  <a:alpha val="100000"/>
                </a:srgbClr>
              </a:solidFill>
            </a:ln>
          </c:spPr>
          <c:cat>
            <c:strRef>
              <c:f>'Data world by year'!$AN$2:$EI$2</c:f>
            </c:strRef>
          </c:cat>
          <c:val>
            <c:numRef>
              <c:f>'Data world by year'!$AM$3:$EI$3</c:f>
              <c:numCache/>
            </c:numRef>
          </c:val>
        </c:ser>
        <c:ser>
          <c:idx val="1"/>
          <c:order val="1"/>
          <c:tx>
            <c:strRef>
              <c:f>'Data world by year'!$AL$97</c:f>
            </c:strRef>
          </c:tx>
          <c:spPr>
            <a:solidFill>
              <a:srgbClr val="B45F06">
                <a:alpha val="30000"/>
              </a:srgbClr>
            </a:solidFill>
            <a:ln cmpd="sng">
              <a:solidFill>
                <a:srgbClr val="B45F06">
                  <a:alpha val="100000"/>
                </a:srgbClr>
              </a:solidFill>
            </a:ln>
          </c:spPr>
          <c:cat>
            <c:strRef>
              <c:f>'Data world by year'!$AN$2:$EI$2</c:f>
            </c:strRef>
          </c:cat>
          <c:val>
            <c:numRef>
              <c:f>'Data world by year'!$AM$97:$EI$97</c:f>
              <c:numCache/>
            </c:numRef>
          </c:val>
        </c:ser>
        <c:ser>
          <c:idx val="2"/>
          <c:order val="2"/>
          <c:tx>
            <c:strRef>
              <c:f>'Data world by year'!$AL$140</c:f>
            </c:strRef>
          </c:tx>
          <c:spPr>
            <a:solidFill>
              <a:srgbClr val="DD7E6B">
                <a:alpha val="30000"/>
              </a:srgbClr>
            </a:solidFill>
            <a:ln cmpd="sng">
              <a:solidFill>
                <a:srgbClr val="DD7E6B">
                  <a:alpha val="100000"/>
                </a:srgbClr>
              </a:solidFill>
            </a:ln>
          </c:spPr>
          <c:cat>
            <c:strRef>
              <c:f>'Data world by year'!$AN$2:$EI$2</c:f>
            </c:strRef>
          </c:cat>
          <c:val>
            <c:numRef>
              <c:f>'Data world by year'!$AM$140:$EI$140</c:f>
              <c:numCache/>
            </c:numRef>
          </c:val>
        </c:ser>
        <c:axId val="593414913"/>
        <c:axId val="1613943607"/>
      </c:areaChart>
      <c:catAx>
        <c:axId val="59341491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0"/>
        <c:majorTickMark val="none"/>
        <c:minorTickMark val="none"/>
        <c:spPr>
          <a:ln>
            <a:noFill/>
          </a:ln>
        </c:spPr>
        <c:txPr>
          <a:bodyPr/>
          <a:lstStyle/>
          <a:p>
            <a:pPr lvl="0">
              <a:defRPr b="0">
                <a:solidFill>
                  <a:srgbClr val="000000"/>
                </a:solidFill>
                <a:latin typeface="Roboto"/>
              </a:defRPr>
            </a:pPr>
          </a:p>
        </c:txPr>
        <c:crossAx val="1613943607"/>
      </c:catAx>
      <c:valAx>
        <c:axId val="16139436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59341491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1800: Linear scale </a:t>
            </a:r>
          </a:p>
        </c:rich>
      </c:tx>
      <c:overlay val="0"/>
    </c:title>
    <c:plotArea>
      <c:layout/>
      <c:areaChart>
        <c:grouping val="stacked"/>
        <c:ser>
          <c:idx val="0"/>
          <c:order val="0"/>
          <c:tx>
            <c:strRef>
              <c:f>'Linear scale regions'!$B$140</c:f>
            </c:strRef>
          </c:tx>
          <c:spPr>
            <a:solidFill>
              <a:srgbClr val="35BED4">
                <a:alpha val="30000"/>
              </a:srgbClr>
            </a:solidFill>
            <a:ln cmpd="sng">
              <a:solidFill>
                <a:srgbClr val="35BED4">
                  <a:alpha val="100000"/>
                </a:srgbClr>
              </a:solidFill>
            </a:ln>
          </c:spPr>
          <c:val>
            <c:numRef>
              <c:f>'Linear scale regions'!$C$140:$LA$140</c:f>
              <c:numCache/>
            </c:numRef>
          </c:val>
        </c:ser>
        <c:ser>
          <c:idx val="1"/>
          <c:order val="1"/>
          <c:tx>
            <c:strRef>
              <c:f>'Linear scale regions'!$B$141</c:f>
            </c:strRef>
          </c:tx>
          <c:spPr>
            <a:solidFill>
              <a:srgbClr val="6ADC4D">
                <a:alpha val="30000"/>
              </a:srgbClr>
            </a:solidFill>
            <a:ln cmpd="sng">
              <a:solidFill>
                <a:srgbClr val="6ADC4D">
                  <a:alpha val="100000"/>
                </a:srgbClr>
              </a:solidFill>
            </a:ln>
          </c:spPr>
          <c:val>
            <c:numRef>
              <c:f>'Linear scale regions'!$C$141:$LA$141</c:f>
              <c:numCache/>
            </c:numRef>
          </c:val>
        </c:ser>
        <c:ser>
          <c:idx val="2"/>
          <c:order val="2"/>
          <c:tx>
            <c:strRef>
              <c:f>'Linear scale regions'!$B$142</c:f>
            </c:strRef>
          </c:tx>
          <c:spPr>
            <a:solidFill>
              <a:srgbClr val="F1C232">
                <a:alpha val="30000"/>
              </a:srgbClr>
            </a:solidFill>
            <a:ln cmpd="sng">
              <a:solidFill>
                <a:srgbClr val="F1C232">
                  <a:alpha val="100000"/>
                </a:srgbClr>
              </a:solidFill>
            </a:ln>
          </c:spPr>
          <c:val>
            <c:numRef>
              <c:f>'Linear scale regions'!$C$142:$LA$142</c:f>
              <c:numCache/>
            </c:numRef>
          </c:val>
        </c:ser>
        <c:ser>
          <c:idx val="3"/>
          <c:order val="3"/>
          <c:tx>
            <c:strRef>
              <c:f>'Linear scale regions'!$B$139</c:f>
            </c:strRef>
          </c:tx>
          <c:spPr>
            <a:solidFill>
              <a:srgbClr val="F3218B">
                <a:alpha val="30000"/>
              </a:srgbClr>
            </a:solidFill>
            <a:ln cmpd="sng">
              <a:solidFill>
                <a:srgbClr val="F3218B">
                  <a:alpha val="100000"/>
                </a:srgbClr>
              </a:solidFill>
            </a:ln>
          </c:spPr>
          <c:val>
            <c:numRef>
              <c:f>'Linear scale regions'!$C$139:$LA$139</c:f>
              <c:numCache/>
            </c:numRef>
          </c:val>
        </c:ser>
        <c:axId val="1033916998"/>
        <c:axId val="1098177665"/>
      </c:areaChart>
      <c:catAx>
        <c:axId val="103391699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98177665"/>
      </c:catAx>
      <c:valAx>
        <c:axId val="1098177665"/>
        <c:scaling>
          <c:orientation val="minMax"/>
          <c:max val="1.5E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033916998"/>
      </c:valAx>
    </c:plotArea>
    <c:legend>
      <c:legendPos val="tr"/>
      <c:overlay val="1"/>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2018: Linear scale </a:t>
            </a:r>
          </a:p>
        </c:rich>
      </c:tx>
      <c:overlay val="0"/>
    </c:title>
    <c:plotArea>
      <c:layout/>
      <c:areaChart>
        <c:grouping val="stacked"/>
        <c:ser>
          <c:idx val="0"/>
          <c:order val="0"/>
          <c:tx>
            <c:strRef>
              <c:f>'Linear scale regions'!$B$24</c:f>
            </c:strRef>
          </c:tx>
          <c:spPr>
            <a:solidFill>
              <a:srgbClr val="35BED4">
                <a:alpha val="30000"/>
              </a:srgbClr>
            </a:solidFill>
            <a:ln cmpd="sng">
              <a:solidFill>
                <a:srgbClr val="35BED4">
                  <a:alpha val="100000"/>
                </a:srgbClr>
              </a:solidFill>
            </a:ln>
          </c:spPr>
          <c:val>
            <c:numRef>
              <c:f>'Linear scale regions'!$C$24:$LA$24</c:f>
              <c:numCache/>
            </c:numRef>
          </c:val>
        </c:ser>
        <c:ser>
          <c:idx val="1"/>
          <c:order val="1"/>
          <c:tx>
            <c:strRef>
              <c:f>'Linear scale regions'!$B$25</c:f>
            </c:strRef>
          </c:tx>
          <c:spPr>
            <a:solidFill>
              <a:srgbClr val="6ADC4D">
                <a:alpha val="30000"/>
              </a:srgbClr>
            </a:solidFill>
            <a:ln cmpd="sng">
              <a:solidFill>
                <a:srgbClr val="6ADC4D">
                  <a:alpha val="100000"/>
                </a:srgbClr>
              </a:solidFill>
            </a:ln>
          </c:spPr>
          <c:val>
            <c:numRef>
              <c:f>'Linear scale regions'!$C$25:$LA$25</c:f>
              <c:numCache/>
            </c:numRef>
          </c:val>
        </c:ser>
        <c:ser>
          <c:idx val="2"/>
          <c:order val="2"/>
          <c:tx>
            <c:strRef>
              <c:f>'Linear scale regions'!$B$26</c:f>
            </c:strRef>
          </c:tx>
          <c:spPr>
            <a:solidFill>
              <a:srgbClr val="F1C232">
                <a:alpha val="30000"/>
              </a:srgbClr>
            </a:solidFill>
            <a:ln cmpd="sng">
              <a:solidFill>
                <a:srgbClr val="F1C232">
                  <a:alpha val="100000"/>
                </a:srgbClr>
              </a:solidFill>
            </a:ln>
          </c:spPr>
          <c:val>
            <c:numRef>
              <c:f>'Linear scale regions'!$C$26:$LA$26</c:f>
              <c:numCache/>
            </c:numRef>
          </c:val>
        </c:ser>
        <c:ser>
          <c:idx val="3"/>
          <c:order val="3"/>
          <c:tx>
            <c:strRef>
              <c:f>'Linear scale regions'!$B$23</c:f>
            </c:strRef>
          </c:tx>
          <c:spPr>
            <a:solidFill>
              <a:srgbClr val="F3218B">
                <a:alpha val="30000"/>
              </a:srgbClr>
            </a:solidFill>
            <a:ln cmpd="sng">
              <a:solidFill>
                <a:srgbClr val="F3218B">
                  <a:alpha val="100000"/>
                </a:srgbClr>
              </a:solidFill>
            </a:ln>
          </c:spPr>
          <c:val>
            <c:numRef>
              <c:f>'Linear scale regions'!$C$23:$LA$23</c:f>
              <c:numCache/>
            </c:numRef>
          </c:val>
        </c:ser>
        <c:axId val="575369176"/>
        <c:axId val="318838823"/>
      </c:areaChart>
      <c:catAx>
        <c:axId val="57536917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318838823"/>
      </c:catAx>
      <c:valAx>
        <c:axId val="318838823"/>
        <c:scaling>
          <c:orientation val="minMax"/>
          <c:max val="1.5E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575369176"/>
      </c:valAx>
    </c:plotArea>
    <c:legend>
      <c:legendPos val="tr"/>
      <c:overlay val="1"/>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1975: Linear scale </a:t>
            </a:r>
          </a:p>
        </c:rich>
      </c:tx>
      <c:overlay val="0"/>
    </c:title>
    <c:plotArea>
      <c:layout/>
      <c:areaChart>
        <c:grouping val="stacked"/>
        <c:ser>
          <c:idx val="0"/>
          <c:order val="0"/>
          <c:tx>
            <c:strRef>
              <c:f>'Linear scale regions'!$B$60</c:f>
            </c:strRef>
          </c:tx>
          <c:spPr>
            <a:solidFill>
              <a:srgbClr val="35BED4">
                <a:alpha val="30000"/>
              </a:srgbClr>
            </a:solidFill>
            <a:ln cmpd="sng">
              <a:solidFill>
                <a:srgbClr val="35BED4">
                  <a:alpha val="100000"/>
                </a:srgbClr>
              </a:solidFill>
            </a:ln>
          </c:spPr>
          <c:val>
            <c:numRef>
              <c:f>'Linear scale regions'!$C$60:$LA$60</c:f>
              <c:numCache/>
            </c:numRef>
          </c:val>
        </c:ser>
        <c:ser>
          <c:idx val="1"/>
          <c:order val="1"/>
          <c:tx>
            <c:strRef>
              <c:f>'Linear scale regions'!$B$61</c:f>
            </c:strRef>
          </c:tx>
          <c:spPr>
            <a:solidFill>
              <a:srgbClr val="6ADC4D">
                <a:alpha val="30000"/>
              </a:srgbClr>
            </a:solidFill>
            <a:ln cmpd="sng">
              <a:solidFill>
                <a:srgbClr val="6ADC4D">
                  <a:alpha val="100000"/>
                </a:srgbClr>
              </a:solidFill>
            </a:ln>
          </c:spPr>
          <c:val>
            <c:numRef>
              <c:f>'Linear scale regions'!$C$61:$LA$61</c:f>
              <c:numCache/>
            </c:numRef>
          </c:val>
        </c:ser>
        <c:ser>
          <c:idx val="2"/>
          <c:order val="2"/>
          <c:tx>
            <c:strRef>
              <c:f>'Linear scale regions'!$B$62</c:f>
            </c:strRef>
          </c:tx>
          <c:spPr>
            <a:solidFill>
              <a:srgbClr val="F1C232">
                <a:alpha val="30000"/>
              </a:srgbClr>
            </a:solidFill>
            <a:ln cmpd="sng">
              <a:solidFill>
                <a:srgbClr val="F1C232">
                  <a:alpha val="100000"/>
                </a:srgbClr>
              </a:solidFill>
            </a:ln>
          </c:spPr>
          <c:val>
            <c:numRef>
              <c:f>'Linear scale regions'!$C$62:$LA$62</c:f>
              <c:numCache/>
            </c:numRef>
          </c:val>
        </c:ser>
        <c:ser>
          <c:idx val="3"/>
          <c:order val="3"/>
          <c:tx>
            <c:strRef>
              <c:f>'Linear scale regions'!$B$59</c:f>
            </c:strRef>
          </c:tx>
          <c:spPr>
            <a:solidFill>
              <a:srgbClr val="F3218B">
                <a:alpha val="30000"/>
              </a:srgbClr>
            </a:solidFill>
            <a:ln cmpd="sng">
              <a:solidFill>
                <a:srgbClr val="F3218B">
                  <a:alpha val="100000"/>
                </a:srgbClr>
              </a:solidFill>
            </a:ln>
          </c:spPr>
          <c:val>
            <c:numRef>
              <c:f>'Linear scale regions'!$C$59:$LA$59</c:f>
              <c:numCache/>
            </c:numRef>
          </c:val>
        </c:ser>
        <c:axId val="911075688"/>
        <c:axId val="1424471842"/>
      </c:areaChart>
      <c:catAx>
        <c:axId val="91107568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424471842"/>
      </c:catAx>
      <c:valAx>
        <c:axId val="1424471842"/>
        <c:scaling>
          <c:orientation val="minMax"/>
          <c:max val="1.5E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911075688"/>
      </c:valAx>
    </c:plotArea>
    <c:legend>
      <c:legendPos val="tr"/>
      <c:overlay val="1"/>
      <c:txPr>
        <a:bodyPr/>
        <a:lstStyle/>
        <a:p>
          <a:pPr lvl="0">
            <a:defRPr b="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Number of people on different income globally</a:t>
            </a:r>
          </a:p>
        </c:rich>
      </c:tx>
      <c:overlay val="0"/>
    </c:title>
    <c:plotArea>
      <c:layout/>
      <c:areaChart>
        <c:ser>
          <c:idx val="0"/>
          <c:order val="0"/>
          <c:tx>
            <c:strRef>
              <c:f>'Data world by year'!$AL$3</c:f>
            </c:strRef>
          </c:tx>
          <c:spPr>
            <a:solidFill>
              <a:srgbClr val="FF9900">
                <a:alpha val="30000"/>
              </a:srgbClr>
            </a:solidFill>
            <a:ln cmpd="sng">
              <a:solidFill>
                <a:srgbClr val="FF9900">
                  <a:alpha val="100000"/>
                </a:srgbClr>
              </a:solidFill>
            </a:ln>
          </c:spPr>
          <c:cat>
            <c:strRef>
              <c:f>'Data world by year'!$AN$2:$EI$2</c:f>
            </c:strRef>
          </c:cat>
          <c:val>
            <c:numRef>
              <c:f>'Data world by year'!$AM$3:$EI$3</c:f>
              <c:numCache/>
            </c:numRef>
          </c:val>
        </c:ser>
        <c:ser>
          <c:idx val="1"/>
          <c:order val="1"/>
          <c:tx>
            <c:strRef>
              <c:f>'Data world by year'!$AL$97</c:f>
            </c:strRef>
          </c:tx>
          <c:spPr>
            <a:solidFill>
              <a:srgbClr val="B45F06">
                <a:alpha val="30000"/>
              </a:srgbClr>
            </a:solidFill>
            <a:ln cmpd="sng">
              <a:solidFill>
                <a:srgbClr val="B45F06">
                  <a:alpha val="100000"/>
                </a:srgbClr>
              </a:solidFill>
            </a:ln>
          </c:spPr>
          <c:cat>
            <c:strRef>
              <c:f>'Data world by year'!$AN$2:$EI$2</c:f>
            </c:strRef>
          </c:cat>
          <c:val>
            <c:numRef>
              <c:f>'Data world by year'!$AM$97:$EI$97</c:f>
              <c:numCache/>
            </c:numRef>
          </c:val>
        </c:ser>
        <c:ser>
          <c:idx val="2"/>
          <c:order val="2"/>
          <c:tx>
            <c:strRef>
              <c:f>'Data world by year'!$AL$140</c:f>
            </c:strRef>
          </c:tx>
          <c:spPr>
            <a:solidFill>
              <a:srgbClr val="DD7E6B">
                <a:alpha val="30000"/>
              </a:srgbClr>
            </a:solidFill>
            <a:ln cmpd="sng">
              <a:solidFill>
                <a:srgbClr val="DD7E6B">
                  <a:alpha val="100000"/>
                </a:srgbClr>
              </a:solidFill>
            </a:ln>
          </c:spPr>
          <c:cat>
            <c:strRef>
              <c:f>'Data world by year'!$AN$2:$EI$2</c:f>
            </c:strRef>
          </c:cat>
          <c:val>
            <c:numRef>
              <c:f>'Data world by year'!$AM$140:$EI$140</c:f>
              <c:numCache/>
            </c:numRef>
          </c:val>
        </c:ser>
        <c:ser>
          <c:idx val="3"/>
          <c:order val="3"/>
          <c:tx>
            <c:strRef>
              <c:f>'Data world by year'!$AL$146</c:f>
            </c:strRef>
          </c:tx>
          <c:spPr>
            <a:solidFill>
              <a:srgbClr val="109618">
                <a:alpha val="30000"/>
              </a:srgbClr>
            </a:solidFill>
            <a:ln cmpd="sng">
              <a:solidFill>
                <a:srgbClr val="109618"/>
              </a:solidFill>
            </a:ln>
          </c:spPr>
          <c:cat>
            <c:strRef>
              <c:f>'Data world by year'!$AN$2:$EI$2</c:f>
            </c:strRef>
          </c:cat>
          <c:val>
            <c:numRef>
              <c:f>'Data world by year'!$AM$146:$EI$146</c:f>
              <c:numCache/>
            </c:numRef>
          </c:val>
        </c:ser>
        <c:axId val="150308767"/>
        <c:axId val="473527679"/>
      </c:areaChart>
      <c:catAx>
        <c:axId val="15030876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0"/>
        <c:majorTickMark val="none"/>
        <c:minorTickMark val="none"/>
        <c:spPr>
          <a:ln>
            <a:noFill/>
          </a:ln>
        </c:spPr>
        <c:txPr>
          <a:bodyPr/>
          <a:lstStyle/>
          <a:p>
            <a:pPr lvl="0">
              <a:defRPr b="0">
                <a:solidFill>
                  <a:srgbClr val="000000"/>
                </a:solidFill>
                <a:latin typeface="Roboto"/>
              </a:defRPr>
            </a:pPr>
          </a:p>
        </c:txPr>
        <c:crossAx val="473527679"/>
      </c:catAx>
      <c:valAx>
        <c:axId val="4735276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50308767"/>
      </c:valAx>
    </c:plotArea>
    <c:legend>
      <c:legendPos val="r"/>
      <c:overlay val="0"/>
      <c:txPr>
        <a:bodyPr/>
        <a:lstStyle/>
        <a:p>
          <a:pPr lvl="0">
            <a:defRPr b="0">
              <a:solidFill>
                <a:srgbClr val="000000"/>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Year 1800 : Number of people by income in four world regions</a:t>
            </a:r>
          </a:p>
        </c:rich>
      </c:tx>
      <c:overlay val="0"/>
    </c:title>
    <c:plotArea>
      <c:layout/>
      <c:areaChart>
        <c:grouping val="stacked"/>
        <c:ser>
          <c:idx val="0"/>
          <c:order val="0"/>
          <c:tx>
            <c:strRef>
              <c:f>'Data regions by year'!$AK$2</c:f>
            </c:strRef>
          </c:tx>
          <c:spPr>
            <a:solidFill>
              <a:srgbClr val="73DE47">
                <a:alpha val="30000"/>
              </a:srgbClr>
            </a:solidFill>
            <a:ln cmpd="sng">
              <a:solidFill>
                <a:srgbClr val="73DE47">
                  <a:alpha val="100000"/>
                </a:srgbClr>
              </a:solidFill>
            </a:ln>
          </c:spPr>
          <c:val>
            <c:numRef>
              <c:f>'Data regions by year'!$AL$2:$EH$2</c:f>
              <c:numCache/>
            </c:numRef>
          </c:val>
        </c:ser>
        <c:axId val="1689274822"/>
        <c:axId val="248468264"/>
      </c:areaChart>
      <c:catAx>
        <c:axId val="168927482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0"/>
        <c:majorTickMark val="none"/>
        <c:minorTickMark val="none"/>
        <c:spPr>
          <a:ln>
            <a:noFill/>
          </a:ln>
        </c:spPr>
        <c:txPr>
          <a:bodyPr/>
          <a:lstStyle/>
          <a:p>
            <a:pPr lvl="0">
              <a:defRPr b="0">
                <a:solidFill>
                  <a:srgbClr val="000000"/>
                </a:solidFill>
                <a:latin typeface="Roboto"/>
              </a:defRPr>
            </a:pPr>
          </a:p>
        </c:txPr>
        <c:crossAx val="248468264"/>
      </c:catAx>
      <c:valAx>
        <c:axId val="248468264"/>
        <c:scaling>
          <c:orientation val="minMax"/>
          <c:max val="5.0E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689274822"/>
      </c:valAx>
    </c:plotArea>
    <c:legend>
      <c:legendPos val="r"/>
      <c:overlay val="0"/>
      <c:txPr>
        <a:bodyPr/>
        <a:lstStyle/>
        <a:p>
          <a:pPr lvl="0">
            <a:defRPr b="0">
              <a:solidFill>
                <a:srgbClr val="000000"/>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Year 1975 : Number of people by income in four world regions</a:t>
            </a:r>
          </a:p>
        </c:rich>
      </c:tx>
      <c:overlay val="0"/>
    </c:title>
    <c:plotArea>
      <c:layout/>
      <c:areaChart>
        <c:grouping val="stacked"/>
        <c:axId val="1132404797"/>
        <c:axId val="1787607565"/>
      </c:areaChart>
      <c:catAx>
        <c:axId val="1132404797"/>
        <c:scaling>
          <c:orientation val="minMax"/>
        </c:scaling>
        <c:delete val="0"/>
        <c:axPos val="b"/>
        <c:crossAx val="1787607565"/>
      </c:catAx>
      <c:valAx>
        <c:axId val="1787607565"/>
        <c:scaling>
          <c:orientation val="minMax"/>
        </c:scaling>
        <c:delete val="0"/>
        <c:axPos val="l"/>
        <c:tickLblPos val="nextTo"/>
        <c:spPr>
          <a:ln>
            <a:noFill/>
          </a:ln>
        </c:spPr>
        <c:crossAx val="1132404797"/>
      </c:valAx>
    </c:plotArea>
    <c:legend>
      <c:legendPos val="r"/>
      <c:overlay val="0"/>
      <c:txPr>
        <a:bodyPr/>
        <a:lstStyle/>
        <a:p>
          <a:pPr lvl="0">
            <a:defRPr b="0">
              <a:solidFill>
                <a:srgbClr val="000000"/>
              </a:solidFill>
              <a:latin typeface="Roboto"/>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Year 2018 : Number of people by income in four world regions</a:t>
            </a:r>
          </a:p>
        </c:rich>
      </c:tx>
      <c:overlay val="0"/>
    </c:title>
    <c:plotArea>
      <c:layout/>
      <c:areaChart>
        <c:grouping val="stacked"/>
        <c:ser>
          <c:idx val="0"/>
          <c:order val="0"/>
          <c:tx>
            <c:strRef>
              <c:f>'Data regions by year'!$AK$551</c:f>
            </c:strRef>
          </c:tx>
          <c:spPr>
            <a:solidFill>
              <a:srgbClr val="73DE47">
                <a:alpha val="30000"/>
              </a:srgbClr>
            </a:solidFill>
            <a:ln cmpd="sng">
              <a:solidFill>
                <a:srgbClr val="73DE47">
                  <a:alpha val="100000"/>
                </a:srgbClr>
              </a:solidFill>
            </a:ln>
          </c:spPr>
          <c:val>
            <c:numRef>
              <c:f>'Data regions by year'!$AL$551:$EH$551</c:f>
              <c:numCache/>
            </c:numRef>
          </c:val>
        </c:ser>
        <c:axId val="93058559"/>
        <c:axId val="132328597"/>
      </c:areaChart>
      <c:catAx>
        <c:axId val="9305855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0"/>
        <c:majorTickMark val="none"/>
        <c:minorTickMark val="none"/>
        <c:spPr>
          <a:ln>
            <a:noFill/>
          </a:ln>
        </c:spPr>
        <c:txPr>
          <a:bodyPr/>
          <a:lstStyle/>
          <a:p>
            <a:pPr lvl="0">
              <a:defRPr b="0">
                <a:solidFill>
                  <a:srgbClr val="000000"/>
                </a:solidFill>
                <a:latin typeface="Roboto"/>
              </a:defRPr>
            </a:pPr>
          </a:p>
        </c:txPr>
        <c:crossAx val="132328597"/>
      </c:catAx>
      <c:valAx>
        <c:axId val="132328597"/>
        <c:scaling>
          <c:orientation val="minMax"/>
          <c:max val="5.0E8"/>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93058559"/>
      </c:valAx>
    </c:plotArea>
    <c:legend>
      <c:legendPos val="r"/>
      <c:overlay val="0"/>
      <c:txPr>
        <a:bodyPr/>
        <a:lstStyle/>
        <a:p>
          <a:pPr lvl="0">
            <a:defRPr b="0">
              <a:solidFill>
                <a:srgbClr val="000000"/>
              </a:solidFill>
              <a:latin typeface="Roboto"/>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Linear scale x axis: Number of people on different incomes, with single dollar size brackets</a:t>
            </a:r>
          </a:p>
        </c:rich>
      </c:tx>
      <c:overlay val="0"/>
    </c:title>
    <c:plotArea>
      <c:layout/>
      <c:areaChart>
        <c:ser>
          <c:idx val="0"/>
          <c:order val="0"/>
          <c:tx>
            <c:strRef>
              <c:f>'Linear scale World'!$C$37</c:f>
            </c:strRef>
          </c:tx>
          <c:spPr>
            <a:solidFill>
              <a:srgbClr val="3366CC">
                <a:alpha val="30000"/>
              </a:srgbClr>
            </a:solidFill>
            <a:ln cmpd="sng">
              <a:solidFill>
                <a:srgbClr val="3366CC"/>
              </a:solidFill>
            </a:ln>
          </c:spPr>
          <c:val>
            <c:numRef>
              <c:f>'Linear scale World'!$D$37:$LB$37</c:f>
              <c:numCache/>
            </c:numRef>
          </c:val>
        </c:ser>
        <c:ser>
          <c:idx val="1"/>
          <c:order val="1"/>
          <c:tx>
            <c:strRef>
              <c:f>'Linear scale World'!$C$12</c:f>
            </c:strRef>
          </c:tx>
          <c:spPr>
            <a:solidFill>
              <a:srgbClr val="DC3912">
                <a:alpha val="30000"/>
              </a:srgbClr>
            </a:solidFill>
            <a:ln cmpd="sng">
              <a:solidFill>
                <a:srgbClr val="DC3912"/>
              </a:solidFill>
            </a:ln>
          </c:spPr>
          <c:val>
            <c:numRef>
              <c:f>'Linear scale World'!$D$12:$LB$12</c:f>
              <c:numCache/>
            </c:numRef>
          </c:val>
        </c:ser>
        <c:ser>
          <c:idx val="2"/>
          <c:order val="2"/>
          <c:tx>
            <c:strRef>
              <c:f>'Linear scale World'!$C$8</c:f>
            </c:strRef>
          </c:tx>
          <c:spPr>
            <a:solidFill>
              <a:srgbClr val="FF9900">
                <a:alpha val="30000"/>
              </a:srgbClr>
            </a:solidFill>
            <a:ln cmpd="sng">
              <a:solidFill>
                <a:srgbClr val="FF9900"/>
              </a:solidFill>
            </a:ln>
          </c:spPr>
          <c:val>
            <c:numRef>
              <c:f>'Linear scale World'!$D$8:$LB$8</c:f>
              <c:numCache/>
            </c:numRef>
          </c:val>
        </c:ser>
        <c:ser>
          <c:idx val="3"/>
          <c:order val="3"/>
          <c:tx>
            <c:strRef>
              <c:f>'Linear scale World'!$C$3</c:f>
            </c:strRef>
          </c:tx>
          <c:spPr>
            <a:solidFill>
              <a:srgbClr val="109618">
                <a:alpha val="30000"/>
              </a:srgbClr>
            </a:solidFill>
            <a:ln cmpd="sng">
              <a:solidFill>
                <a:srgbClr val="109618"/>
              </a:solidFill>
            </a:ln>
          </c:spPr>
          <c:val>
            <c:numRef>
              <c:f>'Linear scale World'!$D$3:$LB$3</c:f>
              <c:numCache/>
            </c:numRef>
          </c:val>
        </c:ser>
        <c:axId val="769254684"/>
        <c:axId val="1201418396"/>
      </c:areaChart>
      <c:catAx>
        <c:axId val="76925468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201418396"/>
      </c:catAx>
      <c:valAx>
        <c:axId val="12014183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769254684"/>
      </c:valAx>
    </c:plotArea>
    <c:legend>
      <c:legendPos val="r"/>
      <c:overlay val="0"/>
      <c:txPr>
        <a:bodyPr/>
        <a:lstStyle/>
        <a:p>
          <a:pPr lvl="0">
            <a:defRPr b="0">
              <a:solidFill>
                <a:srgbClr val="000000"/>
              </a:solidFill>
              <a:latin typeface="Roboto"/>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Linear scale x axis: Number of people on different incomes, with single dollar size brackets</a:t>
            </a:r>
          </a:p>
        </c:rich>
      </c:tx>
      <c:overlay val="0"/>
    </c:title>
    <c:plotArea>
      <c:layout/>
      <c:areaChart>
        <c:ser>
          <c:idx val="0"/>
          <c:order val="0"/>
          <c:tx>
            <c:strRef>
              <c:f>'Linear scale World'!$C$37</c:f>
            </c:strRef>
          </c:tx>
          <c:spPr>
            <a:solidFill>
              <a:srgbClr val="3366CC">
                <a:alpha val="30000"/>
              </a:srgbClr>
            </a:solidFill>
            <a:ln cmpd="sng">
              <a:solidFill>
                <a:srgbClr val="3366CC"/>
              </a:solidFill>
            </a:ln>
          </c:spPr>
          <c:cat>
            <c:strRef>
              <c:f>'Linear scale World'!$D$2:$LB$2</c:f>
            </c:strRef>
          </c:cat>
          <c:val>
            <c:numRef>
              <c:f>'Linear scale World'!$D$37:$LB$37</c:f>
              <c:numCache/>
            </c:numRef>
          </c:val>
        </c:ser>
        <c:ser>
          <c:idx val="1"/>
          <c:order val="1"/>
          <c:tx>
            <c:strRef>
              <c:f>'Linear scale World'!$C$27</c:f>
            </c:strRef>
          </c:tx>
          <c:spPr>
            <a:solidFill>
              <a:srgbClr val="DC3912">
                <a:alpha val="30000"/>
              </a:srgbClr>
            </a:solidFill>
            <a:ln cmpd="sng">
              <a:solidFill>
                <a:srgbClr val="DC3912"/>
              </a:solidFill>
            </a:ln>
          </c:spPr>
          <c:cat>
            <c:strRef>
              <c:f>'Linear scale World'!$D$2:$LB$2</c:f>
            </c:strRef>
          </c:cat>
          <c:val>
            <c:numRef>
              <c:f>'Linear scale World'!$D$27:$LB$27</c:f>
              <c:numCache/>
            </c:numRef>
          </c:val>
        </c:ser>
        <c:ser>
          <c:idx val="2"/>
          <c:order val="2"/>
          <c:tx>
            <c:strRef>
              <c:f>'Linear scale World'!$C$22</c:f>
            </c:strRef>
          </c:tx>
          <c:spPr>
            <a:solidFill>
              <a:srgbClr val="FF9900">
                <a:alpha val="30000"/>
              </a:srgbClr>
            </a:solidFill>
            <a:ln cmpd="sng">
              <a:solidFill>
                <a:srgbClr val="FF9900"/>
              </a:solidFill>
            </a:ln>
          </c:spPr>
          <c:cat>
            <c:strRef>
              <c:f>'Linear scale World'!$D$2:$LB$2</c:f>
            </c:strRef>
          </c:cat>
          <c:val>
            <c:numRef>
              <c:f>'Linear scale World'!$D$22:$LB$22</c:f>
              <c:numCache/>
            </c:numRef>
          </c:val>
        </c:ser>
        <c:ser>
          <c:idx val="3"/>
          <c:order val="3"/>
          <c:tx>
            <c:strRef>
              <c:f>'Linear scale World'!$C$18</c:f>
            </c:strRef>
          </c:tx>
          <c:spPr>
            <a:solidFill>
              <a:srgbClr val="109618">
                <a:alpha val="30000"/>
              </a:srgbClr>
            </a:solidFill>
            <a:ln cmpd="sng">
              <a:solidFill>
                <a:srgbClr val="109618"/>
              </a:solidFill>
            </a:ln>
          </c:spPr>
          <c:cat>
            <c:strRef>
              <c:f>'Linear scale World'!$D$2:$LB$2</c:f>
            </c:strRef>
          </c:cat>
          <c:val>
            <c:numRef>
              <c:f>'Linear scale World'!$D$18:$LB$18</c:f>
              <c:numCache/>
            </c:numRef>
          </c:val>
        </c:ser>
        <c:ser>
          <c:idx val="4"/>
          <c:order val="4"/>
          <c:tx>
            <c:strRef>
              <c:f>'Linear scale World'!$C$12</c:f>
            </c:strRef>
          </c:tx>
          <c:spPr>
            <a:solidFill>
              <a:srgbClr val="990099">
                <a:alpha val="30000"/>
              </a:srgbClr>
            </a:solidFill>
            <a:ln cmpd="sng">
              <a:solidFill>
                <a:srgbClr val="990099"/>
              </a:solidFill>
            </a:ln>
          </c:spPr>
          <c:cat>
            <c:strRef>
              <c:f>'Linear scale World'!$D$2:$LB$2</c:f>
            </c:strRef>
          </c:cat>
          <c:val>
            <c:numRef>
              <c:f>'Linear scale World'!$D$12:$LB$12</c:f>
              <c:numCache/>
            </c:numRef>
          </c:val>
        </c:ser>
        <c:ser>
          <c:idx val="5"/>
          <c:order val="5"/>
          <c:tx>
            <c:strRef>
              <c:f>'Linear scale World'!$C$8</c:f>
            </c:strRef>
          </c:tx>
          <c:spPr>
            <a:solidFill>
              <a:srgbClr val="0099C6">
                <a:alpha val="30000"/>
              </a:srgbClr>
            </a:solidFill>
            <a:ln cmpd="sng">
              <a:solidFill>
                <a:srgbClr val="0099C6"/>
              </a:solidFill>
            </a:ln>
          </c:spPr>
          <c:cat>
            <c:strRef>
              <c:f>'Linear scale World'!$D$2:$LB$2</c:f>
            </c:strRef>
          </c:cat>
          <c:val>
            <c:numRef>
              <c:f>'Linear scale World'!$D$8:$LB$8</c:f>
              <c:numCache/>
            </c:numRef>
          </c:val>
        </c:ser>
        <c:ser>
          <c:idx val="6"/>
          <c:order val="6"/>
          <c:tx>
            <c:strRef>
              <c:f>'Linear scale World'!$C$3</c:f>
            </c:strRef>
          </c:tx>
          <c:spPr>
            <a:solidFill>
              <a:srgbClr val="DD4477">
                <a:alpha val="30000"/>
              </a:srgbClr>
            </a:solidFill>
            <a:ln cmpd="sng">
              <a:solidFill>
                <a:srgbClr val="DD4477"/>
              </a:solidFill>
            </a:ln>
          </c:spPr>
          <c:cat>
            <c:strRef>
              <c:f>'Linear scale World'!$D$2:$LB$2</c:f>
            </c:strRef>
          </c:cat>
          <c:val>
            <c:numRef>
              <c:f>'Linear scale World'!$D$3:$LB$3</c:f>
              <c:numCache/>
            </c:numRef>
          </c:val>
        </c:ser>
        <c:axId val="1387550241"/>
        <c:axId val="1417950233"/>
      </c:areaChart>
      <c:catAx>
        <c:axId val="138755024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417950233"/>
      </c:catAx>
      <c:valAx>
        <c:axId val="14179502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87550241"/>
      </c:valAx>
    </c:plotArea>
    <c:legend>
      <c:legendPos val="r"/>
      <c:overlay val="0"/>
      <c:txPr>
        <a:bodyPr/>
        <a:lstStyle/>
        <a:p>
          <a:pPr lvl="0">
            <a:defRPr b="0">
              <a:solidFill>
                <a:srgbClr val="000000"/>
              </a:solidFill>
              <a:latin typeface="Roboto"/>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2018: Linear scale </a:t>
            </a:r>
          </a:p>
        </c:rich>
      </c:tx>
      <c:overlay val="0"/>
    </c:title>
    <c:plotArea>
      <c:layout/>
      <c:areaChart>
        <c:grouping val="stacked"/>
        <c:ser>
          <c:idx val="0"/>
          <c:order val="0"/>
          <c:tx>
            <c:strRef>
              <c:f>'Linear scale regions'!$B$24</c:f>
            </c:strRef>
          </c:tx>
          <c:spPr>
            <a:solidFill>
              <a:srgbClr val="35BED4">
                <a:alpha val="30000"/>
              </a:srgbClr>
            </a:solidFill>
            <a:ln cmpd="sng">
              <a:solidFill>
                <a:srgbClr val="35BED4">
                  <a:alpha val="100000"/>
                </a:srgbClr>
              </a:solidFill>
            </a:ln>
          </c:spPr>
          <c:val>
            <c:numRef>
              <c:f>'Linear scale regions'!$C$24:$LA$24</c:f>
              <c:numCache/>
            </c:numRef>
          </c:val>
        </c:ser>
        <c:ser>
          <c:idx val="1"/>
          <c:order val="1"/>
          <c:tx>
            <c:strRef>
              <c:f>'Linear scale regions'!$B$25</c:f>
            </c:strRef>
          </c:tx>
          <c:spPr>
            <a:solidFill>
              <a:srgbClr val="6ADC4D">
                <a:alpha val="30000"/>
              </a:srgbClr>
            </a:solidFill>
            <a:ln cmpd="sng">
              <a:solidFill>
                <a:srgbClr val="6ADC4D">
                  <a:alpha val="100000"/>
                </a:srgbClr>
              </a:solidFill>
            </a:ln>
          </c:spPr>
          <c:val>
            <c:numRef>
              <c:f>'Linear scale regions'!$C$25:$LA$25</c:f>
              <c:numCache/>
            </c:numRef>
          </c:val>
        </c:ser>
        <c:ser>
          <c:idx val="2"/>
          <c:order val="2"/>
          <c:tx>
            <c:strRef>
              <c:f>'Linear scale regions'!$B$26</c:f>
            </c:strRef>
          </c:tx>
          <c:spPr>
            <a:solidFill>
              <a:srgbClr val="F1C232">
                <a:alpha val="30000"/>
              </a:srgbClr>
            </a:solidFill>
            <a:ln cmpd="sng">
              <a:solidFill>
                <a:srgbClr val="F1C232">
                  <a:alpha val="100000"/>
                </a:srgbClr>
              </a:solidFill>
            </a:ln>
          </c:spPr>
          <c:val>
            <c:numRef>
              <c:f>'Linear scale regions'!$C$26:$LA$26</c:f>
              <c:numCache/>
            </c:numRef>
          </c:val>
        </c:ser>
        <c:ser>
          <c:idx val="3"/>
          <c:order val="3"/>
          <c:tx>
            <c:strRef>
              <c:f>'Linear scale regions'!$B$23</c:f>
            </c:strRef>
          </c:tx>
          <c:spPr>
            <a:solidFill>
              <a:srgbClr val="F3218B">
                <a:alpha val="30000"/>
              </a:srgbClr>
            </a:solidFill>
            <a:ln cmpd="sng">
              <a:solidFill>
                <a:srgbClr val="F3218B">
                  <a:alpha val="100000"/>
                </a:srgbClr>
              </a:solidFill>
            </a:ln>
          </c:spPr>
          <c:val>
            <c:numRef>
              <c:f>'Linear scale regions'!$C$23:$LA$23</c:f>
              <c:numCache/>
            </c:numRef>
          </c:val>
        </c:ser>
        <c:axId val="1312287250"/>
        <c:axId val="1061961126"/>
      </c:areaChart>
      <c:catAx>
        <c:axId val="131228725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61961126"/>
      </c:catAx>
      <c:valAx>
        <c:axId val="1061961126"/>
        <c:scaling>
          <c:orientation val="minMax"/>
          <c:max val="1.5E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12287250"/>
      </c:valAx>
    </c:plotArea>
    <c:legend>
      <c:legendPos val="tr"/>
      <c:overlay val="1"/>
      <c:txPr>
        <a:bodyPr/>
        <a:lstStyle/>
        <a:p>
          <a:pPr lvl="0">
            <a:defRPr b="0">
              <a:solidFill>
                <a:srgbClr val="000000"/>
              </a:solidFill>
              <a:latin typeface="Roboto"/>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1975: Linear scale </a:t>
            </a:r>
          </a:p>
        </c:rich>
      </c:tx>
      <c:overlay val="0"/>
    </c:title>
    <c:plotArea>
      <c:layout/>
      <c:areaChart>
        <c:grouping val="stacked"/>
        <c:ser>
          <c:idx val="0"/>
          <c:order val="0"/>
          <c:tx>
            <c:strRef>
              <c:f>'Linear scale regions'!$B$60</c:f>
            </c:strRef>
          </c:tx>
          <c:spPr>
            <a:solidFill>
              <a:srgbClr val="35BED4">
                <a:alpha val="30000"/>
              </a:srgbClr>
            </a:solidFill>
            <a:ln cmpd="sng">
              <a:solidFill>
                <a:srgbClr val="35BED4">
                  <a:alpha val="100000"/>
                </a:srgbClr>
              </a:solidFill>
            </a:ln>
          </c:spPr>
          <c:val>
            <c:numRef>
              <c:f>'Linear scale regions'!$C$60:$LA$60</c:f>
              <c:numCache/>
            </c:numRef>
          </c:val>
        </c:ser>
        <c:ser>
          <c:idx val="1"/>
          <c:order val="1"/>
          <c:tx>
            <c:strRef>
              <c:f>'Linear scale regions'!$B$61</c:f>
            </c:strRef>
          </c:tx>
          <c:spPr>
            <a:solidFill>
              <a:srgbClr val="6ADC4D">
                <a:alpha val="30000"/>
              </a:srgbClr>
            </a:solidFill>
            <a:ln cmpd="sng">
              <a:solidFill>
                <a:srgbClr val="6ADC4D">
                  <a:alpha val="100000"/>
                </a:srgbClr>
              </a:solidFill>
            </a:ln>
          </c:spPr>
          <c:val>
            <c:numRef>
              <c:f>'Linear scale regions'!$C$61:$LA$61</c:f>
              <c:numCache/>
            </c:numRef>
          </c:val>
        </c:ser>
        <c:ser>
          <c:idx val="2"/>
          <c:order val="2"/>
          <c:tx>
            <c:strRef>
              <c:f>'Linear scale regions'!$B$62</c:f>
            </c:strRef>
          </c:tx>
          <c:spPr>
            <a:solidFill>
              <a:srgbClr val="F1C232">
                <a:alpha val="30000"/>
              </a:srgbClr>
            </a:solidFill>
            <a:ln cmpd="sng">
              <a:solidFill>
                <a:srgbClr val="F1C232">
                  <a:alpha val="100000"/>
                </a:srgbClr>
              </a:solidFill>
            </a:ln>
          </c:spPr>
          <c:val>
            <c:numRef>
              <c:f>'Linear scale regions'!$C$62:$LA$62</c:f>
              <c:numCache/>
            </c:numRef>
          </c:val>
        </c:ser>
        <c:ser>
          <c:idx val="3"/>
          <c:order val="3"/>
          <c:tx>
            <c:strRef>
              <c:f>'Linear scale regions'!$B$59</c:f>
            </c:strRef>
          </c:tx>
          <c:spPr>
            <a:solidFill>
              <a:srgbClr val="F3218B">
                <a:alpha val="30000"/>
              </a:srgbClr>
            </a:solidFill>
            <a:ln cmpd="sng">
              <a:solidFill>
                <a:srgbClr val="F3218B">
                  <a:alpha val="100000"/>
                </a:srgbClr>
              </a:solidFill>
            </a:ln>
          </c:spPr>
          <c:val>
            <c:numRef>
              <c:f>'Linear scale regions'!$C$59:$LA$59</c:f>
              <c:numCache/>
            </c:numRef>
          </c:val>
        </c:ser>
        <c:axId val="964487069"/>
        <c:axId val="590765964"/>
      </c:areaChart>
      <c:catAx>
        <c:axId val="96448706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90765964"/>
      </c:catAx>
      <c:valAx>
        <c:axId val="590765964"/>
        <c:scaling>
          <c:orientation val="minMax"/>
          <c:max val="1.5E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964487069"/>
      </c:valAx>
    </c:plotArea>
    <c:legend>
      <c:legendPos val="tr"/>
      <c:overlay val="1"/>
      <c:txPr>
        <a:bodyPr/>
        <a:lstStyle/>
        <a:p>
          <a:pPr lvl="0">
            <a:defRPr b="0">
              <a:solidFill>
                <a:srgbClr val="000000"/>
              </a:solidFill>
              <a:latin typeface="Roboto"/>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2040: Linear scale </a:t>
            </a:r>
          </a:p>
        </c:rich>
      </c:tx>
      <c:overlay val="0"/>
    </c:title>
    <c:plotArea>
      <c:layout/>
      <c:areaChart>
        <c:grouping val="stacked"/>
        <c:ser>
          <c:idx val="0"/>
          <c:order val="0"/>
          <c:tx>
            <c:strRef>
              <c:f>'Linear scale regions'!$B$4</c:f>
            </c:strRef>
          </c:tx>
          <c:spPr>
            <a:solidFill>
              <a:srgbClr val="35BED4">
                <a:alpha val="30000"/>
              </a:srgbClr>
            </a:solidFill>
            <a:ln cmpd="sng">
              <a:solidFill>
                <a:srgbClr val="35BED4">
                  <a:alpha val="100000"/>
                </a:srgbClr>
              </a:solidFill>
            </a:ln>
          </c:spPr>
          <c:val>
            <c:numRef>
              <c:f>'Linear scale regions'!$C$4:$LA$4</c:f>
              <c:numCache/>
            </c:numRef>
          </c:val>
        </c:ser>
        <c:ser>
          <c:idx val="1"/>
          <c:order val="1"/>
          <c:tx>
            <c:strRef>
              <c:f>'Linear scale regions'!$B$5</c:f>
            </c:strRef>
          </c:tx>
          <c:spPr>
            <a:solidFill>
              <a:srgbClr val="6ADC4D">
                <a:alpha val="30000"/>
              </a:srgbClr>
            </a:solidFill>
            <a:ln cmpd="sng">
              <a:solidFill>
                <a:srgbClr val="6ADC4D">
                  <a:alpha val="100000"/>
                </a:srgbClr>
              </a:solidFill>
            </a:ln>
          </c:spPr>
          <c:val>
            <c:numRef>
              <c:f>'Linear scale regions'!$C$5:$LA$5</c:f>
              <c:numCache/>
            </c:numRef>
          </c:val>
        </c:ser>
        <c:ser>
          <c:idx val="2"/>
          <c:order val="2"/>
          <c:tx>
            <c:strRef>
              <c:f>'Linear scale regions'!$B$6</c:f>
            </c:strRef>
          </c:tx>
          <c:spPr>
            <a:solidFill>
              <a:srgbClr val="F1C232">
                <a:alpha val="30000"/>
              </a:srgbClr>
            </a:solidFill>
            <a:ln cmpd="sng">
              <a:solidFill>
                <a:srgbClr val="F1C232">
                  <a:alpha val="100000"/>
                </a:srgbClr>
              </a:solidFill>
            </a:ln>
          </c:spPr>
          <c:val>
            <c:numRef>
              <c:f>'Linear scale regions'!$C$6:$LA$6</c:f>
              <c:numCache/>
            </c:numRef>
          </c:val>
        </c:ser>
        <c:ser>
          <c:idx val="3"/>
          <c:order val="3"/>
          <c:tx>
            <c:strRef>
              <c:f>'Linear scale regions'!$B$3</c:f>
            </c:strRef>
          </c:tx>
          <c:spPr>
            <a:solidFill>
              <a:srgbClr val="F3218B">
                <a:alpha val="30000"/>
              </a:srgbClr>
            </a:solidFill>
            <a:ln cmpd="sng">
              <a:solidFill>
                <a:srgbClr val="F3218B">
                  <a:alpha val="100000"/>
                </a:srgbClr>
              </a:solidFill>
            </a:ln>
          </c:spPr>
          <c:val>
            <c:numRef>
              <c:f>'Linear scale regions'!$C$3:$LA$3</c:f>
              <c:numCache/>
            </c:numRef>
          </c:val>
        </c:ser>
        <c:axId val="938289350"/>
        <c:axId val="68494275"/>
      </c:areaChart>
      <c:catAx>
        <c:axId val="93828935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68494275"/>
      </c:catAx>
      <c:valAx>
        <c:axId val="68494275"/>
        <c:scaling>
          <c:orientation val="minMax"/>
          <c:max val="1.5E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938289350"/>
      </c:valAx>
    </c:plotArea>
    <c:legend>
      <c:legendPos val="tr"/>
      <c:overlay val="1"/>
      <c:txPr>
        <a:bodyPr/>
        <a:lstStyle/>
        <a:p>
          <a:pPr lvl="0">
            <a:defRPr b="0">
              <a:solidFill>
                <a:srgbClr val="000000"/>
              </a:solidFill>
              <a:latin typeface="Roboto"/>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1800: Linear scale </a:t>
            </a:r>
          </a:p>
        </c:rich>
      </c:tx>
      <c:overlay val="0"/>
    </c:title>
    <c:plotArea>
      <c:layout/>
      <c:areaChart>
        <c:grouping val="stacked"/>
        <c:ser>
          <c:idx val="0"/>
          <c:order val="0"/>
          <c:tx>
            <c:strRef>
              <c:f>'Linear scale regions'!$B$140</c:f>
            </c:strRef>
          </c:tx>
          <c:spPr>
            <a:solidFill>
              <a:srgbClr val="35BED4">
                <a:alpha val="30000"/>
              </a:srgbClr>
            </a:solidFill>
            <a:ln cmpd="sng">
              <a:solidFill>
                <a:srgbClr val="35BED4">
                  <a:alpha val="100000"/>
                </a:srgbClr>
              </a:solidFill>
            </a:ln>
          </c:spPr>
          <c:val>
            <c:numRef>
              <c:f>'Linear scale regions'!$C$140:$LA$140</c:f>
              <c:numCache/>
            </c:numRef>
          </c:val>
        </c:ser>
        <c:ser>
          <c:idx val="1"/>
          <c:order val="1"/>
          <c:tx>
            <c:strRef>
              <c:f>'Linear scale regions'!$B$141</c:f>
            </c:strRef>
          </c:tx>
          <c:spPr>
            <a:solidFill>
              <a:srgbClr val="6ADC4D">
                <a:alpha val="30000"/>
              </a:srgbClr>
            </a:solidFill>
            <a:ln cmpd="sng">
              <a:solidFill>
                <a:srgbClr val="6ADC4D">
                  <a:alpha val="100000"/>
                </a:srgbClr>
              </a:solidFill>
            </a:ln>
          </c:spPr>
          <c:val>
            <c:numRef>
              <c:f>'Linear scale regions'!$C$141:$LA$141</c:f>
              <c:numCache/>
            </c:numRef>
          </c:val>
        </c:ser>
        <c:ser>
          <c:idx val="2"/>
          <c:order val="2"/>
          <c:tx>
            <c:strRef>
              <c:f>'Linear scale regions'!$B$142</c:f>
            </c:strRef>
          </c:tx>
          <c:spPr>
            <a:solidFill>
              <a:srgbClr val="F1C232">
                <a:alpha val="30000"/>
              </a:srgbClr>
            </a:solidFill>
            <a:ln cmpd="sng">
              <a:solidFill>
                <a:srgbClr val="F1C232">
                  <a:alpha val="100000"/>
                </a:srgbClr>
              </a:solidFill>
            </a:ln>
          </c:spPr>
          <c:val>
            <c:numRef>
              <c:f>'Linear scale regions'!$C$142:$LA$142</c:f>
              <c:numCache/>
            </c:numRef>
          </c:val>
        </c:ser>
        <c:ser>
          <c:idx val="3"/>
          <c:order val="3"/>
          <c:tx>
            <c:strRef>
              <c:f>'Linear scale regions'!$B$139</c:f>
            </c:strRef>
          </c:tx>
          <c:spPr>
            <a:solidFill>
              <a:srgbClr val="F3218B">
                <a:alpha val="30000"/>
              </a:srgbClr>
            </a:solidFill>
            <a:ln cmpd="sng">
              <a:solidFill>
                <a:srgbClr val="F3218B">
                  <a:alpha val="100000"/>
                </a:srgbClr>
              </a:solidFill>
            </a:ln>
          </c:spPr>
          <c:val>
            <c:numRef>
              <c:f>'Linear scale regions'!$C$139:$LA$139</c:f>
              <c:numCache/>
            </c:numRef>
          </c:val>
        </c:ser>
        <c:axId val="1626207974"/>
        <c:axId val="1418961771"/>
      </c:areaChart>
      <c:catAx>
        <c:axId val="162620797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418961771"/>
      </c:catAx>
      <c:valAx>
        <c:axId val="1418961771"/>
        <c:scaling>
          <c:orientation val="minMax"/>
          <c:max val="1.5E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626207974"/>
      </c:valAx>
    </c:plotArea>
    <c:legend>
      <c:legendPos val="tr"/>
      <c:overlay val="1"/>
      <c:txPr>
        <a:bodyPr/>
        <a:lstStyle/>
        <a:p>
          <a:pPr lvl="0">
            <a:defRPr b="0">
              <a:solidFill>
                <a:srgbClr val="000000"/>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9</xdr:row>
      <xdr:rowOff>561975</xdr:rowOff>
    </xdr:from>
    <xdr:ext cx="4591050" cy="28003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123825</xdr:colOff>
      <xdr:row>2</xdr:row>
      <xdr:rowOff>228600</xdr:rowOff>
    </xdr:from>
    <xdr:ext cx="10553700" cy="25146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295275</xdr:colOff>
      <xdr:row>14</xdr:row>
      <xdr:rowOff>1419225</xdr:rowOff>
    </xdr:from>
    <xdr:ext cx="10563225" cy="24955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228600</xdr:colOff>
      <xdr:row>10</xdr:row>
      <xdr:rowOff>466725</xdr:rowOff>
    </xdr:from>
    <xdr:ext cx="10572750" cy="24384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122</xdr:col>
      <xdr:colOff>790575</xdr:colOff>
      <xdr:row>102</xdr:row>
      <xdr:rowOff>161925</xdr:rowOff>
    </xdr:from>
    <xdr:ext cx="5715000" cy="28003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117</xdr:col>
      <xdr:colOff>866775</xdr:colOff>
      <xdr:row>2</xdr:row>
      <xdr:rowOff>0</xdr:rowOff>
    </xdr:from>
    <xdr:ext cx="6429375" cy="3505200"/>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117</xdr:col>
      <xdr:colOff>866775</xdr:colOff>
      <xdr:row>20</xdr:row>
      <xdr:rowOff>133350</xdr:rowOff>
    </xdr:from>
    <xdr:ext cx="6429375" cy="350520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117</xdr:col>
      <xdr:colOff>876300</xdr:colOff>
      <xdr:row>39</xdr:row>
      <xdr:rowOff>85725</xdr:rowOff>
    </xdr:from>
    <xdr:ext cx="6438900" cy="3505200"/>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647700</xdr:colOff>
      <xdr:row>21</xdr:row>
      <xdr:rowOff>152400</xdr:rowOff>
    </xdr:from>
    <xdr:ext cx="11001375" cy="342900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657225</xdr:colOff>
      <xdr:row>3</xdr:row>
      <xdr:rowOff>47625</xdr:rowOff>
    </xdr:from>
    <xdr:ext cx="11001375" cy="3429000"/>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295</xdr:col>
      <xdr:colOff>923925</xdr:colOff>
      <xdr:row>21</xdr:row>
      <xdr:rowOff>66675</xdr:rowOff>
    </xdr:from>
    <xdr:ext cx="11734800" cy="323850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295</xdr:col>
      <xdr:colOff>933450</xdr:colOff>
      <xdr:row>38</xdr:row>
      <xdr:rowOff>161925</xdr:rowOff>
    </xdr:from>
    <xdr:ext cx="11734800" cy="3238500"/>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295</xdr:col>
      <xdr:colOff>914400</xdr:colOff>
      <xdr:row>3</xdr:row>
      <xdr:rowOff>161925</xdr:rowOff>
    </xdr:from>
    <xdr:ext cx="11734800" cy="3238500"/>
    <xdr:graphicFrame>
      <xdr:nvGraphicFramePr>
        <xdr:cNvPr id="13" name="Chart 1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295</xdr:col>
      <xdr:colOff>933450</xdr:colOff>
      <xdr:row>56</xdr:row>
      <xdr:rowOff>76200</xdr:rowOff>
    </xdr:from>
    <xdr:ext cx="11734800" cy="3238500"/>
    <xdr:graphicFrame>
      <xdr:nvGraphicFramePr>
        <xdr:cNvPr id="14" name="Chart 1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www.gapm.io/doc_incm" TargetMode="External"/><Relationship Id="rId2" Type="http://schemas.openxmlformats.org/officeDocument/2006/relationships/hyperlink" Target="http://www.gapm.io/d_incm" TargetMode="External"/><Relationship Id="rId3" Type="http://schemas.openxmlformats.org/officeDocument/2006/relationships/hyperlink" Target="http://www.gapm.io/drive_incm" TargetMode="External"/><Relationship Id="rId4" Type="http://schemas.openxmlformats.org/officeDocument/2006/relationships/hyperlink" Target="http://gapm.io/datawork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gapm.io/detailed_inc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33"/>
    <col customWidth="1" min="2" max="2" width="9.44"/>
    <col customWidth="1" min="3" max="3" width="54.11"/>
    <col customWidth="1" min="4" max="4" width="5.11"/>
    <col customWidth="1" min="5" max="5" width="51.0"/>
    <col customWidth="1" min="6" max="6" width="2.89"/>
    <col customWidth="1" min="7" max="8" width="4.33"/>
    <col customWidth="1" min="9" max="9" width="39.78"/>
    <col customWidth="1" min="10" max="10" width="14.11"/>
    <col customWidth="1" min="11" max="14" width="67.11"/>
  </cols>
  <sheetData>
    <row r="1" ht="24.0" customHeight="1">
      <c r="A1" s="1"/>
      <c r="B1" s="2" t="str">
        <f>"Data: Income Mountains — "&amp;H2</f>
        <v>Data: Income Mountains — v2</v>
      </c>
      <c r="C1" s="3"/>
      <c r="D1" s="4"/>
      <c r="E1" s="5" t="s">
        <v>0</v>
      </c>
      <c r="F1" s="6"/>
      <c r="G1" s="7" t="s">
        <v>1</v>
      </c>
      <c r="H1" s="7" t="s">
        <v>2</v>
      </c>
      <c r="I1" s="8"/>
      <c r="J1" s="9"/>
      <c r="K1" s="9"/>
      <c r="L1" s="9"/>
      <c r="M1" s="9"/>
      <c r="N1" s="9"/>
    </row>
    <row r="2" ht="12.0" customHeight="1">
      <c r="A2" s="1"/>
      <c r="B2" s="10" t="s">
        <v>3</v>
      </c>
      <c r="C2" s="3"/>
      <c r="D2" s="4"/>
      <c r="E2" s="11" t="s">
        <v>4</v>
      </c>
      <c r="F2" s="6"/>
      <c r="G2" s="12" t="s">
        <v>5</v>
      </c>
      <c r="H2" s="13" t="s">
        <v>6</v>
      </c>
      <c r="I2" s="8"/>
      <c r="J2" s="9"/>
      <c r="K2" s="9"/>
      <c r="L2" s="9"/>
      <c r="M2" s="9"/>
      <c r="N2" s="9"/>
    </row>
    <row r="3" ht="15.75" customHeight="1">
      <c r="A3" s="14"/>
      <c r="B3" s="15" t="s">
        <v>7</v>
      </c>
      <c r="C3" s="16" t="s">
        <v>8</v>
      </c>
      <c r="D3" s="17"/>
      <c r="E3" s="18" t="s">
        <v>9</v>
      </c>
      <c r="F3" s="19"/>
      <c r="G3" s="20"/>
      <c r="H3" s="21"/>
      <c r="I3" s="21"/>
      <c r="J3" s="14"/>
      <c r="K3" s="14"/>
      <c r="L3" s="14"/>
      <c r="M3" s="14"/>
      <c r="N3" s="14"/>
    </row>
    <row r="4" ht="15.75" customHeight="1">
      <c r="A4" s="14"/>
      <c r="B4" s="15" t="s">
        <v>10</v>
      </c>
      <c r="C4" s="22" t="s">
        <v>11</v>
      </c>
      <c r="D4" s="17"/>
      <c r="E4" s="23" t="str">
        <f>lower("gapm.io/data"&amp; G2)</f>
        <v>gapm.io/dataincm</v>
      </c>
      <c r="F4" s="19"/>
      <c r="G4" s="20"/>
      <c r="H4" s="21"/>
      <c r="I4" s="21"/>
      <c r="J4" s="14"/>
      <c r="K4" s="14"/>
      <c r="L4" s="14"/>
      <c r="M4" s="14"/>
      <c r="N4" s="14"/>
    </row>
    <row r="5" ht="15.75" customHeight="1">
      <c r="A5" s="14"/>
      <c r="B5" s="24" t="s">
        <v>12</v>
      </c>
      <c r="C5" s="25" t="s">
        <v>13</v>
      </c>
      <c r="D5" s="26"/>
      <c r="F5" s="19"/>
      <c r="G5" s="20"/>
      <c r="H5" s="21"/>
      <c r="I5" s="21"/>
      <c r="J5" s="14"/>
      <c r="K5" s="14"/>
      <c r="L5" s="14"/>
      <c r="M5" s="14"/>
      <c r="N5" s="14"/>
    </row>
    <row r="6" ht="14.25" customHeight="1">
      <c r="B6" s="24" t="s">
        <v>14</v>
      </c>
      <c r="C6" s="27" t="str">
        <f>H2</f>
        <v>v2</v>
      </c>
      <c r="D6" s="28"/>
      <c r="F6" s="29"/>
      <c r="G6" s="30"/>
      <c r="H6" s="31"/>
      <c r="I6" s="31"/>
    </row>
    <row r="7" ht="26.25" customHeight="1">
      <c r="A7" s="32"/>
      <c r="B7" s="33" t="s">
        <v>15</v>
      </c>
      <c r="C7" s="34" t="str">
        <f>HYPERLINK("https://docs.google.com/spreadsheets/d/"&amp;C60 &amp;"/export?format=xlsx","Excel file »")</f>
        <v>Excel file »</v>
      </c>
      <c r="D7" s="35"/>
      <c r="E7" s="32"/>
      <c r="F7" s="26"/>
      <c r="G7" s="36"/>
      <c r="H7" s="37"/>
      <c r="I7" s="37"/>
      <c r="J7" s="32"/>
      <c r="K7" s="32"/>
      <c r="L7" s="32"/>
      <c r="M7" s="32"/>
      <c r="N7" s="32"/>
    </row>
    <row r="8" ht="10.5" customHeight="1">
      <c r="D8" s="28"/>
      <c r="F8" s="29"/>
      <c r="G8" s="30"/>
      <c r="H8" s="31"/>
      <c r="I8" s="31"/>
    </row>
    <row r="9" ht="21.0" customHeight="1">
      <c r="B9" s="37"/>
      <c r="C9" s="38" t="s">
        <v>16</v>
      </c>
      <c r="D9" s="39"/>
      <c r="E9" s="38" t="s">
        <v>17</v>
      </c>
      <c r="F9" s="29"/>
      <c r="G9" s="30"/>
      <c r="H9" s="31"/>
      <c r="I9" s="31"/>
    </row>
    <row r="10" ht="63.75" customHeight="1">
      <c r="B10" s="37"/>
      <c r="C10" s="40" t="s">
        <v>18</v>
      </c>
      <c r="D10" s="28"/>
      <c r="E10" s="41" t="s">
        <v>19</v>
      </c>
      <c r="F10" s="29"/>
      <c r="G10" s="30"/>
      <c r="H10" s="31"/>
      <c r="I10" s="31"/>
    </row>
    <row r="11" ht="11.25" customHeight="1">
      <c r="B11" s="38"/>
      <c r="C11" s="40" t="s">
        <v>20</v>
      </c>
      <c r="D11" s="29"/>
      <c r="F11" s="29"/>
      <c r="G11" s="30"/>
      <c r="H11" s="31"/>
      <c r="I11" s="31"/>
    </row>
    <row r="12" ht="26.25" customHeight="1">
      <c r="B12" s="38"/>
      <c r="C12" s="38" t="s">
        <v>21</v>
      </c>
      <c r="D12" s="29"/>
      <c r="F12" s="29"/>
      <c r="G12" s="30"/>
      <c r="H12" s="31"/>
      <c r="I12" s="31"/>
    </row>
    <row r="13" ht="18.75" customHeight="1">
      <c r="B13" s="38"/>
      <c r="C13" s="42" t="s">
        <v>22</v>
      </c>
      <c r="D13" s="29"/>
      <c r="F13" s="29"/>
      <c r="G13" s="30"/>
      <c r="H13" s="31"/>
      <c r="I13" s="31"/>
    </row>
    <row r="14" ht="18.75" customHeight="1">
      <c r="B14" s="38"/>
      <c r="C14" s="43" t="str">
        <f>"gapm.io/ddoc"&amp;G2</f>
        <v>gapm.io/ddocincm</v>
      </c>
      <c r="D14" s="29"/>
      <c r="F14" s="29"/>
      <c r="G14" s="30"/>
      <c r="H14" s="31"/>
      <c r="I14" s="31"/>
    </row>
    <row r="15" ht="25.5" customHeight="1">
      <c r="B15" s="38"/>
      <c r="C15" s="44" t="s">
        <v>23</v>
      </c>
      <c r="D15" s="29"/>
      <c r="F15" s="29"/>
      <c r="G15" s="30"/>
      <c r="H15" s="31"/>
      <c r="I15" s="31"/>
    </row>
    <row r="16" ht="18.75" customHeight="1">
      <c r="B16" s="38"/>
      <c r="C16" s="45"/>
      <c r="D16" s="29"/>
      <c r="F16" s="29"/>
      <c r="G16" s="30"/>
      <c r="H16" s="31"/>
      <c r="I16" s="31"/>
    </row>
    <row r="17" ht="18.75" customHeight="1">
      <c r="B17" s="38"/>
      <c r="C17" s="45" t="s">
        <v>24</v>
      </c>
      <c r="D17" s="29"/>
      <c r="F17" s="29"/>
      <c r="G17" s="30"/>
      <c r="H17" s="31"/>
      <c r="I17" s="31"/>
    </row>
    <row r="18" ht="13.5" customHeight="1">
      <c r="B18" s="38"/>
      <c r="C18" s="46" t="s">
        <v>25</v>
      </c>
      <c r="D18" s="29"/>
      <c r="F18" s="29"/>
      <c r="G18" s="30"/>
      <c r="H18" s="31"/>
      <c r="I18" s="31"/>
    </row>
    <row r="19" ht="13.5" customHeight="1">
      <c r="B19" s="38"/>
      <c r="C19" s="46" t="s">
        <v>26</v>
      </c>
      <c r="D19" s="29"/>
      <c r="F19" s="29"/>
      <c r="G19" s="30"/>
      <c r="H19" s="31"/>
      <c r="I19" s="31"/>
    </row>
    <row r="20" ht="13.5" customHeight="1">
      <c r="B20" s="38"/>
      <c r="C20" s="46" t="s">
        <v>27</v>
      </c>
      <c r="D20" s="29"/>
      <c r="F20" s="29"/>
      <c r="G20" s="30"/>
      <c r="H20" s="31"/>
      <c r="I20" s="31"/>
    </row>
    <row r="21" ht="13.5" customHeight="1">
      <c r="B21" s="38"/>
      <c r="C21" s="46" t="s">
        <v>28</v>
      </c>
      <c r="D21" s="29"/>
      <c r="F21" s="29"/>
      <c r="G21" s="30"/>
      <c r="H21" s="31"/>
      <c r="I21" s="31"/>
    </row>
    <row r="22" ht="13.5" customHeight="1">
      <c r="B22" s="38"/>
      <c r="C22" s="47"/>
      <c r="D22" s="29"/>
      <c r="F22" s="29"/>
      <c r="G22" s="30"/>
      <c r="H22" s="31"/>
      <c r="I22" s="31"/>
    </row>
    <row r="23">
      <c r="B23" s="48"/>
      <c r="C23" s="49" t="s">
        <v>29</v>
      </c>
      <c r="D23" s="29"/>
      <c r="F23" s="29"/>
      <c r="G23" s="30"/>
      <c r="H23" s="31"/>
      <c r="I23" s="31"/>
    </row>
    <row r="24">
      <c r="A24" s="48"/>
      <c r="B24" s="48"/>
      <c r="C24" s="50" t="s">
        <v>30</v>
      </c>
      <c r="D24" s="48"/>
      <c r="E24" s="48"/>
      <c r="F24" s="21"/>
      <c r="G24" s="20"/>
      <c r="H24" s="51"/>
      <c r="I24" s="51"/>
      <c r="J24" s="52"/>
      <c r="K24" s="52"/>
      <c r="L24" s="52"/>
      <c r="M24" s="52"/>
      <c r="N24" s="52"/>
    </row>
    <row r="25">
      <c r="A25" s="48"/>
      <c r="B25" s="48"/>
      <c r="C25" s="53"/>
      <c r="D25" s="48"/>
      <c r="E25" s="48"/>
      <c r="F25" s="21"/>
      <c r="G25" s="20"/>
      <c r="H25" s="51"/>
      <c r="I25" s="51"/>
      <c r="J25" s="52"/>
      <c r="K25" s="52"/>
      <c r="L25" s="52"/>
      <c r="M25" s="52"/>
      <c r="N25" s="52"/>
    </row>
    <row r="26">
      <c r="A26" s="48"/>
      <c r="B26" s="48"/>
      <c r="C26" s="49" t="s">
        <v>31</v>
      </c>
      <c r="D26" s="48"/>
      <c r="E26" s="48"/>
      <c r="F26" s="21"/>
      <c r="G26" s="20"/>
      <c r="H26" s="51"/>
      <c r="I26" s="51"/>
      <c r="J26" s="52"/>
      <c r="K26" s="52"/>
      <c r="L26" s="52"/>
      <c r="M26" s="52"/>
      <c r="N26" s="52"/>
    </row>
    <row r="27">
      <c r="A27" s="48"/>
      <c r="B27" s="48"/>
      <c r="C27" s="50" t="s">
        <v>32</v>
      </c>
      <c r="D27" s="48"/>
      <c r="E27" s="48"/>
      <c r="F27" s="21"/>
      <c r="G27" s="20"/>
      <c r="H27" s="51"/>
      <c r="I27" s="51"/>
      <c r="J27" s="52"/>
      <c r="K27" s="52"/>
      <c r="L27" s="52"/>
      <c r="M27" s="52"/>
      <c r="N27" s="52"/>
    </row>
    <row r="28">
      <c r="A28" s="48"/>
      <c r="B28" s="48"/>
      <c r="C28" s="53"/>
      <c r="D28" s="48"/>
      <c r="E28" s="48"/>
      <c r="F28" s="21"/>
      <c r="G28" s="20"/>
      <c r="H28" s="51"/>
      <c r="I28" s="51"/>
      <c r="J28" s="52"/>
      <c r="K28" s="52"/>
      <c r="L28" s="52"/>
      <c r="M28" s="52"/>
      <c r="N28" s="52"/>
    </row>
    <row r="29">
      <c r="A29" s="48"/>
      <c r="B29" s="48"/>
      <c r="C29" s="49" t="s">
        <v>33</v>
      </c>
      <c r="D29" s="48"/>
      <c r="E29" s="48"/>
      <c r="F29" s="21"/>
      <c r="G29" s="20"/>
      <c r="H29" s="51"/>
      <c r="I29" s="51"/>
      <c r="J29" s="52"/>
      <c r="K29" s="52"/>
      <c r="L29" s="52"/>
      <c r="M29" s="52"/>
      <c r="N29" s="52"/>
    </row>
    <row r="30">
      <c r="A30" s="48"/>
      <c r="B30" s="48"/>
      <c r="C30" s="49" t="s">
        <v>34</v>
      </c>
      <c r="D30" s="48"/>
      <c r="E30" s="48"/>
      <c r="F30" s="21"/>
      <c r="G30" s="20"/>
      <c r="H30" s="51"/>
      <c r="I30" s="51"/>
      <c r="J30" s="52"/>
      <c r="K30" s="52"/>
      <c r="L30" s="52"/>
      <c r="M30" s="52"/>
      <c r="N30" s="52"/>
    </row>
    <row r="31">
      <c r="A31" s="48"/>
      <c r="B31" s="48"/>
      <c r="C31" s="49" t="s">
        <v>35</v>
      </c>
      <c r="D31" s="48"/>
      <c r="E31" s="48"/>
      <c r="F31" s="21"/>
      <c r="G31" s="20"/>
      <c r="H31" s="51"/>
      <c r="I31" s="51"/>
      <c r="J31" s="52"/>
      <c r="K31" s="52"/>
      <c r="L31" s="52"/>
      <c r="M31" s="52"/>
      <c r="N31" s="52"/>
    </row>
    <row r="32">
      <c r="A32" s="48"/>
      <c r="B32" s="48"/>
      <c r="C32" s="50" t="s">
        <v>36</v>
      </c>
      <c r="D32" s="48"/>
      <c r="E32" s="45"/>
      <c r="F32" s="21"/>
      <c r="G32" s="20"/>
      <c r="H32" s="51"/>
      <c r="I32" s="51"/>
      <c r="J32" s="52"/>
      <c r="K32" s="52"/>
      <c r="L32" s="52"/>
      <c r="M32" s="52"/>
      <c r="N32" s="52"/>
    </row>
    <row r="33" ht="15.75" customHeight="1">
      <c r="B33" s="38"/>
      <c r="C33" s="45"/>
      <c r="D33" s="29"/>
      <c r="F33" s="29"/>
      <c r="G33" s="30"/>
      <c r="H33" s="31"/>
      <c r="I33" s="31"/>
    </row>
    <row r="34" ht="18.75" customHeight="1">
      <c r="B34" s="38"/>
      <c r="C34" s="45" t="s">
        <v>37</v>
      </c>
      <c r="D34" s="29"/>
      <c r="E34" s="54"/>
      <c r="F34" s="29"/>
      <c r="G34" s="30"/>
      <c r="H34" s="31"/>
      <c r="I34" s="31"/>
    </row>
    <row r="35" ht="15.75" customHeight="1">
      <c r="B35" s="38"/>
      <c r="C35" s="55" t="s">
        <v>38</v>
      </c>
      <c r="F35" s="29"/>
      <c r="G35" s="30"/>
      <c r="H35" s="31"/>
      <c r="I35" s="31"/>
    </row>
    <row r="36" ht="15.75" customHeight="1">
      <c r="B36" s="38"/>
      <c r="C36" s="56" t="str">
        <f>"Permalink to this version: "&amp;C6</f>
        <v>Permalink to this version: v2</v>
      </c>
      <c r="F36" s="29"/>
      <c r="G36" s="30"/>
      <c r="H36" s="31"/>
      <c r="I36" s="31"/>
    </row>
    <row r="37" ht="15.75" customHeight="1">
      <c r="B37" s="38"/>
      <c r="C37" s="57" t="str">
        <f>lower("gapm.io/d_"&amp; G2&amp;"_"&amp;H2)</f>
        <v>gapm.io/d_incm_v2</v>
      </c>
      <c r="F37" s="29"/>
      <c r="G37" s="30"/>
      <c r="H37" s="31"/>
      <c r="I37" s="31"/>
    </row>
    <row r="38" ht="15.75" customHeight="1">
      <c r="B38" s="38"/>
      <c r="C38" s="19" t="s">
        <v>39</v>
      </c>
      <c r="F38" s="29"/>
      <c r="G38" s="30"/>
      <c r="H38" s="31"/>
      <c r="I38" s="31"/>
    </row>
    <row r="39" ht="15.75" customHeight="1">
      <c r="B39" s="38"/>
      <c r="C39" s="57" t="str">
        <f>C14</f>
        <v>gapm.io/ddocincm</v>
      </c>
      <c r="F39" s="29"/>
      <c r="G39" s="30"/>
      <c r="H39" s="31"/>
      <c r="I39" s="31"/>
    </row>
    <row r="40" ht="15.75" customHeight="1">
      <c r="B40" s="38"/>
      <c r="C40" s="21"/>
      <c r="F40" s="29"/>
      <c r="G40" s="30"/>
      <c r="H40" s="31"/>
      <c r="I40" s="31"/>
    </row>
    <row r="41" ht="16.5" customHeight="1">
      <c r="C41" s="45" t="s">
        <v>40</v>
      </c>
      <c r="D41" s="29"/>
      <c r="F41" s="29"/>
      <c r="G41" s="30"/>
      <c r="H41" s="31"/>
      <c r="I41" s="31"/>
    </row>
    <row r="42" ht="15.75" customHeight="1">
      <c r="C42" s="58" t="s">
        <v>41</v>
      </c>
      <c r="D42" s="29"/>
      <c r="F42" s="29"/>
      <c r="G42" s="30"/>
      <c r="H42" s="31"/>
      <c r="I42" s="31"/>
    </row>
    <row r="43" ht="13.5" customHeight="1">
      <c r="C43" s="59" t="str">
        <f>HYPERLINK("https://getsatisfaction.com/gapminder/","Please give feedback here")</f>
        <v>Please give feedback here</v>
      </c>
      <c r="D43" s="29"/>
      <c r="F43" s="29"/>
      <c r="G43" s="30"/>
      <c r="H43" s="31"/>
      <c r="I43" s="31"/>
    </row>
    <row r="44" ht="13.5" customHeight="1">
      <c r="B44" s="38"/>
      <c r="C44" s="21"/>
      <c r="D44" s="29"/>
      <c r="F44" s="29"/>
      <c r="G44" s="30"/>
      <c r="H44" s="31"/>
      <c r="I44" s="31"/>
    </row>
    <row r="45" ht="13.5" customHeight="1">
      <c r="B45" s="38"/>
      <c r="C45" s="25" t="s">
        <v>42</v>
      </c>
      <c r="D45" s="29"/>
      <c r="F45" s="29"/>
      <c r="G45" s="30"/>
      <c r="H45" s="31"/>
      <c r="I45" s="31"/>
    </row>
    <row r="46" ht="13.5" customHeight="1">
      <c r="B46" s="38"/>
      <c r="C46" s="60" t="str">
        <f>HYPERLINK("https://docs.google.com/document/d/1-RmthhS2EPMK_HIpnPctcXpB0n7ADSWnXa5Hb3PxNq4/edit?usp=sharing","Creative Common License CC BY 4.0")</f>
        <v>Creative Common License CC BY 4.0</v>
      </c>
      <c r="D46" s="29"/>
      <c r="F46" s="29"/>
      <c r="G46" s="30"/>
      <c r="H46" s="31"/>
      <c r="I46" s="31"/>
    </row>
    <row r="47" ht="13.5" customHeight="1">
      <c r="B47" s="38"/>
      <c r="C47" s="61" t="s">
        <v>43</v>
      </c>
      <c r="D47" s="29"/>
      <c r="F47" s="29"/>
      <c r="G47" s="30"/>
      <c r="H47" s="31"/>
      <c r="I47" s="31"/>
    </row>
    <row r="48" ht="13.5" customHeight="1">
      <c r="B48" s="38"/>
      <c r="C48" s="62" t="str">
        <f>"Free data from Gapminder.org: " &amp; C37</f>
        <v>Free data from Gapminder.org: gapm.io/d_incm_v2</v>
      </c>
      <c r="D48" s="29"/>
      <c r="F48" s="29"/>
      <c r="G48" s="30"/>
      <c r="H48" s="31"/>
      <c r="I48" s="31"/>
    </row>
    <row r="49" ht="13.5" customHeight="1">
      <c r="B49" s="38"/>
      <c r="C49" s="14"/>
      <c r="D49" s="29"/>
      <c r="F49" s="29"/>
      <c r="G49" s="30"/>
      <c r="H49" s="31"/>
      <c r="I49" s="31"/>
    </row>
    <row r="50" ht="21.0" customHeight="1">
      <c r="A50" s="48"/>
      <c r="B50" s="48"/>
      <c r="C50" s="63"/>
      <c r="D50" s="48"/>
      <c r="E50" s="64"/>
      <c r="F50" s="21"/>
      <c r="G50" s="20"/>
      <c r="H50" s="51"/>
      <c r="I50" s="51"/>
      <c r="J50" s="52"/>
      <c r="K50" s="52"/>
      <c r="L50" s="52"/>
      <c r="M50" s="52"/>
      <c r="N50" s="52"/>
    </row>
    <row r="51" ht="21.0" customHeight="1">
      <c r="A51" s="48"/>
      <c r="B51" s="48"/>
      <c r="C51" s="63"/>
      <c r="D51" s="48"/>
      <c r="E51" s="54"/>
      <c r="F51" s="21"/>
      <c r="G51" s="20"/>
      <c r="H51" s="51"/>
      <c r="I51" s="51"/>
      <c r="J51" s="52"/>
      <c r="K51" s="52"/>
      <c r="L51" s="52"/>
      <c r="M51" s="52"/>
      <c r="N51" s="52"/>
    </row>
    <row r="52" ht="21.0" customHeight="1">
      <c r="A52" s="48"/>
      <c r="B52" s="48"/>
      <c r="C52" s="63"/>
      <c r="D52" s="48"/>
      <c r="E52" s="54"/>
      <c r="F52" s="21"/>
      <c r="G52" s="20"/>
      <c r="H52" s="51"/>
      <c r="I52" s="51"/>
      <c r="J52" s="52"/>
      <c r="K52" s="52"/>
      <c r="L52" s="52"/>
      <c r="M52" s="52"/>
      <c r="N52" s="52"/>
    </row>
    <row r="53" ht="21.0" customHeight="1">
      <c r="A53" s="48"/>
      <c r="B53" s="65"/>
      <c r="C53" s="66" t="s">
        <v>44</v>
      </c>
      <c r="D53" s="67"/>
      <c r="E53" s="67"/>
      <c r="F53" s="68"/>
      <c r="G53" s="69"/>
      <c r="H53" s="51"/>
      <c r="I53" s="51"/>
      <c r="J53" s="52"/>
      <c r="K53" s="52"/>
      <c r="L53" s="52"/>
      <c r="M53" s="52"/>
      <c r="N53" s="52"/>
    </row>
    <row r="54" ht="12.0" customHeight="1">
      <c r="A54" s="70"/>
      <c r="B54" s="65"/>
      <c r="C54" s="71" t="s">
        <v>45</v>
      </c>
      <c r="D54" s="72"/>
      <c r="E54" s="72"/>
      <c r="F54" s="73"/>
      <c r="G54" s="69"/>
      <c r="H54" s="74"/>
      <c r="I54" s="29"/>
      <c r="J54" s="75"/>
      <c r="K54" s="75"/>
      <c r="L54" s="75"/>
      <c r="M54" s="75"/>
      <c r="N54" s="75"/>
    </row>
    <row r="55" ht="12.0" customHeight="1">
      <c r="A55" s="70"/>
      <c r="B55" s="65"/>
      <c r="C55" s="76" t="s">
        <v>46</v>
      </c>
      <c r="D55" s="72"/>
      <c r="E55" s="77"/>
      <c r="F55" s="73"/>
      <c r="G55" s="69"/>
      <c r="H55" s="74"/>
      <c r="I55" s="29"/>
      <c r="J55" s="75"/>
      <c r="K55" s="75"/>
      <c r="L55" s="75"/>
      <c r="M55" s="75"/>
      <c r="N55" s="75"/>
    </row>
    <row r="56" ht="12.0" customHeight="1">
      <c r="A56" s="78"/>
      <c r="B56" s="79" t="s">
        <v>47</v>
      </c>
      <c r="C56" s="80" t="s">
        <v>48</v>
      </c>
      <c r="D56" s="81"/>
      <c r="E56" s="82"/>
      <c r="F56" s="83"/>
      <c r="G56" s="84"/>
      <c r="H56" s="74"/>
      <c r="I56" s="29"/>
      <c r="J56" s="75"/>
      <c r="K56" s="75"/>
      <c r="L56" s="75"/>
      <c r="M56" s="75"/>
      <c r="N56" s="75"/>
    </row>
    <row r="57" ht="12.0" customHeight="1">
      <c r="A57" s="78"/>
      <c r="B57" s="79" t="s">
        <v>47</v>
      </c>
      <c r="C57" s="85" t="s">
        <v>49</v>
      </c>
      <c r="D57" s="81"/>
      <c r="E57" s="82"/>
      <c r="F57" s="83"/>
      <c r="G57" s="84"/>
      <c r="H57" s="74"/>
      <c r="I57" s="29"/>
      <c r="J57" s="75"/>
      <c r="K57" s="75"/>
      <c r="L57" s="75"/>
      <c r="M57" s="75"/>
      <c r="N57" s="75"/>
    </row>
    <row r="58" ht="12.0" customHeight="1">
      <c r="A58" s="78"/>
      <c r="B58" s="79" t="s">
        <v>50</v>
      </c>
      <c r="C58" s="80" t="str">
        <f>"GM_"&amp; UPPER( G2)&amp;"_"&amp;upper(H2)</f>
        <v>GM_INCM_V2</v>
      </c>
      <c r="D58" s="81"/>
      <c r="E58" s="82"/>
      <c r="F58" s="83"/>
      <c r="G58" s="84"/>
      <c r="H58" s="74"/>
      <c r="I58" s="29"/>
      <c r="J58" s="75"/>
      <c r="K58" s="75"/>
      <c r="L58" s="75"/>
      <c r="M58" s="75"/>
      <c r="N58" s="75"/>
    </row>
    <row r="59" ht="12.0" customHeight="1">
      <c r="A59" s="78"/>
      <c r="B59" s="86" t="s">
        <v>51</v>
      </c>
      <c r="C59" s="87" t="str">
        <f>G2</f>
        <v>incm</v>
      </c>
      <c r="D59" s="81"/>
      <c r="E59" s="82"/>
      <c r="F59" s="83"/>
      <c r="G59" s="84"/>
      <c r="H59" s="74"/>
      <c r="I59" s="29"/>
      <c r="J59" s="75"/>
      <c r="K59" s="75"/>
      <c r="L59" s="75"/>
      <c r="M59" s="75"/>
      <c r="N59" s="75"/>
    </row>
    <row r="60" ht="12.0" customHeight="1">
      <c r="A60" s="78"/>
      <c r="B60" s="79" t="s">
        <v>52</v>
      </c>
      <c r="C60" s="80" t="s">
        <v>53</v>
      </c>
      <c r="D60" s="81"/>
      <c r="E60" s="82"/>
      <c r="F60" s="83"/>
      <c r="G60" s="84"/>
      <c r="H60" s="74"/>
      <c r="I60" s="29"/>
      <c r="J60" s="75"/>
      <c r="K60" s="75"/>
      <c r="L60" s="75"/>
      <c r="M60" s="75"/>
      <c r="N60" s="75"/>
    </row>
    <row r="61" ht="12.0" customHeight="1">
      <c r="A61" s="78"/>
      <c r="B61" s="79"/>
      <c r="C61" s="80"/>
      <c r="D61" s="81"/>
      <c r="E61" s="88"/>
      <c r="F61" s="83"/>
      <c r="G61" s="84"/>
      <c r="H61" s="74"/>
      <c r="I61" s="29"/>
      <c r="J61" s="75"/>
      <c r="K61" s="75"/>
      <c r="L61" s="75"/>
      <c r="M61" s="75"/>
      <c r="N61" s="75"/>
    </row>
    <row r="62" ht="12.0" customHeight="1">
      <c r="A62" s="78"/>
      <c r="B62" s="79" t="s">
        <v>54</v>
      </c>
      <c r="C62" s="80" t="s">
        <v>55</v>
      </c>
      <c r="D62" s="81"/>
      <c r="E62" s="88"/>
      <c r="F62" s="83"/>
      <c r="G62" s="84"/>
      <c r="H62" s="74"/>
      <c r="I62" s="29"/>
      <c r="J62" s="75"/>
      <c r="K62" s="75"/>
      <c r="L62" s="75"/>
      <c r="M62" s="75"/>
      <c r="N62" s="75"/>
    </row>
    <row r="63" ht="12.0" customHeight="1">
      <c r="A63" s="78"/>
      <c r="B63" s="89"/>
      <c r="C63" s="80" t="s">
        <v>56</v>
      </c>
      <c r="D63" s="81"/>
      <c r="E63" s="88"/>
      <c r="F63" s="83"/>
      <c r="G63" s="84"/>
      <c r="H63" s="74"/>
      <c r="I63" s="29"/>
      <c r="J63" s="75"/>
      <c r="K63" s="75"/>
      <c r="L63" s="75"/>
      <c r="M63" s="75"/>
      <c r="N63" s="75"/>
    </row>
    <row r="64" ht="12.0" customHeight="1">
      <c r="A64" s="78"/>
      <c r="B64" s="90"/>
      <c r="C64" s="81"/>
      <c r="D64" s="81"/>
      <c r="E64" s="88"/>
      <c r="F64" s="83"/>
      <c r="G64" s="84"/>
      <c r="H64" s="74"/>
      <c r="I64" s="29"/>
      <c r="J64" s="75"/>
      <c r="K64" s="75"/>
      <c r="L64" s="75"/>
      <c r="M64" s="75"/>
      <c r="N64" s="75"/>
    </row>
    <row r="65" ht="12.0" customHeight="1">
      <c r="A65" s="78"/>
      <c r="B65" s="88"/>
      <c r="C65" s="81"/>
      <c r="D65" s="81"/>
      <c r="E65" s="88"/>
      <c r="F65" s="83"/>
      <c r="G65" s="84"/>
      <c r="H65" s="74"/>
      <c r="I65" s="29"/>
      <c r="J65" s="75"/>
      <c r="K65" s="75"/>
      <c r="L65" s="75"/>
      <c r="M65" s="75"/>
      <c r="N65" s="75"/>
    </row>
    <row r="66">
      <c r="A66" s="75"/>
      <c r="B66" s="88"/>
      <c r="C66" s="91"/>
      <c r="D66" s="91"/>
      <c r="E66" s="88"/>
      <c r="F66" s="91"/>
      <c r="G66" s="92"/>
      <c r="H66" s="93"/>
      <c r="I66" s="75"/>
      <c r="J66" s="75"/>
      <c r="K66" s="75"/>
      <c r="L66" s="75"/>
      <c r="M66" s="75"/>
      <c r="N66" s="75"/>
    </row>
    <row r="67">
      <c r="A67" s="75"/>
      <c r="B67" s="88"/>
      <c r="C67" s="91"/>
      <c r="D67" s="91"/>
      <c r="E67" s="88"/>
      <c r="F67" s="91"/>
      <c r="G67" s="92"/>
      <c r="H67" s="93"/>
      <c r="I67" s="75"/>
      <c r="J67" s="75"/>
      <c r="K67" s="75"/>
      <c r="L67" s="75"/>
      <c r="M67" s="75"/>
      <c r="N67" s="75"/>
    </row>
    <row r="68">
      <c r="A68" s="75"/>
      <c r="B68" s="88"/>
      <c r="C68" s="91"/>
      <c r="D68" s="91"/>
      <c r="E68" s="88"/>
      <c r="F68" s="91"/>
      <c r="G68" s="92"/>
      <c r="H68" s="93"/>
      <c r="I68" s="75"/>
      <c r="J68" s="75"/>
      <c r="K68" s="75"/>
      <c r="L68" s="75"/>
      <c r="M68" s="75"/>
      <c r="N68" s="75"/>
    </row>
    <row r="69">
      <c r="A69" s="75"/>
      <c r="B69" s="88"/>
      <c r="C69" s="91"/>
      <c r="D69" s="91"/>
      <c r="E69" s="88"/>
      <c r="F69" s="91"/>
      <c r="G69" s="92"/>
      <c r="H69" s="93"/>
      <c r="I69" s="75"/>
      <c r="J69" s="75"/>
      <c r="K69" s="75"/>
      <c r="L69" s="75"/>
      <c r="M69" s="75"/>
      <c r="N69" s="75"/>
    </row>
    <row r="70">
      <c r="A70" s="75"/>
      <c r="B70" s="88"/>
      <c r="C70" s="91"/>
      <c r="D70" s="91"/>
      <c r="E70" s="88"/>
      <c r="F70" s="91"/>
      <c r="G70" s="92"/>
      <c r="H70" s="93"/>
      <c r="I70" s="75"/>
      <c r="J70" s="75"/>
      <c r="K70" s="75"/>
      <c r="L70" s="75"/>
      <c r="M70" s="75"/>
      <c r="N70" s="75"/>
    </row>
    <row r="71">
      <c r="A71" s="75"/>
      <c r="B71" s="88"/>
      <c r="C71" s="91"/>
      <c r="D71" s="91"/>
      <c r="E71" s="88"/>
      <c r="F71" s="91"/>
      <c r="G71" s="92"/>
      <c r="H71" s="93"/>
      <c r="I71" s="75"/>
      <c r="J71" s="75"/>
      <c r="K71" s="75"/>
      <c r="L71" s="75"/>
      <c r="M71" s="75"/>
      <c r="N71" s="75"/>
    </row>
    <row r="72">
      <c r="A72" s="75"/>
      <c r="B72" s="88"/>
      <c r="C72" s="91"/>
      <c r="D72" s="91"/>
      <c r="E72" s="88"/>
      <c r="F72" s="91"/>
      <c r="G72" s="92"/>
      <c r="H72" s="93"/>
      <c r="I72" s="75"/>
      <c r="J72" s="75"/>
      <c r="K72" s="75"/>
      <c r="L72" s="75"/>
      <c r="M72" s="75"/>
      <c r="N72" s="75"/>
    </row>
    <row r="73">
      <c r="A73" s="75"/>
      <c r="B73" s="88"/>
      <c r="C73" s="91"/>
      <c r="D73" s="91"/>
      <c r="E73" s="94"/>
      <c r="F73" s="91"/>
      <c r="G73" s="92"/>
      <c r="H73" s="93"/>
      <c r="I73" s="75"/>
      <c r="J73" s="75"/>
      <c r="K73" s="75"/>
      <c r="L73" s="75"/>
      <c r="M73" s="75"/>
      <c r="N73" s="75"/>
    </row>
    <row r="74">
      <c r="A74" s="75"/>
      <c r="B74" s="88"/>
      <c r="C74" s="95" t="s">
        <v>57</v>
      </c>
      <c r="D74" s="91"/>
      <c r="E74" s="94"/>
      <c r="F74" s="91"/>
      <c r="G74" s="92"/>
      <c r="H74" s="93"/>
      <c r="I74" s="75"/>
      <c r="J74" s="75"/>
      <c r="K74" s="75"/>
      <c r="L74" s="75"/>
      <c r="M74" s="75"/>
      <c r="N74" s="75"/>
    </row>
    <row r="75">
      <c r="A75" s="75"/>
      <c r="B75" s="88"/>
      <c r="C75" s="81"/>
      <c r="D75" s="91"/>
      <c r="E75" s="94"/>
      <c r="F75" s="91"/>
      <c r="G75" s="92"/>
      <c r="H75" s="93"/>
      <c r="I75" s="75"/>
      <c r="J75" s="75"/>
      <c r="K75" s="75"/>
      <c r="L75" s="75"/>
      <c r="M75" s="75"/>
      <c r="N75" s="75"/>
    </row>
    <row r="76">
      <c r="A76" s="75"/>
      <c r="B76" s="88"/>
      <c r="C76" s="81"/>
      <c r="D76" s="91"/>
      <c r="E76" s="94"/>
      <c r="F76" s="91"/>
      <c r="G76" s="92"/>
      <c r="H76" s="93"/>
      <c r="I76" s="75"/>
      <c r="J76" s="75"/>
      <c r="K76" s="75"/>
      <c r="L76" s="75"/>
      <c r="M76" s="75"/>
      <c r="N76" s="75"/>
    </row>
    <row r="77">
      <c r="A77" s="75"/>
      <c r="B77" s="88"/>
      <c r="C77" s="82"/>
      <c r="D77" s="91"/>
      <c r="E77" s="94"/>
      <c r="F77" s="91"/>
      <c r="G77" s="92"/>
      <c r="H77" s="93"/>
      <c r="I77" s="75"/>
      <c r="J77" s="75"/>
      <c r="K77" s="75"/>
      <c r="L77" s="75"/>
      <c r="M77" s="75"/>
      <c r="N77" s="75"/>
    </row>
    <row r="78">
      <c r="A78" s="75"/>
      <c r="B78" s="88"/>
      <c r="C78" s="94"/>
      <c r="D78" s="91"/>
      <c r="E78" s="94"/>
      <c r="F78" s="91"/>
      <c r="G78" s="92"/>
      <c r="H78" s="93"/>
      <c r="I78" s="75"/>
      <c r="J78" s="75"/>
      <c r="K78" s="75"/>
      <c r="L78" s="75"/>
      <c r="M78" s="75"/>
      <c r="N78" s="75"/>
    </row>
    <row r="79">
      <c r="A79" s="75"/>
      <c r="B79" s="88"/>
      <c r="C79" s="94"/>
      <c r="D79" s="91"/>
      <c r="E79" s="94"/>
      <c r="F79" s="91"/>
      <c r="G79" s="92"/>
      <c r="H79" s="93"/>
      <c r="I79" s="75"/>
      <c r="J79" s="75"/>
      <c r="K79" s="75"/>
      <c r="L79" s="75"/>
      <c r="M79" s="75"/>
      <c r="N79" s="75"/>
    </row>
    <row r="80">
      <c r="A80" s="75"/>
      <c r="B80" s="88"/>
      <c r="C80" s="94"/>
      <c r="D80" s="91"/>
      <c r="E80" s="94"/>
      <c r="F80" s="91"/>
      <c r="G80" s="92"/>
      <c r="H80" s="93"/>
      <c r="I80" s="75"/>
      <c r="J80" s="75"/>
      <c r="K80" s="75"/>
      <c r="L80" s="75"/>
      <c r="M80" s="75"/>
      <c r="N80" s="75"/>
    </row>
    <row r="81">
      <c r="A81" s="75"/>
      <c r="B81" s="88"/>
      <c r="C81" s="94"/>
      <c r="D81" s="91"/>
      <c r="E81" s="94"/>
      <c r="F81" s="91"/>
      <c r="G81" s="92"/>
      <c r="H81" s="93"/>
      <c r="I81" s="75"/>
      <c r="J81" s="75"/>
      <c r="K81" s="75"/>
      <c r="L81" s="75"/>
      <c r="M81" s="75"/>
      <c r="N81" s="75"/>
    </row>
    <row r="82">
      <c r="A82" s="75"/>
      <c r="B82" s="88"/>
      <c r="C82" s="94"/>
      <c r="D82" s="91"/>
      <c r="E82" s="94"/>
      <c r="F82" s="91"/>
      <c r="G82" s="92"/>
      <c r="H82" s="93"/>
      <c r="I82" s="75"/>
      <c r="J82" s="75"/>
      <c r="K82" s="75"/>
      <c r="L82" s="75"/>
      <c r="M82" s="75"/>
      <c r="N82" s="75"/>
    </row>
    <row r="83">
      <c r="A83" s="75"/>
      <c r="B83" s="88"/>
      <c r="C83" s="94"/>
      <c r="D83" s="91"/>
      <c r="E83" s="94"/>
      <c r="F83" s="91"/>
      <c r="G83" s="92"/>
      <c r="H83" s="93"/>
      <c r="I83" s="75"/>
      <c r="J83" s="75"/>
      <c r="K83" s="75"/>
      <c r="L83" s="75"/>
      <c r="M83" s="75"/>
      <c r="N83" s="75"/>
    </row>
    <row r="84">
      <c r="A84" s="75"/>
      <c r="B84" s="88"/>
      <c r="C84" s="94"/>
      <c r="D84" s="91"/>
      <c r="E84" s="94"/>
      <c r="F84" s="91"/>
      <c r="G84" s="92"/>
      <c r="H84" s="93"/>
      <c r="I84" s="75"/>
      <c r="J84" s="75"/>
      <c r="K84" s="75"/>
      <c r="L84" s="75"/>
      <c r="M84" s="75"/>
      <c r="N84" s="75"/>
    </row>
    <row r="85">
      <c r="D85" s="75"/>
      <c r="E85" s="96"/>
      <c r="F85" s="75"/>
      <c r="G85" s="97"/>
      <c r="H85" s="93"/>
      <c r="I85" s="75"/>
      <c r="J85" s="75"/>
      <c r="K85" s="75"/>
      <c r="L85" s="75"/>
      <c r="M85" s="75"/>
      <c r="N85" s="75"/>
    </row>
    <row r="86">
      <c r="D86" s="75"/>
      <c r="E86" s="96"/>
      <c r="F86" s="75"/>
      <c r="G86" s="97"/>
      <c r="H86" s="93"/>
      <c r="I86" s="75"/>
      <c r="J86" s="75"/>
      <c r="K86" s="75"/>
      <c r="L86" s="75"/>
      <c r="M86" s="75"/>
      <c r="N86" s="75"/>
    </row>
    <row r="87">
      <c r="D87" s="75"/>
      <c r="E87" s="96"/>
      <c r="F87" s="75"/>
      <c r="G87" s="97"/>
      <c r="H87" s="93"/>
      <c r="I87" s="75"/>
      <c r="J87" s="75"/>
      <c r="K87" s="75"/>
      <c r="L87" s="75"/>
      <c r="M87" s="75"/>
      <c r="N87" s="75"/>
    </row>
    <row r="88">
      <c r="D88" s="75"/>
      <c r="E88" s="96"/>
      <c r="F88" s="75"/>
      <c r="G88" s="97"/>
      <c r="H88" s="93"/>
      <c r="I88" s="75"/>
      <c r="J88" s="75"/>
      <c r="K88" s="75"/>
      <c r="L88" s="75"/>
      <c r="M88" s="75"/>
      <c r="N88" s="75"/>
    </row>
    <row r="89">
      <c r="D89" s="75"/>
      <c r="E89" s="96"/>
      <c r="F89" s="75"/>
      <c r="G89" s="97"/>
      <c r="H89" s="93"/>
      <c r="I89" s="75"/>
      <c r="J89" s="75"/>
      <c r="K89" s="75"/>
      <c r="L89" s="75"/>
      <c r="M89" s="75"/>
      <c r="N89" s="75"/>
    </row>
    <row r="90">
      <c r="D90" s="75"/>
      <c r="E90" s="96"/>
      <c r="F90" s="75"/>
      <c r="G90" s="97"/>
      <c r="H90" s="93"/>
      <c r="I90" s="75"/>
      <c r="J90" s="75"/>
      <c r="K90" s="75"/>
      <c r="L90" s="75"/>
      <c r="M90" s="75"/>
      <c r="N90" s="75"/>
    </row>
    <row r="91">
      <c r="D91" s="75"/>
      <c r="E91" s="96"/>
      <c r="F91" s="75"/>
      <c r="G91" s="97"/>
      <c r="H91" s="93"/>
      <c r="I91" s="75"/>
      <c r="J91" s="75"/>
      <c r="K91" s="75"/>
      <c r="L91" s="75"/>
      <c r="M91" s="75"/>
      <c r="N91" s="75"/>
    </row>
    <row r="92">
      <c r="D92" s="75"/>
      <c r="E92" s="96"/>
      <c r="F92" s="75"/>
      <c r="G92" s="97"/>
      <c r="H92" s="93"/>
      <c r="I92" s="75"/>
      <c r="J92" s="75"/>
      <c r="K92" s="75"/>
      <c r="L92" s="75"/>
      <c r="M92" s="75"/>
      <c r="N92" s="75"/>
    </row>
    <row r="93">
      <c r="D93" s="75"/>
      <c r="E93" s="96"/>
      <c r="F93" s="75"/>
      <c r="G93" s="97"/>
      <c r="H93" s="93"/>
      <c r="I93" s="75"/>
      <c r="J93" s="75"/>
      <c r="K93" s="75"/>
      <c r="L93" s="75"/>
      <c r="M93" s="75"/>
      <c r="N93" s="75"/>
    </row>
    <row r="94">
      <c r="C94" s="75"/>
      <c r="D94" s="75"/>
      <c r="E94" s="96"/>
      <c r="F94" s="75"/>
      <c r="G94" s="97"/>
      <c r="H94" s="93"/>
      <c r="I94" s="75"/>
      <c r="J94" s="75"/>
      <c r="K94" s="75"/>
      <c r="L94" s="75"/>
      <c r="M94" s="75"/>
      <c r="N94" s="75"/>
    </row>
    <row r="95">
      <c r="C95" s="75"/>
      <c r="D95" s="75"/>
      <c r="E95" s="96"/>
      <c r="F95" s="75"/>
      <c r="G95" s="97"/>
      <c r="H95" s="93"/>
      <c r="I95" s="75"/>
      <c r="J95" s="75"/>
      <c r="K95" s="75"/>
      <c r="L95" s="75"/>
      <c r="M95" s="75"/>
      <c r="N95" s="75"/>
    </row>
    <row r="96">
      <c r="C96" s="75"/>
      <c r="D96" s="75"/>
      <c r="E96" s="96"/>
      <c r="F96" s="75"/>
      <c r="G96" s="97"/>
      <c r="H96" s="93"/>
      <c r="I96" s="75"/>
      <c r="J96" s="75"/>
      <c r="K96" s="75"/>
      <c r="L96" s="75"/>
      <c r="M96" s="75"/>
      <c r="N96" s="75"/>
    </row>
    <row r="97">
      <c r="C97" s="75"/>
      <c r="D97" s="75"/>
      <c r="E97" s="96"/>
      <c r="F97" s="75"/>
      <c r="G97" s="97"/>
      <c r="H97" s="93"/>
      <c r="I97" s="75"/>
      <c r="J97" s="75"/>
      <c r="K97" s="75"/>
      <c r="L97" s="75"/>
      <c r="M97" s="75"/>
      <c r="N97" s="75"/>
    </row>
    <row r="98">
      <c r="C98" s="75"/>
      <c r="D98" s="75"/>
      <c r="E98" s="96"/>
      <c r="F98" s="75"/>
      <c r="G98" s="97"/>
      <c r="H98" s="93"/>
      <c r="I98" s="75"/>
      <c r="J98" s="75"/>
      <c r="K98" s="75"/>
      <c r="L98" s="75"/>
      <c r="M98" s="75"/>
      <c r="N98" s="75"/>
    </row>
    <row r="99">
      <c r="C99" s="75"/>
      <c r="D99" s="75"/>
      <c r="E99" s="96"/>
      <c r="F99" s="75"/>
      <c r="G99" s="97"/>
      <c r="H99" s="93"/>
      <c r="I99" s="75"/>
      <c r="J99" s="75"/>
      <c r="K99" s="75"/>
      <c r="L99" s="75"/>
      <c r="M99" s="75"/>
      <c r="N99" s="75"/>
    </row>
    <row r="100">
      <c r="C100" s="75"/>
      <c r="D100" s="75"/>
      <c r="E100" s="96"/>
      <c r="F100" s="75"/>
      <c r="G100" s="97"/>
      <c r="H100" s="93"/>
      <c r="I100" s="75"/>
      <c r="J100" s="75"/>
      <c r="K100" s="75"/>
      <c r="L100" s="75"/>
      <c r="M100" s="75"/>
      <c r="N100" s="75"/>
    </row>
    <row r="101">
      <c r="C101" s="75"/>
      <c r="D101" s="75"/>
      <c r="E101" s="96"/>
      <c r="F101" s="75"/>
      <c r="G101" s="97"/>
      <c r="H101" s="93"/>
      <c r="I101" s="75"/>
      <c r="J101" s="75"/>
      <c r="K101" s="75"/>
      <c r="L101" s="75"/>
      <c r="M101" s="75"/>
      <c r="N101" s="75"/>
    </row>
    <row r="102">
      <c r="C102" s="75"/>
      <c r="D102" s="75"/>
      <c r="E102" s="96"/>
      <c r="F102" s="75"/>
      <c r="G102" s="97"/>
      <c r="H102" s="93"/>
      <c r="I102" s="75"/>
      <c r="J102" s="75"/>
      <c r="K102" s="75"/>
      <c r="L102" s="75"/>
      <c r="M102" s="75"/>
      <c r="N102" s="75"/>
    </row>
    <row r="103">
      <c r="C103" s="75"/>
      <c r="D103" s="75"/>
      <c r="E103" s="96"/>
      <c r="F103" s="75"/>
      <c r="G103" s="97"/>
      <c r="H103" s="93"/>
      <c r="I103" s="75"/>
      <c r="J103" s="75"/>
      <c r="K103" s="75"/>
      <c r="L103" s="75"/>
      <c r="M103" s="75"/>
      <c r="N103" s="75"/>
    </row>
    <row r="104">
      <c r="C104" s="75"/>
      <c r="D104" s="75"/>
      <c r="E104" s="96"/>
      <c r="F104" s="75"/>
      <c r="G104" s="97"/>
      <c r="H104" s="93"/>
      <c r="I104" s="75"/>
      <c r="J104" s="75"/>
      <c r="K104" s="75"/>
      <c r="L104" s="75"/>
      <c r="M104" s="75"/>
      <c r="N104" s="75"/>
    </row>
    <row r="105">
      <c r="C105" s="75"/>
      <c r="D105" s="75"/>
      <c r="E105" s="96"/>
      <c r="F105" s="75"/>
      <c r="G105" s="97"/>
      <c r="H105" s="93"/>
      <c r="I105" s="75"/>
      <c r="J105" s="75"/>
      <c r="K105" s="75"/>
      <c r="L105" s="75"/>
      <c r="M105" s="75"/>
      <c r="N105" s="75"/>
    </row>
    <row r="106">
      <c r="C106" s="75"/>
      <c r="D106" s="75"/>
      <c r="E106" s="96"/>
      <c r="F106" s="75"/>
      <c r="G106" s="97"/>
      <c r="H106" s="93"/>
      <c r="I106" s="75"/>
      <c r="J106" s="75"/>
      <c r="K106" s="75"/>
      <c r="L106" s="75"/>
      <c r="M106" s="75"/>
      <c r="N106" s="75"/>
    </row>
    <row r="107">
      <c r="C107" s="75"/>
      <c r="D107" s="75"/>
      <c r="E107" s="96"/>
      <c r="F107" s="75"/>
      <c r="G107" s="97"/>
      <c r="H107" s="93"/>
      <c r="I107" s="75"/>
      <c r="J107" s="75"/>
      <c r="K107" s="75"/>
      <c r="L107" s="75"/>
      <c r="M107" s="75"/>
      <c r="N107" s="75"/>
    </row>
    <row r="108">
      <c r="C108" s="75"/>
      <c r="D108" s="75"/>
      <c r="E108" s="96"/>
      <c r="F108" s="75"/>
      <c r="G108" s="97"/>
      <c r="H108" s="93"/>
      <c r="I108" s="75"/>
      <c r="J108" s="75"/>
      <c r="K108" s="75"/>
      <c r="L108" s="75"/>
      <c r="M108" s="75"/>
      <c r="N108" s="75"/>
    </row>
    <row r="109">
      <c r="C109" s="75"/>
      <c r="D109" s="75"/>
      <c r="E109" s="96"/>
      <c r="F109" s="75"/>
      <c r="G109" s="97"/>
      <c r="H109" s="93"/>
      <c r="I109" s="75"/>
      <c r="J109" s="75"/>
      <c r="K109" s="75"/>
      <c r="L109" s="75"/>
      <c r="M109" s="75"/>
      <c r="N109" s="75"/>
    </row>
    <row r="110">
      <c r="C110" s="75"/>
      <c r="D110" s="75"/>
      <c r="E110" s="96"/>
      <c r="F110" s="75"/>
      <c r="G110" s="97"/>
      <c r="H110" s="93"/>
      <c r="I110" s="75"/>
      <c r="J110" s="75"/>
      <c r="K110" s="75"/>
      <c r="L110" s="75"/>
      <c r="M110" s="75"/>
      <c r="N110" s="75"/>
    </row>
    <row r="111">
      <c r="C111" s="75"/>
      <c r="D111" s="75"/>
      <c r="E111" s="96"/>
      <c r="F111" s="75"/>
      <c r="G111" s="97"/>
      <c r="H111" s="93"/>
      <c r="I111" s="75"/>
      <c r="J111" s="75"/>
      <c r="K111" s="75"/>
      <c r="L111" s="75"/>
      <c r="M111" s="75"/>
      <c r="N111" s="75"/>
    </row>
    <row r="112">
      <c r="C112" s="75"/>
      <c r="D112" s="75"/>
      <c r="E112" s="96"/>
      <c r="F112" s="75"/>
      <c r="G112" s="97"/>
      <c r="H112" s="93"/>
      <c r="I112" s="75"/>
      <c r="J112" s="75"/>
      <c r="K112" s="75"/>
      <c r="L112" s="75"/>
      <c r="M112" s="75"/>
      <c r="N112" s="75"/>
    </row>
    <row r="113">
      <c r="C113" s="75"/>
      <c r="D113" s="75"/>
      <c r="E113" s="96"/>
      <c r="F113" s="75"/>
      <c r="G113" s="97"/>
      <c r="H113" s="93"/>
      <c r="I113" s="75"/>
      <c r="J113" s="75"/>
      <c r="K113" s="75"/>
      <c r="L113" s="75"/>
      <c r="M113" s="75"/>
      <c r="N113" s="75"/>
    </row>
    <row r="114">
      <c r="C114" s="75"/>
      <c r="D114" s="75"/>
      <c r="E114" s="96"/>
      <c r="F114" s="75"/>
      <c r="G114" s="97"/>
      <c r="H114" s="93"/>
      <c r="I114" s="75"/>
      <c r="J114" s="75"/>
      <c r="K114" s="75"/>
      <c r="L114" s="75"/>
      <c r="M114" s="75"/>
      <c r="N114" s="75"/>
    </row>
    <row r="115">
      <c r="C115" s="75"/>
      <c r="D115" s="75"/>
      <c r="E115" s="96"/>
      <c r="F115" s="75"/>
      <c r="G115" s="97"/>
      <c r="H115" s="93"/>
      <c r="I115" s="75"/>
      <c r="J115" s="75"/>
      <c r="K115" s="75"/>
      <c r="L115" s="75"/>
      <c r="M115" s="75"/>
      <c r="N115" s="75"/>
    </row>
    <row r="116">
      <c r="C116" s="75"/>
      <c r="D116" s="75"/>
      <c r="E116" s="96"/>
      <c r="F116" s="75"/>
      <c r="G116" s="97"/>
      <c r="H116" s="93"/>
      <c r="I116" s="75"/>
      <c r="J116" s="75"/>
      <c r="K116" s="75"/>
      <c r="L116" s="75"/>
      <c r="M116" s="75"/>
      <c r="N116" s="75"/>
    </row>
    <row r="117">
      <c r="C117" s="75"/>
      <c r="D117" s="75"/>
      <c r="E117" s="96"/>
      <c r="F117" s="75"/>
      <c r="G117" s="97"/>
      <c r="H117" s="93"/>
      <c r="I117" s="75"/>
      <c r="J117" s="75"/>
      <c r="K117" s="75"/>
      <c r="L117" s="75"/>
      <c r="M117" s="75"/>
      <c r="N117" s="75"/>
    </row>
    <row r="118">
      <c r="C118" s="75"/>
      <c r="D118" s="75"/>
      <c r="E118" s="96"/>
      <c r="F118" s="75"/>
      <c r="G118" s="97"/>
      <c r="H118" s="93"/>
      <c r="I118" s="75"/>
      <c r="J118" s="75"/>
      <c r="K118" s="75"/>
      <c r="L118" s="75"/>
      <c r="M118" s="75"/>
      <c r="N118" s="75"/>
    </row>
    <row r="119">
      <c r="C119" s="75"/>
      <c r="D119" s="75"/>
      <c r="E119" s="96"/>
      <c r="F119" s="75"/>
      <c r="G119" s="97"/>
      <c r="H119" s="93"/>
      <c r="I119" s="75"/>
      <c r="J119" s="75"/>
      <c r="K119" s="75"/>
      <c r="L119" s="75"/>
      <c r="M119" s="75"/>
      <c r="N119" s="75"/>
    </row>
    <row r="120">
      <c r="C120" s="75"/>
      <c r="D120" s="75"/>
      <c r="E120" s="96"/>
      <c r="F120" s="75"/>
      <c r="G120" s="97"/>
      <c r="H120" s="93"/>
      <c r="I120" s="75"/>
      <c r="J120" s="75"/>
      <c r="K120" s="75"/>
      <c r="L120" s="75"/>
      <c r="M120" s="75"/>
      <c r="N120" s="75"/>
    </row>
    <row r="121">
      <c r="C121" s="75"/>
      <c r="D121" s="75"/>
      <c r="E121" s="96"/>
      <c r="F121" s="75"/>
      <c r="G121" s="97"/>
      <c r="H121" s="93"/>
      <c r="I121" s="75"/>
      <c r="J121" s="75"/>
      <c r="K121" s="75"/>
      <c r="L121" s="75"/>
      <c r="M121" s="75"/>
      <c r="N121" s="75"/>
    </row>
    <row r="122">
      <c r="C122" s="75"/>
      <c r="D122" s="75"/>
      <c r="E122" s="96"/>
      <c r="F122" s="75"/>
      <c r="G122" s="97"/>
      <c r="H122" s="93"/>
      <c r="I122" s="75"/>
      <c r="J122" s="75"/>
      <c r="K122" s="75"/>
      <c r="L122" s="75"/>
      <c r="M122" s="75"/>
      <c r="N122" s="75"/>
    </row>
    <row r="123">
      <c r="C123" s="75"/>
      <c r="D123" s="75"/>
      <c r="E123" s="96"/>
      <c r="F123" s="75"/>
      <c r="G123" s="97"/>
      <c r="H123" s="93"/>
      <c r="I123" s="75"/>
      <c r="J123" s="75"/>
      <c r="K123" s="75"/>
      <c r="L123" s="75"/>
      <c r="M123" s="75"/>
      <c r="N123" s="75"/>
    </row>
    <row r="124">
      <c r="C124" s="75"/>
      <c r="D124" s="75"/>
      <c r="E124" s="96"/>
      <c r="F124" s="75"/>
      <c r="G124" s="97"/>
      <c r="H124" s="93"/>
      <c r="I124" s="75"/>
      <c r="J124" s="75"/>
      <c r="K124" s="75"/>
      <c r="L124" s="75"/>
      <c r="M124" s="75"/>
      <c r="N124" s="75"/>
    </row>
    <row r="125">
      <c r="C125" s="75"/>
      <c r="D125" s="75"/>
      <c r="E125" s="96"/>
      <c r="F125" s="75"/>
      <c r="G125" s="97"/>
      <c r="H125" s="93"/>
      <c r="I125" s="75"/>
      <c r="J125" s="75"/>
      <c r="K125" s="75"/>
      <c r="L125" s="75"/>
      <c r="M125" s="75"/>
      <c r="N125" s="75"/>
    </row>
    <row r="126">
      <c r="C126" s="75"/>
      <c r="D126" s="75"/>
      <c r="E126" s="96"/>
      <c r="F126" s="75"/>
      <c r="G126" s="97"/>
      <c r="H126" s="93"/>
      <c r="I126" s="75"/>
      <c r="J126" s="75"/>
      <c r="K126" s="75"/>
      <c r="L126" s="75"/>
      <c r="M126" s="75"/>
      <c r="N126" s="75"/>
    </row>
    <row r="127">
      <c r="C127" s="75"/>
      <c r="D127" s="75"/>
      <c r="E127" s="96"/>
      <c r="F127" s="75"/>
      <c r="G127" s="97"/>
      <c r="H127" s="93"/>
      <c r="I127" s="75"/>
      <c r="J127" s="75"/>
      <c r="K127" s="75"/>
      <c r="L127" s="75"/>
      <c r="M127" s="75"/>
      <c r="N127" s="75"/>
    </row>
    <row r="128">
      <c r="C128" s="75"/>
      <c r="D128" s="75"/>
      <c r="E128" s="96"/>
      <c r="F128" s="75"/>
      <c r="G128" s="97"/>
      <c r="H128" s="93"/>
      <c r="I128" s="75"/>
      <c r="J128" s="75"/>
      <c r="K128" s="75"/>
      <c r="L128" s="75"/>
      <c r="M128" s="75"/>
      <c r="N128" s="75"/>
    </row>
    <row r="129">
      <c r="C129" s="75"/>
      <c r="D129" s="75"/>
      <c r="E129" s="96"/>
      <c r="F129" s="75"/>
      <c r="G129" s="97"/>
      <c r="H129" s="93"/>
      <c r="I129" s="75"/>
      <c r="J129" s="75"/>
      <c r="K129" s="75"/>
      <c r="L129" s="75"/>
      <c r="M129" s="75"/>
      <c r="N129" s="75"/>
    </row>
    <row r="130">
      <c r="C130" s="75"/>
      <c r="D130" s="75"/>
      <c r="E130" s="96"/>
      <c r="F130" s="75"/>
      <c r="G130" s="97"/>
      <c r="H130" s="93"/>
      <c r="I130" s="75"/>
      <c r="J130" s="75"/>
      <c r="K130" s="75"/>
      <c r="L130" s="75"/>
      <c r="M130" s="75"/>
      <c r="N130" s="75"/>
    </row>
    <row r="131">
      <c r="C131" s="75"/>
      <c r="D131" s="75"/>
      <c r="E131" s="96"/>
      <c r="F131" s="75"/>
      <c r="G131" s="97"/>
      <c r="H131" s="93"/>
      <c r="I131" s="75"/>
      <c r="J131" s="75"/>
      <c r="K131" s="75"/>
      <c r="L131" s="75"/>
      <c r="M131" s="75"/>
      <c r="N131" s="75"/>
    </row>
    <row r="132">
      <c r="C132" s="75"/>
      <c r="D132" s="75"/>
      <c r="E132" s="96"/>
      <c r="F132" s="75"/>
      <c r="G132" s="97"/>
      <c r="H132" s="93"/>
      <c r="I132" s="75"/>
      <c r="J132" s="75"/>
      <c r="K132" s="75"/>
      <c r="L132" s="75"/>
      <c r="M132" s="75"/>
      <c r="N132" s="75"/>
    </row>
    <row r="133">
      <c r="C133" s="75"/>
      <c r="D133" s="75"/>
      <c r="E133" s="96"/>
      <c r="F133" s="75"/>
      <c r="G133" s="97"/>
      <c r="H133" s="93"/>
      <c r="I133" s="75"/>
      <c r="J133" s="75"/>
      <c r="K133" s="75"/>
      <c r="L133" s="75"/>
      <c r="M133" s="75"/>
      <c r="N133" s="75"/>
    </row>
    <row r="134">
      <c r="C134" s="75"/>
      <c r="D134" s="75"/>
      <c r="E134" s="96"/>
      <c r="F134" s="75"/>
      <c r="G134" s="97"/>
      <c r="H134" s="93"/>
      <c r="I134" s="75"/>
      <c r="J134" s="75"/>
      <c r="K134" s="75"/>
      <c r="L134" s="75"/>
      <c r="M134" s="75"/>
      <c r="N134" s="75"/>
    </row>
    <row r="135">
      <c r="C135" s="75"/>
      <c r="D135" s="75"/>
      <c r="E135" s="96"/>
      <c r="F135" s="75"/>
      <c r="G135" s="97"/>
      <c r="H135" s="93"/>
      <c r="I135" s="75"/>
      <c r="J135" s="75"/>
      <c r="K135" s="75"/>
      <c r="L135" s="75"/>
      <c r="M135" s="75"/>
      <c r="N135" s="75"/>
    </row>
    <row r="136">
      <c r="C136" s="75"/>
      <c r="D136" s="75"/>
      <c r="E136" s="96"/>
      <c r="F136" s="75"/>
      <c r="G136" s="97"/>
      <c r="H136" s="93"/>
      <c r="I136" s="75"/>
      <c r="J136" s="75"/>
      <c r="K136" s="75"/>
      <c r="L136" s="75"/>
      <c r="M136" s="75"/>
      <c r="N136" s="75"/>
    </row>
    <row r="137">
      <c r="C137" s="75"/>
      <c r="D137" s="75"/>
      <c r="E137" s="96"/>
      <c r="F137" s="75"/>
      <c r="G137" s="97"/>
      <c r="H137" s="93"/>
      <c r="I137" s="75"/>
      <c r="J137" s="75"/>
      <c r="K137" s="75"/>
      <c r="L137" s="75"/>
      <c r="M137" s="75"/>
      <c r="N137" s="75"/>
    </row>
    <row r="138">
      <c r="C138" s="75"/>
      <c r="D138" s="75"/>
      <c r="E138" s="96"/>
      <c r="F138" s="75"/>
      <c r="G138" s="97"/>
      <c r="H138" s="93"/>
      <c r="I138" s="75"/>
      <c r="J138" s="75"/>
      <c r="K138" s="75"/>
      <c r="L138" s="75"/>
      <c r="M138" s="75"/>
      <c r="N138" s="75"/>
    </row>
    <row r="139">
      <c r="C139" s="75"/>
      <c r="D139" s="75"/>
      <c r="E139" s="96"/>
      <c r="F139" s="75"/>
      <c r="G139" s="97"/>
      <c r="H139" s="93"/>
      <c r="I139" s="75"/>
      <c r="J139" s="75"/>
      <c r="K139" s="75"/>
      <c r="L139" s="75"/>
      <c r="M139" s="75"/>
      <c r="N139" s="75"/>
    </row>
    <row r="140">
      <c r="C140" s="75"/>
      <c r="D140" s="75"/>
      <c r="E140" s="96"/>
      <c r="F140" s="75"/>
      <c r="G140" s="97"/>
      <c r="H140" s="93"/>
      <c r="I140" s="75"/>
      <c r="J140" s="75"/>
      <c r="K140" s="75"/>
      <c r="L140" s="75"/>
      <c r="M140" s="75"/>
      <c r="N140" s="75"/>
    </row>
    <row r="141">
      <c r="C141" s="75"/>
      <c r="D141" s="75"/>
      <c r="E141" s="96"/>
      <c r="F141" s="75"/>
      <c r="G141" s="97"/>
      <c r="H141" s="93"/>
      <c r="I141" s="75"/>
      <c r="J141" s="75"/>
      <c r="K141" s="75"/>
      <c r="L141" s="75"/>
      <c r="M141" s="75"/>
      <c r="N141" s="75"/>
    </row>
    <row r="142">
      <c r="C142" s="75"/>
      <c r="D142" s="75"/>
      <c r="E142" s="96"/>
      <c r="F142" s="75"/>
      <c r="G142" s="97"/>
      <c r="H142" s="93"/>
      <c r="I142" s="75"/>
      <c r="J142" s="75"/>
      <c r="K142" s="75"/>
      <c r="L142" s="75"/>
      <c r="M142" s="75"/>
      <c r="N142" s="75"/>
    </row>
    <row r="143">
      <c r="C143" s="75"/>
      <c r="D143" s="75"/>
      <c r="E143" s="96"/>
      <c r="F143" s="75"/>
      <c r="G143" s="97"/>
      <c r="H143" s="93"/>
      <c r="I143" s="75"/>
      <c r="J143" s="75"/>
      <c r="K143" s="75"/>
      <c r="L143" s="75"/>
      <c r="M143" s="75"/>
      <c r="N143" s="75"/>
    </row>
    <row r="144">
      <c r="C144" s="75"/>
      <c r="D144" s="75"/>
      <c r="E144" s="96"/>
      <c r="F144" s="75"/>
      <c r="G144" s="97"/>
      <c r="H144" s="93"/>
      <c r="I144" s="75"/>
      <c r="J144" s="75"/>
      <c r="K144" s="75"/>
      <c r="L144" s="75"/>
      <c r="M144" s="75"/>
      <c r="N144" s="75"/>
    </row>
    <row r="145">
      <c r="C145" s="75"/>
      <c r="D145" s="75"/>
      <c r="E145" s="96"/>
      <c r="F145" s="75"/>
      <c r="G145" s="97"/>
      <c r="H145" s="93"/>
      <c r="I145" s="75"/>
      <c r="J145" s="75"/>
      <c r="K145" s="75"/>
      <c r="L145" s="75"/>
      <c r="M145" s="75"/>
      <c r="N145" s="75"/>
    </row>
    <row r="146">
      <c r="C146" s="75"/>
      <c r="D146" s="75"/>
      <c r="E146" s="96"/>
      <c r="F146" s="75"/>
      <c r="G146" s="97"/>
      <c r="H146" s="93"/>
      <c r="I146" s="75"/>
      <c r="J146" s="75"/>
      <c r="K146" s="75"/>
      <c r="L146" s="75"/>
      <c r="M146" s="75"/>
      <c r="N146" s="75"/>
    </row>
    <row r="147">
      <c r="C147" s="75"/>
      <c r="D147" s="75"/>
      <c r="E147" s="96"/>
      <c r="F147" s="75"/>
      <c r="G147" s="97"/>
      <c r="H147" s="93"/>
      <c r="I147" s="75"/>
      <c r="J147" s="75"/>
      <c r="K147" s="75"/>
      <c r="L147" s="75"/>
      <c r="M147" s="75"/>
      <c r="N147" s="75"/>
    </row>
    <row r="148">
      <c r="C148" s="75"/>
      <c r="D148" s="75"/>
      <c r="E148" s="96"/>
      <c r="F148" s="75"/>
      <c r="G148" s="97"/>
      <c r="H148" s="93"/>
      <c r="I148" s="75"/>
      <c r="J148" s="75"/>
      <c r="K148" s="75"/>
      <c r="L148" s="75"/>
      <c r="M148" s="75"/>
      <c r="N148" s="75"/>
    </row>
    <row r="149">
      <c r="C149" s="75"/>
      <c r="D149" s="75"/>
      <c r="E149" s="96"/>
      <c r="F149" s="75"/>
      <c r="G149" s="97"/>
      <c r="H149" s="93"/>
      <c r="I149" s="75"/>
      <c r="J149" s="75"/>
      <c r="K149" s="75"/>
      <c r="L149" s="75"/>
      <c r="M149" s="75"/>
      <c r="N149" s="75"/>
    </row>
    <row r="150">
      <c r="C150" s="75"/>
      <c r="D150" s="75"/>
      <c r="E150" s="96"/>
      <c r="F150" s="75"/>
      <c r="G150" s="97"/>
      <c r="H150" s="93"/>
      <c r="I150" s="75"/>
      <c r="J150" s="75"/>
      <c r="K150" s="75"/>
      <c r="L150" s="75"/>
      <c r="M150" s="75"/>
      <c r="N150" s="75"/>
    </row>
    <row r="151">
      <c r="C151" s="75"/>
      <c r="D151" s="75"/>
      <c r="E151" s="96"/>
      <c r="F151" s="75"/>
      <c r="G151" s="97"/>
      <c r="H151" s="93"/>
      <c r="I151" s="75"/>
      <c r="J151" s="75"/>
      <c r="K151" s="75"/>
      <c r="L151" s="75"/>
      <c r="M151" s="75"/>
      <c r="N151" s="75"/>
    </row>
    <row r="152">
      <c r="C152" s="75"/>
      <c r="D152" s="75"/>
      <c r="E152" s="96"/>
      <c r="F152" s="75"/>
      <c r="G152" s="97"/>
      <c r="H152" s="93"/>
      <c r="I152" s="75"/>
      <c r="J152" s="75"/>
      <c r="K152" s="75"/>
      <c r="L152" s="75"/>
      <c r="M152" s="75"/>
      <c r="N152" s="75"/>
    </row>
    <row r="153">
      <c r="C153" s="75"/>
      <c r="D153" s="75"/>
      <c r="E153" s="96"/>
      <c r="F153" s="75"/>
      <c r="G153" s="97"/>
      <c r="H153" s="93"/>
      <c r="I153" s="75"/>
      <c r="J153" s="75"/>
      <c r="K153" s="75"/>
      <c r="L153" s="75"/>
      <c r="M153" s="75"/>
      <c r="N153" s="75"/>
    </row>
    <row r="154">
      <c r="C154" s="75"/>
      <c r="D154" s="75"/>
      <c r="E154" s="96"/>
      <c r="F154" s="75"/>
      <c r="G154" s="97"/>
      <c r="H154" s="93"/>
      <c r="I154" s="75"/>
      <c r="J154" s="75"/>
      <c r="K154" s="75"/>
      <c r="L154" s="75"/>
      <c r="M154" s="75"/>
      <c r="N154" s="75"/>
    </row>
    <row r="155">
      <c r="C155" s="75"/>
      <c r="D155" s="75"/>
      <c r="E155" s="96"/>
      <c r="F155" s="75"/>
      <c r="G155" s="97"/>
      <c r="H155" s="93"/>
      <c r="I155" s="75"/>
      <c r="J155" s="75"/>
      <c r="K155" s="75"/>
      <c r="L155" s="75"/>
      <c r="M155" s="75"/>
      <c r="N155" s="75"/>
    </row>
    <row r="156">
      <c r="C156" s="75"/>
      <c r="D156" s="75"/>
      <c r="E156" s="96"/>
      <c r="F156" s="75"/>
      <c r="G156" s="97"/>
      <c r="H156" s="93"/>
      <c r="I156" s="75"/>
      <c r="J156" s="75"/>
      <c r="K156" s="75"/>
      <c r="L156" s="75"/>
      <c r="M156" s="75"/>
      <c r="N156" s="75"/>
    </row>
    <row r="157">
      <c r="C157" s="75"/>
      <c r="D157" s="75"/>
      <c r="E157" s="96"/>
      <c r="F157" s="75"/>
      <c r="G157" s="97"/>
      <c r="H157" s="93"/>
      <c r="I157" s="75"/>
      <c r="J157" s="75"/>
      <c r="K157" s="75"/>
      <c r="L157" s="75"/>
      <c r="M157" s="75"/>
      <c r="N157" s="75"/>
    </row>
    <row r="158">
      <c r="C158" s="75"/>
      <c r="D158" s="75"/>
      <c r="E158" s="96"/>
      <c r="F158" s="75"/>
      <c r="G158" s="97"/>
      <c r="H158" s="93"/>
      <c r="I158" s="75"/>
      <c r="J158" s="75"/>
      <c r="K158" s="75"/>
      <c r="L158" s="75"/>
      <c r="M158" s="75"/>
      <c r="N158" s="75"/>
    </row>
    <row r="159">
      <c r="C159" s="75"/>
      <c r="D159" s="75"/>
      <c r="E159" s="96"/>
      <c r="F159" s="75"/>
      <c r="G159" s="97"/>
      <c r="H159" s="93"/>
      <c r="I159" s="75"/>
      <c r="J159" s="75"/>
      <c r="K159" s="75"/>
      <c r="L159" s="75"/>
      <c r="M159" s="75"/>
      <c r="N159" s="75"/>
    </row>
    <row r="160">
      <c r="C160" s="75"/>
      <c r="D160" s="75"/>
      <c r="E160" s="96"/>
      <c r="F160" s="75"/>
      <c r="G160" s="97"/>
      <c r="H160" s="93"/>
      <c r="I160" s="75"/>
      <c r="J160" s="75"/>
      <c r="K160" s="75"/>
      <c r="L160" s="75"/>
      <c r="M160" s="75"/>
      <c r="N160" s="75"/>
    </row>
    <row r="161">
      <c r="C161" s="75"/>
      <c r="D161" s="75"/>
      <c r="E161" s="96"/>
      <c r="F161" s="75"/>
      <c r="G161" s="97"/>
      <c r="H161" s="93"/>
      <c r="I161" s="75"/>
      <c r="J161" s="75"/>
      <c r="K161" s="75"/>
      <c r="L161" s="75"/>
      <c r="M161" s="75"/>
      <c r="N161" s="75"/>
    </row>
    <row r="162">
      <c r="C162" s="75"/>
      <c r="D162" s="75"/>
      <c r="E162" s="96"/>
      <c r="F162" s="75"/>
      <c r="G162" s="97"/>
      <c r="H162" s="93"/>
      <c r="I162" s="75"/>
      <c r="J162" s="75"/>
      <c r="K162" s="75"/>
      <c r="L162" s="75"/>
      <c r="M162" s="75"/>
      <c r="N162" s="75"/>
    </row>
    <row r="163">
      <c r="C163" s="75"/>
      <c r="D163" s="75"/>
      <c r="E163" s="96"/>
      <c r="F163" s="75"/>
      <c r="G163" s="97"/>
      <c r="H163" s="93"/>
      <c r="I163" s="75"/>
      <c r="J163" s="75"/>
      <c r="K163" s="75"/>
      <c r="L163" s="75"/>
      <c r="M163" s="75"/>
      <c r="N163" s="75"/>
    </row>
    <row r="164">
      <c r="C164" s="75"/>
      <c r="D164" s="75"/>
      <c r="E164" s="96"/>
      <c r="F164" s="75"/>
      <c r="G164" s="97"/>
      <c r="H164" s="93"/>
      <c r="I164" s="75"/>
      <c r="J164" s="75"/>
      <c r="K164" s="75"/>
      <c r="L164" s="75"/>
      <c r="M164" s="75"/>
      <c r="N164" s="75"/>
    </row>
    <row r="165">
      <c r="C165" s="75"/>
      <c r="D165" s="75"/>
      <c r="E165" s="96"/>
      <c r="F165" s="75"/>
      <c r="G165" s="97"/>
      <c r="H165" s="93"/>
      <c r="I165" s="75"/>
      <c r="J165" s="75"/>
      <c r="K165" s="75"/>
      <c r="L165" s="75"/>
      <c r="M165" s="75"/>
      <c r="N165" s="75"/>
    </row>
    <row r="166">
      <c r="C166" s="75"/>
      <c r="D166" s="75"/>
      <c r="E166" s="96"/>
      <c r="F166" s="75"/>
      <c r="G166" s="97"/>
      <c r="H166" s="93"/>
      <c r="I166" s="75"/>
      <c r="J166" s="75"/>
      <c r="K166" s="75"/>
      <c r="L166" s="75"/>
      <c r="M166" s="75"/>
      <c r="N166" s="75"/>
    </row>
    <row r="167">
      <c r="C167" s="75"/>
      <c r="D167" s="75"/>
      <c r="E167" s="96"/>
      <c r="F167" s="75"/>
      <c r="G167" s="97"/>
      <c r="H167" s="93"/>
      <c r="I167" s="75"/>
      <c r="J167" s="75"/>
      <c r="K167" s="75"/>
      <c r="L167" s="75"/>
      <c r="M167" s="75"/>
      <c r="N167" s="75"/>
    </row>
    <row r="168">
      <c r="C168" s="75"/>
      <c r="D168" s="75"/>
      <c r="E168" s="96"/>
      <c r="F168" s="75"/>
      <c r="G168" s="97"/>
      <c r="H168" s="93"/>
      <c r="I168" s="75"/>
      <c r="J168" s="75"/>
      <c r="K168" s="75"/>
      <c r="L168" s="75"/>
      <c r="M168" s="75"/>
      <c r="N168" s="75"/>
    </row>
    <row r="169">
      <c r="C169" s="75"/>
      <c r="D169" s="75"/>
      <c r="E169" s="96"/>
      <c r="F169" s="75"/>
      <c r="G169" s="97"/>
      <c r="H169" s="93"/>
      <c r="I169" s="75"/>
      <c r="J169" s="75"/>
      <c r="K169" s="75"/>
      <c r="L169" s="75"/>
      <c r="M169" s="75"/>
      <c r="N169" s="75"/>
    </row>
    <row r="170">
      <c r="C170" s="75"/>
      <c r="D170" s="75"/>
      <c r="E170" s="96"/>
      <c r="F170" s="75"/>
      <c r="G170" s="97"/>
      <c r="H170" s="93"/>
      <c r="I170" s="75"/>
      <c r="J170" s="75"/>
      <c r="K170" s="75"/>
      <c r="L170" s="75"/>
      <c r="M170" s="75"/>
      <c r="N170" s="75"/>
    </row>
    <row r="171">
      <c r="C171" s="75"/>
      <c r="D171" s="75"/>
      <c r="E171" s="96"/>
      <c r="F171" s="75"/>
      <c r="G171" s="97"/>
      <c r="H171" s="93"/>
      <c r="I171" s="75"/>
      <c r="J171" s="75"/>
      <c r="K171" s="75"/>
      <c r="L171" s="75"/>
      <c r="M171" s="75"/>
      <c r="N171" s="75"/>
    </row>
    <row r="172">
      <c r="C172" s="75"/>
      <c r="D172" s="75"/>
      <c r="E172" s="96"/>
      <c r="F172" s="75"/>
      <c r="G172" s="97"/>
      <c r="H172" s="93"/>
      <c r="I172" s="75"/>
      <c r="J172" s="75"/>
      <c r="K172" s="75"/>
      <c r="L172" s="75"/>
      <c r="M172" s="75"/>
      <c r="N172" s="75"/>
    </row>
    <row r="173">
      <c r="C173" s="75"/>
      <c r="D173" s="75"/>
      <c r="E173" s="96"/>
      <c r="F173" s="75"/>
      <c r="G173" s="97"/>
      <c r="H173" s="93"/>
      <c r="I173" s="75"/>
      <c r="J173" s="75"/>
      <c r="K173" s="75"/>
      <c r="L173" s="75"/>
      <c r="M173" s="75"/>
      <c r="N173" s="75"/>
    </row>
    <row r="174">
      <c r="C174" s="75"/>
      <c r="D174" s="75"/>
      <c r="E174" s="96"/>
      <c r="F174" s="75"/>
      <c r="G174" s="97"/>
      <c r="H174" s="93"/>
      <c r="I174" s="75"/>
      <c r="J174" s="75"/>
      <c r="K174" s="75"/>
      <c r="L174" s="75"/>
      <c r="M174" s="75"/>
      <c r="N174" s="75"/>
    </row>
    <row r="175">
      <c r="C175" s="75"/>
      <c r="D175" s="75"/>
      <c r="E175" s="96"/>
      <c r="F175" s="75"/>
      <c r="G175" s="97"/>
      <c r="H175" s="93"/>
      <c r="I175" s="75"/>
      <c r="J175" s="75"/>
      <c r="K175" s="75"/>
      <c r="L175" s="75"/>
      <c r="M175" s="75"/>
      <c r="N175" s="75"/>
    </row>
    <row r="176">
      <c r="C176" s="75"/>
      <c r="D176" s="75"/>
      <c r="E176" s="96"/>
      <c r="F176" s="75"/>
      <c r="G176" s="97"/>
      <c r="H176" s="93"/>
      <c r="I176" s="75"/>
      <c r="J176" s="75"/>
      <c r="K176" s="75"/>
      <c r="L176" s="75"/>
      <c r="M176" s="75"/>
      <c r="N176" s="75"/>
    </row>
    <row r="177">
      <c r="C177" s="75"/>
      <c r="D177" s="75"/>
      <c r="E177" s="96"/>
      <c r="F177" s="75"/>
      <c r="G177" s="97"/>
      <c r="H177" s="93"/>
      <c r="I177" s="75"/>
      <c r="J177" s="75"/>
      <c r="K177" s="75"/>
      <c r="L177" s="75"/>
      <c r="M177" s="75"/>
      <c r="N177" s="75"/>
    </row>
    <row r="178">
      <c r="C178" s="75"/>
      <c r="D178" s="75"/>
      <c r="E178" s="96"/>
      <c r="F178" s="75"/>
      <c r="G178" s="97"/>
      <c r="H178" s="93"/>
      <c r="I178" s="75"/>
      <c r="J178" s="75"/>
      <c r="K178" s="75"/>
      <c r="L178" s="75"/>
      <c r="M178" s="75"/>
      <c r="N178" s="75"/>
    </row>
    <row r="179">
      <c r="C179" s="75"/>
      <c r="D179" s="75"/>
      <c r="E179" s="96"/>
      <c r="F179" s="75"/>
      <c r="G179" s="97"/>
      <c r="H179" s="93"/>
      <c r="I179" s="75"/>
      <c r="J179" s="75"/>
      <c r="K179" s="75"/>
      <c r="L179" s="75"/>
      <c r="M179" s="75"/>
      <c r="N179" s="75"/>
    </row>
    <row r="180">
      <c r="C180" s="75"/>
      <c r="D180" s="75"/>
      <c r="E180" s="96"/>
      <c r="F180" s="75"/>
      <c r="G180" s="97"/>
      <c r="H180" s="93"/>
      <c r="I180" s="75"/>
      <c r="J180" s="75"/>
      <c r="K180" s="75"/>
      <c r="L180" s="75"/>
      <c r="M180" s="75"/>
      <c r="N180" s="75"/>
    </row>
    <row r="181">
      <c r="C181" s="75"/>
      <c r="D181" s="75"/>
      <c r="E181" s="96"/>
      <c r="F181" s="75"/>
      <c r="G181" s="97"/>
      <c r="H181" s="93"/>
      <c r="I181" s="75"/>
      <c r="J181" s="75"/>
      <c r="K181" s="75"/>
      <c r="L181" s="75"/>
      <c r="M181" s="75"/>
      <c r="N181" s="75"/>
    </row>
    <row r="182">
      <c r="C182" s="75"/>
      <c r="D182" s="75"/>
      <c r="E182" s="96"/>
      <c r="F182" s="75"/>
      <c r="G182" s="97"/>
      <c r="H182" s="93"/>
      <c r="I182" s="75"/>
      <c r="J182" s="75"/>
      <c r="K182" s="75"/>
      <c r="L182" s="75"/>
      <c r="M182" s="75"/>
      <c r="N182" s="75"/>
    </row>
    <row r="183">
      <c r="C183" s="75"/>
      <c r="D183" s="75"/>
      <c r="E183" s="96"/>
      <c r="F183" s="75"/>
      <c r="G183" s="97"/>
      <c r="H183" s="93"/>
      <c r="I183" s="75"/>
      <c r="J183" s="75"/>
      <c r="K183" s="75"/>
      <c r="L183" s="75"/>
      <c r="M183" s="75"/>
      <c r="N183" s="75"/>
    </row>
    <row r="184">
      <c r="C184" s="75"/>
      <c r="D184" s="75"/>
      <c r="E184" s="96"/>
      <c r="F184" s="75"/>
      <c r="G184" s="97"/>
      <c r="H184" s="93"/>
      <c r="I184" s="75"/>
      <c r="J184" s="75"/>
      <c r="K184" s="75"/>
      <c r="L184" s="75"/>
      <c r="M184" s="75"/>
      <c r="N184" s="75"/>
    </row>
    <row r="185">
      <c r="C185" s="75"/>
      <c r="D185" s="75"/>
      <c r="E185" s="96"/>
      <c r="F185" s="75"/>
      <c r="G185" s="97"/>
      <c r="H185" s="93"/>
      <c r="I185" s="75"/>
      <c r="J185" s="75"/>
      <c r="K185" s="75"/>
      <c r="L185" s="75"/>
      <c r="M185" s="75"/>
      <c r="N185" s="75"/>
    </row>
    <row r="186">
      <c r="C186" s="75"/>
      <c r="D186" s="75"/>
      <c r="E186" s="96"/>
      <c r="F186" s="75"/>
      <c r="G186" s="97"/>
      <c r="H186" s="93"/>
      <c r="I186" s="75"/>
      <c r="J186" s="75"/>
      <c r="K186" s="75"/>
      <c r="L186" s="75"/>
      <c r="M186" s="75"/>
      <c r="N186" s="75"/>
    </row>
    <row r="187">
      <c r="C187" s="75"/>
      <c r="D187" s="75"/>
      <c r="E187" s="96"/>
      <c r="F187" s="75"/>
      <c r="G187" s="97"/>
      <c r="H187" s="93"/>
      <c r="I187" s="75"/>
      <c r="J187" s="75"/>
      <c r="K187" s="75"/>
      <c r="L187" s="75"/>
      <c r="M187" s="75"/>
      <c r="N187" s="75"/>
    </row>
    <row r="188">
      <c r="C188" s="75"/>
      <c r="D188" s="75"/>
      <c r="E188" s="96"/>
      <c r="F188" s="75"/>
      <c r="G188" s="97"/>
      <c r="H188" s="93"/>
      <c r="I188" s="75"/>
      <c r="J188" s="75"/>
      <c r="K188" s="75"/>
      <c r="L188" s="75"/>
      <c r="M188" s="75"/>
      <c r="N188" s="75"/>
    </row>
    <row r="189">
      <c r="C189" s="75"/>
      <c r="D189" s="75"/>
      <c r="E189" s="96"/>
      <c r="F189" s="75"/>
      <c r="G189" s="97"/>
      <c r="H189" s="93"/>
      <c r="I189" s="75"/>
      <c r="J189" s="75"/>
      <c r="K189" s="75"/>
      <c r="L189" s="75"/>
      <c r="M189" s="75"/>
      <c r="N189" s="75"/>
    </row>
    <row r="190">
      <c r="C190" s="75"/>
      <c r="D190" s="75"/>
      <c r="E190" s="96"/>
      <c r="F190" s="75"/>
      <c r="G190" s="97"/>
      <c r="H190" s="93"/>
      <c r="I190" s="75"/>
      <c r="J190" s="75"/>
      <c r="K190" s="75"/>
      <c r="L190" s="75"/>
      <c r="M190" s="75"/>
      <c r="N190" s="75"/>
    </row>
    <row r="191">
      <c r="C191" s="75"/>
      <c r="D191" s="75"/>
      <c r="E191" s="96"/>
      <c r="F191" s="75"/>
      <c r="G191" s="97"/>
      <c r="H191" s="93"/>
      <c r="I191" s="75"/>
      <c r="J191" s="75"/>
      <c r="K191" s="75"/>
      <c r="L191" s="75"/>
      <c r="M191" s="75"/>
      <c r="N191" s="75"/>
    </row>
    <row r="192">
      <c r="C192" s="75"/>
      <c r="D192" s="75"/>
      <c r="E192" s="96"/>
      <c r="F192" s="75"/>
      <c r="G192" s="97"/>
      <c r="H192" s="93"/>
      <c r="I192" s="75"/>
      <c r="J192" s="75"/>
      <c r="K192" s="75"/>
      <c r="L192" s="75"/>
      <c r="M192" s="75"/>
      <c r="N192" s="75"/>
    </row>
    <row r="193">
      <c r="C193" s="75"/>
      <c r="D193" s="75"/>
      <c r="E193" s="96"/>
      <c r="F193" s="75"/>
      <c r="G193" s="97"/>
      <c r="H193" s="93"/>
      <c r="I193" s="75"/>
      <c r="J193" s="75"/>
      <c r="K193" s="75"/>
      <c r="L193" s="75"/>
      <c r="M193" s="75"/>
      <c r="N193" s="75"/>
    </row>
    <row r="194">
      <c r="C194" s="75"/>
      <c r="D194" s="75"/>
      <c r="E194" s="96"/>
      <c r="F194" s="75"/>
      <c r="G194" s="97"/>
      <c r="H194" s="93"/>
      <c r="I194" s="75"/>
      <c r="J194" s="75"/>
      <c r="K194" s="75"/>
      <c r="L194" s="75"/>
      <c r="M194" s="75"/>
      <c r="N194" s="75"/>
    </row>
    <row r="195">
      <c r="C195" s="75"/>
      <c r="D195" s="75"/>
      <c r="E195" s="96"/>
      <c r="F195" s="75"/>
      <c r="G195" s="97"/>
      <c r="H195" s="93"/>
      <c r="I195" s="75"/>
      <c r="J195" s="75"/>
      <c r="K195" s="75"/>
      <c r="L195" s="75"/>
      <c r="M195" s="75"/>
      <c r="N195" s="75"/>
    </row>
    <row r="196">
      <c r="C196" s="75"/>
      <c r="D196" s="75"/>
      <c r="E196" s="96"/>
      <c r="F196" s="75"/>
      <c r="G196" s="97"/>
      <c r="H196" s="93"/>
      <c r="I196" s="75"/>
      <c r="J196" s="75"/>
      <c r="K196" s="75"/>
      <c r="L196" s="75"/>
      <c r="M196" s="75"/>
      <c r="N196" s="75"/>
    </row>
    <row r="197">
      <c r="C197" s="75"/>
      <c r="D197" s="75"/>
      <c r="E197" s="96"/>
      <c r="F197" s="75"/>
      <c r="G197" s="97"/>
      <c r="H197" s="93"/>
      <c r="I197" s="75"/>
      <c r="J197" s="75"/>
      <c r="K197" s="75"/>
      <c r="L197" s="75"/>
      <c r="M197" s="75"/>
      <c r="N197" s="75"/>
    </row>
    <row r="198">
      <c r="C198" s="75"/>
      <c r="D198" s="75"/>
      <c r="E198" s="96"/>
      <c r="F198" s="75"/>
      <c r="G198" s="97"/>
      <c r="H198" s="93"/>
      <c r="I198" s="75"/>
      <c r="J198" s="75"/>
      <c r="K198" s="75"/>
      <c r="L198" s="75"/>
      <c r="M198" s="75"/>
      <c r="N198" s="75"/>
    </row>
    <row r="199">
      <c r="C199" s="75"/>
      <c r="D199" s="75"/>
      <c r="E199" s="96"/>
      <c r="F199" s="75"/>
      <c r="G199" s="97"/>
      <c r="H199" s="93"/>
      <c r="I199" s="75"/>
      <c r="J199" s="75"/>
      <c r="K199" s="75"/>
      <c r="L199" s="75"/>
      <c r="M199" s="75"/>
      <c r="N199" s="75"/>
    </row>
    <row r="200">
      <c r="C200" s="75"/>
      <c r="D200" s="75"/>
      <c r="E200" s="96"/>
      <c r="F200" s="75"/>
      <c r="G200" s="97"/>
      <c r="H200" s="93"/>
      <c r="I200" s="75"/>
      <c r="J200" s="75"/>
      <c r="K200" s="75"/>
      <c r="L200" s="75"/>
      <c r="M200" s="75"/>
      <c r="N200" s="75"/>
    </row>
    <row r="201">
      <c r="C201" s="75"/>
      <c r="D201" s="75"/>
      <c r="E201" s="96"/>
      <c r="F201" s="75"/>
      <c r="G201" s="97"/>
      <c r="H201" s="93"/>
      <c r="I201" s="75"/>
      <c r="J201" s="75"/>
      <c r="K201" s="75"/>
      <c r="L201" s="75"/>
      <c r="M201" s="75"/>
      <c r="N201" s="75"/>
    </row>
    <row r="202">
      <c r="C202" s="75"/>
      <c r="D202" s="75"/>
      <c r="E202" s="96"/>
      <c r="F202" s="75"/>
      <c r="G202" s="97"/>
      <c r="H202" s="93"/>
      <c r="I202" s="75"/>
      <c r="J202" s="75"/>
      <c r="K202" s="75"/>
      <c r="L202" s="75"/>
      <c r="M202" s="75"/>
      <c r="N202" s="75"/>
    </row>
    <row r="203">
      <c r="C203" s="75"/>
      <c r="D203" s="75"/>
      <c r="E203" s="96"/>
      <c r="F203" s="75"/>
      <c r="G203" s="97"/>
      <c r="H203" s="93"/>
      <c r="I203" s="75"/>
      <c r="J203" s="75"/>
      <c r="K203" s="75"/>
      <c r="L203" s="75"/>
      <c r="M203" s="75"/>
      <c r="N203" s="75"/>
    </row>
    <row r="204">
      <c r="C204" s="75"/>
      <c r="D204" s="75"/>
      <c r="E204" s="96"/>
      <c r="F204" s="75"/>
      <c r="G204" s="97"/>
      <c r="H204" s="93"/>
      <c r="I204" s="75"/>
      <c r="J204" s="75"/>
      <c r="K204" s="75"/>
      <c r="L204" s="75"/>
      <c r="M204" s="75"/>
      <c r="N204" s="75"/>
    </row>
    <row r="205">
      <c r="C205" s="75"/>
      <c r="D205" s="75"/>
      <c r="E205" s="96"/>
      <c r="F205" s="75"/>
      <c r="G205" s="97"/>
      <c r="H205" s="93"/>
      <c r="I205" s="75"/>
      <c r="J205" s="75"/>
      <c r="K205" s="75"/>
      <c r="L205" s="75"/>
      <c r="M205" s="75"/>
      <c r="N205" s="75"/>
    </row>
    <row r="206">
      <c r="C206" s="75"/>
      <c r="D206" s="75"/>
      <c r="E206" s="96"/>
      <c r="F206" s="75"/>
      <c r="G206" s="97"/>
      <c r="H206" s="93"/>
      <c r="I206" s="75"/>
      <c r="J206" s="75"/>
      <c r="K206" s="75"/>
      <c r="L206" s="75"/>
      <c r="M206" s="75"/>
      <c r="N206" s="75"/>
    </row>
    <row r="207">
      <c r="C207" s="75"/>
      <c r="D207" s="75"/>
      <c r="E207" s="96"/>
      <c r="F207" s="75"/>
      <c r="G207" s="97"/>
      <c r="H207" s="93"/>
      <c r="I207" s="75"/>
      <c r="J207" s="75"/>
      <c r="K207" s="75"/>
      <c r="L207" s="75"/>
      <c r="M207" s="75"/>
      <c r="N207" s="75"/>
    </row>
    <row r="208">
      <c r="C208" s="75"/>
      <c r="D208" s="75"/>
      <c r="E208" s="96"/>
      <c r="F208" s="75"/>
      <c r="G208" s="97"/>
      <c r="H208" s="93"/>
      <c r="I208" s="75"/>
      <c r="J208" s="75"/>
      <c r="K208" s="75"/>
      <c r="L208" s="75"/>
      <c r="M208" s="75"/>
      <c r="N208" s="75"/>
    </row>
    <row r="209">
      <c r="C209" s="75"/>
      <c r="D209" s="75"/>
      <c r="E209" s="96"/>
      <c r="F209" s="75"/>
      <c r="G209" s="97"/>
      <c r="H209" s="93"/>
      <c r="I209" s="75"/>
      <c r="J209" s="75"/>
      <c r="K209" s="75"/>
      <c r="L209" s="75"/>
      <c r="M209" s="75"/>
      <c r="N209" s="75"/>
    </row>
    <row r="210">
      <c r="C210" s="75"/>
      <c r="D210" s="75"/>
      <c r="E210" s="96"/>
      <c r="F210" s="75"/>
      <c r="G210" s="97"/>
      <c r="H210" s="93"/>
      <c r="I210" s="75"/>
      <c r="J210" s="75"/>
      <c r="K210" s="75"/>
      <c r="L210" s="75"/>
      <c r="M210" s="75"/>
      <c r="N210" s="75"/>
    </row>
    <row r="211">
      <c r="C211" s="75"/>
      <c r="D211" s="75"/>
      <c r="E211" s="96"/>
      <c r="F211" s="75"/>
      <c r="G211" s="97"/>
      <c r="H211" s="93"/>
      <c r="I211" s="75"/>
      <c r="J211" s="75"/>
      <c r="K211" s="75"/>
      <c r="L211" s="75"/>
      <c r="M211" s="75"/>
      <c r="N211" s="75"/>
    </row>
    <row r="212">
      <c r="C212" s="75"/>
      <c r="D212" s="75"/>
      <c r="E212" s="96"/>
      <c r="F212" s="75"/>
      <c r="G212" s="97"/>
      <c r="H212" s="93"/>
      <c r="I212" s="75"/>
      <c r="J212" s="75"/>
      <c r="K212" s="75"/>
      <c r="L212" s="75"/>
      <c r="M212" s="75"/>
      <c r="N212" s="75"/>
    </row>
    <row r="213">
      <c r="C213" s="75"/>
      <c r="D213" s="75"/>
      <c r="E213" s="96"/>
      <c r="F213" s="75"/>
      <c r="G213" s="97"/>
      <c r="H213" s="93"/>
      <c r="I213" s="75"/>
      <c r="J213" s="75"/>
      <c r="K213" s="75"/>
      <c r="L213" s="75"/>
      <c r="M213" s="75"/>
      <c r="N213" s="75"/>
    </row>
    <row r="214">
      <c r="C214" s="75"/>
      <c r="D214" s="75"/>
      <c r="E214" s="96"/>
      <c r="F214" s="75"/>
      <c r="G214" s="97"/>
      <c r="H214" s="93"/>
      <c r="I214" s="75"/>
      <c r="J214" s="75"/>
      <c r="K214" s="75"/>
      <c r="L214" s="75"/>
      <c r="M214" s="75"/>
      <c r="N214" s="75"/>
    </row>
    <row r="215">
      <c r="C215" s="75"/>
      <c r="D215" s="75"/>
      <c r="E215" s="96"/>
      <c r="F215" s="75"/>
      <c r="G215" s="97"/>
      <c r="H215" s="93"/>
      <c r="I215" s="75"/>
      <c r="J215" s="75"/>
      <c r="K215" s="75"/>
      <c r="L215" s="75"/>
      <c r="M215" s="75"/>
      <c r="N215" s="75"/>
    </row>
    <row r="216">
      <c r="C216" s="75"/>
      <c r="D216" s="75"/>
      <c r="E216" s="96"/>
      <c r="F216" s="75"/>
      <c r="G216" s="97"/>
      <c r="H216" s="93"/>
      <c r="I216" s="75"/>
      <c r="J216" s="75"/>
      <c r="K216" s="75"/>
      <c r="L216" s="75"/>
      <c r="M216" s="75"/>
      <c r="N216" s="75"/>
    </row>
    <row r="217">
      <c r="C217" s="75"/>
      <c r="D217" s="75"/>
      <c r="E217" s="96"/>
      <c r="F217" s="75"/>
      <c r="G217" s="97"/>
      <c r="H217" s="93"/>
      <c r="I217" s="75"/>
      <c r="J217" s="75"/>
      <c r="K217" s="75"/>
      <c r="L217" s="75"/>
      <c r="M217" s="75"/>
      <c r="N217" s="75"/>
    </row>
    <row r="218">
      <c r="C218" s="75"/>
      <c r="D218" s="75"/>
      <c r="E218" s="96"/>
      <c r="F218" s="75"/>
      <c r="G218" s="97"/>
      <c r="H218" s="93"/>
      <c r="I218" s="75"/>
      <c r="J218" s="75"/>
      <c r="K218" s="75"/>
      <c r="L218" s="75"/>
      <c r="M218" s="75"/>
      <c r="N218" s="75"/>
    </row>
    <row r="219">
      <c r="C219" s="75"/>
      <c r="D219" s="75"/>
      <c r="E219" s="96"/>
      <c r="F219" s="75"/>
      <c r="G219" s="97"/>
      <c r="H219" s="93"/>
      <c r="I219" s="75"/>
      <c r="J219" s="75"/>
      <c r="K219" s="75"/>
      <c r="L219" s="75"/>
      <c r="M219" s="75"/>
      <c r="N219" s="75"/>
    </row>
    <row r="220">
      <c r="C220" s="75"/>
      <c r="D220" s="75"/>
      <c r="E220" s="96"/>
      <c r="F220" s="75"/>
      <c r="G220" s="97"/>
      <c r="H220" s="93"/>
      <c r="I220" s="75"/>
      <c r="J220" s="75"/>
      <c r="K220" s="75"/>
      <c r="L220" s="75"/>
      <c r="M220" s="75"/>
      <c r="N220" s="75"/>
    </row>
    <row r="221">
      <c r="C221" s="75"/>
      <c r="D221" s="75"/>
      <c r="E221" s="96"/>
      <c r="F221" s="75"/>
      <c r="G221" s="97"/>
      <c r="H221" s="93"/>
      <c r="I221" s="75"/>
      <c r="J221" s="75"/>
      <c r="K221" s="75"/>
      <c r="L221" s="75"/>
      <c r="M221" s="75"/>
      <c r="N221" s="75"/>
    </row>
    <row r="222">
      <c r="C222" s="75"/>
      <c r="D222" s="75"/>
      <c r="E222" s="96"/>
      <c r="F222" s="75"/>
      <c r="G222" s="97"/>
      <c r="H222" s="93"/>
      <c r="I222" s="75"/>
      <c r="J222" s="75"/>
      <c r="K222" s="75"/>
      <c r="L222" s="75"/>
      <c r="M222" s="75"/>
      <c r="N222" s="75"/>
    </row>
    <row r="223">
      <c r="C223" s="75"/>
      <c r="D223" s="75"/>
      <c r="E223" s="96"/>
      <c r="F223" s="75"/>
      <c r="G223" s="97"/>
      <c r="H223" s="93"/>
      <c r="I223" s="75"/>
      <c r="J223" s="75"/>
      <c r="K223" s="75"/>
      <c r="L223" s="75"/>
      <c r="M223" s="75"/>
      <c r="N223" s="75"/>
    </row>
    <row r="224">
      <c r="C224" s="75"/>
      <c r="D224" s="75"/>
      <c r="E224" s="96"/>
      <c r="F224" s="75"/>
      <c r="G224" s="97"/>
      <c r="H224" s="93"/>
      <c r="I224" s="75"/>
      <c r="J224" s="75"/>
      <c r="K224" s="75"/>
      <c r="L224" s="75"/>
      <c r="M224" s="75"/>
      <c r="N224" s="75"/>
    </row>
    <row r="225">
      <c r="C225" s="75"/>
      <c r="D225" s="75"/>
      <c r="E225" s="96"/>
      <c r="F225" s="75"/>
      <c r="G225" s="97"/>
      <c r="H225" s="93"/>
      <c r="I225" s="75"/>
      <c r="J225" s="75"/>
      <c r="K225" s="75"/>
      <c r="L225" s="75"/>
      <c r="M225" s="75"/>
      <c r="N225" s="75"/>
    </row>
    <row r="226">
      <c r="C226" s="75"/>
      <c r="D226" s="75"/>
      <c r="E226" s="96"/>
      <c r="F226" s="75"/>
      <c r="G226" s="97"/>
      <c r="H226" s="93"/>
      <c r="I226" s="75"/>
      <c r="J226" s="75"/>
      <c r="K226" s="75"/>
      <c r="L226" s="75"/>
      <c r="M226" s="75"/>
      <c r="N226" s="75"/>
    </row>
    <row r="227">
      <c r="C227" s="75"/>
      <c r="D227" s="75"/>
      <c r="E227" s="96"/>
      <c r="F227" s="75"/>
      <c r="G227" s="97"/>
      <c r="H227" s="93"/>
      <c r="I227" s="75"/>
      <c r="J227" s="75"/>
      <c r="K227" s="75"/>
      <c r="L227" s="75"/>
      <c r="M227" s="75"/>
      <c r="N227" s="75"/>
    </row>
    <row r="228">
      <c r="C228" s="75"/>
      <c r="D228" s="75"/>
      <c r="E228" s="96"/>
      <c r="F228" s="75"/>
      <c r="G228" s="97"/>
      <c r="H228" s="93"/>
      <c r="I228" s="75"/>
      <c r="J228" s="75"/>
      <c r="K228" s="75"/>
      <c r="L228" s="75"/>
      <c r="M228" s="75"/>
      <c r="N228" s="75"/>
    </row>
    <row r="229">
      <c r="C229" s="75"/>
      <c r="D229" s="75"/>
      <c r="E229" s="96"/>
      <c r="F229" s="75"/>
      <c r="G229" s="97"/>
      <c r="H229" s="93"/>
      <c r="I229" s="75"/>
      <c r="J229" s="75"/>
      <c r="K229" s="75"/>
      <c r="L229" s="75"/>
      <c r="M229" s="75"/>
      <c r="N229" s="75"/>
    </row>
    <row r="230">
      <c r="C230" s="75"/>
      <c r="D230" s="75"/>
      <c r="E230" s="96"/>
      <c r="F230" s="75"/>
      <c r="G230" s="97"/>
      <c r="H230" s="93"/>
      <c r="I230" s="75"/>
      <c r="J230" s="75"/>
      <c r="K230" s="75"/>
      <c r="L230" s="75"/>
      <c r="M230" s="75"/>
      <c r="N230" s="75"/>
    </row>
    <row r="231">
      <c r="C231" s="75"/>
      <c r="D231" s="75"/>
      <c r="E231" s="96"/>
      <c r="F231" s="75"/>
      <c r="G231" s="97"/>
      <c r="H231" s="93"/>
      <c r="I231" s="75"/>
      <c r="J231" s="75"/>
      <c r="K231" s="75"/>
      <c r="L231" s="75"/>
      <c r="M231" s="75"/>
      <c r="N231" s="75"/>
    </row>
    <row r="232">
      <c r="C232" s="75"/>
      <c r="D232" s="75"/>
      <c r="E232" s="96"/>
      <c r="F232" s="75"/>
      <c r="G232" s="97"/>
      <c r="H232" s="93"/>
      <c r="I232" s="75"/>
      <c r="J232" s="75"/>
      <c r="K232" s="75"/>
      <c r="L232" s="75"/>
      <c r="M232" s="75"/>
      <c r="N232" s="75"/>
    </row>
    <row r="233">
      <c r="C233" s="75"/>
      <c r="D233" s="75"/>
      <c r="E233" s="96"/>
      <c r="F233" s="75"/>
      <c r="G233" s="97"/>
      <c r="H233" s="93"/>
      <c r="I233" s="75"/>
      <c r="J233" s="75"/>
      <c r="K233" s="75"/>
      <c r="L233" s="75"/>
      <c r="M233" s="75"/>
      <c r="N233" s="75"/>
    </row>
    <row r="234">
      <c r="C234" s="75"/>
      <c r="D234" s="75"/>
      <c r="E234" s="96"/>
      <c r="F234" s="75"/>
      <c r="G234" s="97"/>
      <c r="H234" s="93"/>
      <c r="I234" s="75"/>
      <c r="J234" s="75"/>
      <c r="K234" s="75"/>
      <c r="L234" s="75"/>
      <c r="M234" s="75"/>
      <c r="N234" s="75"/>
    </row>
    <row r="235">
      <c r="C235" s="75"/>
      <c r="D235" s="75"/>
      <c r="E235" s="96"/>
      <c r="F235" s="75"/>
      <c r="G235" s="97"/>
      <c r="H235" s="93"/>
      <c r="I235" s="75"/>
      <c r="J235" s="75"/>
      <c r="K235" s="75"/>
      <c r="L235" s="75"/>
      <c r="M235" s="75"/>
      <c r="N235" s="75"/>
    </row>
    <row r="236">
      <c r="C236" s="75"/>
      <c r="D236" s="75"/>
      <c r="E236" s="96"/>
      <c r="F236" s="75"/>
      <c r="G236" s="97"/>
      <c r="H236" s="93"/>
      <c r="I236" s="75"/>
      <c r="J236" s="75"/>
      <c r="K236" s="75"/>
      <c r="L236" s="75"/>
      <c r="M236" s="75"/>
      <c r="N236" s="75"/>
    </row>
    <row r="237">
      <c r="C237" s="75"/>
      <c r="D237" s="75"/>
      <c r="E237" s="96"/>
      <c r="F237" s="75"/>
      <c r="G237" s="97"/>
      <c r="H237" s="93"/>
      <c r="I237" s="75"/>
      <c r="J237" s="75"/>
      <c r="K237" s="75"/>
      <c r="L237" s="75"/>
      <c r="M237" s="75"/>
      <c r="N237" s="75"/>
    </row>
    <row r="238">
      <c r="C238" s="75"/>
      <c r="D238" s="75"/>
      <c r="E238" s="96"/>
      <c r="F238" s="75"/>
      <c r="G238" s="97"/>
      <c r="H238" s="93"/>
      <c r="I238" s="75"/>
      <c r="J238" s="75"/>
      <c r="K238" s="75"/>
      <c r="L238" s="75"/>
      <c r="M238" s="75"/>
      <c r="N238" s="75"/>
    </row>
    <row r="239">
      <c r="C239" s="75"/>
      <c r="D239" s="75"/>
      <c r="E239" s="96"/>
      <c r="F239" s="75"/>
      <c r="G239" s="97"/>
      <c r="H239" s="93"/>
      <c r="I239" s="75"/>
      <c r="J239" s="75"/>
      <c r="K239" s="75"/>
      <c r="L239" s="75"/>
      <c r="M239" s="75"/>
      <c r="N239" s="75"/>
    </row>
    <row r="240">
      <c r="C240" s="75"/>
      <c r="D240" s="75"/>
      <c r="E240" s="96"/>
      <c r="F240" s="75"/>
      <c r="G240" s="97"/>
      <c r="H240" s="93"/>
      <c r="I240" s="75"/>
      <c r="J240" s="75"/>
      <c r="K240" s="75"/>
      <c r="L240" s="75"/>
      <c r="M240" s="75"/>
      <c r="N240" s="75"/>
    </row>
    <row r="241">
      <c r="C241" s="75"/>
      <c r="D241" s="75"/>
      <c r="E241" s="96"/>
      <c r="F241" s="75"/>
      <c r="G241" s="97"/>
      <c r="H241" s="93"/>
      <c r="I241" s="75"/>
      <c r="J241" s="75"/>
      <c r="K241" s="75"/>
      <c r="L241" s="75"/>
      <c r="M241" s="75"/>
      <c r="N241" s="75"/>
    </row>
    <row r="242">
      <c r="C242" s="75"/>
      <c r="D242" s="75"/>
      <c r="E242" s="96"/>
      <c r="F242" s="75"/>
      <c r="G242" s="97"/>
      <c r="H242" s="93"/>
      <c r="I242" s="75"/>
      <c r="J242" s="75"/>
      <c r="K242" s="75"/>
      <c r="L242" s="75"/>
      <c r="M242" s="75"/>
      <c r="N242" s="75"/>
    </row>
    <row r="243">
      <c r="C243" s="75"/>
      <c r="D243" s="75"/>
      <c r="E243" s="96"/>
      <c r="F243" s="75"/>
      <c r="G243" s="97"/>
      <c r="H243" s="93"/>
      <c r="I243" s="75"/>
      <c r="J243" s="75"/>
      <c r="K243" s="75"/>
      <c r="L243" s="75"/>
      <c r="M243" s="75"/>
      <c r="N243" s="75"/>
    </row>
    <row r="244">
      <c r="C244" s="75"/>
      <c r="D244" s="75"/>
      <c r="E244" s="96"/>
      <c r="F244" s="75"/>
      <c r="G244" s="97"/>
      <c r="H244" s="93"/>
      <c r="I244" s="75"/>
      <c r="J244" s="75"/>
      <c r="K244" s="75"/>
      <c r="L244" s="75"/>
      <c r="M244" s="75"/>
      <c r="N244" s="75"/>
    </row>
    <row r="245">
      <c r="C245" s="75"/>
      <c r="D245" s="75"/>
      <c r="E245" s="96"/>
      <c r="F245" s="75"/>
      <c r="G245" s="97"/>
      <c r="H245" s="93"/>
      <c r="I245" s="75"/>
      <c r="J245" s="75"/>
      <c r="K245" s="75"/>
      <c r="L245" s="75"/>
      <c r="M245" s="75"/>
      <c r="N245" s="75"/>
    </row>
    <row r="246">
      <c r="C246" s="75"/>
      <c r="D246" s="75"/>
      <c r="E246" s="96"/>
      <c r="F246" s="75"/>
      <c r="G246" s="97"/>
      <c r="H246" s="93"/>
      <c r="I246" s="75"/>
      <c r="J246" s="75"/>
      <c r="K246" s="75"/>
      <c r="L246" s="75"/>
      <c r="M246" s="75"/>
      <c r="N246" s="75"/>
    </row>
    <row r="247">
      <c r="C247" s="75"/>
      <c r="D247" s="75"/>
      <c r="E247" s="96"/>
      <c r="F247" s="75"/>
      <c r="G247" s="97"/>
      <c r="H247" s="93"/>
      <c r="I247" s="75"/>
      <c r="J247" s="75"/>
      <c r="K247" s="75"/>
      <c r="L247" s="75"/>
      <c r="M247" s="75"/>
      <c r="N247" s="75"/>
    </row>
    <row r="248">
      <c r="C248" s="75"/>
      <c r="D248" s="75"/>
      <c r="E248" s="96"/>
      <c r="F248" s="75"/>
      <c r="G248" s="97"/>
      <c r="H248" s="93"/>
      <c r="I248" s="75"/>
      <c r="J248" s="75"/>
      <c r="K248" s="75"/>
      <c r="L248" s="75"/>
      <c r="M248" s="75"/>
      <c r="N248" s="75"/>
    </row>
    <row r="249">
      <c r="C249" s="75"/>
      <c r="D249" s="75"/>
      <c r="E249" s="96"/>
      <c r="F249" s="75"/>
      <c r="G249" s="97"/>
      <c r="H249" s="93"/>
      <c r="I249" s="75"/>
      <c r="J249" s="75"/>
      <c r="K249" s="75"/>
      <c r="L249" s="75"/>
      <c r="M249" s="75"/>
      <c r="N249" s="75"/>
    </row>
    <row r="250">
      <c r="C250" s="75"/>
      <c r="D250" s="75"/>
      <c r="E250" s="96"/>
      <c r="F250" s="75"/>
      <c r="G250" s="97"/>
      <c r="H250" s="93"/>
      <c r="I250" s="75"/>
      <c r="J250" s="75"/>
      <c r="K250" s="75"/>
      <c r="L250" s="75"/>
      <c r="M250" s="75"/>
      <c r="N250" s="75"/>
    </row>
    <row r="251">
      <c r="C251" s="75"/>
      <c r="D251" s="75"/>
      <c r="E251" s="96"/>
      <c r="F251" s="75"/>
      <c r="G251" s="97"/>
      <c r="H251" s="93"/>
      <c r="I251" s="75"/>
      <c r="J251" s="75"/>
      <c r="K251" s="75"/>
      <c r="L251" s="75"/>
      <c r="M251" s="75"/>
      <c r="N251" s="75"/>
    </row>
    <row r="252">
      <c r="C252" s="75"/>
      <c r="D252" s="75"/>
      <c r="E252" s="96"/>
      <c r="F252" s="75"/>
      <c r="G252" s="97"/>
      <c r="H252" s="93"/>
      <c r="I252" s="75"/>
      <c r="J252" s="75"/>
      <c r="K252" s="75"/>
      <c r="L252" s="75"/>
      <c r="M252" s="75"/>
      <c r="N252" s="75"/>
    </row>
    <row r="253">
      <c r="C253" s="75"/>
      <c r="D253" s="75"/>
      <c r="E253" s="96"/>
      <c r="F253" s="75"/>
      <c r="G253" s="97"/>
      <c r="H253" s="93"/>
      <c r="I253" s="75"/>
      <c r="J253" s="75"/>
      <c r="K253" s="75"/>
      <c r="L253" s="75"/>
      <c r="M253" s="75"/>
      <c r="N253" s="75"/>
    </row>
    <row r="254">
      <c r="C254" s="75"/>
      <c r="D254" s="75"/>
      <c r="E254" s="96"/>
      <c r="F254" s="75"/>
      <c r="G254" s="97"/>
      <c r="H254" s="93"/>
      <c r="I254" s="75"/>
      <c r="J254" s="75"/>
      <c r="K254" s="75"/>
      <c r="L254" s="75"/>
      <c r="M254" s="75"/>
      <c r="N254" s="75"/>
    </row>
    <row r="255">
      <c r="C255" s="75"/>
      <c r="D255" s="75"/>
      <c r="E255" s="96"/>
      <c r="F255" s="75"/>
      <c r="G255" s="97"/>
      <c r="H255" s="93"/>
      <c r="I255" s="75"/>
      <c r="J255" s="75"/>
      <c r="K255" s="75"/>
      <c r="L255" s="75"/>
      <c r="M255" s="75"/>
      <c r="N255" s="75"/>
    </row>
    <row r="256">
      <c r="C256" s="75"/>
      <c r="D256" s="75"/>
      <c r="E256" s="96"/>
      <c r="F256" s="75"/>
      <c r="G256" s="97"/>
      <c r="H256" s="93"/>
      <c r="I256" s="75"/>
      <c r="J256" s="75"/>
      <c r="K256" s="75"/>
      <c r="L256" s="75"/>
      <c r="M256" s="75"/>
      <c r="N256" s="75"/>
    </row>
    <row r="257">
      <c r="C257" s="75"/>
      <c r="D257" s="75"/>
      <c r="E257" s="96"/>
      <c r="F257" s="75"/>
      <c r="G257" s="97"/>
      <c r="H257" s="93"/>
      <c r="I257" s="75"/>
      <c r="J257" s="75"/>
      <c r="K257" s="75"/>
      <c r="L257" s="75"/>
      <c r="M257" s="75"/>
      <c r="N257" s="75"/>
    </row>
    <row r="258">
      <c r="C258" s="75"/>
      <c r="D258" s="75"/>
      <c r="E258" s="96"/>
      <c r="F258" s="75"/>
      <c r="G258" s="97"/>
      <c r="H258" s="93"/>
      <c r="I258" s="75"/>
      <c r="J258" s="75"/>
      <c r="K258" s="75"/>
      <c r="L258" s="75"/>
      <c r="M258" s="75"/>
      <c r="N258" s="75"/>
    </row>
    <row r="259">
      <c r="C259" s="75"/>
      <c r="D259" s="75"/>
      <c r="E259" s="96"/>
      <c r="F259" s="75"/>
      <c r="G259" s="97"/>
      <c r="H259" s="93"/>
      <c r="I259" s="75"/>
      <c r="J259" s="75"/>
      <c r="K259" s="75"/>
      <c r="L259" s="75"/>
      <c r="M259" s="75"/>
      <c r="N259" s="75"/>
    </row>
    <row r="260">
      <c r="C260" s="75"/>
      <c r="D260" s="75"/>
      <c r="E260" s="96"/>
      <c r="F260" s="75"/>
      <c r="G260" s="97"/>
      <c r="H260" s="93"/>
      <c r="I260" s="75"/>
      <c r="J260" s="75"/>
      <c r="K260" s="75"/>
      <c r="L260" s="75"/>
      <c r="M260" s="75"/>
      <c r="N260" s="75"/>
    </row>
    <row r="261">
      <c r="C261" s="75"/>
      <c r="D261" s="75"/>
      <c r="E261" s="96"/>
      <c r="F261" s="75"/>
      <c r="G261" s="97"/>
      <c r="H261" s="93"/>
      <c r="I261" s="75"/>
      <c r="J261" s="75"/>
      <c r="K261" s="75"/>
      <c r="L261" s="75"/>
      <c r="M261" s="75"/>
      <c r="N261" s="75"/>
    </row>
    <row r="262">
      <c r="C262" s="75"/>
      <c r="D262" s="75"/>
      <c r="E262" s="96"/>
      <c r="F262" s="75"/>
      <c r="G262" s="97"/>
      <c r="H262" s="93"/>
      <c r="I262" s="75"/>
      <c r="J262" s="75"/>
      <c r="K262" s="75"/>
      <c r="L262" s="75"/>
      <c r="M262" s="75"/>
      <c r="N262" s="75"/>
    </row>
    <row r="263">
      <c r="C263" s="75"/>
      <c r="D263" s="75"/>
      <c r="E263" s="96"/>
      <c r="F263" s="75"/>
      <c r="G263" s="97"/>
      <c r="H263" s="93"/>
      <c r="I263" s="75"/>
      <c r="J263" s="75"/>
      <c r="K263" s="75"/>
      <c r="L263" s="75"/>
      <c r="M263" s="75"/>
      <c r="N263" s="75"/>
    </row>
    <row r="264">
      <c r="C264" s="75"/>
      <c r="D264" s="75"/>
      <c r="E264" s="96"/>
      <c r="F264" s="75"/>
      <c r="G264" s="97"/>
      <c r="H264" s="93"/>
      <c r="I264" s="75"/>
      <c r="J264" s="75"/>
      <c r="K264" s="75"/>
      <c r="L264" s="75"/>
      <c r="M264" s="75"/>
      <c r="N264" s="75"/>
    </row>
    <row r="265">
      <c r="C265" s="75"/>
      <c r="D265" s="75"/>
      <c r="E265" s="96"/>
      <c r="F265" s="75"/>
      <c r="G265" s="97"/>
      <c r="H265" s="93"/>
      <c r="I265" s="75"/>
      <c r="J265" s="75"/>
      <c r="K265" s="75"/>
      <c r="L265" s="75"/>
      <c r="M265" s="75"/>
      <c r="N265" s="75"/>
    </row>
    <row r="266">
      <c r="C266" s="75"/>
      <c r="D266" s="75"/>
      <c r="E266" s="96"/>
      <c r="F266" s="75"/>
      <c r="G266" s="97"/>
      <c r="H266" s="93"/>
      <c r="I266" s="75"/>
      <c r="J266" s="75"/>
      <c r="K266" s="75"/>
      <c r="L266" s="75"/>
      <c r="M266" s="75"/>
      <c r="N266" s="75"/>
    </row>
    <row r="267">
      <c r="C267" s="75"/>
      <c r="D267" s="75"/>
      <c r="E267" s="96"/>
      <c r="F267" s="75"/>
      <c r="G267" s="97"/>
      <c r="H267" s="93"/>
      <c r="I267" s="75"/>
      <c r="J267" s="75"/>
      <c r="K267" s="75"/>
      <c r="L267" s="75"/>
      <c r="M267" s="75"/>
      <c r="N267" s="75"/>
    </row>
    <row r="268">
      <c r="C268" s="75"/>
      <c r="D268" s="75"/>
      <c r="E268" s="96"/>
      <c r="F268" s="75"/>
      <c r="G268" s="97"/>
      <c r="H268" s="93"/>
      <c r="I268" s="75"/>
      <c r="J268" s="75"/>
      <c r="K268" s="75"/>
      <c r="L268" s="75"/>
      <c r="M268" s="75"/>
      <c r="N268" s="75"/>
    </row>
    <row r="269">
      <c r="C269" s="75"/>
      <c r="D269" s="75"/>
      <c r="E269" s="96"/>
      <c r="F269" s="75"/>
      <c r="G269" s="97"/>
      <c r="H269" s="93"/>
      <c r="I269" s="75"/>
      <c r="J269" s="75"/>
      <c r="K269" s="75"/>
      <c r="L269" s="75"/>
      <c r="M269" s="75"/>
      <c r="N269" s="75"/>
    </row>
    <row r="270">
      <c r="C270" s="75"/>
      <c r="D270" s="75"/>
      <c r="E270" s="96"/>
      <c r="F270" s="75"/>
      <c r="G270" s="97"/>
      <c r="H270" s="93"/>
      <c r="I270" s="75"/>
      <c r="J270" s="75"/>
      <c r="K270" s="75"/>
      <c r="L270" s="75"/>
      <c r="M270" s="75"/>
      <c r="N270" s="75"/>
    </row>
    <row r="271">
      <c r="C271" s="75"/>
      <c r="D271" s="75"/>
      <c r="E271" s="96"/>
      <c r="F271" s="75"/>
      <c r="G271" s="97"/>
      <c r="H271" s="93"/>
      <c r="I271" s="75"/>
      <c r="J271" s="75"/>
      <c r="K271" s="75"/>
      <c r="L271" s="75"/>
      <c r="M271" s="75"/>
      <c r="N271" s="75"/>
    </row>
    <row r="272">
      <c r="C272" s="75"/>
      <c r="D272" s="75"/>
      <c r="E272" s="96"/>
      <c r="F272" s="75"/>
      <c r="G272" s="97"/>
      <c r="H272" s="93"/>
      <c r="I272" s="75"/>
      <c r="J272" s="75"/>
      <c r="K272" s="75"/>
      <c r="L272" s="75"/>
      <c r="M272" s="75"/>
      <c r="N272" s="75"/>
    </row>
    <row r="273">
      <c r="C273" s="75"/>
      <c r="D273" s="75"/>
      <c r="E273" s="96"/>
      <c r="F273" s="75"/>
      <c r="G273" s="97"/>
      <c r="H273" s="93"/>
      <c r="I273" s="75"/>
      <c r="J273" s="75"/>
      <c r="K273" s="75"/>
      <c r="L273" s="75"/>
      <c r="M273" s="75"/>
      <c r="N273" s="75"/>
    </row>
    <row r="274">
      <c r="C274" s="75"/>
      <c r="D274" s="75"/>
      <c r="E274" s="96"/>
      <c r="F274" s="75"/>
      <c r="G274" s="97"/>
      <c r="H274" s="93"/>
      <c r="I274" s="75"/>
      <c r="J274" s="75"/>
      <c r="K274" s="75"/>
      <c r="L274" s="75"/>
      <c r="M274" s="75"/>
      <c r="N274" s="75"/>
    </row>
    <row r="275">
      <c r="C275" s="75"/>
      <c r="D275" s="75"/>
      <c r="E275" s="96"/>
      <c r="F275" s="75"/>
      <c r="G275" s="97"/>
      <c r="H275" s="93"/>
      <c r="I275" s="75"/>
      <c r="J275" s="75"/>
      <c r="K275" s="75"/>
      <c r="L275" s="75"/>
      <c r="M275" s="75"/>
      <c r="N275" s="75"/>
    </row>
    <row r="276">
      <c r="C276" s="75"/>
      <c r="D276" s="75"/>
      <c r="E276" s="96"/>
      <c r="F276" s="75"/>
      <c r="G276" s="97"/>
      <c r="H276" s="93"/>
      <c r="I276" s="75"/>
      <c r="J276" s="75"/>
      <c r="K276" s="75"/>
      <c r="L276" s="75"/>
      <c r="M276" s="75"/>
      <c r="N276" s="75"/>
    </row>
    <row r="277">
      <c r="C277" s="75"/>
      <c r="D277" s="75"/>
      <c r="E277" s="96"/>
      <c r="F277" s="75"/>
      <c r="G277" s="97"/>
      <c r="H277" s="93"/>
      <c r="I277" s="75"/>
      <c r="J277" s="75"/>
      <c r="K277" s="75"/>
      <c r="L277" s="75"/>
      <c r="M277" s="75"/>
      <c r="N277" s="75"/>
    </row>
    <row r="278">
      <c r="C278" s="75"/>
      <c r="D278" s="75"/>
      <c r="E278" s="96"/>
      <c r="F278" s="75"/>
      <c r="G278" s="97"/>
      <c r="H278" s="93"/>
      <c r="I278" s="75"/>
      <c r="J278" s="75"/>
      <c r="K278" s="75"/>
      <c r="L278" s="75"/>
      <c r="M278" s="75"/>
      <c r="N278" s="75"/>
    </row>
    <row r="279">
      <c r="C279" s="75"/>
      <c r="D279" s="75"/>
      <c r="E279" s="96"/>
      <c r="F279" s="75"/>
      <c r="G279" s="97"/>
      <c r="H279" s="93"/>
      <c r="I279" s="75"/>
      <c r="J279" s="75"/>
      <c r="K279" s="75"/>
      <c r="L279" s="75"/>
      <c r="M279" s="75"/>
      <c r="N279" s="75"/>
    </row>
    <row r="280">
      <c r="C280" s="75"/>
      <c r="D280" s="75"/>
      <c r="E280" s="96"/>
      <c r="F280" s="75"/>
      <c r="G280" s="97"/>
      <c r="H280" s="93"/>
      <c r="I280" s="75"/>
      <c r="J280" s="75"/>
      <c r="K280" s="75"/>
      <c r="L280" s="75"/>
      <c r="M280" s="75"/>
      <c r="N280" s="75"/>
    </row>
    <row r="281">
      <c r="C281" s="75"/>
      <c r="D281" s="75"/>
      <c r="E281" s="96"/>
      <c r="F281" s="75"/>
      <c r="G281" s="97"/>
      <c r="H281" s="93"/>
      <c r="I281" s="75"/>
      <c r="J281" s="75"/>
      <c r="K281" s="75"/>
      <c r="L281" s="75"/>
      <c r="M281" s="75"/>
      <c r="N281" s="75"/>
    </row>
    <row r="282">
      <c r="C282" s="75"/>
      <c r="D282" s="75"/>
      <c r="E282" s="96"/>
      <c r="F282" s="75"/>
      <c r="G282" s="97"/>
      <c r="H282" s="93"/>
      <c r="I282" s="75"/>
      <c r="J282" s="75"/>
      <c r="K282" s="75"/>
      <c r="L282" s="75"/>
      <c r="M282" s="75"/>
      <c r="N282" s="75"/>
    </row>
    <row r="283">
      <c r="C283" s="75"/>
      <c r="D283" s="75"/>
      <c r="E283" s="96"/>
      <c r="F283" s="75"/>
      <c r="G283" s="97"/>
      <c r="H283" s="93"/>
      <c r="I283" s="75"/>
      <c r="J283" s="75"/>
      <c r="K283" s="75"/>
      <c r="L283" s="75"/>
      <c r="M283" s="75"/>
      <c r="N283" s="75"/>
    </row>
    <row r="284">
      <c r="C284" s="75"/>
      <c r="D284" s="75"/>
      <c r="E284" s="96"/>
      <c r="F284" s="75"/>
      <c r="G284" s="97"/>
      <c r="H284" s="93"/>
      <c r="I284" s="75"/>
      <c r="J284" s="75"/>
      <c r="K284" s="75"/>
      <c r="L284" s="75"/>
      <c r="M284" s="75"/>
      <c r="N284" s="75"/>
    </row>
    <row r="285">
      <c r="C285" s="75"/>
      <c r="D285" s="75"/>
      <c r="E285" s="96"/>
      <c r="F285" s="75"/>
      <c r="G285" s="97"/>
      <c r="H285" s="93"/>
      <c r="I285" s="75"/>
      <c r="J285" s="75"/>
      <c r="K285" s="75"/>
      <c r="L285" s="75"/>
      <c r="M285" s="75"/>
      <c r="N285" s="75"/>
    </row>
    <row r="286">
      <c r="C286" s="75"/>
      <c r="D286" s="75"/>
      <c r="E286" s="96"/>
      <c r="F286" s="75"/>
      <c r="G286" s="97"/>
      <c r="H286" s="93"/>
      <c r="I286" s="75"/>
      <c r="J286" s="75"/>
      <c r="K286" s="75"/>
      <c r="L286" s="75"/>
      <c r="M286" s="75"/>
      <c r="N286" s="75"/>
    </row>
    <row r="287">
      <c r="C287" s="75"/>
      <c r="D287" s="75"/>
      <c r="E287" s="96"/>
      <c r="F287" s="75"/>
      <c r="G287" s="97"/>
      <c r="H287" s="93"/>
      <c r="I287" s="75"/>
      <c r="J287" s="75"/>
      <c r="K287" s="75"/>
      <c r="L287" s="75"/>
      <c r="M287" s="75"/>
      <c r="N287" s="75"/>
    </row>
    <row r="288">
      <c r="C288" s="75"/>
      <c r="D288" s="75"/>
      <c r="E288" s="96"/>
      <c r="F288" s="75"/>
      <c r="G288" s="97"/>
      <c r="H288" s="93"/>
      <c r="I288" s="75"/>
      <c r="J288" s="75"/>
      <c r="K288" s="75"/>
      <c r="L288" s="75"/>
      <c r="M288" s="75"/>
      <c r="N288" s="75"/>
    </row>
    <row r="289">
      <c r="C289" s="75"/>
      <c r="D289" s="75"/>
      <c r="E289" s="96"/>
      <c r="F289" s="75"/>
      <c r="G289" s="97"/>
      <c r="H289" s="93"/>
      <c r="I289" s="75"/>
      <c r="J289" s="75"/>
      <c r="K289" s="75"/>
      <c r="L289" s="75"/>
      <c r="M289" s="75"/>
      <c r="N289" s="75"/>
    </row>
    <row r="290">
      <c r="C290" s="75"/>
      <c r="D290" s="75"/>
      <c r="E290" s="96"/>
      <c r="F290" s="75"/>
      <c r="G290" s="97"/>
      <c r="H290" s="93"/>
      <c r="I290" s="75"/>
      <c r="J290" s="75"/>
      <c r="K290" s="75"/>
      <c r="L290" s="75"/>
      <c r="M290" s="75"/>
      <c r="N290" s="75"/>
    </row>
    <row r="291">
      <c r="C291" s="75"/>
      <c r="D291" s="75"/>
      <c r="E291" s="96"/>
      <c r="F291" s="75"/>
      <c r="G291" s="97"/>
      <c r="H291" s="93"/>
      <c r="I291" s="75"/>
      <c r="J291" s="75"/>
      <c r="K291" s="75"/>
      <c r="L291" s="75"/>
      <c r="M291" s="75"/>
      <c r="N291" s="75"/>
    </row>
    <row r="292">
      <c r="C292" s="75"/>
      <c r="D292" s="75"/>
      <c r="E292" s="96"/>
      <c r="F292" s="75"/>
      <c r="G292" s="97"/>
      <c r="H292" s="93"/>
      <c r="I292" s="75"/>
      <c r="J292" s="75"/>
      <c r="K292" s="75"/>
      <c r="L292" s="75"/>
      <c r="M292" s="75"/>
      <c r="N292" s="75"/>
    </row>
    <row r="293">
      <c r="C293" s="75"/>
      <c r="D293" s="75"/>
      <c r="E293" s="96"/>
      <c r="F293" s="75"/>
      <c r="G293" s="97"/>
      <c r="H293" s="93"/>
      <c r="I293" s="75"/>
      <c r="J293" s="75"/>
      <c r="K293" s="75"/>
      <c r="L293" s="75"/>
      <c r="M293" s="75"/>
      <c r="N293" s="75"/>
    </row>
    <row r="294">
      <c r="C294" s="75"/>
      <c r="D294" s="75"/>
      <c r="E294" s="96"/>
      <c r="F294" s="75"/>
      <c r="G294" s="97"/>
      <c r="H294" s="93"/>
      <c r="I294" s="75"/>
      <c r="J294" s="75"/>
      <c r="K294" s="75"/>
      <c r="L294" s="75"/>
      <c r="M294" s="75"/>
      <c r="N294" s="75"/>
    </row>
    <row r="295">
      <c r="C295" s="75"/>
      <c r="D295" s="75"/>
      <c r="E295" s="96"/>
      <c r="F295" s="75"/>
      <c r="G295" s="97"/>
      <c r="H295" s="93"/>
      <c r="I295" s="75"/>
      <c r="J295" s="75"/>
      <c r="K295" s="75"/>
      <c r="L295" s="75"/>
      <c r="M295" s="75"/>
      <c r="N295" s="75"/>
    </row>
    <row r="296">
      <c r="C296" s="75"/>
      <c r="D296" s="75"/>
      <c r="E296" s="96"/>
      <c r="F296" s="75"/>
      <c r="G296" s="97"/>
      <c r="H296" s="93"/>
      <c r="I296" s="75"/>
      <c r="J296" s="75"/>
      <c r="K296" s="75"/>
      <c r="L296" s="75"/>
      <c r="M296" s="75"/>
      <c r="N296" s="75"/>
    </row>
    <row r="297">
      <c r="C297" s="75"/>
      <c r="D297" s="75"/>
      <c r="E297" s="96"/>
      <c r="F297" s="75"/>
      <c r="G297" s="97"/>
      <c r="H297" s="93"/>
      <c r="I297" s="75"/>
      <c r="J297" s="75"/>
      <c r="K297" s="75"/>
      <c r="L297" s="75"/>
      <c r="M297" s="75"/>
      <c r="N297" s="75"/>
    </row>
    <row r="298">
      <c r="C298" s="75"/>
      <c r="D298" s="75"/>
      <c r="E298" s="96"/>
      <c r="F298" s="75"/>
      <c r="G298" s="97"/>
      <c r="H298" s="93"/>
      <c r="I298" s="75"/>
      <c r="J298" s="75"/>
      <c r="K298" s="75"/>
      <c r="L298" s="75"/>
      <c r="M298" s="75"/>
      <c r="N298" s="75"/>
    </row>
    <row r="299">
      <c r="C299" s="75"/>
      <c r="D299" s="75"/>
      <c r="E299" s="96"/>
      <c r="F299" s="75"/>
      <c r="G299" s="97"/>
      <c r="H299" s="93"/>
      <c r="I299" s="75"/>
      <c r="J299" s="75"/>
      <c r="K299" s="75"/>
      <c r="L299" s="75"/>
      <c r="M299" s="75"/>
      <c r="N299" s="75"/>
    </row>
    <row r="300">
      <c r="C300" s="75"/>
      <c r="D300" s="75"/>
      <c r="E300" s="96"/>
      <c r="F300" s="75"/>
      <c r="G300" s="97"/>
      <c r="H300" s="93"/>
      <c r="I300" s="75"/>
      <c r="J300" s="75"/>
      <c r="K300" s="75"/>
      <c r="L300" s="75"/>
      <c r="M300" s="75"/>
      <c r="N300" s="75"/>
    </row>
    <row r="301">
      <c r="C301" s="75"/>
      <c r="D301" s="75"/>
      <c r="E301" s="96"/>
      <c r="F301" s="75"/>
      <c r="G301" s="97"/>
      <c r="H301" s="93"/>
      <c r="I301" s="75"/>
      <c r="J301" s="75"/>
      <c r="K301" s="75"/>
      <c r="L301" s="75"/>
      <c r="M301" s="75"/>
      <c r="N301" s="75"/>
    </row>
    <row r="302">
      <c r="C302" s="75"/>
      <c r="D302" s="75"/>
      <c r="E302" s="96"/>
      <c r="F302" s="75"/>
      <c r="G302" s="97"/>
      <c r="H302" s="93"/>
      <c r="I302" s="75"/>
      <c r="J302" s="75"/>
      <c r="K302" s="75"/>
      <c r="L302" s="75"/>
      <c r="M302" s="75"/>
      <c r="N302" s="75"/>
    </row>
    <row r="303">
      <c r="C303" s="75"/>
      <c r="D303" s="75"/>
      <c r="E303" s="96"/>
      <c r="F303" s="75"/>
      <c r="G303" s="97"/>
      <c r="H303" s="93"/>
      <c r="I303" s="75"/>
      <c r="J303" s="75"/>
      <c r="K303" s="75"/>
      <c r="L303" s="75"/>
      <c r="M303" s="75"/>
      <c r="N303" s="75"/>
    </row>
    <row r="304">
      <c r="C304" s="75"/>
      <c r="D304" s="75"/>
      <c r="E304" s="96"/>
      <c r="F304" s="75"/>
      <c r="G304" s="97"/>
      <c r="H304" s="93"/>
      <c r="I304" s="75"/>
      <c r="J304" s="75"/>
      <c r="K304" s="75"/>
      <c r="L304" s="75"/>
      <c r="M304" s="75"/>
      <c r="N304" s="75"/>
    </row>
    <row r="305">
      <c r="C305" s="75"/>
      <c r="D305" s="75"/>
      <c r="E305" s="96"/>
      <c r="F305" s="75"/>
      <c r="G305" s="97"/>
      <c r="H305" s="93"/>
      <c r="I305" s="75"/>
      <c r="J305" s="75"/>
      <c r="K305" s="75"/>
      <c r="L305" s="75"/>
      <c r="M305" s="75"/>
      <c r="N305" s="75"/>
    </row>
    <row r="306">
      <c r="C306" s="75"/>
      <c r="D306" s="75"/>
      <c r="E306" s="96"/>
      <c r="F306" s="75"/>
      <c r="G306" s="97"/>
      <c r="H306" s="93"/>
      <c r="I306" s="75"/>
      <c r="J306" s="75"/>
      <c r="K306" s="75"/>
      <c r="L306" s="75"/>
      <c r="M306" s="75"/>
      <c r="N306" s="75"/>
    </row>
    <row r="307">
      <c r="C307" s="75"/>
      <c r="D307" s="75"/>
      <c r="E307" s="96"/>
      <c r="F307" s="75"/>
      <c r="G307" s="97"/>
      <c r="H307" s="93"/>
      <c r="I307" s="75"/>
      <c r="J307" s="75"/>
      <c r="K307" s="75"/>
      <c r="L307" s="75"/>
      <c r="M307" s="75"/>
      <c r="N307" s="75"/>
    </row>
    <row r="308">
      <c r="C308" s="75"/>
      <c r="D308" s="75"/>
      <c r="E308" s="96"/>
      <c r="F308" s="75"/>
      <c r="G308" s="97"/>
      <c r="H308" s="93"/>
      <c r="I308" s="75"/>
      <c r="J308" s="75"/>
      <c r="K308" s="75"/>
      <c r="L308" s="75"/>
      <c r="M308" s="75"/>
      <c r="N308" s="75"/>
    </row>
    <row r="309">
      <c r="C309" s="75"/>
      <c r="D309" s="75"/>
      <c r="E309" s="96"/>
      <c r="F309" s="75"/>
      <c r="G309" s="97"/>
      <c r="H309" s="93"/>
      <c r="I309" s="75"/>
      <c r="J309" s="75"/>
      <c r="K309" s="75"/>
      <c r="L309" s="75"/>
      <c r="M309" s="75"/>
      <c r="N309" s="75"/>
    </row>
    <row r="310">
      <c r="C310" s="75"/>
      <c r="D310" s="75"/>
      <c r="E310" s="96"/>
      <c r="F310" s="75"/>
      <c r="G310" s="97"/>
      <c r="H310" s="93"/>
      <c r="I310" s="75"/>
      <c r="J310" s="75"/>
      <c r="K310" s="75"/>
      <c r="L310" s="75"/>
      <c r="M310" s="75"/>
      <c r="N310" s="75"/>
    </row>
    <row r="311">
      <c r="C311" s="75"/>
      <c r="D311" s="75"/>
      <c r="E311" s="96"/>
      <c r="F311" s="75"/>
      <c r="G311" s="97"/>
      <c r="H311" s="93"/>
      <c r="I311" s="75"/>
      <c r="J311" s="75"/>
      <c r="K311" s="75"/>
      <c r="L311" s="75"/>
      <c r="M311" s="75"/>
      <c r="N311" s="75"/>
    </row>
    <row r="312">
      <c r="C312" s="75"/>
      <c r="D312" s="75"/>
      <c r="E312" s="96"/>
      <c r="F312" s="75"/>
      <c r="G312" s="97"/>
      <c r="H312" s="93"/>
      <c r="I312" s="75"/>
      <c r="J312" s="75"/>
      <c r="K312" s="75"/>
      <c r="L312" s="75"/>
      <c r="M312" s="75"/>
      <c r="N312" s="75"/>
    </row>
    <row r="313">
      <c r="C313" s="75"/>
      <c r="D313" s="75"/>
      <c r="E313" s="96"/>
      <c r="F313" s="75"/>
      <c r="G313" s="97"/>
      <c r="H313" s="93"/>
      <c r="I313" s="75"/>
      <c r="J313" s="75"/>
      <c r="K313" s="75"/>
      <c r="L313" s="75"/>
      <c r="M313" s="75"/>
      <c r="N313" s="75"/>
    </row>
    <row r="314">
      <c r="C314" s="75"/>
      <c r="D314" s="75"/>
      <c r="E314" s="96"/>
      <c r="F314" s="75"/>
      <c r="G314" s="97"/>
      <c r="H314" s="93"/>
      <c r="I314" s="75"/>
      <c r="J314" s="75"/>
      <c r="K314" s="75"/>
      <c r="L314" s="75"/>
      <c r="M314" s="75"/>
      <c r="N314" s="75"/>
    </row>
    <row r="315">
      <c r="C315" s="75"/>
      <c r="D315" s="75"/>
      <c r="E315" s="96"/>
      <c r="F315" s="75"/>
      <c r="G315" s="97"/>
      <c r="H315" s="93"/>
      <c r="I315" s="75"/>
      <c r="J315" s="75"/>
      <c r="K315" s="75"/>
      <c r="L315" s="75"/>
      <c r="M315" s="75"/>
      <c r="N315" s="75"/>
    </row>
    <row r="316">
      <c r="C316" s="75"/>
      <c r="D316" s="75"/>
      <c r="E316" s="96"/>
      <c r="F316" s="75"/>
      <c r="G316" s="97"/>
      <c r="H316" s="93"/>
      <c r="I316" s="75"/>
      <c r="J316" s="75"/>
      <c r="K316" s="75"/>
      <c r="L316" s="75"/>
      <c r="M316" s="75"/>
      <c r="N316" s="75"/>
    </row>
    <row r="317">
      <c r="C317" s="75"/>
      <c r="D317" s="75"/>
      <c r="E317" s="96"/>
      <c r="F317" s="75"/>
      <c r="G317" s="97"/>
      <c r="H317" s="93"/>
      <c r="I317" s="75"/>
      <c r="J317" s="75"/>
      <c r="K317" s="75"/>
      <c r="L317" s="75"/>
      <c r="M317" s="75"/>
      <c r="N317" s="75"/>
    </row>
    <row r="318">
      <c r="C318" s="75"/>
      <c r="D318" s="75"/>
      <c r="E318" s="96"/>
      <c r="F318" s="75"/>
      <c r="G318" s="97"/>
      <c r="H318" s="93"/>
      <c r="I318" s="75"/>
      <c r="J318" s="75"/>
      <c r="K318" s="75"/>
      <c r="L318" s="75"/>
      <c r="M318" s="75"/>
      <c r="N318" s="75"/>
    </row>
    <row r="319">
      <c r="C319" s="75"/>
      <c r="D319" s="75"/>
      <c r="E319" s="96"/>
      <c r="F319" s="75"/>
      <c r="G319" s="97"/>
      <c r="H319" s="93"/>
      <c r="I319" s="75"/>
      <c r="J319" s="75"/>
      <c r="K319" s="75"/>
      <c r="L319" s="75"/>
      <c r="M319" s="75"/>
      <c r="N319" s="75"/>
    </row>
    <row r="320">
      <c r="C320" s="75"/>
      <c r="D320" s="75"/>
      <c r="E320" s="96"/>
      <c r="F320" s="75"/>
      <c r="G320" s="97"/>
      <c r="H320" s="93"/>
      <c r="I320" s="75"/>
      <c r="J320" s="75"/>
      <c r="K320" s="75"/>
      <c r="L320" s="75"/>
      <c r="M320" s="75"/>
      <c r="N320" s="75"/>
    </row>
    <row r="321">
      <c r="C321" s="75"/>
      <c r="D321" s="75"/>
      <c r="E321" s="96"/>
      <c r="F321" s="75"/>
      <c r="G321" s="97"/>
      <c r="H321" s="93"/>
      <c r="I321" s="75"/>
      <c r="J321" s="75"/>
      <c r="K321" s="75"/>
      <c r="L321" s="75"/>
      <c r="M321" s="75"/>
      <c r="N321" s="75"/>
    </row>
    <row r="322">
      <c r="C322" s="75"/>
      <c r="D322" s="75"/>
      <c r="E322" s="96"/>
      <c r="F322" s="75"/>
      <c r="G322" s="97"/>
      <c r="H322" s="93"/>
      <c r="I322" s="75"/>
      <c r="J322" s="75"/>
      <c r="K322" s="75"/>
      <c r="L322" s="75"/>
      <c r="M322" s="75"/>
      <c r="N322" s="75"/>
    </row>
    <row r="323">
      <c r="C323" s="75"/>
      <c r="D323" s="75"/>
      <c r="E323" s="96"/>
      <c r="F323" s="75"/>
      <c r="G323" s="97"/>
      <c r="H323" s="93"/>
      <c r="I323" s="75"/>
      <c r="J323" s="75"/>
      <c r="K323" s="75"/>
      <c r="L323" s="75"/>
      <c r="M323" s="75"/>
      <c r="N323" s="75"/>
    </row>
    <row r="324">
      <c r="C324" s="75"/>
      <c r="D324" s="75"/>
      <c r="E324" s="96"/>
      <c r="F324" s="75"/>
      <c r="G324" s="97"/>
      <c r="H324" s="93"/>
      <c r="I324" s="75"/>
      <c r="J324" s="75"/>
      <c r="K324" s="75"/>
      <c r="L324" s="75"/>
      <c r="M324" s="75"/>
      <c r="N324" s="75"/>
    </row>
    <row r="325">
      <c r="C325" s="75"/>
      <c r="D325" s="75"/>
      <c r="E325" s="96"/>
      <c r="F325" s="75"/>
      <c r="G325" s="97"/>
      <c r="H325" s="93"/>
      <c r="I325" s="75"/>
      <c r="J325" s="75"/>
      <c r="K325" s="75"/>
      <c r="L325" s="75"/>
      <c r="M325" s="75"/>
      <c r="N325" s="75"/>
    </row>
    <row r="326">
      <c r="C326" s="75"/>
      <c r="D326" s="75"/>
      <c r="E326" s="96"/>
      <c r="F326" s="75"/>
      <c r="G326" s="97"/>
      <c r="H326" s="93"/>
      <c r="I326" s="75"/>
      <c r="J326" s="75"/>
      <c r="K326" s="75"/>
      <c r="L326" s="75"/>
      <c r="M326" s="75"/>
      <c r="N326" s="75"/>
    </row>
    <row r="327">
      <c r="C327" s="75"/>
      <c r="D327" s="75"/>
      <c r="E327" s="96"/>
      <c r="F327" s="75"/>
      <c r="G327" s="97"/>
      <c r="H327" s="93"/>
      <c r="I327" s="75"/>
      <c r="J327" s="75"/>
      <c r="K327" s="75"/>
      <c r="L327" s="75"/>
      <c r="M327" s="75"/>
      <c r="N327" s="75"/>
    </row>
    <row r="328">
      <c r="C328" s="75"/>
      <c r="D328" s="75"/>
      <c r="E328" s="96"/>
      <c r="F328" s="75"/>
      <c r="G328" s="97"/>
      <c r="H328" s="93"/>
      <c r="I328" s="75"/>
      <c r="J328" s="75"/>
      <c r="K328" s="75"/>
      <c r="L328" s="75"/>
      <c r="M328" s="75"/>
      <c r="N328" s="75"/>
    </row>
    <row r="329">
      <c r="C329" s="75"/>
      <c r="D329" s="75"/>
      <c r="E329" s="96"/>
      <c r="F329" s="75"/>
      <c r="G329" s="97"/>
      <c r="H329" s="93"/>
      <c r="I329" s="75"/>
      <c r="J329" s="75"/>
      <c r="K329" s="75"/>
      <c r="L329" s="75"/>
      <c r="M329" s="75"/>
      <c r="N329" s="75"/>
    </row>
    <row r="330">
      <c r="C330" s="75"/>
      <c r="D330" s="75"/>
      <c r="E330" s="96"/>
      <c r="F330" s="75"/>
      <c r="G330" s="97"/>
      <c r="H330" s="93"/>
      <c r="I330" s="75"/>
      <c r="J330" s="75"/>
      <c r="K330" s="75"/>
      <c r="L330" s="75"/>
      <c r="M330" s="75"/>
      <c r="N330" s="75"/>
    </row>
    <row r="331">
      <c r="C331" s="75"/>
      <c r="D331" s="75"/>
      <c r="E331" s="96"/>
      <c r="F331" s="75"/>
      <c r="G331" s="97"/>
      <c r="H331" s="93"/>
      <c r="I331" s="75"/>
      <c r="J331" s="75"/>
      <c r="K331" s="75"/>
      <c r="L331" s="75"/>
      <c r="M331" s="75"/>
      <c r="N331" s="75"/>
    </row>
    <row r="332">
      <c r="C332" s="75"/>
      <c r="D332" s="75"/>
      <c r="E332" s="96"/>
      <c r="F332" s="75"/>
      <c r="G332" s="97"/>
      <c r="H332" s="93"/>
      <c r="I332" s="75"/>
      <c r="J332" s="75"/>
      <c r="K332" s="75"/>
      <c r="L332" s="75"/>
      <c r="M332" s="75"/>
      <c r="N332" s="75"/>
    </row>
    <row r="333">
      <c r="C333" s="75"/>
      <c r="D333" s="75"/>
      <c r="E333" s="96"/>
      <c r="F333" s="75"/>
      <c r="G333" s="97"/>
      <c r="H333" s="93"/>
      <c r="I333" s="75"/>
      <c r="J333" s="75"/>
      <c r="K333" s="75"/>
      <c r="L333" s="75"/>
      <c r="M333" s="75"/>
      <c r="N333" s="75"/>
    </row>
    <row r="334">
      <c r="C334" s="75"/>
      <c r="D334" s="75"/>
      <c r="E334" s="96"/>
      <c r="F334" s="75"/>
      <c r="G334" s="97"/>
      <c r="H334" s="93"/>
      <c r="I334" s="75"/>
      <c r="J334" s="75"/>
      <c r="K334" s="75"/>
      <c r="L334" s="75"/>
      <c r="M334" s="75"/>
      <c r="N334" s="75"/>
    </row>
    <row r="335">
      <c r="C335" s="75"/>
      <c r="D335" s="75"/>
      <c r="E335" s="96"/>
      <c r="F335" s="75"/>
      <c r="G335" s="97"/>
      <c r="H335" s="93"/>
      <c r="I335" s="75"/>
      <c r="J335" s="75"/>
      <c r="K335" s="75"/>
      <c r="L335" s="75"/>
      <c r="M335" s="75"/>
      <c r="N335" s="75"/>
    </row>
    <row r="336">
      <c r="C336" s="75"/>
      <c r="D336" s="75"/>
      <c r="E336" s="96"/>
      <c r="F336" s="75"/>
      <c r="G336" s="97"/>
      <c r="H336" s="93"/>
      <c r="I336" s="75"/>
      <c r="J336" s="75"/>
      <c r="K336" s="75"/>
      <c r="L336" s="75"/>
      <c r="M336" s="75"/>
      <c r="N336" s="75"/>
    </row>
    <row r="337">
      <c r="C337" s="75"/>
      <c r="D337" s="75"/>
      <c r="E337" s="96"/>
      <c r="F337" s="75"/>
      <c r="G337" s="97"/>
      <c r="H337" s="93"/>
      <c r="I337" s="75"/>
      <c r="J337" s="75"/>
      <c r="K337" s="75"/>
      <c r="L337" s="75"/>
      <c r="M337" s="75"/>
      <c r="N337" s="75"/>
    </row>
    <row r="338">
      <c r="C338" s="75"/>
      <c r="D338" s="75"/>
      <c r="E338" s="96"/>
      <c r="F338" s="75"/>
      <c r="G338" s="97"/>
      <c r="H338" s="93"/>
      <c r="I338" s="75"/>
      <c r="J338" s="75"/>
      <c r="K338" s="75"/>
      <c r="L338" s="75"/>
      <c r="M338" s="75"/>
      <c r="N338" s="75"/>
    </row>
    <row r="339">
      <c r="C339" s="75"/>
      <c r="D339" s="75"/>
      <c r="E339" s="96"/>
      <c r="F339" s="75"/>
      <c r="G339" s="97"/>
      <c r="H339" s="93"/>
      <c r="I339" s="75"/>
      <c r="J339" s="75"/>
      <c r="K339" s="75"/>
      <c r="L339" s="75"/>
      <c r="M339" s="75"/>
      <c r="N339" s="75"/>
    </row>
    <row r="340">
      <c r="C340" s="75"/>
      <c r="D340" s="75"/>
      <c r="E340" s="96"/>
      <c r="F340" s="75"/>
      <c r="G340" s="97"/>
      <c r="H340" s="93"/>
      <c r="I340" s="75"/>
      <c r="J340" s="75"/>
      <c r="K340" s="75"/>
      <c r="L340" s="75"/>
      <c r="M340" s="75"/>
      <c r="N340" s="75"/>
    </row>
    <row r="341">
      <c r="C341" s="75"/>
      <c r="D341" s="75"/>
      <c r="E341" s="96"/>
      <c r="F341" s="75"/>
      <c r="G341" s="97"/>
      <c r="H341" s="93"/>
      <c r="I341" s="75"/>
      <c r="J341" s="75"/>
      <c r="K341" s="75"/>
      <c r="L341" s="75"/>
      <c r="M341" s="75"/>
      <c r="N341" s="75"/>
    </row>
    <row r="342">
      <c r="C342" s="75"/>
      <c r="D342" s="75"/>
      <c r="E342" s="96"/>
      <c r="F342" s="75"/>
      <c r="G342" s="97"/>
      <c r="H342" s="93"/>
      <c r="I342" s="75"/>
      <c r="J342" s="75"/>
      <c r="K342" s="75"/>
      <c r="L342" s="75"/>
      <c r="M342" s="75"/>
      <c r="N342" s="75"/>
    </row>
    <row r="343">
      <c r="C343" s="75"/>
      <c r="D343" s="75"/>
      <c r="E343" s="96"/>
      <c r="F343" s="75"/>
      <c r="G343" s="97"/>
      <c r="H343" s="93"/>
      <c r="I343" s="75"/>
      <c r="J343" s="75"/>
      <c r="K343" s="75"/>
      <c r="L343" s="75"/>
      <c r="M343" s="75"/>
      <c r="N343" s="75"/>
    </row>
    <row r="344">
      <c r="C344" s="75"/>
      <c r="D344" s="75"/>
      <c r="E344" s="96"/>
      <c r="F344" s="75"/>
      <c r="G344" s="97"/>
      <c r="H344" s="93"/>
      <c r="I344" s="75"/>
      <c r="J344" s="75"/>
      <c r="K344" s="75"/>
      <c r="L344" s="75"/>
      <c r="M344" s="75"/>
      <c r="N344" s="75"/>
    </row>
    <row r="345">
      <c r="C345" s="75"/>
      <c r="D345" s="75"/>
      <c r="E345" s="96"/>
      <c r="F345" s="75"/>
      <c r="G345" s="97"/>
      <c r="H345" s="93"/>
      <c r="I345" s="75"/>
      <c r="J345" s="75"/>
      <c r="K345" s="75"/>
      <c r="L345" s="75"/>
      <c r="M345" s="75"/>
      <c r="N345" s="75"/>
    </row>
    <row r="346">
      <c r="C346" s="75"/>
      <c r="D346" s="75"/>
      <c r="E346" s="96"/>
      <c r="F346" s="75"/>
      <c r="G346" s="97"/>
      <c r="H346" s="93"/>
      <c r="I346" s="75"/>
      <c r="J346" s="75"/>
      <c r="K346" s="75"/>
      <c r="L346" s="75"/>
      <c r="M346" s="75"/>
      <c r="N346" s="75"/>
    </row>
    <row r="347">
      <c r="C347" s="75"/>
      <c r="D347" s="75"/>
      <c r="E347" s="96"/>
      <c r="F347" s="75"/>
      <c r="G347" s="97"/>
      <c r="H347" s="93"/>
      <c r="I347" s="75"/>
      <c r="J347" s="75"/>
      <c r="K347" s="75"/>
      <c r="L347" s="75"/>
      <c r="M347" s="75"/>
      <c r="N347" s="75"/>
    </row>
    <row r="348">
      <c r="C348" s="75"/>
      <c r="D348" s="75"/>
      <c r="E348" s="96"/>
      <c r="F348" s="75"/>
      <c r="G348" s="97"/>
      <c r="H348" s="93"/>
      <c r="I348" s="75"/>
      <c r="J348" s="75"/>
      <c r="K348" s="75"/>
      <c r="L348" s="75"/>
      <c r="M348" s="75"/>
      <c r="N348" s="75"/>
    </row>
    <row r="349">
      <c r="C349" s="75"/>
      <c r="D349" s="75"/>
      <c r="E349" s="96"/>
      <c r="F349" s="75"/>
      <c r="G349" s="97"/>
      <c r="H349" s="93"/>
      <c r="I349" s="75"/>
      <c r="J349" s="75"/>
      <c r="K349" s="75"/>
      <c r="L349" s="75"/>
      <c r="M349" s="75"/>
      <c r="N349" s="75"/>
    </row>
    <row r="350">
      <c r="C350" s="75"/>
      <c r="D350" s="75"/>
      <c r="E350" s="96"/>
      <c r="F350" s="75"/>
      <c r="G350" s="97"/>
      <c r="H350" s="93"/>
      <c r="I350" s="75"/>
      <c r="J350" s="75"/>
      <c r="K350" s="75"/>
      <c r="L350" s="75"/>
      <c r="M350" s="75"/>
      <c r="N350" s="75"/>
    </row>
    <row r="351">
      <c r="C351" s="75"/>
      <c r="D351" s="75"/>
      <c r="E351" s="96"/>
      <c r="F351" s="75"/>
      <c r="G351" s="97"/>
      <c r="H351" s="93"/>
      <c r="I351" s="75"/>
      <c r="J351" s="75"/>
      <c r="K351" s="75"/>
      <c r="L351" s="75"/>
      <c r="M351" s="75"/>
      <c r="N351" s="75"/>
    </row>
    <row r="352">
      <c r="C352" s="75"/>
      <c r="D352" s="75"/>
      <c r="E352" s="96"/>
      <c r="F352" s="75"/>
      <c r="G352" s="97"/>
      <c r="H352" s="93"/>
      <c r="I352" s="75"/>
      <c r="J352" s="75"/>
      <c r="K352" s="75"/>
      <c r="L352" s="75"/>
      <c r="M352" s="75"/>
      <c r="N352" s="75"/>
    </row>
    <row r="353">
      <c r="C353" s="75"/>
      <c r="D353" s="75"/>
      <c r="E353" s="96"/>
      <c r="F353" s="75"/>
      <c r="G353" s="97"/>
      <c r="H353" s="93"/>
      <c r="I353" s="75"/>
      <c r="J353" s="75"/>
      <c r="K353" s="75"/>
      <c r="L353" s="75"/>
      <c r="M353" s="75"/>
      <c r="N353" s="75"/>
    </row>
    <row r="354">
      <c r="C354" s="75"/>
      <c r="D354" s="75"/>
      <c r="E354" s="96"/>
      <c r="F354" s="75"/>
      <c r="G354" s="97"/>
      <c r="H354" s="93"/>
      <c r="I354" s="75"/>
      <c r="J354" s="75"/>
      <c r="K354" s="75"/>
      <c r="L354" s="75"/>
      <c r="M354" s="75"/>
      <c r="N354" s="75"/>
    </row>
    <row r="355">
      <c r="C355" s="75"/>
      <c r="D355" s="75"/>
      <c r="E355" s="96"/>
      <c r="F355" s="75"/>
      <c r="G355" s="97"/>
      <c r="H355" s="93"/>
      <c r="I355" s="75"/>
      <c r="J355" s="75"/>
      <c r="K355" s="75"/>
      <c r="L355" s="75"/>
      <c r="M355" s="75"/>
      <c r="N355" s="75"/>
    </row>
    <row r="356">
      <c r="C356" s="75"/>
      <c r="D356" s="75"/>
      <c r="E356" s="96"/>
      <c r="F356" s="75"/>
      <c r="G356" s="97"/>
      <c r="H356" s="93"/>
      <c r="I356" s="75"/>
      <c r="J356" s="75"/>
      <c r="K356" s="75"/>
      <c r="L356" s="75"/>
      <c r="M356" s="75"/>
      <c r="N356" s="75"/>
    </row>
    <row r="357">
      <c r="C357" s="75"/>
      <c r="D357" s="75"/>
      <c r="E357" s="96"/>
      <c r="F357" s="75"/>
      <c r="G357" s="97"/>
      <c r="H357" s="93"/>
      <c r="I357" s="75"/>
      <c r="J357" s="75"/>
      <c r="K357" s="75"/>
      <c r="L357" s="75"/>
      <c r="M357" s="75"/>
      <c r="N357" s="75"/>
    </row>
    <row r="358">
      <c r="C358" s="75"/>
      <c r="D358" s="75"/>
      <c r="E358" s="96"/>
      <c r="F358" s="75"/>
      <c r="G358" s="97"/>
      <c r="H358" s="93"/>
      <c r="I358" s="75"/>
      <c r="J358" s="75"/>
      <c r="K358" s="75"/>
      <c r="L358" s="75"/>
      <c r="M358" s="75"/>
      <c r="N358" s="75"/>
    </row>
    <row r="359">
      <c r="C359" s="75"/>
      <c r="D359" s="75"/>
      <c r="E359" s="96"/>
      <c r="F359" s="75"/>
      <c r="G359" s="97"/>
      <c r="H359" s="93"/>
      <c r="I359" s="75"/>
      <c r="J359" s="75"/>
      <c r="K359" s="75"/>
      <c r="L359" s="75"/>
      <c r="M359" s="75"/>
      <c r="N359" s="75"/>
    </row>
    <row r="360">
      <c r="C360" s="75"/>
      <c r="D360" s="75"/>
      <c r="E360" s="96"/>
      <c r="F360" s="75"/>
      <c r="G360" s="97"/>
      <c r="H360" s="93"/>
      <c r="I360" s="75"/>
      <c r="J360" s="75"/>
      <c r="K360" s="75"/>
      <c r="L360" s="75"/>
      <c r="M360" s="75"/>
      <c r="N360" s="75"/>
    </row>
    <row r="361">
      <c r="C361" s="75"/>
      <c r="D361" s="75"/>
      <c r="E361" s="96"/>
      <c r="F361" s="75"/>
      <c r="G361" s="97"/>
      <c r="H361" s="93"/>
      <c r="I361" s="75"/>
      <c r="J361" s="75"/>
      <c r="K361" s="75"/>
      <c r="L361" s="75"/>
      <c r="M361" s="75"/>
      <c r="N361" s="75"/>
    </row>
    <row r="362">
      <c r="C362" s="75"/>
      <c r="D362" s="75"/>
      <c r="E362" s="96"/>
      <c r="F362" s="75"/>
      <c r="G362" s="97"/>
      <c r="H362" s="93"/>
      <c r="I362" s="75"/>
      <c r="J362" s="75"/>
      <c r="K362" s="75"/>
      <c r="L362" s="75"/>
      <c r="M362" s="75"/>
      <c r="N362" s="75"/>
    </row>
    <row r="363">
      <c r="C363" s="75"/>
      <c r="D363" s="75"/>
      <c r="E363" s="96"/>
      <c r="F363" s="75"/>
      <c r="G363" s="97"/>
      <c r="H363" s="93"/>
      <c r="I363" s="75"/>
      <c r="J363" s="75"/>
      <c r="K363" s="75"/>
      <c r="L363" s="75"/>
      <c r="M363" s="75"/>
      <c r="N363" s="75"/>
    </row>
    <row r="364">
      <c r="C364" s="75"/>
      <c r="D364" s="75"/>
      <c r="E364" s="96"/>
      <c r="F364" s="75"/>
      <c r="G364" s="97"/>
      <c r="H364" s="93"/>
      <c r="I364" s="75"/>
      <c r="J364" s="75"/>
      <c r="K364" s="75"/>
      <c r="L364" s="75"/>
      <c r="M364" s="75"/>
      <c r="N364" s="75"/>
    </row>
    <row r="365">
      <c r="C365" s="75"/>
      <c r="D365" s="75"/>
      <c r="E365" s="96"/>
      <c r="F365" s="75"/>
      <c r="G365" s="97"/>
      <c r="H365" s="93"/>
      <c r="I365" s="75"/>
      <c r="J365" s="75"/>
      <c r="K365" s="75"/>
      <c r="L365" s="75"/>
      <c r="M365" s="75"/>
      <c r="N365" s="75"/>
    </row>
    <row r="366">
      <c r="C366" s="75"/>
      <c r="D366" s="75"/>
      <c r="E366" s="96"/>
      <c r="F366" s="75"/>
      <c r="G366" s="97"/>
      <c r="H366" s="93"/>
      <c r="I366" s="75"/>
      <c r="J366" s="75"/>
      <c r="K366" s="75"/>
      <c r="L366" s="75"/>
      <c r="M366" s="75"/>
      <c r="N366" s="75"/>
    </row>
    <row r="367">
      <c r="C367" s="75"/>
      <c r="D367" s="75"/>
      <c r="E367" s="96"/>
      <c r="F367" s="75"/>
      <c r="G367" s="97"/>
      <c r="H367" s="93"/>
      <c r="I367" s="75"/>
      <c r="J367" s="75"/>
      <c r="K367" s="75"/>
      <c r="L367" s="75"/>
      <c r="M367" s="75"/>
      <c r="N367" s="75"/>
    </row>
    <row r="368">
      <c r="C368" s="75"/>
      <c r="D368" s="75"/>
      <c r="E368" s="96"/>
      <c r="F368" s="75"/>
      <c r="G368" s="97"/>
      <c r="H368" s="93"/>
      <c r="I368" s="75"/>
      <c r="J368" s="75"/>
      <c r="K368" s="75"/>
      <c r="L368" s="75"/>
      <c r="M368" s="75"/>
      <c r="N368" s="75"/>
    </row>
    <row r="369">
      <c r="C369" s="75"/>
      <c r="D369" s="75"/>
      <c r="E369" s="96"/>
      <c r="F369" s="75"/>
      <c r="G369" s="97"/>
      <c r="H369" s="93"/>
      <c r="I369" s="75"/>
      <c r="J369" s="75"/>
      <c r="K369" s="75"/>
      <c r="L369" s="75"/>
      <c r="M369" s="75"/>
      <c r="N369" s="75"/>
    </row>
    <row r="370">
      <c r="C370" s="75"/>
      <c r="D370" s="75"/>
      <c r="E370" s="96"/>
      <c r="F370" s="75"/>
      <c r="G370" s="97"/>
      <c r="H370" s="93"/>
      <c r="I370" s="75"/>
      <c r="J370" s="75"/>
      <c r="K370" s="75"/>
      <c r="L370" s="75"/>
      <c r="M370" s="75"/>
      <c r="N370" s="75"/>
    </row>
    <row r="371">
      <c r="C371" s="75"/>
      <c r="D371" s="75"/>
      <c r="E371" s="96"/>
      <c r="F371" s="75"/>
      <c r="G371" s="97"/>
      <c r="H371" s="93"/>
      <c r="I371" s="75"/>
      <c r="J371" s="75"/>
      <c r="K371" s="75"/>
      <c r="L371" s="75"/>
      <c r="M371" s="75"/>
      <c r="N371" s="75"/>
    </row>
    <row r="372">
      <c r="C372" s="75"/>
      <c r="D372" s="75"/>
      <c r="E372" s="96"/>
      <c r="F372" s="75"/>
      <c r="G372" s="97"/>
      <c r="H372" s="93"/>
      <c r="I372" s="75"/>
      <c r="J372" s="75"/>
      <c r="K372" s="75"/>
      <c r="L372" s="75"/>
      <c r="M372" s="75"/>
      <c r="N372" s="75"/>
    </row>
    <row r="373">
      <c r="C373" s="75"/>
      <c r="D373" s="75"/>
      <c r="E373" s="96"/>
      <c r="F373" s="75"/>
      <c r="G373" s="97"/>
      <c r="H373" s="93"/>
      <c r="I373" s="75"/>
      <c r="J373" s="75"/>
      <c r="K373" s="75"/>
      <c r="L373" s="75"/>
      <c r="M373" s="75"/>
      <c r="N373" s="75"/>
    </row>
    <row r="374">
      <c r="C374" s="75"/>
      <c r="D374" s="75"/>
      <c r="E374" s="96"/>
      <c r="F374" s="75"/>
      <c r="G374" s="97"/>
      <c r="H374" s="93"/>
      <c r="I374" s="75"/>
      <c r="J374" s="75"/>
      <c r="K374" s="75"/>
      <c r="L374" s="75"/>
      <c r="M374" s="75"/>
      <c r="N374" s="75"/>
    </row>
    <row r="375">
      <c r="C375" s="75"/>
      <c r="D375" s="75"/>
      <c r="E375" s="96"/>
      <c r="F375" s="75"/>
      <c r="G375" s="97"/>
      <c r="H375" s="93"/>
      <c r="I375" s="75"/>
      <c r="J375" s="75"/>
      <c r="K375" s="75"/>
      <c r="L375" s="75"/>
      <c r="M375" s="75"/>
      <c r="N375" s="75"/>
    </row>
    <row r="376">
      <c r="C376" s="75"/>
      <c r="D376" s="75"/>
      <c r="E376" s="96"/>
      <c r="F376" s="75"/>
      <c r="G376" s="97"/>
      <c r="H376" s="93"/>
      <c r="I376" s="75"/>
      <c r="J376" s="75"/>
      <c r="K376" s="75"/>
      <c r="L376" s="75"/>
      <c r="M376" s="75"/>
      <c r="N376" s="75"/>
    </row>
    <row r="377">
      <c r="C377" s="75"/>
      <c r="D377" s="75"/>
      <c r="E377" s="96"/>
      <c r="F377" s="75"/>
      <c r="G377" s="97"/>
      <c r="H377" s="93"/>
      <c r="I377" s="75"/>
      <c r="J377" s="75"/>
      <c r="K377" s="75"/>
      <c r="L377" s="75"/>
      <c r="M377" s="75"/>
      <c r="N377" s="75"/>
    </row>
    <row r="378">
      <c r="C378" s="75"/>
      <c r="D378" s="75"/>
      <c r="E378" s="96"/>
      <c r="F378" s="75"/>
      <c r="G378" s="97"/>
      <c r="H378" s="93"/>
      <c r="I378" s="75"/>
      <c r="J378" s="75"/>
      <c r="K378" s="75"/>
      <c r="L378" s="75"/>
      <c r="M378" s="75"/>
      <c r="N378" s="75"/>
    </row>
    <row r="379">
      <c r="C379" s="75"/>
      <c r="D379" s="75"/>
      <c r="E379" s="96"/>
      <c r="F379" s="75"/>
      <c r="G379" s="97"/>
      <c r="H379" s="93"/>
      <c r="I379" s="75"/>
      <c r="J379" s="75"/>
      <c r="K379" s="75"/>
      <c r="L379" s="75"/>
      <c r="M379" s="75"/>
      <c r="N379" s="75"/>
    </row>
    <row r="380">
      <c r="C380" s="75"/>
      <c r="D380" s="75"/>
      <c r="E380" s="96"/>
      <c r="F380" s="75"/>
      <c r="G380" s="97"/>
      <c r="H380" s="93"/>
      <c r="I380" s="75"/>
      <c r="J380" s="75"/>
      <c r="K380" s="75"/>
      <c r="L380" s="75"/>
      <c r="M380" s="75"/>
      <c r="N380" s="75"/>
    </row>
    <row r="381">
      <c r="C381" s="75"/>
      <c r="D381" s="75"/>
      <c r="E381" s="96"/>
      <c r="F381" s="75"/>
      <c r="G381" s="97"/>
      <c r="H381" s="93"/>
      <c r="I381" s="75"/>
      <c r="J381" s="75"/>
      <c r="K381" s="75"/>
      <c r="L381" s="75"/>
      <c r="M381" s="75"/>
      <c r="N381" s="75"/>
    </row>
    <row r="382">
      <c r="C382" s="75"/>
      <c r="D382" s="75"/>
      <c r="E382" s="96"/>
      <c r="F382" s="75"/>
      <c r="G382" s="97"/>
      <c r="H382" s="93"/>
      <c r="I382" s="75"/>
      <c r="J382" s="75"/>
      <c r="K382" s="75"/>
      <c r="L382" s="75"/>
      <c r="M382" s="75"/>
      <c r="N382" s="75"/>
    </row>
    <row r="383">
      <c r="C383" s="75"/>
      <c r="D383" s="75"/>
      <c r="E383" s="96"/>
      <c r="F383" s="75"/>
      <c r="G383" s="97"/>
      <c r="H383" s="93"/>
      <c r="I383" s="75"/>
      <c r="J383" s="75"/>
      <c r="K383" s="75"/>
      <c r="L383" s="75"/>
      <c r="M383" s="75"/>
      <c r="N383" s="75"/>
    </row>
    <row r="384">
      <c r="C384" s="75"/>
      <c r="D384" s="75"/>
      <c r="E384" s="96"/>
      <c r="F384" s="75"/>
      <c r="G384" s="97"/>
      <c r="H384" s="93"/>
      <c r="I384" s="75"/>
      <c r="J384" s="75"/>
      <c r="K384" s="75"/>
      <c r="L384" s="75"/>
      <c r="M384" s="75"/>
      <c r="N384" s="75"/>
    </row>
    <row r="385">
      <c r="C385" s="75"/>
      <c r="D385" s="75"/>
      <c r="E385" s="96"/>
      <c r="F385" s="75"/>
      <c r="G385" s="97"/>
      <c r="H385" s="93"/>
      <c r="I385" s="75"/>
      <c r="J385" s="75"/>
      <c r="K385" s="75"/>
      <c r="L385" s="75"/>
      <c r="M385" s="75"/>
      <c r="N385" s="75"/>
    </row>
    <row r="386">
      <c r="C386" s="75"/>
      <c r="D386" s="75"/>
      <c r="E386" s="96"/>
      <c r="F386" s="75"/>
      <c r="G386" s="97"/>
      <c r="H386" s="93"/>
      <c r="I386" s="75"/>
      <c r="J386" s="75"/>
      <c r="K386" s="75"/>
      <c r="L386" s="75"/>
      <c r="M386" s="75"/>
      <c r="N386" s="75"/>
    </row>
    <row r="387">
      <c r="C387" s="75"/>
      <c r="D387" s="75"/>
      <c r="E387" s="96"/>
      <c r="F387" s="75"/>
      <c r="G387" s="97"/>
      <c r="H387" s="93"/>
      <c r="I387" s="75"/>
      <c r="J387" s="75"/>
      <c r="K387" s="75"/>
      <c r="L387" s="75"/>
      <c r="M387" s="75"/>
      <c r="N387" s="75"/>
    </row>
    <row r="388">
      <c r="C388" s="75"/>
      <c r="D388" s="75"/>
      <c r="E388" s="96"/>
      <c r="F388" s="75"/>
      <c r="G388" s="97"/>
      <c r="H388" s="93"/>
      <c r="I388" s="75"/>
      <c r="J388" s="75"/>
      <c r="K388" s="75"/>
      <c r="L388" s="75"/>
      <c r="M388" s="75"/>
      <c r="N388" s="75"/>
    </row>
    <row r="389">
      <c r="C389" s="75"/>
      <c r="D389" s="75"/>
      <c r="E389" s="96"/>
      <c r="F389" s="75"/>
      <c r="G389" s="97"/>
      <c r="H389" s="93"/>
      <c r="I389" s="75"/>
      <c r="J389" s="75"/>
      <c r="K389" s="75"/>
      <c r="L389" s="75"/>
      <c r="M389" s="75"/>
      <c r="N389" s="75"/>
    </row>
    <row r="390">
      <c r="C390" s="75"/>
      <c r="D390" s="75"/>
      <c r="E390" s="96"/>
      <c r="F390" s="75"/>
      <c r="G390" s="97"/>
      <c r="H390" s="93"/>
      <c r="I390" s="75"/>
      <c r="J390" s="75"/>
      <c r="K390" s="75"/>
      <c r="L390" s="75"/>
      <c r="M390" s="75"/>
      <c r="N390" s="75"/>
    </row>
    <row r="391">
      <c r="C391" s="75"/>
      <c r="D391" s="75"/>
      <c r="E391" s="96"/>
      <c r="F391" s="75"/>
      <c r="G391" s="97"/>
      <c r="H391" s="93"/>
      <c r="I391" s="75"/>
      <c r="J391" s="75"/>
      <c r="K391" s="75"/>
      <c r="L391" s="75"/>
      <c r="M391" s="75"/>
      <c r="N391" s="75"/>
    </row>
    <row r="392">
      <c r="C392" s="75"/>
      <c r="D392" s="75"/>
      <c r="E392" s="96"/>
      <c r="F392" s="75"/>
      <c r="G392" s="97"/>
      <c r="H392" s="93"/>
      <c r="I392" s="75"/>
      <c r="J392" s="75"/>
      <c r="K392" s="75"/>
      <c r="L392" s="75"/>
      <c r="M392" s="75"/>
      <c r="N392" s="75"/>
    </row>
    <row r="393">
      <c r="C393" s="75"/>
      <c r="D393" s="75"/>
      <c r="E393" s="96"/>
      <c r="F393" s="75"/>
      <c r="G393" s="97"/>
      <c r="H393" s="93"/>
      <c r="I393" s="75"/>
      <c r="J393" s="75"/>
      <c r="K393" s="75"/>
      <c r="L393" s="75"/>
      <c r="M393" s="75"/>
      <c r="N393" s="75"/>
    </row>
    <row r="394">
      <c r="C394" s="75"/>
      <c r="D394" s="75"/>
      <c r="E394" s="96"/>
      <c r="F394" s="75"/>
      <c r="G394" s="97"/>
      <c r="H394" s="93"/>
      <c r="I394" s="75"/>
      <c r="J394" s="75"/>
      <c r="K394" s="75"/>
      <c r="L394" s="75"/>
      <c r="M394" s="75"/>
      <c r="N394" s="75"/>
    </row>
    <row r="395">
      <c r="C395" s="75"/>
      <c r="D395" s="75"/>
      <c r="E395" s="96"/>
      <c r="F395" s="75"/>
      <c r="G395" s="97"/>
      <c r="H395" s="93"/>
      <c r="I395" s="75"/>
      <c r="J395" s="75"/>
      <c r="K395" s="75"/>
      <c r="L395" s="75"/>
      <c r="M395" s="75"/>
      <c r="N395" s="75"/>
    </row>
    <row r="396">
      <c r="C396" s="75"/>
      <c r="D396" s="75"/>
      <c r="E396" s="96"/>
      <c r="F396" s="75"/>
      <c r="G396" s="97"/>
      <c r="H396" s="93"/>
      <c r="I396" s="75"/>
      <c r="J396" s="75"/>
      <c r="K396" s="75"/>
      <c r="L396" s="75"/>
      <c r="M396" s="75"/>
      <c r="N396" s="75"/>
    </row>
    <row r="397">
      <c r="C397" s="75"/>
      <c r="D397" s="75"/>
      <c r="E397" s="96"/>
      <c r="F397" s="75"/>
      <c r="G397" s="97"/>
      <c r="H397" s="93"/>
      <c r="I397" s="75"/>
      <c r="J397" s="75"/>
      <c r="K397" s="75"/>
      <c r="L397" s="75"/>
      <c r="M397" s="75"/>
      <c r="N397" s="75"/>
    </row>
    <row r="398">
      <c r="C398" s="75"/>
      <c r="D398" s="75"/>
      <c r="E398" s="96"/>
      <c r="F398" s="75"/>
      <c r="G398" s="97"/>
      <c r="H398" s="93"/>
      <c r="I398" s="75"/>
      <c r="J398" s="75"/>
      <c r="K398" s="75"/>
      <c r="L398" s="75"/>
      <c r="M398" s="75"/>
      <c r="N398" s="75"/>
    </row>
    <row r="399">
      <c r="C399" s="75"/>
      <c r="D399" s="75"/>
      <c r="E399" s="96"/>
      <c r="F399" s="75"/>
      <c r="G399" s="97"/>
      <c r="H399" s="93"/>
      <c r="I399" s="75"/>
      <c r="J399" s="75"/>
      <c r="K399" s="75"/>
      <c r="L399" s="75"/>
      <c r="M399" s="75"/>
      <c r="N399" s="75"/>
    </row>
    <row r="400">
      <c r="C400" s="75"/>
      <c r="D400" s="75"/>
      <c r="E400" s="96"/>
      <c r="F400" s="75"/>
      <c r="G400" s="97"/>
      <c r="H400" s="93"/>
      <c r="I400" s="75"/>
      <c r="J400" s="75"/>
      <c r="K400" s="75"/>
      <c r="L400" s="75"/>
      <c r="M400" s="75"/>
      <c r="N400" s="75"/>
    </row>
    <row r="401">
      <c r="C401" s="75"/>
      <c r="D401" s="75"/>
      <c r="E401" s="96"/>
      <c r="F401" s="75"/>
      <c r="G401" s="97"/>
      <c r="H401" s="93"/>
      <c r="I401" s="75"/>
      <c r="J401" s="75"/>
      <c r="K401" s="75"/>
      <c r="L401" s="75"/>
      <c r="M401" s="75"/>
      <c r="N401" s="75"/>
    </row>
    <row r="402">
      <c r="C402" s="75"/>
      <c r="D402" s="75"/>
      <c r="E402" s="96"/>
      <c r="F402" s="75"/>
      <c r="G402" s="97"/>
      <c r="H402" s="93"/>
      <c r="I402" s="75"/>
      <c r="J402" s="75"/>
      <c r="K402" s="75"/>
      <c r="L402" s="75"/>
      <c r="M402" s="75"/>
      <c r="N402" s="75"/>
    </row>
    <row r="403">
      <c r="C403" s="75"/>
      <c r="D403" s="75"/>
      <c r="E403" s="96"/>
      <c r="F403" s="75"/>
      <c r="G403" s="97"/>
      <c r="H403" s="93"/>
      <c r="I403" s="75"/>
      <c r="J403" s="75"/>
      <c r="K403" s="75"/>
      <c r="L403" s="75"/>
      <c r="M403" s="75"/>
      <c r="N403" s="75"/>
    </row>
    <row r="404">
      <c r="C404" s="75"/>
      <c r="D404" s="75"/>
      <c r="E404" s="96"/>
      <c r="F404" s="75"/>
      <c r="G404" s="97"/>
      <c r="H404" s="93"/>
      <c r="I404" s="75"/>
      <c r="J404" s="75"/>
      <c r="K404" s="75"/>
      <c r="L404" s="75"/>
      <c r="M404" s="75"/>
      <c r="N404" s="75"/>
    </row>
    <row r="405">
      <c r="C405" s="75"/>
      <c r="D405" s="75"/>
      <c r="E405" s="96"/>
      <c r="F405" s="75"/>
      <c r="G405" s="97"/>
      <c r="H405" s="93"/>
      <c r="I405" s="75"/>
      <c r="J405" s="75"/>
      <c r="K405" s="75"/>
      <c r="L405" s="75"/>
      <c r="M405" s="75"/>
      <c r="N405" s="75"/>
    </row>
    <row r="406">
      <c r="C406" s="75"/>
      <c r="D406" s="75"/>
      <c r="E406" s="96"/>
      <c r="F406" s="75"/>
      <c r="G406" s="97"/>
      <c r="H406" s="93"/>
      <c r="I406" s="75"/>
      <c r="J406" s="75"/>
      <c r="K406" s="75"/>
      <c r="L406" s="75"/>
      <c r="M406" s="75"/>
      <c r="N406" s="75"/>
    </row>
    <row r="407">
      <c r="C407" s="75"/>
      <c r="D407" s="75"/>
      <c r="E407" s="96"/>
      <c r="F407" s="75"/>
      <c r="G407" s="97"/>
      <c r="H407" s="93"/>
      <c r="I407" s="75"/>
      <c r="J407" s="75"/>
      <c r="K407" s="75"/>
      <c r="L407" s="75"/>
      <c r="M407" s="75"/>
      <c r="N407" s="75"/>
    </row>
    <row r="408">
      <c r="C408" s="75"/>
      <c r="D408" s="75"/>
      <c r="E408" s="96"/>
      <c r="F408" s="75"/>
      <c r="G408" s="97"/>
      <c r="H408" s="93"/>
      <c r="I408" s="75"/>
      <c r="J408" s="75"/>
      <c r="K408" s="75"/>
      <c r="L408" s="75"/>
      <c r="M408" s="75"/>
      <c r="N408" s="75"/>
    </row>
    <row r="409">
      <c r="C409" s="75"/>
      <c r="D409" s="75"/>
      <c r="E409" s="96"/>
      <c r="F409" s="75"/>
      <c r="G409" s="97"/>
      <c r="H409" s="93"/>
      <c r="I409" s="75"/>
      <c r="J409" s="75"/>
      <c r="K409" s="75"/>
      <c r="L409" s="75"/>
      <c r="M409" s="75"/>
      <c r="N409" s="75"/>
    </row>
    <row r="410">
      <c r="C410" s="75"/>
      <c r="D410" s="75"/>
      <c r="E410" s="96"/>
      <c r="F410" s="75"/>
      <c r="G410" s="97"/>
      <c r="H410" s="93"/>
      <c r="I410" s="75"/>
      <c r="J410" s="75"/>
      <c r="K410" s="75"/>
      <c r="L410" s="75"/>
      <c r="M410" s="75"/>
      <c r="N410" s="75"/>
    </row>
    <row r="411">
      <c r="C411" s="75"/>
      <c r="D411" s="75"/>
      <c r="E411" s="96"/>
      <c r="F411" s="75"/>
      <c r="G411" s="97"/>
      <c r="H411" s="93"/>
      <c r="I411" s="75"/>
      <c r="J411" s="75"/>
      <c r="K411" s="75"/>
      <c r="L411" s="75"/>
      <c r="M411" s="75"/>
      <c r="N411" s="75"/>
    </row>
    <row r="412">
      <c r="C412" s="75"/>
      <c r="D412" s="75"/>
      <c r="E412" s="96"/>
      <c r="F412" s="75"/>
      <c r="G412" s="97"/>
      <c r="H412" s="93"/>
      <c r="I412" s="75"/>
      <c r="J412" s="75"/>
      <c r="K412" s="75"/>
      <c r="L412" s="75"/>
      <c r="M412" s="75"/>
      <c r="N412" s="75"/>
    </row>
    <row r="413">
      <c r="C413" s="75"/>
      <c r="D413" s="75"/>
      <c r="E413" s="96"/>
      <c r="F413" s="75"/>
      <c r="G413" s="97"/>
      <c r="H413" s="93"/>
      <c r="I413" s="75"/>
      <c r="J413" s="75"/>
      <c r="K413" s="75"/>
      <c r="L413" s="75"/>
      <c r="M413" s="75"/>
      <c r="N413" s="75"/>
    </row>
    <row r="414">
      <c r="C414" s="75"/>
      <c r="D414" s="75"/>
      <c r="E414" s="96"/>
      <c r="F414" s="75"/>
      <c r="G414" s="97"/>
      <c r="H414" s="93"/>
      <c r="I414" s="75"/>
      <c r="J414" s="75"/>
      <c r="K414" s="75"/>
      <c r="L414" s="75"/>
      <c r="M414" s="75"/>
      <c r="N414" s="75"/>
    </row>
    <row r="415">
      <c r="C415" s="75"/>
      <c r="D415" s="75"/>
      <c r="E415" s="96"/>
      <c r="F415" s="75"/>
      <c r="G415" s="97"/>
      <c r="H415" s="93"/>
      <c r="I415" s="75"/>
      <c r="J415" s="75"/>
      <c r="K415" s="75"/>
      <c r="L415" s="75"/>
      <c r="M415" s="75"/>
      <c r="N415" s="75"/>
    </row>
    <row r="416">
      <c r="C416" s="75"/>
      <c r="D416" s="75"/>
      <c r="E416" s="96"/>
      <c r="F416" s="75"/>
      <c r="G416" s="97"/>
      <c r="H416" s="93"/>
      <c r="I416" s="75"/>
      <c r="J416" s="75"/>
      <c r="K416" s="75"/>
      <c r="L416" s="75"/>
      <c r="M416" s="75"/>
      <c r="N416" s="75"/>
    </row>
    <row r="417">
      <c r="C417" s="75"/>
      <c r="D417" s="75"/>
      <c r="E417" s="96"/>
      <c r="F417" s="75"/>
      <c r="G417" s="97"/>
      <c r="H417" s="93"/>
      <c r="I417" s="75"/>
      <c r="J417" s="75"/>
      <c r="K417" s="75"/>
      <c r="L417" s="75"/>
      <c r="M417" s="75"/>
      <c r="N417" s="75"/>
    </row>
    <row r="418">
      <c r="C418" s="75"/>
      <c r="D418" s="75"/>
      <c r="E418" s="96"/>
      <c r="F418" s="75"/>
      <c r="G418" s="97"/>
      <c r="H418" s="93"/>
      <c r="I418" s="75"/>
      <c r="J418" s="75"/>
      <c r="K418" s="75"/>
      <c r="L418" s="75"/>
      <c r="M418" s="75"/>
      <c r="N418" s="75"/>
    </row>
    <row r="419">
      <c r="C419" s="75"/>
      <c r="D419" s="75"/>
      <c r="E419" s="96"/>
      <c r="F419" s="75"/>
      <c r="G419" s="97"/>
      <c r="H419" s="93"/>
      <c r="I419" s="75"/>
      <c r="J419" s="75"/>
      <c r="K419" s="75"/>
      <c r="L419" s="75"/>
      <c r="M419" s="75"/>
      <c r="N419" s="75"/>
    </row>
    <row r="420">
      <c r="C420" s="75"/>
      <c r="D420" s="75"/>
      <c r="E420" s="96"/>
      <c r="F420" s="75"/>
      <c r="G420" s="97"/>
      <c r="H420" s="93"/>
      <c r="I420" s="75"/>
      <c r="J420" s="75"/>
      <c r="K420" s="75"/>
      <c r="L420" s="75"/>
      <c r="M420" s="75"/>
      <c r="N420" s="75"/>
    </row>
    <row r="421">
      <c r="C421" s="75"/>
      <c r="D421" s="75"/>
      <c r="E421" s="96"/>
      <c r="F421" s="75"/>
      <c r="G421" s="97"/>
      <c r="H421" s="93"/>
      <c r="I421" s="75"/>
      <c r="J421" s="75"/>
      <c r="K421" s="75"/>
      <c r="L421" s="75"/>
      <c r="M421" s="75"/>
      <c r="N421" s="75"/>
    </row>
    <row r="422">
      <c r="C422" s="75"/>
      <c r="D422" s="75"/>
      <c r="E422" s="96"/>
      <c r="F422" s="75"/>
      <c r="G422" s="97"/>
      <c r="H422" s="93"/>
      <c r="I422" s="75"/>
      <c r="J422" s="75"/>
      <c r="K422" s="75"/>
      <c r="L422" s="75"/>
      <c r="M422" s="75"/>
      <c r="N422" s="75"/>
    </row>
    <row r="423">
      <c r="C423" s="75"/>
      <c r="D423" s="75"/>
      <c r="E423" s="96"/>
      <c r="F423" s="75"/>
      <c r="G423" s="97"/>
      <c r="H423" s="93"/>
      <c r="I423" s="75"/>
      <c r="J423" s="75"/>
      <c r="K423" s="75"/>
      <c r="L423" s="75"/>
      <c r="M423" s="75"/>
      <c r="N423" s="75"/>
    </row>
    <row r="424">
      <c r="C424" s="75"/>
      <c r="D424" s="75"/>
      <c r="E424" s="96"/>
      <c r="F424" s="75"/>
      <c r="G424" s="97"/>
      <c r="H424" s="93"/>
      <c r="I424" s="75"/>
      <c r="J424" s="75"/>
      <c r="K424" s="75"/>
      <c r="L424" s="75"/>
      <c r="M424" s="75"/>
      <c r="N424" s="75"/>
    </row>
    <row r="425">
      <c r="C425" s="75"/>
      <c r="D425" s="75"/>
      <c r="E425" s="96"/>
      <c r="F425" s="75"/>
      <c r="G425" s="97"/>
      <c r="H425" s="93"/>
      <c r="I425" s="75"/>
      <c r="J425" s="75"/>
      <c r="K425" s="75"/>
      <c r="L425" s="75"/>
      <c r="M425" s="75"/>
      <c r="N425" s="75"/>
    </row>
    <row r="426">
      <c r="C426" s="75"/>
      <c r="D426" s="75"/>
      <c r="E426" s="96"/>
      <c r="F426" s="75"/>
      <c r="G426" s="97"/>
      <c r="H426" s="93"/>
      <c r="I426" s="75"/>
      <c r="J426" s="75"/>
      <c r="K426" s="75"/>
      <c r="L426" s="75"/>
      <c r="M426" s="75"/>
      <c r="N426" s="75"/>
    </row>
    <row r="427">
      <c r="C427" s="75"/>
      <c r="D427" s="75"/>
      <c r="E427" s="96"/>
      <c r="F427" s="75"/>
      <c r="G427" s="97"/>
      <c r="H427" s="93"/>
      <c r="I427" s="75"/>
      <c r="J427" s="75"/>
      <c r="K427" s="75"/>
      <c r="L427" s="75"/>
      <c r="M427" s="75"/>
      <c r="N427" s="75"/>
    </row>
    <row r="428">
      <c r="C428" s="75"/>
      <c r="D428" s="75"/>
      <c r="E428" s="96"/>
      <c r="F428" s="75"/>
      <c r="G428" s="97"/>
      <c r="H428" s="93"/>
      <c r="I428" s="75"/>
      <c r="J428" s="75"/>
      <c r="K428" s="75"/>
      <c r="L428" s="75"/>
      <c r="M428" s="75"/>
      <c r="N428" s="75"/>
    </row>
    <row r="429">
      <c r="C429" s="75"/>
      <c r="D429" s="75"/>
      <c r="E429" s="96"/>
      <c r="F429" s="75"/>
      <c r="G429" s="97"/>
      <c r="H429" s="93"/>
      <c r="I429" s="75"/>
      <c r="J429" s="75"/>
      <c r="K429" s="75"/>
      <c r="L429" s="75"/>
      <c r="M429" s="75"/>
      <c r="N429" s="75"/>
    </row>
    <row r="430">
      <c r="C430" s="75"/>
      <c r="D430" s="75"/>
      <c r="E430" s="96"/>
      <c r="F430" s="75"/>
      <c r="G430" s="97"/>
      <c r="H430" s="93"/>
      <c r="I430" s="75"/>
      <c r="J430" s="75"/>
      <c r="K430" s="75"/>
      <c r="L430" s="75"/>
      <c r="M430" s="75"/>
      <c r="N430" s="75"/>
    </row>
    <row r="431">
      <c r="C431" s="75"/>
      <c r="D431" s="75"/>
      <c r="E431" s="96"/>
      <c r="F431" s="75"/>
      <c r="G431" s="97"/>
      <c r="H431" s="93"/>
      <c r="I431" s="75"/>
      <c r="J431" s="75"/>
      <c r="K431" s="75"/>
      <c r="L431" s="75"/>
      <c r="M431" s="75"/>
      <c r="N431" s="75"/>
    </row>
    <row r="432">
      <c r="C432" s="75"/>
      <c r="D432" s="75"/>
      <c r="E432" s="96"/>
      <c r="F432" s="75"/>
      <c r="G432" s="97"/>
      <c r="H432" s="93"/>
      <c r="I432" s="75"/>
      <c r="J432" s="75"/>
      <c r="K432" s="75"/>
      <c r="L432" s="75"/>
      <c r="M432" s="75"/>
      <c r="N432" s="75"/>
    </row>
    <row r="433">
      <c r="C433" s="75"/>
      <c r="D433" s="75"/>
      <c r="E433" s="96"/>
      <c r="F433" s="75"/>
      <c r="G433" s="97"/>
      <c r="H433" s="93"/>
      <c r="I433" s="75"/>
      <c r="J433" s="75"/>
      <c r="K433" s="75"/>
      <c r="L433" s="75"/>
      <c r="M433" s="75"/>
      <c r="N433" s="75"/>
    </row>
    <row r="434">
      <c r="C434" s="75"/>
      <c r="D434" s="75"/>
      <c r="E434" s="96"/>
      <c r="F434" s="75"/>
      <c r="G434" s="97"/>
      <c r="H434" s="93"/>
      <c r="I434" s="75"/>
      <c r="J434" s="75"/>
      <c r="K434" s="75"/>
      <c r="L434" s="75"/>
      <c r="M434" s="75"/>
      <c r="N434" s="75"/>
    </row>
    <row r="435">
      <c r="C435" s="75"/>
      <c r="D435" s="75"/>
      <c r="E435" s="96"/>
      <c r="F435" s="75"/>
      <c r="G435" s="97"/>
      <c r="H435" s="93"/>
      <c r="I435" s="75"/>
      <c r="J435" s="75"/>
      <c r="K435" s="75"/>
      <c r="L435" s="75"/>
      <c r="M435" s="75"/>
      <c r="N435" s="75"/>
    </row>
    <row r="436">
      <c r="C436" s="75"/>
      <c r="D436" s="75"/>
      <c r="E436" s="96"/>
      <c r="F436" s="75"/>
      <c r="G436" s="97"/>
      <c r="H436" s="93"/>
      <c r="I436" s="75"/>
      <c r="J436" s="75"/>
      <c r="K436" s="75"/>
      <c r="L436" s="75"/>
      <c r="M436" s="75"/>
      <c r="N436" s="75"/>
    </row>
    <row r="437">
      <c r="C437" s="75"/>
      <c r="D437" s="75"/>
      <c r="E437" s="96"/>
      <c r="F437" s="75"/>
      <c r="G437" s="97"/>
      <c r="H437" s="93"/>
      <c r="I437" s="75"/>
      <c r="J437" s="75"/>
      <c r="K437" s="75"/>
      <c r="L437" s="75"/>
      <c r="M437" s="75"/>
      <c r="N437" s="75"/>
    </row>
    <row r="438">
      <c r="C438" s="75"/>
      <c r="D438" s="75"/>
      <c r="E438" s="96"/>
      <c r="F438" s="75"/>
      <c r="G438" s="97"/>
      <c r="H438" s="93"/>
      <c r="I438" s="75"/>
      <c r="J438" s="75"/>
      <c r="K438" s="75"/>
      <c r="L438" s="75"/>
      <c r="M438" s="75"/>
      <c r="N438" s="75"/>
    </row>
    <row r="439">
      <c r="C439" s="75"/>
      <c r="D439" s="75"/>
      <c r="E439" s="96"/>
      <c r="F439" s="75"/>
      <c r="G439" s="97"/>
      <c r="H439" s="93"/>
      <c r="I439" s="75"/>
      <c r="J439" s="75"/>
      <c r="K439" s="75"/>
      <c r="L439" s="75"/>
      <c r="M439" s="75"/>
      <c r="N439" s="75"/>
    </row>
    <row r="440">
      <c r="C440" s="75"/>
      <c r="D440" s="75"/>
      <c r="E440" s="96"/>
      <c r="F440" s="75"/>
      <c r="G440" s="97"/>
      <c r="H440" s="93"/>
      <c r="I440" s="75"/>
      <c r="J440" s="75"/>
      <c r="K440" s="75"/>
      <c r="L440" s="75"/>
      <c r="M440" s="75"/>
      <c r="N440" s="75"/>
    </row>
    <row r="441">
      <c r="C441" s="75"/>
      <c r="D441" s="75"/>
      <c r="E441" s="96"/>
      <c r="F441" s="75"/>
      <c r="G441" s="97"/>
      <c r="H441" s="93"/>
      <c r="I441" s="75"/>
      <c r="J441" s="75"/>
      <c r="K441" s="75"/>
      <c r="L441" s="75"/>
      <c r="M441" s="75"/>
      <c r="N441" s="75"/>
    </row>
    <row r="442">
      <c r="C442" s="75"/>
      <c r="D442" s="75"/>
      <c r="E442" s="96"/>
      <c r="F442" s="75"/>
      <c r="G442" s="97"/>
      <c r="H442" s="93"/>
      <c r="I442" s="75"/>
      <c r="J442" s="75"/>
      <c r="K442" s="75"/>
      <c r="L442" s="75"/>
      <c r="M442" s="75"/>
      <c r="N442" s="75"/>
    </row>
    <row r="443">
      <c r="C443" s="75"/>
      <c r="D443" s="75"/>
      <c r="E443" s="96"/>
      <c r="F443" s="75"/>
      <c r="G443" s="97"/>
      <c r="H443" s="93"/>
      <c r="I443" s="75"/>
      <c r="J443" s="75"/>
      <c r="K443" s="75"/>
      <c r="L443" s="75"/>
      <c r="M443" s="75"/>
      <c r="N443" s="75"/>
    </row>
    <row r="444">
      <c r="C444" s="75"/>
      <c r="D444" s="75"/>
      <c r="E444" s="96"/>
      <c r="F444" s="75"/>
      <c r="G444" s="97"/>
      <c r="H444" s="93"/>
      <c r="I444" s="75"/>
      <c r="J444" s="75"/>
      <c r="K444" s="75"/>
      <c r="L444" s="75"/>
      <c r="M444" s="75"/>
      <c r="N444" s="75"/>
    </row>
    <row r="445">
      <c r="C445" s="75"/>
      <c r="D445" s="75"/>
      <c r="E445" s="96"/>
      <c r="F445" s="75"/>
      <c r="G445" s="97"/>
      <c r="H445" s="93"/>
      <c r="I445" s="75"/>
      <c r="J445" s="75"/>
      <c r="K445" s="75"/>
      <c r="L445" s="75"/>
      <c r="M445" s="75"/>
      <c r="N445" s="75"/>
    </row>
    <row r="446">
      <c r="C446" s="75"/>
      <c r="D446" s="75"/>
      <c r="E446" s="96"/>
      <c r="F446" s="75"/>
      <c r="G446" s="97"/>
      <c r="H446" s="93"/>
      <c r="I446" s="75"/>
      <c r="J446" s="75"/>
      <c r="K446" s="75"/>
      <c r="L446" s="75"/>
      <c r="M446" s="75"/>
      <c r="N446" s="75"/>
    </row>
    <row r="447">
      <c r="C447" s="75"/>
      <c r="D447" s="75"/>
      <c r="E447" s="96"/>
      <c r="F447" s="75"/>
      <c r="G447" s="97"/>
      <c r="H447" s="93"/>
      <c r="I447" s="75"/>
      <c r="J447" s="75"/>
      <c r="K447" s="75"/>
      <c r="L447" s="75"/>
      <c r="M447" s="75"/>
      <c r="N447" s="75"/>
    </row>
    <row r="448">
      <c r="C448" s="75"/>
      <c r="D448" s="75"/>
      <c r="E448" s="96"/>
      <c r="F448" s="75"/>
      <c r="G448" s="97"/>
      <c r="H448" s="93"/>
      <c r="I448" s="75"/>
      <c r="J448" s="75"/>
      <c r="K448" s="75"/>
      <c r="L448" s="75"/>
      <c r="M448" s="75"/>
      <c r="N448" s="75"/>
    </row>
    <row r="449">
      <c r="C449" s="75"/>
      <c r="D449" s="75"/>
      <c r="E449" s="96"/>
      <c r="F449" s="75"/>
      <c r="G449" s="97"/>
      <c r="H449" s="93"/>
      <c r="I449" s="75"/>
      <c r="J449" s="75"/>
      <c r="K449" s="75"/>
      <c r="L449" s="75"/>
      <c r="M449" s="75"/>
      <c r="N449" s="75"/>
    </row>
    <row r="450">
      <c r="C450" s="75"/>
      <c r="D450" s="75"/>
      <c r="E450" s="96"/>
      <c r="F450" s="75"/>
      <c r="G450" s="97"/>
      <c r="H450" s="93"/>
      <c r="I450" s="75"/>
      <c r="J450" s="75"/>
      <c r="K450" s="75"/>
      <c r="L450" s="75"/>
      <c r="M450" s="75"/>
      <c r="N450" s="75"/>
    </row>
    <row r="451">
      <c r="C451" s="75"/>
      <c r="D451" s="75"/>
      <c r="E451" s="96"/>
      <c r="F451" s="75"/>
      <c r="G451" s="97"/>
      <c r="H451" s="93"/>
      <c r="I451" s="75"/>
      <c r="J451" s="75"/>
      <c r="K451" s="75"/>
      <c r="L451" s="75"/>
      <c r="M451" s="75"/>
      <c r="N451" s="75"/>
    </row>
    <row r="452">
      <c r="C452" s="75"/>
      <c r="D452" s="75"/>
      <c r="E452" s="96"/>
      <c r="F452" s="75"/>
      <c r="G452" s="97"/>
      <c r="H452" s="93"/>
      <c r="I452" s="75"/>
      <c r="J452" s="75"/>
      <c r="K452" s="75"/>
      <c r="L452" s="75"/>
      <c r="M452" s="75"/>
      <c r="N452" s="75"/>
    </row>
    <row r="453">
      <c r="C453" s="75"/>
      <c r="D453" s="75"/>
      <c r="E453" s="96"/>
      <c r="F453" s="75"/>
      <c r="G453" s="97"/>
      <c r="H453" s="93"/>
      <c r="I453" s="75"/>
      <c r="J453" s="75"/>
      <c r="K453" s="75"/>
      <c r="L453" s="75"/>
      <c r="M453" s="75"/>
      <c r="N453" s="75"/>
    </row>
    <row r="454">
      <c r="C454" s="75"/>
      <c r="D454" s="75"/>
      <c r="E454" s="96"/>
      <c r="F454" s="75"/>
      <c r="G454" s="97"/>
      <c r="H454" s="93"/>
      <c r="I454" s="75"/>
      <c r="J454" s="75"/>
      <c r="K454" s="75"/>
      <c r="L454" s="75"/>
      <c r="M454" s="75"/>
      <c r="N454" s="75"/>
    </row>
    <row r="455">
      <c r="C455" s="75"/>
      <c r="D455" s="75"/>
      <c r="E455" s="96"/>
      <c r="F455" s="75"/>
      <c r="G455" s="97"/>
      <c r="H455" s="93"/>
      <c r="I455" s="75"/>
      <c r="J455" s="75"/>
      <c r="K455" s="75"/>
      <c r="L455" s="75"/>
      <c r="M455" s="75"/>
      <c r="N455" s="75"/>
    </row>
    <row r="456">
      <c r="C456" s="75"/>
      <c r="D456" s="75"/>
      <c r="E456" s="96"/>
      <c r="F456" s="75"/>
      <c r="G456" s="97"/>
      <c r="H456" s="93"/>
      <c r="I456" s="75"/>
      <c r="J456" s="75"/>
      <c r="K456" s="75"/>
      <c r="L456" s="75"/>
      <c r="M456" s="75"/>
      <c r="N456" s="75"/>
    </row>
    <row r="457">
      <c r="C457" s="75"/>
      <c r="D457" s="75"/>
      <c r="E457" s="96"/>
      <c r="F457" s="75"/>
      <c r="G457" s="97"/>
      <c r="H457" s="93"/>
      <c r="I457" s="75"/>
      <c r="J457" s="75"/>
      <c r="K457" s="75"/>
      <c r="L457" s="75"/>
      <c r="M457" s="75"/>
      <c r="N457" s="75"/>
    </row>
    <row r="458">
      <c r="C458" s="75"/>
      <c r="D458" s="75"/>
      <c r="E458" s="96"/>
      <c r="F458" s="75"/>
      <c r="G458" s="97"/>
      <c r="H458" s="93"/>
      <c r="I458" s="75"/>
      <c r="J458" s="75"/>
      <c r="K458" s="75"/>
      <c r="L458" s="75"/>
      <c r="M458" s="75"/>
      <c r="N458" s="75"/>
    </row>
    <row r="459">
      <c r="C459" s="75"/>
      <c r="D459" s="75"/>
      <c r="E459" s="96"/>
      <c r="F459" s="75"/>
      <c r="G459" s="97"/>
      <c r="H459" s="93"/>
      <c r="I459" s="75"/>
      <c r="J459" s="75"/>
      <c r="K459" s="75"/>
      <c r="L459" s="75"/>
      <c r="M459" s="75"/>
      <c r="N459" s="75"/>
    </row>
    <row r="460">
      <c r="C460" s="75"/>
      <c r="D460" s="75"/>
      <c r="E460" s="96"/>
      <c r="F460" s="75"/>
      <c r="G460" s="97"/>
      <c r="H460" s="93"/>
      <c r="I460" s="75"/>
      <c r="J460" s="75"/>
      <c r="K460" s="75"/>
      <c r="L460" s="75"/>
      <c r="M460" s="75"/>
      <c r="N460" s="75"/>
    </row>
    <row r="461">
      <c r="C461" s="75"/>
      <c r="D461" s="75"/>
      <c r="E461" s="96"/>
      <c r="F461" s="75"/>
      <c r="G461" s="97"/>
      <c r="H461" s="93"/>
      <c r="I461" s="75"/>
      <c r="J461" s="75"/>
      <c r="K461" s="75"/>
      <c r="L461" s="75"/>
      <c r="M461" s="75"/>
      <c r="N461" s="75"/>
    </row>
    <row r="462">
      <c r="C462" s="75"/>
      <c r="D462" s="75"/>
      <c r="E462" s="96"/>
      <c r="F462" s="75"/>
      <c r="G462" s="97"/>
      <c r="H462" s="93"/>
      <c r="I462" s="75"/>
      <c r="J462" s="75"/>
      <c r="K462" s="75"/>
      <c r="L462" s="75"/>
      <c r="M462" s="75"/>
      <c r="N462" s="75"/>
    </row>
    <row r="463">
      <c r="C463" s="75"/>
      <c r="D463" s="75"/>
      <c r="E463" s="96"/>
      <c r="F463" s="75"/>
      <c r="G463" s="97"/>
      <c r="H463" s="93"/>
      <c r="I463" s="75"/>
      <c r="J463" s="75"/>
      <c r="K463" s="75"/>
      <c r="L463" s="75"/>
      <c r="M463" s="75"/>
      <c r="N463" s="75"/>
    </row>
    <row r="464">
      <c r="C464" s="75"/>
      <c r="D464" s="75"/>
      <c r="E464" s="96"/>
      <c r="F464" s="75"/>
      <c r="G464" s="97"/>
      <c r="H464" s="93"/>
      <c r="I464" s="75"/>
      <c r="J464" s="75"/>
      <c r="K464" s="75"/>
      <c r="L464" s="75"/>
      <c r="M464" s="75"/>
      <c r="N464" s="75"/>
    </row>
    <row r="465">
      <c r="C465" s="75"/>
      <c r="D465" s="75"/>
      <c r="E465" s="96"/>
      <c r="F465" s="75"/>
      <c r="G465" s="97"/>
      <c r="H465" s="93"/>
      <c r="I465" s="75"/>
      <c r="J465" s="75"/>
      <c r="K465" s="75"/>
      <c r="L465" s="75"/>
      <c r="M465" s="75"/>
      <c r="N465" s="75"/>
    </row>
    <row r="466">
      <c r="C466" s="75"/>
      <c r="D466" s="75"/>
      <c r="E466" s="96"/>
      <c r="F466" s="75"/>
      <c r="G466" s="97"/>
      <c r="H466" s="93"/>
      <c r="I466" s="75"/>
      <c r="J466" s="75"/>
      <c r="K466" s="75"/>
      <c r="L466" s="75"/>
      <c r="M466" s="75"/>
      <c r="N466" s="75"/>
    </row>
    <row r="467">
      <c r="C467" s="75"/>
      <c r="D467" s="75"/>
      <c r="E467" s="96"/>
      <c r="F467" s="75"/>
      <c r="G467" s="97"/>
      <c r="H467" s="93"/>
      <c r="I467" s="75"/>
      <c r="J467" s="75"/>
      <c r="K467" s="75"/>
      <c r="L467" s="75"/>
      <c r="M467" s="75"/>
      <c r="N467" s="75"/>
    </row>
    <row r="468">
      <c r="C468" s="75"/>
      <c r="D468" s="75"/>
      <c r="E468" s="96"/>
      <c r="F468" s="75"/>
      <c r="G468" s="97"/>
      <c r="H468" s="93"/>
      <c r="I468" s="75"/>
      <c r="J468" s="75"/>
      <c r="K468" s="75"/>
      <c r="L468" s="75"/>
      <c r="M468" s="75"/>
      <c r="N468" s="75"/>
    </row>
    <row r="469">
      <c r="C469" s="75"/>
      <c r="D469" s="75"/>
      <c r="E469" s="96"/>
      <c r="F469" s="75"/>
      <c r="G469" s="97"/>
      <c r="H469" s="93"/>
      <c r="I469" s="75"/>
      <c r="J469" s="75"/>
      <c r="K469" s="75"/>
      <c r="L469" s="75"/>
      <c r="M469" s="75"/>
      <c r="N469" s="75"/>
    </row>
    <row r="470">
      <c r="C470" s="75"/>
      <c r="D470" s="75"/>
      <c r="E470" s="96"/>
      <c r="F470" s="75"/>
      <c r="G470" s="97"/>
      <c r="H470" s="93"/>
      <c r="I470" s="75"/>
      <c r="J470" s="75"/>
      <c r="K470" s="75"/>
      <c r="L470" s="75"/>
      <c r="M470" s="75"/>
      <c r="N470" s="75"/>
    </row>
    <row r="471">
      <c r="C471" s="75"/>
      <c r="D471" s="75"/>
      <c r="E471" s="96"/>
      <c r="F471" s="75"/>
      <c r="G471" s="97"/>
      <c r="H471" s="93"/>
      <c r="I471" s="75"/>
      <c r="J471" s="75"/>
      <c r="K471" s="75"/>
      <c r="L471" s="75"/>
      <c r="M471" s="75"/>
      <c r="N471" s="75"/>
    </row>
    <row r="472">
      <c r="C472" s="75"/>
      <c r="D472" s="75"/>
      <c r="E472" s="96"/>
      <c r="F472" s="75"/>
      <c r="G472" s="97"/>
      <c r="H472" s="93"/>
      <c r="I472" s="75"/>
      <c r="J472" s="75"/>
      <c r="K472" s="75"/>
      <c r="L472" s="75"/>
      <c r="M472" s="75"/>
      <c r="N472" s="75"/>
    </row>
    <row r="473">
      <c r="C473" s="75"/>
      <c r="D473" s="75"/>
      <c r="E473" s="96"/>
      <c r="F473" s="75"/>
      <c r="G473" s="97"/>
      <c r="H473" s="93"/>
      <c r="I473" s="75"/>
      <c r="J473" s="75"/>
      <c r="K473" s="75"/>
      <c r="L473" s="75"/>
      <c r="M473" s="75"/>
      <c r="N473" s="75"/>
    </row>
    <row r="474">
      <c r="C474" s="75"/>
      <c r="D474" s="75"/>
      <c r="E474" s="96"/>
      <c r="F474" s="75"/>
      <c r="G474" s="97"/>
      <c r="H474" s="93"/>
      <c r="I474" s="75"/>
      <c r="J474" s="75"/>
      <c r="K474" s="75"/>
      <c r="L474" s="75"/>
      <c r="M474" s="75"/>
      <c r="N474" s="75"/>
    </row>
    <row r="475">
      <c r="C475" s="75"/>
      <c r="D475" s="75"/>
      <c r="E475" s="96"/>
      <c r="F475" s="75"/>
      <c r="G475" s="97"/>
      <c r="H475" s="93"/>
      <c r="I475" s="75"/>
      <c r="J475" s="75"/>
      <c r="K475" s="75"/>
      <c r="L475" s="75"/>
      <c r="M475" s="75"/>
      <c r="N475" s="75"/>
    </row>
    <row r="476">
      <c r="C476" s="75"/>
      <c r="D476" s="75"/>
      <c r="E476" s="96"/>
      <c r="F476" s="75"/>
      <c r="G476" s="97"/>
      <c r="H476" s="93"/>
      <c r="I476" s="75"/>
      <c r="J476" s="75"/>
      <c r="K476" s="75"/>
      <c r="L476" s="75"/>
      <c r="M476" s="75"/>
      <c r="N476" s="75"/>
    </row>
    <row r="477">
      <c r="C477" s="75"/>
      <c r="D477" s="75"/>
      <c r="E477" s="96"/>
      <c r="F477" s="75"/>
      <c r="G477" s="97"/>
      <c r="H477" s="93"/>
      <c r="I477" s="75"/>
      <c r="J477" s="75"/>
      <c r="K477" s="75"/>
      <c r="L477" s="75"/>
      <c r="M477" s="75"/>
      <c r="N477" s="75"/>
    </row>
    <row r="478">
      <c r="C478" s="75"/>
      <c r="D478" s="75"/>
      <c r="E478" s="96"/>
      <c r="F478" s="75"/>
      <c r="G478" s="97"/>
      <c r="H478" s="93"/>
      <c r="I478" s="75"/>
      <c r="J478" s="75"/>
      <c r="K478" s="75"/>
      <c r="L478" s="75"/>
      <c r="M478" s="75"/>
      <c r="N478" s="75"/>
    </row>
    <row r="479">
      <c r="C479" s="75"/>
      <c r="D479" s="75"/>
      <c r="E479" s="96"/>
      <c r="F479" s="75"/>
      <c r="G479" s="97"/>
      <c r="H479" s="93"/>
      <c r="I479" s="75"/>
      <c r="J479" s="75"/>
      <c r="K479" s="75"/>
      <c r="L479" s="75"/>
      <c r="M479" s="75"/>
      <c r="N479" s="75"/>
    </row>
    <row r="480">
      <c r="C480" s="75"/>
      <c r="D480" s="75"/>
      <c r="E480" s="96"/>
      <c r="F480" s="75"/>
      <c r="G480" s="97"/>
      <c r="H480" s="93"/>
      <c r="I480" s="75"/>
      <c r="J480" s="75"/>
      <c r="K480" s="75"/>
      <c r="L480" s="75"/>
      <c r="M480" s="75"/>
      <c r="N480" s="75"/>
    </row>
    <row r="481">
      <c r="C481" s="75"/>
      <c r="D481" s="75"/>
      <c r="E481" s="96"/>
      <c r="F481" s="75"/>
      <c r="G481" s="97"/>
      <c r="H481" s="93"/>
      <c r="I481" s="75"/>
      <c r="J481" s="75"/>
      <c r="K481" s="75"/>
      <c r="L481" s="75"/>
      <c r="M481" s="75"/>
      <c r="N481" s="75"/>
    </row>
    <row r="482">
      <c r="C482" s="75"/>
      <c r="D482" s="75"/>
      <c r="E482" s="96"/>
      <c r="F482" s="75"/>
      <c r="G482" s="97"/>
      <c r="H482" s="93"/>
      <c r="I482" s="75"/>
      <c r="J482" s="75"/>
      <c r="K482" s="75"/>
      <c r="L482" s="75"/>
      <c r="M482" s="75"/>
      <c r="N482" s="75"/>
    </row>
    <row r="483">
      <c r="C483" s="75"/>
      <c r="D483" s="75"/>
      <c r="E483" s="96"/>
      <c r="F483" s="75"/>
      <c r="G483" s="97"/>
      <c r="H483" s="93"/>
      <c r="I483" s="75"/>
      <c r="J483" s="75"/>
      <c r="K483" s="75"/>
      <c r="L483" s="75"/>
      <c r="M483" s="75"/>
      <c r="N483" s="75"/>
    </row>
    <row r="484">
      <c r="C484" s="75"/>
      <c r="D484" s="75"/>
      <c r="E484" s="96"/>
      <c r="F484" s="75"/>
      <c r="G484" s="97"/>
      <c r="H484" s="93"/>
      <c r="I484" s="75"/>
      <c r="J484" s="75"/>
      <c r="K484" s="75"/>
      <c r="L484" s="75"/>
      <c r="M484" s="75"/>
      <c r="N484" s="75"/>
    </row>
    <row r="485">
      <c r="C485" s="75"/>
      <c r="D485" s="75"/>
      <c r="E485" s="96"/>
      <c r="F485" s="75"/>
      <c r="G485" s="97"/>
      <c r="H485" s="93"/>
      <c r="I485" s="75"/>
      <c r="J485" s="75"/>
      <c r="K485" s="75"/>
      <c r="L485" s="75"/>
      <c r="M485" s="75"/>
      <c r="N485" s="75"/>
    </row>
    <row r="486">
      <c r="C486" s="75"/>
      <c r="D486" s="75"/>
      <c r="E486" s="96"/>
      <c r="F486" s="75"/>
      <c r="G486" s="97"/>
      <c r="H486" s="93"/>
      <c r="I486" s="75"/>
      <c r="J486" s="75"/>
      <c r="K486" s="75"/>
      <c r="L486" s="75"/>
      <c r="M486" s="75"/>
      <c r="N486" s="75"/>
    </row>
    <row r="487">
      <c r="C487" s="75"/>
      <c r="D487" s="75"/>
      <c r="E487" s="96"/>
      <c r="F487" s="75"/>
      <c r="G487" s="97"/>
      <c r="H487" s="93"/>
      <c r="I487" s="75"/>
      <c r="J487" s="75"/>
      <c r="K487" s="75"/>
      <c r="L487" s="75"/>
      <c r="M487" s="75"/>
      <c r="N487" s="75"/>
    </row>
    <row r="488">
      <c r="C488" s="75"/>
      <c r="D488" s="75"/>
      <c r="E488" s="96"/>
      <c r="F488" s="75"/>
      <c r="G488" s="97"/>
      <c r="H488" s="93"/>
      <c r="I488" s="75"/>
      <c r="J488" s="75"/>
      <c r="K488" s="75"/>
      <c r="L488" s="75"/>
      <c r="M488" s="75"/>
      <c r="N488" s="75"/>
    </row>
    <row r="489">
      <c r="C489" s="75"/>
      <c r="D489" s="75"/>
      <c r="E489" s="96"/>
      <c r="F489" s="75"/>
      <c r="G489" s="97"/>
      <c r="H489" s="93"/>
      <c r="I489" s="75"/>
      <c r="J489" s="75"/>
      <c r="K489" s="75"/>
      <c r="L489" s="75"/>
      <c r="M489" s="75"/>
      <c r="N489" s="75"/>
    </row>
    <row r="490">
      <c r="C490" s="75"/>
      <c r="D490" s="75"/>
      <c r="E490" s="96"/>
      <c r="F490" s="75"/>
      <c r="G490" s="97"/>
      <c r="H490" s="93"/>
      <c r="I490" s="75"/>
      <c r="J490" s="75"/>
      <c r="K490" s="75"/>
      <c r="L490" s="75"/>
      <c r="M490" s="75"/>
      <c r="N490" s="75"/>
    </row>
    <row r="491">
      <c r="C491" s="75"/>
      <c r="D491" s="75"/>
      <c r="E491" s="96"/>
      <c r="F491" s="75"/>
      <c r="G491" s="97"/>
      <c r="H491" s="93"/>
      <c r="I491" s="75"/>
      <c r="J491" s="75"/>
      <c r="K491" s="75"/>
      <c r="L491" s="75"/>
      <c r="M491" s="75"/>
      <c r="N491" s="75"/>
    </row>
    <row r="492">
      <c r="C492" s="75"/>
      <c r="D492" s="75"/>
      <c r="E492" s="96"/>
      <c r="F492" s="75"/>
      <c r="G492" s="97"/>
      <c r="H492" s="93"/>
      <c r="I492" s="75"/>
      <c r="J492" s="75"/>
      <c r="K492" s="75"/>
      <c r="L492" s="75"/>
      <c r="M492" s="75"/>
      <c r="N492" s="75"/>
    </row>
    <row r="493">
      <c r="C493" s="75"/>
      <c r="D493" s="75"/>
      <c r="E493" s="96"/>
      <c r="F493" s="75"/>
      <c r="G493" s="97"/>
      <c r="H493" s="93"/>
      <c r="I493" s="75"/>
      <c r="J493" s="75"/>
      <c r="K493" s="75"/>
      <c r="L493" s="75"/>
      <c r="M493" s="75"/>
      <c r="N493" s="75"/>
    </row>
    <row r="494">
      <c r="C494" s="75"/>
      <c r="D494" s="75"/>
      <c r="E494" s="96"/>
      <c r="F494" s="75"/>
      <c r="G494" s="97"/>
      <c r="H494" s="93"/>
      <c r="I494" s="75"/>
      <c r="J494" s="75"/>
      <c r="K494" s="75"/>
      <c r="L494" s="75"/>
      <c r="M494" s="75"/>
      <c r="N494" s="75"/>
    </row>
    <row r="495">
      <c r="C495" s="75"/>
      <c r="D495" s="75"/>
      <c r="E495" s="96"/>
      <c r="F495" s="75"/>
      <c r="G495" s="97"/>
      <c r="H495" s="93"/>
      <c r="I495" s="75"/>
      <c r="J495" s="75"/>
      <c r="K495" s="75"/>
      <c r="L495" s="75"/>
      <c r="M495" s="75"/>
      <c r="N495" s="75"/>
    </row>
    <row r="496">
      <c r="C496" s="75"/>
      <c r="D496" s="75"/>
      <c r="E496" s="96"/>
      <c r="F496" s="75"/>
      <c r="G496" s="97"/>
      <c r="H496" s="93"/>
      <c r="I496" s="75"/>
      <c r="J496" s="75"/>
      <c r="K496" s="75"/>
      <c r="L496" s="75"/>
      <c r="M496" s="75"/>
      <c r="N496" s="75"/>
    </row>
    <row r="497">
      <c r="C497" s="75"/>
      <c r="D497" s="75"/>
      <c r="E497" s="96"/>
      <c r="F497" s="75"/>
      <c r="G497" s="97"/>
      <c r="H497" s="93"/>
      <c r="I497" s="75"/>
      <c r="J497" s="75"/>
      <c r="K497" s="75"/>
      <c r="L497" s="75"/>
      <c r="M497" s="75"/>
      <c r="N497" s="75"/>
    </row>
    <row r="498">
      <c r="C498" s="75"/>
      <c r="D498" s="75"/>
      <c r="E498" s="96"/>
      <c r="F498" s="75"/>
      <c r="G498" s="97"/>
      <c r="H498" s="93"/>
      <c r="I498" s="75"/>
      <c r="J498" s="75"/>
      <c r="K498" s="75"/>
      <c r="L498" s="75"/>
      <c r="M498" s="75"/>
      <c r="N498" s="75"/>
    </row>
    <row r="499">
      <c r="C499" s="75"/>
      <c r="D499" s="75"/>
      <c r="E499" s="96"/>
      <c r="F499" s="75"/>
      <c r="G499" s="97"/>
      <c r="H499" s="93"/>
      <c r="I499" s="75"/>
      <c r="J499" s="75"/>
      <c r="K499" s="75"/>
      <c r="L499" s="75"/>
      <c r="M499" s="75"/>
      <c r="N499" s="75"/>
    </row>
    <row r="500">
      <c r="C500" s="75"/>
      <c r="D500" s="75"/>
      <c r="E500" s="96"/>
      <c r="F500" s="75"/>
      <c r="G500" s="97"/>
      <c r="H500" s="93"/>
      <c r="I500" s="75"/>
      <c r="J500" s="75"/>
      <c r="K500" s="75"/>
      <c r="L500" s="75"/>
      <c r="M500" s="75"/>
      <c r="N500" s="75"/>
    </row>
    <row r="501">
      <c r="C501" s="75"/>
      <c r="D501" s="75"/>
      <c r="E501" s="96"/>
      <c r="F501" s="75"/>
      <c r="G501" s="97"/>
      <c r="H501" s="93"/>
      <c r="I501" s="75"/>
      <c r="J501" s="75"/>
      <c r="K501" s="75"/>
      <c r="L501" s="75"/>
      <c r="M501" s="75"/>
      <c r="N501" s="75"/>
    </row>
    <row r="502">
      <c r="C502" s="75"/>
      <c r="D502" s="75"/>
      <c r="E502" s="96"/>
      <c r="F502" s="75"/>
      <c r="G502" s="97"/>
      <c r="H502" s="93"/>
      <c r="I502" s="75"/>
      <c r="J502" s="75"/>
      <c r="K502" s="75"/>
      <c r="L502" s="75"/>
      <c r="M502" s="75"/>
      <c r="N502" s="75"/>
    </row>
    <row r="503">
      <c r="C503" s="75"/>
      <c r="D503" s="75"/>
      <c r="E503" s="96"/>
      <c r="F503" s="75"/>
      <c r="G503" s="97"/>
      <c r="H503" s="93"/>
      <c r="I503" s="75"/>
      <c r="J503" s="75"/>
      <c r="K503" s="75"/>
      <c r="L503" s="75"/>
      <c r="M503" s="75"/>
      <c r="N503" s="75"/>
    </row>
    <row r="504">
      <c r="C504" s="75"/>
      <c r="D504" s="75"/>
      <c r="E504" s="96"/>
      <c r="F504" s="75"/>
      <c r="G504" s="97"/>
      <c r="H504" s="93"/>
      <c r="I504" s="75"/>
      <c r="J504" s="75"/>
      <c r="K504" s="75"/>
      <c r="L504" s="75"/>
      <c r="M504" s="75"/>
      <c r="N504" s="75"/>
    </row>
    <row r="505">
      <c r="C505" s="75"/>
      <c r="D505" s="75"/>
      <c r="E505" s="96"/>
      <c r="F505" s="75"/>
      <c r="G505" s="97"/>
      <c r="H505" s="93"/>
      <c r="I505" s="75"/>
      <c r="J505" s="75"/>
      <c r="K505" s="75"/>
      <c r="L505" s="75"/>
      <c r="M505" s="75"/>
      <c r="N505" s="75"/>
    </row>
    <row r="506">
      <c r="C506" s="75"/>
      <c r="D506" s="75"/>
      <c r="E506" s="96"/>
      <c r="F506" s="75"/>
      <c r="G506" s="97"/>
      <c r="H506" s="93"/>
      <c r="I506" s="75"/>
      <c r="J506" s="75"/>
      <c r="K506" s="75"/>
      <c r="L506" s="75"/>
      <c r="M506" s="75"/>
      <c r="N506" s="75"/>
    </row>
    <row r="507">
      <c r="C507" s="75"/>
      <c r="D507" s="75"/>
      <c r="E507" s="96"/>
      <c r="F507" s="75"/>
      <c r="G507" s="97"/>
      <c r="H507" s="93"/>
      <c r="I507" s="75"/>
      <c r="J507" s="75"/>
      <c r="K507" s="75"/>
      <c r="L507" s="75"/>
      <c r="M507" s="75"/>
      <c r="N507" s="75"/>
    </row>
    <row r="508">
      <c r="C508" s="75"/>
      <c r="D508" s="75"/>
      <c r="E508" s="96"/>
      <c r="F508" s="75"/>
      <c r="G508" s="97"/>
      <c r="H508" s="93"/>
      <c r="I508" s="75"/>
      <c r="J508" s="75"/>
      <c r="K508" s="75"/>
      <c r="L508" s="75"/>
      <c r="M508" s="75"/>
      <c r="N508" s="75"/>
    </row>
    <row r="509">
      <c r="C509" s="75"/>
      <c r="D509" s="75"/>
      <c r="E509" s="96"/>
      <c r="F509" s="75"/>
      <c r="G509" s="97"/>
      <c r="H509" s="93"/>
      <c r="I509" s="75"/>
      <c r="J509" s="75"/>
      <c r="K509" s="75"/>
      <c r="L509" s="75"/>
      <c r="M509" s="75"/>
      <c r="N509" s="75"/>
    </row>
    <row r="510">
      <c r="C510" s="75"/>
      <c r="D510" s="75"/>
      <c r="E510" s="96"/>
      <c r="F510" s="75"/>
      <c r="G510" s="97"/>
      <c r="H510" s="93"/>
      <c r="I510" s="75"/>
      <c r="J510" s="75"/>
      <c r="K510" s="75"/>
      <c r="L510" s="75"/>
      <c r="M510" s="75"/>
      <c r="N510" s="75"/>
    </row>
    <row r="511">
      <c r="C511" s="75"/>
      <c r="D511" s="75"/>
      <c r="E511" s="96"/>
      <c r="F511" s="75"/>
      <c r="G511" s="97"/>
      <c r="H511" s="93"/>
      <c r="I511" s="75"/>
      <c r="J511" s="75"/>
      <c r="K511" s="75"/>
      <c r="L511" s="75"/>
      <c r="M511" s="75"/>
      <c r="N511" s="75"/>
    </row>
    <row r="512">
      <c r="C512" s="75"/>
      <c r="D512" s="75"/>
      <c r="E512" s="96"/>
      <c r="F512" s="75"/>
      <c r="G512" s="97"/>
      <c r="H512" s="93"/>
      <c r="I512" s="75"/>
      <c r="J512" s="75"/>
      <c r="K512" s="75"/>
      <c r="L512" s="75"/>
      <c r="M512" s="75"/>
      <c r="N512" s="75"/>
    </row>
    <row r="513">
      <c r="C513" s="75"/>
      <c r="D513" s="75"/>
      <c r="E513" s="96"/>
      <c r="F513" s="75"/>
      <c r="G513" s="97"/>
      <c r="H513" s="93"/>
      <c r="I513" s="75"/>
      <c r="J513" s="75"/>
      <c r="K513" s="75"/>
      <c r="L513" s="75"/>
      <c r="M513" s="75"/>
      <c r="N513" s="75"/>
    </row>
    <row r="514">
      <c r="C514" s="75"/>
      <c r="D514" s="75"/>
      <c r="E514" s="96"/>
      <c r="F514" s="75"/>
      <c r="G514" s="97"/>
      <c r="H514" s="93"/>
      <c r="I514" s="75"/>
      <c r="J514" s="75"/>
      <c r="K514" s="75"/>
      <c r="L514" s="75"/>
      <c r="M514" s="75"/>
      <c r="N514" s="75"/>
    </row>
    <row r="515">
      <c r="C515" s="75"/>
      <c r="D515" s="75"/>
      <c r="E515" s="96"/>
      <c r="F515" s="75"/>
      <c r="G515" s="97"/>
      <c r="H515" s="93"/>
      <c r="I515" s="75"/>
      <c r="J515" s="75"/>
      <c r="K515" s="75"/>
      <c r="L515" s="75"/>
      <c r="M515" s="75"/>
      <c r="N515" s="75"/>
    </row>
    <row r="516">
      <c r="C516" s="75"/>
      <c r="D516" s="75"/>
      <c r="E516" s="96"/>
      <c r="F516" s="75"/>
      <c r="G516" s="97"/>
      <c r="H516" s="93"/>
      <c r="I516" s="75"/>
      <c r="J516" s="75"/>
      <c r="K516" s="75"/>
      <c r="L516" s="75"/>
      <c r="M516" s="75"/>
      <c r="N516" s="75"/>
    </row>
    <row r="517">
      <c r="C517" s="75"/>
      <c r="D517" s="75"/>
      <c r="E517" s="96"/>
      <c r="F517" s="75"/>
      <c r="G517" s="97"/>
      <c r="H517" s="93"/>
      <c r="I517" s="75"/>
      <c r="J517" s="75"/>
      <c r="K517" s="75"/>
      <c r="L517" s="75"/>
      <c r="M517" s="75"/>
      <c r="N517" s="75"/>
    </row>
    <row r="518">
      <c r="C518" s="75"/>
      <c r="D518" s="75"/>
      <c r="E518" s="96"/>
      <c r="F518" s="75"/>
      <c r="G518" s="97"/>
      <c r="H518" s="93"/>
      <c r="I518" s="75"/>
      <c r="J518" s="75"/>
      <c r="K518" s="75"/>
      <c r="L518" s="75"/>
      <c r="M518" s="75"/>
      <c r="N518" s="75"/>
    </row>
    <row r="519">
      <c r="C519" s="75"/>
      <c r="D519" s="75"/>
      <c r="E519" s="96"/>
      <c r="F519" s="75"/>
      <c r="G519" s="97"/>
      <c r="H519" s="93"/>
      <c r="I519" s="75"/>
      <c r="J519" s="75"/>
      <c r="K519" s="75"/>
      <c r="L519" s="75"/>
      <c r="M519" s="75"/>
      <c r="N519" s="75"/>
    </row>
    <row r="520">
      <c r="C520" s="75"/>
      <c r="D520" s="75"/>
      <c r="E520" s="96"/>
      <c r="F520" s="75"/>
      <c r="G520" s="97"/>
      <c r="H520" s="93"/>
      <c r="I520" s="75"/>
      <c r="J520" s="75"/>
      <c r="K520" s="75"/>
      <c r="L520" s="75"/>
      <c r="M520" s="75"/>
      <c r="N520" s="75"/>
    </row>
    <row r="521">
      <c r="C521" s="75"/>
      <c r="D521" s="75"/>
      <c r="E521" s="96"/>
      <c r="F521" s="75"/>
      <c r="G521" s="97"/>
      <c r="H521" s="93"/>
      <c r="I521" s="75"/>
      <c r="J521" s="75"/>
      <c r="K521" s="75"/>
      <c r="L521" s="75"/>
      <c r="M521" s="75"/>
      <c r="N521" s="75"/>
    </row>
    <row r="522">
      <c r="C522" s="75"/>
      <c r="D522" s="75"/>
      <c r="E522" s="96"/>
      <c r="F522" s="75"/>
      <c r="G522" s="97"/>
      <c r="H522" s="93"/>
      <c r="I522" s="75"/>
      <c r="J522" s="75"/>
      <c r="K522" s="75"/>
      <c r="L522" s="75"/>
      <c r="M522" s="75"/>
      <c r="N522" s="75"/>
    </row>
    <row r="523">
      <c r="C523" s="75"/>
      <c r="D523" s="75"/>
      <c r="E523" s="96"/>
      <c r="F523" s="75"/>
      <c r="G523" s="97"/>
      <c r="H523" s="93"/>
      <c r="I523" s="75"/>
      <c r="J523" s="75"/>
      <c r="K523" s="75"/>
      <c r="L523" s="75"/>
      <c r="M523" s="75"/>
      <c r="N523" s="75"/>
    </row>
    <row r="524">
      <c r="C524" s="75"/>
      <c r="D524" s="75"/>
      <c r="E524" s="96"/>
      <c r="F524" s="75"/>
      <c r="G524" s="97"/>
      <c r="H524" s="93"/>
      <c r="I524" s="75"/>
      <c r="J524" s="75"/>
      <c r="K524" s="75"/>
      <c r="L524" s="75"/>
      <c r="M524" s="75"/>
      <c r="N524" s="75"/>
    </row>
    <row r="525">
      <c r="C525" s="75"/>
      <c r="D525" s="75"/>
      <c r="E525" s="96"/>
      <c r="F525" s="75"/>
      <c r="G525" s="97"/>
      <c r="H525" s="93"/>
      <c r="I525" s="75"/>
      <c r="J525" s="75"/>
      <c r="K525" s="75"/>
      <c r="L525" s="75"/>
      <c r="M525" s="75"/>
      <c r="N525" s="75"/>
    </row>
    <row r="526">
      <c r="C526" s="75"/>
      <c r="D526" s="75"/>
      <c r="E526" s="96"/>
      <c r="F526" s="75"/>
      <c r="G526" s="97"/>
      <c r="H526" s="93"/>
      <c r="I526" s="75"/>
      <c r="J526" s="75"/>
      <c r="K526" s="75"/>
      <c r="L526" s="75"/>
      <c r="M526" s="75"/>
      <c r="N526" s="75"/>
    </row>
    <row r="527">
      <c r="C527" s="75"/>
      <c r="D527" s="75"/>
      <c r="E527" s="96"/>
      <c r="F527" s="75"/>
      <c r="G527" s="97"/>
      <c r="H527" s="93"/>
      <c r="I527" s="75"/>
      <c r="J527" s="75"/>
      <c r="K527" s="75"/>
      <c r="L527" s="75"/>
      <c r="M527" s="75"/>
      <c r="N527" s="75"/>
    </row>
    <row r="528">
      <c r="C528" s="75"/>
      <c r="D528" s="75"/>
      <c r="E528" s="96"/>
      <c r="F528" s="75"/>
      <c r="G528" s="97"/>
      <c r="H528" s="93"/>
      <c r="I528" s="75"/>
      <c r="J528" s="75"/>
      <c r="K528" s="75"/>
      <c r="L528" s="75"/>
      <c r="M528" s="75"/>
      <c r="N528" s="75"/>
    </row>
    <row r="529">
      <c r="C529" s="75"/>
      <c r="D529" s="75"/>
      <c r="E529" s="96"/>
      <c r="F529" s="75"/>
      <c r="G529" s="97"/>
      <c r="H529" s="93"/>
      <c r="I529" s="75"/>
      <c r="J529" s="75"/>
      <c r="K529" s="75"/>
      <c r="L529" s="75"/>
      <c r="M529" s="75"/>
      <c r="N529" s="75"/>
    </row>
    <row r="530">
      <c r="C530" s="75"/>
      <c r="D530" s="75"/>
      <c r="E530" s="96"/>
      <c r="F530" s="75"/>
      <c r="G530" s="97"/>
      <c r="H530" s="93"/>
      <c r="I530" s="75"/>
      <c r="J530" s="75"/>
      <c r="K530" s="75"/>
      <c r="L530" s="75"/>
      <c r="M530" s="75"/>
      <c r="N530" s="75"/>
    </row>
    <row r="531">
      <c r="C531" s="75"/>
      <c r="D531" s="75"/>
      <c r="E531" s="96"/>
      <c r="F531" s="75"/>
      <c r="G531" s="97"/>
      <c r="H531" s="93"/>
      <c r="I531" s="75"/>
      <c r="J531" s="75"/>
      <c r="K531" s="75"/>
      <c r="L531" s="75"/>
      <c r="M531" s="75"/>
      <c r="N531" s="75"/>
    </row>
    <row r="532">
      <c r="C532" s="75"/>
      <c r="D532" s="75"/>
      <c r="E532" s="96"/>
      <c r="F532" s="75"/>
      <c r="G532" s="97"/>
      <c r="H532" s="93"/>
      <c r="I532" s="75"/>
      <c r="J532" s="75"/>
      <c r="K532" s="75"/>
      <c r="L532" s="75"/>
      <c r="M532" s="75"/>
      <c r="N532" s="75"/>
    </row>
    <row r="533">
      <c r="C533" s="75"/>
      <c r="D533" s="75"/>
      <c r="E533" s="96"/>
      <c r="F533" s="75"/>
      <c r="G533" s="97"/>
      <c r="H533" s="93"/>
      <c r="I533" s="75"/>
      <c r="J533" s="75"/>
      <c r="K533" s="75"/>
      <c r="L533" s="75"/>
      <c r="M533" s="75"/>
      <c r="N533" s="75"/>
    </row>
    <row r="534">
      <c r="C534" s="75"/>
      <c r="D534" s="75"/>
      <c r="E534" s="96"/>
      <c r="F534" s="75"/>
      <c r="G534" s="97"/>
      <c r="H534" s="93"/>
      <c r="I534" s="75"/>
      <c r="J534" s="75"/>
      <c r="K534" s="75"/>
      <c r="L534" s="75"/>
      <c r="M534" s="75"/>
      <c r="N534" s="75"/>
    </row>
    <row r="535">
      <c r="C535" s="75"/>
      <c r="D535" s="75"/>
      <c r="E535" s="96"/>
      <c r="F535" s="75"/>
      <c r="G535" s="97"/>
      <c r="H535" s="93"/>
      <c r="I535" s="75"/>
      <c r="J535" s="75"/>
      <c r="K535" s="75"/>
      <c r="L535" s="75"/>
      <c r="M535" s="75"/>
      <c r="N535" s="75"/>
    </row>
    <row r="536">
      <c r="C536" s="75"/>
      <c r="D536" s="75"/>
      <c r="E536" s="96"/>
      <c r="F536" s="75"/>
      <c r="G536" s="97"/>
      <c r="H536" s="93"/>
      <c r="I536" s="75"/>
      <c r="J536" s="75"/>
      <c r="K536" s="75"/>
      <c r="L536" s="75"/>
      <c r="M536" s="75"/>
      <c r="N536" s="75"/>
    </row>
    <row r="537">
      <c r="C537" s="75"/>
      <c r="D537" s="75"/>
      <c r="E537" s="96"/>
      <c r="F537" s="75"/>
      <c r="G537" s="97"/>
      <c r="H537" s="93"/>
      <c r="I537" s="75"/>
      <c r="J537" s="75"/>
      <c r="K537" s="75"/>
      <c r="L537" s="75"/>
      <c r="M537" s="75"/>
      <c r="N537" s="75"/>
    </row>
    <row r="538">
      <c r="C538" s="75"/>
      <c r="D538" s="75"/>
      <c r="E538" s="96"/>
      <c r="F538" s="75"/>
      <c r="G538" s="97"/>
      <c r="H538" s="93"/>
      <c r="I538" s="75"/>
      <c r="J538" s="75"/>
      <c r="K538" s="75"/>
      <c r="L538" s="75"/>
      <c r="M538" s="75"/>
      <c r="N538" s="75"/>
    </row>
    <row r="539">
      <c r="C539" s="75"/>
      <c r="D539" s="75"/>
      <c r="E539" s="96"/>
      <c r="F539" s="75"/>
      <c r="G539" s="97"/>
      <c r="H539" s="93"/>
      <c r="I539" s="75"/>
      <c r="J539" s="75"/>
      <c r="K539" s="75"/>
      <c r="L539" s="75"/>
      <c r="M539" s="75"/>
      <c r="N539" s="75"/>
    </row>
    <row r="540">
      <c r="C540" s="75"/>
      <c r="D540" s="75"/>
      <c r="E540" s="96"/>
      <c r="F540" s="75"/>
      <c r="G540" s="97"/>
      <c r="H540" s="93"/>
      <c r="I540" s="75"/>
      <c r="J540" s="75"/>
      <c r="K540" s="75"/>
      <c r="L540" s="75"/>
      <c r="M540" s="75"/>
      <c r="N540" s="75"/>
    </row>
    <row r="541">
      <c r="C541" s="75"/>
      <c r="D541" s="75"/>
      <c r="E541" s="96"/>
      <c r="F541" s="75"/>
      <c r="G541" s="97"/>
      <c r="H541" s="93"/>
      <c r="I541" s="75"/>
      <c r="J541" s="75"/>
      <c r="K541" s="75"/>
      <c r="L541" s="75"/>
      <c r="M541" s="75"/>
      <c r="N541" s="75"/>
    </row>
    <row r="542">
      <c r="C542" s="75"/>
      <c r="D542" s="75"/>
      <c r="E542" s="96"/>
      <c r="F542" s="75"/>
      <c r="G542" s="97"/>
      <c r="H542" s="93"/>
      <c r="I542" s="75"/>
      <c r="J542" s="75"/>
      <c r="K542" s="75"/>
      <c r="L542" s="75"/>
      <c r="M542" s="75"/>
      <c r="N542" s="75"/>
    </row>
    <row r="543">
      <c r="C543" s="75"/>
      <c r="D543" s="75"/>
      <c r="E543" s="96"/>
      <c r="F543" s="75"/>
      <c r="G543" s="97"/>
      <c r="H543" s="93"/>
      <c r="I543" s="75"/>
      <c r="J543" s="75"/>
      <c r="K543" s="75"/>
      <c r="L543" s="75"/>
      <c r="M543" s="75"/>
      <c r="N543" s="75"/>
    </row>
    <row r="544">
      <c r="C544" s="75"/>
      <c r="D544" s="75"/>
      <c r="E544" s="96"/>
      <c r="F544" s="75"/>
      <c r="G544" s="97"/>
      <c r="H544" s="93"/>
      <c r="I544" s="75"/>
      <c r="J544" s="75"/>
      <c r="K544" s="75"/>
      <c r="L544" s="75"/>
      <c r="M544" s="75"/>
      <c r="N544" s="75"/>
    </row>
    <row r="545">
      <c r="C545" s="75"/>
      <c r="D545" s="75"/>
      <c r="E545" s="96"/>
      <c r="F545" s="75"/>
      <c r="G545" s="97"/>
      <c r="H545" s="93"/>
      <c r="I545" s="75"/>
      <c r="J545" s="75"/>
      <c r="K545" s="75"/>
      <c r="L545" s="75"/>
      <c r="M545" s="75"/>
      <c r="N545" s="75"/>
    </row>
    <row r="546">
      <c r="C546" s="75"/>
      <c r="D546" s="75"/>
      <c r="E546" s="96"/>
      <c r="F546" s="75"/>
      <c r="G546" s="97"/>
      <c r="H546" s="93"/>
      <c r="I546" s="75"/>
      <c r="J546" s="75"/>
      <c r="K546" s="75"/>
      <c r="L546" s="75"/>
      <c r="M546" s="75"/>
      <c r="N546" s="75"/>
    </row>
    <row r="547">
      <c r="C547" s="75"/>
      <c r="D547" s="75"/>
      <c r="E547" s="96"/>
      <c r="F547" s="75"/>
      <c r="G547" s="97"/>
      <c r="H547" s="93"/>
      <c r="I547" s="75"/>
      <c r="J547" s="75"/>
      <c r="K547" s="75"/>
      <c r="L547" s="75"/>
      <c r="M547" s="75"/>
      <c r="N547" s="75"/>
    </row>
    <row r="548">
      <c r="C548" s="75"/>
      <c r="D548" s="75"/>
      <c r="E548" s="96"/>
      <c r="F548" s="75"/>
      <c r="G548" s="97"/>
      <c r="H548" s="93"/>
      <c r="I548" s="75"/>
      <c r="J548" s="75"/>
      <c r="K548" s="75"/>
      <c r="L548" s="75"/>
      <c r="M548" s="75"/>
      <c r="N548" s="75"/>
    </row>
    <row r="549">
      <c r="C549" s="75"/>
      <c r="D549" s="75"/>
      <c r="E549" s="96"/>
      <c r="F549" s="75"/>
      <c r="G549" s="97"/>
      <c r="H549" s="93"/>
      <c r="I549" s="75"/>
      <c r="J549" s="75"/>
      <c r="K549" s="75"/>
      <c r="L549" s="75"/>
      <c r="M549" s="75"/>
      <c r="N549" s="75"/>
    </row>
    <row r="550">
      <c r="C550" s="75"/>
      <c r="D550" s="75"/>
      <c r="E550" s="96"/>
      <c r="F550" s="75"/>
      <c r="G550" s="97"/>
      <c r="H550" s="93"/>
      <c r="I550" s="75"/>
      <c r="J550" s="75"/>
      <c r="K550" s="75"/>
      <c r="L550" s="75"/>
      <c r="M550" s="75"/>
      <c r="N550" s="75"/>
    </row>
    <row r="551">
      <c r="C551" s="75"/>
      <c r="D551" s="75"/>
      <c r="E551" s="96"/>
      <c r="F551" s="75"/>
      <c r="G551" s="97"/>
      <c r="H551" s="93"/>
      <c r="I551" s="75"/>
      <c r="J551" s="75"/>
      <c r="K551" s="75"/>
      <c r="L551" s="75"/>
      <c r="M551" s="75"/>
      <c r="N551" s="75"/>
    </row>
    <row r="552">
      <c r="C552" s="75"/>
      <c r="D552" s="75"/>
      <c r="E552" s="96"/>
      <c r="F552" s="75"/>
      <c r="G552" s="97"/>
      <c r="H552" s="93"/>
      <c r="I552" s="75"/>
      <c r="J552" s="75"/>
      <c r="K552" s="75"/>
      <c r="L552" s="75"/>
      <c r="M552" s="75"/>
      <c r="N552" s="75"/>
    </row>
    <row r="553">
      <c r="C553" s="75"/>
      <c r="D553" s="75"/>
      <c r="E553" s="96"/>
      <c r="F553" s="75"/>
      <c r="G553" s="97"/>
      <c r="H553" s="93"/>
      <c r="I553" s="75"/>
      <c r="J553" s="75"/>
      <c r="K553" s="75"/>
      <c r="L553" s="75"/>
      <c r="M553" s="75"/>
      <c r="N553" s="75"/>
    </row>
    <row r="554">
      <c r="C554" s="75"/>
      <c r="D554" s="75"/>
      <c r="E554" s="96"/>
      <c r="F554" s="75"/>
      <c r="G554" s="97"/>
      <c r="H554" s="93"/>
      <c r="I554" s="75"/>
      <c r="J554" s="75"/>
      <c r="K554" s="75"/>
      <c r="L554" s="75"/>
      <c r="M554" s="75"/>
      <c r="N554" s="75"/>
    </row>
    <row r="555">
      <c r="C555" s="75"/>
      <c r="D555" s="75"/>
      <c r="E555" s="96"/>
      <c r="F555" s="75"/>
      <c r="G555" s="97"/>
      <c r="H555" s="93"/>
      <c r="I555" s="75"/>
      <c r="J555" s="75"/>
      <c r="K555" s="75"/>
      <c r="L555" s="75"/>
      <c r="M555" s="75"/>
      <c r="N555" s="75"/>
    </row>
    <row r="556">
      <c r="C556" s="75"/>
      <c r="D556" s="75"/>
      <c r="E556" s="96"/>
      <c r="F556" s="75"/>
      <c r="G556" s="97"/>
      <c r="H556" s="93"/>
      <c r="I556" s="75"/>
      <c r="J556" s="75"/>
      <c r="K556" s="75"/>
      <c r="L556" s="75"/>
      <c r="M556" s="75"/>
      <c r="N556" s="75"/>
    </row>
    <row r="557">
      <c r="C557" s="75"/>
      <c r="D557" s="75"/>
      <c r="E557" s="96"/>
      <c r="F557" s="75"/>
      <c r="G557" s="97"/>
      <c r="H557" s="93"/>
      <c r="I557" s="75"/>
      <c r="J557" s="75"/>
      <c r="K557" s="75"/>
      <c r="L557" s="75"/>
      <c r="M557" s="75"/>
      <c r="N557" s="75"/>
    </row>
    <row r="558">
      <c r="C558" s="75"/>
      <c r="D558" s="75"/>
      <c r="E558" s="96"/>
      <c r="F558" s="75"/>
      <c r="G558" s="97"/>
      <c r="H558" s="93"/>
      <c r="I558" s="75"/>
      <c r="J558" s="75"/>
      <c r="K558" s="75"/>
      <c r="L558" s="75"/>
      <c r="M558" s="75"/>
      <c r="N558" s="75"/>
    </row>
    <row r="559">
      <c r="C559" s="75"/>
      <c r="D559" s="75"/>
      <c r="E559" s="96"/>
      <c r="F559" s="75"/>
      <c r="G559" s="97"/>
      <c r="H559" s="93"/>
      <c r="I559" s="75"/>
      <c r="J559" s="75"/>
      <c r="K559" s="75"/>
      <c r="L559" s="75"/>
      <c r="M559" s="75"/>
      <c r="N559" s="75"/>
    </row>
    <row r="560">
      <c r="C560" s="75"/>
      <c r="D560" s="75"/>
      <c r="E560" s="96"/>
      <c r="F560" s="75"/>
      <c r="G560" s="97"/>
      <c r="H560" s="93"/>
      <c r="I560" s="75"/>
      <c r="J560" s="75"/>
      <c r="K560" s="75"/>
      <c r="L560" s="75"/>
      <c r="M560" s="75"/>
      <c r="N560" s="75"/>
    </row>
    <row r="561">
      <c r="C561" s="75"/>
      <c r="D561" s="75"/>
      <c r="E561" s="96"/>
      <c r="F561" s="75"/>
      <c r="G561" s="97"/>
      <c r="H561" s="93"/>
      <c r="I561" s="75"/>
      <c r="J561" s="75"/>
      <c r="K561" s="75"/>
      <c r="L561" s="75"/>
      <c r="M561" s="75"/>
      <c r="N561" s="75"/>
    </row>
    <row r="562">
      <c r="C562" s="75"/>
      <c r="D562" s="75"/>
      <c r="E562" s="96"/>
      <c r="F562" s="75"/>
      <c r="G562" s="97"/>
      <c r="H562" s="93"/>
      <c r="I562" s="75"/>
      <c r="J562" s="75"/>
      <c r="K562" s="75"/>
      <c r="L562" s="75"/>
      <c r="M562" s="75"/>
      <c r="N562" s="75"/>
    </row>
    <row r="563">
      <c r="C563" s="75"/>
      <c r="D563" s="75"/>
      <c r="E563" s="96"/>
      <c r="F563" s="75"/>
      <c r="G563" s="97"/>
      <c r="H563" s="93"/>
      <c r="I563" s="75"/>
      <c r="J563" s="75"/>
      <c r="K563" s="75"/>
      <c r="L563" s="75"/>
      <c r="M563" s="75"/>
      <c r="N563" s="75"/>
    </row>
    <row r="564">
      <c r="C564" s="75"/>
      <c r="D564" s="75"/>
      <c r="E564" s="96"/>
      <c r="F564" s="75"/>
      <c r="G564" s="97"/>
      <c r="H564" s="93"/>
      <c r="I564" s="75"/>
      <c r="J564" s="75"/>
      <c r="K564" s="75"/>
      <c r="L564" s="75"/>
      <c r="M564" s="75"/>
      <c r="N564" s="75"/>
    </row>
    <row r="565">
      <c r="C565" s="75"/>
      <c r="D565" s="75"/>
      <c r="E565" s="96"/>
      <c r="F565" s="75"/>
      <c r="G565" s="97"/>
      <c r="H565" s="93"/>
      <c r="I565" s="75"/>
      <c r="J565" s="75"/>
      <c r="K565" s="75"/>
      <c r="L565" s="75"/>
      <c r="M565" s="75"/>
      <c r="N565" s="75"/>
    </row>
    <row r="566">
      <c r="C566" s="75"/>
      <c r="D566" s="75"/>
      <c r="E566" s="96"/>
      <c r="F566" s="75"/>
      <c r="G566" s="97"/>
      <c r="H566" s="93"/>
      <c r="I566" s="75"/>
      <c r="J566" s="75"/>
      <c r="K566" s="75"/>
      <c r="L566" s="75"/>
      <c r="M566" s="75"/>
      <c r="N566" s="75"/>
    </row>
    <row r="567">
      <c r="C567" s="75"/>
      <c r="D567" s="75"/>
      <c r="E567" s="96"/>
      <c r="F567" s="75"/>
      <c r="G567" s="97"/>
      <c r="H567" s="93"/>
      <c r="I567" s="75"/>
      <c r="J567" s="75"/>
      <c r="K567" s="75"/>
      <c r="L567" s="75"/>
      <c r="M567" s="75"/>
      <c r="N567" s="75"/>
    </row>
    <row r="568">
      <c r="C568" s="75"/>
      <c r="D568" s="75"/>
      <c r="E568" s="96"/>
      <c r="F568" s="75"/>
      <c r="G568" s="97"/>
      <c r="H568" s="93"/>
      <c r="I568" s="75"/>
      <c r="J568" s="75"/>
      <c r="K568" s="75"/>
      <c r="L568" s="75"/>
      <c r="M568" s="75"/>
      <c r="N568" s="75"/>
    </row>
    <row r="569">
      <c r="C569" s="75"/>
      <c r="D569" s="75"/>
      <c r="E569" s="96"/>
      <c r="F569" s="75"/>
      <c r="G569" s="97"/>
      <c r="H569" s="93"/>
      <c r="I569" s="75"/>
      <c r="J569" s="75"/>
      <c r="K569" s="75"/>
      <c r="L569" s="75"/>
      <c r="M569" s="75"/>
      <c r="N569" s="75"/>
    </row>
    <row r="570">
      <c r="C570" s="75"/>
      <c r="D570" s="75"/>
      <c r="E570" s="96"/>
      <c r="F570" s="75"/>
      <c r="G570" s="97"/>
      <c r="H570" s="93"/>
      <c r="I570" s="75"/>
      <c r="J570" s="75"/>
      <c r="K570" s="75"/>
      <c r="L570" s="75"/>
      <c r="M570" s="75"/>
      <c r="N570" s="75"/>
    </row>
    <row r="571">
      <c r="C571" s="75"/>
      <c r="D571" s="75"/>
      <c r="E571" s="96"/>
      <c r="F571" s="75"/>
      <c r="G571" s="97"/>
      <c r="H571" s="93"/>
      <c r="I571" s="75"/>
      <c r="J571" s="75"/>
      <c r="K571" s="75"/>
      <c r="L571" s="75"/>
      <c r="M571" s="75"/>
      <c r="N571" s="75"/>
    </row>
    <row r="572">
      <c r="C572" s="75"/>
      <c r="D572" s="75"/>
      <c r="E572" s="96"/>
      <c r="F572" s="75"/>
      <c r="G572" s="97"/>
      <c r="H572" s="93"/>
      <c r="I572" s="75"/>
      <c r="J572" s="75"/>
      <c r="K572" s="75"/>
      <c r="L572" s="75"/>
      <c r="M572" s="75"/>
      <c r="N572" s="75"/>
    </row>
    <row r="573">
      <c r="C573" s="75"/>
      <c r="D573" s="75"/>
      <c r="E573" s="96"/>
      <c r="F573" s="75"/>
      <c r="G573" s="97"/>
      <c r="H573" s="93"/>
      <c r="I573" s="75"/>
      <c r="J573" s="75"/>
      <c r="K573" s="75"/>
      <c r="L573" s="75"/>
      <c r="M573" s="75"/>
      <c r="N573" s="75"/>
    </row>
    <row r="574">
      <c r="C574" s="75"/>
      <c r="D574" s="75"/>
      <c r="E574" s="96"/>
      <c r="F574" s="75"/>
      <c r="G574" s="97"/>
      <c r="H574" s="93"/>
      <c r="I574" s="75"/>
      <c r="J574" s="75"/>
      <c r="K574" s="75"/>
      <c r="L574" s="75"/>
      <c r="M574" s="75"/>
      <c r="N574" s="75"/>
    </row>
    <row r="575">
      <c r="C575" s="75"/>
      <c r="D575" s="75"/>
      <c r="E575" s="96"/>
      <c r="F575" s="75"/>
      <c r="G575" s="97"/>
      <c r="H575" s="93"/>
      <c r="I575" s="75"/>
      <c r="J575" s="75"/>
      <c r="K575" s="75"/>
      <c r="L575" s="75"/>
      <c r="M575" s="75"/>
      <c r="N575" s="75"/>
    </row>
    <row r="576">
      <c r="C576" s="75"/>
      <c r="D576" s="75"/>
      <c r="E576" s="96"/>
      <c r="F576" s="75"/>
      <c r="G576" s="97"/>
      <c r="H576" s="93"/>
      <c r="I576" s="75"/>
      <c r="J576" s="75"/>
      <c r="K576" s="75"/>
      <c r="L576" s="75"/>
      <c r="M576" s="75"/>
      <c r="N576" s="75"/>
    </row>
    <row r="577">
      <c r="C577" s="75"/>
      <c r="D577" s="75"/>
      <c r="E577" s="96"/>
      <c r="F577" s="75"/>
      <c r="G577" s="97"/>
      <c r="H577" s="93"/>
      <c r="I577" s="75"/>
      <c r="J577" s="75"/>
      <c r="K577" s="75"/>
      <c r="L577" s="75"/>
      <c r="M577" s="75"/>
      <c r="N577" s="75"/>
    </row>
    <row r="578">
      <c r="C578" s="75"/>
      <c r="D578" s="75"/>
      <c r="E578" s="96"/>
      <c r="F578" s="75"/>
      <c r="G578" s="97"/>
      <c r="H578" s="93"/>
      <c r="I578" s="75"/>
      <c r="J578" s="75"/>
      <c r="K578" s="75"/>
      <c r="L578" s="75"/>
      <c r="M578" s="75"/>
      <c r="N578" s="75"/>
    </row>
    <row r="579">
      <c r="C579" s="75"/>
      <c r="D579" s="75"/>
      <c r="E579" s="96"/>
      <c r="F579" s="75"/>
      <c r="G579" s="97"/>
      <c r="H579" s="93"/>
      <c r="I579" s="75"/>
      <c r="J579" s="75"/>
      <c r="K579" s="75"/>
      <c r="L579" s="75"/>
      <c r="M579" s="75"/>
      <c r="N579" s="75"/>
    </row>
    <row r="580">
      <c r="C580" s="75"/>
      <c r="D580" s="75"/>
      <c r="E580" s="96"/>
      <c r="F580" s="75"/>
      <c r="G580" s="97"/>
      <c r="H580" s="93"/>
      <c r="I580" s="75"/>
      <c r="J580" s="75"/>
      <c r="K580" s="75"/>
      <c r="L580" s="75"/>
      <c r="M580" s="75"/>
      <c r="N580" s="75"/>
    </row>
    <row r="581">
      <c r="C581" s="75"/>
      <c r="D581" s="75"/>
      <c r="E581" s="96"/>
      <c r="F581" s="75"/>
      <c r="G581" s="97"/>
      <c r="H581" s="93"/>
      <c r="I581" s="75"/>
      <c r="J581" s="75"/>
      <c r="K581" s="75"/>
      <c r="L581" s="75"/>
      <c r="M581" s="75"/>
      <c r="N581" s="75"/>
    </row>
    <row r="582">
      <c r="C582" s="75"/>
      <c r="D582" s="75"/>
      <c r="E582" s="96"/>
      <c r="F582" s="75"/>
      <c r="G582" s="97"/>
      <c r="H582" s="93"/>
      <c r="I582" s="75"/>
      <c r="J582" s="75"/>
      <c r="K582" s="75"/>
      <c r="L582" s="75"/>
      <c r="M582" s="75"/>
      <c r="N582" s="75"/>
    </row>
    <row r="583">
      <c r="C583" s="75"/>
      <c r="D583" s="75"/>
      <c r="E583" s="96"/>
      <c r="F583" s="75"/>
      <c r="G583" s="97"/>
      <c r="H583" s="93"/>
      <c r="I583" s="75"/>
      <c r="J583" s="75"/>
      <c r="K583" s="75"/>
      <c r="L583" s="75"/>
      <c r="M583" s="75"/>
      <c r="N583" s="75"/>
    </row>
    <row r="584">
      <c r="C584" s="75"/>
      <c r="D584" s="75"/>
      <c r="E584" s="96"/>
      <c r="F584" s="75"/>
      <c r="G584" s="97"/>
      <c r="H584" s="93"/>
      <c r="I584" s="75"/>
      <c r="J584" s="75"/>
      <c r="K584" s="75"/>
      <c r="L584" s="75"/>
      <c r="M584" s="75"/>
      <c r="N584" s="75"/>
    </row>
    <row r="585">
      <c r="C585" s="75"/>
      <c r="D585" s="75"/>
      <c r="E585" s="96"/>
      <c r="F585" s="75"/>
      <c r="G585" s="97"/>
      <c r="H585" s="93"/>
      <c r="I585" s="75"/>
      <c r="J585" s="75"/>
      <c r="K585" s="75"/>
      <c r="L585" s="75"/>
      <c r="M585" s="75"/>
      <c r="N585" s="75"/>
    </row>
    <row r="586">
      <c r="C586" s="75"/>
      <c r="D586" s="75"/>
      <c r="E586" s="96"/>
      <c r="F586" s="75"/>
      <c r="G586" s="97"/>
      <c r="H586" s="93"/>
      <c r="I586" s="75"/>
      <c r="J586" s="75"/>
      <c r="K586" s="75"/>
      <c r="L586" s="75"/>
      <c r="M586" s="75"/>
      <c r="N586" s="75"/>
    </row>
    <row r="587">
      <c r="C587" s="75"/>
      <c r="D587" s="75"/>
      <c r="E587" s="96"/>
      <c r="F587" s="75"/>
      <c r="G587" s="97"/>
      <c r="H587" s="93"/>
      <c r="I587" s="75"/>
      <c r="J587" s="75"/>
      <c r="K587" s="75"/>
      <c r="L587" s="75"/>
      <c r="M587" s="75"/>
      <c r="N587" s="75"/>
    </row>
    <row r="588">
      <c r="C588" s="75"/>
      <c r="D588" s="75"/>
      <c r="E588" s="96"/>
      <c r="F588" s="75"/>
      <c r="G588" s="97"/>
      <c r="H588" s="93"/>
      <c r="I588" s="75"/>
      <c r="J588" s="75"/>
      <c r="K588" s="75"/>
      <c r="L588" s="75"/>
      <c r="M588" s="75"/>
      <c r="N588" s="75"/>
    </row>
    <row r="589">
      <c r="C589" s="75"/>
      <c r="D589" s="75"/>
      <c r="E589" s="96"/>
      <c r="F589" s="75"/>
      <c r="G589" s="97"/>
      <c r="H589" s="93"/>
      <c r="I589" s="75"/>
      <c r="J589" s="75"/>
      <c r="K589" s="75"/>
      <c r="L589" s="75"/>
      <c r="M589" s="75"/>
      <c r="N589" s="75"/>
    </row>
    <row r="590">
      <c r="C590" s="75"/>
      <c r="D590" s="75"/>
      <c r="E590" s="96"/>
      <c r="F590" s="75"/>
      <c r="G590" s="97"/>
      <c r="H590" s="93"/>
      <c r="I590" s="75"/>
      <c r="J590" s="75"/>
      <c r="K590" s="75"/>
      <c r="L590" s="75"/>
      <c r="M590" s="75"/>
      <c r="N590" s="75"/>
    </row>
    <row r="591">
      <c r="C591" s="75"/>
      <c r="D591" s="75"/>
      <c r="E591" s="96"/>
      <c r="F591" s="75"/>
      <c r="G591" s="97"/>
      <c r="H591" s="93"/>
      <c r="I591" s="75"/>
      <c r="J591" s="75"/>
      <c r="K591" s="75"/>
      <c r="L591" s="75"/>
      <c r="M591" s="75"/>
      <c r="N591" s="75"/>
    </row>
    <row r="592">
      <c r="C592" s="75"/>
      <c r="D592" s="75"/>
      <c r="E592" s="96"/>
      <c r="F592" s="75"/>
      <c r="G592" s="97"/>
      <c r="H592" s="93"/>
      <c r="I592" s="75"/>
      <c r="J592" s="75"/>
      <c r="K592" s="75"/>
      <c r="L592" s="75"/>
      <c r="M592" s="75"/>
      <c r="N592" s="75"/>
    </row>
    <row r="593">
      <c r="C593" s="75"/>
      <c r="D593" s="75"/>
      <c r="E593" s="96"/>
      <c r="F593" s="75"/>
      <c r="G593" s="97"/>
      <c r="H593" s="93"/>
      <c r="I593" s="75"/>
      <c r="J593" s="75"/>
      <c r="K593" s="75"/>
      <c r="L593" s="75"/>
      <c r="M593" s="75"/>
      <c r="N593" s="75"/>
    </row>
    <row r="594">
      <c r="C594" s="75"/>
      <c r="D594" s="75"/>
      <c r="E594" s="96"/>
      <c r="F594" s="75"/>
      <c r="G594" s="97"/>
      <c r="H594" s="93"/>
      <c r="I594" s="75"/>
      <c r="J594" s="75"/>
      <c r="K594" s="75"/>
      <c r="L594" s="75"/>
      <c r="M594" s="75"/>
      <c r="N594" s="75"/>
    </row>
    <row r="595">
      <c r="C595" s="75"/>
      <c r="D595" s="75"/>
      <c r="E595" s="96"/>
      <c r="F595" s="75"/>
      <c r="G595" s="97"/>
      <c r="H595" s="93"/>
      <c r="I595" s="75"/>
      <c r="J595" s="75"/>
      <c r="K595" s="75"/>
      <c r="L595" s="75"/>
      <c r="M595" s="75"/>
      <c r="N595" s="75"/>
    </row>
    <row r="596">
      <c r="C596" s="75"/>
      <c r="D596" s="75"/>
      <c r="E596" s="96"/>
      <c r="F596" s="75"/>
      <c r="G596" s="97"/>
      <c r="H596" s="93"/>
      <c r="I596" s="75"/>
      <c r="J596" s="75"/>
      <c r="K596" s="75"/>
      <c r="L596" s="75"/>
      <c r="M596" s="75"/>
      <c r="N596" s="75"/>
    </row>
    <row r="597">
      <c r="C597" s="75"/>
      <c r="D597" s="75"/>
      <c r="E597" s="96"/>
      <c r="F597" s="75"/>
      <c r="G597" s="97"/>
      <c r="H597" s="93"/>
      <c r="I597" s="75"/>
      <c r="J597" s="75"/>
      <c r="K597" s="75"/>
      <c r="L597" s="75"/>
      <c r="M597" s="75"/>
      <c r="N597" s="75"/>
    </row>
    <row r="598">
      <c r="C598" s="75"/>
      <c r="D598" s="75"/>
      <c r="E598" s="96"/>
      <c r="F598" s="75"/>
      <c r="G598" s="97"/>
      <c r="H598" s="93"/>
      <c r="I598" s="75"/>
      <c r="J598" s="75"/>
      <c r="K598" s="75"/>
      <c r="L598" s="75"/>
      <c r="M598" s="75"/>
      <c r="N598" s="75"/>
    </row>
    <row r="599">
      <c r="C599" s="75"/>
      <c r="D599" s="75"/>
      <c r="E599" s="96"/>
      <c r="F599" s="75"/>
      <c r="G599" s="97"/>
      <c r="H599" s="93"/>
      <c r="I599" s="75"/>
      <c r="J599" s="75"/>
      <c r="K599" s="75"/>
      <c r="L599" s="75"/>
      <c r="M599" s="75"/>
      <c r="N599" s="75"/>
    </row>
    <row r="600">
      <c r="C600" s="75"/>
      <c r="D600" s="75"/>
      <c r="E600" s="96"/>
      <c r="F600" s="75"/>
      <c r="G600" s="97"/>
      <c r="H600" s="93"/>
      <c r="I600" s="75"/>
      <c r="J600" s="75"/>
      <c r="K600" s="75"/>
      <c r="L600" s="75"/>
      <c r="M600" s="75"/>
      <c r="N600" s="75"/>
    </row>
    <row r="601">
      <c r="C601" s="75"/>
      <c r="D601" s="75"/>
      <c r="E601" s="96"/>
      <c r="F601" s="75"/>
      <c r="G601" s="97"/>
      <c r="H601" s="93"/>
      <c r="I601" s="75"/>
      <c r="J601" s="75"/>
      <c r="K601" s="75"/>
      <c r="L601" s="75"/>
      <c r="M601" s="75"/>
      <c r="N601" s="75"/>
    </row>
    <row r="602">
      <c r="C602" s="75"/>
      <c r="D602" s="75"/>
      <c r="E602" s="96"/>
      <c r="F602" s="75"/>
      <c r="G602" s="97"/>
      <c r="H602" s="93"/>
      <c r="I602" s="75"/>
      <c r="J602" s="75"/>
      <c r="K602" s="75"/>
      <c r="L602" s="75"/>
      <c r="M602" s="75"/>
      <c r="N602" s="75"/>
    </row>
    <row r="603">
      <c r="C603" s="75"/>
      <c r="D603" s="75"/>
      <c r="E603" s="96"/>
      <c r="F603" s="75"/>
      <c r="G603" s="97"/>
      <c r="H603" s="93"/>
      <c r="I603" s="75"/>
      <c r="J603" s="75"/>
      <c r="K603" s="75"/>
      <c r="L603" s="75"/>
      <c r="M603" s="75"/>
      <c r="N603" s="75"/>
    </row>
    <row r="604">
      <c r="C604" s="75"/>
      <c r="D604" s="75"/>
      <c r="E604" s="96"/>
      <c r="F604" s="75"/>
      <c r="G604" s="97"/>
      <c r="H604" s="93"/>
      <c r="I604" s="75"/>
      <c r="J604" s="75"/>
      <c r="K604" s="75"/>
      <c r="L604" s="75"/>
      <c r="M604" s="75"/>
      <c r="N604" s="75"/>
    </row>
    <row r="605">
      <c r="C605" s="75"/>
      <c r="D605" s="75"/>
      <c r="E605" s="96"/>
      <c r="F605" s="75"/>
      <c r="G605" s="97"/>
      <c r="H605" s="93"/>
      <c r="I605" s="75"/>
      <c r="J605" s="75"/>
      <c r="K605" s="75"/>
      <c r="L605" s="75"/>
      <c r="M605" s="75"/>
      <c r="N605" s="75"/>
    </row>
    <row r="606">
      <c r="C606" s="75"/>
      <c r="D606" s="75"/>
      <c r="E606" s="96"/>
      <c r="F606" s="75"/>
      <c r="G606" s="97"/>
      <c r="H606" s="93"/>
      <c r="I606" s="75"/>
      <c r="J606" s="75"/>
      <c r="K606" s="75"/>
      <c r="L606" s="75"/>
      <c r="M606" s="75"/>
      <c r="N606" s="75"/>
    </row>
    <row r="607">
      <c r="C607" s="75"/>
      <c r="D607" s="75"/>
      <c r="E607" s="96"/>
      <c r="F607" s="75"/>
      <c r="G607" s="97"/>
      <c r="H607" s="93"/>
      <c r="I607" s="75"/>
      <c r="J607" s="75"/>
      <c r="K607" s="75"/>
      <c r="L607" s="75"/>
      <c r="M607" s="75"/>
      <c r="N607" s="75"/>
    </row>
    <row r="608">
      <c r="C608" s="75"/>
      <c r="D608" s="75"/>
      <c r="E608" s="96"/>
      <c r="F608" s="75"/>
      <c r="G608" s="97"/>
      <c r="H608" s="93"/>
      <c r="I608" s="75"/>
      <c r="J608" s="75"/>
      <c r="K608" s="75"/>
      <c r="L608" s="75"/>
      <c r="M608" s="75"/>
      <c r="N608" s="75"/>
    </row>
    <row r="609">
      <c r="C609" s="75"/>
      <c r="D609" s="75"/>
      <c r="E609" s="96"/>
      <c r="F609" s="75"/>
      <c r="G609" s="97"/>
      <c r="H609" s="93"/>
      <c r="I609" s="75"/>
      <c r="J609" s="75"/>
      <c r="K609" s="75"/>
      <c r="L609" s="75"/>
      <c r="M609" s="75"/>
      <c r="N609" s="75"/>
    </row>
    <row r="610">
      <c r="C610" s="75"/>
      <c r="D610" s="75"/>
      <c r="E610" s="96"/>
      <c r="F610" s="75"/>
      <c r="G610" s="97"/>
      <c r="H610" s="93"/>
      <c r="I610" s="75"/>
      <c r="J610" s="75"/>
      <c r="K610" s="75"/>
      <c r="L610" s="75"/>
      <c r="M610" s="75"/>
      <c r="N610" s="75"/>
    </row>
    <row r="611">
      <c r="C611" s="75"/>
      <c r="D611" s="75"/>
      <c r="E611" s="96"/>
      <c r="F611" s="75"/>
      <c r="G611" s="97"/>
      <c r="H611" s="93"/>
      <c r="I611" s="75"/>
      <c r="J611" s="75"/>
      <c r="K611" s="75"/>
      <c r="L611" s="75"/>
      <c r="M611" s="75"/>
      <c r="N611" s="75"/>
    </row>
    <row r="612">
      <c r="C612" s="75"/>
      <c r="D612" s="75"/>
      <c r="E612" s="96"/>
      <c r="F612" s="75"/>
      <c r="G612" s="97"/>
      <c r="H612" s="93"/>
      <c r="I612" s="75"/>
      <c r="J612" s="75"/>
      <c r="K612" s="75"/>
      <c r="L612" s="75"/>
      <c r="M612" s="75"/>
      <c r="N612" s="75"/>
    </row>
    <row r="613">
      <c r="C613" s="75"/>
      <c r="D613" s="75"/>
      <c r="E613" s="96"/>
      <c r="F613" s="75"/>
      <c r="G613" s="97"/>
      <c r="H613" s="93"/>
      <c r="I613" s="75"/>
      <c r="J613" s="75"/>
      <c r="K613" s="75"/>
      <c r="L613" s="75"/>
      <c r="M613" s="75"/>
      <c r="N613" s="75"/>
    </row>
    <row r="614">
      <c r="C614" s="75"/>
      <c r="D614" s="75"/>
      <c r="E614" s="96"/>
      <c r="F614" s="75"/>
      <c r="G614" s="97"/>
      <c r="H614" s="93"/>
      <c r="I614" s="75"/>
      <c r="J614" s="75"/>
      <c r="K614" s="75"/>
      <c r="L614" s="75"/>
      <c r="M614" s="75"/>
      <c r="N614" s="75"/>
    </row>
    <row r="615">
      <c r="C615" s="75"/>
      <c r="D615" s="75"/>
      <c r="E615" s="96"/>
      <c r="F615" s="75"/>
      <c r="G615" s="97"/>
      <c r="H615" s="93"/>
      <c r="I615" s="75"/>
      <c r="J615" s="75"/>
      <c r="K615" s="75"/>
      <c r="L615" s="75"/>
      <c r="M615" s="75"/>
      <c r="N615" s="75"/>
    </row>
    <row r="616">
      <c r="C616" s="75"/>
      <c r="D616" s="75"/>
      <c r="E616" s="96"/>
      <c r="F616" s="75"/>
      <c r="G616" s="97"/>
      <c r="H616" s="93"/>
      <c r="I616" s="75"/>
      <c r="J616" s="75"/>
      <c r="K616" s="75"/>
      <c r="L616" s="75"/>
      <c r="M616" s="75"/>
      <c r="N616" s="75"/>
    </row>
    <row r="617">
      <c r="C617" s="75"/>
      <c r="D617" s="75"/>
      <c r="E617" s="96"/>
      <c r="F617" s="75"/>
      <c r="G617" s="97"/>
      <c r="H617" s="93"/>
      <c r="I617" s="75"/>
      <c r="J617" s="75"/>
      <c r="K617" s="75"/>
      <c r="L617" s="75"/>
      <c r="M617" s="75"/>
      <c r="N617" s="75"/>
    </row>
    <row r="618">
      <c r="C618" s="75"/>
      <c r="D618" s="75"/>
      <c r="E618" s="96"/>
      <c r="F618" s="75"/>
      <c r="G618" s="97"/>
      <c r="H618" s="93"/>
      <c r="I618" s="75"/>
      <c r="J618" s="75"/>
      <c r="K618" s="75"/>
      <c r="L618" s="75"/>
      <c r="M618" s="75"/>
      <c r="N618" s="75"/>
    </row>
    <row r="619">
      <c r="C619" s="75"/>
      <c r="D619" s="75"/>
      <c r="E619" s="96"/>
      <c r="F619" s="75"/>
      <c r="G619" s="97"/>
      <c r="H619" s="93"/>
      <c r="I619" s="75"/>
      <c r="J619" s="75"/>
      <c r="K619" s="75"/>
      <c r="L619" s="75"/>
      <c r="M619" s="75"/>
      <c r="N619" s="75"/>
    </row>
    <row r="620">
      <c r="C620" s="75"/>
      <c r="D620" s="75"/>
      <c r="E620" s="96"/>
      <c r="F620" s="75"/>
      <c r="G620" s="97"/>
      <c r="H620" s="93"/>
      <c r="I620" s="75"/>
      <c r="J620" s="75"/>
      <c r="K620" s="75"/>
      <c r="L620" s="75"/>
      <c r="M620" s="75"/>
      <c r="N620" s="75"/>
    </row>
    <row r="621">
      <c r="C621" s="75"/>
      <c r="D621" s="75"/>
      <c r="E621" s="96"/>
      <c r="F621" s="75"/>
      <c r="G621" s="97"/>
      <c r="H621" s="93"/>
      <c r="I621" s="75"/>
      <c r="J621" s="75"/>
      <c r="K621" s="75"/>
      <c r="L621" s="75"/>
      <c r="M621" s="75"/>
      <c r="N621" s="75"/>
    </row>
    <row r="622">
      <c r="C622" s="75"/>
      <c r="D622" s="75"/>
      <c r="E622" s="96"/>
      <c r="F622" s="75"/>
      <c r="G622" s="97"/>
      <c r="H622" s="93"/>
      <c r="I622" s="75"/>
      <c r="J622" s="75"/>
      <c r="K622" s="75"/>
      <c r="L622" s="75"/>
      <c r="M622" s="75"/>
      <c r="N622" s="75"/>
    </row>
    <row r="623">
      <c r="C623" s="75"/>
      <c r="D623" s="75"/>
      <c r="E623" s="96"/>
      <c r="F623" s="75"/>
      <c r="G623" s="97"/>
      <c r="H623" s="93"/>
      <c r="I623" s="75"/>
      <c r="J623" s="75"/>
      <c r="K623" s="75"/>
      <c r="L623" s="75"/>
      <c r="M623" s="75"/>
      <c r="N623" s="75"/>
    </row>
    <row r="624">
      <c r="C624" s="75"/>
      <c r="D624" s="75"/>
      <c r="E624" s="96"/>
      <c r="F624" s="75"/>
      <c r="G624" s="97"/>
      <c r="H624" s="93"/>
      <c r="I624" s="75"/>
      <c r="J624" s="75"/>
      <c r="K624" s="75"/>
      <c r="L624" s="75"/>
      <c r="M624" s="75"/>
      <c r="N624" s="75"/>
    </row>
    <row r="625">
      <c r="C625" s="75"/>
      <c r="D625" s="75"/>
      <c r="E625" s="96"/>
      <c r="F625" s="75"/>
      <c r="G625" s="97"/>
      <c r="H625" s="93"/>
      <c r="I625" s="75"/>
      <c r="J625" s="75"/>
      <c r="K625" s="75"/>
      <c r="L625" s="75"/>
      <c r="M625" s="75"/>
      <c r="N625" s="75"/>
    </row>
    <row r="626">
      <c r="C626" s="75"/>
      <c r="D626" s="75"/>
      <c r="E626" s="96"/>
      <c r="F626" s="75"/>
      <c r="G626" s="97"/>
      <c r="H626" s="93"/>
      <c r="I626" s="75"/>
      <c r="J626" s="75"/>
      <c r="K626" s="75"/>
      <c r="L626" s="75"/>
      <c r="M626" s="75"/>
      <c r="N626" s="75"/>
    </row>
    <row r="627">
      <c r="C627" s="75"/>
      <c r="D627" s="75"/>
      <c r="E627" s="96"/>
      <c r="F627" s="75"/>
      <c r="G627" s="97"/>
      <c r="H627" s="93"/>
      <c r="I627" s="75"/>
      <c r="J627" s="75"/>
      <c r="K627" s="75"/>
      <c r="L627" s="75"/>
      <c r="M627" s="75"/>
      <c r="N627" s="75"/>
    </row>
    <row r="628">
      <c r="C628" s="75"/>
      <c r="D628" s="75"/>
      <c r="E628" s="96"/>
      <c r="F628" s="75"/>
      <c r="G628" s="97"/>
      <c r="H628" s="93"/>
      <c r="I628" s="75"/>
      <c r="J628" s="75"/>
      <c r="K628" s="75"/>
      <c r="L628" s="75"/>
      <c r="M628" s="75"/>
      <c r="N628" s="75"/>
    </row>
    <row r="629">
      <c r="C629" s="75"/>
      <c r="D629" s="75"/>
      <c r="E629" s="96"/>
      <c r="F629" s="75"/>
      <c r="G629" s="97"/>
      <c r="H629" s="93"/>
      <c r="I629" s="75"/>
      <c r="J629" s="75"/>
      <c r="K629" s="75"/>
      <c r="L629" s="75"/>
      <c r="M629" s="75"/>
      <c r="N629" s="75"/>
    </row>
    <row r="630">
      <c r="C630" s="75"/>
      <c r="D630" s="75"/>
      <c r="E630" s="96"/>
      <c r="F630" s="75"/>
      <c r="G630" s="97"/>
      <c r="H630" s="93"/>
      <c r="I630" s="75"/>
      <c r="J630" s="75"/>
      <c r="K630" s="75"/>
      <c r="L630" s="75"/>
      <c r="M630" s="75"/>
      <c r="N630" s="75"/>
    </row>
    <row r="631">
      <c r="C631" s="75"/>
      <c r="D631" s="75"/>
      <c r="E631" s="96"/>
      <c r="F631" s="75"/>
      <c r="G631" s="97"/>
      <c r="H631" s="93"/>
      <c r="I631" s="75"/>
      <c r="J631" s="75"/>
      <c r="K631" s="75"/>
      <c r="L631" s="75"/>
      <c r="M631" s="75"/>
      <c r="N631" s="75"/>
    </row>
    <row r="632">
      <c r="C632" s="75"/>
      <c r="D632" s="75"/>
      <c r="E632" s="96"/>
      <c r="F632" s="75"/>
      <c r="G632" s="97"/>
      <c r="H632" s="93"/>
      <c r="I632" s="75"/>
      <c r="J632" s="75"/>
      <c r="K632" s="75"/>
      <c r="L632" s="75"/>
      <c r="M632" s="75"/>
      <c r="N632" s="75"/>
    </row>
    <row r="633">
      <c r="C633" s="75"/>
      <c r="D633" s="75"/>
      <c r="E633" s="96"/>
      <c r="F633" s="75"/>
      <c r="G633" s="97"/>
      <c r="H633" s="93"/>
      <c r="I633" s="75"/>
      <c r="J633" s="75"/>
      <c r="K633" s="75"/>
      <c r="L633" s="75"/>
      <c r="M633" s="75"/>
      <c r="N633" s="75"/>
    </row>
    <row r="634">
      <c r="C634" s="75"/>
      <c r="D634" s="75"/>
      <c r="E634" s="96"/>
      <c r="F634" s="75"/>
      <c r="G634" s="97"/>
      <c r="H634" s="93"/>
      <c r="I634" s="75"/>
      <c r="J634" s="75"/>
      <c r="K634" s="75"/>
      <c r="L634" s="75"/>
      <c r="M634" s="75"/>
      <c r="N634" s="75"/>
    </row>
    <row r="635">
      <c r="C635" s="75"/>
      <c r="D635" s="75"/>
      <c r="E635" s="96"/>
      <c r="F635" s="75"/>
      <c r="G635" s="97"/>
      <c r="H635" s="93"/>
      <c r="I635" s="75"/>
      <c r="J635" s="75"/>
      <c r="K635" s="75"/>
      <c r="L635" s="75"/>
      <c r="M635" s="75"/>
      <c r="N635" s="75"/>
    </row>
    <row r="636">
      <c r="C636" s="75"/>
      <c r="D636" s="75"/>
      <c r="E636" s="96"/>
      <c r="F636" s="75"/>
      <c r="G636" s="97"/>
      <c r="H636" s="93"/>
      <c r="I636" s="75"/>
      <c r="J636" s="75"/>
      <c r="K636" s="75"/>
      <c r="L636" s="75"/>
      <c r="M636" s="75"/>
      <c r="N636" s="75"/>
    </row>
    <row r="637">
      <c r="C637" s="75"/>
      <c r="D637" s="75"/>
      <c r="E637" s="96"/>
      <c r="F637" s="75"/>
      <c r="G637" s="97"/>
      <c r="H637" s="93"/>
      <c r="I637" s="75"/>
      <c r="J637" s="75"/>
      <c r="K637" s="75"/>
      <c r="L637" s="75"/>
      <c r="M637" s="75"/>
      <c r="N637" s="75"/>
    </row>
    <row r="638">
      <c r="C638" s="75"/>
      <c r="D638" s="75"/>
      <c r="E638" s="96"/>
      <c r="F638" s="75"/>
      <c r="G638" s="97"/>
      <c r="H638" s="93"/>
      <c r="I638" s="75"/>
      <c r="J638" s="75"/>
      <c r="K638" s="75"/>
      <c r="L638" s="75"/>
      <c r="M638" s="75"/>
      <c r="N638" s="75"/>
    </row>
    <row r="639">
      <c r="C639" s="75"/>
      <c r="D639" s="75"/>
      <c r="E639" s="96"/>
      <c r="F639" s="75"/>
      <c r="G639" s="97"/>
      <c r="H639" s="93"/>
      <c r="I639" s="75"/>
      <c r="J639" s="75"/>
      <c r="K639" s="75"/>
      <c r="L639" s="75"/>
      <c r="M639" s="75"/>
      <c r="N639" s="75"/>
    </row>
    <row r="640">
      <c r="C640" s="75"/>
      <c r="D640" s="75"/>
      <c r="E640" s="96"/>
      <c r="F640" s="75"/>
      <c r="G640" s="97"/>
      <c r="H640" s="93"/>
      <c r="I640" s="75"/>
      <c r="J640" s="75"/>
      <c r="K640" s="75"/>
      <c r="L640" s="75"/>
      <c r="M640" s="75"/>
      <c r="N640" s="75"/>
    </row>
    <row r="641">
      <c r="C641" s="75"/>
      <c r="D641" s="75"/>
      <c r="E641" s="96"/>
      <c r="F641" s="75"/>
      <c r="G641" s="97"/>
      <c r="H641" s="93"/>
      <c r="I641" s="75"/>
      <c r="J641" s="75"/>
      <c r="K641" s="75"/>
      <c r="L641" s="75"/>
      <c r="M641" s="75"/>
      <c r="N641" s="75"/>
    </row>
    <row r="642">
      <c r="C642" s="75"/>
      <c r="D642" s="75"/>
      <c r="E642" s="96"/>
      <c r="F642" s="75"/>
      <c r="G642" s="97"/>
      <c r="H642" s="93"/>
      <c r="I642" s="75"/>
      <c r="J642" s="75"/>
      <c r="K642" s="75"/>
      <c r="L642" s="75"/>
      <c r="M642" s="75"/>
      <c r="N642" s="75"/>
    </row>
    <row r="643">
      <c r="C643" s="75"/>
      <c r="D643" s="75"/>
      <c r="E643" s="96"/>
      <c r="F643" s="75"/>
      <c r="G643" s="97"/>
      <c r="H643" s="93"/>
      <c r="I643" s="75"/>
      <c r="J643" s="75"/>
      <c r="K643" s="75"/>
      <c r="L643" s="75"/>
      <c r="M643" s="75"/>
      <c r="N643" s="75"/>
    </row>
    <row r="644">
      <c r="C644" s="75"/>
      <c r="D644" s="75"/>
      <c r="E644" s="96"/>
      <c r="F644" s="75"/>
      <c r="G644" s="97"/>
      <c r="H644" s="93"/>
      <c r="I644" s="75"/>
      <c r="J644" s="75"/>
      <c r="K644" s="75"/>
      <c r="L644" s="75"/>
      <c r="M644" s="75"/>
      <c r="N644" s="75"/>
    </row>
    <row r="645">
      <c r="C645" s="75"/>
      <c r="D645" s="75"/>
      <c r="E645" s="96"/>
      <c r="F645" s="75"/>
      <c r="G645" s="97"/>
      <c r="H645" s="93"/>
      <c r="I645" s="75"/>
      <c r="J645" s="75"/>
      <c r="K645" s="75"/>
      <c r="L645" s="75"/>
      <c r="M645" s="75"/>
      <c r="N645" s="75"/>
    </row>
    <row r="646">
      <c r="C646" s="75"/>
      <c r="D646" s="75"/>
      <c r="E646" s="96"/>
      <c r="F646" s="75"/>
      <c r="G646" s="97"/>
      <c r="H646" s="93"/>
      <c r="I646" s="75"/>
      <c r="J646" s="75"/>
      <c r="K646" s="75"/>
      <c r="L646" s="75"/>
      <c r="M646" s="75"/>
      <c r="N646" s="75"/>
    </row>
    <row r="647">
      <c r="C647" s="75"/>
      <c r="D647" s="75"/>
      <c r="E647" s="96"/>
      <c r="F647" s="75"/>
      <c r="G647" s="97"/>
      <c r="H647" s="93"/>
      <c r="I647" s="75"/>
      <c r="J647" s="75"/>
      <c r="K647" s="75"/>
      <c r="L647" s="75"/>
      <c r="M647" s="75"/>
      <c r="N647" s="75"/>
    </row>
    <row r="648">
      <c r="C648" s="75"/>
      <c r="D648" s="75"/>
      <c r="E648" s="96"/>
      <c r="F648" s="75"/>
      <c r="G648" s="97"/>
      <c r="H648" s="93"/>
      <c r="I648" s="75"/>
      <c r="J648" s="75"/>
      <c r="K648" s="75"/>
      <c r="L648" s="75"/>
      <c r="M648" s="75"/>
      <c r="N648" s="75"/>
    </row>
    <row r="649">
      <c r="C649" s="75"/>
      <c r="D649" s="75"/>
      <c r="E649" s="96"/>
      <c r="F649" s="75"/>
      <c r="G649" s="97"/>
      <c r="H649" s="93"/>
      <c r="I649" s="75"/>
      <c r="J649" s="75"/>
      <c r="K649" s="75"/>
      <c r="L649" s="75"/>
      <c r="M649" s="75"/>
      <c r="N649" s="75"/>
    </row>
    <row r="650">
      <c r="C650" s="75"/>
      <c r="D650" s="75"/>
      <c r="E650" s="96"/>
      <c r="F650" s="75"/>
      <c r="G650" s="97"/>
      <c r="H650" s="93"/>
      <c r="I650" s="75"/>
      <c r="J650" s="75"/>
      <c r="K650" s="75"/>
      <c r="L650" s="75"/>
      <c r="M650" s="75"/>
      <c r="N650" s="75"/>
    </row>
    <row r="651">
      <c r="C651" s="75"/>
      <c r="D651" s="75"/>
      <c r="E651" s="96"/>
      <c r="F651" s="75"/>
      <c r="G651" s="97"/>
      <c r="H651" s="93"/>
      <c r="I651" s="75"/>
      <c r="J651" s="75"/>
      <c r="K651" s="75"/>
      <c r="L651" s="75"/>
      <c r="M651" s="75"/>
      <c r="N651" s="75"/>
    </row>
    <row r="652">
      <c r="C652" s="75"/>
      <c r="D652" s="75"/>
      <c r="E652" s="96"/>
      <c r="F652" s="75"/>
      <c r="G652" s="97"/>
      <c r="H652" s="93"/>
      <c r="I652" s="75"/>
      <c r="J652" s="75"/>
      <c r="K652" s="75"/>
      <c r="L652" s="75"/>
      <c r="M652" s="75"/>
      <c r="N652" s="75"/>
    </row>
    <row r="653">
      <c r="C653" s="75"/>
      <c r="D653" s="75"/>
      <c r="E653" s="96"/>
      <c r="F653" s="75"/>
      <c r="G653" s="97"/>
      <c r="H653" s="93"/>
      <c r="I653" s="75"/>
      <c r="J653" s="75"/>
      <c r="K653" s="75"/>
      <c r="L653" s="75"/>
      <c r="M653" s="75"/>
      <c r="N653" s="75"/>
    </row>
    <row r="654">
      <c r="C654" s="75"/>
      <c r="D654" s="75"/>
      <c r="E654" s="96"/>
      <c r="F654" s="75"/>
      <c r="G654" s="97"/>
      <c r="H654" s="93"/>
      <c r="I654" s="75"/>
      <c r="J654" s="75"/>
      <c r="K654" s="75"/>
      <c r="L654" s="75"/>
      <c r="M654" s="75"/>
      <c r="N654" s="75"/>
    </row>
    <row r="655">
      <c r="C655" s="75"/>
      <c r="D655" s="75"/>
      <c r="E655" s="96"/>
      <c r="F655" s="75"/>
      <c r="G655" s="97"/>
      <c r="H655" s="93"/>
      <c r="I655" s="75"/>
      <c r="J655" s="75"/>
      <c r="K655" s="75"/>
      <c r="L655" s="75"/>
      <c r="M655" s="75"/>
      <c r="N655" s="75"/>
    </row>
    <row r="656">
      <c r="C656" s="75"/>
      <c r="D656" s="75"/>
      <c r="E656" s="96"/>
      <c r="F656" s="75"/>
      <c r="G656" s="97"/>
      <c r="H656" s="93"/>
      <c r="I656" s="75"/>
      <c r="J656" s="75"/>
      <c r="K656" s="75"/>
      <c r="L656" s="75"/>
      <c r="M656" s="75"/>
      <c r="N656" s="75"/>
    </row>
    <row r="657">
      <c r="C657" s="75"/>
      <c r="D657" s="75"/>
      <c r="E657" s="96"/>
      <c r="F657" s="75"/>
      <c r="G657" s="97"/>
      <c r="H657" s="93"/>
      <c r="I657" s="75"/>
      <c r="J657" s="75"/>
      <c r="K657" s="75"/>
      <c r="L657" s="75"/>
      <c r="M657" s="75"/>
      <c r="N657" s="75"/>
    </row>
    <row r="658">
      <c r="C658" s="75"/>
      <c r="D658" s="75"/>
      <c r="E658" s="96"/>
      <c r="F658" s="75"/>
      <c r="G658" s="97"/>
      <c r="H658" s="93"/>
      <c r="I658" s="75"/>
      <c r="J658" s="75"/>
      <c r="K658" s="75"/>
      <c r="L658" s="75"/>
      <c r="M658" s="75"/>
      <c r="N658" s="75"/>
    </row>
    <row r="659">
      <c r="C659" s="75"/>
      <c r="D659" s="75"/>
      <c r="E659" s="96"/>
      <c r="F659" s="75"/>
      <c r="G659" s="97"/>
      <c r="H659" s="93"/>
      <c r="I659" s="75"/>
      <c r="J659" s="75"/>
      <c r="K659" s="75"/>
      <c r="L659" s="75"/>
      <c r="M659" s="75"/>
      <c r="N659" s="75"/>
    </row>
    <row r="660">
      <c r="C660" s="75"/>
      <c r="D660" s="75"/>
      <c r="E660" s="96"/>
      <c r="F660" s="75"/>
      <c r="G660" s="97"/>
      <c r="H660" s="93"/>
      <c r="I660" s="75"/>
      <c r="J660" s="75"/>
      <c r="K660" s="75"/>
      <c r="L660" s="75"/>
      <c r="M660" s="75"/>
      <c r="N660" s="75"/>
    </row>
    <row r="661">
      <c r="C661" s="75"/>
      <c r="D661" s="75"/>
      <c r="E661" s="96"/>
      <c r="F661" s="75"/>
      <c r="G661" s="97"/>
      <c r="H661" s="93"/>
      <c r="I661" s="75"/>
      <c r="J661" s="75"/>
      <c r="K661" s="75"/>
      <c r="L661" s="75"/>
      <c r="M661" s="75"/>
      <c r="N661" s="75"/>
    </row>
    <row r="662">
      <c r="C662" s="75"/>
      <c r="D662" s="75"/>
      <c r="E662" s="96"/>
      <c r="F662" s="75"/>
      <c r="G662" s="97"/>
      <c r="H662" s="93"/>
      <c r="I662" s="75"/>
      <c r="J662" s="75"/>
      <c r="K662" s="75"/>
      <c r="L662" s="75"/>
      <c r="M662" s="75"/>
      <c r="N662" s="75"/>
    </row>
    <row r="663">
      <c r="C663" s="75"/>
      <c r="D663" s="75"/>
      <c r="E663" s="96"/>
      <c r="F663" s="75"/>
      <c r="G663" s="97"/>
      <c r="H663" s="93"/>
      <c r="I663" s="75"/>
      <c r="J663" s="75"/>
      <c r="K663" s="75"/>
      <c r="L663" s="75"/>
      <c r="M663" s="75"/>
      <c r="N663" s="75"/>
    </row>
    <row r="664">
      <c r="C664" s="75"/>
      <c r="D664" s="75"/>
      <c r="E664" s="96"/>
      <c r="F664" s="75"/>
      <c r="G664" s="97"/>
      <c r="H664" s="93"/>
      <c r="I664" s="75"/>
      <c r="J664" s="75"/>
      <c r="K664" s="75"/>
      <c r="L664" s="75"/>
      <c r="M664" s="75"/>
      <c r="N664" s="75"/>
    </row>
    <row r="665">
      <c r="C665" s="75"/>
      <c r="D665" s="75"/>
      <c r="E665" s="96"/>
      <c r="F665" s="75"/>
      <c r="G665" s="97"/>
      <c r="H665" s="93"/>
      <c r="I665" s="75"/>
      <c r="J665" s="75"/>
      <c r="K665" s="75"/>
      <c r="L665" s="75"/>
      <c r="M665" s="75"/>
      <c r="N665" s="75"/>
    </row>
    <row r="666">
      <c r="C666" s="75"/>
      <c r="D666" s="75"/>
      <c r="E666" s="96"/>
      <c r="F666" s="75"/>
      <c r="G666" s="97"/>
      <c r="H666" s="93"/>
      <c r="I666" s="75"/>
      <c r="J666" s="75"/>
      <c r="K666" s="75"/>
      <c r="L666" s="75"/>
      <c r="M666" s="75"/>
      <c r="N666" s="75"/>
    </row>
    <row r="667">
      <c r="C667" s="75"/>
      <c r="D667" s="75"/>
      <c r="E667" s="96"/>
      <c r="F667" s="75"/>
      <c r="G667" s="97"/>
      <c r="H667" s="93"/>
      <c r="I667" s="75"/>
      <c r="J667" s="75"/>
      <c r="K667" s="75"/>
      <c r="L667" s="75"/>
      <c r="M667" s="75"/>
      <c r="N667" s="75"/>
    </row>
    <row r="668">
      <c r="C668" s="75"/>
      <c r="D668" s="75"/>
      <c r="E668" s="96"/>
      <c r="F668" s="75"/>
      <c r="G668" s="97"/>
      <c r="H668" s="93"/>
      <c r="I668" s="75"/>
      <c r="J668" s="75"/>
      <c r="K668" s="75"/>
      <c r="L668" s="75"/>
      <c r="M668" s="75"/>
      <c r="N668" s="75"/>
    </row>
    <row r="669">
      <c r="C669" s="75"/>
      <c r="D669" s="75"/>
      <c r="E669" s="96"/>
      <c r="F669" s="75"/>
      <c r="G669" s="97"/>
      <c r="H669" s="93"/>
      <c r="I669" s="75"/>
      <c r="J669" s="75"/>
      <c r="K669" s="75"/>
      <c r="L669" s="75"/>
      <c r="M669" s="75"/>
      <c r="N669" s="75"/>
    </row>
    <row r="670">
      <c r="C670" s="75"/>
      <c r="D670" s="75"/>
      <c r="E670" s="96"/>
      <c r="F670" s="75"/>
      <c r="G670" s="97"/>
      <c r="H670" s="93"/>
      <c r="I670" s="75"/>
      <c r="J670" s="75"/>
      <c r="K670" s="75"/>
      <c r="L670" s="75"/>
      <c r="M670" s="75"/>
      <c r="N670" s="75"/>
    </row>
    <row r="671">
      <c r="C671" s="75"/>
      <c r="D671" s="75"/>
      <c r="E671" s="96"/>
      <c r="F671" s="75"/>
      <c r="G671" s="97"/>
      <c r="H671" s="93"/>
      <c r="I671" s="75"/>
      <c r="J671" s="75"/>
      <c r="K671" s="75"/>
      <c r="L671" s="75"/>
      <c r="M671" s="75"/>
      <c r="N671" s="75"/>
    </row>
    <row r="672">
      <c r="C672" s="75"/>
      <c r="D672" s="75"/>
      <c r="E672" s="96"/>
      <c r="F672" s="75"/>
      <c r="G672" s="97"/>
      <c r="H672" s="93"/>
      <c r="I672" s="75"/>
      <c r="J672" s="75"/>
      <c r="K672" s="75"/>
      <c r="L672" s="75"/>
      <c r="M672" s="75"/>
      <c r="N672" s="75"/>
    </row>
    <row r="673">
      <c r="C673" s="75"/>
      <c r="D673" s="75"/>
      <c r="E673" s="96"/>
      <c r="F673" s="75"/>
      <c r="G673" s="97"/>
      <c r="H673" s="93"/>
      <c r="I673" s="75"/>
      <c r="J673" s="75"/>
      <c r="K673" s="75"/>
      <c r="L673" s="75"/>
      <c r="M673" s="75"/>
      <c r="N673" s="75"/>
    </row>
    <row r="674">
      <c r="C674" s="75"/>
      <c r="D674" s="75"/>
      <c r="E674" s="96"/>
      <c r="F674" s="75"/>
      <c r="G674" s="97"/>
      <c r="H674" s="93"/>
      <c r="I674" s="75"/>
      <c r="J674" s="75"/>
      <c r="K674" s="75"/>
      <c r="L674" s="75"/>
      <c r="M674" s="75"/>
      <c r="N674" s="75"/>
    </row>
    <row r="675">
      <c r="C675" s="75"/>
      <c r="D675" s="75"/>
      <c r="E675" s="96"/>
      <c r="F675" s="75"/>
      <c r="G675" s="97"/>
      <c r="H675" s="93"/>
      <c r="I675" s="75"/>
      <c r="J675" s="75"/>
      <c r="K675" s="75"/>
      <c r="L675" s="75"/>
      <c r="M675" s="75"/>
      <c r="N675" s="75"/>
    </row>
    <row r="676">
      <c r="C676" s="75"/>
      <c r="D676" s="75"/>
      <c r="E676" s="96"/>
      <c r="F676" s="75"/>
      <c r="G676" s="97"/>
      <c r="H676" s="93"/>
      <c r="I676" s="75"/>
      <c r="J676" s="75"/>
      <c r="K676" s="75"/>
      <c r="L676" s="75"/>
      <c r="M676" s="75"/>
      <c r="N676" s="75"/>
    </row>
    <row r="677">
      <c r="C677" s="75"/>
      <c r="D677" s="75"/>
      <c r="E677" s="96"/>
      <c r="F677" s="75"/>
      <c r="G677" s="97"/>
      <c r="H677" s="93"/>
      <c r="I677" s="75"/>
      <c r="J677" s="75"/>
      <c r="K677" s="75"/>
      <c r="L677" s="75"/>
      <c r="M677" s="75"/>
      <c r="N677" s="75"/>
    </row>
    <row r="678">
      <c r="C678" s="75"/>
      <c r="D678" s="75"/>
      <c r="E678" s="96"/>
      <c r="F678" s="75"/>
      <c r="G678" s="97"/>
      <c r="H678" s="93"/>
      <c r="I678" s="75"/>
      <c r="J678" s="75"/>
      <c r="K678" s="75"/>
      <c r="L678" s="75"/>
      <c r="M678" s="75"/>
      <c r="N678" s="75"/>
    </row>
    <row r="679">
      <c r="C679" s="75"/>
      <c r="D679" s="75"/>
      <c r="E679" s="96"/>
      <c r="F679" s="75"/>
      <c r="G679" s="97"/>
      <c r="H679" s="93"/>
      <c r="I679" s="75"/>
      <c r="J679" s="75"/>
      <c r="K679" s="75"/>
      <c r="L679" s="75"/>
      <c r="M679" s="75"/>
      <c r="N679" s="75"/>
    </row>
    <row r="680">
      <c r="C680" s="75"/>
      <c r="D680" s="75"/>
      <c r="E680" s="96"/>
      <c r="F680" s="75"/>
      <c r="G680" s="97"/>
      <c r="H680" s="93"/>
      <c r="I680" s="75"/>
      <c r="J680" s="75"/>
      <c r="K680" s="75"/>
      <c r="L680" s="75"/>
      <c r="M680" s="75"/>
      <c r="N680" s="75"/>
    </row>
    <row r="681">
      <c r="C681" s="75"/>
      <c r="D681" s="75"/>
      <c r="E681" s="96"/>
      <c r="F681" s="75"/>
      <c r="G681" s="97"/>
      <c r="H681" s="93"/>
      <c r="I681" s="75"/>
      <c r="J681" s="75"/>
      <c r="K681" s="75"/>
      <c r="L681" s="75"/>
      <c r="M681" s="75"/>
      <c r="N681" s="75"/>
    </row>
    <row r="682">
      <c r="C682" s="75"/>
      <c r="D682" s="75"/>
      <c r="E682" s="96"/>
      <c r="F682" s="75"/>
      <c r="G682" s="97"/>
      <c r="H682" s="93"/>
      <c r="I682" s="75"/>
      <c r="J682" s="75"/>
      <c r="K682" s="75"/>
      <c r="L682" s="75"/>
      <c r="M682" s="75"/>
      <c r="N682" s="75"/>
    </row>
    <row r="683">
      <c r="C683" s="75"/>
      <c r="D683" s="75"/>
      <c r="E683" s="96"/>
      <c r="F683" s="75"/>
      <c r="G683" s="97"/>
      <c r="H683" s="93"/>
      <c r="I683" s="75"/>
      <c r="J683" s="75"/>
      <c r="K683" s="75"/>
      <c r="L683" s="75"/>
      <c r="M683" s="75"/>
      <c r="N683" s="75"/>
    </row>
    <row r="684">
      <c r="C684" s="75"/>
      <c r="D684" s="75"/>
      <c r="E684" s="96"/>
      <c r="F684" s="75"/>
      <c r="G684" s="97"/>
      <c r="H684" s="93"/>
      <c r="I684" s="75"/>
      <c r="J684" s="75"/>
      <c r="K684" s="75"/>
      <c r="L684" s="75"/>
      <c r="M684" s="75"/>
      <c r="N684" s="75"/>
    </row>
    <row r="685">
      <c r="C685" s="75"/>
      <c r="D685" s="75"/>
      <c r="E685" s="96"/>
      <c r="F685" s="75"/>
      <c r="G685" s="97"/>
      <c r="H685" s="93"/>
      <c r="I685" s="75"/>
      <c r="J685" s="75"/>
      <c r="K685" s="75"/>
      <c r="L685" s="75"/>
      <c r="M685" s="75"/>
      <c r="N685" s="75"/>
    </row>
    <row r="686">
      <c r="C686" s="75"/>
      <c r="D686" s="75"/>
      <c r="E686" s="96"/>
      <c r="F686" s="75"/>
      <c r="G686" s="97"/>
      <c r="H686" s="93"/>
      <c r="I686" s="75"/>
      <c r="J686" s="75"/>
      <c r="K686" s="75"/>
      <c r="L686" s="75"/>
      <c r="M686" s="75"/>
      <c r="N686" s="75"/>
    </row>
    <row r="687">
      <c r="C687" s="75"/>
      <c r="D687" s="75"/>
      <c r="E687" s="96"/>
      <c r="F687" s="75"/>
      <c r="G687" s="97"/>
      <c r="H687" s="93"/>
      <c r="I687" s="75"/>
      <c r="J687" s="75"/>
      <c r="K687" s="75"/>
      <c r="L687" s="75"/>
      <c r="M687" s="75"/>
      <c r="N687" s="75"/>
    </row>
    <row r="688">
      <c r="C688" s="75"/>
      <c r="D688" s="75"/>
      <c r="E688" s="96"/>
      <c r="F688" s="75"/>
      <c r="G688" s="97"/>
      <c r="H688" s="93"/>
      <c r="I688" s="75"/>
      <c r="J688" s="75"/>
      <c r="K688" s="75"/>
      <c r="L688" s="75"/>
      <c r="M688" s="75"/>
      <c r="N688" s="75"/>
    </row>
    <row r="689">
      <c r="C689" s="75"/>
      <c r="D689" s="75"/>
      <c r="E689" s="96"/>
      <c r="F689" s="75"/>
      <c r="G689" s="97"/>
      <c r="H689" s="93"/>
      <c r="I689" s="75"/>
      <c r="J689" s="75"/>
      <c r="K689" s="75"/>
      <c r="L689" s="75"/>
      <c r="M689" s="75"/>
      <c r="N689" s="75"/>
    </row>
    <row r="690">
      <c r="C690" s="75"/>
      <c r="D690" s="75"/>
      <c r="E690" s="96"/>
      <c r="F690" s="75"/>
      <c r="G690" s="97"/>
      <c r="H690" s="93"/>
      <c r="I690" s="75"/>
      <c r="J690" s="75"/>
      <c r="K690" s="75"/>
      <c r="L690" s="75"/>
      <c r="M690" s="75"/>
      <c r="N690" s="75"/>
    </row>
    <row r="691">
      <c r="C691" s="75"/>
      <c r="D691" s="75"/>
      <c r="E691" s="96"/>
      <c r="F691" s="75"/>
      <c r="G691" s="97"/>
      <c r="H691" s="93"/>
      <c r="I691" s="75"/>
      <c r="J691" s="75"/>
      <c r="K691" s="75"/>
      <c r="L691" s="75"/>
      <c r="M691" s="75"/>
      <c r="N691" s="75"/>
    </row>
    <row r="692">
      <c r="C692" s="75"/>
      <c r="D692" s="75"/>
      <c r="E692" s="96"/>
      <c r="F692" s="75"/>
      <c r="G692" s="97"/>
      <c r="H692" s="93"/>
      <c r="I692" s="75"/>
      <c r="J692" s="75"/>
      <c r="K692" s="75"/>
      <c r="L692" s="75"/>
      <c r="M692" s="75"/>
      <c r="N692" s="75"/>
    </row>
    <row r="693">
      <c r="C693" s="75"/>
      <c r="D693" s="75"/>
      <c r="E693" s="96"/>
      <c r="F693" s="75"/>
      <c r="G693" s="97"/>
      <c r="H693" s="93"/>
      <c r="I693" s="75"/>
      <c r="J693" s="75"/>
      <c r="K693" s="75"/>
      <c r="L693" s="75"/>
      <c r="M693" s="75"/>
      <c r="N693" s="75"/>
    </row>
    <row r="694">
      <c r="C694" s="75"/>
      <c r="D694" s="75"/>
      <c r="E694" s="96"/>
      <c r="F694" s="75"/>
      <c r="G694" s="97"/>
      <c r="H694" s="93"/>
      <c r="I694" s="75"/>
      <c r="J694" s="75"/>
      <c r="K694" s="75"/>
      <c r="L694" s="75"/>
      <c r="M694" s="75"/>
      <c r="N694" s="75"/>
    </row>
    <row r="695">
      <c r="C695" s="75"/>
      <c r="D695" s="75"/>
      <c r="E695" s="96"/>
      <c r="F695" s="75"/>
      <c r="G695" s="97"/>
      <c r="H695" s="93"/>
      <c r="I695" s="75"/>
      <c r="J695" s="75"/>
      <c r="K695" s="75"/>
      <c r="L695" s="75"/>
      <c r="M695" s="75"/>
      <c r="N695" s="75"/>
    </row>
    <row r="696">
      <c r="C696" s="75"/>
      <c r="D696" s="75"/>
      <c r="E696" s="96"/>
      <c r="F696" s="75"/>
      <c r="G696" s="97"/>
      <c r="H696" s="93"/>
      <c r="I696" s="75"/>
      <c r="J696" s="75"/>
      <c r="K696" s="75"/>
      <c r="L696" s="75"/>
      <c r="M696" s="75"/>
      <c r="N696" s="75"/>
    </row>
    <row r="697">
      <c r="C697" s="75"/>
      <c r="D697" s="75"/>
      <c r="E697" s="96"/>
      <c r="F697" s="75"/>
      <c r="G697" s="97"/>
      <c r="H697" s="93"/>
      <c r="I697" s="75"/>
      <c r="J697" s="75"/>
      <c r="K697" s="75"/>
      <c r="L697" s="75"/>
      <c r="M697" s="75"/>
      <c r="N697" s="75"/>
    </row>
    <row r="698">
      <c r="C698" s="75"/>
      <c r="D698" s="75"/>
      <c r="E698" s="96"/>
      <c r="F698" s="75"/>
      <c r="G698" s="97"/>
      <c r="H698" s="93"/>
      <c r="I698" s="75"/>
      <c r="J698" s="75"/>
      <c r="K698" s="75"/>
      <c r="L698" s="75"/>
      <c r="M698" s="75"/>
      <c r="N698" s="75"/>
    </row>
    <row r="699">
      <c r="C699" s="75"/>
      <c r="D699" s="75"/>
      <c r="E699" s="96"/>
      <c r="F699" s="75"/>
      <c r="G699" s="97"/>
      <c r="H699" s="93"/>
      <c r="I699" s="75"/>
      <c r="J699" s="75"/>
      <c r="K699" s="75"/>
      <c r="L699" s="75"/>
      <c r="M699" s="75"/>
      <c r="N699" s="75"/>
    </row>
    <row r="700">
      <c r="C700" s="75"/>
      <c r="D700" s="75"/>
      <c r="E700" s="96"/>
      <c r="F700" s="75"/>
      <c r="G700" s="97"/>
      <c r="H700" s="93"/>
      <c r="I700" s="75"/>
      <c r="J700" s="75"/>
      <c r="K700" s="75"/>
      <c r="L700" s="75"/>
      <c r="M700" s="75"/>
      <c r="N700" s="75"/>
    </row>
    <row r="701">
      <c r="C701" s="75"/>
      <c r="D701" s="75"/>
      <c r="E701" s="96"/>
      <c r="F701" s="75"/>
      <c r="G701" s="97"/>
      <c r="H701" s="93"/>
      <c r="I701" s="75"/>
      <c r="J701" s="75"/>
      <c r="K701" s="75"/>
      <c r="L701" s="75"/>
      <c r="M701" s="75"/>
      <c r="N701" s="75"/>
    </row>
    <row r="702">
      <c r="C702" s="75"/>
      <c r="D702" s="75"/>
      <c r="E702" s="96"/>
      <c r="F702" s="75"/>
      <c r="G702" s="97"/>
      <c r="H702" s="93"/>
      <c r="I702" s="75"/>
      <c r="J702" s="75"/>
      <c r="K702" s="75"/>
      <c r="L702" s="75"/>
      <c r="M702" s="75"/>
      <c r="N702" s="75"/>
    </row>
    <row r="703">
      <c r="C703" s="75"/>
      <c r="D703" s="75"/>
      <c r="E703" s="96"/>
      <c r="F703" s="75"/>
      <c r="G703" s="97"/>
      <c r="H703" s="93"/>
      <c r="I703" s="75"/>
      <c r="J703" s="75"/>
      <c r="K703" s="75"/>
      <c r="L703" s="75"/>
      <c r="M703" s="75"/>
      <c r="N703" s="75"/>
    </row>
    <row r="704">
      <c r="C704" s="75"/>
      <c r="D704" s="75"/>
      <c r="E704" s="96"/>
      <c r="F704" s="75"/>
      <c r="G704" s="97"/>
      <c r="H704" s="93"/>
      <c r="I704" s="75"/>
      <c r="J704" s="75"/>
      <c r="K704" s="75"/>
      <c r="L704" s="75"/>
      <c r="M704" s="75"/>
      <c r="N704" s="75"/>
    </row>
    <row r="705">
      <c r="C705" s="75"/>
      <c r="D705" s="75"/>
      <c r="E705" s="96"/>
      <c r="F705" s="75"/>
      <c r="G705" s="97"/>
      <c r="H705" s="93"/>
      <c r="I705" s="75"/>
      <c r="J705" s="75"/>
      <c r="K705" s="75"/>
      <c r="L705" s="75"/>
      <c r="M705" s="75"/>
      <c r="N705" s="75"/>
    </row>
    <row r="706">
      <c r="C706" s="75"/>
      <c r="D706" s="75"/>
      <c r="E706" s="96"/>
      <c r="F706" s="75"/>
      <c r="G706" s="97"/>
      <c r="H706" s="93"/>
      <c r="I706" s="75"/>
      <c r="J706" s="75"/>
      <c r="K706" s="75"/>
      <c r="L706" s="75"/>
      <c r="M706" s="75"/>
      <c r="N706" s="75"/>
    </row>
    <row r="707">
      <c r="C707" s="75"/>
      <c r="D707" s="75"/>
      <c r="E707" s="96"/>
      <c r="F707" s="75"/>
      <c r="G707" s="97"/>
      <c r="H707" s="93"/>
      <c r="I707" s="75"/>
      <c r="J707" s="75"/>
      <c r="K707" s="75"/>
      <c r="L707" s="75"/>
      <c r="M707" s="75"/>
      <c r="N707" s="75"/>
    </row>
    <row r="708">
      <c r="C708" s="75"/>
      <c r="D708" s="75"/>
      <c r="E708" s="96"/>
      <c r="F708" s="75"/>
      <c r="G708" s="97"/>
      <c r="H708" s="93"/>
      <c r="I708" s="75"/>
      <c r="J708" s="75"/>
      <c r="K708" s="75"/>
      <c r="L708" s="75"/>
      <c r="M708" s="75"/>
      <c r="N708" s="75"/>
    </row>
    <row r="709">
      <c r="C709" s="75"/>
      <c r="D709" s="75"/>
      <c r="E709" s="96"/>
      <c r="F709" s="75"/>
      <c r="G709" s="97"/>
      <c r="H709" s="93"/>
      <c r="I709" s="75"/>
      <c r="J709" s="75"/>
      <c r="K709" s="75"/>
      <c r="L709" s="75"/>
      <c r="M709" s="75"/>
      <c r="N709" s="75"/>
    </row>
    <row r="710">
      <c r="C710" s="75"/>
      <c r="D710" s="75"/>
      <c r="E710" s="96"/>
      <c r="F710" s="75"/>
      <c r="G710" s="97"/>
      <c r="H710" s="93"/>
      <c r="I710" s="75"/>
      <c r="J710" s="75"/>
      <c r="K710" s="75"/>
      <c r="L710" s="75"/>
      <c r="M710" s="75"/>
      <c r="N710" s="75"/>
    </row>
    <row r="711">
      <c r="C711" s="75"/>
      <c r="D711" s="75"/>
      <c r="E711" s="96"/>
      <c r="F711" s="75"/>
      <c r="G711" s="97"/>
      <c r="H711" s="93"/>
      <c r="I711" s="75"/>
      <c r="J711" s="75"/>
      <c r="K711" s="75"/>
      <c r="L711" s="75"/>
      <c r="M711" s="75"/>
      <c r="N711" s="75"/>
    </row>
    <row r="712">
      <c r="C712" s="75"/>
      <c r="D712" s="75"/>
      <c r="E712" s="96"/>
      <c r="F712" s="75"/>
      <c r="G712" s="97"/>
      <c r="H712" s="93"/>
      <c r="I712" s="75"/>
      <c r="J712" s="75"/>
      <c r="K712" s="75"/>
      <c r="L712" s="75"/>
      <c r="M712" s="75"/>
      <c r="N712" s="75"/>
    </row>
    <row r="713">
      <c r="C713" s="75"/>
      <c r="D713" s="75"/>
      <c r="E713" s="96"/>
      <c r="F713" s="75"/>
      <c r="G713" s="97"/>
      <c r="H713" s="93"/>
      <c r="I713" s="75"/>
      <c r="J713" s="75"/>
      <c r="K713" s="75"/>
      <c r="L713" s="75"/>
      <c r="M713" s="75"/>
      <c r="N713" s="75"/>
    </row>
    <row r="714">
      <c r="C714" s="75"/>
      <c r="D714" s="75"/>
      <c r="E714" s="96"/>
      <c r="F714" s="75"/>
      <c r="G714" s="97"/>
      <c r="H714" s="93"/>
      <c r="I714" s="75"/>
      <c r="J714" s="75"/>
      <c r="K714" s="75"/>
      <c r="L714" s="75"/>
      <c r="M714" s="75"/>
      <c r="N714" s="75"/>
    </row>
    <row r="715">
      <c r="C715" s="75"/>
      <c r="D715" s="75"/>
      <c r="E715" s="96"/>
      <c r="F715" s="75"/>
      <c r="G715" s="97"/>
      <c r="H715" s="93"/>
      <c r="I715" s="75"/>
      <c r="J715" s="75"/>
      <c r="K715" s="75"/>
      <c r="L715" s="75"/>
      <c r="M715" s="75"/>
      <c r="N715" s="75"/>
    </row>
    <row r="716">
      <c r="C716" s="75"/>
      <c r="D716" s="75"/>
      <c r="E716" s="96"/>
      <c r="F716" s="75"/>
      <c r="G716" s="97"/>
      <c r="H716" s="93"/>
      <c r="I716" s="75"/>
      <c r="J716" s="75"/>
      <c r="K716" s="75"/>
      <c r="L716" s="75"/>
      <c r="M716" s="75"/>
      <c r="N716" s="75"/>
    </row>
    <row r="717">
      <c r="C717" s="75"/>
      <c r="D717" s="75"/>
      <c r="E717" s="96"/>
      <c r="F717" s="75"/>
      <c r="G717" s="97"/>
      <c r="H717" s="93"/>
      <c r="I717" s="75"/>
      <c r="J717" s="75"/>
      <c r="K717" s="75"/>
      <c r="L717" s="75"/>
      <c r="M717" s="75"/>
      <c r="N717" s="75"/>
    </row>
    <row r="718">
      <c r="C718" s="75"/>
      <c r="D718" s="75"/>
      <c r="E718" s="96"/>
      <c r="F718" s="75"/>
      <c r="G718" s="97"/>
      <c r="H718" s="93"/>
      <c r="I718" s="75"/>
      <c r="J718" s="75"/>
      <c r="K718" s="75"/>
      <c r="L718" s="75"/>
      <c r="M718" s="75"/>
      <c r="N718" s="75"/>
    </row>
    <row r="719">
      <c r="C719" s="75"/>
      <c r="D719" s="75"/>
      <c r="E719" s="96"/>
      <c r="F719" s="75"/>
      <c r="G719" s="97"/>
      <c r="H719" s="93"/>
      <c r="I719" s="75"/>
      <c r="J719" s="75"/>
      <c r="K719" s="75"/>
      <c r="L719" s="75"/>
      <c r="M719" s="75"/>
      <c r="N719" s="75"/>
    </row>
    <row r="720">
      <c r="C720" s="75"/>
      <c r="D720" s="75"/>
      <c r="E720" s="96"/>
      <c r="F720" s="75"/>
      <c r="G720" s="97"/>
      <c r="H720" s="93"/>
      <c r="I720" s="75"/>
      <c r="J720" s="75"/>
      <c r="K720" s="75"/>
      <c r="L720" s="75"/>
      <c r="M720" s="75"/>
      <c r="N720" s="75"/>
    </row>
    <row r="721">
      <c r="C721" s="75"/>
      <c r="D721" s="75"/>
      <c r="E721" s="96"/>
      <c r="F721" s="75"/>
      <c r="G721" s="97"/>
      <c r="H721" s="93"/>
      <c r="I721" s="75"/>
      <c r="J721" s="75"/>
      <c r="K721" s="75"/>
      <c r="L721" s="75"/>
      <c r="M721" s="75"/>
      <c r="N721" s="75"/>
    </row>
    <row r="722">
      <c r="C722" s="75"/>
      <c r="D722" s="75"/>
      <c r="E722" s="96"/>
      <c r="F722" s="75"/>
      <c r="G722" s="97"/>
      <c r="H722" s="93"/>
      <c r="I722" s="75"/>
      <c r="J722" s="75"/>
      <c r="K722" s="75"/>
      <c r="L722" s="75"/>
      <c r="M722" s="75"/>
      <c r="N722" s="75"/>
    </row>
    <row r="723">
      <c r="C723" s="75"/>
      <c r="D723" s="75"/>
      <c r="E723" s="96"/>
      <c r="F723" s="75"/>
      <c r="G723" s="97"/>
      <c r="H723" s="93"/>
      <c r="I723" s="75"/>
      <c r="J723" s="75"/>
      <c r="K723" s="75"/>
      <c r="L723" s="75"/>
      <c r="M723" s="75"/>
      <c r="N723" s="75"/>
    </row>
    <row r="724">
      <c r="C724" s="75"/>
      <c r="D724" s="75"/>
      <c r="E724" s="96"/>
      <c r="F724" s="75"/>
      <c r="G724" s="97"/>
      <c r="H724" s="93"/>
      <c r="I724" s="75"/>
      <c r="J724" s="75"/>
      <c r="K724" s="75"/>
      <c r="L724" s="75"/>
      <c r="M724" s="75"/>
      <c r="N724" s="75"/>
    </row>
    <row r="725">
      <c r="C725" s="75"/>
      <c r="D725" s="75"/>
      <c r="E725" s="96"/>
      <c r="F725" s="75"/>
      <c r="G725" s="97"/>
      <c r="H725" s="93"/>
      <c r="I725" s="75"/>
      <c r="J725" s="75"/>
      <c r="K725" s="75"/>
      <c r="L725" s="75"/>
      <c r="M725" s="75"/>
      <c r="N725" s="75"/>
    </row>
    <row r="726">
      <c r="C726" s="75"/>
      <c r="D726" s="75"/>
      <c r="E726" s="96"/>
      <c r="F726" s="75"/>
      <c r="G726" s="97"/>
      <c r="H726" s="93"/>
      <c r="I726" s="75"/>
      <c r="J726" s="75"/>
      <c r="K726" s="75"/>
      <c r="L726" s="75"/>
      <c r="M726" s="75"/>
      <c r="N726" s="75"/>
    </row>
    <row r="727">
      <c r="C727" s="75"/>
      <c r="D727" s="75"/>
      <c r="E727" s="96"/>
      <c r="F727" s="75"/>
      <c r="G727" s="97"/>
      <c r="H727" s="93"/>
      <c r="I727" s="75"/>
      <c r="J727" s="75"/>
      <c r="K727" s="75"/>
      <c r="L727" s="75"/>
      <c r="M727" s="75"/>
      <c r="N727" s="75"/>
    </row>
    <row r="728">
      <c r="C728" s="75"/>
      <c r="D728" s="75"/>
      <c r="E728" s="96"/>
      <c r="F728" s="75"/>
      <c r="G728" s="97"/>
      <c r="H728" s="93"/>
      <c r="I728" s="75"/>
      <c r="J728" s="75"/>
      <c r="K728" s="75"/>
      <c r="L728" s="75"/>
      <c r="M728" s="75"/>
      <c r="N728" s="75"/>
    </row>
    <row r="729">
      <c r="C729" s="75"/>
      <c r="D729" s="75"/>
      <c r="E729" s="96"/>
      <c r="F729" s="75"/>
      <c r="G729" s="97"/>
      <c r="H729" s="93"/>
      <c r="I729" s="75"/>
      <c r="J729" s="75"/>
      <c r="K729" s="75"/>
      <c r="L729" s="75"/>
      <c r="M729" s="75"/>
      <c r="N729" s="75"/>
    </row>
    <row r="730">
      <c r="C730" s="75"/>
      <c r="D730" s="75"/>
      <c r="E730" s="96"/>
      <c r="F730" s="75"/>
      <c r="G730" s="97"/>
      <c r="H730" s="93"/>
      <c r="I730" s="75"/>
      <c r="J730" s="75"/>
      <c r="K730" s="75"/>
      <c r="L730" s="75"/>
      <c r="M730" s="75"/>
      <c r="N730" s="75"/>
    </row>
    <row r="731">
      <c r="C731" s="75"/>
      <c r="D731" s="75"/>
      <c r="E731" s="96"/>
      <c r="F731" s="75"/>
      <c r="G731" s="97"/>
      <c r="H731" s="93"/>
      <c r="I731" s="75"/>
      <c r="J731" s="75"/>
      <c r="K731" s="75"/>
      <c r="L731" s="75"/>
      <c r="M731" s="75"/>
      <c r="N731" s="75"/>
    </row>
    <row r="732">
      <c r="C732" s="75"/>
      <c r="D732" s="75"/>
      <c r="E732" s="96"/>
      <c r="F732" s="75"/>
      <c r="G732" s="97"/>
      <c r="H732" s="93"/>
      <c r="I732" s="75"/>
      <c r="J732" s="75"/>
      <c r="K732" s="75"/>
      <c r="L732" s="75"/>
      <c r="M732" s="75"/>
      <c r="N732" s="75"/>
    </row>
    <row r="733">
      <c r="C733" s="75"/>
      <c r="D733" s="75"/>
      <c r="E733" s="96"/>
      <c r="F733" s="75"/>
      <c r="G733" s="97"/>
      <c r="H733" s="93"/>
      <c r="I733" s="75"/>
      <c r="J733" s="75"/>
      <c r="K733" s="75"/>
      <c r="L733" s="75"/>
      <c r="M733" s="75"/>
      <c r="N733" s="75"/>
    </row>
    <row r="734">
      <c r="C734" s="75"/>
      <c r="D734" s="75"/>
      <c r="E734" s="96"/>
      <c r="F734" s="75"/>
      <c r="G734" s="97"/>
      <c r="H734" s="93"/>
      <c r="I734" s="75"/>
      <c r="J734" s="75"/>
      <c r="K734" s="75"/>
      <c r="L734" s="75"/>
      <c r="M734" s="75"/>
      <c r="N734" s="75"/>
    </row>
    <row r="735">
      <c r="C735" s="75"/>
      <c r="D735" s="75"/>
      <c r="E735" s="96"/>
      <c r="F735" s="75"/>
      <c r="G735" s="97"/>
      <c r="H735" s="93"/>
      <c r="I735" s="75"/>
      <c r="J735" s="75"/>
      <c r="K735" s="75"/>
      <c r="L735" s="75"/>
      <c r="M735" s="75"/>
      <c r="N735" s="75"/>
    </row>
    <row r="736">
      <c r="C736" s="75"/>
      <c r="D736" s="75"/>
      <c r="E736" s="96"/>
      <c r="F736" s="75"/>
      <c r="G736" s="97"/>
      <c r="H736" s="93"/>
      <c r="I736" s="75"/>
      <c r="J736" s="75"/>
      <c r="K736" s="75"/>
      <c r="L736" s="75"/>
      <c r="M736" s="75"/>
      <c r="N736" s="75"/>
    </row>
    <row r="737">
      <c r="C737" s="75"/>
      <c r="D737" s="75"/>
      <c r="E737" s="96"/>
      <c r="F737" s="75"/>
      <c r="G737" s="97"/>
      <c r="H737" s="93"/>
      <c r="I737" s="75"/>
      <c r="J737" s="75"/>
      <c r="K737" s="75"/>
      <c r="L737" s="75"/>
      <c r="M737" s="75"/>
      <c r="N737" s="75"/>
    </row>
    <row r="738">
      <c r="C738" s="75"/>
      <c r="D738" s="75"/>
      <c r="E738" s="96"/>
      <c r="F738" s="75"/>
      <c r="G738" s="97"/>
      <c r="H738" s="93"/>
      <c r="I738" s="75"/>
      <c r="J738" s="75"/>
      <c r="K738" s="75"/>
      <c r="L738" s="75"/>
      <c r="M738" s="75"/>
      <c r="N738" s="75"/>
    </row>
    <row r="739">
      <c r="C739" s="75"/>
      <c r="D739" s="75"/>
      <c r="E739" s="96"/>
      <c r="F739" s="75"/>
      <c r="G739" s="97"/>
      <c r="H739" s="93"/>
      <c r="I739" s="75"/>
      <c r="J739" s="75"/>
      <c r="K739" s="75"/>
      <c r="L739" s="75"/>
      <c r="M739" s="75"/>
      <c r="N739" s="75"/>
    </row>
    <row r="740">
      <c r="C740" s="75"/>
      <c r="D740" s="75"/>
      <c r="E740" s="96"/>
      <c r="F740" s="75"/>
      <c r="G740" s="97"/>
      <c r="H740" s="93"/>
      <c r="I740" s="75"/>
      <c r="J740" s="75"/>
      <c r="K740" s="75"/>
      <c r="L740" s="75"/>
      <c r="M740" s="75"/>
      <c r="N740" s="75"/>
    </row>
    <row r="741">
      <c r="C741" s="75"/>
      <c r="D741" s="75"/>
      <c r="E741" s="96"/>
      <c r="F741" s="75"/>
      <c r="G741" s="97"/>
      <c r="H741" s="93"/>
      <c r="I741" s="75"/>
      <c r="J741" s="75"/>
      <c r="K741" s="75"/>
      <c r="L741" s="75"/>
      <c r="M741" s="75"/>
      <c r="N741" s="75"/>
    </row>
    <row r="742">
      <c r="C742" s="75"/>
      <c r="D742" s="75"/>
      <c r="E742" s="96"/>
      <c r="F742" s="75"/>
      <c r="G742" s="97"/>
      <c r="H742" s="93"/>
      <c r="I742" s="75"/>
      <c r="J742" s="75"/>
      <c r="K742" s="75"/>
      <c r="L742" s="75"/>
      <c r="M742" s="75"/>
      <c r="N742" s="75"/>
    </row>
    <row r="743">
      <c r="C743" s="75"/>
      <c r="D743" s="75"/>
      <c r="E743" s="96"/>
      <c r="F743" s="75"/>
      <c r="G743" s="97"/>
      <c r="H743" s="93"/>
      <c r="I743" s="75"/>
      <c r="J743" s="75"/>
      <c r="K743" s="75"/>
      <c r="L743" s="75"/>
      <c r="M743" s="75"/>
      <c r="N743" s="75"/>
    </row>
    <row r="744">
      <c r="C744" s="75"/>
      <c r="D744" s="75"/>
      <c r="E744" s="96"/>
      <c r="F744" s="75"/>
      <c r="G744" s="97"/>
      <c r="H744" s="93"/>
      <c r="I744" s="75"/>
      <c r="J744" s="75"/>
      <c r="K744" s="75"/>
      <c r="L744" s="75"/>
      <c r="M744" s="75"/>
      <c r="N744" s="75"/>
    </row>
    <row r="745">
      <c r="C745" s="75"/>
      <c r="D745" s="75"/>
      <c r="E745" s="96"/>
      <c r="F745" s="75"/>
      <c r="G745" s="97"/>
      <c r="H745" s="93"/>
      <c r="I745" s="75"/>
      <c r="J745" s="75"/>
      <c r="K745" s="75"/>
      <c r="L745" s="75"/>
      <c r="M745" s="75"/>
      <c r="N745" s="75"/>
    </row>
    <row r="746">
      <c r="C746" s="75"/>
      <c r="D746" s="75"/>
      <c r="E746" s="96"/>
      <c r="F746" s="75"/>
      <c r="G746" s="97"/>
      <c r="H746" s="93"/>
      <c r="I746" s="75"/>
      <c r="J746" s="75"/>
      <c r="K746" s="75"/>
      <c r="L746" s="75"/>
      <c r="M746" s="75"/>
      <c r="N746" s="75"/>
    </row>
    <row r="747">
      <c r="C747" s="75"/>
      <c r="D747" s="75"/>
      <c r="E747" s="96"/>
      <c r="F747" s="75"/>
      <c r="G747" s="97"/>
      <c r="H747" s="93"/>
      <c r="I747" s="75"/>
      <c r="J747" s="75"/>
      <c r="K747" s="75"/>
      <c r="L747" s="75"/>
      <c r="M747" s="75"/>
      <c r="N747" s="75"/>
    </row>
    <row r="748">
      <c r="C748" s="75"/>
      <c r="D748" s="75"/>
      <c r="E748" s="96"/>
      <c r="F748" s="75"/>
      <c r="G748" s="97"/>
      <c r="H748" s="93"/>
      <c r="I748" s="75"/>
      <c r="J748" s="75"/>
      <c r="K748" s="75"/>
      <c r="L748" s="75"/>
      <c r="M748" s="75"/>
      <c r="N748" s="75"/>
    </row>
    <row r="749">
      <c r="C749" s="75"/>
      <c r="D749" s="75"/>
      <c r="E749" s="96"/>
      <c r="F749" s="75"/>
      <c r="G749" s="97"/>
      <c r="H749" s="93"/>
      <c r="I749" s="75"/>
      <c r="J749" s="75"/>
      <c r="K749" s="75"/>
      <c r="L749" s="75"/>
      <c r="M749" s="75"/>
      <c r="N749" s="75"/>
    </row>
    <row r="750">
      <c r="C750" s="75"/>
      <c r="D750" s="75"/>
      <c r="E750" s="96"/>
      <c r="F750" s="75"/>
      <c r="G750" s="97"/>
      <c r="H750" s="93"/>
      <c r="I750" s="75"/>
      <c r="J750" s="75"/>
      <c r="K750" s="75"/>
      <c r="L750" s="75"/>
      <c r="M750" s="75"/>
      <c r="N750" s="75"/>
    </row>
    <row r="751">
      <c r="C751" s="75"/>
      <c r="D751" s="75"/>
      <c r="E751" s="96"/>
      <c r="F751" s="75"/>
      <c r="G751" s="97"/>
      <c r="H751" s="93"/>
      <c r="I751" s="75"/>
      <c r="J751" s="75"/>
      <c r="K751" s="75"/>
      <c r="L751" s="75"/>
      <c r="M751" s="75"/>
      <c r="N751" s="75"/>
    </row>
    <row r="752">
      <c r="C752" s="75"/>
      <c r="D752" s="75"/>
      <c r="E752" s="96"/>
      <c r="F752" s="75"/>
      <c r="G752" s="97"/>
      <c r="H752" s="93"/>
      <c r="I752" s="75"/>
      <c r="J752" s="75"/>
      <c r="K752" s="75"/>
      <c r="L752" s="75"/>
      <c r="M752" s="75"/>
      <c r="N752" s="75"/>
    </row>
    <row r="753">
      <c r="C753" s="75"/>
      <c r="D753" s="75"/>
      <c r="E753" s="96"/>
      <c r="F753" s="75"/>
      <c r="G753" s="97"/>
      <c r="H753" s="93"/>
      <c r="I753" s="75"/>
      <c r="J753" s="75"/>
      <c r="K753" s="75"/>
      <c r="L753" s="75"/>
      <c r="M753" s="75"/>
      <c r="N753" s="75"/>
    </row>
    <row r="754">
      <c r="C754" s="75"/>
      <c r="D754" s="75"/>
      <c r="E754" s="96"/>
      <c r="F754" s="75"/>
      <c r="G754" s="97"/>
      <c r="H754" s="93"/>
      <c r="I754" s="75"/>
      <c r="J754" s="75"/>
      <c r="K754" s="75"/>
      <c r="L754" s="75"/>
      <c r="M754" s="75"/>
      <c r="N754" s="75"/>
    </row>
    <row r="755">
      <c r="C755" s="75"/>
      <c r="D755" s="75"/>
      <c r="E755" s="96"/>
      <c r="F755" s="75"/>
      <c r="G755" s="97"/>
      <c r="H755" s="93"/>
      <c r="I755" s="75"/>
      <c r="J755" s="75"/>
      <c r="K755" s="75"/>
      <c r="L755" s="75"/>
      <c r="M755" s="75"/>
      <c r="N755" s="75"/>
    </row>
    <row r="756">
      <c r="C756" s="75"/>
      <c r="D756" s="75"/>
      <c r="E756" s="96"/>
      <c r="F756" s="75"/>
      <c r="G756" s="97"/>
      <c r="H756" s="93"/>
      <c r="I756" s="75"/>
      <c r="J756" s="75"/>
      <c r="K756" s="75"/>
      <c r="L756" s="75"/>
      <c r="M756" s="75"/>
      <c r="N756" s="75"/>
    </row>
    <row r="757">
      <c r="C757" s="75"/>
      <c r="D757" s="75"/>
      <c r="E757" s="96"/>
      <c r="F757" s="75"/>
      <c r="G757" s="97"/>
      <c r="H757" s="93"/>
      <c r="I757" s="75"/>
      <c r="J757" s="75"/>
      <c r="K757" s="75"/>
      <c r="L757" s="75"/>
      <c r="M757" s="75"/>
      <c r="N757" s="75"/>
    </row>
    <row r="758">
      <c r="C758" s="75"/>
      <c r="D758" s="75"/>
      <c r="E758" s="96"/>
      <c r="F758" s="75"/>
      <c r="G758" s="97"/>
      <c r="H758" s="93"/>
      <c r="I758" s="75"/>
      <c r="J758" s="75"/>
      <c r="K758" s="75"/>
      <c r="L758" s="75"/>
      <c r="M758" s="75"/>
      <c r="N758" s="75"/>
    </row>
    <row r="759">
      <c r="C759" s="75"/>
      <c r="D759" s="75"/>
      <c r="E759" s="96"/>
      <c r="F759" s="75"/>
      <c r="G759" s="97"/>
      <c r="H759" s="93"/>
      <c r="I759" s="75"/>
      <c r="J759" s="75"/>
      <c r="K759" s="75"/>
      <c r="L759" s="75"/>
      <c r="M759" s="75"/>
      <c r="N759" s="75"/>
    </row>
    <row r="760">
      <c r="C760" s="75"/>
      <c r="D760" s="75"/>
      <c r="E760" s="96"/>
      <c r="F760" s="75"/>
      <c r="G760" s="97"/>
      <c r="H760" s="93"/>
      <c r="I760" s="75"/>
      <c r="J760" s="75"/>
      <c r="K760" s="75"/>
      <c r="L760" s="75"/>
      <c r="M760" s="75"/>
      <c r="N760" s="75"/>
    </row>
    <row r="761">
      <c r="C761" s="75"/>
      <c r="D761" s="75"/>
      <c r="E761" s="96"/>
      <c r="F761" s="75"/>
      <c r="G761" s="97"/>
      <c r="H761" s="93"/>
      <c r="I761" s="75"/>
      <c r="J761" s="75"/>
      <c r="K761" s="75"/>
      <c r="L761" s="75"/>
      <c r="M761" s="75"/>
      <c r="N761" s="75"/>
    </row>
    <row r="762">
      <c r="C762" s="75"/>
      <c r="D762" s="75"/>
      <c r="E762" s="96"/>
      <c r="F762" s="75"/>
      <c r="G762" s="97"/>
      <c r="H762" s="93"/>
      <c r="I762" s="75"/>
      <c r="J762" s="75"/>
      <c r="K762" s="75"/>
      <c r="L762" s="75"/>
      <c r="M762" s="75"/>
      <c r="N762" s="75"/>
    </row>
    <row r="763">
      <c r="C763" s="75"/>
      <c r="D763" s="75"/>
      <c r="E763" s="96"/>
      <c r="F763" s="75"/>
      <c r="G763" s="97"/>
      <c r="H763" s="93"/>
      <c r="I763" s="75"/>
      <c r="J763" s="75"/>
      <c r="K763" s="75"/>
      <c r="L763" s="75"/>
      <c r="M763" s="75"/>
      <c r="N763" s="75"/>
    </row>
    <row r="764">
      <c r="C764" s="75"/>
      <c r="D764" s="75"/>
      <c r="E764" s="96"/>
      <c r="F764" s="75"/>
      <c r="G764" s="97"/>
      <c r="H764" s="93"/>
      <c r="I764" s="75"/>
      <c r="J764" s="75"/>
      <c r="K764" s="75"/>
      <c r="L764" s="75"/>
      <c r="M764" s="75"/>
      <c r="N764" s="75"/>
    </row>
    <row r="765">
      <c r="C765" s="75"/>
      <c r="D765" s="75"/>
      <c r="E765" s="96"/>
      <c r="F765" s="75"/>
      <c r="G765" s="97"/>
      <c r="H765" s="93"/>
      <c r="I765" s="75"/>
      <c r="J765" s="75"/>
      <c r="K765" s="75"/>
      <c r="L765" s="75"/>
      <c r="M765" s="75"/>
      <c r="N765" s="75"/>
    </row>
    <row r="766">
      <c r="C766" s="75"/>
      <c r="D766" s="75"/>
      <c r="E766" s="96"/>
      <c r="F766" s="75"/>
      <c r="G766" s="97"/>
      <c r="H766" s="93"/>
      <c r="I766" s="75"/>
      <c r="J766" s="75"/>
      <c r="K766" s="75"/>
      <c r="L766" s="75"/>
      <c r="M766" s="75"/>
      <c r="N766" s="75"/>
    </row>
    <row r="767">
      <c r="C767" s="75"/>
      <c r="D767" s="75"/>
      <c r="E767" s="96"/>
      <c r="F767" s="75"/>
      <c r="G767" s="97"/>
      <c r="H767" s="93"/>
      <c r="I767" s="75"/>
      <c r="J767" s="75"/>
      <c r="K767" s="75"/>
      <c r="L767" s="75"/>
      <c r="M767" s="75"/>
      <c r="N767" s="75"/>
    </row>
    <row r="768">
      <c r="C768" s="75"/>
      <c r="D768" s="75"/>
      <c r="E768" s="96"/>
      <c r="F768" s="75"/>
      <c r="G768" s="97"/>
      <c r="H768" s="93"/>
      <c r="I768" s="75"/>
      <c r="J768" s="75"/>
      <c r="K768" s="75"/>
      <c r="L768" s="75"/>
      <c r="M768" s="75"/>
      <c r="N768" s="75"/>
    </row>
    <row r="769">
      <c r="C769" s="75"/>
      <c r="D769" s="75"/>
      <c r="E769" s="96"/>
      <c r="F769" s="75"/>
      <c r="G769" s="97"/>
      <c r="H769" s="93"/>
      <c r="I769" s="75"/>
      <c r="J769" s="75"/>
      <c r="K769" s="75"/>
      <c r="L769" s="75"/>
      <c r="M769" s="75"/>
      <c r="N769" s="75"/>
    </row>
    <row r="770">
      <c r="C770" s="75"/>
      <c r="D770" s="75"/>
      <c r="E770" s="96"/>
      <c r="F770" s="75"/>
      <c r="G770" s="97"/>
      <c r="H770" s="93"/>
      <c r="I770" s="75"/>
      <c r="J770" s="75"/>
      <c r="K770" s="75"/>
      <c r="L770" s="75"/>
      <c r="M770" s="75"/>
      <c r="N770" s="75"/>
    </row>
    <row r="771">
      <c r="C771" s="75"/>
      <c r="D771" s="75"/>
      <c r="E771" s="96"/>
      <c r="F771" s="75"/>
      <c r="G771" s="97"/>
      <c r="H771" s="93"/>
      <c r="I771" s="75"/>
      <c r="J771" s="75"/>
      <c r="K771" s="75"/>
      <c r="L771" s="75"/>
      <c r="M771" s="75"/>
      <c r="N771" s="75"/>
    </row>
    <row r="772">
      <c r="C772" s="75"/>
      <c r="D772" s="75"/>
      <c r="E772" s="96"/>
      <c r="F772" s="75"/>
      <c r="G772" s="97"/>
      <c r="H772" s="93"/>
      <c r="I772" s="75"/>
      <c r="J772" s="75"/>
      <c r="K772" s="75"/>
      <c r="L772" s="75"/>
      <c r="M772" s="75"/>
      <c r="N772" s="75"/>
    </row>
    <row r="773">
      <c r="C773" s="75"/>
      <c r="D773" s="75"/>
      <c r="E773" s="96"/>
      <c r="F773" s="75"/>
      <c r="G773" s="97"/>
      <c r="H773" s="93"/>
      <c r="I773" s="75"/>
      <c r="J773" s="75"/>
      <c r="K773" s="75"/>
      <c r="L773" s="75"/>
      <c r="M773" s="75"/>
      <c r="N773" s="75"/>
    </row>
    <row r="774">
      <c r="C774" s="75"/>
      <c r="D774" s="75"/>
      <c r="E774" s="96"/>
      <c r="F774" s="75"/>
      <c r="G774" s="97"/>
      <c r="H774" s="93"/>
      <c r="I774" s="75"/>
      <c r="J774" s="75"/>
      <c r="K774" s="75"/>
      <c r="L774" s="75"/>
      <c r="M774" s="75"/>
      <c r="N774" s="75"/>
    </row>
    <row r="775">
      <c r="C775" s="75"/>
      <c r="D775" s="75"/>
      <c r="E775" s="96"/>
      <c r="F775" s="75"/>
      <c r="G775" s="97"/>
      <c r="H775" s="93"/>
      <c r="I775" s="75"/>
      <c r="J775" s="75"/>
      <c r="K775" s="75"/>
      <c r="L775" s="75"/>
      <c r="M775" s="75"/>
      <c r="N775" s="75"/>
    </row>
    <row r="776">
      <c r="C776" s="75"/>
      <c r="D776" s="75"/>
      <c r="E776" s="96"/>
      <c r="F776" s="75"/>
      <c r="G776" s="97"/>
      <c r="H776" s="93"/>
      <c r="I776" s="75"/>
      <c r="J776" s="75"/>
      <c r="K776" s="75"/>
      <c r="L776" s="75"/>
      <c r="M776" s="75"/>
      <c r="N776" s="75"/>
    </row>
    <row r="777">
      <c r="C777" s="75"/>
      <c r="D777" s="75"/>
      <c r="E777" s="96"/>
      <c r="F777" s="75"/>
      <c r="G777" s="97"/>
      <c r="H777" s="93"/>
      <c r="I777" s="75"/>
      <c r="J777" s="75"/>
      <c r="K777" s="75"/>
      <c r="L777" s="75"/>
      <c r="M777" s="75"/>
      <c r="N777" s="75"/>
    </row>
    <row r="778">
      <c r="C778" s="75"/>
      <c r="D778" s="75"/>
      <c r="E778" s="96"/>
      <c r="F778" s="75"/>
      <c r="G778" s="97"/>
      <c r="H778" s="93"/>
      <c r="I778" s="75"/>
      <c r="J778" s="75"/>
      <c r="K778" s="75"/>
      <c r="L778" s="75"/>
      <c r="M778" s="75"/>
      <c r="N778" s="75"/>
    </row>
    <row r="779">
      <c r="C779" s="75"/>
      <c r="D779" s="75"/>
      <c r="E779" s="96"/>
      <c r="F779" s="75"/>
      <c r="G779" s="97"/>
      <c r="H779" s="93"/>
      <c r="I779" s="75"/>
      <c r="J779" s="75"/>
      <c r="K779" s="75"/>
      <c r="L779" s="75"/>
      <c r="M779" s="75"/>
      <c r="N779" s="75"/>
    </row>
    <row r="780">
      <c r="C780" s="75"/>
      <c r="D780" s="75"/>
      <c r="E780" s="96"/>
      <c r="F780" s="75"/>
      <c r="G780" s="97"/>
      <c r="H780" s="93"/>
      <c r="I780" s="75"/>
      <c r="J780" s="75"/>
      <c r="K780" s="75"/>
      <c r="L780" s="75"/>
      <c r="M780" s="75"/>
      <c r="N780" s="75"/>
    </row>
    <row r="781">
      <c r="C781" s="75"/>
      <c r="D781" s="75"/>
      <c r="E781" s="96"/>
      <c r="F781" s="75"/>
      <c r="G781" s="97"/>
      <c r="H781" s="93"/>
      <c r="I781" s="75"/>
      <c r="J781" s="75"/>
      <c r="K781" s="75"/>
      <c r="L781" s="75"/>
      <c r="M781" s="75"/>
      <c r="N781" s="75"/>
    </row>
    <row r="782">
      <c r="C782" s="75"/>
      <c r="D782" s="75"/>
      <c r="E782" s="96"/>
      <c r="F782" s="75"/>
      <c r="G782" s="97"/>
      <c r="H782" s="93"/>
      <c r="I782" s="75"/>
      <c r="J782" s="75"/>
      <c r="K782" s="75"/>
      <c r="L782" s="75"/>
      <c r="M782" s="75"/>
      <c r="N782" s="75"/>
    </row>
    <row r="783">
      <c r="C783" s="75"/>
      <c r="D783" s="75"/>
      <c r="E783" s="96"/>
      <c r="F783" s="75"/>
      <c r="G783" s="97"/>
      <c r="H783" s="93"/>
      <c r="I783" s="75"/>
      <c r="J783" s="75"/>
      <c r="K783" s="75"/>
      <c r="L783" s="75"/>
      <c r="M783" s="75"/>
      <c r="N783" s="75"/>
    </row>
    <row r="784">
      <c r="C784" s="75"/>
      <c r="D784" s="75"/>
      <c r="E784" s="96"/>
      <c r="F784" s="75"/>
      <c r="G784" s="97"/>
      <c r="H784" s="93"/>
      <c r="I784" s="75"/>
      <c r="J784" s="75"/>
      <c r="K784" s="75"/>
      <c r="L784" s="75"/>
      <c r="M784" s="75"/>
      <c r="N784" s="75"/>
    </row>
    <row r="785">
      <c r="C785" s="75"/>
      <c r="D785" s="75"/>
      <c r="E785" s="96"/>
      <c r="F785" s="75"/>
      <c r="G785" s="97"/>
      <c r="H785" s="93"/>
      <c r="I785" s="75"/>
      <c r="J785" s="75"/>
      <c r="K785" s="75"/>
      <c r="L785" s="75"/>
      <c r="M785" s="75"/>
      <c r="N785" s="75"/>
    </row>
    <row r="786">
      <c r="C786" s="75"/>
      <c r="D786" s="75"/>
      <c r="E786" s="96"/>
      <c r="F786" s="75"/>
      <c r="G786" s="97"/>
      <c r="H786" s="93"/>
      <c r="I786" s="75"/>
      <c r="J786" s="75"/>
      <c r="K786" s="75"/>
      <c r="L786" s="75"/>
      <c r="M786" s="75"/>
      <c r="N786" s="75"/>
    </row>
    <row r="787">
      <c r="C787" s="75"/>
      <c r="D787" s="75"/>
      <c r="E787" s="96"/>
      <c r="F787" s="75"/>
      <c r="G787" s="97"/>
      <c r="H787" s="93"/>
      <c r="I787" s="75"/>
      <c r="J787" s="75"/>
      <c r="K787" s="75"/>
      <c r="L787" s="75"/>
      <c r="M787" s="75"/>
      <c r="N787" s="75"/>
    </row>
    <row r="788">
      <c r="C788" s="75"/>
      <c r="D788" s="75"/>
      <c r="E788" s="96"/>
      <c r="F788" s="75"/>
      <c r="G788" s="97"/>
      <c r="H788" s="93"/>
      <c r="I788" s="75"/>
      <c r="J788" s="75"/>
      <c r="K788" s="75"/>
      <c r="L788" s="75"/>
      <c r="M788" s="75"/>
      <c r="N788" s="75"/>
    </row>
    <row r="789">
      <c r="C789" s="75"/>
      <c r="D789" s="75"/>
      <c r="E789" s="96"/>
      <c r="F789" s="75"/>
      <c r="G789" s="97"/>
      <c r="H789" s="93"/>
      <c r="I789" s="75"/>
      <c r="J789" s="75"/>
      <c r="K789" s="75"/>
      <c r="L789" s="75"/>
      <c r="M789" s="75"/>
      <c r="N789" s="75"/>
    </row>
    <row r="790">
      <c r="C790" s="75"/>
      <c r="D790" s="75"/>
      <c r="E790" s="96"/>
      <c r="F790" s="75"/>
      <c r="G790" s="97"/>
      <c r="H790" s="93"/>
      <c r="I790" s="75"/>
      <c r="J790" s="75"/>
      <c r="K790" s="75"/>
      <c r="L790" s="75"/>
      <c r="M790" s="75"/>
      <c r="N790" s="75"/>
    </row>
    <row r="791">
      <c r="C791" s="75"/>
      <c r="D791" s="75"/>
      <c r="E791" s="96"/>
      <c r="F791" s="75"/>
      <c r="G791" s="97"/>
      <c r="H791" s="93"/>
      <c r="I791" s="75"/>
      <c r="J791" s="75"/>
      <c r="K791" s="75"/>
      <c r="L791" s="75"/>
      <c r="M791" s="75"/>
      <c r="N791" s="75"/>
    </row>
    <row r="792">
      <c r="C792" s="75"/>
      <c r="D792" s="75"/>
      <c r="E792" s="96"/>
      <c r="F792" s="75"/>
      <c r="G792" s="97"/>
      <c r="H792" s="93"/>
      <c r="I792" s="75"/>
      <c r="J792" s="75"/>
      <c r="K792" s="75"/>
      <c r="L792" s="75"/>
      <c r="M792" s="75"/>
      <c r="N792" s="75"/>
    </row>
    <row r="793">
      <c r="C793" s="75"/>
      <c r="D793" s="75"/>
      <c r="E793" s="96"/>
      <c r="F793" s="75"/>
      <c r="G793" s="97"/>
      <c r="H793" s="93"/>
      <c r="I793" s="75"/>
      <c r="J793" s="75"/>
      <c r="K793" s="75"/>
      <c r="L793" s="75"/>
      <c r="M793" s="75"/>
      <c r="N793" s="75"/>
    </row>
    <row r="794">
      <c r="C794" s="75"/>
      <c r="D794" s="75"/>
      <c r="E794" s="96"/>
      <c r="F794" s="75"/>
      <c r="G794" s="97"/>
      <c r="H794" s="93"/>
      <c r="I794" s="75"/>
      <c r="J794" s="75"/>
      <c r="K794" s="75"/>
      <c r="L794" s="75"/>
      <c r="M794" s="75"/>
      <c r="N794" s="75"/>
    </row>
    <row r="795">
      <c r="C795" s="75"/>
      <c r="D795" s="75"/>
      <c r="E795" s="96"/>
      <c r="F795" s="75"/>
      <c r="G795" s="97"/>
      <c r="H795" s="93"/>
      <c r="I795" s="75"/>
      <c r="J795" s="75"/>
      <c r="K795" s="75"/>
      <c r="L795" s="75"/>
      <c r="M795" s="75"/>
      <c r="N795" s="75"/>
    </row>
    <row r="796">
      <c r="C796" s="75"/>
      <c r="D796" s="75"/>
      <c r="E796" s="96"/>
      <c r="F796" s="75"/>
      <c r="G796" s="97"/>
      <c r="H796" s="93"/>
      <c r="I796" s="75"/>
      <c r="J796" s="75"/>
      <c r="K796" s="75"/>
      <c r="L796" s="75"/>
      <c r="M796" s="75"/>
      <c r="N796" s="75"/>
    </row>
    <row r="797">
      <c r="C797" s="75"/>
      <c r="D797" s="75"/>
      <c r="E797" s="96"/>
      <c r="F797" s="75"/>
      <c r="G797" s="97"/>
      <c r="H797" s="93"/>
      <c r="I797" s="75"/>
      <c r="J797" s="75"/>
      <c r="K797" s="75"/>
      <c r="L797" s="75"/>
      <c r="M797" s="75"/>
      <c r="N797" s="75"/>
    </row>
    <row r="798">
      <c r="C798" s="75"/>
      <c r="D798" s="75"/>
      <c r="E798" s="96"/>
      <c r="F798" s="75"/>
      <c r="G798" s="97"/>
      <c r="H798" s="93"/>
      <c r="I798" s="75"/>
      <c r="J798" s="75"/>
      <c r="K798" s="75"/>
      <c r="L798" s="75"/>
      <c r="M798" s="75"/>
      <c r="N798" s="75"/>
    </row>
    <row r="799">
      <c r="C799" s="75"/>
      <c r="D799" s="75"/>
      <c r="E799" s="96"/>
      <c r="F799" s="75"/>
      <c r="G799" s="97"/>
      <c r="H799" s="93"/>
      <c r="I799" s="75"/>
      <c r="J799" s="75"/>
      <c r="K799" s="75"/>
      <c r="L799" s="75"/>
      <c r="M799" s="75"/>
      <c r="N799" s="75"/>
    </row>
    <row r="800">
      <c r="C800" s="75"/>
      <c r="D800" s="75"/>
      <c r="E800" s="96"/>
      <c r="F800" s="75"/>
      <c r="G800" s="97"/>
      <c r="H800" s="93"/>
      <c r="I800" s="75"/>
      <c r="J800" s="75"/>
      <c r="K800" s="75"/>
      <c r="L800" s="75"/>
      <c r="M800" s="75"/>
      <c r="N800" s="75"/>
    </row>
    <row r="801">
      <c r="C801" s="75"/>
      <c r="D801" s="75"/>
      <c r="E801" s="96"/>
      <c r="F801" s="75"/>
      <c r="G801" s="97"/>
      <c r="H801" s="93"/>
      <c r="I801" s="75"/>
      <c r="J801" s="75"/>
      <c r="K801" s="75"/>
      <c r="L801" s="75"/>
      <c r="M801" s="75"/>
      <c r="N801" s="75"/>
    </row>
    <row r="802">
      <c r="C802" s="75"/>
      <c r="D802" s="75"/>
      <c r="E802" s="96"/>
      <c r="F802" s="75"/>
      <c r="G802" s="97"/>
      <c r="H802" s="93"/>
      <c r="I802" s="75"/>
      <c r="J802" s="75"/>
      <c r="K802" s="75"/>
      <c r="L802" s="75"/>
      <c r="M802" s="75"/>
      <c r="N802" s="75"/>
    </row>
    <row r="803">
      <c r="C803" s="75"/>
      <c r="D803" s="75"/>
      <c r="E803" s="96"/>
      <c r="F803" s="75"/>
      <c r="G803" s="97"/>
      <c r="H803" s="93"/>
      <c r="I803" s="75"/>
      <c r="J803" s="75"/>
      <c r="K803" s="75"/>
      <c r="L803" s="75"/>
      <c r="M803" s="75"/>
      <c r="N803" s="75"/>
    </row>
    <row r="804">
      <c r="C804" s="75"/>
      <c r="D804" s="75"/>
      <c r="E804" s="96"/>
      <c r="F804" s="75"/>
      <c r="G804" s="97"/>
      <c r="H804" s="93"/>
      <c r="I804" s="75"/>
      <c r="J804" s="75"/>
      <c r="K804" s="75"/>
      <c r="L804" s="75"/>
      <c r="M804" s="75"/>
      <c r="N804" s="75"/>
    </row>
    <row r="805">
      <c r="C805" s="75"/>
      <c r="D805" s="75"/>
      <c r="E805" s="96"/>
      <c r="F805" s="75"/>
      <c r="G805" s="97"/>
      <c r="H805" s="93"/>
      <c r="I805" s="75"/>
      <c r="J805" s="75"/>
      <c r="K805" s="75"/>
      <c r="L805" s="75"/>
      <c r="M805" s="75"/>
      <c r="N805" s="75"/>
    </row>
    <row r="806">
      <c r="C806" s="75"/>
      <c r="D806" s="75"/>
      <c r="E806" s="96"/>
      <c r="F806" s="75"/>
      <c r="G806" s="97"/>
      <c r="H806" s="93"/>
      <c r="I806" s="75"/>
      <c r="J806" s="75"/>
      <c r="K806" s="75"/>
      <c r="L806" s="75"/>
      <c r="M806" s="75"/>
      <c r="N806" s="75"/>
    </row>
    <row r="807">
      <c r="C807" s="75"/>
      <c r="D807" s="75"/>
      <c r="E807" s="96"/>
      <c r="F807" s="75"/>
      <c r="G807" s="97"/>
      <c r="H807" s="93"/>
      <c r="I807" s="75"/>
      <c r="J807" s="75"/>
      <c r="K807" s="75"/>
      <c r="L807" s="75"/>
      <c r="M807" s="75"/>
      <c r="N807" s="75"/>
    </row>
    <row r="808">
      <c r="C808" s="75"/>
      <c r="D808" s="75"/>
      <c r="E808" s="96"/>
      <c r="F808" s="75"/>
      <c r="G808" s="97"/>
      <c r="H808" s="93"/>
      <c r="I808" s="75"/>
      <c r="J808" s="75"/>
      <c r="K808" s="75"/>
      <c r="L808" s="75"/>
      <c r="M808" s="75"/>
      <c r="N808" s="75"/>
    </row>
    <row r="809">
      <c r="C809" s="75"/>
      <c r="D809" s="75"/>
      <c r="E809" s="96"/>
      <c r="F809" s="75"/>
      <c r="G809" s="97"/>
      <c r="H809" s="93"/>
      <c r="I809" s="75"/>
      <c r="J809" s="75"/>
      <c r="K809" s="75"/>
      <c r="L809" s="75"/>
      <c r="M809" s="75"/>
      <c r="N809" s="75"/>
    </row>
    <row r="810">
      <c r="C810" s="75"/>
      <c r="D810" s="75"/>
      <c r="E810" s="96"/>
      <c r="F810" s="75"/>
      <c r="G810" s="97"/>
      <c r="H810" s="93"/>
      <c r="I810" s="75"/>
      <c r="J810" s="75"/>
      <c r="K810" s="75"/>
      <c r="L810" s="75"/>
      <c r="M810" s="75"/>
      <c r="N810" s="75"/>
    </row>
    <row r="811">
      <c r="C811" s="75"/>
      <c r="D811" s="75"/>
      <c r="E811" s="96"/>
      <c r="F811" s="75"/>
      <c r="G811" s="97"/>
      <c r="H811" s="93"/>
      <c r="I811" s="75"/>
      <c r="J811" s="75"/>
      <c r="K811" s="75"/>
      <c r="L811" s="75"/>
      <c r="M811" s="75"/>
      <c r="N811" s="75"/>
    </row>
    <row r="812">
      <c r="C812" s="75"/>
      <c r="D812" s="75"/>
      <c r="E812" s="96"/>
      <c r="F812" s="75"/>
      <c r="G812" s="97"/>
      <c r="H812" s="93"/>
      <c r="I812" s="75"/>
      <c r="J812" s="75"/>
      <c r="K812" s="75"/>
      <c r="L812" s="75"/>
      <c r="M812" s="75"/>
      <c r="N812" s="75"/>
    </row>
    <row r="813">
      <c r="C813" s="75"/>
      <c r="D813" s="75"/>
      <c r="E813" s="96"/>
      <c r="F813" s="75"/>
      <c r="G813" s="97"/>
      <c r="H813" s="93"/>
      <c r="I813" s="75"/>
      <c r="J813" s="75"/>
      <c r="K813" s="75"/>
      <c r="L813" s="75"/>
      <c r="M813" s="75"/>
      <c r="N813" s="75"/>
    </row>
    <row r="814">
      <c r="C814" s="75"/>
      <c r="D814" s="75"/>
      <c r="E814" s="96"/>
      <c r="F814" s="75"/>
      <c r="G814" s="97"/>
      <c r="H814" s="93"/>
      <c r="I814" s="75"/>
      <c r="J814" s="75"/>
      <c r="K814" s="75"/>
      <c r="L814" s="75"/>
      <c r="M814" s="75"/>
      <c r="N814" s="75"/>
    </row>
    <row r="815">
      <c r="C815" s="75"/>
      <c r="D815" s="75"/>
      <c r="E815" s="96"/>
      <c r="F815" s="75"/>
      <c r="G815" s="97"/>
      <c r="H815" s="93"/>
      <c r="I815" s="75"/>
      <c r="J815" s="75"/>
      <c r="K815" s="75"/>
      <c r="L815" s="75"/>
      <c r="M815" s="75"/>
      <c r="N815" s="75"/>
    </row>
    <row r="816">
      <c r="C816" s="75"/>
      <c r="D816" s="75"/>
      <c r="E816" s="96"/>
      <c r="F816" s="75"/>
      <c r="G816" s="97"/>
      <c r="H816" s="93"/>
      <c r="I816" s="75"/>
      <c r="J816" s="75"/>
      <c r="K816" s="75"/>
      <c r="L816" s="75"/>
      <c r="M816" s="75"/>
      <c r="N816" s="75"/>
    </row>
    <row r="817">
      <c r="C817" s="75"/>
      <c r="D817" s="75"/>
      <c r="E817" s="96"/>
      <c r="F817" s="75"/>
      <c r="G817" s="97"/>
      <c r="H817" s="93"/>
      <c r="I817" s="75"/>
      <c r="J817" s="75"/>
      <c r="K817" s="75"/>
      <c r="L817" s="75"/>
      <c r="M817" s="75"/>
      <c r="N817" s="75"/>
    </row>
    <row r="818">
      <c r="C818" s="75"/>
      <c r="D818" s="75"/>
      <c r="E818" s="96"/>
      <c r="F818" s="75"/>
      <c r="G818" s="97"/>
      <c r="H818" s="93"/>
      <c r="I818" s="75"/>
      <c r="J818" s="75"/>
      <c r="K818" s="75"/>
      <c r="L818" s="75"/>
      <c r="M818" s="75"/>
      <c r="N818" s="75"/>
    </row>
    <row r="819">
      <c r="C819" s="75"/>
      <c r="D819" s="75"/>
      <c r="E819" s="96"/>
      <c r="F819" s="75"/>
      <c r="G819" s="97"/>
      <c r="H819" s="93"/>
      <c r="I819" s="75"/>
      <c r="J819" s="75"/>
      <c r="K819" s="75"/>
      <c r="L819" s="75"/>
      <c r="M819" s="75"/>
      <c r="N819" s="75"/>
    </row>
    <row r="820">
      <c r="C820" s="75"/>
      <c r="D820" s="75"/>
      <c r="E820" s="96"/>
      <c r="F820" s="75"/>
      <c r="G820" s="97"/>
      <c r="H820" s="93"/>
      <c r="I820" s="75"/>
      <c r="J820" s="75"/>
      <c r="K820" s="75"/>
      <c r="L820" s="75"/>
      <c r="M820" s="75"/>
      <c r="N820" s="75"/>
    </row>
    <row r="821">
      <c r="C821" s="75"/>
      <c r="D821" s="75"/>
      <c r="E821" s="96"/>
      <c r="F821" s="75"/>
      <c r="G821" s="97"/>
      <c r="H821" s="93"/>
      <c r="I821" s="75"/>
      <c r="J821" s="75"/>
      <c r="K821" s="75"/>
      <c r="L821" s="75"/>
      <c r="M821" s="75"/>
      <c r="N821" s="75"/>
    </row>
    <row r="822">
      <c r="C822" s="75"/>
      <c r="D822" s="75"/>
      <c r="E822" s="96"/>
      <c r="F822" s="75"/>
      <c r="G822" s="97"/>
      <c r="H822" s="93"/>
      <c r="I822" s="75"/>
      <c r="J822" s="75"/>
      <c r="K822" s="75"/>
      <c r="L822" s="75"/>
      <c r="M822" s="75"/>
      <c r="N822" s="75"/>
    </row>
    <row r="823">
      <c r="C823" s="75"/>
      <c r="D823" s="75"/>
      <c r="E823" s="96"/>
      <c r="F823" s="75"/>
      <c r="G823" s="97"/>
      <c r="H823" s="93"/>
      <c r="I823" s="75"/>
      <c r="J823" s="75"/>
      <c r="K823" s="75"/>
      <c r="L823" s="75"/>
      <c r="M823" s="75"/>
      <c r="N823" s="75"/>
    </row>
    <row r="824">
      <c r="C824" s="75"/>
      <c r="D824" s="75"/>
      <c r="E824" s="96"/>
      <c r="F824" s="75"/>
      <c r="G824" s="97"/>
      <c r="H824" s="93"/>
      <c r="I824" s="75"/>
      <c r="J824" s="75"/>
      <c r="K824" s="75"/>
      <c r="L824" s="75"/>
      <c r="M824" s="75"/>
      <c r="N824" s="75"/>
    </row>
    <row r="825">
      <c r="C825" s="75"/>
      <c r="D825" s="75"/>
      <c r="E825" s="96"/>
      <c r="F825" s="75"/>
      <c r="G825" s="97"/>
      <c r="H825" s="93"/>
      <c r="I825" s="75"/>
      <c r="J825" s="75"/>
      <c r="K825" s="75"/>
      <c r="L825" s="75"/>
      <c r="M825" s="75"/>
      <c r="N825" s="75"/>
    </row>
    <row r="826">
      <c r="C826" s="75"/>
      <c r="D826" s="75"/>
      <c r="E826" s="96"/>
      <c r="F826" s="75"/>
      <c r="G826" s="97"/>
      <c r="H826" s="93"/>
      <c r="I826" s="75"/>
      <c r="J826" s="75"/>
      <c r="K826" s="75"/>
      <c r="L826" s="75"/>
      <c r="M826" s="75"/>
      <c r="N826" s="75"/>
    </row>
    <row r="827">
      <c r="C827" s="75"/>
      <c r="D827" s="75"/>
      <c r="E827" s="96"/>
      <c r="F827" s="75"/>
      <c r="G827" s="97"/>
      <c r="H827" s="93"/>
      <c r="I827" s="75"/>
      <c r="J827" s="75"/>
      <c r="K827" s="75"/>
      <c r="L827" s="75"/>
      <c r="M827" s="75"/>
      <c r="N827" s="75"/>
    </row>
    <row r="828">
      <c r="C828" s="75"/>
      <c r="D828" s="75"/>
      <c r="E828" s="96"/>
      <c r="F828" s="75"/>
      <c r="G828" s="97"/>
      <c r="H828" s="93"/>
      <c r="I828" s="75"/>
      <c r="J828" s="75"/>
      <c r="K828" s="75"/>
      <c r="L828" s="75"/>
      <c r="M828" s="75"/>
      <c r="N828" s="75"/>
    </row>
    <row r="829">
      <c r="C829" s="75"/>
      <c r="D829" s="75"/>
      <c r="E829" s="96"/>
      <c r="F829" s="75"/>
      <c r="G829" s="97"/>
      <c r="H829" s="93"/>
      <c r="I829" s="75"/>
      <c r="J829" s="75"/>
      <c r="K829" s="75"/>
      <c r="L829" s="75"/>
      <c r="M829" s="75"/>
      <c r="N829" s="75"/>
    </row>
    <row r="830">
      <c r="C830" s="75"/>
      <c r="D830" s="75"/>
      <c r="E830" s="96"/>
      <c r="F830" s="75"/>
      <c r="G830" s="97"/>
      <c r="H830" s="93"/>
      <c r="I830" s="75"/>
      <c r="J830" s="75"/>
      <c r="K830" s="75"/>
      <c r="L830" s="75"/>
      <c r="M830" s="75"/>
      <c r="N830" s="75"/>
    </row>
    <row r="831">
      <c r="C831" s="75"/>
      <c r="D831" s="75"/>
      <c r="E831" s="96"/>
      <c r="F831" s="75"/>
      <c r="G831" s="97"/>
      <c r="H831" s="93"/>
      <c r="I831" s="75"/>
      <c r="J831" s="75"/>
      <c r="K831" s="75"/>
      <c r="L831" s="75"/>
      <c r="M831" s="75"/>
      <c r="N831" s="75"/>
    </row>
    <row r="832">
      <c r="C832" s="75"/>
      <c r="D832" s="75"/>
      <c r="E832" s="96"/>
      <c r="F832" s="75"/>
      <c r="G832" s="97"/>
      <c r="H832" s="93"/>
      <c r="I832" s="75"/>
      <c r="J832" s="75"/>
      <c r="K832" s="75"/>
      <c r="L832" s="75"/>
      <c r="M832" s="75"/>
      <c r="N832" s="75"/>
    </row>
    <row r="833">
      <c r="C833" s="75"/>
      <c r="D833" s="75"/>
      <c r="E833" s="96"/>
      <c r="F833" s="75"/>
      <c r="G833" s="97"/>
      <c r="H833" s="93"/>
      <c r="I833" s="75"/>
      <c r="J833" s="75"/>
      <c r="K833" s="75"/>
      <c r="L833" s="75"/>
      <c r="M833" s="75"/>
      <c r="N833" s="75"/>
    </row>
    <row r="834">
      <c r="C834" s="75"/>
      <c r="D834" s="75"/>
      <c r="E834" s="96"/>
      <c r="F834" s="75"/>
      <c r="G834" s="97"/>
      <c r="H834" s="93"/>
      <c r="I834" s="75"/>
      <c r="J834" s="75"/>
      <c r="K834" s="75"/>
      <c r="L834" s="75"/>
      <c r="M834" s="75"/>
      <c r="N834" s="75"/>
    </row>
    <row r="835">
      <c r="C835" s="75"/>
      <c r="D835" s="75"/>
      <c r="E835" s="96"/>
      <c r="F835" s="75"/>
      <c r="G835" s="97"/>
      <c r="H835" s="93"/>
      <c r="I835" s="75"/>
      <c r="J835" s="75"/>
      <c r="K835" s="75"/>
      <c r="L835" s="75"/>
      <c r="M835" s="75"/>
      <c r="N835" s="75"/>
    </row>
    <row r="836">
      <c r="C836" s="75"/>
      <c r="D836" s="75"/>
      <c r="E836" s="96"/>
      <c r="F836" s="75"/>
      <c r="G836" s="97"/>
      <c r="H836" s="93"/>
      <c r="I836" s="75"/>
      <c r="J836" s="75"/>
      <c r="K836" s="75"/>
      <c r="L836" s="75"/>
      <c r="M836" s="75"/>
      <c r="N836" s="75"/>
    </row>
    <row r="837">
      <c r="C837" s="75"/>
      <c r="D837" s="75"/>
      <c r="E837" s="96"/>
      <c r="F837" s="75"/>
      <c r="G837" s="97"/>
      <c r="H837" s="93"/>
      <c r="I837" s="75"/>
      <c r="J837" s="75"/>
      <c r="K837" s="75"/>
      <c r="L837" s="75"/>
      <c r="M837" s="75"/>
      <c r="N837" s="75"/>
    </row>
    <row r="838">
      <c r="C838" s="75"/>
      <c r="D838" s="75"/>
      <c r="E838" s="96"/>
      <c r="F838" s="75"/>
      <c r="G838" s="97"/>
      <c r="H838" s="93"/>
      <c r="I838" s="75"/>
      <c r="J838" s="75"/>
      <c r="K838" s="75"/>
      <c r="L838" s="75"/>
      <c r="M838" s="75"/>
      <c r="N838" s="75"/>
    </row>
    <row r="839">
      <c r="C839" s="75"/>
      <c r="D839" s="75"/>
      <c r="E839" s="96"/>
      <c r="F839" s="75"/>
      <c r="G839" s="97"/>
      <c r="H839" s="93"/>
      <c r="I839" s="75"/>
      <c r="J839" s="75"/>
      <c r="K839" s="75"/>
      <c r="L839" s="75"/>
      <c r="M839" s="75"/>
      <c r="N839" s="75"/>
    </row>
    <row r="840">
      <c r="C840" s="75"/>
      <c r="D840" s="75"/>
      <c r="E840" s="96"/>
      <c r="F840" s="75"/>
      <c r="G840" s="97"/>
      <c r="H840" s="93"/>
      <c r="I840" s="75"/>
      <c r="J840" s="75"/>
      <c r="K840" s="75"/>
      <c r="L840" s="75"/>
      <c r="M840" s="75"/>
      <c r="N840" s="75"/>
    </row>
    <row r="841">
      <c r="C841" s="75"/>
      <c r="D841" s="75"/>
      <c r="E841" s="96"/>
      <c r="F841" s="75"/>
      <c r="G841" s="97"/>
      <c r="H841" s="93"/>
      <c r="I841" s="75"/>
      <c r="J841" s="75"/>
      <c r="K841" s="75"/>
      <c r="L841" s="75"/>
      <c r="M841" s="75"/>
      <c r="N841" s="75"/>
    </row>
    <row r="842">
      <c r="C842" s="75"/>
      <c r="D842" s="75"/>
      <c r="E842" s="96"/>
      <c r="F842" s="75"/>
      <c r="G842" s="97"/>
      <c r="H842" s="93"/>
      <c r="I842" s="75"/>
      <c r="J842" s="75"/>
      <c r="K842" s="75"/>
      <c r="L842" s="75"/>
      <c r="M842" s="75"/>
      <c r="N842" s="75"/>
    </row>
    <row r="843">
      <c r="C843" s="75"/>
      <c r="D843" s="75"/>
      <c r="E843" s="96"/>
      <c r="F843" s="75"/>
      <c r="G843" s="97"/>
      <c r="H843" s="93"/>
      <c r="I843" s="75"/>
      <c r="J843" s="75"/>
      <c r="K843" s="75"/>
      <c r="L843" s="75"/>
      <c r="M843" s="75"/>
      <c r="N843" s="75"/>
    </row>
    <row r="844">
      <c r="C844" s="75"/>
      <c r="D844" s="75"/>
      <c r="E844" s="96"/>
      <c r="F844" s="75"/>
      <c r="G844" s="97"/>
      <c r="H844" s="93"/>
      <c r="I844" s="75"/>
      <c r="J844" s="75"/>
      <c r="K844" s="75"/>
      <c r="L844" s="75"/>
      <c r="M844" s="75"/>
      <c r="N844" s="75"/>
    </row>
    <row r="845">
      <c r="C845" s="75"/>
      <c r="D845" s="75"/>
      <c r="E845" s="96"/>
      <c r="F845" s="75"/>
      <c r="G845" s="97"/>
      <c r="H845" s="93"/>
      <c r="I845" s="75"/>
      <c r="J845" s="75"/>
      <c r="K845" s="75"/>
      <c r="L845" s="75"/>
      <c r="M845" s="75"/>
      <c r="N845" s="75"/>
    </row>
    <row r="846">
      <c r="C846" s="75"/>
      <c r="D846" s="75"/>
      <c r="E846" s="96"/>
      <c r="F846" s="75"/>
      <c r="G846" s="97"/>
      <c r="H846" s="93"/>
      <c r="I846" s="75"/>
      <c r="J846" s="75"/>
      <c r="K846" s="75"/>
      <c r="L846" s="75"/>
      <c r="M846" s="75"/>
      <c r="N846" s="75"/>
    </row>
    <row r="847">
      <c r="C847" s="75"/>
      <c r="D847" s="75"/>
      <c r="E847" s="96"/>
      <c r="F847" s="75"/>
      <c r="G847" s="97"/>
      <c r="H847" s="93"/>
      <c r="I847" s="75"/>
      <c r="J847" s="75"/>
      <c r="K847" s="75"/>
      <c r="L847" s="75"/>
      <c r="M847" s="75"/>
      <c r="N847" s="75"/>
    </row>
    <row r="848">
      <c r="C848" s="75"/>
      <c r="D848" s="75"/>
      <c r="E848" s="96"/>
      <c r="F848" s="75"/>
      <c r="G848" s="97"/>
      <c r="H848" s="93"/>
      <c r="I848" s="75"/>
      <c r="J848" s="75"/>
      <c r="K848" s="75"/>
      <c r="L848" s="75"/>
      <c r="M848" s="75"/>
      <c r="N848" s="75"/>
    </row>
    <row r="849">
      <c r="C849" s="75"/>
      <c r="D849" s="75"/>
      <c r="E849" s="96"/>
      <c r="F849" s="75"/>
      <c r="G849" s="97"/>
      <c r="H849" s="93"/>
      <c r="I849" s="75"/>
      <c r="J849" s="75"/>
      <c r="K849" s="75"/>
      <c r="L849" s="75"/>
      <c r="M849" s="75"/>
      <c r="N849" s="75"/>
    </row>
    <row r="850">
      <c r="C850" s="75"/>
      <c r="D850" s="75"/>
      <c r="E850" s="96"/>
      <c r="F850" s="75"/>
      <c r="G850" s="97"/>
      <c r="H850" s="93"/>
      <c r="I850" s="75"/>
      <c r="J850" s="75"/>
      <c r="K850" s="75"/>
      <c r="L850" s="75"/>
      <c r="M850" s="75"/>
      <c r="N850" s="75"/>
    </row>
    <row r="851">
      <c r="C851" s="75"/>
      <c r="D851" s="75"/>
      <c r="E851" s="96"/>
      <c r="F851" s="75"/>
      <c r="G851" s="97"/>
      <c r="H851" s="93"/>
      <c r="I851" s="75"/>
      <c r="J851" s="75"/>
      <c r="K851" s="75"/>
      <c r="L851" s="75"/>
      <c r="M851" s="75"/>
      <c r="N851" s="75"/>
    </row>
    <row r="852">
      <c r="C852" s="75"/>
      <c r="D852" s="75"/>
      <c r="E852" s="96"/>
      <c r="F852" s="75"/>
      <c r="G852" s="97"/>
      <c r="H852" s="93"/>
      <c r="I852" s="75"/>
      <c r="J852" s="75"/>
      <c r="K852" s="75"/>
      <c r="L852" s="75"/>
      <c r="M852" s="75"/>
      <c r="N852" s="75"/>
    </row>
    <row r="853">
      <c r="C853" s="75"/>
      <c r="D853" s="75"/>
      <c r="E853" s="96"/>
      <c r="F853" s="75"/>
      <c r="G853" s="97"/>
      <c r="H853" s="93"/>
      <c r="I853" s="75"/>
      <c r="J853" s="75"/>
      <c r="K853" s="75"/>
      <c r="L853" s="75"/>
      <c r="M853" s="75"/>
      <c r="N853" s="75"/>
    </row>
    <row r="854">
      <c r="C854" s="75"/>
      <c r="D854" s="75"/>
      <c r="E854" s="96"/>
      <c r="F854" s="75"/>
      <c r="G854" s="97"/>
      <c r="H854" s="93"/>
      <c r="I854" s="75"/>
      <c r="J854" s="75"/>
      <c r="K854" s="75"/>
      <c r="L854" s="75"/>
      <c r="M854" s="75"/>
      <c r="N854" s="75"/>
    </row>
    <row r="855">
      <c r="C855" s="75"/>
      <c r="D855" s="75"/>
      <c r="E855" s="96"/>
      <c r="F855" s="75"/>
      <c r="G855" s="97"/>
      <c r="H855" s="93"/>
      <c r="I855" s="75"/>
      <c r="J855" s="75"/>
      <c r="K855" s="75"/>
      <c r="L855" s="75"/>
      <c r="M855" s="75"/>
      <c r="N855" s="75"/>
    </row>
    <row r="856">
      <c r="C856" s="75"/>
      <c r="D856" s="75"/>
      <c r="E856" s="96"/>
      <c r="F856" s="75"/>
      <c r="G856" s="97"/>
      <c r="H856" s="93"/>
      <c r="I856" s="75"/>
      <c r="J856" s="75"/>
      <c r="K856" s="75"/>
      <c r="L856" s="75"/>
      <c r="M856" s="75"/>
      <c r="N856" s="75"/>
    </row>
    <row r="857">
      <c r="C857" s="75"/>
      <c r="D857" s="75"/>
      <c r="E857" s="96"/>
      <c r="F857" s="75"/>
      <c r="G857" s="97"/>
      <c r="H857" s="93"/>
      <c r="I857" s="75"/>
      <c r="J857" s="75"/>
      <c r="K857" s="75"/>
      <c r="L857" s="75"/>
      <c r="M857" s="75"/>
      <c r="N857" s="75"/>
    </row>
    <row r="858">
      <c r="C858" s="75"/>
      <c r="D858" s="75"/>
      <c r="E858" s="96"/>
      <c r="F858" s="75"/>
      <c r="G858" s="97"/>
      <c r="H858" s="93"/>
      <c r="I858" s="75"/>
      <c r="J858" s="75"/>
      <c r="K858" s="75"/>
      <c r="L858" s="75"/>
      <c r="M858" s="75"/>
      <c r="N858" s="75"/>
    </row>
    <row r="859">
      <c r="C859" s="75"/>
      <c r="D859" s="75"/>
      <c r="E859" s="96"/>
      <c r="F859" s="75"/>
      <c r="G859" s="97"/>
      <c r="H859" s="93"/>
      <c r="I859" s="75"/>
      <c r="J859" s="75"/>
      <c r="K859" s="75"/>
      <c r="L859" s="75"/>
      <c r="M859" s="75"/>
      <c r="N859" s="75"/>
    </row>
    <row r="860">
      <c r="C860" s="75"/>
      <c r="D860" s="75"/>
      <c r="E860" s="96"/>
      <c r="F860" s="75"/>
      <c r="G860" s="97"/>
      <c r="H860" s="93"/>
      <c r="I860" s="75"/>
      <c r="J860" s="75"/>
      <c r="K860" s="75"/>
      <c r="L860" s="75"/>
      <c r="M860" s="75"/>
      <c r="N860" s="75"/>
    </row>
    <row r="861">
      <c r="C861" s="75"/>
      <c r="D861" s="75"/>
      <c r="E861" s="96"/>
      <c r="F861" s="75"/>
      <c r="G861" s="97"/>
      <c r="H861" s="93"/>
      <c r="I861" s="75"/>
      <c r="J861" s="75"/>
      <c r="K861" s="75"/>
      <c r="L861" s="75"/>
      <c r="M861" s="75"/>
      <c r="N861" s="75"/>
    </row>
    <row r="862">
      <c r="C862" s="75"/>
      <c r="D862" s="75"/>
      <c r="E862" s="96"/>
      <c r="F862" s="75"/>
      <c r="G862" s="97"/>
      <c r="H862" s="93"/>
      <c r="I862" s="75"/>
      <c r="J862" s="75"/>
      <c r="K862" s="75"/>
      <c r="L862" s="75"/>
      <c r="M862" s="75"/>
      <c r="N862" s="75"/>
    </row>
    <row r="863">
      <c r="C863" s="75"/>
      <c r="D863" s="75"/>
      <c r="E863" s="96"/>
      <c r="F863" s="75"/>
      <c r="G863" s="97"/>
      <c r="H863" s="93"/>
      <c r="I863" s="75"/>
      <c r="J863" s="75"/>
      <c r="K863" s="75"/>
      <c r="L863" s="75"/>
      <c r="M863" s="75"/>
      <c r="N863" s="75"/>
    </row>
    <row r="864">
      <c r="C864" s="75"/>
      <c r="D864" s="75"/>
      <c r="E864" s="96"/>
      <c r="F864" s="75"/>
      <c r="G864" s="97"/>
      <c r="H864" s="93"/>
      <c r="I864" s="75"/>
      <c r="J864" s="75"/>
      <c r="K864" s="75"/>
      <c r="L864" s="75"/>
      <c r="M864" s="75"/>
      <c r="N864" s="75"/>
    </row>
    <row r="865">
      <c r="C865" s="75"/>
      <c r="D865" s="75"/>
      <c r="E865" s="96"/>
      <c r="F865" s="75"/>
      <c r="G865" s="97"/>
      <c r="H865" s="93"/>
      <c r="I865" s="75"/>
      <c r="J865" s="75"/>
      <c r="K865" s="75"/>
      <c r="L865" s="75"/>
      <c r="M865" s="75"/>
      <c r="N865" s="75"/>
    </row>
    <row r="866">
      <c r="C866" s="75"/>
      <c r="D866" s="75"/>
      <c r="E866" s="96"/>
      <c r="F866" s="75"/>
      <c r="G866" s="97"/>
      <c r="H866" s="93"/>
      <c r="I866" s="75"/>
      <c r="J866" s="75"/>
      <c r="K866" s="75"/>
      <c r="L866" s="75"/>
      <c r="M866" s="75"/>
      <c r="N866" s="75"/>
    </row>
    <row r="867">
      <c r="C867" s="75"/>
      <c r="D867" s="75"/>
      <c r="E867" s="96"/>
      <c r="F867" s="75"/>
      <c r="G867" s="97"/>
      <c r="H867" s="93"/>
      <c r="I867" s="75"/>
      <c r="J867" s="75"/>
      <c r="K867" s="75"/>
      <c r="L867" s="75"/>
      <c r="M867" s="75"/>
      <c r="N867" s="75"/>
    </row>
    <row r="868">
      <c r="C868" s="75"/>
      <c r="D868" s="75"/>
      <c r="E868" s="96"/>
      <c r="F868" s="75"/>
      <c r="G868" s="97"/>
      <c r="H868" s="93"/>
      <c r="I868" s="75"/>
      <c r="J868" s="75"/>
      <c r="K868" s="75"/>
      <c r="L868" s="75"/>
      <c r="M868" s="75"/>
      <c r="N868" s="75"/>
    </row>
    <row r="869">
      <c r="C869" s="75"/>
      <c r="D869" s="75"/>
      <c r="E869" s="96"/>
      <c r="F869" s="75"/>
      <c r="G869" s="97"/>
      <c r="H869" s="93"/>
      <c r="I869" s="75"/>
      <c r="J869" s="75"/>
      <c r="K869" s="75"/>
      <c r="L869" s="75"/>
      <c r="M869" s="75"/>
      <c r="N869" s="75"/>
    </row>
    <row r="870">
      <c r="C870" s="75"/>
      <c r="D870" s="75"/>
      <c r="E870" s="96"/>
      <c r="F870" s="75"/>
      <c r="G870" s="97"/>
      <c r="H870" s="93"/>
      <c r="I870" s="75"/>
      <c r="J870" s="75"/>
      <c r="K870" s="75"/>
      <c r="L870" s="75"/>
      <c r="M870" s="75"/>
      <c r="N870" s="75"/>
    </row>
    <row r="871">
      <c r="C871" s="75"/>
      <c r="D871" s="75"/>
      <c r="E871" s="96"/>
      <c r="F871" s="75"/>
      <c r="G871" s="97"/>
      <c r="H871" s="93"/>
      <c r="I871" s="75"/>
      <c r="J871" s="75"/>
      <c r="K871" s="75"/>
      <c r="L871" s="75"/>
      <c r="M871" s="75"/>
      <c r="N871" s="75"/>
    </row>
    <row r="872">
      <c r="C872" s="75"/>
      <c r="D872" s="75"/>
      <c r="E872" s="96"/>
      <c r="F872" s="75"/>
      <c r="G872" s="97"/>
      <c r="H872" s="93"/>
      <c r="I872" s="75"/>
      <c r="J872" s="75"/>
      <c r="K872" s="75"/>
      <c r="L872" s="75"/>
      <c r="M872" s="75"/>
      <c r="N872" s="75"/>
    </row>
    <row r="873">
      <c r="C873" s="75"/>
      <c r="D873" s="75"/>
      <c r="E873" s="96"/>
      <c r="F873" s="75"/>
      <c r="G873" s="97"/>
      <c r="H873" s="93"/>
      <c r="I873" s="75"/>
      <c r="J873" s="75"/>
      <c r="K873" s="75"/>
      <c r="L873" s="75"/>
      <c r="M873" s="75"/>
      <c r="N873" s="75"/>
    </row>
    <row r="874">
      <c r="C874" s="75"/>
      <c r="D874" s="75"/>
      <c r="E874" s="96"/>
      <c r="F874" s="75"/>
      <c r="G874" s="97"/>
      <c r="H874" s="93"/>
      <c r="I874" s="75"/>
      <c r="J874" s="75"/>
      <c r="K874" s="75"/>
      <c r="L874" s="75"/>
      <c r="M874" s="75"/>
      <c r="N874" s="75"/>
    </row>
    <row r="875">
      <c r="C875" s="75"/>
      <c r="D875" s="75"/>
      <c r="E875" s="96"/>
      <c r="F875" s="75"/>
      <c r="G875" s="97"/>
      <c r="H875" s="93"/>
      <c r="I875" s="75"/>
      <c r="J875" s="75"/>
      <c r="K875" s="75"/>
      <c r="L875" s="75"/>
      <c r="M875" s="75"/>
      <c r="N875" s="75"/>
    </row>
    <row r="876">
      <c r="C876" s="75"/>
      <c r="D876" s="75"/>
      <c r="E876" s="96"/>
      <c r="F876" s="75"/>
      <c r="G876" s="97"/>
      <c r="H876" s="93"/>
      <c r="I876" s="75"/>
      <c r="J876" s="75"/>
      <c r="K876" s="75"/>
      <c r="L876" s="75"/>
      <c r="M876" s="75"/>
      <c r="N876" s="75"/>
    </row>
    <row r="877">
      <c r="C877" s="75"/>
      <c r="D877" s="75"/>
      <c r="E877" s="96"/>
      <c r="F877" s="75"/>
      <c r="G877" s="97"/>
      <c r="H877" s="93"/>
      <c r="I877" s="75"/>
      <c r="J877" s="75"/>
      <c r="K877" s="75"/>
      <c r="L877" s="75"/>
      <c r="M877" s="75"/>
      <c r="N877" s="75"/>
    </row>
    <row r="878">
      <c r="C878" s="75"/>
      <c r="D878" s="75"/>
      <c r="E878" s="96"/>
      <c r="F878" s="75"/>
      <c r="G878" s="97"/>
      <c r="H878" s="93"/>
      <c r="I878" s="75"/>
      <c r="J878" s="75"/>
      <c r="K878" s="75"/>
      <c r="L878" s="75"/>
      <c r="M878" s="75"/>
      <c r="N878" s="75"/>
    </row>
    <row r="879">
      <c r="C879" s="75"/>
      <c r="D879" s="75"/>
      <c r="E879" s="96"/>
      <c r="F879" s="75"/>
      <c r="G879" s="97"/>
      <c r="H879" s="93"/>
      <c r="I879" s="75"/>
      <c r="J879" s="75"/>
      <c r="K879" s="75"/>
      <c r="L879" s="75"/>
      <c r="M879" s="75"/>
      <c r="N879" s="75"/>
    </row>
    <row r="880">
      <c r="C880" s="75"/>
      <c r="D880" s="75"/>
      <c r="E880" s="96"/>
      <c r="F880" s="75"/>
      <c r="G880" s="97"/>
      <c r="H880" s="93"/>
      <c r="I880" s="75"/>
      <c r="J880" s="75"/>
      <c r="K880" s="75"/>
      <c r="L880" s="75"/>
      <c r="M880" s="75"/>
      <c r="N880" s="75"/>
    </row>
    <row r="881">
      <c r="C881" s="75"/>
      <c r="D881" s="75"/>
      <c r="E881" s="96"/>
      <c r="F881" s="75"/>
      <c r="G881" s="97"/>
      <c r="H881" s="93"/>
      <c r="I881" s="75"/>
      <c r="J881" s="75"/>
      <c r="K881" s="75"/>
      <c r="L881" s="75"/>
      <c r="M881" s="75"/>
      <c r="N881" s="75"/>
    </row>
    <row r="882">
      <c r="C882" s="75"/>
      <c r="D882" s="75"/>
      <c r="E882" s="96"/>
      <c r="F882" s="75"/>
      <c r="G882" s="97"/>
      <c r="H882" s="93"/>
      <c r="I882" s="75"/>
      <c r="J882" s="75"/>
      <c r="K882" s="75"/>
      <c r="L882" s="75"/>
      <c r="M882" s="75"/>
      <c r="N882" s="75"/>
    </row>
    <row r="883">
      <c r="C883" s="75"/>
      <c r="D883" s="75"/>
      <c r="E883" s="96"/>
      <c r="F883" s="75"/>
      <c r="G883" s="97"/>
      <c r="H883" s="93"/>
      <c r="I883" s="75"/>
      <c r="J883" s="75"/>
      <c r="K883" s="75"/>
      <c r="L883" s="75"/>
      <c r="M883" s="75"/>
      <c r="N883" s="75"/>
    </row>
    <row r="884">
      <c r="C884" s="75"/>
      <c r="D884" s="75"/>
      <c r="E884" s="96"/>
      <c r="F884" s="75"/>
      <c r="G884" s="97"/>
      <c r="H884" s="93"/>
      <c r="I884" s="75"/>
      <c r="J884" s="75"/>
      <c r="K884" s="75"/>
      <c r="L884" s="75"/>
      <c r="M884" s="75"/>
      <c r="N884" s="75"/>
    </row>
    <row r="885">
      <c r="C885" s="75"/>
      <c r="D885" s="75"/>
      <c r="E885" s="96"/>
      <c r="F885" s="75"/>
      <c r="G885" s="97"/>
      <c r="H885" s="93"/>
      <c r="I885" s="75"/>
      <c r="J885" s="75"/>
      <c r="K885" s="75"/>
      <c r="L885" s="75"/>
      <c r="M885" s="75"/>
      <c r="N885" s="75"/>
    </row>
    <row r="886">
      <c r="C886" s="75"/>
      <c r="D886" s="75"/>
      <c r="E886" s="96"/>
      <c r="F886" s="75"/>
      <c r="G886" s="97"/>
      <c r="H886" s="93"/>
      <c r="I886" s="75"/>
      <c r="J886" s="75"/>
      <c r="K886" s="75"/>
      <c r="L886" s="75"/>
      <c r="M886" s="75"/>
      <c r="N886" s="75"/>
    </row>
    <row r="887">
      <c r="C887" s="75"/>
      <c r="D887" s="75"/>
      <c r="E887" s="96"/>
      <c r="F887" s="75"/>
      <c r="G887" s="97"/>
      <c r="H887" s="93"/>
      <c r="I887" s="75"/>
      <c r="J887" s="75"/>
      <c r="K887" s="75"/>
      <c r="L887" s="75"/>
      <c r="M887" s="75"/>
      <c r="N887" s="75"/>
    </row>
    <row r="888">
      <c r="C888" s="75"/>
      <c r="D888" s="75"/>
      <c r="E888" s="96"/>
      <c r="F888" s="75"/>
      <c r="G888" s="97"/>
      <c r="H888" s="93"/>
      <c r="I888" s="75"/>
      <c r="J888" s="75"/>
      <c r="K888" s="75"/>
      <c r="L888" s="75"/>
      <c r="M888" s="75"/>
      <c r="N888" s="75"/>
    </row>
    <row r="889">
      <c r="C889" s="75"/>
      <c r="D889" s="75"/>
      <c r="E889" s="96"/>
      <c r="F889" s="75"/>
      <c r="G889" s="97"/>
      <c r="H889" s="93"/>
      <c r="I889" s="75"/>
      <c r="J889" s="75"/>
      <c r="K889" s="75"/>
      <c r="L889" s="75"/>
      <c r="M889" s="75"/>
      <c r="N889" s="75"/>
    </row>
    <row r="890">
      <c r="C890" s="75"/>
      <c r="D890" s="75"/>
      <c r="E890" s="96"/>
      <c r="F890" s="75"/>
      <c r="G890" s="97"/>
      <c r="H890" s="93"/>
      <c r="I890" s="75"/>
      <c r="J890" s="75"/>
      <c r="K890" s="75"/>
      <c r="L890" s="75"/>
      <c r="M890" s="75"/>
      <c r="N890" s="75"/>
    </row>
    <row r="891">
      <c r="C891" s="75"/>
      <c r="D891" s="75"/>
      <c r="E891" s="96"/>
      <c r="F891" s="75"/>
      <c r="G891" s="97"/>
      <c r="H891" s="93"/>
      <c r="I891" s="75"/>
      <c r="J891" s="75"/>
      <c r="K891" s="75"/>
      <c r="L891" s="75"/>
      <c r="M891" s="75"/>
      <c r="N891" s="75"/>
    </row>
    <row r="892">
      <c r="C892" s="75"/>
      <c r="D892" s="75"/>
      <c r="E892" s="96"/>
      <c r="F892" s="75"/>
      <c r="G892" s="97"/>
      <c r="H892" s="93"/>
      <c r="I892" s="75"/>
      <c r="J892" s="75"/>
      <c r="K892" s="75"/>
      <c r="L892" s="75"/>
      <c r="M892" s="75"/>
      <c r="N892" s="75"/>
    </row>
    <row r="893">
      <c r="C893" s="75"/>
      <c r="D893" s="75"/>
      <c r="E893" s="96"/>
      <c r="F893" s="75"/>
      <c r="G893" s="97"/>
      <c r="H893" s="93"/>
      <c r="I893" s="75"/>
      <c r="J893" s="75"/>
      <c r="K893" s="75"/>
      <c r="L893" s="75"/>
      <c r="M893" s="75"/>
      <c r="N893" s="75"/>
    </row>
    <row r="894">
      <c r="C894" s="75"/>
      <c r="D894" s="75"/>
      <c r="E894" s="96"/>
      <c r="F894" s="75"/>
      <c r="G894" s="97"/>
      <c r="H894" s="93"/>
      <c r="I894" s="75"/>
      <c r="J894" s="75"/>
      <c r="K894" s="75"/>
      <c r="L894" s="75"/>
      <c r="M894" s="75"/>
      <c r="N894" s="75"/>
    </row>
    <row r="895">
      <c r="C895" s="75"/>
      <c r="D895" s="75"/>
      <c r="E895" s="96"/>
      <c r="F895" s="75"/>
      <c r="G895" s="97"/>
      <c r="H895" s="93"/>
      <c r="I895" s="75"/>
      <c r="J895" s="75"/>
      <c r="K895" s="75"/>
      <c r="L895" s="75"/>
      <c r="M895" s="75"/>
      <c r="N895" s="75"/>
    </row>
    <row r="896">
      <c r="C896" s="75"/>
      <c r="D896" s="75"/>
      <c r="E896" s="96"/>
      <c r="F896" s="75"/>
      <c r="G896" s="97"/>
      <c r="H896" s="93"/>
      <c r="I896" s="75"/>
      <c r="J896" s="75"/>
      <c r="K896" s="75"/>
      <c r="L896" s="75"/>
      <c r="M896" s="75"/>
      <c r="N896" s="75"/>
    </row>
    <row r="897">
      <c r="C897" s="75"/>
      <c r="D897" s="75"/>
      <c r="E897" s="96"/>
      <c r="F897" s="75"/>
      <c r="G897" s="97"/>
      <c r="H897" s="93"/>
      <c r="I897" s="75"/>
      <c r="J897" s="75"/>
      <c r="K897" s="75"/>
      <c r="L897" s="75"/>
      <c r="M897" s="75"/>
      <c r="N897" s="75"/>
    </row>
    <row r="898">
      <c r="C898" s="75"/>
      <c r="D898" s="75"/>
      <c r="E898" s="96"/>
      <c r="F898" s="75"/>
      <c r="G898" s="97"/>
      <c r="H898" s="93"/>
      <c r="I898" s="75"/>
      <c r="J898" s="75"/>
      <c r="K898" s="75"/>
      <c r="L898" s="75"/>
      <c r="M898" s="75"/>
      <c r="N898" s="75"/>
    </row>
    <row r="899">
      <c r="C899" s="75"/>
      <c r="D899" s="75"/>
      <c r="E899" s="96"/>
      <c r="F899" s="75"/>
      <c r="G899" s="97"/>
      <c r="H899" s="93"/>
      <c r="I899" s="75"/>
      <c r="J899" s="75"/>
      <c r="K899" s="75"/>
      <c r="L899" s="75"/>
      <c r="M899" s="75"/>
      <c r="N899" s="75"/>
    </row>
    <row r="900">
      <c r="C900" s="75"/>
      <c r="D900" s="75"/>
      <c r="E900" s="96"/>
      <c r="F900" s="75"/>
      <c r="G900" s="97"/>
      <c r="H900" s="93"/>
      <c r="I900" s="75"/>
      <c r="J900" s="75"/>
      <c r="K900" s="75"/>
      <c r="L900" s="75"/>
      <c r="M900" s="75"/>
      <c r="N900" s="75"/>
    </row>
    <row r="901">
      <c r="C901" s="75"/>
      <c r="D901" s="75"/>
      <c r="E901" s="96"/>
      <c r="F901" s="75"/>
      <c r="G901" s="97"/>
      <c r="H901" s="93"/>
      <c r="I901" s="75"/>
      <c r="J901" s="75"/>
      <c r="K901" s="75"/>
      <c r="L901" s="75"/>
      <c r="M901" s="75"/>
      <c r="N901" s="75"/>
    </row>
    <row r="902">
      <c r="C902" s="75"/>
      <c r="D902" s="75"/>
      <c r="E902" s="96"/>
      <c r="F902" s="75"/>
      <c r="G902" s="97"/>
      <c r="H902" s="93"/>
      <c r="I902" s="75"/>
      <c r="J902" s="75"/>
      <c r="K902" s="75"/>
      <c r="L902" s="75"/>
      <c r="M902" s="75"/>
      <c r="N902" s="75"/>
    </row>
    <row r="903">
      <c r="C903" s="75"/>
      <c r="D903" s="75"/>
      <c r="E903" s="96"/>
      <c r="F903" s="75"/>
      <c r="G903" s="97"/>
      <c r="H903" s="93"/>
      <c r="I903" s="75"/>
      <c r="J903" s="75"/>
      <c r="K903" s="75"/>
      <c r="L903" s="75"/>
      <c r="M903" s="75"/>
      <c r="N903" s="75"/>
    </row>
    <row r="904">
      <c r="C904" s="75"/>
      <c r="D904" s="75"/>
      <c r="E904" s="96"/>
      <c r="F904" s="75"/>
      <c r="G904" s="97"/>
      <c r="H904" s="93"/>
      <c r="I904" s="75"/>
      <c r="J904" s="75"/>
      <c r="K904" s="75"/>
      <c r="L904" s="75"/>
      <c r="M904" s="75"/>
      <c r="N904" s="75"/>
    </row>
    <row r="905">
      <c r="C905" s="75"/>
      <c r="D905" s="75"/>
      <c r="E905" s="96"/>
      <c r="F905" s="75"/>
      <c r="G905" s="97"/>
      <c r="H905" s="93"/>
      <c r="I905" s="75"/>
      <c r="J905" s="75"/>
      <c r="K905" s="75"/>
      <c r="L905" s="75"/>
      <c r="M905" s="75"/>
      <c r="N905" s="75"/>
    </row>
    <row r="906">
      <c r="C906" s="75"/>
      <c r="D906" s="75"/>
      <c r="E906" s="96"/>
      <c r="F906" s="75"/>
      <c r="G906" s="97"/>
      <c r="H906" s="93"/>
      <c r="I906" s="75"/>
      <c r="J906" s="75"/>
      <c r="K906" s="75"/>
      <c r="L906" s="75"/>
      <c r="M906" s="75"/>
      <c r="N906" s="75"/>
    </row>
    <row r="907">
      <c r="C907" s="75"/>
      <c r="D907" s="75"/>
      <c r="E907" s="96"/>
      <c r="F907" s="75"/>
      <c r="G907" s="97"/>
      <c r="H907" s="93"/>
      <c r="I907" s="75"/>
      <c r="J907" s="75"/>
      <c r="K907" s="75"/>
      <c r="L907" s="75"/>
      <c r="M907" s="75"/>
      <c r="N907" s="75"/>
    </row>
    <row r="908">
      <c r="C908" s="75"/>
      <c r="D908" s="75"/>
      <c r="E908" s="96"/>
      <c r="F908" s="75"/>
      <c r="G908" s="97"/>
      <c r="H908" s="93"/>
      <c r="I908" s="75"/>
      <c r="J908" s="75"/>
      <c r="K908" s="75"/>
      <c r="L908" s="75"/>
      <c r="M908" s="75"/>
      <c r="N908" s="75"/>
    </row>
    <row r="909">
      <c r="C909" s="75"/>
      <c r="D909" s="75"/>
      <c r="E909" s="96"/>
      <c r="F909" s="75"/>
      <c r="G909" s="97"/>
      <c r="H909" s="93"/>
      <c r="I909" s="75"/>
      <c r="J909" s="75"/>
      <c r="K909" s="75"/>
      <c r="L909" s="75"/>
      <c r="M909" s="75"/>
      <c r="N909" s="75"/>
    </row>
    <row r="910">
      <c r="C910" s="75"/>
      <c r="D910" s="75"/>
      <c r="E910" s="96"/>
      <c r="F910" s="75"/>
      <c r="G910" s="97"/>
      <c r="H910" s="93"/>
      <c r="I910" s="75"/>
      <c r="J910" s="75"/>
      <c r="K910" s="75"/>
      <c r="L910" s="75"/>
      <c r="M910" s="75"/>
      <c r="N910" s="75"/>
    </row>
    <row r="911">
      <c r="C911" s="75"/>
      <c r="D911" s="75"/>
      <c r="E911" s="96"/>
      <c r="F911" s="75"/>
      <c r="G911" s="97"/>
      <c r="H911" s="93"/>
      <c r="I911" s="75"/>
      <c r="J911" s="75"/>
      <c r="K911" s="75"/>
      <c r="L911" s="75"/>
      <c r="M911" s="75"/>
      <c r="N911" s="75"/>
    </row>
    <row r="912">
      <c r="C912" s="75"/>
      <c r="D912" s="75"/>
      <c r="E912" s="96"/>
      <c r="F912" s="75"/>
      <c r="G912" s="97"/>
      <c r="H912" s="93"/>
      <c r="I912" s="75"/>
      <c r="J912" s="75"/>
      <c r="K912" s="75"/>
      <c r="L912" s="75"/>
      <c r="M912" s="75"/>
      <c r="N912" s="75"/>
    </row>
    <row r="913">
      <c r="C913" s="75"/>
      <c r="D913" s="75"/>
      <c r="E913" s="96"/>
      <c r="F913" s="75"/>
      <c r="G913" s="97"/>
      <c r="H913" s="93"/>
      <c r="I913" s="75"/>
      <c r="J913" s="75"/>
      <c r="K913" s="75"/>
      <c r="L913" s="75"/>
      <c r="M913" s="75"/>
      <c r="N913" s="75"/>
    </row>
    <row r="914">
      <c r="C914" s="75"/>
      <c r="D914" s="75"/>
      <c r="E914" s="96"/>
      <c r="F914" s="75"/>
      <c r="G914" s="97"/>
      <c r="H914" s="93"/>
      <c r="I914" s="75"/>
      <c r="J914" s="75"/>
      <c r="K914" s="75"/>
      <c r="L914" s="75"/>
      <c r="M914" s="75"/>
      <c r="N914" s="75"/>
    </row>
    <row r="915">
      <c r="C915" s="75"/>
      <c r="D915" s="75"/>
      <c r="E915" s="96"/>
      <c r="F915" s="75"/>
      <c r="G915" s="97"/>
      <c r="H915" s="93"/>
      <c r="I915" s="75"/>
      <c r="J915" s="75"/>
      <c r="K915" s="75"/>
      <c r="L915" s="75"/>
      <c r="M915" s="75"/>
      <c r="N915" s="75"/>
    </row>
    <row r="916">
      <c r="C916" s="75"/>
      <c r="D916" s="75"/>
      <c r="E916" s="96"/>
      <c r="F916" s="75"/>
      <c r="G916" s="97"/>
      <c r="H916" s="93"/>
      <c r="I916" s="75"/>
      <c r="J916" s="75"/>
      <c r="K916" s="75"/>
      <c r="L916" s="75"/>
      <c r="M916" s="75"/>
      <c r="N916" s="75"/>
    </row>
    <row r="917">
      <c r="C917" s="75"/>
      <c r="D917" s="75"/>
      <c r="E917" s="96"/>
      <c r="F917" s="75"/>
      <c r="G917" s="97"/>
      <c r="H917" s="93"/>
      <c r="I917" s="75"/>
      <c r="J917" s="75"/>
      <c r="K917" s="75"/>
      <c r="L917" s="75"/>
      <c r="M917" s="75"/>
      <c r="N917" s="75"/>
    </row>
    <row r="918">
      <c r="C918" s="75"/>
      <c r="D918" s="75"/>
      <c r="E918" s="96"/>
      <c r="F918" s="75"/>
      <c r="G918" s="97"/>
      <c r="H918" s="93"/>
      <c r="I918" s="75"/>
      <c r="J918" s="75"/>
      <c r="K918" s="75"/>
      <c r="L918" s="75"/>
      <c r="M918" s="75"/>
      <c r="N918" s="75"/>
    </row>
    <row r="919">
      <c r="C919" s="75"/>
      <c r="D919" s="75"/>
      <c r="E919" s="96"/>
      <c r="F919" s="75"/>
      <c r="G919" s="97"/>
      <c r="H919" s="93"/>
      <c r="I919" s="75"/>
      <c r="J919" s="75"/>
      <c r="K919" s="75"/>
      <c r="L919" s="75"/>
      <c r="M919" s="75"/>
      <c r="N919" s="75"/>
    </row>
    <row r="920">
      <c r="C920" s="75"/>
      <c r="D920" s="75"/>
      <c r="E920" s="96"/>
      <c r="F920" s="75"/>
      <c r="G920" s="97"/>
      <c r="H920" s="93"/>
      <c r="I920" s="75"/>
      <c r="J920" s="75"/>
      <c r="K920" s="75"/>
      <c r="L920" s="75"/>
      <c r="M920" s="75"/>
      <c r="N920" s="75"/>
    </row>
    <row r="921">
      <c r="C921" s="75"/>
      <c r="D921" s="75"/>
      <c r="E921" s="96"/>
      <c r="F921" s="75"/>
      <c r="G921" s="97"/>
      <c r="H921" s="93"/>
      <c r="I921" s="75"/>
      <c r="J921" s="75"/>
      <c r="K921" s="75"/>
      <c r="L921" s="75"/>
      <c r="M921" s="75"/>
      <c r="N921" s="75"/>
    </row>
    <row r="922">
      <c r="C922" s="75"/>
      <c r="D922" s="75"/>
      <c r="E922" s="96"/>
      <c r="F922" s="75"/>
      <c r="G922" s="97"/>
      <c r="H922" s="93"/>
      <c r="I922" s="75"/>
      <c r="J922" s="75"/>
      <c r="K922" s="75"/>
      <c r="L922" s="75"/>
      <c r="M922" s="75"/>
      <c r="N922" s="75"/>
    </row>
    <row r="923">
      <c r="C923" s="75"/>
      <c r="D923" s="75"/>
      <c r="E923" s="96"/>
      <c r="F923" s="75"/>
      <c r="G923" s="97"/>
      <c r="H923" s="93"/>
      <c r="I923" s="75"/>
      <c r="J923" s="75"/>
      <c r="K923" s="75"/>
      <c r="L923" s="75"/>
      <c r="M923" s="75"/>
      <c r="N923" s="75"/>
    </row>
    <row r="924">
      <c r="C924" s="75"/>
      <c r="D924" s="75"/>
      <c r="E924" s="96"/>
      <c r="F924" s="75"/>
      <c r="G924" s="97"/>
      <c r="H924" s="93"/>
      <c r="I924" s="75"/>
      <c r="J924" s="75"/>
      <c r="K924" s="75"/>
      <c r="L924" s="75"/>
      <c r="M924" s="75"/>
      <c r="N924" s="75"/>
    </row>
    <row r="925">
      <c r="C925" s="75"/>
      <c r="D925" s="75"/>
      <c r="E925" s="96"/>
      <c r="F925" s="75"/>
      <c r="G925" s="97"/>
      <c r="H925" s="93"/>
      <c r="I925" s="75"/>
      <c r="J925" s="75"/>
      <c r="K925" s="75"/>
      <c r="L925" s="75"/>
      <c r="M925" s="75"/>
      <c r="N925" s="75"/>
    </row>
    <row r="926">
      <c r="C926" s="75"/>
      <c r="D926" s="75"/>
      <c r="E926" s="96"/>
      <c r="F926" s="75"/>
      <c r="G926" s="97"/>
      <c r="H926" s="93"/>
      <c r="I926" s="75"/>
      <c r="J926" s="75"/>
      <c r="K926" s="75"/>
      <c r="L926" s="75"/>
      <c r="M926" s="75"/>
      <c r="N926" s="75"/>
    </row>
    <row r="927">
      <c r="C927" s="75"/>
      <c r="D927" s="75"/>
      <c r="E927" s="96"/>
      <c r="F927" s="75"/>
      <c r="G927" s="97"/>
      <c r="H927" s="93"/>
      <c r="I927" s="75"/>
      <c r="J927" s="75"/>
      <c r="K927" s="75"/>
      <c r="L927" s="75"/>
      <c r="M927" s="75"/>
      <c r="N927" s="75"/>
    </row>
    <row r="928">
      <c r="C928" s="75"/>
      <c r="D928" s="75"/>
      <c r="E928" s="96"/>
      <c r="F928" s="75"/>
      <c r="G928" s="97"/>
      <c r="H928" s="93"/>
      <c r="I928" s="75"/>
      <c r="J928" s="75"/>
      <c r="K928" s="75"/>
      <c r="L928" s="75"/>
      <c r="M928" s="75"/>
      <c r="N928" s="75"/>
    </row>
    <row r="929">
      <c r="C929" s="75"/>
      <c r="D929" s="75"/>
      <c r="E929" s="96"/>
      <c r="F929" s="75"/>
      <c r="G929" s="97"/>
      <c r="H929" s="93"/>
      <c r="I929" s="75"/>
      <c r="J929" s="75"/>
      <c r="K929" s="75"/>
      <c r="L929" s="75"/>
      <c r="M929" s="75"/>
      <c r="N929" s="75"/>
    </row>
    <row r="930">
      <c r="C930" s="75"/>
      <c r="D930" s="75"/>
      <c r="E930" s="96"/>
      <c r="F930" s="75"/>
      <c r="G930" s="97"/>
      <c r="H930" s="93"/>
      <c r="I930" s="75"/>
      <c r="J930" s="75"/>
      <c r="K930" s="75"/>
      <c r="L930" s="75"/>
      <c r="M930" s="75"/>
      <c r="N930" s="75"/>
    </row>
    <row r="931">
      <c r="C931" s="75"/>
      <c r="D931" s="75"/>
      <c r="E931" s="96"/>
      <c r="F931" s="75"/>
      <c r="G931" s="97"/>
      <c r="H931" s="93"/>
      <c r="I931" s="75"/>
      <c r="J931" s="75"/>
      <c r="K931" s="75"/>
      <c r="L931" s="75"/>
      <c r="M931" s="75"/>
      <c r="N931" s="75"/>
    </row>
    <row r="932">
      <c r="C932" s="75"/>
      <c r="D932" s="75"/>
      <c r="E932" s="96"/>
      <c r="F932" s="75"/>
      <c r="G932" s="97"/>
      <c r="H932" s="93"/>
      <c r="I932" s="75"/>
      <c r="J932" s="75"/>
      <c r="K932" s="75"/>
      <c r="L932" s="75"/>
      <c r="M932" s="75"/>
      <c r="N932" s="75"/>
    </row>
    <row r="933">
      <c r="C933" s="75"/>
      <c r="D933" s="75"/>
      <c r="E933" s="96"/>
      <c r="F933" s="75"/>
      <c r="G933" s="97"/>
      <c r="H933" s="93"/>
      <c r="I933" s="75"/>
      <c r="J933" s="75"/>
      <c r="K933" s="75"/>
      <c r="L933" s="75"/>
      <c r="M933" s="75"/>
      <c r="N933" s="75"/>
    </row>
    <row r="934">
      <c r="C934" s="75"/>
      <c r="D934" s="75"/>
      <c r="E934" s="96"/>
      <c r="F934" s="75"/>
      <c r="G934" s="97"/>
      <c r="H934" s="93"/>
      <c r="I934" s="75"/>
      <c r="J934" s="75"/>
      <c r="K934" s="75"/>
      <c r="L934" s="75"/>
      <c r="M934" s="75"/>
      <c r="N934" s="75"/>
    </row>
    <row r="935">
      <c r="C935" s="75"/>
      <c r="D935" s="75"/>
      <c r="E935" s="96"/>
      <c r="F935" s="75"/>
      <c r="G935" s="97"/>
      <c r="H935" s="93"/>
      <c r="I935" s="75"/>
      <c r="J935" s="75"/>
      <c r="K935" s="75"/>
      <c r="L935" s="75"/>
      <c r="M935" s="75"/>
      <c r="N935" s="75"/>
    </row>
    <row r="936">
      <c r="C936" s="75"/>
      <c r="D936" s="75"/>
      <c r="E936" s="96"/>
      <c r="F936" s="75"/>
      <c r="G936" s="97"/>
      <c r="H936" s="93"/>
      <c r="I936" s="75"/>
      <c r="J936" s="75"/>
      <c r="K936" s="75"/>
      <c r="L936" s="75"/>
      <c r="M936" s="75"/>
      <c r="N936" s="75"/>
    </row>
    <row r="937">
      <c r="C937" s="75"/>
      <c r="D937" s="75"/>
      <c r="E937" s="96"/>
      <c r="F937" s="75"/>
      <c r="G937" s="97"/>
      <c r="H937" s="93"/>
      <c r="I937" s="75"/>
      <c r="J937" s="75"/>
      <c r="K937" s="75"/>
      <c r="L937" s="75"/>
      <c r="M937" s="75"/>
      <c r="N937" s="75"/>
    </row>
    <row r="938">
      <c r="C938" s="75"/>
      <c r="D938" s="75"/>
      <c r="E938" s="96"/>
      <c r="F938" s="75"/>
      <c r="G938" s="97"/>
      <c r="H938" s="93"/>
      <c r="I938" s="75"/>
      <c r="J938" s="75"/>
      <c r="K938" s="75"/>
      <c r="L938" s="75"/>
      <c r="M938" s="75"/>
      <c r="N938" s="75"/>
    </row>
    <row r="939">
      <c r="C939" s="75"/>
      <c r="D939" s="75"/>
      <c r="E939" s="96"/>
      <c r="F939" s="75"/>
      <c r="G939" s="97"/>
      <c r="H939" s="93"/>
      <c r="I939" s="75"/>
      <c r="J939" s="75"/>
      <c r="K939" s="75"/>
      <c r="L939" s="75"/>
      <c r="M939" s="75"/>
      <c r="N939" s="75"/>
    </row>
    <row r="940">
      <c r="C940" s="75"/>
      <c r="D940" s="75"/>
      <c r="E940" s="96"/>
      <c r="F940" s="75"/>
      <c r="G940" s="97"/>
      <c r="H940" s="93"/>
      <c r="I940" s="75"/>
      <c r="J940" s="75"/>
      <c r="K940" s="75"/>
      <c r="L940" s="75"/>
      <c r="M940" s="75"/>
      <c r="N940" s="75"/>
    </row>
    <row r="941">
      <c r="C941" s="75"/>
      <c r="D941" s="75"/>
      <c r="E941" s="96"/>
      <c r="F941" s="75"/>
      <c r="G941" s="97"/>
      <c r="H941" s="93"/>
      <c r="I941" s="75"/>
      <c r="J941" s="75"/>
      <c r="K941" s="75"/>
      <c r="L941" s="75"/>
      <c r="M941" s="75"/>
      <c r="N941" s="75"/>
    </row>
    <row r="942">
      <c r="C942" s="75"/>
      <c r="D942" s="75"/>
      <c r="E942" s="96"/>
      <c r="F942" s="75"/>
      <c r="G942" s="97"/>
      <c r="H942" s="93"/>
      <c r="I942" s="75"/>
      <c r="J942" s="75"/>
      <c r="K942" s="75"/>
      <c r="L942" s="75"/>
      <c r="M942" s="75"/>
      <c r="N942" s="75"/>
    </row>
    <row r="943">
      <c r="C943" s="75"/>
      <c r="D943" s="75"/>
      <c r="E943" s="96"/>
      <c r="F943" s="75"/>
      <c r="G943" s="97"/>
      <c r="H943" s="93"/>
      <c r="I943" s="75"/>
      <c r="J943" s="75"/>
      <c r="K943" s="75"/>
      <c r="L943" s="75"/>
      <c r="M943" s="75"/>
      <c r="N943" s="75"/>
    </row>
    <row r="944">
      <c r="C944" s="75"/>
      <c r="D944" s="75"/>
      <c r="E944" s="96"/>
      <c r="F944" s="75"/>
      <c r="G944" s="97"/>
      <c r="H944" s="93"/>
      <c r="I944" s="75"/>
      <c r="J944" s="75"/>
      <c r="K944" s="75"/>
      <c r="L944" s="75"/>
      <c r="M944" s="75"/>
      <c r="N944" s="75"/>
    </row>
    <row r="945">
      <c r="C945" s="75"/>
      <c r="D945" s="75"/>
      <c r="E945" s="96"/>
      <c r="F945" s="75"/>
      <c r="G945" s="97"/>
      <c r="H945" s="93"/>
      <c r="I945" s="75"/>
      <c r="J945" s="75"/>
      <c r="K945" s="75"/>
      <c r="L945" s="75"/>
      <c r="M945" s="75"/>
      <c r="N945" s="75"/>
    </row>
    <row r="946">
      <c r="C946" s="75"/>
      <c r="D946" s="75"/>
      <c r="E946" s="96"/>
      <c r="F946" s="75"/>
      <c r="G946" s="97"/>
      <c r="H946" s="93"/>
      <c r="I946" s="75"/>
      <c r="J946" s="75"/>
      <c r="K946" s="75"/>
      <c r="L946" s="75"/>
      <c r="M946" s="75"/>
      <c r="N946" s="75"/>
    </row>
    <row r="947">
      <c r="C947" s="75"/>
      <c r="D947" s="75"/>
      <c r="E947" s="96"/>
      <c r="F947" s="75"/>
      <c r="G947" s="97"/>
      <c r="H947" s="93"/>
      <c r="I947" s="75"/>
      <c r="J947" s="75"/>
      <c r="K947" s="75"/>
      <c r="L947" s="75"/>
      <c r="M947" s="75"/>
      <c r="N947" s="75"/>
    </row>
    <row r="948">
      <c r="C948" s="75"/>
      <c r="D948" s="75"/>
      <c r="E948" s="96"/>
      <c r="F948" s="75"/>
      <c r="G948" s="97"/>
      <c r="H948" s="93"/>
      <c r="I948" s="75"/>
      <c r="J948" s="75"/>
      <c r="K948" s="75"/>
      <c r="L948" s="75"/>
      <c r="M948" s="75"/>
      <c r="N948" s="75"/>
    </row>
    <row r="949">
      <c r="C949" s="75"/>
      <c r="D949" s="75"/>
      <c r="E949" s="96"/>
      <c r="F949" s="75"/>
      <c r="G949" s="97"/>
      <c r="H949" s="93"/>
      <c r="I949" s="75"/>
      <c r="J949" s="75"/>
      <c r="K949" s="75"/>
      <c r="L949" s="75"/>
      <c r="M949" s="75"/>
      <c r="N949" s="75"/>
    </row>
    <row r="950">
      <c r="C950" s="75"/>
      <c r="D950" s="75"/>
      <c r="E950" s="96"/>
      <c r="F950" s="75"/>
      <c r="G950" s="97"/>
      <c r="H950" s="93"/>
      <c r="I950" s="75"/>
      <c r="J950" s="75"/>
      <c r="K950" s="75"/>
      <c r="L950" s="75"/>
      <c r="M950" s="75"/>
      <c r="N950" s="75"/>
    </row>
    <row r="951">
      <c r="C951" s="75"/>
      <c r="D951" s="75"/>
      <c r="E951" s="96"/>
      <c r="F951" s="75"/>
      <c r="G951" s="97"/>
      <c r="H951" s="93"/>
      <c r="I951" s="75"/>
      <c r="J951" s="75"/>
      <c r="K951" s="75"/>
      <c r="L951" s="75"/>
      <c r="M951" s="75"/>
      <c r="N951" s="75"/>
    </row>
    <row r="952">
      <c r="C952" s="75"/>
      <c r="D952" s="75"/>
      <c r="E952" s="96"/>
      <c r="F952" s="75"/>
      <c r="G952" s="97"/>
      <c r="H952" s="93"/>
      <c r="I952" s="75"/>
      <c r="J952" s="75"/>
      <c r="K952" s="75"/>
      <c r="L952" s="75"/>
      <c r="M952" s="75"/>
      <c r="N952" s="75"/>
    </row>
    <row r="953">
      <c r="C953" s="75"/>
      <c r="D953" s="75"/>
      <c r="E953" s="96"/>
      <c r="F953" s="75"/>
      <c r="G953" s="97"/>
      <c r="H953" s="93"/>
      <c r="I953" s="75"/>
      <c r="J953" s="75"/>
      <c r="K953" s="75"/>
      <c r="L953" s="75"/>
      <c r="M953" s="75"/>
      <c r="N953" s="75"/>
    </row>
    <row r="954">
      <c r="C954" s="75"/>
      <c r="D954" s="75"/>
      <c r="E954" s="96"/>
      <c r="F954" s="75"/>
      <c r="G954" s="97"/>
      <c r="H954" s="93"/>
      <c r="I954" s="75"/>
      <c r="J954" s="75"/>
      <c r="K954" s="75"/>
      <c r="L954" s="75"/>
      <c r="M954" s="75"/>
      <c r="N954" s="75"/>
    </row>
    <row r="955">
      <c r="C955" s="75"/>
      <c r="D955" s="75"/>
      <c r="E955" s="96"/>
      <c r="F955" s="75"/>
      <c r="G955" s="97"/>
      <c r="H955" s="93"/>
      <c r="I955" s="75"/>
      <c r="J955" s="75"/>
      <c r="K955" s="75"/>
      <c r="L955" s="75"/>
      <c r="M955" s="75"/>
      <c r="N955" s="75"/>
    </row>
    <row r="956">
      <c r="C956" s="75"/>
      <c r="D956" s="75"/>
      <c r="E956" s="96"/>
      <c r="F956" s="75"/>
      <c r="G956" s="97"/>
      <c r="H956" s="93"/>
      <c r="I956" s="75"/>
      <c r="J956" s="75"/>
      <c r="K956" s="75"/>
      <c r="L956" s="75"/>
      <c r="M956" s="75"/>
      <c r="N956" s="75"/>
    </row>
    <row r="957">
      <c r="C957" s="75"/>
      <c r="D957" s="75"/>
      <c r="E957" s="96"/>
      <c r="F957" s="75"/>
      <c r="G957" s="97"/>
      <c r="H957" s="93"/>
      <c r="I957" s="75"/>
      <c r="J957" s="75"/>
      <c r="K957" s="75"/>
      <c r="L957" s="75"/>
      <c r="M957" s="75"/>
      <c r="N957" s="75"/>
    </row>
    <row r="958">
      <c r="C958" s="75"/>
      <c r="D958" s="75"/>
      <c r="E958" s="96"/>
      <c r="F958" s="75"/>
      <c r="G958" s="97"/>
      <c r="H958" s="93"/>
      <c r="I958" s="75"/>
      <c r="J958" s="75"/>
      <c r="K958" s="75"/>
      <c r="L958" s="75"/>
      <c r="M958" s="75"/>
      <c r="N958" s="75"/>
    </row>
    <row r="959">
      <c r="C959" s="75"/>
      <c r="D959" s="75"/>
      <c r="E959" s="96"/>
      <c r="F959" s="75"/>
      <c r="G959" s="97"/>
      <c r="H959" s="93"/>
      <c r="I959" s="75"/>
      <c r="J959" s="75"/>
      <c r="K959" s="75"/>
      <c r="L959" s="75"/>
      <c r="M959" s="75"/>
      <c r="N959" s="75"/>
    </row>
    <row r="960">
      <c r="C960" s="75"/>
      <c r="D960" s="75"/>
      <c r="E960" s="96"/>
      <c r="F960" s="75"/>
      <c r="G960" s="97"/>
      <c r="H960" s="93"/>
      <c r="I960" s="75"/>
      <c r="J960" s="75"/>
      <c r="K960" s="75"/>
      <c r="L960" s="75"/>
      <c r="M960" s="75"/>
      <c r="N960" s="75"/>
    </row>
    <row r="961">
      <c r="C961" s="75"/>
      <c r="D961" s="75"/>
      <c r="E961" s="96"/>
      <c r="F961" s="75"/>
      <c r="G961" s="97"/>
      <c r="H961" s="93"/>
      <c r="I961" s="75"/>
      <c r="J961" s="75"/>
      <c r="K961" s="75"/>
      <c r="L961" s="75"/>
      <c r="M961" s="75"/>
      <c r="N961" s="75"/>
    </row>
    <row r="962">
      <c r="C962" s="75"/>
      <c r="D962" s="75"/>
      <c r="E962" s="96"/>
      <c r="F962" s="75"/>
      <c r="G962" s="97"/>
      <c r="H962" s="93"/>
      <c r="I962" s="75"/>
      <c r="J962" s="75"/>
      <c r="K962" s="75"/>
      <c r="L962" s="75"/>
      <c r="M962" s="75"/>
      <c r="N962" s="75"/>
    </row>
    <row r="963">
      <c r="C963" s="75"/>
      <c r="D963" s="75"/>
      <c r="E963" s="96"/>
      <c r="F963" s="75"/>
      <c r="G963" s="97"/>
      <c r="H963" s="93"/>
      <c r="I963" s="75"/>
      <c r="J963" s="75"/>
      <c r="K963" s="75"/>
      <c r="L963" s="75"/>
      <c r="M963" s="75"/>
      <c r="N963" s="75"/>
    </row>
    <row r="964">
      <c r="C964" s="75"/>
      <c r="D964" s="75"/>
      <c r="E964" s="96"/>
      <c r="F964" s="75"/>
      <c r="G964" s="97"/>
      <c r="H964" s="93"/>
      <c r="I964" s="75"/>
      <c r="J964" s="75"/>
      <c r="K964" s="75"/>
      <c r="L964" s="75"/>
      <c r="M964" s="75"/>
      <c r="N964" s="75"/>
    </row>
    <row r="965">
      <c r="C965" s="75"/>
      <c r="D965" s="75"/>
      <c r="E965" s="96"/>
      <c r="F965" s="75"/>
      <c r="G965" s="97"/>
      <c r="H965" s="93"/>
      <c r="I965" s="75"/>
      <c r="J965" s="75"/>
      <c r="K965" s="75"/>
      <c r="L965" s="75"/>
      <c r="M965" s="75"/>
      <c r="N965" s="75"/>
    </row>
    <row r="966">
      <c r="C966" s="75"/>
      <c r="D966" s="75"/>
      <c r="E966" s="96"/>
      <c r="F966" s="75"/>
      <c r="G966" s="97"/>
      <c r="H966" s="93"/>
      <c r="I966" s="75"/>
      <c r="J966" s="75"/>
      <c r="K966" s="75"/>
      <c r="L966" s="75"/>
      <c r="M966" s="75"/>
      <c r="N966" s="75"/>
    </row>
    <row r="967">
      <c r="C967" s="75"/>
      <c r="D967" s="75"/>
      <c r="E967" s="96"/>
      <c r="F967" s="75"/>
      <c r="G967" s="97"/>
      <c r="H967" s="93"/>
      <c r="I967" s="75"/>
      <c r="J967" s="75"/>
      <c r="K967" s="75"/>
      <c r="L967" s="75"/>
      <c r="M967" s="75"/>
      <c r="N967" s="75"/>
    </row>
    <row r="968">
      <c r="C968" s="75"/>
      <c r="D968" s="75"/>
      <c r="E968" s="96"/>
      <c r="F968" s="75"/>
      <c r="G968" s="97"/>
      <c r="H968" s="93"/>
      <c r="I968" s="75"/>
      <c r="J968" s="75"/>
      <c r="K968" s="75"/>
      <c r="L968" s="75"/>
      <c r="M968" s="75"/>
      <c r="N968" s="75"/>
    </row>
    <row r="969">
      <c r="C969" s="75"/>
      <c r="D969" s="75"/>
      <c r="E969" s="96"/>
      <c r="F969" s="75"/>
      <c r="G969" s="97"/>
      <c r="H969" s="93"/>
      <c r="I969" s="75"/>
      <c r="J969" s="75"/>
      <c r="K969" s="75"/>
      <c r="L969" s="75"/>
      <c r="M969" s="75"/>
      <c r="N969" s="75"/>
    </row>
    <row r="970">
      <c r="C970" s="75"/>
      <c r="D970" s="75"/>
      <c r="E970" s="96"/>
      <c r="F970" s="75"/>
      <c r="G970" s="97"/>
      <c r="H970" s="93"/>
      <c r="I970" s="75"/>
      <c r="J970" s="75"/>
      <c r="K970" s="75"/>
      <c r="L970" s="75"/>
      <c r="M970" s="75"/>
      <c r="N970" s="75"/>
    </row>
    <row r="971">
      <c r="C971" s="75"/>
      <c r="D971" s="75"/>
      <c r="E971" s="96"/>
      <c r="F971" s="75"/>
      <c r="G971" s="97"/>
      <c r="H971" s="93"/>
      <c r="I971" s="75"/>
      <c r="J971" s="75"/>
      <c r="K971" s="75"/>
      <c r="L971" s="75"/>
      <c r="M971" s="75"/>
      <c r="N971" s="75"/>
    </row>
    <row r="972">
      <c r="C972" s="75"/>
      <c r="D972" s="75"/>
      <c r="E972" s="96"/>
      <c r="F972" s="75"/>
      <c r="G972" s="97"/>
      <c r="H972" s="93"/>
      <c r="I972" s="75"/>
      <c r="J972" s="75"/>
      <c r="K972" s="75"/>
      <c r="L972" s="75"/>
      <c r="M972" s="75"/>
      <c r="N972" s="75"/>
    </row>
    <row r="973">
      <c r="C973" s="75"/>
      <c r="D973" s="75"/>
      <c r="E973" s="96"/>
      <c r="F973" s="75"/>
      <c r="G973" s="97"/>
      <c r="H973" s="93"/>
      <c r="I973" s="75"/>
      <c r="J973" s="75"/>
      <c r="K973" s="75"/>
      <c r="L973" s="75"/>
      <c r="M973" s="75"/>
      <c r="N973" s="75"/>
    </row>
    <row r="974">
      <c r="C974" s="75"/>
      <c r="D974" s="75"/>
      <c r="E974" s="96"/>
      <c r="F974" s="75"/>
      <c r="G974" s="97"/>
      <c r="H974" s="93"/>
      <c r="I974" s="75"/>
      <c r="J974" s="75"/>
      <c r="K974" s="75"/>
      <c r="L974" s="75"/>
      <c r="M974" s="75"/>
      <c r="N974" s="75"/>
    </row>
    <row r="975">
      <c r="C975" s="75"/>
      <c r="D975" s="75"/>
      <c r="E975" s="96"/>
      <c r="F975" s="75"/>
      <c r="G975" s="97"/>
      <c r="H975" s="93"/>
      <c r="I975" s="75"/>
      <c r="J975" s="75"/>
      <c r="K975" s="75"/>
      <c r="L975" s="75"/>
      <c r="M975" s="75"/>
      <c r="N975" s="75"/>
    </row>
    <row r="976">
      <c r="C976" s="75"/>
      <c r="D976" s="75"/>
      <c r="E976" s="96"/>
      <c r="F976" s="75"/>
      <c r="G976" s="97"/>
      <c r="H976" s="93"/>
      <c r="I976" s="75"/>
      <c r="J976" s="75"/>
      <c r="K976" s="75"/>
      <c r="L976" s="75"/>
      <c r="M976" s="75"/>
      <c r="N976" s="75"/>
    </row>
    <row r="977">
      <c r="C977" s="75"/>
      <c r="D977" s="75"/>
      <c r="E977" s="96"/>
      <c r="F977" s="75"/>
      <c r="G977" s="97"/>
      <c r="H977" s="93"/>
      <c r="I977" s="75"/>
      <c r="J977" s="75"/>
      <c r="K977" s="75"/>
      <c r="L977" s="75"/>
      <c r="M977" s="75"/>
      <c r="N977" s="75"/>
    </row>
    <row r="978">
      <c r="C978" s="75"/>
      <c r="D978" s="75"/>
      <c r="E978" s="96"/>
      <c r="F978" s="75"/>
      <c r="G978" s="97"/>
      <c r="H978" s="93"/>
      <c r="I978" s="75"/>
      <c r="J978" s="75"/>
      <c r="K978" s="75"/>
      <c r="L978" s="75"/>
      <c r="M978" s="75"/>
      <c r="N978" s="75"/>
    </row>
    <row r="979">
      <c r="C979" s="75"/>
      <c r="D979" s="75"/>
      <c r="E979" s="96"/>
      <c r="F979" s="75"/>
      <c r="G979" s="97"/>
      <c r="H979" s="93"/>
      <c r="I979" s="75"/>
      <c r="J979" s="75"/>
      <c r="K979" s="75"/>
      <c r="L979" s="75"/>
      <c r="M979" s="75"/>
      <c r="N979" s="75"/>
    </row>
    <row r="980">
      <c r="C980" s="75"/>
      <c r="D980" s="75"/>
      <c r="E980" s="96"/>
      <c r="F980" s="75"/>
      <c r="G980" s="97"/>
      <c r="H980" s="93"/>
      <c r="I980" s="75"/>
      <c r="J980" s="75"/>
      <c r="K980" s="75"/>
      <c r="L980" s="75"/>
      <c r="M980" s="75"/>
      <c r="N980" s="75"/>
    </row>
    <row r="981">
      <c r="C981" s="75"/>
      <c r="D981" s="75"/>
      <c r="E981" s="96"/>
      <c r="F981" s="75"/>
      <c r="G981" s="97"/>
      <c r="H981" s="93"/>
      <c r="I981" s="75"/>
      <c r="J981" s="75"/>
      <c r="K981" s="75"/>
      <c r="L981" s="75"/>
      <c r="M981" s="75"/>
      <c r="N981" s="75"/>
    </row>
    <row r="982">
      <c r="C982" s="75"/>
      <c r="D982" s="75"/>
      <c r="E982" s="96"/>
      <c r="F982" s="75"/>
      <c r="G982" s="97"/>
      <c r="H982" s="93"/>
      <c r="I982" s="75"/>
      <c r="J982" s="75"/>
      <c r="K982" s="75"/>
      <c r="L982" s="75"/>
      <c r="M982" s="75"/>
      <c r="N982" s="75"/>
    </row>
    <row r="983">
      <c r="C983" s="75"/>
      <c r="D983" s="75"/>
      <c r="E983" s="96"/>
      <c r="F983" s="75"/>
      <c r="G983" s="97"/>
      <c r="H983" s="93"/>
      <c r="I983" s="75"/>
      <c r="J983" s="75"/>
      <c r="K983" s="75"/>
      <c r="L983" s="75"/>
      <c r="M983" s="75"/>
      <c r="N983" s="75"/>
    </row>
    <row r="984">
      <c r="C984" s="75"/>
      <c r="D984" s="75"/>
      <c r="E984" s="96"/>
      <c r="F984" s="75"/>
      <c r="G984" s="97"/>
      <c r="H984" s="93"/>
      <c r="I984" s="75"/>
      <c r="J984" s="75"/>
      <c r="K984" s="75"/>
      <c r="L984" s="75"/>
      <c r="M984" s="75"/>
      <c r="N984" s="75"/>
    </row>
    <row r="985">
      <c r="C985" s="75"/>
      <c r="D985" s="75"/>
      <c r="E985" s="96"/>
      <c r="F985" s="75"/>
      <c r="G985" s="97"/>
      <c r="H985" s="93"/>
      <c r="I985" s="75"/>
      <c r="J985" s="75"/>
      <c r="K985" s="75"/>
      <c r="L985" s="75"/>
      <c r="M985" s="75"/>
      <c r="N985" s="75"/>
    </row>
    <row r="986">
      <c r="C986" s="75"/>
      <c r="D986" s="75"/>
      <c r="E986" s="96"/>
      <c r="F986" s="75"/>
      <c r="G986" s="97"/>
      <c r="H986" s="93"/>
      <c r="I986" s="75"/>
      <c r="J986" s="75"/>
      <c r="K986" s="75"/>
      <c r="L986" s="75"/>
      <c r="M986" s="75"/>
      <c r="N986" s="75"/>
    </row>
    <row r="987">
      <c r="C987" s="75"/>
      <c r="D987" s="75"/>
      <c r="E987" s="96"/>
      <c r="F987" s="75"/>
      <c r="G987" s="97"/>
      <c r="H987" s="93"/>
      <c r="I987" s="75"/>
      <c r="J987" s="75"/>
      <c r="K987" s="75"/>
      <c r="L987" s="75"/>
      <c r="M987" s="75"/>
      <c r="N987" s="75"/>
    </row>
    <row r="988">
      <c r="C988" s="75"/>
      <c r="D988" s="75"/>
      <c r="E988" s="96"/>
      <c r="F988" s="75"/>
      <c r="G988" s="97"/>
      <c r="H988" s="93"/>
      <c r="I988" s="75"/>
      <c r="J988" s="75"/>
      <c r="K988" s="75"/>
      <c r="L988" s="75"/>
      <c r="M988" s="75"/>
      <c r="N988" s="75"/>
    </row>
    <row r="989">
      <c r="C989" s="75"/>
      <c r="D989" s="75"/>
      <c r="E989" s="96"/>
      <c r="F989" s="75"/>
      <c r="G989" s="97"/>
      <c r="H989" s="93"/>
      <c r="I989" s="75"/>
      <c r="J989" s="75"/>
      <c r="K989" s="75"/>
      <c r="L989" s="75"/>
      <c r="M989" s="75"/>
      <c r="N989" s="75"/>
    </row>
    <row r="990">
      <c r="C990" s="75"/>
      <c r="D990" s="75"/>
      <c r="E990" s="96"/>
      <c r="F990" s="75"/>
      <c r="G990" s="97"/>
      <c r="H990" s="93"/>
      <c r="I990" s="75"/>
      <c r="J990" s="75"/>
      <c r="K990" s="75"/>
      <c r="L990" s="75"/>
      <c r="M990" s="75"/>
      <c r="N990" s="75"/>
    </row>
    <row r="991">
      <c r="C991" s="75"/>
      <c r="D991" s="75"/>
      <c r="E991" s="96"/>
      <c r="F991" s="75"/>
      <c r="G991" s="97"/>
      <c r="H991" s="93"/>
      <c r="I991" s="75"/>
      <c r="J991" s="75"/>
      <c r="K991" s="75"/>
      <c r="L991" s="75"/>
      <c r="M991" s="75"/>
      <c r="N991" s="75"/>
    </row>
    <row r="992">
      <c r="C992" s="75"/>
      <c r="D992" s="75"/>
      <c r="E992" s="96"/>
      <c r="F992" s="75"/>
      <c r="G992" s="97"/>
      <c r="H992" s="93"/>
      <c r="I992" s="75"/>
      <c r="J992" s="75"/>
      <c r="K992" s="75"/>
      <c r="L992" s="75"/>
      <c r="M992" s="75"/>
      <c r="N992" s="75"/>
    </row>
    <row r="993">
      <c r="C993" s="75"/>
      <c r="D993" s="75"/>
      <c r="E993" s="96"/>
      <c r="F993" s="75"/>
      <c r="G993" s="97"/>
      <c r="H993" s="93"/>
      <c r="I993" s="75"/>
      <c r="J993" s="75"/>
      <c r="K993" s="75"/>
      <c r="L993" s="75"/>
      <c r="M993" s="75"/>
      <c r="N993" s="75"/>
    </row>
    <row r="994">
      <c r="C994" s="75"/>
      <c r="D994" s="75"/>
      <c r="E994" s="96"/>
      <c r="F994" s="75"/>
      <c r="G994" s="97"/>
      <c r="H994" s="93"/>
      <c r="I994" s="75"/>
      <c r="J994" s="75"/>
      <c r="K994" s="75"/>
      <c r="L994" s="75"/>
      <c r="M994" s="75"/>
      <c r="N994" s="75"/>
    </row>
    <row r="995">
      <c r="C995" s="75"/>
      <c r="D995" s="75"/>
      <c r="E995" s="96"/>
      <c r="F995" s="75"/>
      <c r="G995" s="97"/>
      <c r="H995" s="93"/>
      <c r="I995" s="75"/>
      <c r="J995" s="75"/>
      <c r="K995" s="75"/>
      <c r="L995" s="75"/>
      <c r="M995" s="75"/>
      <c r="N995" s="75"/>
    </row>
    <row r="996">
      <c r="C996" s="75"/>
      <c r="D996" s="75"/>
      <c r="E996" s="96"/>
      <c r="F996" s="75"/>
      <c r="G996" s="97"/>
      <c r="H996" s="93"/>
      <c r="I996" s="75"/>
      <c r="J996" s="75"/>
      <c r="K996" s="75"/>
      <c r="L996" s="75"/>
      <c r="M996" s="75"/>
      <c r="N996" s="75"/>
    </row>
    <row r="997">
      <c r="C997" s="75"/>
      <c r="D997" s="75"/>
      <c r="E997" s="96"/>
      <c r="F997" s="75"/>
      <c r="G997" s="97"/>
      <c r="H997" s="93"/>
      <c r="I997" s="75"/>
      <c r="J997" s="75"/>
      <c r="K997" s="75"/>
      <c r="L997" s="75"/>
      <c r="M997" s="75"/>
      <c r="N997" s="75"/>
    </row>
    <row r="998">
      <c r="C998" s="75"/>
      <c r="D998" s="75"/>
      <c r="E998" s="96"/>
      <c r="F998" s="75"/>
      <c r="G998" s="97"/>
      <c r="H998" s="93"/>
      <c r="I998" s="75"/>
      <c r="J998" s="75"/>
      <c r="K998" s="75"/>
      <c r="L998" s="75"/>
      <c r="M998" s="75"/>
      <c r="N998" s="75"/>
    </row>
    <row r="999">
      <c r="C999" s="75"/>
      <c r="D999" s="75"/>
      <c r="E999" s="96"/>
      <c r="F999" s="75"/>
      <c r="G999" s="97"/>
      <c r="H999" s="93"/>
      <c r="I999" s="75"/>
      <c r="J999" s="75"/>
      <c r="K999" s="75"/>
      <c r="L999" s="75"/>
      <c r="M999" s="75"/>
      <c r="N999" s="75"/>
    </row>
    <row r="1000">
      <c r="C1000" s="75"/>
      <c r="D1000" s="75"/>
      <c r="E1000" s="96"/>
      <c r="F1000" s="75"/>
      <c r="G1000" s="97"/>
      <c r="H1000" s="93"/>
      <c r="I1000" s="75"/>
      <c r="J1000" s="75"/>
      <c r="K1000" s="75"/>
      <c r="L1000" s="75"/>
      <c r="M1000" s="75"/>
      <c r="N1000" s="75"/>
    </row>
    <row r="1001">
      <c r="C1001" s="75"/>
      <c r="D1001" s="75"/>
      <c r="E1001" s="96"/>
      <c r="F1001" s="75"/>
      <c r="G1001" s="97"/>
      <c r="H1001" s="93"/>
      <c r="I1001" s="75"/>
      <c r="J1001" s="75"/>
      <c r="K1001" s="75"/>
      <c r="L1001" s="75"/>
      <c r="M1001" s="75"/>
      <c r="N1001" s="75"/>
    </row>
    <row r="1002">
      <c r="C1002" s="75"/>
      <c r="D1002" s="75"/>
      <c r="E1002" s="96"/>
      <c r="F1002" s="75"/>
      <c r="G1002" s="97"/>
      <c r="H1002" s="93"/>
      <c r="I1002" s="75"/>
      <c r="J1002" s="75"/>
      <c r="K1002" s="75"/>
      <c r="L1002" s="75"/>
      <c r="M1002" s="75"/>
      <c r="N1002" s="75"/>
    </row>
    <row r="1003">
      <c r="C1003" s="75"/>
      <c r="D1003" s="75"/>
      <c r="E1003" s="96"/>
      <c r="F1003" s="75"/>
      <c r="G1003" s="97"/>
      <c r="H1003" s="93"/>
      <c r="I1003" s="75"/>
      <c r="J1003" s="75"/>
      <c r="K1003" s="75"/>
      <c r="L1003" s="75"/>
      <c r="M1003" s="75"/>
      <c r="N1003" s="75"/>
    </row>
    <row r="1004">
      <c r="C1004" s="75"/>
      <c r="D1004" s="75"/>
      <c r="E1004" s="96"/>
      <c r="F1004" s="75"/>
      <c r="G1004" s="97"/>
      <c r="H1004" s="93"/>
      <c r="I1004" s="75"/>
      <c r="J1004" s="75"/>
      <c r="K1004" s="75"/>
      <c r="L1004" s="75"/>
      <c r="M1004" s="75"/>
      <c r="N1004" s="75"/>
    </row>
    <row r="1005">
      <c r="C1005" s="75"/>
      <c r="D1005" s="75"/>
      <c r="E1005" s="96"/>
      <c r="F1005" s="75"/>
      <c r="G1005" s="97"/>
      <c r="H1005" s="93"/>
      <c r="I1005" s="75"/>
      <c r="J1005" s="75"/>
      <c r="K1005" s="75"/>
      <c r="L1005" s="75"/>
      <c r="M1005" s="75"/>
      <c r="N1005" s="75"/>
    </row>
    <row r="1006">
      <c r="C1006" s="75"/>
      <c r="D1006" s="75"/>
      <c r="E1006" s="96"/>
      <c r="F1006" s="75"/>
      <c r="G1006" s="97"/>
      <c r="H1006" s="93"/>
      <c r="I1006" s="75"/>
      <c r="J1006" s="75"/>
      <c r="K1006" s="75"/>
      <c r="L1006" s="75"/>
      <c r="M1006" s="75"/>
      <c r="N1006" s="75"/>
    </row>
    <row r="1007">
      <c r="C1007" s="75"/>
      <c r="D1007" s="75"/>
      <c r="E1007" s="96"/>
      <c r="F1007" s="75"/>
      <c r="G1007" s="97"/>
      <c r="H1007" s="93"/>
      <c r="I1007" s="75"/>
      <c r="J1007" s="75"/>
      <c r="K1007" s="75"/>
      <c r="L1007" s="75"/>
      <c r="M1007" s="75"/>
      <c r="N1007" s="75"/>
    </row>
    <row r="1008">
      <c r="C1008" s="75"/>
      <c r="D1008" s="75"/>
      <c r="E1008" s="96"/>
      <c r="F1008" s="75"/>
      <c r="G1008" s="97"/>
      <c r="H1008" s="93"/>
      <c r="I1008" s="75"/>
      <c r="J1008" s="75"/>
      <c r="K1008" s="75"/>
      <c r="L1008" s="75"/>
      <c r="M1008" s="75"/>
      <c r="N1008" s="75"/>
    </row>
    <row r="1009">
      <c r="C1009" s="75"/>
      <c r="D1009" s="75"/>
      <c r="E1009" s="96"/>
      <c r="F1009" s="75"/>
      <c r="G1009" s="97"/>
      <c r="H1009" s="93"/>
      <c r="I1009" s="75"/>
      <c r="J1009" s="75"/>
      <c r="K1009" s="75"/>
      <c r="L1009" s="75"/>
      <c r="M1009" s="75"/>
      <c r="N1009" s="75"/>
    </row>
    <row r="1010">
      <c r="C1010" s="75"/>
      <c r="D1010" s="75"/>
      <c r="E1010" s="96"/>
      <c r="F1010" s="75"/>
      <c r="G1010" s="97"/>
      <c r="H1010" s="93"/>
      <c r="I1010" s="75"/>
      <c r="J1010" s="75"/>
      <c r="K1010" s="75"/>
      <c r="L1010" s="75"/>
      <c r="M1010" s="75"/>
      <c r="N1010" s="75"/>
    </row>
    <row r="1011">
      <c r="C1011" s="75"/>
      <c r="D1011" s="75"/>
      <c r="E1011" s="96"/>
      <c r="F1011" s="75"/>
      <c r="G1011" s="97"/>
      <c r="H1011" s="93"/>
      <c r="I1011" s="75"/>
      <c r="J1011" s="75"/>
      <c r="K1011" s="75"/>
      <c r="L1011" s="75"/>
      <c r="M1011" s="75"/>
      <c r="N1011" s="75"/>
    </row>
    <row r="1012">
      <c r="C1012" s="75"/>
      <c r="D1012" s="75"/>
      <c r="E1012" s="96"/>
      <c r="F1012" s="75"/>
      <c r="G1012" s="97"/>
      <c r="H1012" s="93"/>
      <c r="I1012" s="75"/>
      <c r="J1012" s="75"/>
      <c r="K1012" s="75"/>
      <c r="L1012" s="75"/>
      <c r="M1012" s="75"/>
      <c r="N1012" s="75"/>
    </row>
    <row r="1013">
      <c r="C1013" s="75"/>
      <c r="D1013" s="75"/>
      <c r="E1013" s="96"/>
      <c r="F1013" s="75"/>
      <c r="G1013" s="97"/>
      <c r="H1013" s="93"/>
      <c r="I1013" s="75"/>
      <c r="J1013" s="75"/>
      <c r="K1013" s="75"/>
      <c r="L1013" s="75"/>
      <c r="M1013" s="75"/>
      <c r="N1013" s="75"/>
    </row>
    <row r="1014">
      <c r="C1014" s="75"/>
      <c r="D1014" s="75"/>
      <c r="E1014" s="96"/>
      <c r="F1014" s="75"/>
      <c r="G1014" s="97"/>
      <c r="H1014" s="93"/>
      <c r="I1014" s="75"/>
      <c r="J1014" s="75"/>
      <c r="K1014" s="75"/>
      <c r="L1014" s="75"/>
      <c r="M1014" s="75"/>
      <c r="N1014" s="75"/>
    </row>
    <row r="1015">
      <c r="C1015" s="75"/>
      <c r="D1015" s="75"/>
      <c r="E1015" s="96"/>
      <c r="F1015" s="75"/>
      <c r="G1015" s="97"/>
      <c r="H1015" s="93"/>
      <c r="I1015" s="75"/>
      <c r="J1015" s="75"/>
      <c r="K1015" s="75"/>
      <c r="L1015" s="75"/>
      <c r="M1015" s="75"/>
      <c r="N1015" s="75"/>
    </row>
    <row r="1016">
      <c r="C1016" s="75"/>
      <c r="D1016" s="75"/>
      <c r="E1016" s="96"/>
      <c r="F1016" s="75"/>
      <c r="G1016" s="97"/>
      <c r="H1016" s="93"/>
      <c r="I1016" s="75"/>
      <c r="J1016" s="75"/>
      <c r="K1016" s="75"/>
      <c r="L1016" s="75"/>
      <c r="M1016" s="75"/>
      <c r="N1016" s="75"/>
    </row>
    <row r="1017">
      <c r="C1017" s="75"/>
      <c r="D1017" s="75"/>
      <c r="E1017" s="96"/>
      <c r="F1017" s="75"/>
      <c r="G1017" s="97"/>
      <c r="H1017" s="93"/>
      <c r="I1017" s="75"/>
      <c r="J1017" s="75"/>
      <c r="K1017" s="75"/>
      <c r="L1017" s="75"/>
      <c r="M1017" s="75"/>
      <c r="N1017" s="75"/>
    </row>
    <row r="1018">
      <c r="C1018" s="75"/>
      <c r="D1018" s="75"/>
      <c r="E1018" s="96"/>
      <c r="F1018" s="75"/>
      <c r="G1018" s="97"/>
      <c r="H1018" s="93"/>
      <c r="I1018" s="75"/>
      <c r="J1018" s="75"/>
      <c r="K1018" s="75"/>
      <c r="L1018" s="75"/>
      <c r="M1018" s="75"/>
      <c r="N1018" s="75"/>
    </row>
    <row r="1019">
      <c r="C1019" s="75"/>
      <c r="D1019" s="75"/>
      <c r="E1019" s="96"/>
      <c r="F1019" s="75"/>
      <c r="G1019" s="97"/>
      <c r="H1019" s="93"/>
      <c r="I1019" s="75"/>
      <c r="J1019" s="75"/>
      <c r="K1019" s="75"/>
      <c r="L1019" s="75"/>
      <c r="M1019" s="75"/>
      <c r="N1019" s="75"/>
    </row>
    <row r="1020">
      <c r="C1020" s="75"/>
      <c r="D1020" s="75"/>
      <c r="E1020" s="96"/>
      <c r="F1020" s="75"/>
      <c r="G1020" s="97"/>
      <c r="H1020" s="93"/>
      <c r="I1020" s="75"/>
      <c r="J1020" s="75"/>
      <c r="K1020" s="75"/>
      <c r="L1020" s="75"/>
      <c r="M1020" s="75"/>
      <c r="N1020" s="75"/>
    </row>
    <row r="1021">
      <c r="C1021" s="75"/>
      <c r="D1021" s="75"/>
      <c r="E1021" s="96"/>
      <c r="F1021" s="75"/>
      <c r="G1021" s="97"/>
      <c r="H1021" s="93"/>
      <c r="I1021" s="75"/>
      <c r="J1021" s="75"/>
      <c r="K1021" s="75"/>
      <c r="L1021" s="75"/>
      <c r="M1021" s="75"/>
      <c r="N1021" s="75"/>
    </row>
    <row r="1022">
      <c r="C1022" s="75"/>
      <c r="D1022" s="75"/>
      <c r="E1022" s="96"/>
      <c r="F1022" s="75"/>
      <c r="G1022" s="97"/>
      <c r="H1022" s="93"/>
      <c r="I1022" s="75"/>
      <c r="J1022" s="75"/>
      <c r="K1022" s="75"/>
      <c r="L1022" s="75"/>
      <c r="M1022" s="75"/>
      <c r="N1022" s="75"/>
    </row>
    <row r="1023">
      <c r="C1023" s="75"/>
      <c r="D1023" s="75"/>
      <c r="E1023" s="96"/>
      <c r="F1023" s="75"/>
      <c r="G1023" s="97"/>
      <c r="H1023" s="93"/>
      <c r="I1023" s="75"/>
      <c r="J1023" s="75"/>
      <c r="K1023" s="75"/>
      <c r="L1023" s="75"/>
      <c r="M1023" s="75"/>
      <c r="N1023" s="75"/>
    </row>
    <row r="1024">
      <c r="C1024" s="75"/>
      <c r="D1024" s="75"/>
      <c r="E1024" s="96"/>
      <c r="F1024" s="75"/>
      <c r="G1024" s="97"/>
      <c r="H1024" s="93"/>
      <c r="I1024" s="75"/>
      <c r="J1024" s="75"/>
      <c r="K1024" s="75"/>
      <c r="L1024" s="75"/>
      <c r="M1024" s="75"/>
      <c r="N1024" s="75"/>
    </row>
    <row r="1025">
      <c r="C1025" s="75"/>
      <c r="D1025" s="75"/>
      <c r="E1025" s="96"/>
      <c r="F1025" s="75"/>
      <c r="G1025" s="97"/>
      <c r="H1025" s="93"/>
      <c r="I1025" s="75"/>
      <c r="J1025" s="75"/>
      <c r="K1025" s="75"/>
      <c r="L1025" s="75"/>
      <c r="M1025" s="75"/>
      <c r="N1025" s="75"/>
    </row>
    <row r="1026">
      <c r="C1026" s="75"/>
      <c r="D1026" s="75"/>
      <c r="E1026" s="96"/>
      <c r="F1026" s="75"/>
      <c r="G1026" s="97"/>
      <c r="H1026" s="93"/>
      <c r="I1026" s="75"/>
      <c r="J1026" s="75"/>
      <c r="K1026" s="75"/>
      <c r="L1026" s="75"/>
      <c r="M1026" s="75"/>
      <c r="N1026" s="75"/>
    </row>
    <row r="1027">
      <c r="C1027" s="75"/>
      <c r="D1027" s="75"/>
      <c r="E1027" s="96"/>
      <c r="F1027" s="75"/>
      <c r="G1027" s="97"/>
      <c r="H1027" s="93"/>
      <c r="I1027" s="75"/>
      <c r="J1027" s="75"/>
      <c r="K1027" s="75"/>
      <c r="L1027" s="75"/>
      <c r="M1027" s="75"/>
      <c r="N1027" s="75"/>
    </row>
    <row r="1028">
      <c r="C1028" s="75"/>
      <c r="D1028" s="75"/>
      <c r="E1028" s="96"/>
      <c r="F1028" s="75"/>
      <c r="G1028" s="97"/>
      <c r="H1028" s="93"/>
      <c r="I1028" s="75"/>
      <c r="J1028" s="75"/>
      <c r="K1028" s="75"/>
      <c r="L1028" s="75"/>
      <c r="M1028" s="75"/>
      <c r="N1028" s="75"/>
    </row>
    <row r="1029">
      <c r="C1029" s="75"/>
      <c r="D1029" s="75"/>
      <c r="E1029" s="96"/>
      <c r="F1029" s="75"/>
      <c r="G1029" s="97"/>
      <c r="H1029" s="93"/>
      <c r="I1029" s="75"/>
      <c r="J1029" s="75"/>
      <c r="K1029" s="75"/>
      <c r="L1029" s="75"/>
      <c r="M1029" s="75"/>
      <c r="N1029" s="75"/>
    </row>
    <row r="1030">
      <c r="C1030" s="75"/>
      <c r="D1030" s="75"/>
      <c r="E1030" s="96"/>
      <c r="F1030" s="75"/>
      <c r="G1030" s="97"/>
      <c r="H1030" s="93"/>
      <c r="I1030" s="75"/>
      <c r="J1030" s="75"/>
      <c r="K1030" s="75"/>
      <c r="L1030" s="75"/>
      <c r="M1030" s="75"/>
      <c r="N1030" s="75"/>
    </row>
    <row r="1031">
      <c r="C1031" s="75"/>
      <c r="D1031" s="75"/>
      <c r="E1031" s="96"/>
      <c r="F1031" s="75"/>
      <c r="G1031" s="97"/>
      <c r="H1031" s="93"/>
      <c r="I1031" s="75"/>
      <c r="J1031" s="75"/>
      <c r="K1031" s="75"/>
      <c r="L1031" s="75"/>
      <c r="M1031" s="75"/>
      <c r="N1031" s="75"/>
    </row>
    <row r="1032">
      <c r="C1032" s="75"/>
      <c r="D1032" s="75"/>
      <c r="E1032" s="96"/>
      <c r="F1032" s="75"/>
      <c r="G1032" s="97"/>
      <c r="H1032" s="93"/>
      <c r="I1032" s="75"/>
      <c r="J1032" s="75"/>
      <c r="K1032" s="75"/>
      <c r="L1032" s="75"/>
      <c r="M1032" s="75"/>
      <c r="N1032" s="75"/>
    </row>
    <row r="1033">
      <c r="C1033" s="75"/>
      <c r="D1033" s="75"/>
      <c r="E1033" s="96"/>
      <c r="F1033" s="75"/>
      <c r="G1033" s="97"/>
      <c r="H1033" s="93"/>
      <c r="I1033" s="75"/>
      <c r="J1033" s="75"/>
      <c r="K1033" s="75"/>
      <c r="L1033" s="75"/>
      <c r="M1033" s="75"/>
      <c r="N1033" s="75"/>
    </row>
    <row r="1034">
      <c r="C1034" s="75"/>
      <c r="D1034" s="75"/>
      <c r="E1034" s="96"/>
      <c r="F1034" s="75"/>
      <c r="G1034" s="97"/>
      <c r="H1034" s="93"/>
      <c r="I1034" s="75"/>
      <c r="J1034" s="75"/>
      <c r="K1034" s="75"/>
      <c r="L1034" s="75"/>
      <c r="M1034" s="75"/>
      <c r="N1034" s="75"/>
    </row>
    <row r="1035">
      <c r="C1035" s="75"/>
      <c r="D1035" s="75"/>
      <c r="E1035" s="96"/>
      <c r="F1035" s="75"/>
      <c r="G1035" s="97"/>
      <c r="H1035" s="93"/>
      <c r="I1035" s="75"/>
      <c r="J1035" s="75"/>
      <c r="K1035" s="75"/>
      <c r="L1035" s="75"/>
      <c r="M1035" s="75"/>
      <c r="N1035" s="75"/>
    </row>
    <row r="1036">
      <c r="C1036" s="75"/>
      <c r="D1036" s="75"/>
      <c r="E1036" s="96"/>
      <c r="F1036" s="75"/>
      <c r="G1036" s="97"/>
      <c r="H1036" s="93"/>
      <c r="I1036" s="75"/>
      <c r="J1036" s="75"/>
      <c r="K1036" s="75"/>
      <c r="L1036" s="75"/>
      <c r="M1036" s="75"/>
      <c r="N1036" s="75"/>
    </row>
    <row r="1037">
      <c r="C1037" s="75"/>
      <c r="D1037" s="75"/>
      <c r="E1037" s="96"/>
      <c r="F1037" s="75"/>
      <c r="G1037" s="97"/>
      <c r="H1037" s="93"/>
      <c r="I1037" s="75"/>
      <c r="J1037" s="75"/>
      <c r="K1037" s="75"/>
      <c r="L1037" s="75"/>
      <c r="M1037" s="75"/>
      <c r="N1037" s="75"/>
    </row>
    <row r="1038">
      <c r="C1038" s="75"/>
      <c r="D1038" s="75"/>
      <c r="E1038" s="96"/>
      <c r="F1038" s="75"/>
      <c r="G1038" s="97"/>
      <c r="H1038" s="93"/>
      <c r="I1038" s="75"/>
      <c r="J1038" s="75"/>
      <c r="K1038" s="75"/>
      <c r="L1038" s="75"/>
      <c r="M1038" s="75"/>
      <c r="N1038" s="75"/>
    </row>
    <row r="1039">
      <c r="C1039" s="75"/>
      <c r="D1039" s="75"/>
      <c r="E1039" s="96"/>
      <c r="F1039" s="75"/>
      <c r="G1039" s="97"/>
      <c r="H1039" s="93"/>
      <c r="I1039" s="75"/>
      <c r="J1039" s="75"/>
      <c r="K1039" s="75"/>
      <c r="L1039" s="75"/>
      <c r="M1039" s="75"/>
      <c r="N1039" s="75"/>
    </row>
    <row r="1040">
      <c r="C1040" s="75"/>
      <c r="D1040" s="75"/>
      <c r="E1040" s="96"/>
      <c r="F1040" s="75"/>
      <c r="G1040" s="97"/>
      <c r="H1040" s="93"/>
      <c r="I1040" s="75"/>
      <c r="J1040" s="75"/>
      <c r="K1040" s="75"/>
      <c r="L1040" s="75"/>
      <c r="M1040" s="75"/>
      <c r="N1040" s="75"/>
    </row>
    <row r="1041">
      <c r="C1041" s="75"/>
      <c r="D1041" s="75"/>
      <c r="E1041" s="96"/>
      <c r="F1041" s="75"/>
      <c r="G1041" s="97"/>
      <c r="H1041" s="93"/>
      <c r="I1041" s="75"/>
      <c r="J1041" s="75"/>
      <c r="K1041" s="75"/>
      <c r="L1041" s="75"/>
      <c r="M1041" s="75"/>
      <c r="N1041" s="75"/>
    </row>
    <row r="1042">
      <c r="C1042" s="75"/>
      <c r="D1042" s="75"/>
      <c r="E1042" s="96"/>
      <c r="F1042" s="75"/>
      <c r="G1042" s="97"/>
      <c r="H1042" s="93"/>
      <c r="I1042" s="75"/>
      <c r="J1042" s="75"/>
      <c r="K1042" s="75"/>
      <c r="L1042" s="75"/>
      <c r="M1042" s="75"/>
      <c r="N1042" s="75"/>
    </row>
    <row r="1043">
      <c r="C1043" s="75"/>
      <c r="D1043" s="75"/>
      <c r="E1043" s="96"/>
      <c r="F1043" s="75"/>
      <c r="G1043" s="97"/>
      <c r="H1043" s="93"/>
      <c r="I1043" s="75"/>
      <c r="J1043" s="75"/>
      <c r="K1043" s="75"/>
      <c r="L1043" s="75"/>
      <c r="M1043" s="75"/>
      <c r="N1043" s="75"/>
    </row>
    <row r="1044">
      <c r="C1044" s="75"/>
      <c r="D1044" s="75"/>
      <c r="E1044" s="96"/>
      <c r="F1044" s="75"/>
      <c r="G1044" s="97"/>
      <c r="H1044" s="93"/>
      <c r="I1044" s="75"/>
      <c r="J1044" s="75"/>
      <c r="K1044" s="75"/>
      <c r="L1044" s="75"/>
      <c r="M1044" s="75"/>
      <c r="N1044" s="75"/>
    </row>
    <row r="1045">
      <c r="C1045" s="75"/>
      <c r="D1045" s="75"/>
      <c r="E1045" s="96"/>
      <c r="F1045" s="75"/>
      <c r="G1045" s="97"/>
      <c r="H1045" s="93"/>
      <c r="I1045" s="75"/>
      <c r="J1045" s="75"/>
      <c r="K1045" s="75"/>
      <c r="L1045" s="75"/>
      <c r="M1045" s="75"/>
      <c r="N1045" s="75"/>
    </row>
    <row r="1046">
      <c r="C1046" s="75"/>
      <c r="D1046" s="75"/>
      <c r="E1046" s="96"/>
      <c r="F1046" s="75"/>
      <c r="G1046" s="97"/>
      <c r="H1046" s="93"/>
      <c r="I1046" s="75"/>
      <c r="J1046" s="75"/>
      <c r="K1046" s="75"/>
      <c r="L1046" s="75"/>
      <c r="M1046" s="75"/>
      <c r="N1046" s="75"/>
    </row>
    <row r="1047">
      <c r="C1047" s="75"/>
      <c r="D1047" s="75"/>
      <c r="E1047" s="96"/>
      <c r="F1047" s="75"/>
      <c r="G1047" s="97"/>
      <c r="H1047" s="93"/>
      <c r="I1047" s="75"/>
      <c r="J1047" s="75"/>
      <c r="K1047" s="75"/>
      <c r="L1047" s="75"/>
      <c r="M1047" s="75"/>
      <c r="N1047" s="75"/>
    </row>
    <row r="1048">
      <c r="C1048" s="75"/>
      <c r="D1048" s="75"/>
      <c r="E1048" s="96"/>
      <c r="F1048" s="75"/>
      <c r="G1048" s="97"/>
      <c r="H1048" s="93"/>
      <c r="I1048" s="75"/>
      <c r="J1048" s="75"/>
      <c r="K1048" s="75"/>
      <c r="L1048" s="75"/>
      <c r="M1048" s="75"/>
      <c r="N1048" s="75"/>
    </row>
    <row r="1049">
      <c r="C1049" s="75"/>
      <c r="D1049" s="75"/>
      <c r="E1049" s="96"/>
      <c r="F1049" s="75"/>
      <c r="G1049" s="97"/>
      <c r="H1049" s="93"/>
      <c r="I1049" s="75"/>
      <c r="J1049" s="75"/>
      <c r="K1049" s="75"/>
      <c r="L1049" s="75"/>
      <c r="M1049" s="75"/>
      <c r="N1049" s="75"/>
    </row>
    <row r="1050">
      <c r="C1050" s="75"/>
      <c r="D1050" s="75"/>
      <c r="E1050" s="96"/>
      <c r="F1050" s="75"/>
      <c r="G1050" s="97"/>
      <c r="H1050" s="93"/>
      <c r="I1050" s="75"/>
      <c r="J1050" s="75"/>
      <c r="K1050" s="75"/>
      <c r="L1050" s="75"/>
      <c r="M1050" s="75"/>
      <c r="N1050" s="75"/>
    </row>
    <row r="1051">
      <c r="C1051" s="75"/>
      <c r="D1051" s="75"/>
      <c r="E1051" s="96"/>
      <c r="F1051" s="75"/>
      <c r="G1051" s="97"/>
      <c r="H1051" s="93"/>
      <c r="I1051" s="75"/>
      <c r="J1051" s="75"/>
      <c r="K1051" s="75"/>
      <c r="L1051" s="75"/>
      <c r="M1051" s="75"/>
      <c r="N1051" s="75"/>
    </row>
    <row r="1052">
      <c r="C1052" s="75"/>
      <c r="D1052" s="75"/>
      <c r="E1052" s="96"/>
      <c r="F1052" s="75"/>
      <c r="G1052" s="97"/>
      <c r="H1052" s="93"/>
      <c r="I1052" s="75"/>
      <c r="J1052" s="75"/>
      <c r="K1052" s="75"/>
      <c r="L1052" s="75"/>
      <c r="M1052" s="75"/>
      <c r="N1052" s="75"/>
    </row>
    <row r="1053">
      <c r="E1053" s="98"/>
    </row>
    <row r="1054">
      <c r="E1054" s="98"/>
    </row>
    <row r="1055">
      <c r="E1055" s="98"/>
    </row>
    <row r="1056">
      <c r="E1056" s="98"/>
    </row>
    <row r="1057">
      <c r="E1057" s="98"/>
    </row>
    <row r="1058">
      <c r="E1058" s="98"/>
    </row>
    <row r="1059">
      <c r="E1059" s="98"/>
    </row>
    <row r="1060">
      <c r="E1060" s="98"/>
    </row>
    <row r="1061">
      <c r="E1061" s="98"/>
    </row>
    <row r="1062">
      <c r="E1062" s="98"/>
    </row>
    <row r="1063">
      <c r="E1063" s="98"/>
    </row>
    <row r="1064">
      <c r="E1064" s="98"/>
    </row>
    <row r="1065">
      <c r="E1065" s="98"/>
    </row>
    <row r="1066">
      <c r="E1066" s="98"/>
    </row>
    <row r="1067">
      <c r="E1067" s="98"/>
    </row>
    <row r="1068">
      <c r="E1068" s="98"/>
    </row>
    <row r="1069">
      <c r="E1069" s="98"/>
    </row>
    <row r="1070">
      <c r="E1070" s="98"/>
    </row>
    <row r="1071">
      <c r="E1071" s="98"/>
    </row>
    <row r="1072">
      <c r="E1072" s="98"/>
    </row>
    <row r="1073">
      <c r="E1073" s="98"/>
    </row>
    <row r="1074">
      <c r="E1074" s="98"/>
    </row>
    <row r="1075">
      <c r="E1075" s="98"/>
    </row>
    <row r="1076">
      <c r="E1076" s="98"/>
    </row>
    <row r="1077">
      <c r="E1077" s="98"/>
    </row>
    <row r="1078">
      <c r="E1078" s="98"/>
    </row>
    <row r="1079">
      <c r="E1079" s="98"/>
    </row>
    <row r="1080">
      <c r="E1080" s="98"/>
    </row>
    <row r="1081">
      <c r="E1081" s="98"/>
    </row>
    <row r="1082">
      <c r="E1082" s="98"/>
    </row>
    <row r="1083">
      <c r="E1083" s="98"/>
    </row>
    <row r="1084">
      <c r="E1084" s="98"/>
    </row>
    <row r="1085">
      <c r="E1085" s="98"/>
    </row>
    <row r="1086">
      <c r="E1086" s="98"/>
    </row>
    <row r="1087">
      <c r="E1087" s="98"/>
    </row>
    <row r="1088">
      <c r="E1088" s="98"/>
    </row>
    <row r="1089">
      <c r="E1089" s="98"/>
    </row>
    <row r="1090">
      <c r="E1090" s="98"/>
    </row>
    <row r="1091">
      <c r="E1091" s="98"/>
    </row>
    <row r="1092">
      <c r="E1092" s="98"/>
    </row>
    <row r="1093">
      <c r="E1093" s="98"/>
    </row>
    <row r="1094">
      <c r="E1094" s="98"/>
    </row>
    <row r="1095">
      <c r="E1095" s="98"/>
    </row>
    <row r="1096">
      <c r="E1096" s="98"/>
    </row>
    <row r="1097">
      <c r="E1097" s="98"/>
    </row>
    <row r="1098">
      <c r="E1098" s="98"/>
    </row>
    <row r="1099">
      <c r="E1099" s="98"/>
    </row>
    <row r="1100">
      <c r="E1100" s="98"/>
    </row>
    <row r="1101">
      <c r="E1101" s="98"/>
    </row>
    <row r="1102">
      <c r="E1102" s="98"/>
    </row>
    <row r="1103">
      <c r="E1103" s="98"/>
    </row>
    <row r="1104">
      <c r="E1104" s="98"/>
    </row>
    <row r="1105">
      <c r="E1105" s="98"/>
    </row>
    <row r="1106">
      <c r="E1106" s="98"/>
    </row>
    <row r="1107">
      <c r="E1107" s="98"/>
    </row>
    <row r="1108">
      <c r="E1108" s="98"/>
    </row>
    <row r="1109">
      <c r="E1109" s="98"/>
    </row>
    <row r="1110">
      <c r="E1110" s="98"/>
    </row>
    <row r="1111">
      <c r="E1111" s="98"/>
    </row>
    <row r="1112">
      <c r="E1112" s="98"/>
    </row>
    <row r="1113">
      <c r="E1113" s="98"/>
    </row>
    <row r="1114">
      <c r="E1114" s="98"/>
    </row>
    <row r="1115">
      <c r="E1115" s="98"/>
    </row>
    <row r="1116">
      <c r="E1116" s="98"/>
    </row>
    <row r="1117">
      <c r="E1117" s="98"/>
    </row>
    <row r="1118">
      <c r="E1118" s="98"/>
    </row>
    <row r="1119">
      <c r="E1119" s="98"/>
    </row>
    <row r="1120">
      <c r="E1120" s="98"/>
    </row>
    <row r="1121">
      <c r="E1121" s="98"/>
    </row>
    <row r="1122">
      <c r="E1122" s="98"/>
    </row>
    <row r="1123">
      <c r="E1123" s="98"/>
    </row>
    <row r="1124">
      <c r="E1124" s="98"/>
    </row>
    <row r="1125">
      <c r="E1125" s="98"/>
    </row>
    <row r="1126">
      <c r="E1126" s="98"/>
    </row>
    <row r="1127">
      <c r="E1127" s="98"/>
    </row>
    <row r="1128">
      <c r="E1128" s="98"/>
    </row>
    <row r="1129">
      <c r="E1129" s="98"/>
    </row>
    <row r="1130">
      <c r="E1130" s="98"/>
    </row>
    <row r="1131">
      <c r="E1131" s="98"/>
    </row>
    <row r="1132">
      <c r="E1132" s="98"/>
    </row>
    <row r="1133">
      <c r="E1133" s="98"/>
    </row>
    <row r="1134">
      <c r="E1134" s="98"/>
    </row>
    <row r="1135">
      <c r="E1135" s="98"/>
    </row>
    <row r="1136">
      <c r="E1136" s="98"/>
    </row>
    <row r="1137">
      <c r="E1137" s="98"/>
    </row>
    <row r="1138">
      <c r="E1138" s="98"/>
    </row>
    <row r="1139">
      <c r="E1139" s="98"/>
    </row>
    <row r="1140">
      <c r="E1140" s="98"/>
    </row>
    <row r="1141">
      <c r="E1141" s="98"/>
    </row>
    <row r="1142">
      <c r="E1142" s="98"/>
    </row>
    <row r="1143">
      <c r="E1143" s="98"/>
    </row>
    <row r="1144">
      <c r="E1144" s="98"/>
    </row>
    <row r="1145">
      <c r="E1145" s="98"/>
    </row>
    <row r="1146">
      <c r="E1146" s="98"/>
    </row>
    <row r="1147">
      <c r="E1147" s="98"/>
    </row>
    <row r="1148">
      <c r="E1148" s="98"/>
    </row>
    <row r="1149">
      <c r="E1149" s="98"/>
    </row>
    <row r="1150">
      <c r="E1150" s="98"/>
    </row>
    <row r="1151">
      <c r="E1151" s="98"/>
    </row>
    <row r="1152">
      <c r="E1152" s="98"/>
    </row>
    <row r="1153">
      <c r="E1153" s="98"/>
    </row>
    <row r="1154">
      <c r="E1154" s="98"/>
    </row>
    <row r="1155">
      <c r="E1155" s="98"/>
    </row>
    <row r="1156">
      <c r="E1156" s="98"/>
    </row>
    <row r="1157">
      <c r="E1157" s="98"/>
    </row>
    <row r="1158">
      <c r="E1158" s="98"/>
    </row>
    <row r="1159">
      <c r="E1159" s="98"/>
    </row>
    <row r="1160">
      <c r="E1160" s="98"/>
    </row>
    <row r="1161">
      <c r="E1161" s="98"/>
    </row>
    <row r="1162">
      <c r="E1162" s="98"/>
    </row>
    <row r="1163">
      <c r="E1163" s="98"/>
    </row>
    <row r="1164">
      <c r="E1164" s="98"/>
    </row>
    <row r="1165">
      <c r="E1165" s="98"/>
    </row>
    <row r="1166">
      <c r="E1166" s="98"/>
    </row>
    <row r="1167">
      <c r="E1167" s="98"/>
    </row>
    <row r="1168">
      <c r="E1168" s="98"/>
    </row>
    <row r="1169">
      <c r="E1169" s="98"/>
    </row>
    <row r="1170">
      <c r="E1170" s="98"/>
    </row>
    <row r="1171">
      <c r="E1171" s="98"/>
    </row>
    <row r="1172">
      <c r="E1172" s="98"/>
    </row>
    <row r="1173">
      <c r="E1173" s="98"/>
    </row>
    <row r="1174">
      <c r="E1174" s="98"/>
    </row>
    <row r="1175">
      <c r="E1175" s="98"/>
    </row>
    <row r="1176">
      <c r="E1176" s="98"/>
    </row>
    <row r="1177">
      <c r="E1177" s="98"/>
    </row>
    <row r="1178">
      <c r="E1178" s="98"/>
    </row>
    <row r="1179">
      <c r="E1179" s="98"/>
    </row>
    <row r="1180">
      <c r="E1180" s="98"/>
    </row>
    <row r="1181">
      <c r="E1181" s="98"/>
    </row>
    <row r="1182">
      <c r="E1182" s="98"/>
    </row>
    <row r="1183">
      <c r="E1183" s="98"/>
    </row>
    <row r="1184">
      <c r="E1184" s="98"/>
    </row>
    <row r="1185">
      <c r="E1185" s="98"/>
    </row>
    <row r="1186">
      <c r="E1186" s="98"/>
    </row>
    <row r="1187">
      <c r="E1187" s="98"/>
    </row>
    <row r="1188">
      <c r="E1188" s="98"/>
    </row>
    <row r="1189">
      <c r="E1189" s="98"/>
    </row>
    <row r="1190">
      <c r="E1190" s="98"/>
    </row>
    <row r="1191">
      <c r="E1191" s="98"/>
    </row>
    <row r="1192">
      <c r="E1192" s="98"/>
    </row>
    <row r="1193">
      <c r="E1193" s="98"/>
    </row>
    <row r="1194">
      <c r="E1194" s="98"/>
    </row>
    <row r="1195">
      <c r="E1195" s="98"/>
    </row>
    <row r="1196">
      <c r="E1196" s="98"/>
    </row>
    <row r="1197">
      <c r="E1197" s="98"/>
    </row>
    <row r="1198">
      <c r="E1198" s="98"/>
    </row>
    <row r="1199">
      <c r="E1199" s="98"/>
    </row>
    <row r="1200">
      <c r="E1200" s="98"/>
    </row>
    <row r="1201">
      <c r="E1201" s="98"/>
    </row>
    <row r="1202">
      <c r="E1202" s="98"/>
    </row>
    <row r="1203">
      <c r="E1203" s="98"/>
    </row>
    <row r="1204">
      <c r="E1204" s="98"/>
    </row>
    <row r="1205">
      <c r="E1205" s="98"/>
    </row>
    <row r="1206">
      <c r="E1206" s="98"/>
    </row>
    <row r="1207">
      <c r="E1207" s="98"/>
    </row>
    <row r="1208">
      <c r="E1208" s="98"/>
    </row>
    <row r="1209">
      <c r="E1209" s="98"/>
    </row>
    <row r="1210">
      <c r="E1210" s="98"/>
    </row>
    <row r="1211">
      <c r="E1211" s="98"/>
    </row>
    <row r="1212">
      <c r="E1212" s="98"/>
    </row>
    <row r="1213">
      <c r="E1213" s="98"/>
    </row>
    <row r="1214">
      <c r="E1214" s="98"/>
    </row>
    <row r="1215">
      <c r="E1215" s="98"/>
    </row>
    <row r="1216">
      <c r="E1216" s="98"/>
    </row>
    <row r="1217">
      <c r="E1217" s="98"/>
    </row>
    <row r="1218">
      <c r="E1218" s="98"/>
    </row>
    <row r="1219">
      <c r="E1219" s="98"/>
    </row>
    <row r="1220">
      <c r="E1220" s="98"/>
    </row>
    <row r="1221">
      <c r="E1221" s="98"/>
    </row>
    <row r="1222">
      <c r="E1222" s="98"/>
    </row>
    <row r="1223">
      <c r="E1223" s="98"/>
    </row>
    <row r="1224">
      <c r="E1224" s="98"/>
    </row>
    <row r="1225">
      <c r="E1225" s="98"/>
    </row>
    <row r="1226">
      <c r="E1226" s="98"/>
    </row>
    <row r="1227">
      <c r="E1227" s="98"/>
    </row>
    <row r="1228">
      <c r="E1228" s="98"/>
    </row>
    <row r="1229">
      <c r="E1229" s="98"/>
    </row>
    <row r="1230">
      <c r="E1230" s="98"/>
    </row>
    <row r="1231">
      <c r="E1231" s="98"/>
    </row>
    <row r="1232">
      <c r="E1232" s="98"/>
    </row>
    <row r="1233">
      <c r="E1233" s="98"/>
    </row>
    <row r="1234">
      <c r="E1234" s="98"/>
    </row>
    <row r="1235">
      <c r="E1235" s="98"/>
    </row>
    <row r="1236">
      <c r="E1236" s="98"/>
    </row>
    <row r="1237">
      <c r="E1237" s="98"/>
    </row>
    <row r="1238">
      <c r="E1238" s="98"/>
    </row>
    <row r="1239">
      <c r="E1239" s="98"/>
    </row>
    <row r="1240">
      <c r="E1240" s="98"/>
    </row>
    <row r="1241">
      <c r="E1241" s="98"/>
    </row>
    <row r="1242">
      <c r="E1242" s="98"/>
    </row>
    <row r="1243">
      <c r="E1243" s="98"/>
    </row>
    <row r="1244">
      <c r="E1244" s="98"/>
    </row>
    <row r="1245">
      <c r="E1245" s="98"/>
    </row>
    <row r="1246">
      <c r="E1246" s="98"/>
    </row>
    <row r="1247">
      <c r="E1247" s="98"/>
    </row>
    <row r="1248">
      <c r="E1248" s="98"/>
    </row>
    <row r="1249">
      <c r="E1249" s="98"/>
    </row>
    <row r="1250">
      <c r="E1250" s="98"/>
    </row>
    <row r="1251">
      <c r="E1251" s="98"/>
    </row>
    <row r="1252">
      <c r="E1252" s="98"/>
    </row>
    <row r="1253">
      <c r="E1253" s="98"/>
    </row>
    <row r="1254">
      <c r="E1254" s="98"/>
    </row>
    <row r="1255">
      <c r="E1255" s="98"/>
    </row>
    <row r="1256">
      <c r="E1256" s="98"/>
    </row>
    <row r="1257">
      <c r="E1257" s="98"/>
    </row>
    <row r="1258">
      <c r="E1258" s="98"/>
    </row>
    <row r="1259">
      <c r="E1259" s="98"/>
    </row>
    <row r="1260">
      <c r="E1260" s="98"/>
    </row>
    <row r="1261">
      <c r="E1261" s="98"/>
    </row>
    <row r="1262">
      <c r="E1262" s="98"/>
    </row>
    <row r="1263">
      <c r="E1263" s="98"/>
    </row>
    <row r="1264">
      <c r="E1264" s="98"/>
    </row>
    <row r="1265">
      <c r="E1265" s="98"/>
    </row>
    <row r="1266">
      <c r="E1266" s="98"/>
    </row>
    <row r="1267">
      <c r="E1267" s="98"/>
    </row>
    <row r="1268">
      <c r="E1268" s="98"/>
    </row>
    <row r="1269">
      <c r="E1269" s="98"/>
    </row>
    <row r="1270">
      <c r="E1270" s="98"/>
    </row>
    <row r="1271">
      <c r="E1271" s="98"/>
    </row>
    <row r="1272">
      <c r="E1272" s="98"/>
    </row>
    <row r="1273">
      <c r="E1273" s="98"/>
    </row>
    <row r="1274">
      <c r="E1274" s="98"/>
    </row>
    <row r="1275">
      <c r="E1275" s="98"/>
    </row>
    <row r="1276">
      <c r="E1276" s="98"/>
    </row>
    <row r="1277">
      <c r="E1277" s="98"/>
    </row>
    <row r="1278">
      <c r="E1278" s="98"/>
    </row>
    <row r="1279">
      <c r="E1279" s="98"/>
    </row>
    <row r="1280">
      <c r="E1280" s="98"/>
    </row>
    <row r="1281">
      <c r="E1281" s="98"/>
    </row>
    <row r="1282">
      <c r="E1282" s="98"/>
    </row>
    <row r="1283">
      <c r="E1283" s="98"/>
    </row>
    <row r="1284">
      <c r="E1284" s="98"/>
    </row>
    <row r="1285">
      <c r="E1285" s="98"/>
    </row>
    <row r="1286">
      <c r="E1286" s="98"/>
    </row>
    <row r="1287">
      <c r="E1287" s="98"/>
    </row>
    <row r="1288">
      <c r="E1288" s="98"/>
    </row>
    <row r="1289">
      <c r="E1289" s="98"/>
    </row>
    <row r="1290">
      <c r="E1290" s="98"/>
    </row>
    <row r="1291">
      <c r="E1291" s="98"/>
    </row>
    <row r="1292">
      <c r="E1292" s="98"/>
    </row>
    <row r="1293">
      <c r="E1293" s="98"/>
    </row>
    <row r="1294">
      <c r="E1294" s="98"/>
    </row>
    <row r="1295">
      <c r="E1295" s="98"/>
    </row>
    <row r="1296">
      <c r="E1296" s="98"/>
    </row>
    <row r="1297">
      <c r="E1297" s="98"/>
    </row>
    <row r="1298">
      <c r="E1298" s="98"/>
    </row>
    <row r="1299">
      <c r="E1299" s="98"/>
    </row>
    <row r="1300">
      <c r="E1300" s="98"/>
    </row>
    <row r="1301">
      <c r="E1301" s="98"/>
    </row>
    <row r="1302">
      <c r="E1302" s="98"/>
    </row>
    <row r="1303">
      <c r="E1303" s="98"/>
    </row>
    <row r="1304">
      <c r="E1304" s="98"/>
    </row>
    <row r="1305">
      <c r="E1305" s="98"/>
    </row>
    <row r="1306">
      <c r="E1306" s="98"/>
    </row>
    <row r="1307">
      <c r="E1307" s="98"/>
    </row>
    <row r="1308">
      <c r="E1308" s="98"/>
    </row>
    <row r="1309">
      <c r="E1309" s="98"/>
    </row>
    <row r="1310">
      <c r="E1310" s="98"/>
    </row>
    <row r="1311">
      <c r="E1311" s="98"/>
    </row>
    <row r="1312">
      <c r="E1312" s="98"/>
    </row>
    <row r="1313">
      <c r="E1313" s="98"/>
    </row>
    <row r="1314">
      <c r="E1314" s="98"/>
    </row>
    <row r="1315">
      <c r="E1315" s="98"/>
    </row>
    <row r="1316">
      <c r="E1316" s="98"/>
    </row>
    <row r="1317">
      <c r="E1317" s="98"/>
    </row>
    <row r="1318">
      <c r="E1318" s="98"/>
    </row>
    <row r="1319">
      <c r="E1319" s="98"/>
    </row>
    <row r="1320">
      <c r="E1320" s="98"/>
    </row>
    <row r="1321">
      <c r="E1321" s="98"/>
    </row>
    <row r="1322">
      <c r="E1322" s="98"/>
    </row>
    <row r="1323">
      <c r="E1323" s="98"/>
    </row>
    <row r="1324">
      <c r="E1324" s="98"/>
    </row>
    <row r="1325">
      <c r="E1325" s="98"/>
    </row>
    <row r="1326">
      <c r="E1326" s="98"/>
    </row>
    <row r="1327">
      <c r="E1327" s="98"/>
    </row>
    <row r="1328">
      <c r="E1328" s="98"/>
    </row>
    <row r="1329">
      <c r="E1329" s="98"/>
    </row>
    <row r="1330">
      <c r="E1330" s="98"/>
    </row>
    <row r="1331">
      <c r="E1331" s="98"/>
    </row>
    <row r="1332">
      <c r="E1332" s="98"/>
    </row>
    <row r="1333">
      <c r="E1333" s="98"/>
    </row>
    <row r="1334">
      <c r="E1334" s="98"/>
    </row>
    <row r="1335">
      <c r="E1335" s="98"/>
    </row>
    <row r="1336">
      <c r="E1336" s="98"/>
    </row>
    <row r="1337">
      <c r="E1337" s="98"/>
    </row>
    <row r="1338">
      <c r="E1338" s="98"/>
    </row>
    <row r="1339">
      <c r="E1339" s="98"/>
    </row>
    <row r="1340">
      <c r="E1340" s="98"/>
    </row>
    <row r="1341">
      <c r="E1341" s="98"/>
    </row>
    <row r="1342">
      <c r="E1342" s="98"/>
    </row>
    <row r="1343">
      <c r="E1343" s="98"/>
    </row>
    <row r="1344">
      <c r="E1344" s="98"/>
    </row>
    <row r="1345">
      <c r="E1345" s="98"/>
    </row>
    <row r="1346">
      <c r="E1346" s="98"/>
    </row>
    <row r="1347">
      <c r="E1347" s="98"/>
    </row>
    <row r="1348">
      <c r="E1348" s="98"/>
    </row>
    <row r="1349">
      <c r="E1349" s="98"/>
    </row>
    <row r="1350">
      <c r="E1350" s="98"/>
    </row>
    <row r="1351">
      <c r="E1351" s="98"/>
    </row>
    <row r="1352">
      <c r="E1352" s="98"/>
    </row>
    <row r="1353">
      <c r="E1353" s="98"/>
    </row>
    <row r="1354">
      <c r="E1354" s="98"/>
    </row>
    <row r="1355">
      <c r="E1355" s="98"/>
    </row>
    <row r="1356">
      <c r="E1356" s="98"/>
    </row>
    <row r="1357">
      <c r="E1357" s="98"/>
    </row>
    <row r="1358">
      <c r="E1358" s="98"/>
    </row>
    <row r="1359">
      <c r="E1359" s="98"/>
    </row>
    <row r="1360">
      <c r="E1360" s="98"/>
    </row>
    <row r="1361">
      <c r="E1361" s="98"/>
    </row>
    <row r="1362">
      <c r="E1362" s="98"/>
    </row>
    <row r="1363">
      <c r="E1363" s="98"/>
    </row>
    <row r="1364">
      <c r="E1364" s="98"/>
    </row>
    <row r="1365">
      <c r="E1365" s="98"/>
    </row>
    <row r="1366">
      <c r="E1366" s="98"/>
    </row>
    <row r="1367">
      <c r="E1367" s="98"/>
    </row>
    <row r="1368">
      <c r="E1368" s="98"/>
    </row>
    <row r="1369">
      <c r="E1369" s="98"/>
    </row>
    <row r="1370">
      <c r="E1370" s="98"/>
    </row>
    <row r="1371">
      <c r="E1371" s="98"/>
    </row>
    <row r="1372">
      <c r="E1372" s="98"/>
    </row>
    <row r="1373">
      <c r="E1373" s="98"/>
    </row>
    <row r="1374">
      <c r="E1374" s="98"/>
    </row>
    <row r="1375">
      <c r="E1375" s="98"/>
    </row>
    <row r="1376">
      <c r="E1376" s="98"/>
    </row>
    <row r="1377">
      <c r="E1377" s="98"/>
    </row>
    <row r="1378">
      <c r="E1378" s="98"/>
    </row>
    <row r="1379">
      <c r="E1379" s="98"/>
    </row>
    <row r="1380">
      <c r="E1380" s="98"/>
    </row>
    <row r="1381">
      <c r="E1381" s="98"/>
    </row>
    <row r="1382">
      <c r="E1382" s="98"/>
    </row>
    <row r="1383">
      <c r="E1383" s="98"/>
    </row>
    <row r="1384">
      <c r="E1384" s="98"/>
    </row>
    <row r="1385">
      <c r="E1385" s="98"/>
    </row>
    <row r="1386">
      <c r="E1386" s="98"/>
    </row>
    <row r="1387">
      <c r="E1387" s="98"/>
    </row>
    <row r="1388">
      <c r="E1388" s="98"/>
    </row>
    <row r="1389">
      <c r="E1389" s="98"/>
    </row>
    <row r="1390">
      <c r="E1390" s="98"/>
    </row>
    <row r="1391">
      <c r="E1391" s="98"/>
    </row>
    <row r="1392">
      <c r="E1392" s="98"/>
    </row>
    <row r="1393">
      <c r="E1393" s="98"/>
    </row>
    <row r="1394">
      <c r="E1394" s="98"/>
    </row>
    <row r="1395">
      <c r="E1395" s="98"/>
    </row>
    <row r="1396">
      <c r="E1396" s="98"/>
    </row>
    <row r="1397">
      <c r="E1397" s="98"/>
    </row>
    <row r="1398">
      <c r="E1398" s="98"/>
    </row>
    <row r="1399">
      <c r="E1399" s="98"/>
    </row>
    <row r="1400">
      <c r="E1400" s="98"/>
    </row>
    <row r="1401">
      <c r="E1401" s="98"/>
    </row>
    <row r="1402">
      <c r="E1402" s="98"/>
    </row>
    <row r="1403">
      <c r="E1403" s="98"/>
    </row>
    <row r="1404">
      <c r="E1404" s="98"/>
    </row>
    <row r="1405">
      <c r="E1405" s="98"/>
    </row>
    <row r="1406">
      <c r="E1406" s="98"/>
    </row>
    <row r="1407">
      <c r="E1407" s="98"/>
    </row>
    <row r="1408">
      <c r="E1408" s="98"/>
    </row>
    <row r="1409">
      <c r="E1409" s="98"/>
    </row>
    <row r="1410">
      <c r="E1410" s="98"/>
    </row>
    <row r="1411">
      <c r="E1411" s="98"/>
    </row>
    <row r="1412">
      <c r="E1412" s="98"/>
    </row>
    <row r="1413">
      <c r="E1413" s="98"/>
    </row>
    <row r="1414">
      <c r="E1414" s="98"/>
    </row>
    <row r="1415">
      <c r="E1415" s="98"/>
    </row>
    <row r="1416">
      <c r="E1416" s="98"/>
    </row>
    <row r="1417">
      <c r="E1417" s="98"/>
    </row>
    <row r="1418">
      <c r="E1418" s="98"/>
    </row>
    <row r="1419">
      <c r="E1419" s="98"/>
    </row>
    <row r="1420">
      <c r="E1420" s="98"/>
    </row>
    <row r="1421">
      <c r="E1421" s="98"/>
    </row>
    <row r="1422">
      <c r="E1422" s="98"/>
    </row>
    <row r="1423">
      <c r="E1423" s="98"/>
    </row>
    <row r="1424">
      <c r="E1424" s="98"/>
    </row>
    <row r="1425">
      <c r="E1425" s="98"/>
    </row>
    <row r="1426">
      <c r="E1426" s="98"/>
    </row>
    <row r="1427">
      <c r="E1427" s="98"/>
    </row>
    <row r="1428">
      <c r="E1428" s="98"/>
    </row>
    <row r="1429">
      <c r="E1429" s="98"/>
    </row>
    <row r="1430">
      <c r="E1430" s="98"/>
    </row>
    <row r="1431">
      <c r="E1431" s="98"/>
    </row>
    <row r="1432">
      <c r="E1432" s="98"/>
    </row>
    <row r="1433">
      <c r="E1433" s="98"/>
    </row>
    <row r="1434">
      <c r="E1434" s="98"/>
    </row>
    <row r="1435">
      <c r="E1435" s="98"/>
    </row>
    <row r="1436">
      <c r="E1436" s="98"/>
    </row>
    <row r="1437">
      <c r="E1437" s="98"/>
    </row>
    <row r="1438">
      <c r="E1438" s="98"/>
    </row>
    <row r="1439">
      <c r="E1439" s="98"/>
    </row>
    <row r="1440">
      <c r="E1440" s="98"/>
    </row>
    <row r="1441">
      <c r="E1441" s="98"/>
    </row>
    <row r="1442">
      <c r="E1442" s="98"/>
    </row>
    <row r="1443">
      <c r="E1443" s="98"/>
    </row>
    <row r="1444">
      <c r="E1444" s="98"/>
    </row>
    <row r="1445">
      <c r="E1445" s="98"/>
    </row>
    <row r="1446">
      <c r="E1446" s="98"/>
    </row>
    <row r="1447">
      <c r="E1447" s="98"/>
    </row>
    <row r="1448">
      <c r="E1448" s="98"/>
    </row>
    <row r="1449">
      <c r="E1449" s="98"/>
    </row>
    <row r="1450">
      <c r="E1450" s="98"/>
    </row>
    <row r="1451">
      <c r="E1451" s="98"/>
    </row>
    <row r="1452">
      <c r="E1452" s="98"/>
    </row>
    <row r="1453">
      <c r="E1453" s="98"/>
    </row>
    <row r="1454">
      <c r="E1454" s="98"/>
    </row>
    <row r="1455">
      <c r="E1455" s="98"/>
    </row>
    <row r="1456">
      <c r="E1456" s="98"/>
    </row>
    <row r="1457">
      <c r="E1457" s="98"/>
    </row>
    <row r="1458">
      <c r="E1458" s="98"/>
    </row>
    <row r="1459">
      <c r="E1459" s="98"/>
    </row>
    <row r="1460">
      <c r="E1460" s="98"/>
    </row>
    <row r="1461">
      <c r="E1461" s="98"/>
    </row>
    <row r="1462">
      <c r="E1462" s="98"/>
    </row>
    <row r="1463">
      <c r="E1463" s="98"/>
    </row>
    <row r="1464">
      <c r="E1464" s="98"/>
    </row>
    <row r="1465">
      <c r="E1465" s="98"/>
    </row>
    <row r="1466">
      <c r="E1466" s="98"/>
    </row>
    <row r="1467">
      <c r="E1467" s="98"/>
    </row>
    <row r="1468">
      <c r="E1468" s="98"/>
    </row>
    <row r="1469">
      <c r="E1469" s="98"/>
    </row>
    <row r="1470">
      <c r="E1470" s="98"/>
    </row>
    <row r="1471">
      <c r="E1471" s="98"/>
    </row>
    <row r="1472">
      <c r="E1472" s="98"/>
    </row>
    <row r="1473">
      <c r="E1473" s="98"/>
    </row>
    <row r="1474">
      <c r="E1474" s="98"/>
    </row>
    <row r="1475">
      <c r="E1475" s="98"/>
    </row>
    <row r="1476">
      <c r="E1476" s="98"/>
    </row>
    <row r="1477">
      <c r="E1477" s="98"/>
    </row>
    <row r="1478">
      <c r="E1478" s="98"/>
    </row>
    <row r="1479">
      <c r="E1479" s="98"/>
    </row>
    <row r="1480">
      <c r="E1480" s="98"/>
    </row>
    <row r="1481">
      <c r="E1481" s="98"/>
    </row>
    <row r="1482">
      <c r="E1482" s="98"/>
    </row>
    <row r="1483">
      <c r="E1483" s="98"/>
    </row>
    <row r="1484">
      <c r="E1484" s="98"/>
    </row>
    <row r="1485">
      <c r="E1485" s="98"/>
    </row>
    <row r="1486">
      <c r="E1486" s="98"/>
    </row>
    <row r="1487">
      <c r="E1487" s="98"/>
    </row>
    <row r="1488">
      <c r="E1488" s="98"/>
    </row>
    <row r="1489">
      <c r="E1489" s="98"/>
    </row>
    <row r="1490">
      <c r="E1490" s="98"/>
    </row>
    <row r="1491">
      <c r="E1491" s="98"/>
    </row>
    <row r="1492">
      <c r="E1492" s="98"/>
    </row>
    <row r="1493">
      <c r="E1493" s="98"/>
    </row>
    <row r="1494">
      <c r="E1494" s="98"/>
    </row>
    <row r="1495">
      <c r="E1495" s="98"/>
    </row>
    <row r="1496">
      <c r="E1496" s="98"/>
    </row>
    <row r="1497">
      <c r="E1497" s="98"/>
    </row>
    <row r="1498">
      <c r="E1498" s="98"/>
    </row>
    <row r="1499">
      <c r="E1499" s="98"/>
    </row>
    <row r="1500">
      <c r="E1500" s="98"/>
    </row>
    <row r="1501">
      <c r="E1501" s="98"/>
    </row>
    <row r="1502">
      <c r="E1502" s="98"/>
    </row>
    <row r="1503">
      <c r="E1503" s="98"/>
    </row>
    <row r="1504">
      <c r="E1504" s="98"/>
    </row>
    <row r="1505">
      <c r="E1505" s="98"/>
    </row>
    <row r="1506">
      <c r="E1506" s="98"/>
    </row>
    <row r="1507">
      <c r="E1507" s="98"/>
    </row>
    <row r="1508">
      <c r="E1508" s="98"/>
    </row>
    <row r="1509">
      <c r="E1509" s="98"/>
    </row>
    <row r="1510">
      <c r="E1510" s="98"/>
    </row>
    <row r="1511">
      <c r="E1511" s="98"/>
    </row>
    <row r="1512">
      <c r="E1512" s="98"/>
    </row>
    <row r="1513">
      <c r="E1513" s="98"/>
    </row>
    <row r="1514">
      <c r="E1514" s="98"/>
    </row>
    <row r="1515">
      <c r="E1515" s="98"/>
    </row>
    <row r="1516">
      <c r="E1516" s="98"/>
    </row>
    <row r="1517">
      <c r="E1517" s="98"/>
    </row>
    <row r="1518">
      <c r="E1518" s="98"/>
    </row>
    <row r="1519">
      <c r="E1519" s="98"/>
    </row>
    <row r="1520">
      <c r="E1520" s="98"/>
    </row>
    <row r="1521">
      <c r="E1521" s="98"/>
    </row>
    <row r="1522">
      <c r="E1522" s="98"/>
    </row>
    <row r="1523">
      <c r="E1523" s="98"/>
    </row>
    <row r="1524">
      <c r="E1524" s="98"/>
    </row>
    <row r="1525">
      <c r="E1525" s="98"/>
    </row>
    <row r="1526">
      <c r="E1526" s="98"/>
    </row>
    <row r="1527">
      <c r="E1527" s="98"/>
    </row>
    <row r="1528">
      <c r="E1528" s="98"/>
    </row>
    <row r="1529">
      <c r="E1529" s="98"/>
    </row>
    <row r="1530">
      <c r="E1530" s="98"/>
    </row>
    <row r="1531">
      <c r="E1531" s="98"/>
    </row>
    <row r="1532">
      <c r="E1532" s="98"/>
    </row>
    <row r="1533">
      <c r="E1533" s="98"/>
    </row>
    <row r="1534">
      <c r="E1534" s="98"/>
    </row>
    <row r="1535">
      <c r="E1535" s="98"/>
    </row>
    <row r="1536">
      <c r="E1536" s="98"/>
    </row>
    <row r="1537">
      <c r="E1537" s="98"/>
    </row>
    <row r="1538">
      <c r="E1538" s="98"/>
    </row>
    <row r="1539">
      <c r="E1539" s="98"/>
    </row>
    <row r="1540">
      <c r="E1540" s="98"/>
    </row>
    <row r="1541">
      <c r="E1541" s="98"/>
    </row>
    <row r="1542">
      <c r="E1542" s="98"/>
    </row>
    <row r="1543">
      <c r="E1543" s="98"/>
    </row>
    <row r="1544">
      <c r="E1544" s="98"/>
    </row>
    <row r="1545">
      <c r="E1545" s="98"/>
    </row>
    <row r="1546">
      <c r="E1546" s="98"/>
    </row>
    <row r="1547">
      <c r="E1547" s="98"/>
    </row>
    <row r="1548">
      <c r="E1548" s="98"/>
    </row>
    <row r="1549">
      <c r="E1549" s="98"/>
    </row>
    <row r="1550">
      <c r="E1550" s="98"/>
    </row>
    <row r="1551">
      <c r="E1551" s="98"/>
    </row>
    <row r="1552">
      <c r="E1552" s="98"/>
    </row>
    <row r="1553">
      <c r="E1553" s="98"/>
    </row>
    <row r="1554">
      <c r="E1554" s="98"/>
    </row>
    <row r="1555">
      <c r="E1555" s="98"/>
    </row>
    <row r="1556">
      <c r="E1556" s="98"/>
    </row>
    <row r="1557">
      <c r="E1557" s="98"/>
    </row>
    <row r="1558">
      <c r="E1558" s="98"/>
    </row>
    <row r="1559">
      <c r="E1559" s="98"/>
    </row>
    <row r="1560">
      <c r="E1560" s="98"/>
    </row>
    <row r="1561">
      <c r="E1561" s="98"/>
    </row>
    <row r="1562">
      <c r="E1562" s="98"/>
    </row>
    <row r="1563">
      <c r="E1563" s="98"/>
    </row>
    <row r="1564">
      <c r="E1564" s="98"/>
    </row>
    <row r="1565">
      <c r="E1565" s="98"/>
    </row>
    <row r="1566">
      <c r="E1566" s="98"/>
    </row>
    <row r="1567">
      <c r="E1567" s="98"/>
    </row>
    <row r="1568">
      <c r="E1568" s="98"/>
    </row>
    <row r="1569">
      <c r="E1569" s="98"/>
    </row>
    <row r="1570">
      <c r="E1570" s="98"/>
    </row>
    <row r="1571">
      <c r="E1571" s="98"/>
    </row>
    <row r="1572">
      <c r="E1572" s="98"/>
    </row>
    <row r="1573">
      <c r="E1573" s="98"/>
    </row>
    <row r="1574">
      <c r="E1574" s="98"/>
    </row>
    <row r="1575">
      <c r="E1575" s="98"/>
    </row>
    <row r="1576">
      <c r="E1576" s="98"/>
    </row>
    <row r="1577">
      <c r="E1577" s="98"/>
    </row>
    <row r="1578">
      <c r="E1578" s="98"/>
    </row>
    <row r="1579">
      <c r="E1579" s="98"/>
    </row>
    <row r="1580">
      <c r="E1580" s="98"/>
    </row>
    <row r="1581">
      <c r="E1581" s="98"/>
    </row>
    <row r="1582">
      <c r="E1582" s="98"/>
    </row>
    <row r="1583">
      <c r="E1583" s="98"/>
    </row>
    <row r="1584">
      <c r="E1584" s="98"/>
    </row>
    <row r="1585">
      <c r="E1585" s="98"/>
    </row>
    <row r="1586">
      <c r="E1586" s="98"/>
    </row>
    <row r="1587">
      <c r="E1587" s="98"/>
    </row>
    <row r="1588">
      <c r="E1588" s="98"/>
    </row>
    <row r="1589">
      <c r="E1589" s="98"/>
    </row>
    <row r="1590">
      <c r="E1590" s="98"/>
    </row>
    <row r="1591">
      <c r="E1591" s="98"/>
    </row>
    <row r="1592">
      <c r="E1592" s="98"/>
    </row>
    <row r="1593">
      <c r="E1593" s="98"/>
    </row>
    <row r="1594">
      <c r="E1594" s="98"/>
    </row>
    <row r="1595">
      <c r="E1595" s="98"/>
    </row>
    <row r="1596">
      <c r="E1596" s="98"/>
    </row>
    <row r="1597">
      <c r="E1597" s="98"/>
    </row>
    <row r="1598">
      <c r="E1598" s="98"/>
    </row>
    <row r="1599">
      <c r="E1599" s="98"/>
    </row>
    <row r="1600">
      <c r="E1600" s="98"/>
    </row>
    <row r="1601">
      <c r="E1601" s="98"/>
    </row>
    <row r="1602">
      <c r="E1602" s="98"/>
    </row>
    <row r="1603">
      <c r="E1603" s="98"/>
    </row>
    <row r="1604">
      <c r="E1604" s="98"/>
    </row>
    <row r="1605">
      <c r="E1605" s="98"/>
    </row>
    <row r="1606">
      <c r="E1606" s="98"/>
    </row>
    <row r="1607">
      <c r="E1607" s="98"/>
    </row>
    <row r="1608">
      <c r="E1608" s="98"/>
    </row>
    <row r="1609">
      <c r="E1609" s="98"/>
    </row>
    <row r="1610">
      <c r="E1610" s="98"/>
    </row>
    <row r="1611">
      <c r="E1611" s="98"/>
    </row>
    <row r="1612">
      <c r="E1612" s="98"/>
    </row>
    <row r="1613">
      <c r="E1613" s="98"/>
    </row>
    <row r="1614">
      <c r="E1614" s="98"/>
    </row>
    <row r="1615">
      <c r="E1615" s="98"/>
    </row>
    <row r="1616">
      <c r="E1616" s="98"/>
    </row>
    <row r="1617">
      <c r="E1617" s="98"/>
    </row>
    <row r="1618">
      <c r="E1618" s="98"/>
    </row>
    <row r="1619">
      <c r="E1619" s="98"/>
    </row>
    <row r="1620">
      <c r="E1620" s="98"/>
    </row>
    <row r="1621">
      <c r="E1621" s="98"/>
    </row>
    <row r="1622">
      <c r="E1622" s="98"/>
    </row>
    <row r="1623">
      <c r="E1623" s="98"/>
    </row>
    <row r="1624">
      <c r="E1624" s="98"/>
    </row>
    <row r="1625">
      <c r="E1625" s="98"/>
    </row>
    <row r="1626">
      <c r="E1626" s="98"/>
    </row>
    <row r="1627">
      <c r="E1627" s="98"/>
    </row>
    <row r="1628">
      <c r="E1628" s="98"/>
    </row>
    <row r="1629">
      <c r="E1629" s="98"/>
    </row>
    <row r="1630">
      <c r="E1630" s="98"/>
    </row>
    <row r="1631">
      <c r="E1631" s="98"/>
    </row>
    <row r="1632">
      <c r="E1632" s="98"/>
    </row>
    <row r="1633">
      <c r="E1633" s="98"/>
    </row>
    <row r="1634">
      <c r="E1634" s="98"/>
    </row>
    <row r="1635">
      <c r="E1635" s="98"/>
    </row>
    <row r="1636">
      <c r="E1636" s="98"/>
    </row>
    <row r="1637">
      <c r="E1637" s="98"/>
    </row>
    <row r="1638">
      <c r="E1638" s="98"/>
    </row>
    <row r="1639">
      <c r="E1639" s="98"/>
    </row>
    <row r="1640">
      <c r="E1640" s="98"/>
    </row>
    <row r="1641">
      <c r="E1641" s="98"/>
    </row>
    <row r="1642">
      <c r="E1642" s="98"/>
    </row>
    <row r="1643">
      <c r="E1643" s="98"/>
    </row>
    <row r="1644">
      <c r="E1644" s="98"/>
    </row>
    <row r="1645">
      <c r="E1645" s="98"/>
    </row>
    <row r="1646">
      <c r="E1646" s="98"/>
    </row>
    <row r="1647">
      <c r="E1647" s="98"/>
    </row>
    <row r="1648">
      <c r="E1648" s="98"/>
    </row>
    <row r="1649">
      <c r="E1649" s="98"/>
    </row>
    <row r="1650">
      <c r="E1650" s="98"/>
    </row>
    <row r="1651">
      <c r="E1651" s="98"/>
    </row>
    <row r="1652">
      <c r="E1652" s="98"/>
    </row>
    <row r="1653">
      <c r="E1653" s="98"/>
    </row>
    <row r="1654">
      <c r="E1654" s="98"/>
    </row>
    <row r="1655">
      <c r="E1655" s="98"/>
    </row>
    <row r="1656">
      <c r="E1656" s="98"/>
    </row>
    <row r="1657">
      <c r="E1657" s="98"/>
    </row>
    <row r="1658">
      <c r="E1658" s="98"/>
    </row>
    <row r="1659">
      <c r="E1659" s="98"/>
    </row>
    <row r="1660">
      <c r="E1660" s="98"/>
    </row>
    <row r="1661">
      <c r="E1661" s="98"/>
    </row>
    <row r="1662">
      <c r="E1662" s="98"/>
    </row>
    <row r="1663">
      <c r="E1663" s="98"/>
    </row>
    <row r="1664">
      <c r="E1664" s="98"/>
    </row>
    <row r="1665">
      <c r="E1665" s="98"/>
    </row>
    <row r="1666">
      <c r="E1666" s="98"/>
    </row>
    <row r="1667">
      <c r="E1667" s="98"/>
    </row>
    <row r="1668">
      <c r="E1668" s="98"/>
    </row>
    <row r="1669">
      <c r="E1669" s="98"/>
    </row>
    <row r="1670">
      <c r="E1670" s="98"/>
    </row>
    <row r="1671">
      <c r="E1671" s="98"/>
    </row>
    <row r="1672">
      <c r="E1672" s="98"/>
    </row>
    <row r="1673">
      <c r="E1673" s="98"/>
    </row>
    <row r="1674">
      <c r="E1674" s="98"/>
    </row>
    <row r="1675">
      <c r="E1675" s="98"/>
    </row>
    <row r="1676">
      <c r="E1676" s="98"/>
    </row>
    <row r="1677">
      <c r="E1677" s="98"/>
    </row>
    <row r="1678">
      <c r="E1678" s="98"/>
    </row>
    <row r="1679">
      <c r="E1679" s="98"/>
    </row>
    <row r="1680">
      <c r="E1680" s="98"/>
    </row>
    <row r="1681">
      <c r="E1681" s="98"/>
    </row>
    <row r="1682">
      <c r="E1682" s="98"/>
    </row>
    <row r="1683">
      <c r="E1683" s="98"/>
    </row>
    <row r="1684">
      <c r="E1684" s="98"/>
    </row>
    <row r="1685">
      <c r="E1685" s="98"/>
    </row>
    <row r="1686">
      <c r="E1686" s="98"/>
    </row>
    <row r="1687">
      <c r="E1687" s="98"/>
    </row>
    <row r="1688">
      <c r="E1688" s="98"/>
    </row>
    <row r="1689">
      <c r="E1689" s="98"/>
    </row>
    <row r="1690">
      <c r="E1690" s="98"/>
    </row>
    <row r="1691">
      <c r="E1691" s="98"/>
    </row>
    <row r="1692">
      <c r="E1692" s="98"/>
    </row>
    <row r="1693">
      <c r="E1693" s="98"/>
    </row>
    <row r="1694">
      <c r="E1694" s="98"/>
    </row>
    <row r="1695">
      <c r="E1695" s="98"/>
    </row>
    <row r="1696">
      <c r="E1696" s="98"/>
    </row>
    <row r="1697">
      <c r="E1697" s="98"/>
    </row>
    <row r="1698">
      <c r="E1698" s="98"/>
    </row>
    <row r="1699">
      <c r="E1699" s="98"/>
    </row>
    <row r="1700">
      <c r="E1700" s="98"/>
    </row>
    <row r="1701">
      <c r="E1701" s="98"/>
    </row>
    <row r="1702">
      <c r="E1702" s="98"/>
    </row>
    <row r="1703">
      <c r="E1703" s="98"/>
    </row>
    <row r="1704">
      <c r="E1704" s="98"/>
    </row>
    <row r="1705">
      <c r="E1705" s="98"/>
    </row>
    <row r="1706">
      <c r="E1706" s="98"/>
    </row>
    <row r="1707">
      <c r="E1707" s="98"/>
    </row>
    <row r="1708">
      <c r="E1708" s="98"/>
    </row>
    <row r="1709">
      <c r="E1709" s="98"/>
    </row>
    <row r="1710">
      <c r="E1710" s="98"/>
    </row>
    <row r="1711">
      <c r="E1711" s="98"/>
    </row>
    <row r="1712">
      <c r="E1712" s="98"/>
    </row>
    <row r="1713">
      <c r="E1713" s="98"/>
    </row>
    <row r="1714">
      <c r="E1714" s="98"/>
    </row>
    <row r="1715">
      <c r="E1715" s="98"/>
    </row>
    <row r="1716">
      <c r="E1716" s="98"/>
    </row>
    <row r="1717">
      <c r="E1717" s="98"/>
    </row>
    <row r="1718">
      <c r="E1718" s="98"/>
    </row>
    <row r="1719">
      <c r="E1719" s="98"/>
    </row>
    <row r="1720">
      <c r="E1720" s="98"/>
    </row>
    <row r="1721">
      <c r="E1721" s="98"/>
    </row>
    <row r="1722">
      <c r="E1722" s="98"/>
    </row>
    <row r="1723">
      <c r="E1723" s="98"/>
    </row>
    <row r="1724">
      <c r="E1724" s="98"/>
    </row>
    <row r="1725">
      <c r="E1725" s="98"/>
    </row>
    <row r="1726">
      <c r="E1726" s="98"/>
    </row>
    <row r="1727">
      <c r="E1727" s="98"/>
    </row>
    <row r="1728">
      <c r="E1728" s="98"/>
    </row>
    <row r="1729">
      <c r="E1729" s="98"/>
    </row>
    <row r="1730">
      <c r="E1730" s="98"/>
    </row>
    <row r="1731">
      <c r="E1731" s="98"/>
    </row>
    <row r="1732">
      <c r="E1732" s="98"/>
    </row>
    <row r="1733">
      <c r="E1733" s="98"/>
    </row>
    <row r="1734">
      <c r="E1734" s="98"/>
    </row>
    <row r="1735">
      <c r="E1735" s="98"/>
    </row>
    <row r="1736">
      <c r="E1736" s="98"/>
    </row>
    <row r="1737">
      <c r="E1737" s="98"/>
    </row>
    <row r="1738">
      <c r="E1738" s="98"/>
    </row>
    <row r="1739">
      <c r="E1739" s="98"/>
    </row>
    <row r="1740">
      <c r="E1740" s="98"/>
    </row>
    <row r="1741">
      <c r="E1741" s="98"/>
    </row>
    <row r="1742">
      <c r="E1742" s="98"/>
    </row>
    <row r="1743">
      <c r="E1743" s="98"/>
    </row>
    <row r="1744">
      <c r="E1744" s="98"/>
    </row>
    <row r="1745">
      <c r="E1745" s="98"/>
    </row>
    <row r="1746">
      <c r="E1746" s="98"/>
    </row>
    <row r="1747">
      <c r="E1747" s="98"/>
    </row>
    <row r="1748">
      <c r="E1748" s="98"/>
    </row>
    <row r="1749">
      <c r="E1749" s="98"/>
    </row>
    <row r="1750">
      <c r="E1750" s="98"/>
    </row>
    <row r="1751">
      <c r="E1751" s="98"/>
    </row>
    <row r="1752">
      <c r="E1752" s="98"/>
    </row>
    <row r="1753">
      <c r="E1753" s="98"/>
    </row>
    <row r="1754">
      <c r="E1754" s="98"/>
    </row>
    <row r="1755">
      <c r="E1755" s="98"/>
    </row>
    <row r="1756">
      <c r="E1756" s="98"/>
    </row>
    <row r="1757">
      <c r="E1757" s="98"/>
    </row>
    <row r="1758">
      <c r="E1758" s="98"/>
    </row>
    <row r="1759">
      <c r="E1759" s="98"/>
    </row>
    <row r="1760">
      <c r="E1760" s="98"/>
    </row>
    <row r="1761">
      <c r="E1761" s="98"/>
    </row>
    <row r="1762">
      <c r="E1762" s="98"/>
    </row>
    <row r="1763">
      <c r="E1763" s="98"/>
    </row>
    <row r="1764">
      <c r="E1764" s="98"/>
    </row>
    <row r="1765">
      <c r="E1765" s="98"/>
    </row>
    <row r="1766">
      <c r="E1766" s="98"/>
    </row>
    <row r="1767">
      <c r="E1767" s="98"/>
    </row>
    <row r="1768">
      <c r="E1768" s="98"/>
    </row>
    <row r="1769">
      <c r="E1769" s="98"/>
    </row>
    <row r="1770">
      <c r="E1770" s="98"/>
    </row>
    <row r="1771">
      <c r="E1771" s="98"/>
    </row>
    <row r="1772">
      <c r="E1772" s="98"/>
    </row>
    <row r="1773">
      <c r="E1773" s="98"/>
    </row>
    <row r="1774">
      <c r="E1774" s="98"/>
    </row>
    <row r="1775">
      <c r="E1775" s="98"/>
    </row>
    <row r="1776">
      <c r="E1776" s="98"/>
    </row>
    <row r="1777">
      <c r="E1777" s="98"/>
    </row>
    <row r="1778">
      <c r="E1778" s="98"/>
    </row>
    <row r="1779">
      <c r="E1779" s="98"/>
    </row>
    <row r="1780">
      <c r="E1780" s="98"/>
    </row>
    <row r="1781">
      <c r="E1781" s="98"/>
    </row>
    <row r="1782">
      <c r="E1782" s="98"/>
    </row>
    <row r="1783">
      <c r="E1783" s="98"/>
    </row>
    <row r="1784">
      <c r="E1784" s="98"/>
    </row>
    <row r="1785">
      <c r="E1785" s="98"/>
    </row>
    <row r="1786">
      <c r="E1786" s="98"/>
    </row>
    <row r="1787">
      <c r="E1787" s="98"/>
    </row>
    <row r="1788">
      <c r="E1788" s="98"/>
    </row>
    <row r="1789">
      <c r="E1789" s="98"/>
    </row>
    <row r="1790">
      <c r="E1790" s="98"/>
    </row>
    <row r="1791">
      <c r="E1791" s="98"/>
    </row>
    <row r="1792">
      <c r="E1792" s="98"/>
    </row>
    <row r="1793">
      <c r="E1793" s="98"/>
    </row>
    <row r="1794">
      <c r="E1794" s="98"/>
    </row>
    <row r="1795">
      <c r="E1795" s="98"/>
    </row>
    <row r="1796">
      <c r="E1796" s="98"/>
    </row>
    <row r="1797">
      <c r="E1797" s="98"/>
    </row>
    <row r="1798">
      <c r="E1798" s="98"/>
    </row>
    <row r="1799">
      <c r="E1799" s="98"/>
    </row>
    <row r="1800">
      <c r="E1800" s="98"/>
    </row>
    <row r="1801">
      <c r="E1801" s="98"/>
    </row>
    <row r="1802">
      <c r="E1802" s="98"/>
    </row>
    <row r="1803">
      <c r="E1803" s="98"/>
    </row>
    <row r="1804">
      <c r="E1804" s="98"/>
    </row>
    <row r="1805">
      <c r="E1805" s="98"/>
    </row>
    <row r="1806">
      <c r="E1806" s="98"/>
    </row>
    <row r="1807">
      <c r="E1807" s="98"/>
    </row>
    <row r="1808">
      <c r="E1808" s="98"/>
      <c r="J1808" s="99"/>
      <c r="K1808" s="99"/>
      <c r="L1808" s="99"/>
      <c r="M1808" s="99"/>
      <c r="N1808" s="99"/>
    </row>
    <row r="1809">
      <c r="E1809" s="98"/>
    </row>
    <row r="1810">
      <c r="E1810" s="98"/>
    </row>
    <row r="1811">
      <c r="E1811" s="98"/>
    </row>
    <row r="1812">
      <c r="E1812" s="98"/>
    </row>
    <row r="1813">
      <c r="E1813" s="98"/>
    </row>
    <row r="1814">
      <c r="E1814" s="98"/>
    </row>
    <row r="1815">
      <c r="E1815" s="98"/>
    </row>
    <row r="1816">
      <c r="E1816" s="98"/>
    </row>
    <row r="1817">
      <c r="E1817" s="98"/>
    </row>
    <row r="1818">
      <c r="E1818" s="98"/>
    </row>
    <row r="1819">
      <c r="E1819" s="98"/>
    </row>
    <row r="1820">
      <c r="E1820" s="98"/>
    </row>
    <row r="1821">
      <c r="E1821" s="98"/>
    </row>
    <row r="1822">
      <c r="E1822" s="98"/>
    </row>
    <row r="1823">
      <c r="E1823" s="98"/>
    </row>
    <row r="1824">
      <c r="E1824" s="98"/>
    </row>
    <row r="1825">
      <c r="E1825" s="98"/>
    </row>
    <row r="1826">
      <c r="E1826" s="98"/>
    </row>
    <row r="1827">
      <c r="E1827" s="98"/>
    </row>
    <row r="1828">
      <c r="E1828" s="98"/>
    </row>
    <row r="1829">
      <c r="E1829" s="98"/>
    </row>
    <row r="1830">
      <c r="E1830" s="98"/>
    </row>
    <row r="1831">
      <c r="E1831" s="98"/>
    </row>
    <row r="1832">
      <c r="E1832" s="98"/>
    </row>
    <row r="1833">
      <c r="E1833" s="98"/>
    </row>
    <row r="1834">
      <c r="E1834" s="98"/>
    </row>
    <row r="1835">
      <c r="E1835" s="98"/>
    </row>
    <row r="1836">
      <c r="E1836" s="98"/>
    </row>
    <row r="1837">
      <c r="E1837" s="98"/>
    </row>
    <row r="1838">
      <c r="E1838" s="98"/>
    </row>
    <row r="1839">
      <c r="E1839" s="98"/>
    </row>
    <row r="1840">
      <c r="E1840" s="98"/>
    </row>
    <row r="1841">
      <c r="E1841" s="98"/>
    </row>
    <row r="1842">
      <c r="E1842" s="98"/>
    </row>
    <row r="1843">
      <c r="E1843" s="98"/>
    </row>
    <row r="1844">
      <c r="E1844" s="98"/>
    </row>
    <row r="1845">
      <c r="E1845" s="98"/>
    </row>
    <row r="1846">
      <c r="E1846" s="98"/>
    </row>
    <row r="1847">
      <c r="E1847" s="98"/>
    </row>
    <row r="1848">
      <c r="E1848" s="98"/>
    </row>
    <row r="1849">
      <c r="E1849" s="98"/>
    </row>
    <row r="1850">
      <c r="E1850" s="98"/>
    </row>
    <row r="1851">
      <c r="E1851" s="98"/>
    </row>
    <row r="1852">
      <c r="E1852" s="98"/>
    </row>
    <row r="1853">
      <c r="E1853" s="98"/>
    </row>
    <row r="1854">
      <c r="E1854" s="98"/>
    </row>
    <row r="1855">
      <c r="E1855" s="98"/>
    </row>
    <row r="1856">
      <c r="E1856" s="98"/>
    </row>
    <row r="1857">
      <c r="E1857" s="98"/>
    </row>
    <row r="1858">
      <c r="E1858" s="98"/>
    </row>
    <row r="1859">
      <c r="E1859" s="98"/>
    </row>
    <row r="1860">
      <c r="E1860" s="98"/>
    </row>
    <row r="1861">
      <c r="E1861" s="98"/>
    </row>
    <row r="1862">
      <c r="E1862" s="98"/>
    </row>
    <row r="1863">
      <c r="E1863" s="98"/>
    </row>
    <row r="1864">
      <c r="E1864" s="98"/>
    </row>
    <row r="1865">
      <c r="E1865" s="98"/>
    </row>
    <row r="1866">
      <c r="E1866" s="98"/>
    </row>
    <row r="1867">
      <c r="E1867" s="98"/>
    </row>
    <row r="1868">
      <c r="E1868" s="98"/>
    </row>
    <row r="1869">
      <c r="E1869" s="98"/>
    </row>
    <row r="1870">
      <c r="E1870" s="98"/>
    </row>
    <row r="1871">
      <c r="E1871" s="98"/>
    </row>
    <row r="1872">
      <c r="E1872" s="98"/>
    </row>
    <row r="1873">
      <c r="E1873" s="98"/>
    </row>
    <row r="1874">
      <c r="E1874" s="98"/>
    </row>
    <row r="1875">
      <c r="E1875" s="98"/>
    </row>
    <row r="1876">
      <c r="E1876" s="98"/>
    </row>
    <row r="1877">
      <c r="E1877" s="98"/>
    </row>
    <row r="1878">
      <c r="E1878" s="98"/>
    </row>
    <row r="1879">
      <c r="E1879" s="98"/>
    </row>
    <row r="1880">
      <c r="E1880" s="98"/>
    </row>
    <row r="1881">
      <c r="E1881" s="98"/>
    </row>
    <row r="1882">
      <c r="E1882" s="98"/>
    </row>
    <row r="1883">
      <c r="E1883" s="98"/>
    </row>
    <row r="1884">
      <c r="E1884" s="98"/>
    </row>
    <row r="1885">
      <c r="E1885" s="98"/>
    </row>
    <row r="1886">
      <c r="E1886" s="98"/>
    </row>
    <row r="1887">
      <c r="E1887" s="98"/>
    </row>
    <row r="1888">
      <c r="E1888" s="98"/>
    </row>
    <row r="1889">
      <c r="E1889" s="98"/>
    </row>
    <row r="1890">
      <c r="E1890" s="98"/>
    </row>
    <row r="1891">
      <c r="E1891" s="98"/>
    </row>
    <row r="1892">
      <c r="E1892" s="98"/>
    </row>
    <row r="1893">
      <c r="E1893" s="98"/>
    </row>
    <row r="1894">
      <c r="E1894" s="98"/>
    </row>
    <row r="1895">
      <c r="E1895" s="98"/>
    </row>
    <row r="1896">
      <c r="E1896" s="98"/>
    </row>
    <row r="1897">
      <c r="E1897" s="98"/>
    </row>
    <row r="1898">
      <c r="E1898" s="98"/>
    </row>
    <row r="1899">
      <c r="E1899" s="98"/>
    </row>
    <row r="1900">
      <c r="E1900" s="98"/>
    </row>
    <row r="1901">
      <c r="E1901" s="98"/>
    </row>
    <row r="1902">
      <c r="E1902" s="98"/>
    </row>
    <row r="1903">
      <c r="E1903" s="98"/>
    </row>
    <row r="1904">
      <c r="E1904" s="98"/>
    </row>
    <row r="1905">
      <c r="E1905" s="98"/>
    </row>
    <row r="1906">
      <c r="E1906" s="98"/>
    </row>
    <row r="1907">
      <c r="E1907" s="98"/>
    </row>
    <row r="1908">
      <c r="E1908" s="98"/>
    </row>
    <row r="1909">
      <c r="E1909" s="98"/>
    </row>
    <row r="1910">
      <c r="E1910" s="98"/>
    </row>
    <row r="1911">
      <c r="E1911" s="98"/>
    </row>
    <row r="1912">
      <c r="E1912" s="98"/>
    </row>
    <row r="1913">
      <c r="E1913" s="98"/>
    </row>
    <row r="1914">
      <c r="E1914" s="98"/>
    </row>
    <row r="1915">
      <c r="E1915" s="98"/>
    </row>
    <row r="1916">
      <c r="E1916" s="98"/>
    </row>
    <row r="1917">
      <c r="E1917" s="98"/>
    </row>
    <row r="1918">
      <c r="E1918" s="98"/>
    </row>
    <row r="1919">
      <c r="E1919" s="98"/>
    </row>
    <row r="1920">
      <c r="E1920" s="98"/>
    </row>
    <row r="1921">
      <c r="E1921" s="98"/>
    </row>
    <row r="1922">
      <c r="E1922" s="98"/>
    </row>
    <row r="1923">
      <c r="E1923" s="98"/>
    </row>
    <row r="1924">
      <c r="E1924" s="98"/>
    </row>
    <row r="1925">
      <c r="E1925" s="98"/>
    </row>
    <row r="1926">
      <c r="E1926" s="98"/>
    </row>
    <row r="1927">
      <c r="E1927" s="98"/>
    </row>
    <row r="1928">
      <c r="E1928" s="98"/>
    </row>
    <row r="1929">
      <c r="E1929" s="98"/>
    </row>
    <row r="1930">
      <c r="E1930" s="98"/>
    </row>
    <row r="1931">
      <c r="E1931" s="98"/>
    </row>
    <row r="1932">
      <c r="E1932" s="98"/>
    </row>
    <row r="1933">
      <c r="E1933" s="98"/>
    </row>
    <row r="1934">
      <c r="E1934" s="98"/>
    </row>
    <row r="1935">
      <c r="E1935" s="98"/>
    </row>
    <row r="1936">
      <c r="E1936" s="98"/>
    </row>
    <row r="1937">
      <c r="E1937" s="98"/>
    </row>
    <row r="1938">
      <c r="E1938" s="98"/>
    </row>
    <row r="1939">
      <c r="E1939" s="98"/>
    </row>
    <row r="1940">
      <c r="E1940" s="98"/>
    </row>
    <row r="1941">
      <c r="E1941" s="98"/>
    </row>
    <row r="1942">
      <c r="E1942" s="98"/>
    </row>
    <row r="1943">
      <c r="E1943" s="98"/>
    </row>
    <row r="1944">
      <c r="E1944" s="98"/>
    </row>
    <row r="1945">
      <c r="E1945" s="98"/>
    </row>
    <row r="1946">
      <c r="E1946" s="98"/>
    </row>
    <row r="1947">
      <c r="E1947" s="98"/>
    </row>
    <row r="1948">
      <c r="E1948" s="98"/>
    </row>
    <row r="1949">
      <c r="E1949" s="98"/>
    </row>
    <row r="1950">
      <c r="E1950" s="98"/>
    </row>
    <row r="1951">
      <c r="E1951" s="98"/>
    </row>
    <row r="1952">
      <c r="E1952" s="98"/>
    </row>
    <row r="1953">
      <c r="E1953" s="98"/>
    </row>
    <row r="1954">
      <c r="E1954" s="98"/>
    </row>
    <row r="1955">
      <c r="E1955" s="98"/>
    </row>
    <row r="1956">
      <c r="E1956" s="98"/>
    </row>
    <row r="1957">
      <c r="E1957" s="98"/>
    </row>
    <row r="1958">
      <c r="E1958" s="98"/>
    </row>
    <row r="1959">
      <c r="E1959" s="98"/>
    </row>
    <row r="1960">
      <c r="E1960" s="98"/>
    </row>
    <row r="1961">
      <c r="E1961" s="98"/>
    </row>
    <row r="1962">
      <c r="E1962" s="98"/>
    </row>
    <row r="1963">
      <c r="E1963" s="98"/>
    </row>
    <row r="1964">
      <c r="E1964" s="98"/>
    </row>
    <row r="1965">
      <c r="E1965" s="98"/>
    </row>
    <row r="1966">
      <c r="E1966" s="98"/>
    </row>
    <row r="1967">
      <c r="E1967" s="98"/>
    </row>
    <row r="1968">
      <c r="E1968" s="98"/>
    </row>
    <row r="1969">
      <c r="E1969" s="98"/>
    </row>
    <row r="1970">
      <c r="E1970" s="98"/>
    </row>
    <row r="1971">
      <c r="E1971" s="98"/>
    </row>
    <row r="1972">
      <c r="E1972" s="98"/>
    </row>
    <row r="1973">
      <c r="E1973" s="98"/>
    </row>
    <row r="1974">
      <c r="E1974" s="98"/>
    </row>
    <row r="1975">
      <c r="E1975" s="98"/>
    </row>
    <row r="1976">
      <c r="E1976" s="98"/>
    </row>
    <row r="1977">
      <c r="E1977" s="98"/>
    </row>
    <row r="1978">
      <c r="E1978" s="98"/>
    </row>
    <row r="1979">
      <c r="E1979" s="98"/>
    </row>
    <row r="1980">
      <c r="E1980" s="98"/>
    </row>
    <row r="1981">
      <c r="E1981" s="98"/>
    </row>
    <row r="1982">
      <c r="E1982" s="98"/>
    </row>
    <row r="1983">
      <c r="E1983" s="98"/>
    </row>
    <row r="1984">
      <c r="E1984" s="98"/>
    </row>
    <row r="1985">
      <c r="E1985" s="98"/>
    </row>
    <row r="1986">
      <c r="E1986" s="98"/>
    </row>
    <row r="1987">
      <c r="E1987" s="98"/>
    </row>
    <row r="1988">
      <c r="E1988" s="98"/>
    </row>
    <row r="1989">
      <c r="E1989" s="98"/>
    </row>
    <row r="1990">
      <c r="E1990" s="98"/>
    </row>
    <row r="1991">
      <c r="E1991" s="98"/>
    </row>
    <row r="1992">
      <c r="E1992" s="98"/>
    </row>
    <row r="1993">
      <c r="E1993" s="98"/>
    </row>
    <row r="1994">
      <c r="E1994" s="98"/>
    </row>
    <row r="1995">
      <c r="E1995" s="98"/>
    </row>
    <row r="1996">
      <c r="E1996" s="98"/>
    </row>
    <row r="1997">
      <c r="E1997" s="98"/>
    </row>
    <row r="1998">
      <c r="E1998" s="98"/>
    </row>
    <row r="1999">
      <c r="E1999" s="98"/>
    </row>
    <row r="2000">
      <c r="E2000" s="98"/>
    </row>
    <row r="2001">
      <c r="E2001" s="98"/>
    </row>
    <row r="2002">
      <c r="E2002" s="98"/>
    </row>
    <row r="2003">
      <c r="E2003" s="98"/>
    </row>
    <row r="2004">
      <c r="E2004" s="98"/>
    </row>
    <row r="2005">
      <c r="E2005" s="98"/>
    </row>
    <row r="2006">
      <c r="E2006" s="98"/>
    </row>
    <row r="2007">
      <c r="E2007" s="98"/>
    </row>
    <row r="2008">
      <c r="E2008" s="98"/>
    </row>
    <row r="2009">
      <c r="E2009" s="98"/>
    </row>
    <row r="2010">
      <c r="E2010" s="98"/>
    </row>
    <row r="2011">
      <c r="E2011" s="98"/>
    </row>
    <row r="2012">
      <c r="E2012" s="98"/>
    </row>
    <row r="2013">
      <c r="E2013" s="98"/>
    </row>
    <row r="2014">
      <c r="E2014" s="98"/>
    </row>
    <row r="2015">
      <c r="E2015" s="98"/>
    </row>
    <row r="2016">
      <c r="E2016" s="98"/>
    </row>
    <row r="2017">
      <c r="E2017" s="98"/>
    </row>
    <row r="2018">
      <c r="E2018" s="98"/>
    </row>
    <row r="2019">
      <c r="E2019" s="98"/>
    </row>
    <row r="2020">
      <c r="E2020" s="98"/>
    </row>
    <row r="2021">
      <c r="E2021" s="98"/>
    </row>
    <row r="2022">
      <c r="E2022" s="98"/>
    </row>
    <row r="2023">
      <c r="E2023" s="98"/>
    </row>
    <row r="2024">
      <c r="E2024" s="98"/>
    </row>
    <row r="2025">
      <c r="E2025" s="98"/>
    </row>
    <row r="2026">
      <c r="E2026" s="98"/>
    </row>
    <row r="2027">
      <c r="E2027" s="98"/>
    </row>
    <row r="2028">
      <c r="E2028" s="98"/>
    </row>
    <row r="2029">
      <c r="E2029" s="98"/>
    </row>
    <row r="2030">
      <c r="E2030" s="98"/>
    </row>
    <row r="2031">
      <c r="E2031" s="98"/>
    </row>
    <row r="2032">
      <c r="E2032" s="98"/>
    </row>
    <row r="2033">
      <c r="E2033" s="98"/>
    </row>
    <row r="2034">
      <c r="E2034" s="98"/>
    </row>
    <row r="2035">
      <c r="E2035" s="98"/>
    </row>
    <row r="2036">
      <c r="E2036" s="98"/>
    </row>
    <row r="2037">
      <c r="E2037" s="98"/>
    </row>
    <row r="2038">
      <c r="E2038" s="98"/>
    </row>
    <row r="2039">
      <c r="E2039" s="98"/>
    </row>
    <row r="2040">
      <c r="E2040" s="98"/>
    </row>
    <row r="2041">
      <c r="E2041" s="98"/>
    </row>
    <row r="2042">
      <c r="E2042" s="98"/>
    </row>
    <row r="2043">
      <c r="E2043" s="98"/>
    </row>
    <row r="2044">
      <c r="E2044" s="98"/>
    </row>
    <row r="2045">
      <c r="E2045" s="98"/>
    </row>
    <row r="2046">
      <c r="E2046" s="98"/>
    </row>
    <row r="2047">
      <c r="E2047" s="98"/>
    </row>
    <row r="2048">
      <c r="E2048" s="98"/>
    </row>
    <row r="2049">
      <c r="E2049" s="98"/>
    </row>
    <row r="2050">
      <c r="E2050" s="98"/>
    </row>
    <row r="2051">
      <c r="E2051" s="98"/>
    </row>
    <row r="2052">
      <c r="E2052" s="98"/>
    </row>
    <row r="2053">
      <c r="E2053" s="98"/>
    </row>
    <row r="2054">
      <c r="E2054" s="98"/>
    </row>
    <row r="2055">
      <c r="E2055" s="98"/>
    </row>
    <row r="2056">
      <c r="E2056" s="98"/>
    </row>
    <row r="2057">
      <c r="E2057" s="98"/>
    </row>
    <row r="2058">
      <c r="E2058" s="98"/>
    </row>
    <row r="2059">
      <c r="E2059" s="98"/>
    </row>
    <row r="2060">
      <c r="E2060" s="98"/>
    </row>
    <row r="2061">
      <c r="E2061" s="98"/>
    </row>
    <row r="2062">
      <c r="E2062" s="98"/>
    </row>
    <row r="2063">
      <c r="E2063" s="98"/>
    </row>
    <row r="2064">
      <c r="E2064" s="98"/>
    </row>
    <row r="2065">
      <c r="E2065" s="98"/>
    </row>
    <row r="2066">
      <c r="E2066" s="98"/>
    </row>
    <row r="2067">
      <c r="E2067" s="98"/>
    </row>
    <row r="2068">
      <c r="E2068" s="98"/>
    </row>
    <row r="2069">
      <c r="E2069" s="98"/>
    </row>
    <row r="2070">
      <c r="E2070" s="98"/>
    </row>
    <row r="2071">
      <c r="E2071" s="98"/>
    </row>
    <row r="2072">
      <c r="E2072" s="98"/>
    </row>
    <row r="2073">
      <c r="E2073" s="98"/>
    </row>
    <row r="2074">
      <c r="E2074" s="98"/>
    </row>
    <row r="2075">
      <c r="E2075" s="98"/>
    </row>
    <row r="2076">
      <c r="E2076" s="98"/>
    </row>
    <row r="2077">
      <c r="E2077" s="98"/>
    </row>
    <row r="2078">
      <c r="E2078" s="98"/>
    </row>
    <row r="2079">
      <c r="E2079" s="98"/>
    </row>
    <row r="2080">
      <c r="E2080" s="98"/>
    </row>
    <row r="2081">
      <c r="E2081" s="98"/>
    </row>
    <row r="2082">
      <c r="E2082" s="98"/>
    </row>
    <row r="2083">
      <c r="E2083" s="98"/>
    </row>
    <row r="2084">
      <c r="E2084" s="98"/>
    </row>
    <row r="2085">
      <c r="E2085" s="98"/>
    </row>
    <row r="2086">
      <c r="E2086" s="98"/>
    </row>
    <row r="2087">
      <c r="E2087" s="98"/>
    </row>
    <row r="2088">
      <c r="E2088" s="98"/>
    </row>
    <row r="2089">
      <c r="E2089" s="98"/>
    </row>
    <row r="2090">
      <c r="E2090" s="98"/>
    </row>
    <row r="2091">
      <c r="E2091" s="98"/>
    </row>
    <row r="2092">
      <c r="E2092" s="98"/>
    </row>
    <row r="2093">
      <c r="E2093" s="98"/>
    </row>
    <row r="2094">
      <c r="E2094" s="98"/>
    </row>
    <row r="2095">
      <c r="E2095" s="98"/>
    </row>
    <row r="2096">
      <c r="E2096" s="98"/>
    </row>
    <row r="2097">
      <c r="E2097" s="98"/>
    </row>
    <row r="2098">
      <c r="E2098" s="98"/>
    </row>
    <row r="2099">
      <c r="E2099" s="98"/>
    </row>
    <row r="2100">
      <c r="E2100" s="98"/>
    </row>
    <row r="2101">
      <c r="E2101" s="98"/>
    </row>
    <row r="2102">
      <c r="E2102" s="98"/>
    </row>
    <row r="2103">
      <c r="E2103" s="98"/>
    </row>
    <row r="2104">
      <c r="E2104" s="98"/>
    </row>
    <row r="2105">
      <c r="E2105" s="98"/>
    </row>
    <row r="2106">
      <c r="E2106" s="98"/>
    </row>
    <row r="2107">
      <c r="E2107" s="98"/>
    </row>
    <row r="2108">
      <c r="E2108" s="98"/>
    </row>
    <row r="2109">
      <c r="E2109" s="98"/>
    </row>
    <row r="2110">
      <c r="E2110" s="98"/>
    </row>
    <row r="2111">
      <c r="E2111" s="98"/>
    </row>
    <row r="2112">
      <c r="E2112" s="98"/>
    </row>
    <row r="2113">
      <c r="E2113" s="98"/>
    </row>
    <row r="2114">
      <c r="E2114" s="98"/>
    </row>
    <row r="2115">
      <c r="E2115" s="98"/>
    </row>
    <row r="2116">
      <c r="E2116" s="98"/>
    </row>
    <row r="2117">
      <c r="E2117" s="98"/>
    </row>
    <row r="2118">
      <c r="E2118" s="98"/>
    </row>
    <row r="2119">
      <c r="E2119" s="98"/>
    </row>
    <row r="2120">
      <c r="E2120" s="98"/>
    </row>
    <row r="2121">
      <c r="E2121" s="98"/>
    </row>
    <row r="2122">
      <c r="E2122" s="98"/>
    </row>
    <row r="2123">
      <c r="E2123" s="98"/>
    </row>
    <row r="2124">
      <c r="E2124" s="98"/>
    </row>
    <row r="2125">
      <c r="E2125" s="98"/>
    </row>
    <row r="2126">
      <c r="E2126" s="98"/>
    </row>
    <row r="2127">
      <c r="E2127" s="98"/>
    </row>
    <row r="2128">
      <c r="E2128" s="98"/>
    </row>
    <row r="2129">
      <c r="E2129" s="98"/>
    </row>
    <row r="2130">
      <c r="E2130" s="98"/>
    </row>
    <row r="2131">
      <c r="E2131" s="98"/>
    </row>
    <row r="2132">
      <c r="E2132" s="98"/>
    </row>
    <row r="2133">
      <c r="E2133" s="98"/>
    </row>
    <row r="2134">
      <c r="E2134" s="98"/>
    </row>
    <row r="2135">
      <c r="E2135" s="98"/>
    </row>
    <row r="2136">
      <c r="E2136" s="98"/>
    </row>
    <row r="2137">
      <c r="E2137" s="98"/>
    </row>
    <row r="2138">
      <c r="E2138" s="98"/>
    </row>
    <row r="2139">
      <c r="E2139" s="98"/>
    </row>
    <row r="2140">
      <c r="E2140" s="98"/>
    </row>
    <row r="2141">
      <c r="E2141" s="98"/>
    </row>
    <row r="2142">
      <c r="E2142" s="98"/>
    </row>
    <row r="2143">
      <c r="E2143" s="98"/>
    </row>
    <row r="2144">
      <c r="E2144" s="98"/>
    </row>
    <row r="2145">
      <c r="E2145" s="98"/>
    </row>
    <row r="2146">
      <c r="E2146" s="98"/>
    </row>
    <row r="2147">
      <c r="E2147" s="98"/>
    </row>
    <row r="2148">
      <c r="E2148" s="98"/>
    </row>
    <row r="2149">
      <c r="E2149" s="98"/>
    </row>
    <row r="2150">
      <c r="E2150" s="98"/>
    </row>
    <row r="2151">
      <c r="E2151" s="98"/>
    </row>
    <row r="2152">
      <c r="E2152" s="98"/>
    </row>
    <row r="2153">
      <c r="E2153" s="98"/>
    </row>
    <row r="2154">
      <c r="E2154" s="98"/>
    </row>
    <row r="2155">
      <c r="E2155" s="98"/>
    </row>
    <row r="2156">
      <c r="E2156" s="98"/>
    </row>
    <row r="2157">
      <c r="E2157" s="98"/>
    </row>
    <row r="2158">
      <c r="E2158" s="98"/>
    </row>
    <row r="2159">
      <c r="E2159" s="98"/>
    </row>
    <row r="2160">
      <c r="E2160" s="98"/>
    </row>
    <row r="2161">
      <c r="E2161" s="98"/>
    </row>
    <row r="2162">
      <c r="E2162" s="98"/>
    </row>
    <row r="2163">
      <c r="E2163" s="98"/>
    </row>
    <row r="2164">
      <c r="E2164" s="98"/>
    </row>
    <row r="2165">
      <c r="E2165" s="98"/>
    </row>
    <row r="2166">
      <c r="E2166" s="98"/>
    </row>
    <row r="2167">
      <c r="E2167" s="98"/>
    </row>
    <row r="2168">
      <c r="E2168" s="98"/>
    </row>
    <row r="2169">
      <c r="E2169" s="98"/>
    </row>
    <row r="2170">
      <c r="E2170" s="98"/>
    </row>
    <row r="2171">
      <c r="E2171" s="98"/>
    </row>
    <row r="2172">
      <c r="E2172" s="98"/>
    </row>
    <row r="2173">
      <c r="E2173" s="98"/>
    </row>
    <row r="2174">
      <c r="E2174" s="98"/>
    </row>
    <row r="2175">
      <c r="E2175" s="98"/>
    </row>
    <row r="2176">
      <c r="E2176" s="98"/>
    </row>
    <row r="2177">
      <c r="E2177" s="98"/>
    </row>
    <row r="2178">
      <c r="E2178" s="98"/>
    </row>
    <row r="2179">
      <c r="E2179" s="98"/>
    </row>
    <row r="2180">
      <c r="E2180" s="98"/>
    </row>
    <row r="2181">
      <c r="E2181" s="98"/>
    </row>
    <row r="2182">
      <c r="E2182" s="98"/>
    </row>
    <row r="2183">
      <c r="E2183" s="98"/>
    </row>
    <row r="2184">
      <c r="E2184" s="98"/>
    </row>
    <row r="2185">
      <c r="E2185" s="98"/>
    </row>
    <row r="2186">
      <c r="E2186" s="98"/>
    </row>
    <row r="2187">
      <c r="E2187" s="98"/>
    </row>
    <row r="2188">
      <c r="E2188" s="98"/>
    </row>
    <row r="2189">
      <c r="E2189" s="98"/>
    </row>
    <row r="2190">
      <c r="E2190" s="98"/>
    </row>
    <row r="2191">
      <c r="E2191" s="98"/>
    </row>
    <row r="2192">
      <c r="E2192" s="98"/>
    </row>
    <row r="2193">
      <c r="E2193" s="98"/>
    </row>
    <row r="2194">
      <c r="E2194" s="98"/>
    </row>
    <row r="2195">
      <c r="E2195" s="98"/>
    </row>
    <row r="2196">
      <c r="E2196" s="98"/>
    </row>
    <row r="2197">
      <c r="E2197" s="98"/>
    </row>
    <row r="2198">
      <c r="E2198" s="98"/>
    </row>
    <row r="2199">
      <c r="E2199" s="98"/>
    </row>
    <row r="2200">
      <c r="E2200" s="98"/>
    </row>
    <row r="2201">
      <c r="E2201" s="98"/>
    </row>
    <row r="2202">
      <c r="E2202" s="98"/>
    </row>
    <row r="2203">
      <c r="E2203" s="98"/>
    </row>
    <row r="2204">
      <c r="E2204" s="98"/>
    </row>
    <row r="2205">
      <c r="E2205" s="98"/>
    </row>
    <row r="2206">
      <c r="E2206" s="98"/>
    </row>
    <row r="2207">
      <c r="E2207" s="98"/>
    </row>
    <row r="2208">
      <c r="E2208" s="98"/>
    </row>
    <row r="2209">
      <c r="E2209" s="98"/>
    </row>
    <row r="2210">
      <c r="E2210" s="98"/>
    </row>
    <row r="2211">
      <c r="E2211" s="98"/>
    </row>
    <row r="2212">
      <c r="E2212" s="98"/>
    </row>
    <row r="2213">
      <c r="E2213" s="98"/>
    </row>
    <row r="2214">
      <c r="E2214" s="98"/>
    </row>
    <row r="2215">
      <c r="E2215" s="98"/>
    </row>
    <row r="2216">
      <c r="E2216" s="98"/>
    </row>
    <row r="2217">
      <c r="E2217" s="98"/>
    </row>
    <row r="2218">
      <c r="E2218" s="98"/>
    </row>
    <row r="2219">
      <c r="E2219" s="98"/>
    </row>
    <row r="2220">
      <c r="E2220" s="98"/>
    </row>
    <row r="2221">
      <c r="E2221" s="98"/>
    </row>
    <row r="2222">
      <c r="E2222" s="98"/>
    </row>
    <row r="2223">
      <c r="E2223" s="98"/>
    </row>
    <row r="2224">
      <c r="E2224" s="98"/>
    </row>
    <row r="2225">
      <c r="E2225" s="98"/>
    </row>
    <row r="2226">
      <c r="E2226" s="98"/>
    </row>
    <row r="2227">
      <c r="E2227" s="98"/>
    </row>
    <row r="2228">
      <c r="E2228" s="98"/>
    </row>
    <row r="2229">
      <c r="E2229" s="98"/>
    </row>
    <row r="2230">
      <c r="E2230" s="98"/>
    </row>
    <row r="2231">
      <c r="E2231" s="98"/>
    </row>
    <row r="2232">
      <c r="E2232" s="98"/>
    </row>
    <row r="2233">
      <c r="E2233" s="98"/>
    </row>
    <row r="2234">
      <c r="E2234" s="98"/>
    </row>
    <row r="2235">
      <c r="E2235" s="98"/>
    </row>
    <row r="2236">
      <c r="E2236" s="98"/>
    </row>
    <row r="2237">
      <c r="E2237" s="98"/>
    </row>
    <row r="2238">
      <c r="E2238" s="98"/>
    </row>
    <row r="2239">
      <c r="E2239" s="98"/>
    </row>
    <row r="2240">
      <c r="E2240" s="98"/>
    </row>
    <row r="2241">
      <c r="E2241" s="98"/>
    </row>
    <row r="2242">
      <c r="E2242" s="98"/>
    </row>
    <row r="2243">
      <c r="E2243" s="98"/>
    </row>
    <row r="2244">
      <c r="E2244" s="98"/>
    </row>
    <row r="2245">
      <c r="E2245" s="98"/>
    </row>
    <row r="2246">
      <c r="E2246" s="98"/>
    </row>
    <row r="2247">
      <c r="E2247" s="98"/>
    </row>
    <row r="2248">
      <c r="E2248" s="98"/>
    </row>
    <row r="2249">
      <c r="E2249" s="98"/>
    </row>
    <row r="2250">
      <c r="E2250" s="98"/>
    </row>
    <row r="2251">
      <c r="E2251" s="98"/>
    </row>
    <row r="2252">
      <c r="E2252" s="98"/>
    </row>
    <row r="2253">
      <c r="E2253" s="98"/>
    </row>
    <row r="2254">
      <c r="E2254" s="98"/>
    </row>
    <row r="2255">
      <c r="E2255" s="98"/>
    </row>
    <row r="2256">
      <c r="E2256" s="98"/>
    </row>
    <row r="2257">
      <c r="E2257" s="98"/>
    </row>
    <row r="2258">
      <c r="E2258" s="98"/>
    </row>
    <row r="2259">
      <c r="E2259" s="98"/>
    </row>
    <row r="2260">
      <c r="E2260" s="98"/>
    </row>
    <row r="2261">
      <c r="E2261" s="98"/>
    </row>
    <row r="2262">
      <c r="E2262" s="98"/>
    </row>
    <row r="2263">
      <c r="E2263" s="98"/>
    </row>
    <row r="2264">
      <c r="E2264" s="98"/>
    </row>
    <row r="2265">
      <c r="E2265" s="98"/>
    </row>
    <row r="2266">
      <c r="E2266" s="98"/>
    </row>
    <row r="2267">
      <c r="E2267" s="98"/>
    </row>
    <row r="2268">
      <c r="E2268" s="98"/>
    </row>
    <row r="2269">
      <c r="E2269" s="98"/>
    </row>
    <row r="2270">
      <c r="E2270" s="98"/>
    </row>
    <row r="2271">
      <c r="E2271" s="98"/>
    </row>
    <row r="2272">
      <c r="E2272" s="98"/>
    </row>
    <row r="2273">
      <c r="E2273" s="98"/>
    </row>
    <row r="2274">
      <c r="E2274" s="98"/>
    </row>
    <row r="2275">
      <c r="E2275" s="98"/>
    </row>
    <row r="2276">
      <c r="E2276" s="98"/>
    </row>
    <row r="2277">
      <c r="E2277" s="98"/>
    </row>
    <row r="2278">
      <c r="E2278" s="98"/>
    </row>
    <row r="2279">
      <c r="E2279" s="98"/>
    </row>
    <row r="2280">
      <c r="E2280" s="98"/>
    </row>
    <row r="2281">
      <c r="E2281" s="98"/>
    </row>
    <row r="2282">
      <c r="E2282" s="98"/>
    </row>
    <row r="2283">
      <c r="E2283" s="98"/>
    </row>
    <row r="2284">
      <c r="E2284" s="98"/>
    </row>
    <row r="2285">
      <c r="E2285" s="98"/>
    </row>
    <row r="2286">
      <c r="E2286" s="98"/>
    </row>
    <row r="2287">
      <c r="E2287" s="98"/>
    </row>
    <row r="2288">
      <c r="E2288" s="98"/>
    </row>
    <row r="2289">
      <c r="E2289" s="98"/>
    </row>
    <row r="2290">
      <c r="E2290" s="98"/>
    </row>
    <row r="2291">
      <c r="E2291" s="98"/>
    </row>
    <row r="2292">
      <c r="E2292" s="98"/>
    </row>
    <row r="2293">
      <c r="E2293" s="98"/>
    </row>
    <row r="2294">
      <c r="E2294" s="98"/>
    </row>
    <row r="2295">
      <c r="E2295" s="98"/>
    </row>
    <row r="2296">
      <c r="E2296" s="98"/>
    </row>
    <row r="2297">
      <c r="E2297" s="98"/>
    </row>
    <row r="2298">
      <c r="E2298" s="98"/>
    </row>
    <row r="2299">
      <c r="E2299" s="98"/>
    </row>
    <row r="2300">
      <c r="E2300" s="98"/>
    </row>
    <row r="2301">
      <c r="E2301" s="98"/>
    </row>
    <row r="2302">
      <c r="E2302" s="98"/>
    </row>
    <row r="2303">
      <c r="E2303" s="98"/>
    </row>
    <row r="2304">
      <c r="E2304" s="98"/>
    </row>
    <row r="2305">
      <c r="E2305" s="98"/>
    </row>
    <row r="2306">
      <c r="E2306" s="98"/>
    </row>
    <row r="2307">
      <c r="E2307" s="98"/>
    </row>
    <row r="2308">
      <c r="E2308" s="98"/>
    </row>
    <row r="2309">
      <c r="E2309" s="98"/>
    </row>
    <row r="2310">
      <c r="E2310" s="98"/>
    </row>
    <row r="2311">
      <c r="E2311" s="98"/>
    </row>
    <row r="2312">
      <c r="E2312" s="98"/>
    </row>
    <row r="2313">
      <c r="E2313" s="98"/>
    </row>
    <row r="2314">
      <c r="E2314" s="98"/>
    </row>
    <row r="2315">
      <c r="E2315" s="98"/>
    </row>
    <row r="2316">
      <c r="E2316" s="98"/>
    </row>
    <row r="2317">
      <c r="E2317" s="98"/>
    </row>
    <row r="2318">
      <c r="E2318" s="98"/>
    </row>
    <row r="2319">
      <c r="E2319" s="98"/>
    </row>
    <row r="2320">
      <c r="E2320" s="98"/>
    </row>
    <row r="2321">
      <c r="E2321" s="98"/>
    </row>
    <row r="2322">
      <c r="E2322" s="98"/>
    </row>
    <row r="2323">
      <c r="E2323" s="98"/>
    </row>
    <row r="2324">
      <c r="E2324" s="98"/>
    </row>
    <row r="2325">
      <c r="E2325" s="98"/>
    </row>
    <row r="2326">
      <c r="E2326" s="98"/>
    </row>
    <row r="2327">
      <c r="E2327" s="98"/>
    </row>
    <row r="2328">
      <c r="E2328" s="98"/>
    </row>
    <row r="2329">
      <c r="E2329" s="98"/>
    </row>
    <row r="2330">
      <c r="E2330" s="98"/>
    </row>
    <row r="2331">
      <c r="E2331" s="98"/>
    </row>
    <row r="2332">
      <c r="E2332" s="98"/>
    </row>
    <row r="2333">
      <c r="E2333" s="98"/>
    </row>
    <row r="2334">
      <c r="E2334" s="98"/>
    </row>
    <row r="2335">
      <c r="E2335" s="98"/>
    </row>
    <row r="2336">
      <c r="E2336" s="98"/>
    </row>
    <row r="2337">
      <c r="E2337" s="98"/>
    </row>
    <row r="2338">
      <c r="E2338" s="98"/>
    </row>
    <row r="2339">
      <c r="E2339" s="98"/>
    </row>
    <row r="2340">
      <c r="E2340" s="98"/>
    </row>
    <row r="2341">
      <c r="E2341" s="98"/>
    </row>
    <row r="2342">
      <c r="E2342" s="98"/>
    </row>
    <row r="2343">
      <c r="E2343" s="98"/>
    </row>
    <row r="2344">
      <c r="E2344" s="98"/>
    </row>
    <row r="2345">
      <c r="E2345" s="98"/>
    </row>
    <row r="2346">
      <c r="E2346" s="98"/>
    </row>
    <row r="2347">
      <c r="E2347" s="98"/>
    </row>
    <row r="2348">
      <c r="E2348" s="98"/>
    </row>
    <row r="2349">
      <c r="E2349" s="98"/>
    </row>
    <row r="2350">
      <c r="E2350" s="98"/>
    </row>
    <row r="2351">
      <c r="E2351" s="98"/>
    </row>
    <row r="2352">
      <c r="E2352" s="98"/>
    </row>
    <row r="2353">
      <c r="E2353" s="98"/>
    </row>
    <row r="2354">
      <c r="E2354" s="98"/>
    </row>
    <row r="2355">
      <c r="E2355" s="98"/>
    </row>
    <row r="2356">
      <c r="E2356" s="98"/>
    </row>
    <row r="2357">
      <c r="E2357" s="98"/>
    </row>
    <row r="2358">
      <c r="E2358" s="98"/>
    </row>
    <row r="2359">
      <c r="E2359" s="98"/>
    </row>
    <row r="2360">
      <c r="E2360" s="98"/>
    </row>
    <row r="2361">
      <c r="E2361" s="98"/>
    </row>
    <row r="2362">
      <c r="E2362" s="98"/>
    </row>
    <row r="2363">
      <c r="E2363" s="98"/>
    </row>
    <row r="2364">
      <c r="E2364" s="98"/>
    </row>
    <row r="2365">
      <c r="E2365" s="98"/>
    </row>
    <row r="2366">
      <c r="E2366" s="98"/>
    </row>
    <row r="2367">
      <c r="E2367" s="98"/>
    </row>
    <row r="2368">
      <c r="E2368" s="98"/>
    </row>
    <row r="2369">
      <c r="E2369" s="98"/>
    </row>
    <row r="2370">
      <c r="E2370" s="98"/>
    </row>
    <row r="2371">
      <c r="E2371" s="98"/>
    </row>
    <row r="2372">
      <c r="E2372" s="98"/>
    </row>
    <row r="2373">
      <c r="E2373" s="98"/>
    </row>
    <row r="2374">
      <c r="E2374" s="98"/>
    </row>
    <row r="2375">
      <c r="E2375" s="98"/>
    </row>
    <row r="2376">
      <c r="E2376" s="98"/>
    </row>
    <row r="2377">
      <c r="E2377" s="98"/>
    </row>
    <row r="2378">
      <c r="E2378" s="98"/>
    </row>
    <row r="2379">
      <c r="E2379" s="98"/>
    </row>
    <row r="2380">
      <c r="E2380" s="98"/>
    </row>
    <row r="2381">
      <c r="E2381" s="98"/>
    </row>
    <row r="2382">
      <c r="E2382" s="98"/>
    </row>
    <row r="2383">
      <c r="E2383" s="98"/>
    </row>
    <row r="2384">
      <c r="E2384" s="98"/>
    </row>
    <row r="2385">
      <c r="E2385" s="98"/>
    </row>
    <row r="2386">
      <c r="E2386" s="98"/>
    </row>
    <row r="2387">
      <c r="E2387" s="98"/>
    </row>
    <row r="2388">
      <c r="E2388" s="98"/>
    </row>
    <row r="2389">
      <c r="E2389" s="98"/>
    </row>
    <row r="2390">
      <c r="E2390" s="98"/>
    </row>
    <row r="2391">
      <c r="E2391" s="98"/>
    </row>
    <row r="2392">
      <c r="E2392" s="98"/>
    </row>
    <row r="2393">
      <c r="E2393" s="98"/>
    </row>
    <row r="2394">
      <c r="E2394" s="98"/>
    </row>
    <row r="2395">
      <c r="E2395" s="98"/>
    </row>
    <row r="2396">
      <c r="E2396" s="98"/>
    </row>
    <row r="2397">
      <c r="E2397" s="98"/>
    </row>
    <row r="2398">
      <c r="E2398" s="98"/>
    </row>
    <row r="2399">
      <c r="E2399" s="98"/>
    </row>
    <row r="2400">
      <c r="E2400" s="98"/>
    </row>
    <row r="2401">
      <c r="E2401" s="98"/>
    </row>
    <row r="2402">
      <c r="E2402" s="98"/>
    </row>
    <row r="2403">
      <c r="E2403" s="98"/>
    </row>
    <row r="2404">
      <c r="E2404" s="98"/>
    </row>
    <row r="2405">
      <c r="E2405" s="98"/>
    </row>
    <row r="2406">
      <c r="E2406" s="98"/>
    </row>
    <row r="2407">
      <c r="E2407" s="98"/>
    </row>
    <row r="2408">
      <c r="E2408" s="98"/>
    </row>
    <row r="2409">
      <c r="E2409" s="98"/>
    </row>
    <row r="2410">
      <c r="E2410" s="98"/>
    </row>
    <row r="2411">
      <c r="E2411" s="98"/>
    </row>
    <row r="2412">
      <c r="E2412" s="98"/>
    </row>
    <row r="2413">
      <c r="E2413" s="98"/>
    </row>
    <row r="2414">
      <c r="E2414" s="98"/>
    </row>
    <row r="2415">
      <c r="E2415" s="98"/>
    </row>
    <row r="2416">
      <c r="E2416" s="98"/>
    </row>
    <row r="2417">
      <c r="E2417" s="98"/>
    </row>
    <row r="2418">
      <c r="E2418" s="98"/>
    </row>
    <row r="2419">
      <c r="E2419" s="98"/>
    </row>
    <row r="2420">
      <c r="E2420" s="98"/>
    </row>
    <row r="2421">
      <c r="E2421" s="98"/>
    </row>
    <row r="2422">
      <c r="E2422" s="98"/>
    </row>
    <row r="2423">
      <c r="E2423" s="98"/>
    </row>
    <row r="2424">
      <c r="E2424" s="98"/>
    </row>
    <row r="2425">
      <c r="E2425" s="98"/>
    </row>
    <row r="2426">
      <c r="E2426" s="98"/>
    </row>
    <row r="2427">
      <c r="E2427" s="98"/>
    </row>
    <row r="2428">
      <c r="E2428" s="98"/>
    </row>
    <row r="2429">
      <c r="E2429" s="98"/>
    </row>
    <row r="2430">
      <c r="E2430" s="98"/>
    </row>
    <row r="2431">
      <c r="E2431" s="98"/>
    </row>
    <row r="2432">
      <c r="E2432" s="98"/>
    </row>
    <row r="2433">
      <c r="E2433" s="98"/>
    </row>
    <row r="2434">
      <c r="E2434" s="98"/>
    </row>
    <row r="2435">
      <c r="E2435" s="98"/>
    </row>
    <row r="2436">
      <c r="E2436" s="98"/>
    </row>
    <row r="2437">
      <c r="E2437" s="98"/>
    </row>
    <row r="2438">
      <c r="E2438" s="98"/>
    </row>
    <row r="2439">
      <c r="E2439" s="98"/>
    </row>
    <row r="2440">
      <c r="E2440" s="98"/>
    </row>
    <row r="2441">
      <c r="E2441" s="98"/>
    </row>
    <row r="2442">
      <c r="E2442" s="98"/>
    </row>
    <row r="2443">
      <c r="E2443" s="98"/>
    </row>
    <row r="2444">
      <c r="E2444" s="98"/>
    </row>
    <row r="2445">
      <c r="E2445" s="98"/>
    </row>
    <row r="2446">
      <c r="E2446" s="98"/>
    </row>
    <row r="2447">
      <c r="E2447" s="98"/>
    </row>
    <row r="2448">
      <c r="E2448" s="98"/>
    </row>
    <row r="2449">
      <c r="E2449" s="98"/>
    </row>
    <row r="2450">
      <c r="E2450" s="98"/>
    </row>
    <row r="2451">
      <c r="E2451" s="98"/>
    </row>
    <row r="2452">
      <c r="E2452" s="98"/>
    </row>
    <row r="2453">
      <c r="E2453" s="98"/>
    </row>
    <row r="2454">
      <c r="E2454" s="98"/>
    </row>
    <row r="2455">
      <c r="E2455" s="98"/>
    </row>
    <row r="2456">
      <c r="E2456" s="98"/>
    </row>
    <row r="2457">
      <c r="E2457" s="98"/>
    </row>
    <row r="2458">
      <c r="E2458" s="98"/>
    </row>
    <row r="2459">
      <c r="E2459" s="98"/>
    </row>
    <row r="2460">
      <c r="E2460" s="98"/>
    </row>
    <row r="2461">
      <c r="E2461" s="98"/>
    </row>
    <row r="2462">
      <c r="E2462" s="98"/>
    </row>
    <row r="2463">
      <c r="E2463" s="98"/>
    </row>
    <row r="2464">
      <c r="E2464" s="98"/>
    </row>
    <row r="2465">
      <c r="E2465" s="98"/>
    </row>
    <row r="2466">
      <c r="E2466" s="98"/>
    </row>
    <row r="2467">
      <c r="E2467" s="98"/>
    </row>
    <row r="2468">
      <c r="E2468" s="98"/>
    </row>
    <row r="2469">
      <c r="E2469" s="98"/>
    </row>
    <row r="2470">
      <c r="E2470" s="98"/>
    </row>
    <row r="2471">
      <c r="E2471" s="98"/>
    </row>
    <row r="2472">
      <c r="E2472" s="98"/>
    </row>
    <row r="2473">
      <c r="E2473" s="98"/>
    </row>
    <row r="2474">
      <c r="E2474" s="98"/>
    </row>
    <row r="2475">
      <c r="E2475" s="98"/>
    </row>
    <row r="2476">
      <c r="E2476" s="98"/>
    </row>
    <row r="2477">
      <c r="E2477" s="98"/>
    </row>
    <row r="2478">
      <c r="E2478" s="98"/>
    </row>
    <row r="2479">
      <c r="E2479" s="98"/>
    </row>
    <row r="2480">
      <c r="E2480" s="98"/>
    </row>
    <row r="2481">
      <c r="E2481" s="98"/>
    </row>
    <row r="2482">
      <c r="E2482" s="98"/>
    </row>
    <row r="2483">
      <c r="E2483" s="98"/>
    </row>
    <row r="2484">
      <c r="E2484" s="98"/>
    </row>
    <row r="2485">
      <c r="E2485" s="98"/>
    </row>
    <row r="2486">
      <c r="E2486" s="98"/>
    </row>
    <row r="2487">
      <c r="E2487" s="98"/>
    </row>
    <row r="2488">
      <c r="E2488" s="98"/>
    </row>
    <row r="2489">
      <c r="E2489" s="98"/>
    </row>
    <row r="2490">
      <c r="E2490" s="98"/>
    </row>
    <row r="2491">
      <c r="E2491" s="98"/>
    </row>
    <row r="2492">
      <c r="E2492" s="98"/>
    </row>
    <row r="2493">
      <c r="E2493" s="98"/>
    </row>
    <row r="2494">
      <c r="E2494" s="98"/>
    </row>
    <row r="2495">
      <c r="E2495" s="98"/>
    </row>
    <row r="2496">
      <c r="E2496" s="98"/>
    </row>
    <row r="2497">
      <c r="E2497" s="98"/>
    </row>
    <row r="2498">
      <c r="E2498" s="98"/>
    </row>
    <row r="2499">
      <c r="E2499" s="98"/>
    </row>
    <row r="2500">
      <c r="E2500" s="98"/>
    </row>
    <row r="2501">
      <c r="E2501" s="98"/>
    </row>
    <row r="2502">
      <c r="E2502" s="98"/>
    </row>
    <row r="2503">
      <c r="E2503" s="98"/>
    </row>
    <row r="2504">
      <c r="E2504" s="98"/>
    </row>
    <row r="2505">
      <c r="E2505" s="98"/>
    </row>
    <row r="2506">
      <c r="E2506" s="98"/>
    </row>
    <row r="2507">
      <c r="E2507" s="98"/>
    </row>
    <row r="2508">
      <c r="E2508" s="98"/>
    </row>
    <row r="2509">
      <c r="E2509" s="98"/>
    </row>
    <row r="2510">
      <c r="E2510" s="98"/>
    </row>
    <row r="2511">
      <c r="E2511" s="98"/>
    </row>
    <row r="2512">
      <c r="E2512" s="98"/>
    </row>
    <row r="2513">
      <c r="E2513" s="98"/>
    </row>
    <row r="2514">
      <c r="E2514" s="98"/>
    </row>
    <row r="2515">
      <c r="E2515" s="98"/>
    </row>
    <row r="2516">
      <c r="E2516" s="98"/>
    </row>
    <row r="2517">
      <c r="E2517" s="98"/>
    </row>
    <row r="2518">
      <c r="E2518" s="98"/>
    </row>
    <row r="2519">
      <c r="E2519" s="98"/>
    </row>
    <row r="2520">
      <c r="E2520" s="98"/>
    </row>
    <row r="2521">
      <c r="E2521" s="98"/>
    </row>
    <row r="2522">
      <c r="E2522" s="98"/>
    </row>
    <row r="2523">
      <c r="E2523" s="98"/>
    </row>
    <row r="2524">
      <c r="E2524" s="98"/>
    </row>
    <row r="2525">
      <c r="E2525" s="98"/>
    </row>
    <row r="2526">
      <c r="E2526" s="98"/>
    </row>
    <row r="2527">
      <c r="E2527" s="98"/>
    </row>
    <row r="2528">
      <c r="E2528" s="98"/>
    </row>
    <row r="2529">
      <c r="E2529" s="98"/>
    </row>
    <row r="2530">
      <c r="E2530" s="98"/>
    </row>
    <row r="2531">
      <c r="E2531" s="98"/>
    </row>
    <row r="2532">
      <c r="E2532" s="98"/>
    </row>
    <row r="2533">
      <c r="E2533" s="98"/>
    </row>
    <row r="2534">
      <c r="E2534" s="98"/>
    </row>
    <row r="2535">
      <c r="E2535" s="98"/>
    </row>
    <row r="2536">
      <c r="E2536" s="98"/>
    </row>
    <row r="2537">
      <c r="E2537" s="98"/>
    </row>
    <row r="2538">
      <c r="E2538" s="98"/>
    </row>
    <row r="2539">
      <c r="E2539" s="98"/>
    </row>
    <row r="2540">
      <c r="E2540" s="98"/>
    </row>
    <row r="2541">
      <c r="E2541" s="98"/>
    </row>
    <row r="2542">
      <c r="E2542" s="98"/>
    </row>
    <row r="2543">
      <c r="E2543" s="98"/>
    </row>
    <row r="2544">
      <c r="E2544" s="98"/>
    </row>
    <row r="2545">
      <c r="E2545" s="98"/>
    </row>
    <row r="2546">
      <c r="E2546" s="98"/>
    </row>
    <row r="2547">
      <c r="E2547" s="98"/>
    </row>
    <row r="2548">
      <c r="E2548" s="98"/>
    </row>
    <row r="2549">
      <c r="E2549" s="98"/>
    </row>
    <row r="2550">
      <c r="E2550" s="98"/>
    </row>
    <row r="2551">
      <c r="E2551" s="98"/>
    </row>
    <row r="2552">
      <c r="E2552" s="98"/>
    </row>
    <row r="2553">
      <c r="E2553" s="98"/>
    </row>
    <row r="2554">
      <c r="E2554" s="98"/>
    </row>
    <row r="2555">
      <c r="E2555" s="98"/>
    </row>
    <row r="2556">
      <c r="E2556" s="98"/>
    </row>
    <row r="2557">
      <c r="E2557" s="98"/>
    </row>
    <row r="2558">
      <c r="E2558" s="98"/>
    </row>
    <row r="2559">
      <c r="E2559" s="98"/>
    </row>
    <row r="2560">
      <c r="E2560" s="98"/>
    </row>
    <row r="2561">
      <c r="E2561" s="98"/>
    </row>
    <row r="2562">
      <c r="E2562" s="98"/>
    </row>
    <row r="2563">
      <c r="E2563" s="98"/>
    </row>
    <row r="2564">
      <c r="E2564" s="98"/>
    </row>
    <row r="2565">
      <c r="E2565" s="98"/>
    </row>
    <row r="2566">
      <c r="E2566" s="98"/>
    </row>
    <row r="2567">
      <c r="E2567" s="98"/>
    </row>
    <row r="2568">
      <c r="E2568" s="98"/>
    </row>
    <row r="2569">
      <c r="E2569" s="98"/>
    </row>
    <row r="2570">
      <c r="E2570" s="98"/>
    </row>
    <row r="2571">
      <c r="E2571" s="98"/>
    </row>
    <row r="2572">
      <c r="E2572" s="98"/>
    </row>
    <row r="2573">
      <c r="E2573" s="98"/>
    </row>
    <row r="2574">
      <c r="E2574" s="98"/>
    </row>
    <row r="2575">
      <c r="E2575" s="98"/>
    </row>
    <row r="2576">
      <c r="E2576" s="98"/>
    </row>
    <row r="2577">
      <c r="E2577" s="98"/>
    </row>
    <row r="2578">
      <c r="E2578" s="98"/>
    </row>
    <row r="2579">
      <c r="E2579" s="98"/>
    </row>
    <row r="2580">
      <c r="E2580" s="98"/>
    </row>
    <row r="2581">
      <c r="E2581" s="98"/>
    </row>
    <row r="2582">
      <c r="E2582" s="98"/>
    </row>
    <row r="2583">
      <c r="E2583" s="98"/>
    </row>
    <row r="2584">
      <c r="E2584" s="98"/>
    </row>
    <row r="2585">
      <c r="E2585" s="98"/>
    </row>
    <row r="2586">
      <c r="E2586" s="98"/>
    </row>
    <row r="2587">
      <c r="E2587" s="98"/>
    </row>
    <row r="2588">
      <c r="E2588" s="98"/>
    </row>
    <row r="2589">
      <c r="E2589" s="98"/>
    </row>
    <row r="2590">
      <c r="E2590" s="98"/>
    </row>
    <row r="2591">
      <c r="E2591" s="98"/>
    </row>
    <row r="2592">
      <c r="E2592" s="98"/>
    </row>
    <row r="2593">
      <c r="E2593" s="98"/>
    </row>
    <row r="2594">
      <c r="E2594" s="98"/>
    </row>
    <row r="2595">
      <c r="E2595" s="98"/>
    </row>
    <row r="2596">
      <c r="E2596" s="98"/>
    </row>
    <row r="2597">
      <c r="E2597" s="98"/>
    </row>
    <row r="2598">
      <c r="E2598" s="98"/>
    </row>
    <row r="2599">
      <c r="E2599" s="98"/>
    </row>
    <row r="2600">
      <c r="E2600" s="98"/>
    </row>
    <row r="2601">
      <c r="E2601" s="98"/>
    </row>
    <row r="2602">
      <c r="E2602" s="98"/>
    </row>
    <row r="2603">
      <c r="E2603" s="98"/>
    </row>
    <row r="2604">
      <c r="E2604" s="98"/>
    </row>
    <row r="2605">
      <c r="E2605" s="98"/>
    </row>
    <row r="2606">
      <c r="E2606" s="98"/>
    </row>
    <row r="2607">
      <c r="E2607" s="98"/>
    </row>
    <row r="2608">
      <c r="E2608" s="98"/>
    </row>
    <row r="2609">
      <c r="E2609" s="98"/>
    </row>
    <row r="2610">
      <c r="E2610" s="98"/>
    </row>
    <row r="2611">
      <c r="E2611" s="98"/>
    </row>
    <row r="2612">
      <c r="E2612" s="98"/>
    </row>
    <row r="2613">
      <c r="E2613" s="98"/>
    </row>
    <row r="2614">
      <c r="E2614" s="98"/>
    </row>
    <row r="2615">
      <c r="E2615" s="98"/>
    </row>
    <row r="2616">
      <c r="E2616" s="98"/>
    </row>
    <row r="2617">
      <c r="E2617" s="98"/>
    </row>
    <row r="2618">
      <c r="E2618" s="98"/>
    </row>
    <row r="2619">
      <c r="E2619" s="98"/>
    </row>
    <row r="2620">
      <c r="E2620" s="98"/>
    </row>
    <row r="2621">
      <c r="E2621" s="98"/>
    </row>
    <row r="2622">
      <c r="E2622" s="98"/>
    </row>
    <row r="2623">
      <c r="E2623" s="98"/>
    </row>
    <row r="2624">
      <c r="E2624" s="98"/>
    </row>
    <row r="2625">
      <c r="E2625" s="98"/>
    </row>
    <row r="2626">
      <c r="E2626" s="98"/>
    </row>
    <row r="2627">
      <c r="E2627" s="98"/>
    </row>
    <row r="2628">
      <c r="E2628" s="98"/>
    </row>
    <row r="2629">
      <c r="E2629" s="98"/>
    </row>
    <row r="2630">
      <c r="E2630" s="98"/>
    </row>
    <row r="2631">
      <c r="E2631" s="98"/>
    </row>
    <row r="2632">
      <c r="E2632" s="98"/>
    </row>
    <row r="2633">
      <c r="E2633" s="98"/>
    </row>
    <row r="2634">
      <c r="E2634" s="98"/>
    </row>
    <row r="2635">
      <c r="E2635" s="98"/>
    </row>
    <row r="2636">
      <c r="E2636" s="98"/>
    </row>
    <row r="2637">
      <c r="E2637" s="98"/>
    </row>
    <row r="2638">
      <c r="E2638" s="98"/>
    </row>
    <row r="2639">
      <c r="E2639" s="98"/>
    </row>
    <row r="2640">
      <c r="E2640" s="98"/>
    </row>
    <row r="2641">
      <c r="E2641" s="98"/>
    </row>
    <row r="2642">
      <c r="E2642" s="98"/>
    </row>
    <row r="2643">
      <c r="E2643" s="98"/>
    </row>
    <row r="2644">
      <c r="E2644" s="98"/>
    </row>
    <row r="2645">
      <c r="E2645" s="98"/>
    </row>
    <row r="2646">
      <c r="E2646" s="98"/>
    </row>
    <row r="2647">
      <c r="E2647" s="98"/>
    </row>
    <row r="2648">
      <c r="E2648" s="98"/>
    </row>
    <row r="2649">
      <c r="E2649" s="98"/>
    </row>
    <row r="2650">
      <c r="E2650" s="98"/>
    </row>
    <row r="2651">
      <c r="E2651" s="98"/>
    </row>
    <row r="2652">
      <c r="E2652" s="98"/>
    </row>
    <row r="2653">
      <c r="E2653" s="98"/>
    </row>
    <row r="2654">
      <c r="E2654" s="98"/>
    </row>
    <row r="2655">
      <c r="E2655" s="98"/>
    </row>
    <row r="2656">
      <c r="E2656" s="98"/>
    </row>
    <row r="2657">
      <c r="E2657" s="98"/>
    </row>
    <row r="2658">
      <c r="E2658" s="98"/>
    </row>
    <row r="2659">
      <c r="E2659" s="98"/>
    </row>
    <row r="2660">
      <c r="E2660" s="98"/>
    </row>
    <row r="2661">
      <c r="E2661" s="98"/>
    </row>
    <row r="2662">
      <c r="E2662" s="98"/>
    </row>
    <row r="2663">
      <c r="E2663" s="98"/>
    </row>
    <row r="2664">
      <c r="E2664" s="98"/>
    </row>
    <row r="2665">
      <c r="E2665" s="98"/>
    </row>
    <row r="2666">
      <c r="E2666" s="98"/>
    </row>
    <row r="2667">
      <c r="E2667" s="98"/>
    </row>
    <row r="2668">
      <c r="E2668" s="98"/>
    </row>
    <row r="2669">
      <c r="E2669" s="98"/>
    </row>
    <row r="2670">
      <c r="E2670" s="98"/>
    </row>
    <row r="2671">
      <c r="E2671" s="98"/>
    </row>
    <row r="2672">
      <c r="E2672" s="98"/>
    </row>
    <row r="2673">
      <c r="E2673" s="98"/>
    </row>
    <row r="2674">
      <c r="E2674" s="98"/>
    </row>
    <row r="2675">
      <c r="E2675" s="98"/>
    </row>
    <row r="2676">
      <c r="E2676" s="98"/>
    </row>
    <row r="2677">
      <c r="E2677" s="98"/>
    </row>
    <row r="2678">
      <c r="E2678" s="98"/>
    </row>
    <row r="2679">
      <c r="E2679" s="98"/>
    </row>
    <row r="2680">
      <c r="E2680" s="98"/>
    </row>
    <row r="2681">
      <c r="E2681" s="98"/>
    </row>
    <row r="2682">
      <c r="E2682" s="98"/>
    </row>
    <row r="2683">
      <c r="E2683" s="98"/>
    </row>
    <row r="2684">
      <c r="E2684" s="98"/>
    </row>
    <row r="2685">
      <c r="E2685" s="98"/>
    </row>
    <row r="2686">
      <c r="E2686" s="98"/>
    </row>
    <row r="2687">
      <c r="E2687" s="98"/>
    </row>
    <row r="2688">
      <c r="E2688" s="98"/>
    </row>
    <row r="2689">
      <c r="E2689" s="98"/>
    </row>
    <row r="2690">
      <c r="E2690" s="98"/>
    </row>
    <row r="2691">
      <c r="E2691" s="98"/>
    </row>
    <row r="2692">
      <c r="E2692" s="98"/>
    </row>
    <row r="2693">
      <c r="E2693" s="98"/>
    </row>
    <row r="2694">
      <c r="E2694" s="98"/>
    </row>
    <row r="2695">
      <c r="E2695" s="98"/>
    </row>
    <row r="2696">
      <c r="E2696" s="98"/>
    </row>
    <row r="2697">
      <c r="E2697" s="98"/>
    </row>
    <row r="2698">
      <c r="E2698" s="98"/>
    </row>
    <row r="2699">
      <c r="E2699" s="98"/>
    </row>
    <row r="2700">
      <c r="E2700" s="98"/>
    </row>
    <row r="2701">
      <c r="E2701" s="98"/>
    </row>
    <row r="2702">
      <c r="E2702" s="98"/>
    </row>
    <row r="2703">
      <c r="E2703" s="98"/>
    </row>
    <row r="2704">
      <c r="E2704" s="98"/>
    </row>
    <row r="2705">
      <c r="E2705" s="98"/>
    </row>
    <row r="2706">
      <c r="E2706" s="98"/>
    </row>
    <row r="2707">
      <c r="E2707" s="98"/>
    </row>
    <row r="2708">
      <c r="E2708" s="98"/>
    </row>
    <row r="2709">
      <c r="E2709" s="98"/>
    </row>
    <row r="2710">
      <c r="E2710" s="98"/>
    </row>
    <row r="2711">
      <c r="E2711" s="98"/>
    </row>
    <row r="2712">
      <c r="E2712" s="98"/>
    </row>
    <row r="2713">
      <c r="E2713" s="98"/>
    </row>
    <row r="2714">
      <c r="E2714" s="98"/>
    </row>
    <row r="2715">
      <c r="E2715" s="98"/>
    </row>
    <row r="2716">
      <c r="E2716" s="98"/>
    </row>
    <row r="2717">
      <c r="E2717" s="98"/>
    </row>
    <row r="2718">
      <c r="E2718" s="98"/>
    </row>
    <row r="2719">
      <c r="E2719" s="98"/>
    </row>
    <row r="2720">
      <c r="E2720" s="98"/>
    </row>
    <row r="2721">
      <c r="E2721" s="98"/>
    </row>
    <row r="2722">
      <c r="E2722" s="98"/>
    </row>
    <row r="2723">
      <c r="E2723" s="98"/>
    </row>
    <row r="2724">
      <c r="E2724" s="98"/>
    </row>
    <row r="2725">
      <c r="E2725" s="98"/>
    </row>
    <row r="2726">
      <c r="E2726" s="98"/>
    </row>
    <row r="2727">
      <c r="E2727" s="98"/>
    </row>
    <row r="2728">
      <c r="E2728" s="98"/>
    </row>
    <row r="2729">
      <c r="E2729" s="98"/>
    </row>
    <row r="2730">
      <c r="E2730" s="98"/>
    </row>
    <row r="2731">
      <c r="E2731" s="98"/>
    </row>
    <row r="2732">
      <c r="E2732" s="98"/>
    </row>
    <row r="2733">
      <c r="E2733" s="98"/>
    </row>
    <row r="2734">
      <c r="E2734" s="98"/>
    </row>
    <row r="2735">
      <c r="E2735" s="98"/>
    </row>
    <row r="2736">
      <c r="E2736" s="98"/>
    </row>
    <row r="2737">
      <c r="E2737" s="98"/>
    </row>
    <row r="2738">
      <c r="E2738" s="98"/>
    </row>
    <row r="2739">
      <c r="E2739" s="98"/>
    </row>
    <row r="2740">
      <c r="E2740" s="98"/>
    </row>
    <row r="2741">
      <c r="E2741" s="98"/>
    </row>
    <row r="2742">
      <c r="E2742" s="98"/>
    </row>
    <row r="2743">
      <c r="E2743" s="98"/>
    </row>
    <row r="2744">
      <c r="E2744" s="98"/>
    </row>
    <row r="2745">
      <c r="E2745" s="98"/>
    </row>
    <row r="2746">
      <c r="E2746" s="98"/>
    </row>
    <row r="2747">
      <c r="E2747" s="98"/>
    </row>
    <row r="2748">
      <c r="E2748" s="98"/>
    </row>
    <row r="2749">
      <c r="E2749" s="98"/>
    </row>
    <row r="2750">
      <c r="E2750" s="98"/>
    </row>
    <row r="2751">
      <c r="E2751" s="98"/>
    </row>
    <row r="2752">
      <c r="E2752" s="98"/>
    </row>
    <row r="2753">
      <c r="E2753" s="98"/>
    </row>
    <row r="2754">
      <c r="E2754" s="98"/>
    </row>
    <row r="2755">
      <c r="E2755" s="98"/>
    </row>
    <row r="2756">
      <c r="E2756" s="98"/>
    </row>
    <row r="2757">
      <c r="E2757" s="98"/>
    </row>
    <row r="2758">
      <c r="E2758" s="98"/>
    </row>
    <row r="2759">
      <c r="E2759" s="98"/>
    </row>
    <row r="2760">
      <c r="E2760" s="98"/>
    </row>
    <row r="2761">
      <c r="E2761" s="98"/>
    </row>
    <row r="2762">
      <c r="E2762" s="98"/>
    </row>
    <row r="2763">
      <c r="E2763" s="98"/>
    </row>
    <row r="2764">
      <c r="E2764" s="98"/>
    </row>
    <row r="2765">
      <c r="E2765" s="98"/>
    </row>
    <row r="2766">
      <c r="E2766" s="98"/>
    </row>
    <row r="2767">
      <c r="E2767" s="98"/>
    </row>
    <row r="2768">
      <c r="E2768" s="98"/>
    </row>
    <row r="2769">
      <c r="E2769" s="98"/>
    </row>
    <row r="2770">
      <c r="E2770" s="98"/>
    </row>
    <row r="2771">
      <c r="E2771" s="98"/>
    </row>
    <row r="2772">
      <c r="E2772" s="98"/>
    </row>
    <row r="2773">
      <c r="E2773" s="98"/>
    </row>
    <row r="2774">
      <c r="E2774" s="98"/>
    </row>
    <row r="2775">
      <c r="E2775" s="98"/>
    </row>
    <row r="2776">
      <c r="E2776" s="98"/>
    </row>
    <row r="2777">
      <c r="E2777" s="98"/>
    </row>
    <row r="2778">
      <c r="E2778" s="98"/>
    </row>
    <row r="2779">
      <c r="E2779" s="98"/>
    </row>
    <row r="2780">
      <c r="E2780" s="98"/>
    </row>
    <row r="2781">
      <c r="E2781" s="98"/>
    </row>
    <row r="2782">
      <c r="E2782" s="98"/>
    </row>
    <row r="2783">
      <c r="E2783" s="98"/>
    </row>
    <row r="2784">
      <c r="E2784" s="98"/>
    </row>
    <row r="2785">
      <c r="E2785" s="98"/>
    </row>
    <row r="2786">
      <c r="E2786" s="98"/>
    </row>
    <row r="2787">
      <c r="E2787" s="98"/>
    </row>
    <row r="2788">
      <c r="E2788" s="98"/>
    </row>
    <row r="2789">
      <c r="E2789" s="98"/>
    </row>
    <row r="2790">
      <c r="E2790" s="98"/>
    </row>
    <row r="2791">
      <c r="E2791" s="98"/>
    </row>
    <row r="2792">
      <c r="E2792" s="98"/>
    </row>
    <row r="2793">
      <c r="E2793" s="98"/>
    </row>
    <row r="2794">
      <c r="E2794" s="98"/>
    </row>
    <row r="2795">
      <c r="E2795" s="98"/>
    </row>
    <row r="2796">
      <c r="E2796" s="98"/>
    </row>
    <row r="2797">
      <c r="E2797" s="98"/>
    </row>
    <row r="2798">
      <c r="E2798" s="98"/>
    </row>
    <row r="2799">
      <c r="E2799" s="98"/>
    </row>
    <row r="2800">
      <c r="E2800" s="98"/>
    </row>
  </sheetData>
  <hyperlinks>
    <hyperlink r:id="rId1" ref="C24"/>
    <hyperlink r:id="rId2" ref="C27"/>
    <hyperlink r:id="rId3" ref="C32"/>
    <hyperlink r:id="rId4" ref="C5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1.22" defaultRowHeight="15.0"/>
  <cols>
    <col customWidth="1" min="1" max="1" width="6.89"/>
    <col customWidth="1" min="2" max="2" width="8.0"/>
    <col customWidth="1" min="3" max="3" width="7.56"/>
    <col customWidth="1" min="5" max="5" width="2.11"/>
    <col customWidth="1" min="23" max="23" width="9.22"/>
    <col customWidth="1" min="37" max="37" width="3.0"/>
    <col customWidth="1" min="38" max="38" width="5.89"/>
    <col customWidth="1" min="39" max="39" width="22.89"/>
  </cols>
  <sheetData>
    <row r="1">
      <c r="A1" s="100"/>
      <c r="B1" s="100"/>
      <c r="C1" s="100"/>
      <c r="D1" s="100"/>
      <c r="E1" s="101"/>
      <c r="F1" s="102" t="s">
        <v>58</v>
      </c>
      <c r="J1" s="101"/>
      <c r="K1" s="101"/>
      <c r="L1" s="101"/>
      <c r="M1" s="101"/>
      <c r="N1" s="101"/>
      <c r="O1" s="100"/>
      <c r="P1" s="103"/>
      <c r="Q1" s="104" t="s">
        <v>59</v>
      </c>
      <c r="R1" s="103"/>
      <c r="S1" s="103"/>
      <c r="T1" s="103"/>
      <c r="U1" s="103"/>
      <c r="V1" s="103"/>
      <c r="W1" s="103"/>
      <c r="X1" s="103"/>
      <c r="Y1" s="103"/>
      <c r="Z1" s="100"/>
      <c r="AA1" s="105"/>
      <c r="AB1" s="106" t="s">
        <v>60</v>
      </c>
      <c r="AK1" s="100"/>
      <c r="AL1" s="100"/>
      <c r="AM1" s="107" t="s">
        <v>61</v>
      </c>
      <c r="BJ1" s="108"/>
      <c r="BK1" s="108"/>
      <c r="BL1" s="108"/>
      <c r="BM1" s="108"/>
      <c r="BN1" s="108"/>
      <c r="BO1" s="108"/>
      <c r="BP1" s="108"/>
      <c r="BQ1" s="108"/>
      <c r="BR1" s="108"/>
      <c r="BS1" s="108"/>
      <c r="BT1" s="108"/>
      <c r="BU1" s="108"/>
      <c r="BV1" s="108"/>
      <c r="BW1" s="108"/>
      <c r="BX1" s="108"/>
      <c r="BY1" s="108"/>
      <c r="BZ1" s="108"/>
      <c r="CA1" s="108"/>
      <c r="CB1" s="108"/>
      <c r="CC1" s="108"/>
      <c r="CD1" s="108"/>
      <c r="CE1" s="108"/>
      <c r="CF1" s="108"/>
      <c r="CG1" s="108"/>
      <c r="CH1" s="108"/>
      <c r="CI1" s="108"/>
      <c r="CJ1" s="108"/>
      <c r="CK1" s="108"/>
      <c r="CL1" s="108"/>
      <c r="CM1" s="108"/>
      <c r="CN1" s="108"/>
      <c r="CO1" s="108"/>
      <c r="CP1" s="108"/>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0"/>
      <c r="DV1" s="100"/>
      <c r="DW1" s="100"/>
      <c r="DX1" s="100"/>
      <c r="DY1" s="100"/>
      <c r="DZ1" s="100"/>
      <c r="EA1" s="100"/>
      <c r="EB1" s="100"/>
      <c r="EC1" s="100"/>
      <c r="ED1" s="100"/>
      <c r="EE1" s="100"/>
      <c r="EF1" s="100"/>
      <c r="EG1" s="100"/>
      <c r="EH1" s="100"/>
      <c r="EI1" s="100"/>
      <c r="EJ1" s="100"/>
      <c r="EK1" s="108"/>
      <c r="EL1" s="107" t="s">
        <v>62</v>
      </c>
      <c r="FJ1" s="108"/>
      <c r="FK1" s="108"/>
      <c r="FL1" s="108"/>
      <c r="FM1" s="108"/>
      <c r="FN1" s="108"/>
      <c r="FO1" s="108"/>
      <c r="FP1" s="108"/>
      <c r="FQ1" s="108"/>
      <c r="FR1" s="108"/>
      <c r="FS1" s="108"/>
      <c r="FT1" s="108"/>
      <c r="FU1" s="108"/>
      <c r="FV1" s="108"/>
      <c r="FW1" s="108"/>
      <c r="FX1" s="108"/>
      <c r="FY1" s="107" t="s">
        <v>63</v>
      </c>
      <c r="GA1" s="108"/>
      <c r="GB1" s="108"/>
      <c r="GC1" s="108"/>
      <c r="GD1" s="108"/>
      <c r="GE1" s="108"/>
      <c r="GF1" s="108"/>
      <c r="GG1" s="108"/>
      <c r="GH1" s="108"/>
      <c r="GI1" s="108"/>
      <c r="GJ1" s="108"/>
      <c r="GK1" s="108"/>
      <c r="GL1" s="108"/>
      <c r="GM1" s="108"/>
      <c r="GN1" s="108"/>
      <c r="GO1" s="108"/>
      <c r="GP1" s="108"/>
      <c r="GQ1" s="108"/>
      <c r="GR1" s="108"/>
      <c r="GS1" s="108"/>
      <c r="GT1" s="108"/>
      <c r="GU1" s="108"/>
      <c r="GV1" s="108"/>
      <c r="GW1" s="108"/>
      <c r="GX1" s="108"/>
      <c r="GY1" s="108"/>
      <c r="GZ1" s="108"/>
      <c r="HA1" s="108"/>
      <c r="HB1" s="108"/>
      <c r="HC1" s="108"/>
      <c r="HD1" s="108"/>
      <c r="HE1" s="108"/>
      <c r="HF1" s="108"/>
      <c r="HG1" s="108"/>
      <c r="HH1" s="108"/>
      <c r="HI1" s="108"/>
      <c r="HJ1" s="108"/>
      <c r="HK1" s="108"/>
      <c r="HL1" s="108"/>
      <c r="HM1" s="108"/>
      <c r="HN1" s="108"/>
      <c r="HO1" s="108"/>
      <c r="HP1" s="108"/>
      <c r="HQ1" s="108"/>
      <c r="HR1" s="108"/>
      <c r="HS1" s="108"/>
      <c r="HT1" s="100"/>
      <c r="HU1" s="100"/>
      <c r="HV1" s="100"/>
      <c r="HW1" s="100"/>
      <c r="HX1" s="100"/>
      <c r="HY1" s="100"/>
      <c r="HZ1" s="100"/>
      <c r="IA1" s="100"/>
      <c r="IB1" s="100"/>
      <c r="IC1" s="100"/>
      <c r="ID1" s="100"/>
      <c r="IE1" s="100"/>
      <c r="IF1" s="100"/>
      <c r="IG1" s="100"/>
      <c r="IH1" s="100"/>
    </row>
    <row r="2">
      <c r="A2" s="109" t="s">
        <v>64</v>
      </c>
      <c r="B2" s="109" t="s">
        <v>65</v>
      </c>
      <c r="C2" s="109" t="s">
        <v>66</v>
      </c>
      <c r="D2" s="109" t="s">
        <v>67</v>
      </c>
      <c r="E2" s="110"/>
      <c r="F2" s="111" t="s">
        <v>68</v>
      </c>
      <c r="G2" s="109" t="s">
        <v>69</v>
      </c>
      <c r="H2" s="111" t="s">
        <v>70</v>
      </c>
      <c r="I2" s="111" t="s">
        <v>71</v>
      </c>
      <c r="J2" s="111" t="s">
        <v>72</v>
      </c>
      <c r="K2" s="111" t="s">
        <v>73</v>
      </c>
      <c r="L2" s="111" t="s">
        <v>74</v>
      </c>
      <c r="M2" s="112"/>
      <c r="N2" s="111" t="s">
        <v>75</v>
      </c>
      <c r="O2" s="112"/>
      <c r="P2" s="113"/>
      <c r="Q2" s="114" t="s">
        <v>76</v>
      </c>
      <c r="R2" s="112"/>
      <c r="S2" s="114" t="s">
        <v>77</v>
      </c>
      <c r="T2" s="114" t="s">
        <v>78</v>
      </c>
      <c r="U2" s="114" t="s">
        <v>79</v>
      </c>
      <c r="V2" s="114" t="s">
        <v>80</v>
      </c>
      <c r="W2" s="114" t="s">
        <v>81</v>
      </c>
      <c r="X2" s="112"/>
      <c r="Y2" s="114" t="s">
        <v>82</v>
      </c>
      <c r="Z2" s="112"/>
      <c r="AA2" s="115"/>
      <c r="AB2" s="116" t="s">
        <v>83</v>
      </c>
      <c r="AC2" s="112"/>
      <c r="AD2" s="116" t="s">
        <v>84</v>
      </c>
      <c r="AE2" s="116" t="s">
        <v>85</v>
      </c>
      <c r="AF2" s="116" t="s">
        <v>86</v>
      </c>
      <c r="AG2" s="116" t="s">
        <v>87</v>
      </c>
      <c r="AH2" s="116" t="s">
        <v>88</v>
      </c>
      <c r="AI2" s="112"/>
      <c r="AJ2" s="116" t="s">
        <v>89</v>
      </c>
      <c r="AK2" s="112"/>
      <c r="AL2" s="109" t="s">
        <v>90</v>
      </c>
      <c r="AM2" s="117">
        <v>0.0078</v>
      </c>
      <c r="AN2" s="117">
        <v>0.009</v>
      </c>
      <c r="AO2" s="117">
        <v>0.0103</v>
      </c>
      <c r="AP2" s="117">
        <v>0.0118</v>
      </c>
      <c r="AQ2" s="117">
        <v>0.0136</v>
      </c>
      <c r="AR2" s="117">
        <v>0.0156</v>
      </c>
      <c r="AS2" s="117">
        <v>0.0179</v>
      </c>
      <c r="AT2" s="117">
        <v>0.0206</v>
      </c>
      <c r="AU2" s="117">
        <v>0.0237</v>
      </c>
      <c r="AV2" s="117">
        <v>0.0272</v>
      </c>
      <c r="AW2" s="117">
        <v>0.0313</v>
      </c>
      <c r="AX2" s="117">
        <v>0.0359</v>
      </c>
      <c r="AY2" s="117">
        <v>0.0412</v>
      </c>
      <c r="AZ2" s="117">
        <v>0.0474</v>
      </c>
      <c r="BA2" s="117">
        <v>0.0544</v>
      </c>
      <c r="BB2" s="117">
        <v>0.0625</v>
      </c>
      <c r="BC2" s="117">
        <v>0.0718</v>
      </c>
      <c r="BD2" s="117">
        <v>0.0825</v>
      </c>
      <c r="BE2" s="117">
        <v>0.0947</v>
      </c>
      <c r="BF2" s="117">
        <v>0.1088</v>
      </c>
      <c r="BG2" s="117">
        <v>0.125</v>
      </c>
      <c r="BH2" s="117">
        <v>0.1436</v>
      </c>
      <c r="BI2" s="117">
        <v>0.1649</v>
      </c>
      <c r="BJ2" s="117">
        <v>0.1895</v>
      </c>
      <c r="BK2" s="117">
        <v>0.2176</v>
      </c>
      <c r="BL2" s="117">
        <v>0.25</v>
      </c>
      <c r="BM2" s="117">
        <v>0.2872</v>
      </c>
      <c r="BN2" s="117">
        <v>0.3299</v>
      </c>
      <c r="BO2" s="117">
        <v>0.3789</v>
      </c>
      <c r="BP2" s="117">
        <v>0.4353</v>
      </c>
      <c r="BQ2" s="117">
        <v>0.5</v>
      </c>
      <c r="BR2" s="117">
        <v>0.5743</v>
      </c>
      <c r="BS2" s="117">
        <v>0.6598</v>
      </c>
      <c r="BT2" s="117">
        <v>0.7579</v>
      </c>
      <c r="BU2" s="117">
        <v>0.8706</v>
      </c>
      <c r="BV2" s="117">
        <v>1.0</v>
      </c>
      <c r="BW2" s="117">
        <v>1.1487</v>
      </c>
      <c r="BX2" s="117">
        <v>1.3195</v>
      </c>
      <c r="BY2" s="117">
        <v>1.5157</v>
      </c>
      <c r="BZ2" s="117">
        <v>1.7411</v>
      </c>
      <c r="CA2" s="117">
        <v>2.0</v>
      </c>
      <c r="CB2" s="117">
        <v>2.2974</v>
      </c>
      <c r="CC2" s="117">
        <v>2.639</v>
      </c>
      <c r="CD2" s="117">
        <v>3.0314</v>
      </c>
      <c r="CE2" s="117">
        <v>3.4822</v>
      </c>
      <c r="CF2" s="117">
        <v>4.0</v>
      </c>
      <c r="CG2" s="117">
        <v>4.5948</v>
      </c>
      <c r="CH2" s="117">
        <v>5.278</v>
      </c>
      <c r="CI2" s="117">
        <v>6.0629</v>
      </c>
      <c r="CJ2" s="117">
        <v>6.9644</v>
      </c>
      <c r="CK2" s="117">
        <v>8.0</v>
      </c>
      <c r="CL2" s="117">
        <v>9.1896</v>
      </c>
      <c r="CM2" s="117">
        <v>10.5561</v>
      </c>
      <c r="CN2" s="117">
        <v>12.1257</v>
      </c>
      <c r="CO2" s="117">
        <v>13.9288</v>
      </c>
      <c r="CP2" s="117">
        <v>16.0</v>
      </c>
      <c r="CQ2" s="117">
        <v>18.3792</v>
      </c>
      <c r="CR2" s="117">
        <v>21.1121</v>
      </c>
      <c r="CS2" s="117">
        <v>24.2515</v>
      </c>
      <c r="CT2" s="117">
        <v>27.8576</v>
      </c>
      <c r="CU2" s="117">
        <v>32.0</v>
      </c>
      <c r="CV2" s="117">
        <v>36.8</v>
      </c>
      <c r="CW2" s="117">
        <v>42.2</v>
      </c>
      <c r="CX2" s="117">
        <v>48.5</v>
      </c>
      <c r="CY2" s="117">
        <v>55.7</v>
      </c>
      <c r="CZ2" s="117">
        <v>64.0</v>
      </c>
      <c r="DA2" s="117">
        <v>73.5</v>
      </c>
      <c r="DB2" s="117">
        <v>84.4</v>
      </c>
      <c r="DC2" s="117">
        <v>97.0</v>
      </c>
      <c r="DD2" s="117">
        <v>111.4</v>
      </c>
      <c r="DE2" s="117">
        <v>128.0</v>
      </c>
      <c r="DF2" s="117">
        <v>147.0</v>
      </c>
      <c r="DG2" s="117">
        <v>168.9</v>
      </c>
      <c r="DH2" s="117">
        <v>194.0</v>
      </c>
      <c r="DI2" s="117">
        <v>222.9</v>
      </c>
      <c r="DJ2" s="117">
        <v>256.0</v>
      </c>
      <c r="DK2" s="117">
        <v>294.0</v>
      </c>
      <c r="DL2" s="117">
        <v>338.0</v>
      </c>
      <c r="DM2" s="117">
        <v>388.0</v>
      </c>
      <c r="DN2" s="117">
        <v>446.0</v>
      </c>
      <c r="DO2" s="117">
        <v>512.0</v>
      </c>
      <c r="DP2" s="117">
        <v>588.0</v>
      </c>
      <c r="DQ2" s="117">
        <v>676.0</v>
      </c>
      <c r="DR2" s="117">
        <v>776.0</v>
      </c>
      <c r="DS2" s="117">
        <v>891.0</v>
      </c>
      <c r="DT2" s="117">
        <v>1024.0</v>
      </c>
      <c r="DU2" s="117">
        <v>1176.0</v>
      </c>
      <c r="DV2" s="117">
        <v>1351.0</v>
      </c>
      <c r="DW2" s="117">
        <v>1552.0</v>
      </c>
      <c r="DX2" s="117">
        <v>1783.0</v>
      </c>
      <c r="DY2" s="117">
        <v>2048.0</v>
      </c>
      <c r="DZ2" s="117">
        <v>2353.0</v>
      </c>
      <c r="EA2" s="117">
        <v>2702.0</v>
      </c>
      <c r="EB2" s="117">
        <v>3104.0</v>
      </c>
      <c r="EC2" s="117">
        <v>3566.0</v>
      </c>
      <c r="ED2" s="117">
        <v>4096.0</v>
      </c>
      <c r="EE2" s="117">
        <v>4705.0</v>
      </c>
      <c r="EF2" s="117">
        <v>5405.0</v>
      </c>
      <c r="EG2" s="117">
        <v>6208.0</v>
      </c>
      <c r="EH2" s="117">
        <v>7132.0</v>
      </c>
      <c r="EI2" s="117">
        <v>8192.0</v>
      </c>
      <c r="EJ2" s="112"/>
      <c r="EK2" s="118"/>
      <c r="EL2" s="117">
        <v>0.0078</v>
      </c>
      <c r="EM2" s="117">
        <v>0.009</v>
      </c>
      <c r="EN2" s="117">
        <v>0.0103</v>
      </c>
      <c r="EO2" s="117">
        <v>0.0118</v>
      </c>
      <c r="EP2" s="117">
        <v>0.0136</v>
      </c>
      <c r="EQ2" s="117">
        <v>0.0156</v>
      </c>
      <c r="ER2" s="117">
        <v>0.0179</v>
      </c>
      <c r="ES2" s="117">
        <v>0.0206</v>
      </c>
      <c r="ET2" s="117">
        <v>0.0237</v>
      </c>
      <c r="EU2" s="117">
        <v>0.0272</v>
      </c>
      <c r="EV2" s="117">
        <v>0.0313</v>
      </c>
      <c r="EW2" s="117">
        <v>0.0359</v>
      </c>
      <c r="EX2" s="117">
        <v>0.0412</v>
      </c>
      <c r="EY2" s="117">
        <v>0.0474</v>
      </c>
      <c r="EZ2" s="117">
        <v>0.0544</v>
      </c>
      <c r="FA2" s="117">
        <v>0.0625</v>
      </c>
      <c r="FB2" s="117">
        <v>0.0718</v>
      </c>
      <c r="FC2" s="117">
        <v>0.0825</v>
      </c>
      <c r="FD2" s="117">
        <v>0.0947</v>
      </c>
      <c r="FE2" s="117">
        <v>0.1088</v>
      </c>
      <c r="FF2" s="117">
        <v>0.125</v>
      </c>
      <c r="FG2" s="117">
        <v>0.1436</v>
      </c>
      <c r="FH2" s="117">
        <v>0.1649</v>
      </c>
      <c r="FI2" s="117">
        <v>0.1895</v>
      </c>
      <c r="FJ2" s="117">
        <v>0.2176</v>
      </c>
      <c r="FK2" s="117">
        <v>0.25</v>
      </c>
      <c r="FL2" s="117">
        <v>0.2872</v>
      </c>
      <c r="FM2" s="117">
        <v>0.3299</v>
      </c>
      <c r="FN2" s="117">
        <v>0.3789</v>
      </c>
      <c r="FO2" s="117">
        <v>0.4353</v>
      </c>
      <c r="FP2" s="117">
        <v>0.5</v>
      </c>
      <c r="FQ2" s="117">
        <v>0.5743</v>
      </c>
      <c r="FR2" s="117">
        <v>0.6598</v>
      </c>
      <c r="FS2" s="117">
        <v>0.7579</v>
      </c>
      <c r="FT2" s="117">
        <v>0.8706</v>
      </c>
      <c r="FU2" s="117">
        <v>1.0</v>
      </c>
      <c r="FV2" s="117">
        <v>1.1487</v>
      </c>
      <c r="FW2" s="117">
        <v>1.3195</v>
      </c>
      <c r="FX2" s="117">
        <v>1.5157</v>
      </c>
      <c r="FY2" s="117">
        <v>1.7411</v>
      </c>
      <c r="FZ2" s="117">
        <v>2.0</v>
      </c>
      <c r="GA2" s="117">
        <v>2.2974</v>
      </c>
      <c r="GB2" s="117">
        <v>2.639</v>
      </c>
      <c r="GC2" s="117">
        <v>3.0314</v>
      </c>
      <c r="GD2" s="117">
        <v>3.4822</v>
      </c>
      <c r="GE2" s="117">
        <v>4.0</v>
      </c>
      <c r="GF2" s="117">
        <v>4.5948</v>
      </c>
      <c r="GG2" s="117">
        <v>5.278</v>
      </c>
      <c r="GH2" s="117">
        <v>6.0629</v>
      </c>
      <c r="GI2" s="117">
        <v>6.9644</v>
      </c>
      <c r="GJ2" s="117">
        <v>8.0</v>
      </c>
      <c r="GK2" s="117">
        <v>9.1896</v>
      </c>
      <c r="GL2" s="117">
        <v>10.5561</v>
      </c>
      <c r="GM2" s="117">
        <v>12.1257</v>
      </c>
      <c r="GN2" s="117">
        <v>13.9288</v>
      </c>
      <c r="GO2" s="117">
        <v>16.0</v>
      </c>
      <c r="GP2" s="117">
        <v>18.3792</v>
      </c>
      <c r="GQ2" s="117">
        <v>21.1121</v>
      </c>
      <c r="GR2" s="117">
        <v>24.2515</v>
      </c>
      <c r="GS2" s="117">
        <v>27.8576</v>
      </c>
      <c r="GT2" s="117">
        <v>32.0</v>
      </c>
      <c r="GU2" s="117">
        <v>36.8</v>
      </c>
      <c r="GV2" s="117">
        <v>42.2</v>
      </c>
      <c r="GW2" s="117">
        <v>48.5</v>
      </c>
      <c r="GX2" s="117">
        <v>55.7</v>
      </c>
      <c r="GY2" s="117">
        <v>64.0</v>
      </c>
      <c r="GZ2" s="117">
        <v>73.5</v>
      </c>
      <c r="HA2" s="117">
        <v>84.4</v>
      </c>
      <c r="HB2" s="117">
        <v>97.0</v>
      </c>
      <c r="HC2" s="117">
        <v>111.4</v>
      </c>
      <c r="HD2" s="117">
        <v>128.0</v>
      </c>
      <c r="HE2" s="117">
        <v>147.0</v>
      </c>
      <c r="HF2" s="117">
        <v>168.9</v>
      </c>
      <c r="HG2" s="117">
        <v>194.0</v>
      </c>
      <c r="HH2" s="117">
        <v>222.9</v>
      </c>
      <c r="HI2" s="117">
        <v>256.0</v>
      </c>
      <c r="HJ2" s="117">
        <v>294.0</v>
      </c>
      <c r="HK2" s="117">
        <v>338.0</v>
      </c>
      <c r="HL2" s="117">
        <v>388.0</v>
      </c>
      <c r="HM2" s="117">
        <v>446.0</v>
      </c>
      <c r="HN2" s="117">
        <v>512.0</v>
      </c>
      <c r="HO2" s="117">
        <v>588.0</v>
      </c>
      <c r="HP2" s="117">
        <v>676.0</v>
      </c>
      <c r="HQ2" s="117">
        <v>776.0</v>
      </c>
      <c r="HR2" s="117">
        <v>891.0</v>
      </c>
      <c r="HS2" s="117">
        <v>1024.0</v>
      </c>
      <c r="HT2" s="117">
        <v>1176.0</v>
      </c>
      <c r="HU2" s="117">
        <v>1351.0</v>
      </c>
      <c r="HV2" s="117">
        <v>1552.0</v>
      </c>
      <c r="HW2" s="117">
        <v>1783.0</v>
      </c>
      <c r="HX2" s="117">
        <v>2048.0</v>
      </c>
      <c r="HY2" s="117">
        <v>2353.0</v>
      </c>
      <c r="HZ2" s="117">
        <v>2702.0</v>
      </c>
      <c r="IA2" s="117">
        <v>3104.0</v>
      </c>
      <c r="IB2" s="117">
        <v>3566.0</v>
      </c>
      <c r="IC2" s="117">
        <v>4096.0</v>
      </c>
      <c r="ID2" s="117">
        <v>4705.0</v>
      </c>
      <c r="IE2" s="117">
        <v>5405.0</v>
      </c>
      <c r="IF2" s="117">
        <v>6208.0</v>
      </c>
      <c r="IG2" s="117">
        <v>7132.0</v>
      </c>
      <c r="IH2" s="117">
        <v>8192.0</v>
      </c>
    </row>
    <row r="3">
      <c r="A3" s="119" t="s">
        <v>91</v>
      </c>
      <c r="B3" s="119" t="s">
        <v>92</v>
      </c>
      <c r="C3" s="120">
        <v>1800.0</v>
      </c>
      <c r="D3" s="120">
        <v>9.46955801E8</v>
      </c>
      <c r="E3" s="63"/>
      <c r="F3" s="121">
        <v>0.79</v>
      </c>
      <c r="G3" s="121">
        <v>1.0</v>
      </c>
      <c r="H3" s="121">
        <v>0.81</v>
      </c>
      <c r="I3" s="121">
        <v>0.18</v>
      </c>
      <c r="J3" s="121">
        <v>0.01</v>
      </c>
      <c r="K3" s="121">
        <v>0.0</v>
      </c>
      <c r="L3" s="121">
        <v>0.0</v>
      </c>
      <c r="M3" s="63"/>
      <c r="N3" s="121">
        <v>0.0</v>
      </c>
      <c r="O3" s="63"/>
      <c r="P3" s="63"/>
      <c r="Q3" s="119">
        <v>7.43477654E8</v>
      </c>
      <c r="R3" s="63"/>
      <c r="S3" s="119">
        <v>7.68788148E8</v>
      </c>
      <c r="T3" s="119">
        <v>1.70701093E8</v>
      </c>
      <c r="U3" s="119">
        <v>7173959.0</v>
      </c>
      <c r="V3" s="119">
        <v>283261.0</v>
      </c>
      <c r="W3" s="119">
        <v>9100.0</v>
      </c>
      <c r="X3" s="122"/>
      <c r="Y3" s="119">
        <v>292602.0</v>
      </c>
      <c r="Z3" s="123">
        <f t="shared" ref="Z3:Z17" si="1">sum(S3:U3)+Y3</f>
        <v>946955802</v>
      </c>
      <c r="AA3" s="123">
        <f t="shared" ref="AA3:AA17" si="2">Z3-D3</f>
        <v>1</v>
      </c>
      <c r="AB3" s="121">
        <v>1.0</v>
      </c>
      <c r="AC3" s="122"/>
      <c r="AD3" s="121">
        <v>1.0</v>
      </c>
      <c r="AE3" s="121">
        <v>1.0</v>
      </c>
      <c r="AF3" s="121">
        <v>1.0</v>
      </c>
      <c r="AG3" s="121">
        <v>1.0</v>
      </c>
      <c r="AH3" s="121">
        <v>1.0</v>
      </c>
      <c r="AI3" s="124"/>
      <c r="AJ3" s="121">
        <v>1.0</v>
      </c>
      <c r="AK3" s="124"/>
      <c r="AL3" s="119">
        <v>1800.0</v>
      </c>
      <c r="AM3" s="119">
        <v>29354.0</v>
      </c>
      <c r="AN3" s="119">
        <v>38877.0</v>
      </c>
      <c r="AO3" s="119">
        <v>51376.0</v>
      </c>
      <c r="AP3" s="119">
        <v>67716.0</v>
      </c>
      <c r="AQ3" s="119">
        <v>89000.0</v>
      </c>
      <c r="AR3" s="119">
        <v>116638.0</v>
      </c>
      <c r="AS3" s="119">
        <v>152440.0</v>
      </c>
      <c r="AT3" s="119">
        <v>198744.0</v>
      </c>
      <c r="AU3" s="119">
        <v>258575.0</v>
      </c>
      <c r="AV3" s="119">
        <v>335838.0</v>
      </c>
      <c r="AW3" s="119">
        <v>435556.0</v>
      </c>
      <c r="AX3" s="119">
        <v>564120.0</v>
      </c>
      <c r="AY3" s="119">
        <v>729565.0</v>
      </c>
      <c r="AZ3" s="119">
        <v>941850.0</v>
      </c>
      <c r="BA3" s="119">
        <v>1213147.0</v>
      </c>
      <c r="BB3" s="119">
        <v>1558161.0</v>
      </c>
      <c r="BC3" s="119">
        <v>1994481.0</v>
      </c>
      <c r="BD3" s="119">
        <v>2543007.0</v>
      </c>
      <c r="BE3" s="119">
        <v>3228447.0</v>
      </c>
      <c r="BF3" s="119">
        <v>4079895.0</v>
      </c>
      <c r="BG3" s="119">
        <v>5131469.0</v>
      </c>
      <c r="BH3" s="119">
        <v>6422981.0</v>
      </c>
      <c r="BI3" s="119">
        <v>8000549.0</v>
      </c>
      <c r="BJ3" s="119">
        <v>9916867.0</v>
      </c>
      <c r="BK3" s="119">
        <v>1.2230542E7</v>
      </c>
      <c r="BL3" s="119">
        <v>1.5003528E7</v>
      </c>
      <c r="BM3" s="119">
        <v>1.8295489E7</v>
      </c>
      <c r="BN3" s="119">
        <v>2.2153925E7</v>
      </c>
      <c r="BO3" s="119">
        <v>2.6598621E7</v>
      </c>
      <c r="BP3" s="119">
        <v>3.1598958E7</v>
      </c>
      <c r="BQ3" s="119">
        <v>3.7045706E7</v>
      </c>
      <c r="BR3" s="119">
        <v>4.2728302E7</v>
      </c>
      <c r="BS3" s="119">
        <v>4.8338357E7</v>
      </c>
      <c r="BT3" s="119">
        <v>5.3512371E7</v>
      </c>
      <c r="BU3" s="119">
        <v>5.7891583E7</v>
      </c>
      <c r="BV3" s="119">
        <v>6.1145853E7</v>
      </c>
      <c r="BW3" s="119">
        <v>6.2945497E7</v>
      </c>
      <c r="BX3" s="119">
        <v>6.2953491E7</v>
      </c>
      <c r="BY3" s="119">
        <v>6.0903925E7</v>
      </c>
      <c r="BZ3" s="119">
        <v>5.672236E7</v>
      </c>
      <c r="CA3" s="119">
        <v>5.0620988E7</v>
      </c>
      <c r="CB3" s="119">
        <v>4.3138685E7</v>
      </c>
      <c r="CC3" s="119">
        <v>3.5071156E7</v>
      </c>
      <c r="CD3" s="119">
        <v>2.7269731E7</v>
      </c>
      <c r="CE3" s="119">
        <v>2.0405499E7</v>
      </c>
      <c r="CF3" s="119">
        <v>1.4830867E7</v>
      </c>
      <c r="CG3" s="119">
        <v>1.0586128E7</v>
      </c>
      <c r="CH3" s="119">
        <v>7503246.0</v>
      </c>
      <c r="CI3" s="119">
        <v>5328690.0</v>
      </c>
      <c r="CJ3" s="119">
        <v>3812995.0</v>
      </c>
      <c r="CK3" s="119">
        <v>2754095.0</v>
      </c>
      <c r="CL3" s="119">
        <v>2005893.0</v>
      </c>
      <c r="CM3" s="119">
        <v>1469448.0</v>
      </c>
      <c r="CN3" s="119">
        <v>1079637.0</v>
      </c>
      <c r="CO3" s="119">
        <v>793569.0</v>
      </c>
      <c r="CP3" s="119">
        <v>582411.0</v>
      </c>
      <c r="CQ3" s="119">
        <v>426206.0</v>
      </c>
      <c r="CR3" s="119">
        <v>310727.0</v>
      </c>
      <c r="CS3" s="119">
        <v>225589.0</v>
      </c>
      <c r="CT3" s="119">
        <v>163076.0</v>
      </c>
      <c r="CU3" s="119">
        <v>117403.0</v>
      </c>
      <c r="CV3" s="119">
        <v>84209.0</v>
      </c>
      <c r="CW3" s="119">
        <v>60210.0</v>
      </c>
      <c r="CX3" s="119">
        <v>42942.0</v>
      </c>
      <c r="CY3" s="119">
        <v>30569.0</v>
      </c>
      <c r="CZ3" s="119">
        <v>21732.0</v>
      </c>
      <c r="DA3" s="119">
        <v>15437.0</v>
      </c>
      <c r="DB3" s="119">
        <v>10959.0</v>
      </c>
      <c r="DC3" s="119">
        <v>7777.0</v>
      </c>
      <c r="DD3" s="119">
        <v>5516.0</v>
      </c>
      <c r="DE3" s="119">
        <v>3910.0</v>
      </c>
      <c r="DF3" s="119">
        <v>2770.0</v>
      </c>
      <c r="DG3" s="119">
        <v>1959.0</v>
      </c>
      <c r="DH3" s="119">
        <v>1384.0</v>
      </c>
      <c r="DI3" s="119">
        <v>975.0</v>
      </c>
      <c r="DJ3" s="119">
        <v>686.0</v>
      </c>
      <c r="DK3" s="119">
        <v>481.0</v>
      </c>
      <c r="DL3" s="119">
        <v>336.0</v>
      </c>
      <c r="DM3" s="119">
        <v>234.0</v>
      </c>
      <c r="DN3" s="119">
        <v>163.0</v>
      </c>
      <c r="DO3" s="119">
        <v>112.0</v>
      </c>
      <c r="DP3" s="119">
        <v>77.0</v>
      </c>
      <c r="DQ3" s="119">
        <v>53.0</v>
      </c>
      <c r="DR3" s="119">
        <v>36.0</v>
      </c>
      <c r="DS3" s="119">
        <v>25.0</v>
      </c>
      <c r="DT3" s="119">
        <v>17.0</v>
      </c>
      <c r="DU3" s="119">
        <v>11.0</v>
      </c>
      <c r="DV3" s="119">
        <v>7.0</v>
      </c>
      <c r="DW3" s="119">
        <v>5.0</v>
      </c>
      <c r="DX3" s="119">
        <v>3.0</v>
      </c>
      <c r="DY3" s="119">
        <v>2.0</v>
      </c>
      <c r="DZ3" s="119">
        <v>1.0</v>
      </c>
      <c r="EA3" s="119">
        <v>1.0</v>
      </c>
      <c r="EB3" s="119">
        <v>1.0</v>
      </c>
      <c r="EC3" s="119">
        <v>0.0</v>
      </c>
      <c r="ED3" s="119">
        <v>0.0</v>
      </c>
      <c r="EE3" s="119">
        <v>0.0</v>
      </c>
      <c r="EF3" s="119">
        <v>0.0</v>
      </c>
      <c r="EG3" s="119">
        <v>0.0</v>
      </c>
      <c r="EH3" s="119">
        <v>0.0</v>
      </c>
      <c r="EI3" s="119">
        <v>0.0</v>
      </c>
      <c r="EJ3" s="125"/>
      <c r="EK3" s="125"/>
      <c r="EL3" s="126">
        <v>0.0</v>
      </c>
      <c r="EM3" s="126">
        <v>0.0</v>
      </c>
      <c r="EN3" s="126">
        <v>1.0E-4</v>
      </c>
      <c r="EO3" s="126">
        <v>1.0E-4</v>
      </c>
      <c r="EP3" s="126">
        <v>1.0E-4</v>
      </c>
      <c r="EQ3" s="126">
        <v>1.0E-4</v>
      </c>
      <c r="ER3" s="126">
        <v>2.0E-4</v>
      </c>
      <c r="ES3" s="126">
        <v>2.0E-4</v>
      </c>
      <c r="ET3" s="126">
        <v>3.0E-4</v>
      </c>
      <c r="EU3" s="126">
        <v>4.0E-4</v>
      </c>
      <c r="EV3" s="126">
        <v>5.0E-4</v>
      </c>
      <c r="EW3" s="126">
        <v>6.0E-4</v>
      </c>
      <c r="EX3" s="126">
        <v>8.0E-4</v>
      </c>
      <c r="EY3" s="126">
        <v>0.001</v>
      </c>
      <c r="EZ3" s="126">
        <v>0.0013</v>
      </c>
      <c r="FA3" s="126">
        <v>0.0016</v>
      </c>
      <c r="FB3" s="126">
        <v>0.0021</v>
      </c>
      <c r="FC3" s="126">
        <v>0.0027</v>
      </c>
      <c r="FD3" s="126">
        <v>0.0034</v>
      </c>
      <c r="FE3" s="126">
        <v>0.0043</v>
      </c>
      <c r="FF3" s="126">
        <v>0.0054</v>
      </c>
      <c r="FG3" s="126">
        <v>0.0068</v>
      </c>
      <c r="FH3" s="126">
        <v>0.0084</v>
      </c>
      <c r="FI3" s="126">
        <v>0.0105</v>
      </c>
      <c r="FJ3" s="126">
        <v>0.0129</v>
      </c>
      <c r="FK3" s="126">
        <v>0.0158</v>
      </c>
      <c r="FL3" s="126">
        <v>0.0193</v>
      </c>
      <c r="FM3" s="126">
        <v>0.0234</v>
      </c>
      <c r="FN3" s="126">
        <v>0.0281</v>
      </c>
      <c r="FO3" s="126">
        <v>0.0334</v>
      </c>
      <c r="FP3" s="126">
        <v>0.0391</v>
      </c>
      <c r="FQ3" s="126">
        <v>0.0451</v>
      </c>
      <c r="FR3" s="126">
        <v>0.051</v>
      </c>
      <c r="FS3" s="126">
        <v>0.0565</v>
      </c>
      <c r="FT3" s="126">
        <v>0.0611</v>
      </c>
      <c r="FU3" s="126">
        <v>0.0646</v>
      </c>
      <c r="FV3" s="126">
        <v>0.0665</v>
      </c>
      <c r="FW3" s="126">
        <v>0.0665</v>
      </c>
      <c r="FX3" s="126">
        <v>0.0643</v>
      </c>
      <c r="FY3" s="126">
        <v>0.0599</v>
      </c>
      <c r="FZ3" s="126">
        <v>0.0535</v>
      </c>
      <c r="GA3" s="126">
        <v>0.0456</v>
      </c>
      <c r="GB3" s="126">
        <v>0.037</v>
      </c>
      <c r="GC3" s="126">
        <v>0.0288</v>
      </c>
      <c r="GD3" s="126">
        <v>0.0215</v>
      </c>
      <c r="GE3" s="126">
        <v>0.0157</v>
      </c>
      <c r="GF3" s="126">
        <v>0.0112</v>
      </c>
      <c r="GG3" s="126">
        <v>0.0079</v>
      </c>
      <c r="GH3" s="126">
        <v>0.0056</v>
      </c>
      <c r="GI3" s="126">
        <v>0.004</v>
      </c>
      <c r="GJ3" s="126">
        <v>0.0029</v>
      </c>
      <c r="GK3" s="126">
        <v>0.0021</v>
      </c>
      <c r="GL3" s="126">
        <v>0.0016</v>
      </c>
      <c r="GM3" s="126">
        <v>0.0011</v>
      </c>
      <c r="GN3" s="126">
        <v>8.0E-4</v>
      </c>
      <c r="GO3" s="126">
        <v>6.0E-4</v>
      </c>
      <c r="GP3" s="126">
        <v>5.0E-4</v>
      </c>
      <c r="GQ3" s="126">
        <v>3.0E-4</v>
      </c>
      <c r="GR3" s="126">
        <v>2.0E-4</v>
      </c>
      <c r="GS3" s="126">
        <v>2.0E-4</v>
      </c>
      <c r="GT3" s="126">
        <v>1.0E-4</v>
      </c>
      <c r="GU3" s="126">
        <v>1.0E-4</v>
      </c>
      <c r="GV3" s="126">
        <v>1.0E-4</v>
      </c>
      <c r="GW3" s="126">
        <v>0.0</v>
      </c>
      <c r="GX3" s="126">
        <v>0.0</v>
      </c>
      <c r="GY3" s="126">
        <v>0.0</v>
      </c>
      <c r="GZ3" s="126">
        <v>0.0</v>
      </c>
      <c r="HA3" s="126">
        <v>0.0</v>
      </c>
      <c r="HB3" s="126">
        <v>0.0</v>
      </c>
      <c r="HC3" s="126">
        <v>0.0</v>
      </c>
      <c r="HD3" s="126">
        <v>0.0</v>
      </c>
      <c r="HE3" s="126">
        <v>0.0</v>
      </c>
      <c r="HF3" s="126">
        <v>0.0</v>
      </c>
      <c r="HG3" s="126">
        <v>0.0</v>
      </c>
      <c r="HH3" s="126">
        <v>0.0</v>
      </c>
      <c r="HI3" s="126">
        <v>0.0</v>
      </c>
      <c r="HJ3" s="126">
        <v>0.0</v>
      </c>
      <c r="HK3" s="126">
        <v>0.0</v>
      </c>
      <c r="HL3" s="126">
        <v>0.0</v>
      </c>
      <c r="HM3" s="126">
        <v>0.0</v>
      </c>
      <c r="HN3" s="126">
        <v>0.0</v>
      </c>
      <c r="HO3" s="126">
        <v>0.0</v>
      </c>
      <c r="HP3" s="126">
        <v>0.0</v>
      </c>
      <c r="HQ3" s="126">
        <v>0.0</v>
      </c>
      <c r="HR3" s="126">
        <v>0.0</v>
      </c>
      <c r="HS3" s="126">
        <v>0.0</v>
      </c>
      <c r="HT3" s="126">
        <v>0.0</v>
      </c>
      <c r="HU3" s="126">
        <v>0.0</v>
      </c>
      <c r="HV3" s="126">
        <v>0.0</v>
      </c>
      <c r="HW3" s="126">
        <v>0.0</v>
      </c>
      <c r="HX3" s="126">
        <v>0.0</v>
      </c>
      <c r="HY3" s="126">
        <v>0.0</v>
      </c>
      <c r="HZ3" s="126">
        <v>0.0</v>
      </c>
      <c r="IA3" s="126">
        <v>0.0</v>
      </c>
      <c r="IB3" s="126">
        <v>0.0</v>
      </c>
      <c r="IC3" s="126">
        <v>0.0</v>
      </c>
      <c r="ID3" s="126">
        <v>0.0</v>
      </c>
      <c r="IE3" s="126">
        <v>0.0</v>
      </c>
      <c r="IF3" s="126">
        <v>0.0</v>
      </c>
      <c r="IG3" s="126">
        <v>0.0</v>
      </c>
      <c r="IH3" s="126">
        <v>0.0</v>
      </c>
    </row>
    <row r="4">
      <c r="A4" s="119" t="s">
        <v>91</v>
      </c>
      <c r="B4" s="119" t="s">
        <v>92</v>
      </c>
      <c r="C4" s="120">
        <v>1805.0</v>
      </c>
      <c r="D4" s="120">
        <v>9.68268109E8</v>
      </c>
      <c r="E4" s="63"/>
      <c r="F4" s="121">
        <v>0.78</v>
      </c>
      <c r="G4" s="121">
        <v>1.0</v>
      </c>
      <c r="H4" s="121">
        <v>0.81</v>
      </c>
      <c r="I4" s="121">
        <v>0.18</v>
      </c>
      <c r="J4" s="121">
        <v>0.01</v>
      </c>
      <c r="K4" s="121">
        <v>0.0</v>
      </c>
      <c r="L4" s="121">
        <v>0.0</v>
      </c>
      <c r="M4" s="63"/>
      <c r="N4" s="121">
        <v>0.0</v>
      </c>
      <c r="O4" s="63"/>
      <c r="P4" s="63"/>
      <c r="Q4" s="119">
        <v>7.57515443E8</v>
      </c>
      <c r="R4" s="63"/>
      <c r="S4" s="119">
        <v>7.83498486E8</v>
      </c>
      <c r="T4" s="119">
        <v>1.7673264E8</v>
      </c>
      <c r="U4" s="119">
        <v>7722830.0</v>
      </c>
      <c r="V4" s="119">
        <v>304293.0</v>
      </c>
      <c r="W4" s="119">
        <v>9608.0</v>
      </c>
      <c r="X4" s="122"/>
      <c r="Y4" s="119">
        <v>314153.0</v>
      </c>
      <c r="Z4" s="123">
        <f t="shared" si="1"/>
        <v>968268109</v>
      </c>
      <c r="AA4" s="123">
        <f t="shared" si="2"/>
        <v>0</v>
      </c>
      <c r="AB4" s="121">
        <v>1.0</v>
      </c>
      <c r="AC4" s="122"/>
      <c r="AD4" s="121">
        <v>1.0</v>
      </c>
      <c r="AE4" s="121">
        <v>1.0</v>
      </c>
      <c r="AF4" s="121">
        <v>1.0</v>
      </c>
      <c r="AG4" s="121">
        <v>1.0</v>
      </c>
      <c r="AH4" s="121">
        <v>1.0</v>
      </c>
      <c r="AI4" s="124"/>
      <c r="AJ4" s="121">
        <v>1.0</v>
      </c>
      <c r="AK4" s="124"/>
      <c r="AL4" s="124">
        <f t="shared" ref="AL4:AL146" si="3">C4</f>
        <v>1805</v>
      </c>
      <c r="AM4" s="119">
        <v>28923.0</v>
      </c>
      <c r="AN4" s="119">
        <v>38320.0</v>
      </c>
      <c r="AO4" s="119">
        <v>50659.0</v>
      </c>
      <c r="AP4" s="119">
        <v>66795.0</v>
      </c>
      <c r="AQ4" s="119">
        <v>87820.0</v>
      </c>
      <c r="AR4" s="119">
        <v>115130.0</v>
      </c>
      <c r="AS4" s="119">
        <v>150516.0</v>
      </c>
      <c r="AT4" s="119">
        <v>196294.0</v>
      </c>
      <c r="AU4" s="119">
        <v>255459.0</v>
      </c>
      <c r="AV4" s="119">
        <v>331891.0</v>
      </c>
      <c r="AW4" s="119">
        <v>430586.0</v>
      </c>
      <c r="AX4" s="119">
        <v>557919.0</v>
      </c>
      <c r="AY4" s="119">
        <v>721927.0</v>
      </c>
      <c r="AZ4" s="119">
        <v>932604.0</v>
      </c>
      <c r="BA4" s="119">
        <v>1202206.0</v>
      </c>
      <c r="BB4" s="119">
        <v>1545584.0</v>
      </c>
      <c r="BC4" s="119">
        <v>1980567.0</v>
      </c>
      <c r="BD4" s="119">
        <v>2528424.0</v>
      </c>
      <c r="BE4" s="119">
        <v>3214437.0</v>
      </c>
      <c r="BF4" s="119">
        <v>4068575.0</v>
      </c>
      <c r="BG4" s="119">
        <v>5126272.0</v>
      </c>
      <c r="BH4" s="119">
        <v>6429223.0</v>
      </c>
      <c r="BI4" s="119">
        <v>8026059.0</v>
      </c>
      <c r="BJ4" s="119">
        <v>9972525.0</v>
      </c>
      <c r="BK4" s="119">
        <v>1.2330479E7</v>
      </c>
      <c r="BL4" s="119">
        <v>1.5164746E7</v>
      </c>
      <c r="BM4" s="119">
        <v>1.8536728E7</v>
      </c>
      <c r="BN4" s="119">
        <v>2.2493786E7</v>
      </c>
      <c r="BO4" s="119">
        <v>2.7053206E7</v>
      </c>
      <c r="BP4" s="119">
        <v>3.2179464E7</v>
      </c>
      <c r="BQ4" s="119">
        <v>3.7756552E7</v>
      </c>
      <c r="BR4" s="119">
        <v>4.3566357E7</v>
      </c>
      <c r="BS4" s="119">
        <v>4.9293638E7</v>
      </c>
      <c r="BT4" s="119">
        <v>5.4570415E7</v>
      </c>
      <c r="BU4" s="119">
        <v>5.9038476E7</v>
      </c>
      <c r="BV4" s="119">
        <v>6.2376039E7</v>
      </c>
      <c r="BW4" s="119">
        <v>6.426291E7</v>
      </c>
      <c r="BX4" s="119">
        <v>6.4353021E7</v>
      </c>
      <c r="BY4" s="119">
        <v>6.2348724E7</v>
      </c>
      <c r="BZ4" s="119">
        <v>5.8149143E7</v>
      </c>
      <c r="CA4" s="119">
        <v>5.1966086E7</v>
      </c>
      <c r="CB4" s="119">
        <v>4.4354319E7</v>
      </c>
      <c r="CC4" s="119">
        <v>3.6128472E7</v>
      </c>
      <c r="CD4" s="119">
        <v>2.8158968E7</v>
      </c>
      <c r="CE4" s="119">
        <v>2.113409E7</v>
      </c>
      <c r="CF4" s="119">
        <v>1.5417758E7</v>
      </c>
      <c r="CG4" s="119">
        <v>1.1054676E7</v>
      </c>
      <c r="CH4" s="119">
        <v>7875855.0</v>
      </c>
      <c r="CI4" s="119">
        <v>5624268.0</v>
      </c>
      <c r="CJ4" s="119">
        <v>4046608.0</v>
      </c>
      <c r="CK4" s="119">
        <v>2937626.0</v>
      </c>
      <c r="CL4" s="119">
        <v>2148881.0</v>
      </c>
      <c r="CM4" s="119">
        <v>1579729.0</v>
      </c>
      <c r="CN4" s="119">
        <v>1163745.0</v>
      </c>
      <c r="CO4" s="119">
        <v>856969.0</v>
      </c>
      <c r="CP4" s="119">
        <v>629646.0</v>
      </c>
      <c r="CQ4" s="119">
        <v>461002.0</v>
      </c>
      <c r="CR4" s="119">
        <v>336089.0</v>
      </c>
      <c r="CS4" s="119">
        <v>243894.0</v>
      </c>
      <c r="CT4" s="119">
        <v>176173.0</v>
      </c>
      <c r="CU4" s="119">
        <v>126701.0</v>
      </c>
      <c r="CV4" s="119">
        <v>90766.0</v>
      </c>
      <c r="CW4" s="119">
        <v>64807.0</v>
      </c>
      <c r="CX4" s="119">
        <v>46150.0</v>
      </c>
      <c r="CY4" s="119">
        <v>32798.0</v>
      </c>
      <c r="CZ4" s="119">
        <v>23277.0</v>
      </c>
      <c r="DA4" s="119">
        <v>16504.0</v>
      </c>
      <c r="DB4" s="119">
        <v>11695.0</v>
      </c>
      <c r="DC4" s="119">
        <v>8283.0</v>
      </c>
      <c r="DD4" s="119">
        <v>5864.0</v>
      </c>
      <c r="DE4" s="119">
        <v>4149.0</v>
      </c>
      <c r="DF4" s="119">
        <v>2934.0</v>
      </c>
      <c r="DG4" s="119">
        <v>2072.0</v>
      </c>
      <c r="DH4" s="119">
        <v>1461.0</v>
      </c>
      <c r="DI4" s="119">
        <v>1028.0</v>
      </c>
      <c r="DJ4" s="119">
        <v>722.0</v>
      </c>
      <c r="DK4" s="119">
        <v>506.0</v>
      </c>
      <c r="DL4" s="119">
        <v>353.0</v>
      </c>
      <c r="DM4" s="119">
        <v>246.0</v>
      </c>
      <c r="DN4" s="119">
        <v>170.0</v>
      </c>
      <c r="DO4" s="119">
        <v>118.0</v>
      </c>
      <c r="DP4" s="119">
        <v>81.0</v>
      </c>
      <c r="DQ4" s="119">
        <v>56.0</v>
      </c>
      <c r="DR4" s="119">
        <v>38.0</v>
      </c>
      <c r="DS4" s="119">
        <v>26.0</v>
      </c>
      <c r="DT4" s="119">
        <v>17.0</v>
      </c>
      <c r="DU4" s="119">
        <v>12.0</v>
      </c>
      <c r="DV4" s="119">
        <v>8.0</v>
      </c>
      <c r="DW4" s="119">
        <v>5.0</v>
      </c>
      <c r="DX4" s="119">
        <v>3.0</v>
      </c>
      <c r="DY4" s="119">
        <v>2.0</v>
      </c>
      <c r="DZ4" s="119">
        <v>1.0</v>
      </c>
      <c r="EA4" s="119">
        <v>1.0</v>
      </c>
      <c r="EB4" s="119">
        <v>1.0</v>
      </c>
      <c r="EC4" s="119">
        <v>0.0</v>
      </c>
      <c r="ED4" s="119">
        <v>0.0</v>
      </c>
      <c r="EE4" s="119">
        <v>0.0</v>
      </c>
      <c r="EF4" s="119">
        <v>0.0</v>
      </c>
      <c r="EG4" s="119">
        <v>0.0</v>
      </c>
      <c r="EH4" s="119">
        <v>0.0</v>
      </c>
      <c r="EI4" s="119">
        <v>0.0</v>
      </c>
      <c r="EJ4" s="125"/>
      <c r="EK4" s="125"/>
      <c r="EL4" s="126">
        <v>0.0</v>
      </c>
      <c r="EM4" s="126">
        <v>0.0</v>
      </c>
      <c r="EN4" s="126">
        <v>1.0E-4</v>
      </c>
      <c r="EO4" s="126">
        <v>1.0E-4</v>
      </c>
      <c r="EP4" s="126">
        <v>1.0E-4</v>
      </c>
      <c r="EQ4" s="126">
        <v>1.0E-4</v>
      </c>
      <c r="ER4" s="126">
        <v>2.0E-4</v>
      </c>
      <c r="ES4" s="126">
        <v>2.0E-4</v>
      </c>
      <c r="ET4" s="126">
        <v>3.0E-4</v>
      </c>
      <c r="EU4" s="126">
        <v>3.0E-4</v>
      </c>
      <c r="EV4" s="126">
        <v>4.0E-4</v>
      </c>
      <c r="EW4" s="126">
        <v>6.0E-4</v>
      </c>
      <c r="EX4" s="126">
        <v>7.0E-4</v>
      </c>
      <c r="EY4" s="126">
        <v>0.001</v>
      </c>
      <c r="EZ4" s="126">
        <v>0.0012</v>
      </c>
      <c r="FA4" s="126">
        <v>0.0016</v>
      </c>
      <c r="FB4" s="126">
        <v>0.002</v>
      </c>
      <c r="FC4" s="126">
        <v>0.0026</v>
      </c>
      <c r="FD4" s="126">
        <v>0.0033</v>
      </c>
      <c r="FE4" s="126">
        <v>0.0042</v>
      </c>
      <c r="FF4" s="126">
        <v>0.0053</v>
      </c>
      <c r="FG4" s="126">
        <v>0.0066</v>
      </c>
      <c r="FH4" s="126">
        <v>0.0083</v>
      </c>
      <c r="FI4" s="126">
        <v>0.0103</v>
      </c>
      <c r="FJ4" s="126">
        <v>0.0127</v>
      </c>
      <c r="FK4" s="126">
        <v>0.0157</v>
      </c>
      <c r="FL4" s="126">
        <v>0.0191</v>
      </c>
      <c r="FM4" s="126">
        <v>0.0232</v>
      </c>
      <c r="FN4" s="126">
        <v>0.0279</v>
      </c>
      <c r="FO4" s="126">
        <v>0.0332</v>
      </c>
      <c r="FP4" s="126">
        <v>0.039</v>
      </c>
      <c r="FQ4" s="126">
        <v>0.045</v>
      </c>
      <c r="FR4" s="126">
        <v>0.0509</v>
      </c>
      <c r="FS4" s="126">
        <v>0.0564</v>
      </c>
      <c r="FT4" s="126">
        <v>0.061</v>
      </c>
      <c r="FU4" s="126">
        <v>0.0644</v>
      </c>
      <c r="FV4" s="126">
        <v>0.0664</v>
      </c>
      <c r="FW4" s="126">
        <v>0.0665</v>
      </c>
      <c r="FX4" s="126">
        <v>0.0644</v>
      </c>
      <c r="FY4" s="126">
        <v>0.0601</v>
      </c>
      <c r="FZ4" s="126">
        <v>0.0537</v>
      </c>
      <c r="GA4" s="126">
        <v>0.0458</v>
      </c>
      <c r="GB4" s="126">
        <v>0.0373</v>
      </c>
      <c r="GC4" s="126">
        <v>0.0291</v>
      </c>
      <c r="GD4" s="126">
        <v>0.0218</v>
      </c>
      <c r="GE4" s="126">
        <v>0.0159</v>
      </c>
      <c r="GF4" s="126">
        <v>0.0114</v>
      </c>
      <c r="GG4" s="126">
        <v>0.0081</v>
      </c>
      <c r="GH4" s="126">
        <v>0.0058</v>
      </c>
      <c r="GI4" s="126">
        <v>0.0042</v>
      </c>
      <c r="GJ4" s="126">
        <v>0.003</v>
      </c>
      <c r="GK4" s="126">
        <v>0.0022</v>
      </c>
      <c r="GL4" s="126">
        <v>0.0016</v>
      </c>
      <c r="GM4" s="126">
        <v>0.0012</v>
      </c>
      <c r="GN4" s="126">
        <v>9.0E-4</v>
      </c>
      <c r="GO4" s="126">
        <v>7.0E-4</v>
      </c>
      <c r="GP4" s="126">
        <v>5.0E-4</v>
      </c>
      <c r="GQ4" s="126">
        <v>3.0E-4</v>
      </c>
      <c r="GR4" s="126">
        <v>3.0E-4</v>
      </c>
      <c r="GS4" s="126">
        <v>2.0E-4</v>
      </c>
      <c r="GT4" s="126">
        <v>1.0E-4</v>
      </c>
      <c r="GU4" s="126">
        <v>1.0E-4</v>
      </c>
      <c r="GV4" s="126">
        <v>1.0E-4</v>
      </c>
      <c r="GW4" s="126">
        <v>0.0</v>
      </c>
      <c r="GX4" s="126">
        <v>0.0</v>
      </c>
      <c r="GY4" s="126">
        <v>0.0</v>
      </c>
      <c r="GZ4" s="126">
        <v>0.0</v>
      </c>
      <c r="HA4" s="126">
        <v>0.0</v>
      </c>
      <c r="HB4" s="126">
        <v>0.0</v>
      </c>
      <c r="HC4" s="126">
        <v>0.0</v>
      </c>
      <c r="HD4" s="126">
        <v>0.0</v>
      </c>
      <c r="HE4" s="126">
        <v>0.0</v>
      </c>
      <c r="HF4" s="126">
        <v>0.0</v>
      </c>
      <c r="HG4" s="126">
        <v>0.0</v>
      </c>
      <c r="HH4" s="126">
        <v>0.0</v>
      </c>
      <c r="HI4" s="126">
        <v>0.0</v>
      </c>
      <c r="HJ4" s="126">
        <v>0.0</v>
      </c>
      <c r="HK4" s="126">
        <v>0.0</v>
      </c>
      <c r="HL4" s="126">
        <v>0.0</v>
      </c>
      <c r="HM4" s="126">
        <v>0.0</v>
      </c>
      <c r="HN4" s="126">
        <v>0.0</v>
      </c>
      <c r="HO4" s="126">
        <v>0.0</v>
      </c>
      <c r="HP4" s="126">
        <v>0.0</v>
      </c>
      <c r="HQ4" s="126">
        <v>0.0</v>
      </c>
      <c r="HR4" s="126">
        <v>0.0</v>
      </c>
      <c r="HS4" s="126">
        <v>0.0</v>
      </c>
      <c r="HT4" s="126">
        <v>0.0</v>
      </c>
      <c r="HU4" s="126">
        <v>0.0</v>
      </c>
      <c r="HV4" s="126">
        <v>0.0</v>
      </c>
      <c r="HW4" s="126">
        <v>0.0</v>
      </c>
      <c r="HX4" s="126">
        <v>0.0</v>
      </c>
      <c r="HY4" s="126">
        <v>0.0</v>
      </c>
      <c r="HZ4" s="126">
        <v>0.0</v>
      </c>
      <c r="IA4" s="126">
        <v>0.0</v>
      </c>
      <c r="IB4" s="126">
        <v>0.0</v>
      </c>
      <c r="IC4" s="126">
        <v>0.0</v>
      </c>
      <c r="ID4" s="126">
        <v>0.0</v>
      </c>
      <c r="IE4" s="126">
        <v>0.0</v>
      </c>
      <c r="IF4" s="126">
        <v>0.0</v>
      </c>
      <c r="IG4" s="126">
        <v>0.0</v>
      </c>
      <c r="IH4" s="126">
        <v>0.0</v>
      </c>
    </row>
    <row r="5">
      <c r="A5" s="119" t="s">
        <v>91</v>
      </c>
      <c r="B5" s="119" t="s">
        <v>92</v>
      </c>
      <c r="C5" s="120">
        <v>1810.0</v>
      </c>
      <c r="D5" s="120">
        <v>9.9111715E8</v>
      </c>
      <c r="E5" s="63"/>
      <c r="F5" s="121">
        <v>0.78</v>
      </c>
      <c r="G5" s="121">
        <v>1.0</v>
      </c>
      <c r="H5" s="121">
        <v>0.81</v>
      </c>
      <c r="I5" s="121">
        <v>0.18</v>
      </c>
      <c r="J5" s="121">
        <v>0.01</v>
      </c>
      <c r="K5" s="121">
        <v>0.0</v>
      </c>
      <c r="L5" s="121">
        <v>0.0</v>
      </c>
      <c r="M5" s="63"/>
      <c r="N5" s="121">
        <v>0.0</v>
      </c>
      <c r="O5" s="63"/>
      <c r="P5" s="63"/>
      <c r="Q5" s="119">
        <v>7.74275047E8</v>
      </c>
      <c r="R5" s="63"/>
      <c r="S5" s="119">
        <v>8.0085086E8</v>
      </c>
      <c r="T5" s="119">
        <v>1.81682042E8</v>
      </c>
      <c r="U5" s="119">
        <v>8241332.0</v>
      </c>
      <c r="V5" s="119">
        <v>332230.0</v>
      </c>
      <c r="W5" s="119">
        <v>10417.0</v>
      </c>
      <c r="X5" s="122"/>
      <c r="Y5" s="119">
        <v>342916.0</v>
      </c>
      <c r="Z5" s="123">
        <f t="shared" si="1"/>
        <v>991117150</v>
      </c>
      <c r="AA5" s="123">
        <f t="shared" si="2"/>
        <v>0</v>
      </c>
      <c r="AB5" s="121">
        <v>1.0</v>
      </c>
      <c r="AC5" s="122"/>
      <c r="AD5" s="121">
        <v>1.0</v>
      </c>
      <c r="AE5" s="121">
        <v>1.0</v>
      </c>
      <c r="AF5" s="121">
        <v>1.0</v>
      </c>
      <c r="AG5" s="121">
        <v>1.0</v>
      </c>
      <c r="AH5" s="121">
        <v>1.0</v>
      </c>
      <c r="AI5" s="124"/>
      <c r="AJ5" s="121">
        <v>1.0</v>
      </c>
      <c r="AK5" s="124"/>
      <c r="AL5" s="124">
        <f t="shared" si="3"/>
        <v>1810</v>
      </c>
      <c r="AM5" s="119">
        <v>28771.0</v>
      </c>
      <c r="AN5" s="119">
        <v>38113.0</v>
      </c>
      <c r="AO5" s="119">
        <v>50378.0</v>
      </c>
      <c r="AP5" s="119">
        <v>66419.0</v>
      </c>
      <c r="AQ5" s="119">
        <v>87322.0</v>
      </c>
      <c r="AR5" s="119">
        <v>114476.0</v>
      </c>
      <c r="AS5" s="119">
        <v>149668.0</v>
      </c>
      <c r="AT5" s="119">
        <v>195207.0</v>
      </c>
      <c r="AU5" s="119">
        <v>254089.0</v>
      </c>
      <c r="AV5" s="119">
        <v>330197.0</v>
      </c>
      <c r="AW5" s="119">
        <v>428546.0</v>
      </c>
      <c r="AX5" s="119">
        <v>555552.0</v>
      </c>
      <c r="AY5" s="119">
        <v>719326.0</v>
      </c>
      <c r="AZ5" s="119">
        <v>929990.0</v>
      </c>
      <c r="BA5" s="119">
        <v>1199999.0</v>
      </c>
      <c r="BB5" s="119">
        <v>1544502.0</v>
      </c>
      <c r="BC5" s="119">
        <v>1981752.0</v>
      </c>
      <c r="BD5" s="119">
        <v>2533616.0</v>
      </c>
      <c r="BE5" s="119">
        <v>3226185.0</v>
      </c>
      <c r="BF5" s="119">
        <v>4090516.0</v>
      </c>
      <c r="BG5" s="119">
        <v>5163462.0</v>
      </c>
      <c r="BH5" s="119">
        <v>6488541.0</v>
      </c>
      <c r="BI5" s="119">
        <v>8116628.0</v>
      </c>
      <c r="BJ5" s="119">
        <v>1.0106106E7</v>
      </c>
      <c r="BK5" s="119">
        <v>1.2521733E7</v>
      </c>
      <c r="BL5" s="119">
        <v>1.5431186E7</v>
      </c>
      <c r="BM5" s="119">
        <v>1.8898188E7</v>
      </c>
      <c r="BN5" s="119">
        <v>2.2971193E7</v>
      </c>
      <c r="BO5" s="119">
        <v>2.7666513E7</v>
      </c>
      <c r="BP5" s="119">
        <v>3.2944738E7</v>
      </c>
      <c r="BQ5" s="119">
        <v>3.8682485E7</v>
      </c>
      <c r="BR5" s="119">
        <v>4.4650911E7</v>
      </c>
      <c r="BS5" s="119">
        <v>5.0521857E7</v>
      </c>
      <c r="BT5" s="119">
        <v>5.5914427E7</v>
      </c>
      <c r="BU5" s="119">
        <v>6.0461099E7</v>
      </c>
      <c r="BV5" s="119">
        <v>6.3839743E7</v>
      </c>
      <c r="BW5" s="119">
        <v>6.5739249E7</v>
      </c>
      <c r="BX5" s="119">
        <v>6.5818163E7</v>
      </c>
      <c r="BY5" s="119">
        <v>6.3766832E7</v>
      </c>
      <c r="BZ5" s="119">
        <v>5.9471554E7</v>
      </c>
      <c r="CA5" s="119">
        <v>5.3151626E7</v>
      </c>
      <c r="CB5" s="119">
        <v>4.5382799E7</v>
      </c>
      <c r="CC5" s="119">
        <v>3.6997577E7</v>
      </c>
      <c r="CD5" s="119">
        <v>2.8877698E7</v>
      </c>
      <c r="CE5" s="119">
        <v>2.1718839E7</v>
      </c>
      <c r="CF5" s="119">
        <v>1.5888854E7</v>
      </c>
      <c r="CG5" s="119">
        <v>1.1432759E7</v>
      </c>
      <c r="CH5" s="119">
        <v>8179245.0</v>
      </c>
      <c r="CI5" s="119">
        <v>5867902.0</v>
      </c>
      <c r="CJ5" s="119">
        <v>4242169.0</v>
      </c>
      <c r="CK5" s="119">
        <v>3094200.0</v>
      </c>
      <c r="CL5" s="119">
        <v>2273659.0</v>
      </c>
      <c r="CM5" s="119">
        <v>1678543.0</v>
      </c>
      <c r="CN5" s="119">
        <v>1241415.0</v>
      </c>
      <c r="CO5" s="119">
        <v>917518.0</v>
      </c>
      <c r="CP5" s="119">
        <v>676439.0</v>
      </c>
      <c r="CQ5" s="119">
        <v>496837.0</v>
      </c>
      <c r="CR5" s="119">
        <v>363278.0</v>
      </c>
      <c r="CS5" s="119">
        <v>264330.0</v>
      </c>
      <c r="CT5" s="119">
        <v>191389.0</v>
      </c>
      <c r="CU5" s="119">
        <v>137925.0</v>
      </c>
      <c r="CV5" s="119">
        <v>98971.0</v>
      </c>
      <c r="CW5" s="119">
        <v>70756.0</v>
      </c>
      <c r="CX5" s="119">
        <v>50429.0</v>
      </c>
      <c r="CY5" s="119">
        <v>35856.0</v>
      </c>
      <c r="CZ5" s="119">
        <v>25448.0</v>
      </c>
      <c r="DA5" s="119">
        <v>18039.0</v>
      </c>
      <c r="DB5" s="119">
        <v>12775.0</v>
      </c>
      <c r="DC5" s="119">
        <v>9042.0</v>
      </c>
      <c r="DD5" s="119">
        <v>6395.0</v>
      </c>
      <c r="DE5" s="119">
        <v>4520.0</v>
      </c>
      <c r="DF5" s="119">
        <v>3191.0</v>
      </c>
      <c r="DG5" s="119">
        <v>2250.0</v>
      </c>
      <c r="DH5" s="119">
        <v>1584.0</v>
      </c>
      <c r="DI5" s="119">
        <v>1113.0</v>
      </c>
      <c r="DJ5" s="119">
        <v>780.0</v>
      </c>
      <c r="DK5" s="119">
        <v>545.0</v>
      </c>
      <c r="DL5" s="119">
        <v>380.0</v>
      </c>
      <c r="DM5" s="119">
        <v>264.0</v>
      </c>
      <c r="DN5" s="119">
        <v>183.0</v>
      </c>
      <c r="DO5" s="119">
        <v>126.0</v>
      </c>
      <c r="DP5" s="119">
        <v>87.0</v>
      </c>
      <c r="DQ5" s="119">
        <v>59.0</v>
      </c>
      <c r="DR5" s="119">
        <v>40.0</v>
      </c>
      <c r="DS5" s="119">
        <v>27.0</v>
      </c>
      <c r="DT5" s="119">
        <v>18.0</v>
      </c>
      <c r="DU5" s="119">
        <v>12.0</v>
      </c>
      <c r="DV5" s="119">
        <v>8.0</v>
      </c>
      <c r="DW5" s="119">
        <v>5.0</v>
      </c>
      <c r="DX5" s="119">
        <v>4.0</v>
      </c>
      <c r="DY5" s="119">
        <v>2.0</v>
      </c>
      <c r="DZ5" s="119">
        <v>2.0</v>
      </c>
      <c r="EA5" s="119">
        <v>1.0</v>
      </c>
      <c r="EB5" s="119">
        <v>1.0</v>
      </c>
      <c r="EC5" s="119">
        <v>0.0</v>
      </c>
      <c r="ED5" s="119">
        <v>0.0</v>
      </c>
      <c r="EE5" s="119">
        <v>0.0</v>
      </c>
      <c r="EF5" s="119">
        <v>0.0</v>
      </c>
      <c r="EG5" s="119">
        <v>0.0</v>
      </c>
      <c r="EH5" s="119">
        <v>0.0</v>
      </c>
      <c r="EI5" s="119">
        <v>0.0</v>
      </c>
      <c r="EJ5" s="125"/>
      <c r="EK5" s="125"/>
      <c r="EL5" s="126">
        <v>0.0</v>
      </c>
      <c r="EM5" s="126">
        <v>0.0</v>
      </c>
      <c r="EN5" s="126">
        <v>1.0E-4</v>
      </c>
      <c r="EO5" s="126">
        <v>1.0E-4</v>
      </c>
      <c r="EP5" s="126">
        <v>1.0E-4</v>
      </c>
      <c r="EQ5" s="126">
        <v>1.0E-4</v>
      </c>
      <c r="ER5" s="126">
        <v>2.0E-4</v>
      </c>
      <c r="ES5" s="126">
        <v>2.0E-4</v>
      </c>
      <c r="ET5" s="126">
        <v>3.0E-4</v>
      </c>
      <c r="EU5" s="126">
        <v>3.0E-4</v>
      </c>
      <c r="EV5" s="126">
        <v>4.0E-4</v>
      </c>
      <c r="EW5" s="126">
        <v>6.0E-4</v>
      </c>
      <c r="EX5" s="126">
        <v>7.0E-4</v>
      </c>
      <c r="EY5" s="126">
        <v>9.0E-4</v>
      </c>
      <c r="EZ5" s="126">
        <v>0.0012</v>
      </c>
      <c r="FA5" s="126">
        <v>0.0016</v>
      </c>
      <c r="FB5" s="126">
        <v>0.002</v>
      </c>
      <c r="FC5" s="126">
        <v>0.0026</v>
      </c>
      <c r="FD5" s="126">
        <v>0.0033</v>
      </c>
      <c r="FE5" s="126">
        <v>0.0041</v>
      </c>
      <c r="FF5" s="126">
        <v>0.0052</v>
      </c>
      <c r="FG5" s="126">
        <v>0.0065</v>
      </c>
      <c r="FH5" s="126">
        <v>0.0082</v>
      </c>
      <c r="FI5" s="126">
        <v>0.0102</v>
      </c>
      <c r="FJ5" s="126">
        <v>0.0126</v>
      </c>
      <c r="FK5" s="126">
        <v>0.0156</v>
      </c>
      <c r="FL5" s="126">
        <v>0.0191</v>
      </c>
      <c r="FM5" s="126">
        <v>0.0232</v>
      </c>
      <c r="FN5" s="126">
        <v>0.0279</v>
      </c>
      <c r="FO5" s="126">
        <v>0.0332</v>
      </c>
      <c r="FP5" s="126">
        <v>0.039</v>
      </c>
      <c r="FQ5" s="126">
        <v>0.0451</v>
      </c>
      <c r="FR5" s="126">
        <v>0.051</v>
      </c>
      <c r="FS5" s="126">
        <v>0.0564</v>
      </c>
      <c r="FT5" s="126">
        <v>0.061</v>
      </c>
      <c r="FU5" s="126">
        <v>0.0644</v>
      </c>
      <c r="FV5" s="126">
        <v>0.0663</v>
      </c>
      <c r="FW5" s="126">
        <v>0.0664</v>
      </c>
      <c r="FX5" s="126">
        <v>0.0643</v>
      </c>
      <c r="FY5" s="126">
        <v>0.06</v>
      </c>
      <c r="FZ5" s="126">
        <v>0.0536</v>
      </c>
      <c r="GA5" s="126">
        <v>0.0458</v>
      </c>
      <c r="GB5" s="126">
        <v>0.0373</v>
      </c>
      <c r="GC5" s="126">
        <v>0.0291</v>
      </c>
      <c r="GD5" s="126">
        <v>0.0219</v>
      </c>
      <c r="GE5" s="126">
        <v>0.016</v>
      </c>
      <c r="GF5" s="126">
        <v>0.0115</v>
      </c>
      <c r="GG5" s="126">
        <v>0.0083</v>
      </c>
      <c r="GH5" s="126">
        <v>0.0059</v>
      </c>
      <c r="GI5" s="126">
        <v>0.0043</v>
      </c>
      <c r="GJ5" s="126">
        <v>0.0031</v>
      </c>
      <c r="GK5" s="126">
        <v>0.0023</v>
      </c>
      <c r="GL5" s="126">
        <v>0.0017</v>
      </c>
      <c r="GM5" s="126">
        <v>0.0013</v>
      </c>
      <c r="GN5" s="126">
        <v>9.0E-4</v>
      </c>
      <c r="GO5" s="126">
        <v>7.0E-4</v>
      </c>
      <c r="GP5" s="126">
        <v>5.0E-4</v>
      </c>
      <c r="GQ5" s="126">
        <v>4.0E-4</v>
      </c>
      <c r="GR5" s="126">
        <v>3.0E-4</v>
      </c>
      <c r="GS5" s="126">
        <v>2.0E-4</v>
      </c>
      <c r="GT5" s="126">
        <v>1.0E-4</v>
      </c>
      <c r="GU5" s="126">
        <v>1.0E-4</v>
      </c>
      <c r="GV5" s="126">
        <v>1.0E-4</v>
      </c>
      <c r="GW5" s="126">
        <v>1.0E-4</v>
      </c>
      <c r="GX5" s="126">
        <v>0.0</v>
      </c>
      <c r="GY5" s="126">
        <v>0.0</v>
      </c>
      <c r="GZ5" s="126">
        <v>0.0</v>
      </c>
      <c r="HA5" s="126">
        <v>0.0</v>
      </c>
      <c r="HB5" s="126">
        <v>0.0</v>
      </c>
      <c r="HC5" s="126">
        <v>0.0</v>
      </c>
      <c r="HD5" s="126">
        <v>0.0</v>
      </c>
      <c r="HE5" s="126">
        <v>0.0</v>
      </c>
      <c r="HF5" s="126">
        <v>0.0</v>
      </c>
      <c r="HG5" s="126">
        <v>0.0</v>
      </c>
      <c r="HH5" s="126">
        <v>0.0</v>
      </c>
      <c r="HI5" s="126">
        <v>0.0</v>
      </c>
      <c r="HJ5" s="126">
        <v>0.0</v>
      </c>
      <c r="HK5" s="126">
        <v>0.0</v>
      </c>
      <c r="HL5" s="126">
        <v>0.0</v>
      </c>
      <c r="HM5" s="126">
        <v>0.0</v>
      </c>
      <c r="HN5" s="126">
        <v>0.0</v>
      </c>
      <c r="HO5" s="126">
        <v>0.0</v>
      </c>
      <c r="HP5" s="126">
        <v>0.0</v>
      </c>
      <c r="HQ5" s="126">
        <v>0.0</v>
      </c>
      <c r="HR5" s="126">
        <v>0.0</v>
      </c>
      <c r="HS5" s="126">
        <v>0.0</v>
      </c>
      <c r="HT5" s="126">
        <v>0.0</v>
      </c>
      <c r="HU5" s="126">
        <v>0.0</v>
      </c>
      <c r="HV5" s="126">
        <v>0.0</v>
      </c>
      <c r="HW5" s="126">
        <v>0.0</v>
      </c>
      <c r="HX5" s="126">
        <v>0.0</v>
      </c>
      <c r="HY5" s="126">
        <v>0.0</v>
      </c>
      <c r="HZ5" s="126">
        <v>0.0</v>
      </c>
      <c r="IA5" s="126">
        <v>0.0</v>
      </c>
      <c r="IB5" s="126">
        <v>0.0</v>
      </c>
      <c r="IC5" s="126">
        <v>0.0</v>
      </c>
      <c r="ID5" s="126">
        <v>0.0</v>
      </c>
      <c r="IE5" s="126">
        <v>0.0</v>
      </c>
      <c r="IF5" s="126">
        <v>0.0</v>
      </c>
      <c r="IG5" s="126">
        <v>0.0</v>
      </c>
      <c r="IH5" s="126">
        <v>0.0</v>
      </c>
    </row>
    <row r="6">
      <c r="A6" s="119" t="s">
        <v>91</v>
      </c>
      <c r="B6" s="119" t="s">
        <v>92</v>
      </c>
      <c r="C6" s="120">
        <v>1815.0</v>
      </c>
      <c r="D6" s="120">
        <v>1.015809392E9</v>
      </c>
      <c r="E6" s="63"/>
      <c r="F6" s="121">
        <v>0.78</v>
      </c>
      <c r="G6" s="121">
        <v>1.0</v>
      </c>
      <c r="H6" s="121">
        <v>0.81</v>
      </c>
      <c r="I6" s="121">
        <v>0.18</v>
      </c>
      <c r="J6" s="121">
        <v>0.01</v>
      </c>
      <c r="K6" s="121">
        <v>0.0</v>
      </c>
      <c r="L6" s="121">
        <v>0.0</v>
      </c>
      <c r="M6" s="63"/>
      <c r="N6" s="121">
        <v>0.0</v>
      </c>
      <c r="O6" s="63"/>
      <c r="P6" s="63"/>
      <c r="Q6" s="119">
        <v>7.92654377E8</v>
      </c>
      <c r="R6" s="63"/>
      <c r="S6" s="119">
        <v>8.19873041E8</v>
      </c>
      <c r="T6" s="119">
        <v>1.86865837E8</v>
      </c>
      <c r="U6" s="119">
        <v>8705960.0</v>
      </c>
      <c r="V6" s="119">
        <v>353270.0</v>
      </c>
      <c r="W6" s="119">
        <v>11003.0</v>
      </c>
      <c r="X6" s="122"/>
      <c r="Y6" s="119">
        <v>364555.0</v>
      </c>
      <c r="Z6" s="123">
        <f t="shared" si="1"/>
        <v>1015809393</v>
      </c>
      <c r="AA6" s="123">
        <f t="shared" si="2"/>
        <v>1</v>
      </c>
      <c r="AB6" s="121">
        <v>1.0</v>
      </c>
      <c r="AC6" s="122"/>
      <c r="AD6" s="121">
        <v>1.0</v>
      </c>
      <c r="AE6" s="121">
        <v>1.0</v>
      </c>
      <c r="AF6" s="121">
        <v>1.0</v>
      </c>
      <c r="AG6" s="121">
        <v>1.0</v>
      </c>
      <c r="AH6" s="121">
        <v>1.0</v>
      </c>
      <c r="AI6" s="124"/>
      <c r="AJ6" s="121">
        <v>1.0</v>
      </c>
      <c r="AK6" s="124"/>
      <c r="AL6" s="124">
        <f t="shared" si="3"/>
        <v>1815</v>
      </c>
      <c r="AM6" s="119">
        <v>28730.0</v>
      </c>
      <c r="AN6" s="119">
        <v>38056.0</v>
      </c>
      <c r="AO6" s="119">
        <v>50303.0</v>
      </c>
      <c r="AP6" s="119">
        <v>66322.0</v>
      </c>
      <c r="AQ6" s="119">
        <v>87200.0</v>
      </c>
      <c r="AR6" s="119">
        <v>114328.0</v>
      </c>
      <c r="AS6" s="119">
        <v>149497.0</v>
      </c>
      <c r="AT6" s="119">
        <v>195023.0</v>
      </c>
      <c r="AU6" s="119">
        <v>253917.0</v>
      </c>
      <c r="AV6" s="119">
        <v>330089.0</v>
      </c>
      <c r="AW6" s="119">
        <v>428597.0</v>
      </c>
      <c r="AX6" s="119">
        <v>555931.0</v>
      </c>
      <c r="AY6" s="119">
        <v>720320.0</v>
      </c>
      <c r="AZ6" s="119">
        <v>932059.0</v>
      </c>
      <c r="BA6" s="119">
        <v>1203859.0</v>
      </c>
      <c r="BB6" s="119">
        <v>1551227.0</v>
      </c>
      <c r="BC6" s="119">
        <v>1992913.0</v>
      </c>
      <c r="BD6" s="119">
        <v>2551444.0</v>
      </c>
      <c r="BE6" s="119">
        <v>3253790.0</v>
      </c>
      <c r="BF6" s="119">
        <v>4132153.0</v>
      </c>
      <c r="BG6" s="119">
        <v>5224856.0</v>
      </c>
      <c r="BH6" s="119">
        <v>6577257.0</v>
      </c>
      <c r="BI6" s="119">
        <v>8242467.0</v>
      </c>
      <c r="BJ6" s="119">
        <v>1.0281451E7</v>
      </c>
      <c r="BK6" s="119">
        <v>1.2761732E7</v>
      </c>
      <c r="BL6" s="119">
        <v>1.5753637E7</v>
      </c>
      <c r="BM6" s="119">
        <v>1.9322927E7</v>
      </c>
      <c r="BN6" s="119">
        <v>2.3518824E7</v>
      </c>
      <c r="BO6" s="119">
        <v>2.8356377E7</v>
      </c>
      <c r="BP6" s="119">
        <v>3.3792126E7</v>
      </c>
      <c r="BQ6" s="119">
        <v>3.9695352E7</v>
      </c>
      <c r="BR6" s="119">
        <v>4.5826657E7</v>
      </c>
      <c r="BS6" s="119">
        <v>5.1845042E7</v>
      </c>
      <c r="BT6" s="119">
        <v>5.7356192E7</v>
      </c>
      <c r="BU6" s="119">
        <v>6.1981513E7</v>
      </c>
      <c r="BV6" s="119">
        <v>6.5396586E7</v>
      </c>
      <c r="BW6" s="119">
        <v>6.7302772E7</v>
      </c>
      <c r="BX6" s="119">
        <v>6.7373081E7</v>
      </c>
      <c r="BY6" s="119">
        <v>6.5287337E7</v>
      </c>
      <c r="BZ6" s="119">
        <v>6.0903771E7</v>
      </c>
      <c r="CA6" s="119">
        <v>5.4437326E7</v>
      </c>
      <c r="CB6" s="119">
        <v>4.6490765E7</v>
      </c>
      <c r="CC6" s="119">
        <v>3.7925501E7</v>
      </c>
      <c r="CD6" s="119">
        <v>2.963872E7</v>
      </c>
      <c r="CE6" s="119">
        <v>2.2332922E7</v>
      </c>
      <c r="CF6" s="119">
        <v>1.6378927E7</v>
      </c>
      <c r="CG6" s="119">
        <v>1.1821599E7</v>
      </c>
      <c r="CH6" s="119">
        <v>8487045.0</v>
      </c>
      <c r="CI6" s="119">
        <v>6111234.0</v>
      </c>
      <c r="CJ6" s="119">
        <v>4434112.0</v>
      </c>
      <c r="CK6" s="119">
        <v>3245013.0</v>
      </c>
      <c r="CL6" s="119">
        <v>2391486.0</v>
      </c>
      <c r="CM6" s="119">
        <v>1769952.0</v>
      </c>
      <c r="CN6" s="119">
        <v>1311768.0</v>
      </c>
      <c r="CO6" s="119">
        <v>971208.0</v>
      </c>
      <c r="CP6" s="119">
        <v>717052.0</v>
      </c>
      <c r="CQ6" s="119">
        <v>527286.0</v>
      </c>
      <c r="CR6" s="119">
        <v>385905.0</v>
      </c>
      <c r="CS6" s="119">
        <v>280997.0</v>
      </c>
      <c r="CT6" s="119">
        <v>203562.0</v>
      </c>
      <c r="CU6" s="119">
        <v>146744.0</v>
      </c>
      <c r="CV6" s="119">
        <v>105312.0</v>
      </c>
      <c r="CW6" s="119">
        <v>75283.0</v>
      </c>
      <c r="CX6" s="119">
        <v>53642.0</v>
      </c>
      <c r="CY6" s="119">
        <v>38125.0</v>
      </c>
      <c r="CZ6" s="119">
        <v>27044.0</v>
      </c>
      <c r="DA6" s="119">
        <v>19158.0</v>
      </c>
      <c r="DB6" s="119">
        <v>13558.0</v>
      </c>
      <c r="DC6" s="119">
        <v>9588.0</v>
      </c>
      <c r="DD6" s="119">
        <v>6776.0</v>
      </c>
      <c r="DE6" s="119">
        <v>4785.0</v>
      </c>
      <c r="DF6" s="119">
        <v>3376.0</v>
      </c>
      <c r="DG6" s="119">
        <v>2379.0</v>
      </c>
      <c r="DH6" s="119">
        <v>1673.0</v>
      </c>
      <c r="DI6" s="119">
        <v>1175.0</v>
      </c>
      <c r="DJ6" s="119">
        <v>823.0</v>
      </c>
      <c r="DK6" s="119">
        <v>575.0</v>
      </c>
      <c r="DL6" s="119">
        <v>400.0</v>
      </c>
      <c r="DM6" s="119">
        <v>278.0</v>
      </c>
      <c r="DN6" s="119">
        <v>192.0</v>
      </c>
      <c r="DO6" s="119">
        <v>132.0</v>
      </c>
      <c r="DP6" s="119">
        <v>91.0</v>
      </c>
      <c r="DQ6" s="119">
        <v>62.0</v>
      </c>
      <c r="DR6" s="119">
        <v>42.0</v>
      </c>
      <c r="DS6" s="119">
        <v>29.0</v>
      </c>
      <c r="DT6" s="119">
        <v>19.0</v>
      </c>
      <c r="DU6" s="119">
        <v>13.0</v>
      </c>
      <c r="DV6" s="119">
        <v>9.0</v>
      </c>
      <c r="DW6" s="119">
        <v>6.0</v>
      </c>
      <c r="DX6" s="119">
        <v>4.0</v>
      </c>
      <c r="DY6" s="119">
        <v>2.0</v>
      </c>
      <c r="DZ6" s="119">
        <v>2.0</v>
      </c>
      <c r="EA6" s="119">
        <v>1.0</v>
      </c>
      <c r="EB6" s="119">
        <v>1.0</v>
      </c>
      <c r="EC6" s="119">
        <v>0.0</v>
      </c>
      <c r="ED6" s="119">
        <v>0.0</v>
      </c>
      <c r="EE6" s="119">
        <v>0.0</v>
      </c>
      <c r="EF6" s="119">
        <v>0.0</v>
      </c>
      <c r="EG6" s="119">
        <v>0.0</v>
      </c>
      <c r="EH6" s="119">
        <v>0.0</v>
      </c>
      <c r="EI6" s="119">
        <v>0.0</v>
      </c>
      <c r="EJ6" s="125"/>
      <c r="EK6" s="125"/>
      <c r="EL6" s="126">
        <v>0.0</v>
      </c>
      <c r="EM6" s="126">
        <v>0.0</v>
      </c>
      <c r="EN6" s="126">
        <v>0.0</v>
      </c>
      <c r="EO6" s="126">
        <v>1.0E-4</v>
      </c>
      <c r="EP6" s="126">
        <v>1.0E-4</v>
      </c>
      <c r="EQ6" s="126">
        <v>1.0E-4</v>
      </c>
      <c r="ER6" s="126">
        <v>1.0E-4</v>
      </c>
      <c r="ES6" s="126">
        <v>2.0E-4</v>
      </c>
      <c r="ET6" s="126">
        <v>2.0E-4</v>
      </c>
      <c r="EU6" s="126">
        <v>3.0E-4</v>
      </c>
      <c r="EV6" s="126">
        <v>4.0E-4</v>
      </c>
      <c r="EW6" s="126">
        <v>5.0E-4</v>
      </c>
      <c r="EX6" s="126">
        <v>7.0E-4</v>
      </c>
      <c r="EY6" s="126">
        <v>9.0E-4</v>
      </c>
      <c r="EZ6" s="126">
        <v>0.0012</v>
      </c>
      <c r="FA6" s="126">
        <v>0.0015</v>
      </c>
      <c r="FB6" s="126">
        <v>0.002</v>
      </c>
      <c r="FC6" s="126">
        <v>0.0025</v>
      </c>
      <c r="FD6" s="126">
        <v>0.0032</v>
      </c>
      <c r="FE6" s="126">
        <v>0.0041</v>
      </c>
      <c r="FF6" s="126">
        <v>0.0051</v>
      </c>
      <c r="FG6" s="126">
        <v>0.0065</v>
      </c>
      <c r="FH6" s="126">
        <v>0.0081</v>
      </c>
      <c r="FI6" s="126">
        <v>0.0101</v>
      </c>
      <c r="FJ6" s="126">
        <v>0.0126</v>
      </c>
      <c r="FK6" s="126">
        <v>0.0155</v>
      </c>
      <c r="FL6" s="126">
        <v>0.019</v>
      </c>
      <c r="FM6" s="126">
        <v>0.0232</v>
      </c>
      <c r="FN6" s="126">
        <v>0.0279</v>
      </c>
      <c r="FO6" s="126">
        <v>0.0333</v>
      </c>
      <c r="FP6" s="126">
        <v>0.0391</v>
      </c>
      <c r="FQ6" s="126">
        <v>0.0451</v>
      </c>
      <c r="FR6" s="126">
        <v>0.051</v>
      </c>
      <c r="FS6" s="126">
        <v>0.0565</v>
      </c>
      <c r="FT6" s="126">
        <v>0.061</v>
      </c>
      <c r="FU6" s="126">
        <v>0.0644</v>
      </c>
      <c r="FV6" s="126">
        <v>0.0663</v>
      </c>
      <c r="FW6" s="126">
        <v>0.0663</v>
      </c>
      <c r="FX6" s="126">
        <v>0.0643</v>
      </c>
      <c r="FY6" s="126">
        <v>0.06</v>
      </c>
      <c r="FZ6" s="126">
        <v>0.0536</v>
      </c>
      <c r="GA6" s="126">
        <v>0.0458</v>
      </c>
      <c r="GB6" s="126">
        <v>0.0373</v>
      </c>
      <c r="GC6" s="126">
        <v>0.0292</v>
      </c>
      <c r="GD6" s="126">
        <v>0.022</v>
      </c>
      <c r="GE6" s="126">
        <v>0.0161</v>
      </c>
      <c r="GF6" s="126">
        <v>0.0116</v>
      </c>
      <c r="GG6" s="126">
        <v>0.0084</v>
      </c>
      <c r="GH6" s="126">
        <v>0.006</v>
      </c>
      <c r="GI6" s="126">
        <v>0.0044</v>
      </c>
      <c r="GJ6" s="126">
        <v>0.0032</v>
      </c>
      <c r="GK6" s="126">
        <v>0.0024</v>
      </c>
      <c r="GL6" s="126">
        <v>0.0017</v>
      </c>
      <c r="GM6" s="126">
        <v>0.0013</v>
      </c>
      <c r="GN6" s="126">
        <v>0.001</v>
      </c>
      <c r="GO6" s="126">
        <v>7.0E-4</v>
      </c>
      <c r="GP6" s="126">
        <v>5.0E-4</v>
      </c>
      <c r="GQ6" s="126">
        <v>4.0E-4</v>
      </c>
      <c r="GR6" s="126">
        <v>3.0E-4</v>
      </c>
      <c r="GS6" s="126">
        <v>2.0E-4</v>
      </c>
      <c r="GT6" s="126">
        <v>1.0E-4</v>
      </c>
      <c r="GU6" s="126">
        <v>1.0E-4</v>
      </c>
      <c r="GV6" s="126">
        <v>1.0E-4</v>
      </c>
      <c r="GW6" s="126">
        <v>1.0E-4</v>
      </c>
      <c r="GX6" s="126">
        <v>0.0</v>
      </c>
      <c r="GY6" s="126">
        <v>0.0</v>
      </c>
      <c r="GZ6" s="126">
        <v>0.0</v>
      </c>
      <c r="HA6" s="126">
        <v>0.0</v>
      </c>
      <c r="HB6" s="126">
        <v>0.0</v>
      </c>
      <c r="HC6" s="126">
        <v>0.0</v>
      </c>
      <c r="HD6" s="126">
        <v>0.0</v>
      </c>
      <c r="HE6" s="126">
        <v>0.0</v>
      </c>
      <c r="HF6" s="126">
        <v>0.0</v>
      </c>
      <c r="HG6" s="126">
        <v>0.0</v>
      </c>
      <c r="HH6" s="126">
        <v>0.0</v>
      </c>
      <c r="HI6" s="126">
        <v>0.0</v>
      </c>
      <c r="HJ6" s="126">
        <v>0.0</v>
      </c>
      <c r="HK6" s="126">
        <v>0.0</v>
      </c>
      <c r="HL6" s="126">
        <v>0.0</v>
      </c>
      <c r="HM6" s="126">
        <v>0.0</v>
      </c>
      <c r="HN6" s="126">
        <v>0.0</v>
      </c>
      <c r="HO6" s="126">
        <v>0.0</v>
      </c>
      <c r="HP6" s="126">
        <v>0.0</v>
      </c>
      <c r="HQ6" s="126">
        <v>0.0</v>
      </c>
      <c r="HR6" s="126">
        <v>0.0</v>
      </c>
      <c r="HS6" s="126">
        <v>0.0</v>
      </c>
      <c r="HT6" s="126">
        <v>0.0</v>
      </c>
      <c r="HU6" s="126">
        <v>0.0</v>
      </c>
      <c r="HV6" s="126">
        <v>0.0</v>
      </c>
      <c r="HW6" s="126">
        <v>0.0</v>
      </c>
      <c r="HX6" s="126">
        <v>0.0</v>
      </c>
      <c r="HY6" s="126">
        <v>0.0</v>
      </c>
      <c r="HZ6" s="126">
        <v>0.0</v>
      </c>
      <c r="IA6" s="126">
        <v>0.0</v>
      </c>
      <c r="IB6" s="126">
        <v>0.0</v>
      </c>
      <c r="IC6" s="126">
        <v>0.0</v>
      </c>
      <c r="ID6" s="126">
        <v>0.0</v>
      </c>
      <c r="IE6" s="126">
        <v>0.0</v>
      </c>
      <c r="IF6" s="126">
        <v>0.0</v>
      </c>
      <c r="IG6" s="126">
        <v>0.0</v>
      </c>
      <c r="IH6" s="126">
        <v>0.0</v>
      </c>
    </row>
    <row r="7">
      <c r="A7" s="119" t="s">
        <v>91</v>
      </c>
      <c r="B7" s="119" t="s">
        <v>92</v>
      </c>
      <c r="C7" s="120">
        <v>1820.0</v>
      </c>
      <c r="D7" s="120">
        <v>1.043962419E9</v>
      </c>
      <c r="E7" s="63"/>
      <c r="F7" s="121">
        <v>0.78</v>
      </c>
      <c r="G7" s="121">
        <v>1.0</v>
      </c>
      <c r="H7" s="121">
        <v>0.81</v>
      </c>
      <c r="I7" s="121">
        <v>0.18</v>
      </c>
      <c r="J7" s="121">
        <v>0.01</v>
      </c>
      <c r="K7" s="121">
        <v>0.0</v>
      </c>
      <c r="L7" s="121">
        <v>0.0</v>
      </c>
      <c r="M7" s="63"/>
      <c r="N7" s="121">
        <v>0.0</v>
      </c>
      <c r="O7" s="63"/>
      <c r="P7" s="63"/>
      <c r="Q7" s="119">
        <v>8.13589395E8</v>
      </c>
      <c r="R7" s="63"/>
      <c r="S7" s="119">
        <v>8.4156904E8</v>
      </c>
      <c r="T7" s="119">
        <v>1.92976036E8</v>
      </c>
      <c r="U7" s="119">
        <v>9059219.0</v>
      </c>
      <c r="V7" s="119">
        <v>347359.0</v>
      </c>
      <c r="W7" s="119">
        <v>10494.0</v>
      </c>
      <c r="X7" s="122"/>
      <c r="Y7" s="119">
        <v>358124.0</v>
      </c>
      <c r="Z7" s="123">
        <f t="shared" si="1"/>
        <v>1043962419</v>
      </c>
      <c r="AA7" s="123">
        <f t="shared" si="2"/>
        <v>0</v>
      </c>
      <c r="AB7" s="121">
        <v>1.0</v>
      </c>
      <c r="AC7" s="122"/>
      <c r="AD7" s="121">
        <v>1.0</v>
      </c>
      <c r="AE7" s="121">
        <v>1.0</v>
      </c>
      <c r="AF7" s="121">
        <v>1.0</v>
      </c>
      <c r="AG7" s="121">
        <v>1.0</v>
      </c>
      <c r="AH7" s="121">
        <v>1.0</v>
      </c>
      <c r="AI7" s="124"/>
      <c r="AJ7" s="121">
        <v>1.0</v>
      </c>
      <c r="AK7" s="124"/>
      <c r="AL7" s="124">
        <f t="shared" si="3"/>
        <v>1820</v>
      </c>
      <c r="AM7" s="119">
        <v>28064.0</v>
      </c>
      <c r="AN7" s="119">
        <v>37193.0</v>
      </c>
      <c r="AO7" s="119">
        <v>49193.0</v>
      </c>
      <c r="AP7" s="119">
        <v>64906.0</v>
      </c>
      <c r="AQ7" s="119">
        <v>85403.0</v>
      </c>
      <c r="AR7" s="119">
        <v>112055.0</v>
      </c>
      <c r="AS7" s="119">
        <v>146622.0</v>
      </c>
      <c r="AT7" s="119">
        <v>191381.0</v>
      </c>
      <c r="AU7" s="119">
        <v>249291.0</v>
      </c>
      <c r="AV7" s="119">
        <v>324196.0</v>
      </c>
      <c r="AW7" s="119">
        <v>421078.0</v>
      </c>
      <c r="AX7" s="119">
        <v>546346.0</v>
      </c>
      <c r="AY7" s="119">
        <v>708153.0</v>
      </c>
      <c r="AZ7" s="119">
        <v>916745.0</v>
      </c>
      <c r="BA7" s="119">
        <v>1184829.0</v>
      </c>
      <c r="BB7" s="119">
        <v>1528000.0</v>
      </c>
      <c r="BC7" s="119">
        <v>1965231.0</v>
      </c>
      <c r="BD7" s="119">
        <v>2519487.0</v>
      </c>
      <c r="BE7" s="119">
        <v>3218470.0</v>
      </c>
      <c r="BF7" s="119">
        <v>4095500.0</v>
      </c>
      <c r="BG7" s="119">
        <v>5190518.0</v>
      </c>
      <c r="BH7" s="119">
        <v>6551102.0</v>
      </c>
      <c r="BI7" s="119">
        <v>8233331.0</v>
      </c>
      <c r="BJ7" s="119">
        <v>1.030207E7</v>
      </c>
      <c r="BK7" s="119">
        <v>1.2829888E7</v>
      </c>
      <c r="BL7" s="119">
        <v>1.5893401E7</v>
      </c>
      <c r="BM7" s="119">
        <v>1.956567E7</v>
      </c>
      <c r="BN7" s="119">
        <v>2.3903335E7</v>
      </c>
      <c r="BO7" s="119">
        <v>2.8927183E7</v>
      </c>
      <c r="BP7" s="119">
        <v>3.4595124E7</v>
      </c>
      <c r="BQ7" s="119">
        <v>4.0770341E7</v>
      </c>
      <c r="BR7" s="119">
        <v>4.7197374E7</v>
      </c>
      <c r="BS7" s="119">
        <v>5.3508764E7</v>
      </c>
      <c r="BT7" s="119">
        <v>5.9276076E7</v>
      </c>
      <c r="BU7" s="119">
        <v>6.4085307E7</v>
      </c>
      <c r="BV7" s="119">
        <v>6.7585969E7</v>
      </c>
      <c r="BW7" s="119">
        <v>6.9476544E7</v>
      </c>
      <c r="BX7" s="119">
        <v>6.9453364E7</v>
      </c>
      <c r="BY7" s="119">
        <v>6.7222384E7</v>
      </c>
      <c r="BZ7" s="119">
        <v>6.2649863E7</v>
      </c>
      <c r="CA7" s="119">
        <v>5.5959289E7</v>
      </c>
      <c r="CB7" s="119">
        <v>4.7781323E7</v>
      </c>
      <c r="CC7" s="119">
        <v>3.9004809E7</v>
      </c>
      <c r="CD7" s="119">
        <v>3.0534507E7</v>
      </c>
      <c r="CE7" s="119">
        <v>2.3068568E7</v>
      </c>
      <c r="CF7" s="119">
        <v>1.6974174E7</v>
      </c>
      <c r="CG7" s="119">
        <v>1.2295555E7</v>
      </c>
      <c r="CH7" s="119">
        <v>8858656.0</v>
      </c>
      <c r="CI7" s="119">
        <v>6398273.0</v>
      </c>
      <c r="CJ7" s="119">
        <v>4652317.0</v>
      </c>
      <c r="CK7" s="119">
        <v>3407854.0</v>
      </c>
      <c r="CL7" s="119">
        <v>2510349.0</v>
      </c>
      <c r="CM7" s="119">
        <v>1854452.0</v>
      </c>
      <c r="CN7" s="119">
        <v>1369991.0</v>
      </c>
      <c r="CO7" s="119">
        <v>1009869.0</v>
      </c>
      <c r="CP7" s="119">
        <v>741605.0</v>
      </c>
      <c r="CQ7" s="119">
        <v>542022.0</v>
      </c>
      <c r="CR7" s="119">
        <v>394082.0</v>
      </c>
      <c r="CS7" s="119">
        <v>284992.0</v>
      </c>
      <c r="CT7" s="119">
        <v>205040.0</v>
      </c>
      <c r="CU7" s="119">
        <v>146817.0</v>
      </c>
      <c r="CV7" s="119">
        <v>104688.0</v>
      </c>
      <c r="CW7" s="119">
        <v>74388.0</v>
      </c>
      <c r="CX7" s="119">
        <v>52711.0</v>
      </c>
      <c r="CY7" s="119">
        <v>37274.0</v>
      </c>
      <c r="CZ7" s="119">
        <v>26320.0</v>
      </c>
      <c r="DA7" s="119">
        <v>18569.0</v>
      </c>
      <c r="DB7" s="119">
        <v>13094.0</v>
      </c>
      <c r="DC7" s="119">
        <v>9230.0</v>
      </c>
      <c r="DD7" s="119">
        <v>6504.0</v>
      </c>
      <c r="DE7" s="119">
        <v>4582.0</v>
      </c>
      <c r="DF7" s="119">
        <v>3226.0</v>
      </c>
      <c r="DG7" s="119">
        <v>2269.0</v>
      </c>
      <c r="DH7" s="119">
        <v>1594.0</v>
      </c>
      <c r="DI7" s="119">
        <v>1118.0</v>
      </c>
      <c r="DJ7" s="119">
        <v>783.0</v>
      </c>
      <c r="DK7" s="119">
        <v>547.0</v>
      </c>
      <c r="DL7" s="119">
        <v>381.0</v>
      </c>
      <c r="DM7" s="119">
        <v>265.0</v>
      </c>
      <c r="DN7" s="119">
        <v>184.0</v>
      </c>
      <c r="DO7" s="119">
        <v>127.0</v>
      </c>
      <c r="DP7" s="119">
        <v>87.0</v>
      </c>
      <c r="DQ7" s="119">
        <v>60.0</v>
      </c>
      <c r="DR7" s="119">
        <v>41.0</v>
      </c>
      <c r="DS7" s="119">
        <v>28.0</v>
      </c>
      <c r="DT7" s="119">
        <v>19.0</v>
      </c>
      <c r="DU7" s="119">
        <v>13.0</v>
      </c>
      <c r="DV7" s="119">
        <v>8.0</v>
      </c>
      <c r="DW7" s="119">
        <v>6.0</v>
      </c>
      <c r="DX7" s="119">
        <v>4.0</v>
      </c>
      <c r="DY7" s="119">
        <v>2.0</v>
      </c>
      <c r="DZ7" s="119">
        <v>2.0</v>
      </c>
      <c r="EA7" s="119">
        <v>1.0</v>
      </c>
      <c r="EB7" s="119">
        <v>1.0</v>
      </c>
      <c r="EC7" s="119">
        <v>0.0</v>
      </c>
      <c r="ED7" s="119">
        <v>0.0</v>
      </c>
      <c r="EE7" s="119">
        <v>0.0</v>
      </c>
      <c r="EF7" s="119">
        <v>0.0</v>
      </c>
      <c r="EG7" s="119">
        <v>0.0</v>
      </c>
      <c r="EH7" s="119">
        <v>0.0</v>
      </c>
      <c r="EI7" s="119">
        <v>0.0</v>
      </c>
      <c r="EJ7" s="125"/>
      <c r="EK7" s="125"/>
      <c r="EL7" s="126">
        <v>0.0</v>
      </c>
      <c r="EM7" s="126">
        <v>0.0</v>
      </c>
      <c r="EN7" s="126">
        <v>0.0</v>
      </c>
      <c r="EO7" s="126">
        <v>1.0E-4</v>
      </c>
      <c r="EP7" s="126">
        <v>1.0E-4</v>
      </c>
      <c r="EQ7" s="126">
        <v>1.0E-4</v>
      </c>
      <c r="ER7" s="126">
        <v>1.0E-4</v>
      </c>
      <c r="ES7" s="126">
        <v>2.0E-4</v>
      </c>
      <c r="ET7" s="126">
        <v>2.0E-4</v>
      </c>
      <c r="EU7" s="126">
        <v>3.0E-4</v>
      </c>
      <c r="EV7" s="126">
        <v>4.0E-4</v>
      </c>
      <c r="EW7" s="126">
        <v>5.0E-4</v>
      </c>
      <c r="EX7" s="126">
        <v>7.0E-4</v>
      </c>
      <c r="EY7" s="126">
        <v>9.0E-4</v>
      </c>
      <c r="EZ7" s="126">
        <v>0.0011</v>
      </c>
      <c r="FA7" s="126">
        <v>0.0015</v>
      </c>
      <c r="FB7" s="126">
        <v>0.0019</v>
      </c>
      <c r="FC7" s="126">
        <v>0.0024</v>
      </c>
      <c r="FD7" s="126">
        <v>0.0031</v>
      </c>
      <c r="FE7" s="126">
        <v>0.0039</v>
      </c>
      <c r="FF7" s="126">
        <v>0.005</v>
      </c>
      <c r="FG7" s="126">
        <v>0.0063</v>
      </c>
      <c r="FH7" s="126">
        <v>0.0079</v>
      </c>
      <c r="FI7" s="126">
        <v>0.0099</v>
      </c>
      <c r="FJ7" s="126">
        <v>0.0123</v>
      </c>
      <c r="FK7" s="126">
        <v>0.0152</v>
      </c>
      <c r="FL7" s="126">
        <v>0.0187</v>
      </c>
      <c r="FM7" s="126">
        <v>0.0229</v>
      </c>
      <c r="FN7" s="126">
        <v>0.0277</v>
      </c>
      <c r="FO7" s="126">
        <v>0.0331</v>
      </c>
      <c r="FP7" s="126">
        <v>0.0391</v>
      </c>
      <c r="FQ7" s="126">
        <v>0.0452</v>
      </c>
      <c r="FR7" s="126">
        <v>0.0513</v>
      </c>
      <c r="FS7" s="126">
        <v>0.0568</v>
      </c>
      <c r="FT7" s="126">
        <v>0.0614</v>
      </c>
      <c r="FU7" s="126">
        <v>0.0647</v>
      </c>
      <c r="FV7" s="126">
        <v>0.0666</v>
      </c>
      <c r="FW7" s="126">
        <v>0.0665</v>
      </c>
      <c r="FX7" s="126">
        <v>0.0644</v>
      </c>
      <c r="FY7" s="126">
        <v>0.06</v>
      </c>
      <c r="FZ7" s="126">
        <v>0.0536</v>
      </c>
      <c r="GA7" s="126">
        <v>0.0458</v>
      </c>
      <c r="GB7" s="126">
        <v>0.0374</v>
      </c>
      <c r="GC7" s="126">
        <v>0.0292</v>
      </c>
      <c r="GD7" s="126">
        <v>0.0221</v>
      </c>
      <c r="GE7" s="126">
        <v>0.0163</v>
      </c>
      <c r="GF7" s="126">
        <v>0.0118</v>
      </c>
      <c r="GG7" s="126">
        <v>0.0085</v>
      </c>
      <c r="GH7" s="126">
        <v>0.0061</v>
      </c>
      <c r="GI7" s="126">
        <v>0.0045</v>
      </c>
      <c r="GJ7" s="126">
        <v>0.0033</v>
      </c>
      <c r="GK7" s="126">
        <v>0.0024</v>
      </c>
      <c r="GL7" s="126">
        <v>0.0018</v>
      </c>
      <c r="GM7" s="126">
        <v>0.0013</v>
      </c>
      <c r="GN7" s="126">
        <v>0.001</v>
      </c>
      <c r="GO7" s="126">
        <v>7.0E-4</v>
      </c>
      <c r="GP7" s="126">
        <v>5.0E-4</v>
      </c>
      <c r="GQ7" s="126">
        <v>4.0E-4</v>
      </c>
      <c r="GR7" s="126">
        <v>3.0E-4</v>
      </c>
      <c r="GS7" s="126">
        <v>2.0E-4</v>
      </c>
      <c r="GT7" s="126">
        <v>1.0E-4</v>
      </c>
      <c r="GU7" s="126">
        <v>1.0E-4</v>
      </c>
      <c r="GV7" s="126">
        <v>1.0E-4</v>
      </c>
      <c r="GW7" s="126">
        <v>1.0E-4</v>
      </c>
      <c r="GX7" s="126">
        <v>0.0</v>
      </c>
      <c r="GY7" s="126">
        <v>0.0</v>
      </c>
      <c r="GZ7" s="126">
        <v>0.0</v>
      </c>
      <c r="HA7" s="126">
        <v>0.0</v>
      </c>
      <c r="HB7" s="126">
        <v>0.0</v>
      </c>
      <c r="HC7" s="126">
        <v>0.0</v>
      </c>
      <c r="HD7" s="126">
        <v>0.0</v>
      </c>
      <c r="HE7" s="126">
        <v>0.0</v>
      </c>
      <c r="HF7" s="126">
        <v>0.0</v>
      </c>
      <c r="HG7" s="126">
        <v>0.0</v>
      </c>
      <c r="HH7" s="126">
        <v>0.0</v>
      </c>
      <c r="HI7" s="126">
        <v>0.0</v>
      </c>
      <c r="HJ7" s="126">
        <v>0.0</v>
      </c>
      <c r="HK7" s="126">
        <v>0.0</v>
      </c>
      <c r="HL7" s="126">
        <v>0.0</v>
      </c>
      <c r="HM7" s="126">
        <v>0.0</v>
      </c>
      <c r="HN7" s="126">
        <v>0.0</v>
      </c>
      <c r="HO7" s="126">
        <v>0.0</v>
      </c>
      <c r="HP7" s="126">
        <v>0.0</v>
      </c>
      <c r="HQ7" s="126">
        <v>0.0</v>
      </c>
      <c r="HR7" s="126">
        <v>0.0</v>
      </c>
      <c r="HS7" s="126">
        <v>0.0</v>
      </c>
      <c r="HT7" s="126">
        <v>0.0</v>
      </c>
      <c r="HU7" s="126">
        <v>0.0</v>
      </c>
      <c r="HV7" s="126">
        <v>0.0</v>
      </c>
      <c r="HW7" s="126">
        <v>0.0</v>
      </c>
      <c r="HX7" s="126">
        <v>0.0</v>
      </c>
      <c r="HY7" s="126">
        <v>0.0</v>
      </c>
      <c r="HZ7" s="126">
        <v>0.0</v>
      </c>
      <c r="IA7" s="126">
        <v>0.0</v>
      </c>
      <c r="IB7" s="126">
        <v>0.0</v>
      </c>
      <c r="IC7" s="126">
        <v>0.0</v>
      </c>
      <c r="ID7" s="126">
        <v>0.0</v>
      </c>
      <c r="IE7" s="126">
        <v>0.0</v>
      </c>
      <c r="IF7" s="126">
        <v>0.0</v>
      </c>
      <c r="IG7" s="126">
        <v>0.0</v>
      </c>
      <c r="IH7" s="126">
        <v>0.0</v>
      </c>
    </row>
    <row r="8">
      <c r="A8" s="119" t="s">
        <v>91</v>
      </c>
      <c r="B8" s="119" t="s">
        <v>92</v>
      </c>
      <c r="C8" s="120">
        <v>1825.0</v>
      </c>
      <c r="D8" s="120">
        <v>1.07365836E9</v>
      </c>
      <c r="E8" s="63"/>
      <c r="F8" s="121">
        <v>0.78</v>
      </c>
      <c r="G8" s="121">
        <v>1.0</v>
      </c>
      <c r="H8" s="121">
        <v>0.8</v>
      </c>
      <c r="I8" s="121">
        <v>0.19</v>
      </c>
      <c r="J8" s="121">
        <v>0.01</v>
      </c>
      <c r="K8" s="121">
        <v>0.0</v>
      </c>
      <c r="L8" s="121">
        <v>0.0</v>
      </c>
      <c r="M8" s="63"/>
      <c r="N8" s="121">
        <v>0.0</v>
      </c>
      <c r="O8" s="63"/>
      <c r="P8" s="63"/>
      <c r="Q8" s="119">
        <v>8.33369365E8</v>
      </c>
      <c r="R8" s="63"/>
      <c r="S8" s="119">
        <v>8.62192271E8</v>
      </c>
      <c r="T8" s="119">
        <v>2.01264588E8</v>
      </c>
      <c r="U8" s="119">
        <v>9837633.0</v>
      </c>
      <c r="V8" s="119">
        <v>354291.0</v>
      </c>
      <c r="W8" s="119">
        <v>9365.0</v>
      </c>
      <c r="X8" s="122"/>
      <c r="Y8" s="119">
        <v>363869.0</v>
      </c>
      <c r="Z8" s="123">
        <f t="shared" si="1"/>
        <v>1073658361</v>
      </c>
      <c r="AA8" s="123">
        <f t="shared" si="2"/>
        <v>1</v>
      </c>
      <c r="AB8" s="121">
        <v>1.0</v>
      </c>
      <c r="AC8" s="122"/>
      <c r="AD8" s="121">
        <v>1.0</v>
      </c>
      <c r="AE8" s="121">
        <v>1.0</v>
      </c>
      <c r="AF8" s="121">
        <v>1.0</v>
      </c>
      <c r="AG8" s="121">
        <v>1.0</v>
      </c>
      <c r="AH8" s="121">
        <v>1.0</v>
      </c>
      <c r="AI8" s="124"/>
      <c r="AJ8" s="121">
        <v>1.0</v>
      </c>
      <c r="AK8" s="124"/>
      <c r="AL8" s="124">
        <f t="shared" si="3"/>
        <v>1825</v>
      </c>
      <c r="AM8" s="119">
        <v>26390.0</v>
      </c>
      <c r="AN8" s="119">
        <v>34903.0</v>
      </c>
      <c r="AO8" s="119">
        <v>46097.0</v>
      </c>
      <c r="AP8" s="119">
        <v>60758.0</v>
      </c>
      <c r="AQ8" s="119">
        <v>79887.0</v>
      </c>
      <c r="AR8" s="119">
        <v>104758.0</v>
      </c>
      <c r="AS8" s="119">
        <v>136999.0</v>
      </c>
      <c r="AT8" s="119">
        <v>178708.0</v>
      </c>
      <c r="AU8" s="119">
        <v>232600.0</v>
      </c>
      <c r="AV8" s="119">
        <v>302202.0</v>
      </c>
      <c r="AW8" s="119">
        <v>392092.0</v>
      </c>
      <c r="AX8" s="119">
        <v>508190.0</v>
      </c>
      <c r="AY8" s="119">
        <v>658077.0</v>
      </c>
      <c r="AZ8" s="119">
        <v>851362.0</v>
      </c>
      <c r="BA8" s="119">
        <v>1100092.0</v>
      </c>
      <c r="BB8" s="119">
        <v>1419227.0</v>
      </c>
      <c r="BC8" s="119">
        <v>1827235.0</v>
      </c>
      <c r="BD8" s="119">
        <v>2346848.0</v>
      </c>
      <c r="BE8" s="119">
        <v>3006020.0</v>
      </c>
      <c r="BF8" s="119">
        <v>3839071.0</v>
      </c>
      <c r="BG8" s="119">
        <v>4887970.0</v>
      </c>
      <c r="BH8" s="119">
        <v>6203623.0</v>
      </c>
      <c r="BI8" s="119">
        <v>7847027.0</v>
      </c>
      <c r="BJ8" s="119">
        <v>9889936.0</v>
      </c>
      <c r="BK8" s="119">
        <v>1.2414352E7</v>
      </c>
      <c r="BL8" s="119">
        <v>1.5509584E7</v>
      </c>
      <c r="BM8" s="119">
        <v>1.9265061E7</v>
      </c>
      <c r="BN8" s="119">
        <v>2.3756713E7</v>
      </c>
      <c r="BO8" s="119">
        <v>2.9024487E7</v>
      </c>
      <c r="BP8" s="119">
        <v>3.5039265E7</v>
      </c>
      <c r="BQ8" s="119">
        <v>4.1662404E7</v>
      </c>
      <c r="BR8" s="119">
        <v>4.8613104E7</v>
      </c>
      <c r="BS8" s="119">
        <v>5.5470585E7</v>
      </c>
      <c r="BT8" s="119">
        <v>6.1729852E7</v>
      </c>
      <c r="BU8" s="119">
        <v>6.6893519E7</v>
      </c>
      <c r="BV8" s="119">
        <v>7.0546687E7</v>
      </c>
      <c r="BW8" s="119">
        <v>7.2370102E7</v>
      </c>
      <c r="BX8" s="119">
        <v>7.2103546E7</v>
      </c>
      <c r="BY8" s="119">
        <v>6.9539252E7</v>
      </c>
      <c r="BZ8" s="119">
        <v>6.4627876E7</v>
      </c>
      <c r="CA8" s="119">
        <v>5.7645811E7</v>
      </c>
      <c r="CB8" s="119">
        <v>4.9243884E7</v>
      </c>
      <c r="CC8" s="119">
        <v>4.0301621E7</v>
      </c>
      <c r="CD8" s="119">
        <v>3.1694199E7</v>
      </c>
      <c r="CE8" s="119">
        <v>2.4092447E7</v>
      </c>
      <c r="CF8" s="119">
        <v>1.7854294E7</v>
      </c>
      <c r="CG8" s="119">
        <v>1.302987E7</v>
      </c>
      <c r="CH8" s="119">
        <v>9455405.0</v>
      </c>
      <c r="CI8" s="119">
        <v>6873219.0</v>
      </c>
      <c r="CJ8" s="119">
        <v>5024288.0</v>
      </c>
      <c r="CK8" s="119">
        <v>3695361.0</v>
      </c>
      <c r="CL8" s="119">
        <v>2729852.0</v>
      </c>
      <c r="CM8" s="119">
        <v>2019851.0</v>
      </c>
      <c r="CN8" s="119">
        <v>1492778.0</v>
      </c>
      <c r="CO8" s="119">
        <v>1099474.0</v>
      </c>
      <c r="CP8" s="119">
        <v>805732.0</v>
      </c>
      <c r="CQ8" s="119">
        <v>586917.0</v>
      </c>
      <c r="CR8" s="119">
        <v>424739.0</v>
      </c>
      <c r="CS8" s="119">
        <v>305339.0</v>
      </c>
      <c r="CT8" s="119">
        <v>218096.0</v>
      </c>
      <c r="CU8" s="119">
        <v>154855.0</v>
      </c>
      <c r="CV8" s="119">
        <v>109372.0</v>
      </c>
      <c r="CW8" s="119">
        <v>76903.0</v>
      </c>
      <c r="CX8" s="119">
        <v>53879.0</v>
      </c>
      <c r="CY8" s="119">
        <v>37644.0</v>
      </c>
      <c r="CZ8" s="119">
        <v>26248.0</v>
      </c>
      <c r="DA8" s="119">
        <v>18278.0</v>
      </c>
      <c r="DB8" s="119">
        <v>12716.0</v>
      </c>
      <c r="DC8" s="119">
        <v>8841.0</v>
      </c>
      <c r="DD8" s="119">
        <v>6144.0</v>
      </c>
      <c r="DE8" s="119">
        <v>4267.0</v>
      </c>
      <c r="DF8" s="119">
        <v>2961.0</v>
      </c>
      <c r="DG8" s="119">
        <v>2053.0</v>
      </c>
      <c r="DH8" s="119">
        <v>1422.0</v>
      </c>
      <c r="DI8" s="119">
        <v>984.0</v>
      </c>
      <c r="DJ8" s="119">
        <v>679.0</v>
      </c>
      <c r="DK8" s="119">
        <v>468.0</v>
      </c>
      <c r="DL8" s="119">
        <v>322.0</v>
      </c>
      <c r="DM8" s="119">
        <v>221.0</v>
      </c>
      <c r="DN8" s="119">
        <v>151.0</v>
      </c>
      <c r="DO8" s="119">
        <v>103.0</v>
      </c>
      <c r="DP8" s="119">
        <v>70.0</v>
      </c>
      <c r="DQ8" s="119">
        <v>47.0</v>
      </c>
      <c r="DR8" s="119">
        <v>32.0</v>
      </c>
      <c r="DS8" s="119">
        <v>21.0</v>
      </c>
      <c r="DT8" s="119">
        <v>14.0</v>
      </c>
      <c r="DU8" s="119">
        <v>10.0</v>
      </c>
      <c r="DV8" s="119">
        <v>6.0</v>
      </c>
      <c r="DW8" s="119">
        <v>4.0</v>
      </c>
      <c r="DX8" s="119">
        <v>3.0</v>
      </c>
      <c r="DY8" s="119">
        <v>2.0</v>
      </c>
      <c r="DZ8" s="119">
        <v>1.0</v>
      </c>
      <c r="EA8" s="119">
        <v>1.0</v>
      </c>
      <c r="EB8" s="119">
        <v>0.0</v>
      </c>
      <c r="EC8" s="119">
        <v>0.0</v>
      </c>
      <c r="ED8" s="119">
        <v>0.0</v>
      </c>
      <c r="EE8" s="119">
        <v>0.0</v>
      </c>
      <c r="EF8" s="119">
        <v>0.0</v>
      </c>
      <c r="EG8" s="119">
        <v>0.0</v>
      </c>
      <c r="EH8" s="119">
        <v>0.0</v>
      </c>
      <c r="EI8" s="119">
        <v>0.0</v>
      </c>
      <c r="EJ8" s="125"/>
      <c r="EK8" s="125"/>
      <c r="EL8" s="126">
        <v>0.0</v>
      </c>
      <c r="EM8" s="126">
        <v>0.0</v>
      </c>
      <c r="EN8" s="126">
        <v>0.0</v>
      </c>
      <c r="EO8" s="126">
        <v>1.0E-4</v>
      </c>
      <c r="EP8" s="126">
        <v>1.0E-4</v>
      </c>
      <c r="EQ8" s="126">
        <v>1.0E-4</v>
      </c>
      <c r="ER8" s="126">
        <v>1.0E-4</v>
      </c>
      <c r="ES8" s="126">
        <v>2.0E-4</v>
      </c>
      <c r="ET8" s="126">
        <v>2.0E-4</v>
      </c>
      <c r="EU8" s="126">
        <v>3.0E-4</v>
      </c>
      <c r="EV8" s="126">
        <v>4.0E-4</v>
      </c>
      <c r="EW8" s="126">
        <v>5.0E-4</v>
      </c>
      <c r="EX8" s="126">
        <v>6.0E-4</v>
      </c>
      <c r="EY8" s="126">
        <v>8.0E-4</v>
      </c>
      <c r="EZ8" s="126">
        <v>0.001</v>
      </c>
      <c r="FA8" s="126">
        <v>0.0013</v>
      </c>
      <c r="FB8" s="126">
        <v>0.0017</v>
      </c>
      <c r="FC8" s="126">
        <v>0.0022</v>
      </c>
      <c r="FD8" s="126">
        <v>0.0028</v>
      </c>
      <c r="FE8" s="126">
        <v>0.0036</v>
      </c>
      <c r="FF8" s="126">
        <v>0.0046</v>
      </c>
      <c r="FG8" s="126">
        <v>0.0058</v>
      </c>
      <c r="FH8" s="126">
        <v>0.0073</v>
      </c>
      <c r="FI8" s="126">
        <v>0.0092</v>
      </c>
      <c r="FJ8" s="126">
        <v>0.0116</v>
      </c>
      <c r="FK8" s="126">
        <v>0.0144</v>
      </c>
      <c r="FL8" s="126">
        <v>0.0179</v>
      </c>
      <c r="FM8" s="126">
        <v>0.0221</v>
      </c>
      <c r="FN8" s="126">
        <v>0.027</v>
      </c>
      <c r="FO8" s="126">
        <v>0.0326</v>
      </c>
      <c r="FP8" s="126">
        <v>0.0388</v>
      </c>
      <c r="FQ8" s="126">
        <v>0.0453</v>
      </c>
      <c r="FR8" s="126">
        <v>0.0517</v>
      </c>
      <c r="FS8" s="126">
        <v>0.0575</v>
      </c>
      <c r="FT8" s="126">
        <v>0.0623</v>
      </c>
      <c r="FU8" s="126">
        <v>0.0657</v>
      </c>
      <c r="FV8" s="126">
        <v>0.0674</v>
      </c>
      <c r="FW8" s="126">
        <v>0.0672</v>
      </c>
      <c r="FX8" s="126">
        <v>0.0648</v>
      </c>
      <c r="FY8" s="126">
        <v>0.0602</v>
      </c>
      <c r="FZ8" s="126">
        <v>0.0537</v>
      </c>
      <c r="GA8" s="126">
        <v>0.0459</v>
      </c>
      <c r="GB8" s="126">
        <v>0.0375</v>
      </c>
      <c r="GC8" s="126">
        <v>0.0295</v>
      </c>
      <c r="GD8" s="126">
        <v>0.0224</v>
      </c>
      <c r="GE8" s="126">
        <v>0.0166</v>
      </c>
      <c r="GF8" s="126">
        <v>0.0121</v>
      </c>
      <c r="GG8" s="126">
        <v>0.0088</v>
      </c>
      <c r="GH8" s="126">
        <v>0.0064</v>
      </c>
      <c r="GI8" s="126">
        <v>0.0047</v>
      </c>
      <c r="GJ8" s="126">
        <v>0.0034</v>
      </c>
      <c r="GK8" s="126">
        <v>0.0025</v>
      </c>
      <c r="GL8" s="126">
        <v>0.0019</v>
      </c>
      <c r="GM8" s="126">
        <v>0.0014</v>
      </c>
      <c r="GN8" s="126">
        <v>0.001</v>
      </c>
      <c r="GO8" s="126">
        <v>8.0E-4</v>
      </c>
      <c r="GP8" s="126">
        <v>5.0E-4</v>
      </c>
      <c r="GQ8" s="126">
        <v>4.0E-4</v>
      </c>
      <c r="GR8" s="126">
        <v>3.0E-4</v>
      </c>
      <c r="GS8" s="126">
        <v>2.0E-4</v>
      </c>
      <c r="GT8" s="126">
        <v>1.0E-4</v>
      </c>
      <c r="GU8" s="126">
        <v>1.0E-4</v>
      </c>
      <c r="GV8" s="126">
        <v>1.0E-4</v>
      </c>
      <c r="GW8" s="126">
        <v>1.0E-4</v>
      </c>
      <c r="GX8" s="126">
        <v>0.0</v>
      </c>
      <c r="GY8" s="126">
        <v>0.0</v>
      </c>
      <c r="GZ8" s="126">
        <v>0.0</v>
      </c>
      <c r="HA8" s="126">
        <v>0.0</v>
      </c>
      <c r="HB8" s="126">
        <v>0.0</v>
      </c>
      <c r="HC8" s="126">
        <v>0.0</v>
      </c>
      <c r="HD8" s="126">
        <v>0.0</v>
      </c>
      <c r="HE8" s="126">
        <v>0.0</v>
      </c>
      <c r="HF8" s="126">
        <v>0.0</v>
      </c>
      <c r="HG8" s="126">
        <v>0.0</v>
      </c>
      <c r="HH8" s="126">
        <v>0.0</v>
      </c>
      <c r="HI8" s="126">
        <v>0.0</v>
      </c>
      <c r="HJ8" s="126">
        <v>0.0</v>
      </c>
      <c r="HK8" s="126">
        <v>0.0</v>
      </c>
      <c r="HL8" s="126">
        <v>0.0</v>
      </c>
      <c r="HM8" s="126">
        <v>0.0</v>
      </c>
      <c r="HN8" s="126">
        <v>0.0</v>
      </c>
      <c r="HO8" s="126">
        <v>0.0</v>
      </c>
      <c r="HP8" s="126">
        <v>0.0</v>
      </c>
      <c r="HQ8" s="126">
        <v>0.0</v>
      </c>
      <c r="HR8" s="126">
        <v>0.0</v>
      </c>
      <c r="HS8" s="126">
        <v>0.0</v>
      </c>
      <c r="HT8" s="126">
        <v>0.0</v>
      </c>
      <c r="HU8" s="126">
        <v>0.0</v>
      </c>
      <c r="HV8" s="126">
        <v>0.0</v>
      </c>
      <c r="HW8" s="126">
        <v>0.0</v>
      </c>
      <c r="HX8" s="126">
        <v>0.0</v>
      </c>
      <c r="HY8" s="126">
        <v>0.0</v>
      </c>
      <c r="HZ8" s="126">
        <v>0.0</v>
      </c>
      <c r="IA8" s="126">
        <v>0.0</v>
      </c>
      <c r="IB8" s="126">
        <v>0.0</v>
      </c>
      <c r="IC8" s="126">
        <v>0.0</v>
      </c>
      <c r="ID8" s="126">
        <v>0.0</v>
      </c>
      <c r="IE8" s="126">
        <v>0.0</v>
      </c>
      <c r="IF8" s="126">
        <v>0.0</v>
      </c>
      <c r="IG8" s="126">
        <v>0.0</v>
      </c>
      <c r="IH8" s="126">
        <v>0.0</v>
      </c>
    </row>
    <row r="9">
      <c r="A9" s="119" t="s">
        <v>91</v>
      </c>
      <c r="B9" s="119" t="s">
        <v>92</v>
      </c>
      <c r="C9" s="120">
        <v>1830.0</v>
      </c>
      <c r="D9" s="120">
        <v>1.103685263E9</v>
      </c>
      <c r="E9" s="63"/>
      <c r="F9" s="121">
        <v>0.77</v>
      </c>
      <c r="G9" s="121">
        <v>1.0</v>
      </c>
      <c r="H9" s="121">
        <v>0.8</v>
      </c>
      <c r="I9" s="121">
        <v>0.19</v>
      </c>
      <c r="J9" s="121">
        <v>0.01</v>
      </c>
      <c r="K9" s="121">
        <v>0.0</v>
      </c>
      <c r="L9" s="121">
        <v>0.0</v>
      </c>
      <c r="M9" s="63"/>
      <c r="N9" s="121">
        <v>0.0</v>
      </c>
      <c r="O9" s="63"/>
      <c r="P9" s="63"/>
      <c r="Q9" s="119">
        <v>8.53256724E8</v>
      </c>
      <c r="R9" s="63"/>
      <c r="S9" s="119">
        <v>8.82978148E8</v>
      </c>
      <c r="T9" s="119">
        <v>2.09921084E8</v>
      </c>
      <c r="U9" s="119">
        <v>1.044375E7</v>
      </c>
      <c r="V9" s="119">
        <v>334278.0</v>
      </c>
      <c r="W9" s="119">
        <v>7836.0</v>
      </c>
      <c r="X9" s="122"/>
      <c r="Y9" s="119">
        <v>342281.0</v>
      </c>
      <c r="Z9" s="123">
        <f t="shared" si="1"/>
        <v>1103685263</v>
      </c>
      <c r="AA9" s="123">
        <f t="shared" si="2"/>
        <v>0</v>
      </c>
      <c r="AB9" s="121">
        <v>1.0</v>
      </c>
      <c r="AC9" s="122"/>
      <c r="AD9" s="121">
        <v>1.0</v>
      </c>
      <c r="AE9" s="121">
        <v>1.0</v>
      </c>
      <c r="AF9" s="121">
        <v>1.0</v>
      </c>
      <c r="AG9" s="121">
        <v>1.0</v>
      </c>
      <c r="AH9" s="121">
        <v>1.0</v>
      </c>
      <c r="AI9" s="124"/>
      <c r="AJ9" s="121">
        <v>1.0</v>
      </c>
      <c r="AK9" s="124"/>
      <c r="AL9" s="124">
        <f t="shared" si="3"/>
        <v>1830</v>
      </c>
      <c r="AM9" s="119">
        <v>23817.0</v>
      </c>
      <c r="AN9" s="119">
        <v>31493.0</v>
      </c>
      <c r="AO9" s="119">
        <v>41624.0</v>
      </c>
      <c r="AP9" s="119">
        <v>54946.0</v>
      </c>
      <c r="AQ9" s="119">
        <v>72392.0</v>
      </c>
      <c r="AR9" s="119">
        <v>95148.0</v>
      </c>
      <c r="AS9" s="119">
        <v>124722.0</v>
      </c>
      <c r="AT9" s="119">
        <v>163043.0</v>
      </c>
      <c r="AU9" s="119">
        <v>212594.0</v>
      </c>
      <c r="AV9" s="119">
        <v>276583.0</v>
      </c>
      <c r="AW9" s="119">
        <v>359162.0</v>
      </c>
      <c r="AX9" s="119">
        <v>465692.0</v>
      </c>
      <c r="AY9" s="119">
        <v>603057.0</v>
      </c>
      <c r="AZ9" s="119">
        <v>780014.0</v>
      </c>
      <c r="BA9" s="119">
        <v>1007602.0</v>
      </c>
      <c r="BB9" s="119">
        <v>1299639.0</v>
      </c>
      <c r="BC9" s="119">
        <v>1673370.0</v>
      </c>
      <c r="BD9" s="119">
        <v>2150364.0</v>
      </c>
      <c r="BE9" s="119">
        <v>2757735.0</v>
      </c>
      <c r="BF9" s="119">
        <v>3529687.0</v>
      </c>
      <c r="BG9" s="119">
        <v>4509302.0</v>
      </c>
      <c r="BH9" s="119">
        <v>5750344.0</v>
      </c>
      <c r="BI9" s="119">
        <v>7318849.0</v>
      </c>
      <c r="BJ9" s="119">
        <v>9294239.0</v>
      </c>
      <c r="BK9" s="119">
        <v>1.176952E7</v>
      </c>
      <c r="BL9" s="119">
        <v>1.4849575E7</v>
      </c>
      <c r="BM9" s="119">
        <v>1.8645483E7</v>
      </c>
      <c r="BN9" s="119">
        <v>2.3261391E7</v>
      </c>
      <c r="BO9" s="119">
        <v>2.8769251E7</v>
      </c>
      <c r="BP9" s="119">
        <v>3.5167456E7</v>
      </c>
      <c r="BQ9" s="119">
        <v>4.23265E7</v>
      </c>
      <c r="BR9" s="119">
        <v>4.9940766E7</v>
      </c>
      <c r="BS9" s="119">
        <v>5.7521312E7</v>
      </c>
      <c r="BT9" s="119">
        <v>6.4457054E7</v>
      </c>
      <c r="BU9" s="119">
        <v>7.0130554E7</v>
      </c>
      <c r="BV9" s="119">
        <v>7.4030123E7</v>
      </c>
      <c r="BW9" s="119">
        <v>7.580061E7</v>
      </c>
      <c r="BX9" s="119">
        <v>7.522731E7</v>
      </c>
      <c r="BY9" s="119">
        <v>7.2212827E7</v>
      </c>
      <c r="BZ9" s="119">
        <v>6.683015E7</v>
      </c>
      <c r="CA9" s="119">
        <v>5.944285E7</v>
      </c>
      <c r="CB9" s="119">
        <v>5.0742391E7</v>
      </c>
      <c r="CC9" s="119">
        <v>4.1605513E7</v>
      </c>
      <c r="CD9" s="119">
        <v>3.2869302E7</v>
      </c>
      <c r="CE9" s="119">
        <v>2.515682E7</v>
      </c>
      <c r="CF9" s="119">
        <v>1.8796234E7</v>
      </c>
      <c r="CG9" s="119">
        <v>1.3832923E7</v>
      </c>
      <c r="CH9" s="119">
        <v>1.0113317E7</v>
      </c>
      <c r="CI9" s="119">
        <v>7392768.0</v>
      </c>
      <c r="CJ9" s="119">
        <v>5421491.0</v>
      </c>
      <c r="CK9" s="119">
        <v>3990324.0</v>
      </c>
      <c r="CL9" s="119">
        <v>2942851.0</v>
      </c>
      <c r="CM9" s="119">
        <v>2169189.0</v>
      </c>
      <c r="CN9" s="119">
        <v>1593984.0</v>
      </c>
      <c r="CO9" s="119">
        <v>1165249.0</v>
      </c>
      <c r="CP9" s="119">
        <v>846189.0</v>
      </c>
      <c r="CQ9" s="119">
        <v>609904.0</v>
      </c>
      <c r="CR9" s="119">
        <v>436172.0</v>
      </c>
      <c r="CS9" s="119">
        <v>309528.0</v>
      </c>
      <c r="CT9" s="119">
        <v>218062.0</v>
      </c>
      <c r="CU9" s="119">
        <v>152620.0</v>
      </c>
      <c r="CV9" s="119">
        <v>106217.0</v>
      </c>
      <c r="CW9" s="119">
        <v>73583.0</v>
      </c>
      <c r="CX9" s="119">
        <v>50796.0</v>
      </c>
      <c r="CY9" s="119">
        <v>34978.0</v>
      </c>
      <c r="CZ9" s="119">
        <v>24047.0</v>
      </c>
      <c r="DA9" s="119">
        <v>16517.0</v>
      </c>
      <c r="DB9" s="119">
        <v>11340.0</v>
      </c>
      <c r="DC9" s="119">
        <v>7785.0</v>
      </c>
      <c r="DD9" s="119">
        <v>5345.0</v>
      </c>
      <c r="DE9" s="119">
        <v>3670.0</v>
      </c>
      <c r="DF9" s="119">
        <v>2520.0</v>
      </c>
      <c r="DG9" s="119">
        <v>1730.0</v>
      </c>
      <c r="DH9" s="119">
        <v>1187.0</v>
      </c>
      <c r="DI9" s="119">
        <v>815.0</v>
      </c>
      <c r="DJ9" s="119">
        <v>558.0</v>
      </c>
      <c r="DK9" s="119">
        <v>382.0</v>
      </c>
      <c r="DL9" s="119">
        <v>261.0</v>
      </c>
      <c r="DM9" s="119">
        <v>178.0</v>
      </c>
      <c r="DN9" s="119">
        <v>121.0</v>
      </c>
      <c r="DO9" s="119">
        <v>82.0</v>
      </c>
      <c r="DP9" s="119">
        <v>56.0</v>
      </c>
      <c r="DQ9" s="119">
        <v>37.0</v>
      </c>
      <c r="DR9" s="119">
        <v>25.0</v>
      </c>
      <c r="DS9" s="119">
        <v>17.0</v>
      </c>
      <c r="DT9" s="119">
        <v>11.0</v>
      </c>
      <c r="DU9" s="119">
        <v>7.0</v>
      </c>
      <c r="DV9" s="119">
        <v>5.0</v>
      </c>
      <c r="DW9" s="119">
        <v>3.0</v>
      </c>
      <c r="DX9" s="119">
        <v>2.0</v>
      </c>
      <c r="DY9" s="119">
        <v>1.0</v>
      </c>
      <c r="DZ9" s="119">
        <v>1.0</v>
      </c>
      <c r="EA9" s="119">
        <v>1.0</v>
      </c>
      <c r="EB9" s="119">
        <v>0.0</v>
      </c>
      <c r="EC9" s="119">
        <v>0.0</v>
      </c>
      <c r="ED9" s="119">
        <v>0.0</v>
      </c>
      <c r="EE9" s="119">
        <v>0.0</v>
      </c>
      <c r="EF9" s="119">
        <v>0.0</v>
      </c>
      <c r="EG9" s="119">
        <v>0.0</v>
      </c>
      <c r="EH9" s="119">
        <v>0.0</v>
      </c>
      <c r="EI9" s="119">
        <v>0.0</v>
      </c>
      <c r="EJ9" s="125"/>
      <c r="EK9" s="125"/>
      <c r="EL9" s="126">
        <v>0.0</v>
      </c>
      <c r="EM9" s="126">
        <v>0.0</v>
      </c>
      <c r="EN9" s="126">
        <v>0.0</v>
      </c>
      <c r="EO9" s="126">
        <v>0.0</v>
      </c>
      <c r="EP9" s="126">
        <v>1.0E-4</v>
      </c>
      <c r="EQ9" s="126">
        <v>1.0E-4</v>
      </c>
      <c r="ER9" s="126">
        <v>1.0E-4</v>
      </c>
      <c r="ES9" s="126">
        <v>1.0E-4</v>
      </c>
      <c r="ET9" s="126">
        <v>2.0E-4</v>
      </c>
      <c r="EU9" s="126">
        <v>3.0E-4</v>
      </c>
      <c r="EV9" s="126">
        <v>3.0E-4</v>
      </c>
      <c r="EW9" s="126">
        <v>4.0E-4</v>
      </c>
      <c r="EX9" s="126">
        <v>5.0E-4</v>
      </c>
      <c r="EY9" s="126">
        <v>7.0E-4</v>
      </c>
      <c r="EZ9" s="126">
        <v>9.0E-4</v>
      </c>
      <c r="FA9" s="126">
        <v>0.0012</v>
      </c>
      <c r="FB9" s="126">
        <v>0.0015</v>
      </c>
      <c r="FC9" s="126">
        <v>0.0019</v>
      </c>
      <c r="FD9" s="126">
        <v>0.0025</v>
      </c>
      <c r="FE9" s="126">
        <v>0.0032</v>
      </c>
      <c r="FF9" s="126">
        <v>0.0041</v>
      </c>
      <c r="FG9" s="126">
        <v>0.0052</v>
      </c>
      <c r="FH9" s="126">
        <v>0.0066</v>
      </c>
      <c r="FI9" s="126">
        <v>0.0084</v>
      </c>
      <c r="FJ9" s="126">
        <v>0.0107</v>
      </c>
      <c r="FK9" s="126">
        <v>0.0135</v>
      </c>
      <c r="FL9" s="126">
        <v>0.0169</v>
      </c>
      <c r="FM9" s="126">
        <v>0.0211</v>
      </c>
      <c r="FN9" s="126">
        <v>0.0261</v>
      </c>
      <c r="FO9" s="126">
        <v>0.0319</v>
      </c>
      <c r="FP9" s="126">
        <v>0.0384</v>
      </c>
      <c r="FQ9" s="126">
        <v>0.0452</v>
      </c>
      <c r="FR9" s="126">
        <v>0.0521</v>
      </c>
      <c r="FS9" s="126">
        <v>0.0584</v>
      </c>
      <c r="FT9" s="126">
        <v>0.0635</v>
      </c>
      <c r="FU9" s="126">
        <v>0.0671</v>
      </c>
      <c r="FV9" s="126">
        <v>0.0687</v>
      </c>
      <c r="FW9" s="126">
        <v>0.0682</v>
      </c>
      <c r="FX9" s="126">
        <v>0.0654</v>
      </c>
      <c r="FY9" s="126">
        <v>0.0606</v>
      </c>
      <c r="FZ9" s="126">
        <v>0.0539</v>
      </c>
      <c r="GA9" s="126">
        <v>0.046</v>
      </c>
      <c r="GB9" s="126">
        <v>0.0377</v>
      </c>
      <c r="GC9" s="126">
        <v>0.0298</v>
      </c>
      <c r="GD9" s="126">
        <v>0.0228</v>
      </c>
      <c r="GE9" s="126">
        <v>0.017</v>
      </c>
      <c r="GF9" s="126">
        <v>0.0125</v>
      </c>
      <c r="GG9" s="126">
        <v>0.0092</v>
      </c>
      <c r="GH9" s="126">
        <v>0.0067</v>
      </c>
      <c r="GI9" s="126">
        <v>0.0049</v>
      </c>
      <c r="GJ9" s="126">
        <v>0.0036</v>
      </c>
      <c r="GK9" s="126">
        <v>0.0027</v>
      </c>
      <c r="GL9" s="126">
        <v>0.002</v>
      </c>
      <c r="GM9" s="126">
        <v>0.0014</v>
      </c>
      <c r="GN9" s="126">
        <v>0.0011</v>
      </c>
      <c r="GO9" s="126">
        <v>8.0E-4</v>
      </c>
      <c r="GP9" s="126">
        <v>6.0E-4</v>
      </c>
      <c r="GQ9" s="126">
        <v>4.0E-4</v>
      </c>
      <c r="GR9" s="126">
        <v>3.0E-4</v>
      </c>
      <c r="GS9" s="126">
        <v>2.0E-4</v>
      </c>
      <c r="GT9" s="126">
        <v>1.0E-4</v>
      </c>
      <c r="GU9" s="126">
        <v>1.0E-4</v>
      </c>
      <c r="GV9" s="126">
        <v>1.0E-4</v>
      </c>
      <c r="GW9" s="126">
        <v>0.0</v>
      </c>
      <c r="GX9" s="126">
        <v>0.0</v>
      </c>
      <c r="GY9" s="126">
        <v>0.0</v>
      </c>
      <c r="GZ9" s="126">
        <v>0.0</v>
      </c>
      <c r="HA9" s="126">
        <v>0.0</v>
      </c>
      <c r="HB9" s="126">
        <v>0.0</v>
      </c>
      <c r="HC9" s="126">
        <v>0.0</v>
      </c>
      <c r="HD9" s="126">
        <v>0.0</v>
      </c>
      <c r="HE9" s="126">
        <v>0.0</v>
      </c>
      <c r="HF9" s="126">
        <v>0.0</v>
      </c>
      <c r="HG9" s="126">
        <v>0.0</v>
      </c>
      <c r="HH9" s="126">
        <v>0.0</v>
      </c>
      <c r="HI9" s="126">
        <v>0.0</v>
      </c>
      <c r="HJ9" s="126">
        <v>0.0</v>
      </c>
      <c r="HK9" s="126">
        <v>0.0</v>
      </c>
      <c r="HL9" s="126">
        <v>0.0</v>
      </c>
      <c r="HM9" s="126">
        <v>0.0</v>
      </c>
      <c r="HN9" s="126">
        <v>0.0</v>
      </c>
      <c r="HO9" s="126">
        <v>0.0</v>
      </c>
      <c r="HP9" s="126">
        <v>0.0</v>
      </c>
      <c r="HQ9" s="126">
        <v>0.0</v>
      </c>
      <c r="HR9" s="126">
        <v>0.0</v>
      </c>
      <c r="HS9" s="126">
        <v>0.0</v>
      </c>
      <c r="HT9" s="126">
        <v>0.0</v>
      </c>
      <c r="HU9" s="126">
        <v>0.0</v>
      </c>
      <c r="HV9" s="126">
        <v>0.0</v>
      </c>
      <c r="HW9" s="126">
        <v>0.0</v>
      </c>
      <c r="HX9" s="126">
        <v>0.0</v>
      </c>
      <c r="HY9" s="126">
        <v>0.0</v>
      </c>
      <c r="HZ9" s="126">
        <v>0.0</v>
      </c>
      <c r="IA9" s="126">
        <v>0.0</v>
      </c>
      <c r="IB9" s="126">
        <v>0.0</v>
      </c>
      <c r="IC9" s="126">
        <v>0.0</v>
      </c>
      <c r="ID9" s="126">
        <v>0.0</v>
      </c>
      <c r="IE9" s="126">
        <v>0.0</v>
      </c>
      <c r="IF9" s="126">
        <v>0.0</v>
      </c>
      <c r="IG9" s="126">
        <v>0.0</v>
      </c>
      <c r="IH9" s="126">
        <v>0.0</v>
      </c>
    </row>
    <row r="10">
      <c r="A10" s="119" t="s">
        <v>91</v>
      </c>
      <c r="B10" s="119" t="s">
        <v>92</v>
      </c>
      <c r="C10" s="120">
        <v>1835.0</v>
      </c>
      <c r="D10" s="120">
        <v>1.132974747E9</v>
      </c>
      <c r="E10" s="63"/>
      <c r="F10" s="121">
        <v>0.77</v>
      </c>
      <c r="G10" s="121">
        <v>1.0</v>
      </c>
      <c r="H10" s="121">
        <v>0.79</v>
      </c>
      <c r="I10" s="121">
        <v>0.19</v>
      </c>
      <c r="J10" s="121">
        <v>0.01</v>
      </c>
      <c r="K10" s="121">
        <v>0.0</v>
      </c>
      <c r="L10" s="121">
        <v>0.0</v>
      </c>
      <c r="M10" s="63"/>
      <c r="N10" s="121">
        <v>0.0</v>
      </c>
      <c r="O10" s="63"/>
      <c r="P10" s="63"/>
      <c r="Q10" s="119">
        <v>8.68955732E8</v>
      </c>
      <c r="R10" s="63"/>
      <c r="S10" s="119">
        <v>8.99510118E8</v>
      </c>
      <c r="T10" s="119">
        <v>2.20677575E8</v>
      </c>
      <c r="U10" s="119">
        <v>1.2397065E7</v>
      </c>
      <c r="V10" s="119">
        <v>381650.0</v>
      </c>
      <c r="W10" s="119">
        <v>8169.0</v>
      </c>
      <c r="X10" s="122"/>
      <c r="Y10" s="119">
        <v>389988.0</v>
      </c>
      <c r="Z10" s="123">
        <f t="shared" si="1"/>
        <v>1132974746</v>
      </c>
      <c r="AA10" s="123">
        <f t="shared" si="2"/>
        <v>-1</v>
      </c>
      <c r="AB10" s="121">
        <v>1.0</v>
      </c>
      <c r="AC10" s="122"/>
      <c r="AD10" s="121">
        <v>1.0</v>
      </c>
      <c r="AE10" s="121">
        <v>1.0</v>
      </c>
      <c r="AF10" s="121">
        <v>1.0</v>
      </c>
      <c r="AG10" s="121">
        <v>1.0</v>
      </c>
      <c r="AH10" s="121">
        <v>1.0</v>
      </c>
      <c r="AI10" s="124"/>
      <c r="AJ10" s="121">
        <v>1.0</v>
      </c>
      <c r="AK10" s="124"/>
      <c r="AL10" s="124">
        <f t="shared" si="3"/>
        <v>1835</v>
      </c>
      <c r="AM10" s="119">
        <v>20929.0</v>
      </c>
      <c r="AN10" s="119">
        <v>27664.0</v>
      </c>
      <c r="AO10" s="119">
        <v>36616.0</v>
      </c>
      <c r="AP10" s="119">
        <v>48470.0</v>
      </c>
      <c r="AQ10" s="119">
        <v>64102.0</v>
      </c>
      <c r="AR10" s="119">
        <v>84625.0</v>
      </c>
      <c r="AS10" s="119">
        <v>111456.0</v>
      </c>
      <c r="AT10" s="119">
        <v>146395.0</v>
      </c>
      <c r="AU10" s="119">
        <v>191749.0</v>
      </c>
      <c r="AV10" s="119">
        <v>250474.0</v>
      </c>
      <c r="AW10" s="119">
        <v>326373.0</v>
      </c>
      <c r="AX10" s="119">
        <v>424326.0</v>
      </c>
      <c r="AY10" s="119">
        <v>550564.0</v>
      </c>
      <c r="AZ10" s="119">
        <v>712982.0</v>
      </c>
      <c r="BA10" s="119">
        <v>921498.0</v>
      </c>
      <c r="BB10" s="119">
        <v>1188497.0</v>
      </c>
      <c r="BC10" s="119">
        <v>1529456.0</v>
      </c>
      <c r="BD10" s="119">
        <v>1963878.0</v>
      </c>
      <c r="BE10" s="119">
        <v>2516711.0</v>
      </c>
      <c r="BF10" s="119">
        <v>3220353.0</v>
      </c>
      <c r="BG10" s="119">
        <v>4117175.0</v>
      </c>
      <c r="BH10" s="119">
        <v>5262236.0</v>
      </c>
      <c r="BI10" s="119">
        <v>6725660.0</v>
      </c>
      <c r="BJ10" s="119">
        <v>8594237.0</v>
      </c>
      <c r="BK10" s="119">
        <v>1.0971974E7</v>
      </c>
      <c r="BL10" s="119">
        <v>1.3979303E7</v>
      </c>
      <c r="BM10" s="119">
        <v>1.7749467E7</v>
      </c>
      <c r="BN10" s="119">
        <v>2.2417898E7</v>
      </c>
      <c r="BO10" s="119">
        <v>2.8096868E7</v>
      </c>
      <c r="BP10" s="119">
        <v>3.4826937E7</v>
      </c>
      <c r="BQ10" s="119">
        <v>4.2505627E7</v>
      </c>
      <c r="BR10" s="119">
        <v>5.0815906E7</v>
      </c>
      <c r="BS10" s="119">
        <v>5.9200593E7</v>
      </c>
      <c r="BT10" s="119">
        <v>6.6924691E7</v>
      </c>
      <c r="BU10" s="119">
        <v>7.3220036E7</v>
      </c>
      <c r="BV10" s="119">
        <v>7.7447316E7</v>
      </c>
      <c r="BW10" s="119">
        <v>7.9197577E7</v>
      </c>
      <c r="BX10" s="119">
        <v>7.8303363E7</v>
      </c>
      <c r="BY10" s="119">
        <v>7.4798494E7</v>
      </c>
      <c r="BZ10" s="119">
        <v>6.890887E7</v>
      </c>
      <c r="CA10" s="119">
        <v>6.1108772E7</v>
      </c>
      <c r="CB10" s="119">
        <v>5.2139041E7</v>
      </c>
      <c r="CC10" s="119">
        <v>4.2873454E7</v>
      </c>
      <c r="CD10" s="119">
        <v>3.4103558E7</v>
      </c>
      <c r="CE10" s="119">
        <v>2.6386948E7</v>
      </c>
      <c r="CF10" s="119">
        <v>1.9999617E7</v>
      </c>
      <c r="CG10" s="119">
        <v>1.4965757E7</v>
      </c>
      <c r="CH10" s="119">
        <v>1.1136678E7</v>
      </c>
      <c r="CI10" s="119">
        <v>8284319.0</v>
      </c>
      <c r="CJ10" s="119">
        <v>6175531.0</v>
      </c>
      <c r="CK10" s="119">
        <v>4612672.0</v>
      </c>
      <c r="CL10" s="119">
        <v>3445500.0</v>
      </c>
      <c r="CM10" s="119">
        <v>2566716.0</v>
      </c>
      <c r="CN10" s="119">
        <v>1901651.0</v>
      </c>
      <c r="CO10" s="119">
        <v>1398060.0</v>
      </c>
      <c r="CP10" s="119">
        <v>1018307.0</v>
      </c>
      <c r="CQ10" s="119">
        <v>734200.0</v>
      </c>
      <c r="CR10" s="119">
        <v>523881.0</v>
      </c>
      <c r="CS10" s="119">
        <v>370055.0</v>
      </c>
      <c r="CT10" s="119">
        <v>258964.0</v>
      </c>
      <c r="CU10" s="119">
        <v>179730.0</v>
      </c>
      <c r="CV10" s="119">
        <v>123876.0</v>
      </c>
      <c r="CW10" s="119">
        <v>84910.0</v>
      </c>
      <c r="CX10" s="119">
        <v>57965.0</v>
      </c>
      <c r="CY10" s="119">
        <v>39462.0</v>
      </c>
      <c r="CZ10" s="119">
        <v>26823.0</v>
      </c>
      <c r="DA10" s="119">
        <v>18219.0</v>
      </c>
      <c r="DB10" s="119">
        <v>12375.0</v>
      </c>
      <c r="DC10" s="119">
        <v>8409.0</v>
      </c>
      <c r="DD10" s="119">
        <v>5719.0</v>
      </c>
      <c r="DE10" s="119">
        <v>3893.0</v>
      </c>
      <c r="DF10" s="119">
        <v>2653.0</v>
      </c>
      <c r="DG10" s="119">
        <v>1809.0</v>
      </c>
      <c r="DH10" s="119">
        <v>1235.0</v>
      </c>
      <c r="DI10" s="119">
        <v>844.0</v>
      </c>
      <c r="DJ10" s="119">
        <v>576.0</v>
      </c>
      <c r="DK10" s="119">
        <v>393.0</v>
      </c>
      <c r="DL10" s="119">
        <v>268.0</v>
      </c>
      <c r="DM10" s="119">
        <v>183.0</v>
      </c>
      <c r="DN10" s="119">
        <v>124.0</v>
      </c>
      <c r="DO10" s="119">
        <v>84.0</v>
      </c>
      <c r="DP10" s="119">
        <v>57.0</v>
      </c>
      <c r="DQ10" s="119">
        <v>38.0</v>
      </c>
      <c r="DR10" s="119">
        <v>25.0</v>
      </c>
      <c r="DS10" s="119">
        <v>17.0</v>
      </c>
      <c r="DT10" s="119">
        <v>11.0</v>
      </c>
      <c r="DU10" s="119">
        <v>7.0</v>
      </c>
      <c r="DV10" s="119">
        <v>5.0</v>
      </c>
      <c r="DW10" s="119">
        <v>3.0</v>
      </c>
      <c r="DX10" s="119">
        <v>2.0</v>
      </c>
      <c r="DY10" s="119">
        <v>1.0</v>
      </c>
      <c r="DZ10" s="119">
        <v>1.0</v>
      </c>
      <c r="EA10" s="119">
        <v>1.0</v>
      </c>
      <c r="EB10" s="119">
        <v>0.0</v>
      </c>
      <c r="EC10" s="119">
        <v>0.0</v>
      </c>
      <c r="ED10" s="119">
        <v>0.0</v>
      </c>
      <c r="EE10" s="119">
        <v>0.0</v>
      </c>
      <c r="EF10" s="119">
        <v>0.0</v>
      </c>
      <c r="EG10" s="119">
        <v>0.0</v>
      </c>
      <c r="EH10" s="119">
        <v>0.0</v>
      </c>
      <c r="EI10" s="119">
        <v>0.0</v>
      </c>
      <c r="EJ10" s="125"/>
      <c r="EK10" s="125"/>
      <c r="EL10" s="126">
        <v>0.0</v>
      </c>
      <c r="EM10" s="126">
        <v>0.0</v>
      </c>
      <c r="EN10" s="126">
        <v>0.0</v>
      </c>
      <c r="EO10" s="126">
        <v>0.0</v>
      </c>
      <c r="EP10" s="126">
        <v>1.0E-4</v>
      </c>
      <c r="EQ10" s="126">
        <v>1.0E-4</v>
      </c>
      <c r="ER10" s="126">
        <v>1.0E-4</v>
      </c>
      <c r="ES10" s="126">
        <v>1.0E-4</v>
      </c>
      <c r="ET10" s="126">
        <v>2.0E-4</v>
      </c>
      <c r="EU10" s="126">
        <v>2.0E-4</v>
      </c>
      <c r="EV10" s="126">
        <v>3.0E-4</v>
      </c>
      <c r="EW10" s="126">
        <v>4.0E-4</v>
      </c>
      <c r="EX10" s="126">
        <v>5.0E-4</v>
      </c>
      <c r="EY10" s="126">
        <v>6.0E-4</v>
      </c>
      <c r="EZ10" s="126">
        <v>8.0E-4</v>
      </c>
      <c r="FA10" s="126">
        <v>0.001</v>
      </c>
      <c r="FB10" s="126">
        <v>0.0013</v>
      </c>
      <c r="FC10" s="126">
        <v>0.0017</v>
      </c>
      <c r="FD10" s="126">
        <v>0.0022</v>
      </c>
      <c r="FE10" s="126">
        <v>0.0028</v>
      </c>
      <c r="FF10" s="126">
        <v>0.0036</v>
      </c>
      <c r="FG10" s="126">
        <v>0.0046</v>
      </c>
      <c r="FH10" s="126">
        <v>0.0059</v>
      </c>
      <c r="FI10" s="126">
        <v>0.0076</v>
      </c>
      <c r="FJ10" s="126">
        <v>0.0097</v>
      </c>
      <c r="FK10" s="126">
        <v>0.0123</v>
      </c>
      <c r="FL10" s="126">
        <v>0.0157</v>
      </c>
      <c r="FM10" s="126">
        <v>0.0198</v>
      </c>
      <c r="FN10" s="126">
        <v>0.0248</v>
      </c>
      <c r="FO10" s="126">
        <v>0.0307</v>
      </c>
      <c r="FP10" s="126">
        <v>0.0375</v>
      </c>
      <c r="FQ10" s="126">
        <v>0.0449</v>
      </c>
      <c r="FR10" s="126">
        <v>0.0523</v>
      </c>
      <c r="FS10" s="126">
        <v>0.0591</v>
      </c>
      <c r="FT10" s="126">
        <v>0.0646</v>
      </c>
      <c r="FU10" s="126">
        <v>0.0684</v>
      </c>
      <c r="FV10" s="126">
        <v>0.0699</v>
      </c>
      <c r="FW10" s="126">
        <v>0.0691</v>
      </c>
      <c r="FX10" s="126">
        <v>0.066</v>
      </c>
      <c r="FY10" s="126">
        <v>0.0608</v>
      </c>
      <c r="FZ10" s="126">
        <v>0.0539</v>
      </c>
      <c r="GA10" s="126">
        <v>0.046</v>
      </c>
      <c r="GB10" s="126">
        <v>0.0378</v>
      </c>
      <c r="GC10" s="126">
        <v>0.0301</v>
      </c>
      <c r="GD10" s="126">
        <v>0.0233</v>
      </c>
      <c r="GE10" s="126">
        <v>0.0177</v>
      </c>
      <c r="GF10" s="126">
        <v>0.0132</v>
      </c>
      <c r="GG10" s="126">
        <v>0.0098</v>
      </c>
      <c r="GH10" s="126">
        <v>0.0073</v>
      </c>
      <c r="GI10" s="126">
        <v>0.0055</v>
      </c>
      <c r="GJ10" s="126">
        <v>0.0041</v>
      </c>
      <c r="GK10" s="126">
        <v>0.003</v>
      </c>
      <c r="GL10" s="126">
        <v>0.0023</v>
      </c>
      <c r="GM10" s="126">
        <v>0.0017</v>
      </c>
      <c r="GN10" s="126">
        <v>0.0012</v>
      </c>
      <c r="GO10" s="126">
        <v>9.0E-4</v>
      </c>
      <c r="GP10" s="126">
        <v>6.0E-4</v>
      </c>
      <c r="GQ10" s="126">
        <v>5.0E-4</v>
      </c>
      <c r="GR10" s="126">
        <v>3.0E-4</v>
      </c>
      <c r="GS10" s="126">
        <v>2.0E-4</v>
      </c>
      <c r="GT10" s="126">
        <v>2.0E-4</v>
      </c>
      <c r="GU10" s="126">
        <v>1.0E-4</v>
      </c>
      <c r="GV10" s="126">
        <v>1.0E-4</v>
      </c>
      <c r="GW10" s="126">
        <v>1.0E-4</v>
      </c>
      <c r="GX10" s="126">
        <v>0.0</v>
      </c>
      <c r="GY10" s="126">
        <v>0.0</v>
      </c>
      <c r="GZ10" s="126">
        <v>0.0</v>
      </c>
      <c r="HA10" s="126">
        <v>0.0</v>
      </c>
      <c r="HB10" s="126">
        <v>0.0</v>
      </c>
      <c r="HC10" s="126">
        <v>0.0</v>
      </c>
      <c r="HD10" s="126">
        <v>0.0</v>
      </c>
      <c r="HE10" s="126">
        <v>0.0</v>
      </c>
      <c r="HF10" s="126">
        <v>0.0</v>
      </c>
      <c r="HG10" s="126">
        <v>0.0</v>
      </c>
      <c r="HH10" s="126">
        <v>0.0</v>
      </c>
      <c r="HI10" s="126">
        <v>0.0</v>
      </c>
      <c r="HJ10" s="126">
        <v>0.0</v>
      </c>
      <c r="HK10" s="126">
        <v>0.0</v>
      </c>
      <c r="HL10" s="126">
        <v>0.0</v>
      </c>
      <c r="HM10" s="126">
        <v>0.0</v>
      </c>
      <c r="HN10" s="126">
        <v>0.0</v>
      </c>
      <c r="HO10" s="126">
        <v>0.0</v>
      </c>
      <c r="HP10" s="126">
        <v>0.0</v>
      </c>
      <c r="HQ10" s="126">
        <v>0.0</v>
      </c>
      <c r="HR10" s="126">
        <v>0.0</v>
      </c>
      <c r="HS10" s="126">
        <v>0.0</v>
      </c>
      <c r="HT10" s="126">
        <v>0.0</v>
      </c>
      <c r="HU10" s="126">
        <v>0.0</v>
      </c>
      <c r="HV10" s="126">
        <v>0.0</v>
      </c>
      <c r="HW10" s="126">
        <v>0.0</v>
      </c>
      <c r="HX10" s="126">
        <v>0.0</v>
      </c>
      <c r="HY10" s="126">
        <v>0.0</v>
      </c>
      <c r="HZ10" s="126">
        <v>0.0</v>
      </c>
      <c r="IA10" s="126">
        <v>0.0</v>
      </c>
      <c r="IB10" s="126">
        <v>0.0</v>
      </c>
      <c r="IC10" s="126">
        <v>0.0</v>
      </c>
      <c r="ID10" s="126">
        <v>0.0</v>
      </c>
      <c r="IE10" s="126">
        <v>0.0</v>
      </c>
      <c r="IF10" s="126">
        <v>0.0</v>
      </c>
      <c r="IG10" s="126">
        <v>0.0</v>
      </c>
      <c r="IH10" s="126">
        <v>0.0</v>
      </c>
    </row>
    <row r="11">
      <c r="A11" s="119" t="s">
        <v>91</v>
      </c>
      <c r="B11" s="119" t="s">
        <v>92</v>
      </c>
      <c r="C11" s="120">
        <v>1840.0</v>
      </c>
      <c r="D11" s="120">
        <v>1.159530038E9</v>
      </c>
      <c r="E11" s="63"/>
      <c r="F11" s="121">
        <v>0.76</v>
      </c>
      <c r="G11" s="121">
        <v>1.0</v>
      </c>
      <c r="H11" s="121">
        <v>0.79</v>
      </c>
      <c r="I11" s="121">
        <v>0.2</v>
      </c>
      <c r="J11" s="121">
        <v>0.01</v>
      </c>
      <c r="K11" s="121">
        <v>0.0</v>
      </c>
      <c r="L11" s="121">
        <v>0.0</v>
      </c>
      <c r="M11" s="63"/>
      <c r="N11" s="121">
        <v>0.0</v>
      </c>
      <c r="O11" s="63"/>
      <c r="P11" s="63"/>
      <c r="Q11" s="119">
        <v>8.84139904E8</v>
      </c>
      <c r="R11" s="63"/>
      <c r="S11" s="119">
        <v>9.15483749E8</v>
      </c>
      <c r="T11" s="119">
        <v>2.30188888E8</v>
      </c>
      <c r="U11" s="119">
        <v>1.3463852E7</v>
      </c>
      <c r="V11" s="119">
        <v>384966.0</v>
      </c>
      <c r="W11" s="119">
        <v>8403.0</v>
      </c>
      <c r="X11" s="122"/>
      <c r="Y11" s="119">
        <v>393549.0</v>
      </c>
      <c r="Z11" s="123">
        <f t="shared" si="1"/>
        <v>1159530038</v>
      </c>
      <c r="AA11" s="123">
        <f t="shared" si="2"/>
        <v>0</v>
      </c>
      <c r="AB11" s="121">
        <v>1.0</v>
      </c>
      <c r="AC11" s="122"/>
      <c r="AD11" s="121">
        <v>1.0</v>
      </c>
      <c r="AE11" s="121">
        <v>1.0</v>
      </c>
      <c r="AF11" s="121">
        <v>1.0</v>
      </c>
      <c r="AG11" s="121">
        <v>1.0</v>
      </c>
      <c r="AH11" s="121">
        <v>1.0</v>
      </c>
      <c r="AI11" s="124"/>
      <c r="AJ11" s="121">
        <v>1.0</v>
      </c>
      <c r="AK11" s="124"/>
      <c r="AL11" s="124">
        <f t="shared" si="3"/>
        <v>1840</v>
      </c>
      <c r="AM11" s="119">
        <v>19102.0</v>
      </c>
      <c r="AN11" s="119">
        <v>25074.0</v>
      </c>
      <c r="AO11" s="119">
        <v>33035.0</v>
      </c>
      <c r="AP11" s="119">
        <v>43622.0</v>
      </c>
      <c r="AQ11" s="119">
        <v>57653.0</v>
      </c>
      <c r="AR11" s="119">
        <v>76174.0</v>
      </c>
      <c r="AS11" s="119">
        <v>100521.0</v>
      </c>
      <c r="AT11" s="119">
        <v>132397.0</v>
      </c>
      <c r="AU11" s="119">
        <v>173981.0</v>
      </c>
      <c r="AV11" s="119">
        <v>228062.0</v>
      </c>
      <c r="AW11" s="119">
        <v>298220.0</v>
      </c>
      <c r="AX11" s="119">
        <v>389031.0</v>
      </c>
      <c r="AY11" s="119">
        <v>506321.0</v>
      </c>
      <c r="AZ11" s="119">
        <v>657432.0</v>
      </c>
      <c r="BA11" s="119">
        <v>851525.0</v>
      </c>
      <c r="BB11" s="119">
        <v>1099945.0</v>
      </c>
      <c r="BC11" s="119">
        <v>1416721.0</v>
      </c>
      <c r="BD11" s="119">
        <v>1819394.0</v>
      </c>
      <c r="BE11" s="119">
        <v>2330413.0</v>
      </c>
      <c r="BF11" s="119">
        <v>2979391.0</v>
      </c>
      <c r="BG11" s="119">
        <v>3806327.0</v>
      </c>
      <c r="BH11" s="119">
        <v>4865527.0</v>
      </c>
      <c r="BI11" s="119">
        <v>6229377.0</v>
      </c>
      <c r="BJ11" s="119">
        <v>7990873.0</v>
      </c>
      <c r="BK11" s="119">
        <v>1.0264207E7</v>
      </c>
      <c r="BL11" s="119">
        <v>1.318363E7</v>
      </c>
      <c r="BM11" s="119">
        <v>1.6900799E7</v>
      </c>
      <c r="BN11" s="119">
        <v>2.1577662E7</v>
      </c>
      <c r="BO11" s="119">
        <v>2.7365165E7</v>
      </c>
      <c r="BP11" s="119">
        <v>3.4352921E7</v>
      </c>
      <c r="BQ11" s="119">
        <v>4.2482911E7</v>
      </c>
      <c r="BR11" s="119">
        <v>5.1449292E7</v>
      </c>
      <c r="BS11" s="119">
        <v>6.0642818E7</v>
      </c>
      <c r="BT11" s="119">
        <v>6.920358E7</v>
      </c>
      <c r="BU11" s="119">
        <v>7.6192931E7</v>
      </c>
      <c r="BV11" s="119">
        <v>8.0815243E7</v>
      </c>
      <c r="BW11" s="119">
        <v>8.2584573E7</v>
      </c>
      <c r="BX11" s="119">
        <v>8.1372589E7</v>
      </c>
      <c r="BY11" s="119">
        <v>7.7353091E7</v>
      </c>
      <c r="BZ11" s="119">
        <v>7.0924527E7</v>
      </c>
      <c r="CA11" s="119">
        <v>6.2687689E7</v>
      </c>
      <c r="CB11" s="119">
        <v>5.3435191E7</v>
      </c>
      <c r="CC11" s="119">
        <v>4.4034716E7</v>
      </c>
      <c r="CD11" s="119">
        <v>3.5231211E7</v>
      </c>
      <c r="CE11" s="119">
        <v>2.7513733E7</v>
      </c>
      <c r="CF11" s="119">
        <v>2.1099199E7</v>
      </c>
      <c r="CG11" s="119">
        <v>1.5985488E7</v>
      </c>
      <c r="CH11" s="119">
        <v>1.202983E7</v>
      </c>
      <c r="CI11" s="119">
        <v>9026719.0</v>
      </c>
      <c r="CJ11" s="119">
        <v>6766297.0</v>
      </c>
      <c r="CK11" s="119">
        <v>5066504.0</v>
      </c>
      <c r="CL11" s="119">
        <v>3783974.0</v>
      </c>
      <c r="CM11" s="119">
        <v>2812326.0</v>
      </c>
      <c r="CN11" s="119">
        <v>2074924.0</v>
      </c>
      <c r="CO11" s="119">
        <v>1516599.0</v>
      </c>
      <c r="CP11" s="119">
        <v>1096672.0</v>
      </c>
      <c r="CQ11" s="119">
        <v>784061.0</v>
      </c>
      <c r="CR11" s="119">
        <v>554273.0</v>
      </c>
      <c r="CS11" s="119">
        <v>387700.0</v>
      </c>
      <c r="CT11" s="119">
        <v>268642.0</v>
      </c>
      <c r="CU11" s="119">
        <v>184680.0</v>
      </c>
      <c r="CV11" s="119">
        <v>126179.0</v>
      </c>
      <c r="CW11" s="119">
        <v>85834.0</v>
      </c>
      <c r="CX11" s="119">
        <v>58233.0</v>
      </c>
      <c r="CY11" s="119">
        <v>39462.0</v>
      </c>
      <c r="CZ11" s="119">
        <v>26743.0</v>
      </c>
      <c r="DA11" s="119">
        <v>18142.0</v>
      </c>
      <c r="DB11" s="119">
        <v>12328.0</v>
      </c>
      <c r="DC11" s="119">
        <v>8395.0</v>
      </c>
      <c r="DD11" s="119">
        <v>5730.0</v>
      </c>
      <c r="DE11" s="119">
        <v>3921.0</v>
      </c>
      <c r="DF11" s="119">
        <v>2689.0</v>
      </c>
      <c r="DG11" s="119">
        <v>1847.0</v>
      </c>
      <c r="DH11" s="119">
        <v>1271.0</v>
      </c>
      <c r="DI11" s="119">
        <v>875.0</v>
      </c>
      <c r="DJ11" s="119">
        <v>603.0</v>
      </c>
      <c r="DK11" s="119">
        <v>415.0</v>
      </c>
      <c r="DL11" s="119">
        <v>285.0</v>
      </c>
      <c r="DM11" s="119">
        <v>195.0</v>
      </c>
      <c r="DN11" s="119">
        <v>133.0</v>
      </c>
      <c r="DO11" s="119">
        <v>90.0</v>
      </c>
      <c r="DP11" s="119">
        <v>61.0</v>
      </c>
      <c r="DQ11" s="119">
        <v>41.0</v>
      </c>
      <c r="DR11" s="119">
        <v>27.0</v>
      </c>
      <c r="DS11" s="119">
        <v>18.0</v>
      </c>
      <c r="DT11" s="119">
        <v>12.0</v>
      </c>
      <c r="DU11" s="119">
        <v>8.0</v>
      </c>
      <c r="DV11" s="119">
        <v>5.0</v>
      </c>
      <c r="DW11" s="119">
        <v>3.0</v>
      </c>
      <c r="DX11" s="119">
        <v>2.0</v>
      </c>
      <c r="DY11" s="119">
        <v>1.0</v>
      </c>
      <c r="DZ11" s="119">
        <v>1.0</v>
      </c>
      <c r="EA11" s="119">
        <v>1.0</v>
      </c>
      <c r="EB11" s="119">
        <v>0.0</v>
      </c>
      <c r="EC11" s="119">
        <v>0.0</v>
      </c>
      <c r="ED11" s="119">
        <v>0.0</v>
      </c>
      <c r="EE11" s="119">
        <v>0.0</v>
      </c>
      <c r="EF11" s="119">
        <v>0.0</v>
      </c>
      <c r="EG11" s="119">
        <v>0.0</v>
      </c>
      <c r="EH11" s="119">
        <v>0.0</v>
      </c>
      <c r="EI11" s="119">
        <v>0.0</v>
      </c>
      <c r="EJ11" s="125"/>
      <c r="EK11" s="125"/>
      <c r="EL11" s="126">
        <v>0.0</v>
      </c>
      <c r="EM11" s="126">
        <v>0.0</v>
      </c>
      <c r="EN11" s="126">
        <v>0.0</v>
      </c>
      <c r="EO11" s="126">
        <v>0.0</v>
      </c>
      <c r="EP11" s="126">
        <v>0.0</v>
      </c>
      <c r="EQ11" s="126">
        <v>1.0E-4</v>
      </c>
      <c r="ER11" s="126">
        <v>1.0E-4</v>
      </c>
      <c r="ES11" s="126">
        <v>1.0E-4</v>
      </c>
      <c r="ET11" s="126">
        <v>2.0E-4</v>
      </c>
      <c r="EU11" s="126">
        <v>2.0E-4</v>
      </c>
      <c r="EV11" s="126">
        <v>3.0E-4</v>
      </c>
      <c r="EW11" s="126">
        <v>3.0E-4</v>
      </c>
      <c r="EX11" s="126">
        <v>4.0E-4</v>
      </c>
      <c r="EY11" s="126">
        <v>6.0E-4</v>
      </c>
      <c r="EZ11" s="126">
        <v>7.0E-4</v>
      </c>
      <c r="FA11" s="126">
        <v>9.0E-4</v>
      </c>
      <c r="FB11" s="126">
        <v>0.0012</v>
      </c>
      <c r="FC11" s="126">
        <v>0.0016</v>
      </c>
      <c r="FD11" s="126">
        <v>0.002</v>
      </c>
      <c r="FE11" s="126">
        <v>0.0026</v>
      </c>
      <c r="FF11" s="126">
        <v>0.0033</v>
      </c>
      <c r="FG11" s="126">
        <v>0.0042</v>
      </c>
      <c r="FH11" s="126">
        <v>0.0054</v>
      </c>
      <c r="FI11" s="126">
        <v>0.0069</v>
      </c>
      <c r="FJ11" s="126">
        <v>0.0089</v>
      </c>
      <c r="FK11" s="126">
        <v>0.0114</v>
      </c>
      <c r="FL11" s="126">
        <v>0.0146</v>
      </c>
      <c r="FM11" s="126">
        <v>0.0186</v>
      </c>
      <c r="FN11" s="126">
        <v>0.0236</v>
      </c>
      <c r="FO11" s="126">
        <v>0.0296</v>
      </c>
      <c r="FP11" s="126">
        <v>0.0366</v>
      </c>
      <c r="FQ11" s="126">
        <v>0.0444</v>
      </c>
      <c r="FR11" s="126">
        <v>0.0523</v>
      </c>
      <c r="FS11" s="126">
        <v>0.0597</v>
      </c>
      <c r="FT11" s="126">
        <v>0.0657</v>
      </c>
      <c r="FU11" s="126">
        <v>0.0697</v>
      </c>
      <c r="FV11" s="126">
        <v>0.0712</v>
      </c>
      <c r="FW11" s="126">
        <v>0.0702</v>
      </c>
      <c r="FX11" s="126">
        <v>0.0667</v>
      </c>
      <c r="FY11" s="126">
        <v>0.0612</v>
      </c>
      <c r="FZ11" s="126">
        <v>0.0541</v>
      </c>
      <c r="GA11" s="126">
        <v>0.0461</v>
      </c>
      <c r="GB11" s="126">
        <v>0.038</v>
      </c>
      <c r="GC11" s="126">
        <v>0.0304</v>
      </c>
      <c r="GD11" s="126">
        <v>0.0237</v>
      </c>
      <c r="GE11" s="126">
        <v>0.0182</v>
      </c>
      <c r="GF11" s="126">
        <v>0.0138</v>
      </c>
      <c r="GG11" s="126">
        <v>0.0104</v>
      </c>
      <c r="GH11" s="126">
        <v>0.0078</v>
      </c>
      <c r="GI11" s="126">
        <v>0.0058</v>
      </c>
      <c r="GJ11" s="126">
        <v>0.0044</v>
      </c>
      <c r="GK11" s="126">
        <v>0.0033</v>
      </c>
      <c r="GL11" s="126">
        <v>0.0024</v>
      </c>
      <c r="GM11" s="126">
        <v>0.0018</v>
      </c>
      <c r="GN11" s="126">
        <v>0.0013</v>
      </c>
      <c r="GO11" s="126">
        <v>9.0E-4</v>
      </c>
      <c r="GP11" s="126">
        <v>7.0E-4</v>
      </c>
      <c r="GQ11" s="126">
        <v>5.0E-4</v>
      </c>
      <c r="GR11" s="126">
        <v>3.0E-4</v>
      </c>
      <c r="GS11" s="126">
        <v>2.0E-4</v>
      </c>
      <c r="GT11" s="126">
        <v>2.0E-4</v>
      </c>
      <c r="GU11" s="126">
        <v>1.0E-4</v>
      </c>
      <c r="GV11" s="126">
        <v>1.0E-4</v>
      </c>
      <c r="GW11" s="126">
        <v>1.0E-4</v>
      </c>
      <c r="GX11" s="126">
        <v>0.0</v>
      </c>
      <c r="GY11" s="126">
        <v>0.0</v>
      </c>
      <c r="GZ11" s="126">
        <v>0.0</v>
      </c>
      <c r="HA11" s="126">
        <v>0.0</v>
      </c>
      <c r="HB11" s="126">
        <v>0.0</v>
      </c>
      <c r="HC11" s="126">
        <v>0.0</v>
      </c>
      <c r="HD11" s="126">
        <v>0.0</v>
      </c>
      <c r="HE11" s="126">
        <v>0.0</v>
      </c>
      <c r="HF11" s="126">
        <v>0.0</v>
      </c>
      <c r="HG11" s="126">
        <v>0.0</v>
      </c>
      <c r="HH11" s="126">
        <v>0.0</v>
      </c>
      <c r="HI11" s="126">
        <v>0.0</v>
      </c>
      <c r="HJ11" s="126">
        <v>0.0</v>
      </c>
      <c r="HK11" s="126">
        <v>0.0</v>
      </c>
      <c r="HL11" s="126">
        <v>0.0</v>
      </c>
      <c r="HM11" s="126">
        <v>0.0</v>
      </c>
      <c r="HN11" s="126">
        <v>0.0</v>
      </c>
      <c r="HO11" s="126">
        <v>0.0</v>
      </c>
      <c r="HP11" s="126">
        <v>0.0</v>
      </c>
      <c r="HQ11" s="126">
        <v>0.0</v>
      </c>
      <c r="HR11" s="126">
        <v>0.0</v>
      </c>
      <c r="HS11" s="126">
        <v>0.0</v>
      </c>
      <c r="HT11" s="126">
        <v>0.0</v>
      </c>
      <c r="HU11" s="126">
        <v>0.0</v>
      </c>
      <c r="HV11" s="126">
        <v>0.0</v>
      </c>
      <c r="HW11" s="126">
        <v>0.0</v>
      </c>
      <c r="HX11" s="126">
        <v>0.0</v>
      </c>
      <c r="HY11" s="126">
        <v>0.0</v>
      </c>
      <c r="HZ11" s="126">
        <v>0.0</v>
      </c>
      <c r="IA11" s="126">
        <v>0.0</v>
      </c>
      <c r="IB11" s="126">
        <v>0.0</v>
      </c>
      <c r="IC11" s="126">
        <v>0.0</v>
      </c>
      <c r="ID11" s="126">
        <v>0.0</v>
      </c>
      <c r="IE11" s="126">
        <v>0.0</v>
      </c>
      <c r="IF11" s="126">
        <v>0.0</v>
      </c>
      <c r="IG11" s="126">
        <v>0.0</v>
      </c>
      <c r="IH11" s="126">
        <v>0.0</v>
      </c>
    </row>
    <row r="12">
      <c r="A12" s="119" t="s">
        <v>91</v>
      </c>
      <c r="B12" s="119" t="s">
        <v>92</v>
      </c>
      <c r="C12" s="120">
        <v>1845.0</v>
      </c>
      <c r="D12" s="120">
        <v>1.182163584E9</v>
      </c>
      <c r="E12" s="63"/>
      <c r="F12" s="121">
        <v>0.76</v>
      </c>
      <c r="G12" s="121">
        <v>1.0</v>
      </c>
      <c r="H12" s="121">
        <v>0.79</v>
      </c>
      <c r="I12" s="121">
        <v>0.2</v>
      </c>
      <c r="J12" s="121">
        <v>0.01</v>
      </c>
      <c r="K12" s="121">
        <v>0.0</v>
      </c>
      <c r="L12" s="121">
        <v>0.0</v>
      </c>
      <c r="M12" s="63"/>
      <c r="N12" s="121">
        <v>0.0</v>
      </c>
      <c r="O12" s="63"/>
      <c r="P12" s="63"/>
      <c r="Q12" s="119">
        <v>8.96389245E8</v>
      </c>
      <c r="R12" s="63"/>
      <c r="S12" s="119">
        <v>9.28140935E8</v>
      </c>
      <c r="T12" s="119">
        <v>2.38331271E8</v>
      </c>
      <c r="U12" s="119">
        <v>1.5280959E7</v>
      </c>
      <c r="V12" s="119">
        <v>402089.0</v>
      </c>
      <c r="W12" s="119">
        <v>8163.0</v>
      </c>
      <c r="X12" s="122"/>
      <c r="Y12" s="119">
        <v>410419.0</v>
      </c>
      <c r="Z12" s="123">
        <f t="shared" si="1"/>
        <v>1182163584</v>
      </c>
      <c r="AA12" s="123">
        <f t="shared" si="2"/>
        <v>0</v>
      </c>
      <c r="AB12" s="121">
        <v>1.0</v>
      </c>
      <c r="AC12" s="122"/>
      <c r="AD12" s="121">
        <v>1.0</v>
      </c>
      <c r="AE12" s="121">
        <v>1.0</v>
      </c>
      <c r="AF12" s="121">
        <v>1.0</v>
      </c>
      <c r="AG12" s="121">
        <v>1.0</v>
      </c>
      <c r="AH12" s="121">
        <v>1.0</v>
      </c>
      <c r="AI12" s="124"/>
      <c r="AJ12" s="121">
        <v>1.0</v>
      </c>
      <c r="AK12" s="124"/>
      <c r="AL12" s="124">
        <f t="shared" si="3"/>
        <v>1845</v>
      </c>
      <c r="AM12" s="119">
        <v>18592.0</v>
      </c>
      <c r="AN12" s="119">
        <v>24107.0</v>
      </c>
      <c r="AO12" s="119">
        <v>31438.0</v>
      </c>
      <c r="AP12" s="119">
        <v>41176.0</v>
      </c>
      <c r="AQ12" s="119">
        <v>54088.0</v>
      </c>
      <c r="AR12" s="119">
        <v>71158.0</v>
      </c>
      <c r="AS12" s="119">
        <v>93649.0</v>
      </c>
      <c r="AT12" s="119">
        <v>123179.0</v>
      </c>
      <c r="AU12" s="119">
        <v>161819.0</v>
      </c>
      <c r="AV12" s="119">
        <v>212230.0</v>
      </c>
      <c r="AW12" s="119">
        <v>277828.0</v>
      </c>
      <c r="AX12" s="119">
        <v>362991.0</v>
      </c>
      <c r="AY12" s="119">
        <v>473293.0</v>
      </c>
      <c r="AZ12" s="119">
        <v>615759.0</v>
      </c>
      <c r="BA12" s="119">
        <v>799130.0</v>
      </c>
      <c r="BB12" s="119">
        <v>1034141.0</v>
      </c>
      <c r="BC12" s="119">
        <v>1333892.0</v>
      </c>
      <c r="BD12" s="119">
        <v>1714461.0</v>
      </c>
      <c r="BE12" s="119">
        <v>2196066.0</v>
      </c>
      <c r="BF12" s="119">
        <v>2805206.0</v>
      </c>
      <c r="BG12" s="119">
        <v>3578217.0</v>
      </c>
      <c r="BH12" s="119">
        <v>4566306.0</v>
      </c>
      <c r="BI12" s="119">
        <v>5841321.0</v>
      </c>
      <c r="BJ12" s="119">
        <v>7500450.0</v>
      </c>
      <c r="BK12" s="119">
        <v>9667780.0</v>
      </c>
      <c r="BL12" s="119">
        <v>1.2492091E7</v>
      </c>
      <c r="BM12" s="119">
        <v>1.6142503E7</v>
      </c>
      <c r="BN12" s="119">
        <v>2.0802519E7</v>
      </c>
      <c r="BO12" s="119">
        <v>2.6654455E7</v>
      </c>
      <c r="BP12" s="119">
        <v>3.3834013E7</v>
      </c>
      <c r="BQ12" s="119">
        <v>4.2336087E7</v>
      </c>
      <c r="BR12" s="119">
        <v>5.1885592E7</v>
      </c>
      <c r="BS12" s="119">
        <v>6.1840703E7</v>
      </c>
      <c r="BT12" s="119">
        <v>7.1220362E7</v>
      </c>
      <c r="BU12" s="119">
        <v>7.8896433E7</v>
      </c>
      <c r="BV12" s="119">
        <v>8.3885095E7</v>
      </c>
      <c r="BW12" s="119">
        <v>8.5599781E7</v>
      </c>
      <c r="BX12" s="119">
        <v>8.3952354E7</v>
      </c>
      <c r="BY12" s="119">
        <v>7.928468E7</v>
      </c>
      <c r="BZ12" s="119">
        <v>7.2212608E7</v>
      </c>
      <c r="CA12" s="119">
        <v>6.3503382E7</v>
      </c>
      <c r="CB12" s="119">
        <v>5.4014579E7</v>
      </c>
      <c r="CC12" s="119">
        <v>4.4595156E7</v>
      </c>
      <c r="CD12" s="119">
        <v>3.5920492E7</v>
      </c>
      <c r="CE12" s="119">
        <v>2.8383333E7</v>
      </c>
      <c r="CF12" s="119">
        <v>2.2110766E7</v>
      </c>
      <c r="CG12" s="119">
        <v>1.7050002E7</v>
      </c>
      <c r="CH12" s="119">
        <v>1.3054656E7</v>
      </c>
      <c r="CI12" s="119">
        <v>9946140.0</v>
      </c>
      <c r="CJ12" s="119">
        <v>7548884.0</v>
      </c>
      <c r="CK12" s="119">
        <v>5707263.0</v>
      </c>
      <c r="CL12" s="119">
        <v>4292724.0</v>
      </c>
      <c r="CM12" s="119">
        <v>3205134.0</v>
      </c>
      <c r="CN12" s="119">
        <v>2369689.0</v>
      </c>
      <c r="CO12" s="119">
        <v>1731156.0</v>
      </c>
      <c r="CP12" s="119">
        <v>1247848.0</v>
      </c>
      <c r="CQ12" s="119">
        <v>886998.0</v>
      </c>
      <c r="CR12" s="119">
        <v>621927.0</v>
      </c>
      <c r="CS12" s="119">
        <v>430580.0</v>
      </c>
      <c r="CT12" s="119">
        <v>294830.0</v>
      </c>
      <c r="CU12" s="119">
        <v>200071.0</v>
      </c>
      <c r="CV12" s="119">
        <v>134862.0</v>
      </c>
      <c r="CW12" s="119">
        <v>90509.0</v>
      </c>
      <c r="CX12" s="119">
        <v>60607.0</v>
      </c>
      <c r="CY12" s="119">
        <v>40569.0</v>
      </c>
      <c r="CZ12" s="119">
        <v>27186.0</v>
      </c>
      <c r="DA12" s="119">
        <v>18259.0</v>
      </c>
      <c r="DB12" s="119">
        <v>12300.0</v>
      </c>
      <c r="DC12" s="119">
        <v>8314.0</v>
      </c>
      <c r="DD12" s="119">
        <v>5641.0</v>
      </c>
      <c r="DE12" s="119">
        <v>3842.0</v>
      </c>
      <c r="DF12" s="119">
        <v>2625.0</v>
      </c>
      <c r="DG12" s="119">
        <v>1799.0</v>
      </c>
      <c r="DH12" s="119">
        <v>1235.0</v>
      </c>
      <c r="DI12" s="119">
        <v>849.0</v>
      </c>
      <c r="DJ12" s="119">
        <v>583.0</v>
      </c>
      <c r="DK12" s="119">
        <v>400.0</v>
      </c>
      <c r="DL12" s="119">
        <v>274.0</v>
      </c>
      <c r="DM12" s="119">
        <v>187.0</v>
      </c>
      <c r="DN12" s="119">
        <v>127.0</v>
      </c>
      <c r="DO12" s="119">
        <v>85.0</v>
      </c>
      <c r="DP12" s="119">
        <v>57.0</v>
      </c>
      <c r="DQ12" s="119">
        <v>38.0</v>
      </c>
      <c r="DR12" s="119">
        <v>25.0</v>
      </c>
      <c r="DS12" s="119">
        <v>17.0</v>
      </c>
      <c r="DT12" s="119">
        <v>11.0</v>
      </c>
      <c r="DU12" s="119">
        <v>7.0</v>
      </c>
      <c r="DV12" s="119">
        <v>5.0</v>
      </c>
      <c r="DW12" s="119">
        <v>3.0</v>
      </c>
      <c r="DX12" s="119">
        <v>2.0</v>
      </c>
      <c r="DY12" s="119">
        <v>1.0</v>
      </c>
      <c r="DZ12" s="119">
        <v>1.0</v>
      </c>
      <c r="EA12" s="119">
        <v>0.0</v>
      </c>
      <c r="EB12" s="119">
        <v>0.0</v>
      </c>
      <c r="EC12" s="119">
        <v>0.0</v>
      </c>
      <c r="ED12" s="119">
        <v>0.0</v>
      </c>
      <c r="EE12" s="119">
        <v>0.0</v>
      </c>
      <c r="EF12" s="119">
        <v>0.0</v>
      </c>
      <c r="EG12" s="119">
        <v>0.0</v>
      </c>
      <c r="EH12" s="119">
        <v>0.0</v>
      </c>
      <c r="EI12" s="119">
        <v>0.0</v>
      </c>
      <c r="EJ12" s="125"/>
      <c r="EK12" s="125"/>
      <c r="EL12" s="126">
        <v>0.0</v>
      </c>
      <c r="EM12" s="126">
        <v>0.0</v>
      </c>
      <c r="EN12" s="126">
        <v>0.0</v>
      </c>
      <c r="EO12" s="126">
        <v>0.0</v>
      </c>
      <c r="EP12" s="126">
        <v>0.0</v>
      </c>
      <c r="EQ12" s="126">
        <v>1.0E-4</v>
      </c>
      <c r="ER12" s="126">
        <v>1.0E-4</v>
      </c>
      <c r="ES12" s="126">
        <v>1.0E-4</v>
      </c>
      <c r="ET12" s="126">
        <v>1.0E-4</v>
      </c>
      <c r="EU12" s="126">
        <v>2.0E-4</v>
      </c>
      <c r="EV12" s="126">
        <v>2.0E-4</v>
      </c>
      <c r="EW12" s="126">
        <v>3.0E-4</v>
      </c>
      <c r="EX12" s="126">
        <v>4.0E-4</v>
      </c>
      <c r="EY12" s="126">
        <v>5.0E-4</v>
      </c>
      <c r="EZ12" s="126">
        <v>7.0E-4</v>
      </c>
      <c r="FA12" s="126">
        <v>9.0E-4</v>
      </c>
      <c r="FB12" s="126">
        <v>0.0011</v>
      </c>
      <c r="FC12" s="126">
        <v>0.0015</v>
      </c>
      <c r="FD12" s="126">
        <v>0.0019</v>
      </c>
      <c r="FE12" s="126">
        <v>0.0024</v>
      </c>
      <c r="FF12" s="126">
        <v>0.003</v>
      </c>
      <c r="FG12" s="126">
        <v>0.0039</v>
      </c>
      <c r="FH12" s="126">
        <v>0.0049</v>
      </c>
      <c r="FI12" s="126">
        <v>0.0063</v>
      </c>
      <c r="FJ12" s="126">
        <v>0.0082</v>
      </c>
      <c r="FK12" s="126">
        <v>0.0106</v>
      </c>
      <c r="FL12" s="126">
        <v>0.0137</v>
      </c>
      <c r="FM12" s="126">
        <v>0.0176</v>
      </c>
      <c r="FN12" s="126">
        <v>0.0225</v>
      </c>
      <c r="FO12" s="126">
        <v>0.0286</v>
      </c>
      <c r="FP12" s="126">
        <v>0.0358</v>
      </c>
      <c r="FQ12" s="126">
        <v>0.0439</v>
      </c>
      <c r="FR12" s="126">
        <v>0.0523</v>
      </c>
      <c r="FS12" s="126">
        <v>0.0602</v>
      </c>
      <c r="FT12" s="126">
        <v>0.0667</v>
      </c>
      <c r="FU12" s="126">
        <v>0.071</v>
      </c>
      <c r="FV12" s="126">
        <v>0.0724</v>
      </c>
      <c r="FW12" s="126">
        <v>0.071</v>
      </c>
      <c r="FX12" s="126">
        <v>0.0671</v>
      </c>
      <c r="FY12" s="126">
        <v>0.0611</v>
      </c>
      <c r="FZ12" s="126">
        <v>0.0537</v>
      </c>
      <c r="GA12" s="126">
        <v>0.0457</v>
      </c>
      <c r="GB12" s="126">
        <v>0.0377</v>
      </c>
      <c r="GC12" s="126">
        <v>0.0304</v>
      </c>
      <c r="GD12" s="126">
        <v>0.024</v>
      </c>
      <c r="GE12" s="126">
        <v>0.0187</v>
      </c>
      <c r="GF12" s="126">
        <v>0.0144</v>
      </c>
      <c r="GG12" s="126">
        <v>0.011</v>
      </c>
      <c r="GH12" s="126">
        <v>0.0084</v>
      </c>
      <c r="GI12" s="126">
        <v>0.0064</v>
      </c>
      <c r="GJ12" s="126">
        <v>0.0048</v>
      </c>
      <c r="GK12" s="126">
        <v>0.0036</v>
      </c>
      <c r="GL12" s="126">
        <v>0.0027</v>
      </c>
      <c r="GM12" s="126">
        <v>0.002</v>
      </c>
      <c r="GN12" s="126">
        <v>0.0015</v>
      </c>
      <c r="GO12" s="126">
        <v>0.0011</v>
      </c>
      <c r="GP12" s="126">
        <v>8.0E-4</v>
      </c>
      <c r="GQ12" s="126">
        <v>5.0E-4</v>
      </c>
      <c r="GR12" s="126">
        <v>4.0E-4</v>
      </c>
      <c r="GS12" s="126">
        <v>2.0E-4</v>
      </c>
      <c r="GT12" s="126">
        <v>2.0E-4</v>
      </c>
      <c r="GU12" s="126">
        <v>1.0E-4</v>
      </c>
      <c r="GV12" s="126">
        <v>1.0E-4</v>
      </c>
      <c r="GW12" s="126">
        <v>1.0E-4</v>
      </c>
      <c r="GX12" s="126">
        <v>0.0</v>
      </c>
      <c r="GY12" s="126">
        <v>0.0</v>
      </c>
      <c r="GZ12" s="126">
        <v>0.0</v>
      </c>
      <c r="HA12" s="126">
        <v>0.0</v>
      </c>
      <c r="HB12" s="126">
        <v>0.0</v>
      </c>
      <c r="HC12" s="126">
        <v>0.0</v>
      </c>
      <c r="HD12" s="126">
        <v>0.0</v>
      </c>
      <c r="HE12" s="126">
        <v>0.0</v>
      </c>
      <c r="HF12" s="126">
        <v>0.0</v>
      </c>
      <c r="HG12" s="126">
        <v>0.0</v>
      </c>
      <c r="HH12" s="126">
        <v>0.0</v>
      </c>
      <c r="HI12" s="126">
        <v>0.0</v>
      </c>
      <c r="HJ12" s="126">
        <v>0.0</v>
      </c>
      <c r="HK12" s="126">
        <v>0.0</v>
      </c>
      <c r="HL12" s="126">
        <v>0.0</v>
      </c>
      <c r="HM12" s="126">
        <v>0.0</v>
      </c>
      <c r="HN12" s="126">
        <v>0.0</v>
      </c>
      <c r="HO12" s="126">
        <v>0.0</v>
      </c>
      <c r="HP12" s="126">
        <v>0.0</v>
      </c>
      <c r="HQ12" s="126">
        <v>0.0</v>
      </c>
      <c r="HR12" s="126">
        <v>0.0</v>
      </c>
      <c r="HS12" s="126">
        <v>0.0</v>
      </c>
      <c r="HT12" s="126">
        <v>0.0</v>
      </c>
      <c r="HU12" s="126">
        <v>0.0</v>
      </c>
      <c r="HV12" s="126">
        <v>0.0</v>
      </c>
      <c r="HW12" s="126">
        <v>0.0</v>
      </c>
      <c r="HX12" s="126">
        <v>0.0</v>
      </c>
      <c r="HY12" s="126">
        <v>0.0</v>
      </c>
      <c r="HZ12" s="126">
        <v>0.0</v>
      </c>
      <c r="IA12" s="126">
        <v>0.0</v>
      </c>
      <c r="IB12" s="126">
        <v>0.0</v>
      </c>
      <c r="IC12" s="126">
        <v>0.0</v>
      </c>
      <c r="ID12" s="126">
        <v>0.0</v>
      </c>
      <c r="IE12" s="126">
        <v>0.0</v>
      </c>
      <c r="IF12" s="126">
        <v>0.0</v>
      </c>
      <c r="IG12" s="126">
        <v>0.0</v>
      </c>
      <c r="IH12" s="126">
        <v>0.0</v>
      </c>
    </row>
    <row r="13">
      <c r="A13" s="119" t="s">
        <v>91</v>
      </c>
      <c r="B13" s="119" t="s">
        <v>92</v>
      </c>
      <c r="C13" s="120">
        <v>1850.0</v>
      </c>
      <c r="D13" s="120">
        <v>1.201612604E9</v>
      </c>
      <c r="E13" s="63"/>
      <c r="F13" s="121">
        <v>0.75</v>
      </c>
      <c r="G13" s="121">
        <v>1.0</v>
      </c>
      <c r="H13" s="121">
        <v>0.78</v>
      </c>
      <c r="I13" s="121">
        <v>0.21</v>
      </c>
      <c r="J13" s="121">
        <v>0.01</v>
      </c>
      <c r="K13" s="121">
        <v>0.0</v>
      </c>
      <c r="L13" s="121">
        <v>0.0</v>
      </c>
      <c r="M13" s="63"/>
      <c r="N13" s="121">
        <v>0.0</v>
      </c>
      <c r="O13" s="63"/>
      <c r="P13" s="63"/>
      <c r="Q13" s="119">
        <v>9.03560977E8</v>
      </c>
      <c r="R13" s="63"/>
      <c r="S13" s="119">
        <v>9.35823375E8</v>
      </c>
      <c r="T13" s="119">
        <v>2.48989032E8</v>
      </c>
      <c r="U13" s="119">
        <v>1.6421924E7</v>
      </c>
      <c r="V13" s="119">
        <v>371376.0</v>
      </c>
      <c r="W13" s="119">
        <v>6768.0</v>
      </c>
      <c r="X13" s="122"/>
      <c r="Y13" s="119">
        <v>378273.0</v>
      </c>
      <c r="Z13" s="123">
        <f t="shared" si="1"/>
        <v>1201612604</v>
      </c>
      <c r="AA13" s="123">
        <f t="shared" si="2"/>
        <v>0</v>
      </c>
      <c r="AB13" s="121">
        <v>1.0</v>
      </c>
      <c r="AC13" s="122"/>
      <c r="AD13" s="121">
        <v>1.0</v>
      </c>
      <c r="AE13" s="121">
        <v>1.0</v>
      </c>
      <c r="AF13" s="121">
        <v>1.0</v>
      </c>
      <c r="AG13" s="121">
        <v>1.0</v>
      </c>
      <c r="AH13" s="121">
        <v>1.0</v>
      </c>
      <c r="AI13" s="124"/>
      <c r="AJ13" s="121">
        <v>1.0</v>
      </c>
      <c r="AK13" s="124"/>
      <c r="AL13" s="124">
        <f t="shared" si="3"/>
        <v>1850</v>
      </c>
      <c r="AM13" s="119">
        <v>17119.0</v>
      </c>
      <c r="AN13" s="119">
        <v>22167.0</v>
      </c>
      <c r="AO13" s="119">
        <v>28880.0</v>
      </c>
      <c r="AP13" s="119">
        <v>37808.0</v>
      </c>
      <c r="AQ13" s="119">
        <v>49671.0</v>
      </c>
      <c r="AR13" s="119">
        <v>65400.0</v>
      </c>
      <c r="AS13" s="119">
        <v>86195.0</v>
      </c>
      <c r="AT13" s="119">
        <v>113604.0</v>
      </c>
      <c r="AU13" s="119">
        <v>149614.0</v>
      </c>
      <c r="AV13" s="119">
        <v>196790.0</v>
      </c>
      <c r="AW13" s="119">
        <v>258440.0</v>
      </c>
      <c r="AX13" s="119">
        <v>338834.0</v>
      </c>
      <c r="AY13" s="119">
        <v>443453.0</v>
      </c>
      <c r="AZ13" s="119">
        <v>579269.0</v>
      </c>
      <c r="BA13" s="119">
        <v>755043.0</v>
      </c>
      <c r="BB13" s="119">
        <v>981613.0</v>
      </c>
      <c r="BC13" s="119">
        <v>1272233.0</v>
      </c>
      <c r="BD13" s="119">
        <v>1643074.0</v>
      </c>
      <c r="BE13" s="119">
        <v>2114165.0</v>
      </c>
      <c r="BF13" s="119">
        <v>2711242.0</v>
      </c>
      <c r="BG13" s="119">
        <v>3469111.0</v>
      </c>
      <c r="BH13" s="119">
        <v>4437000.0</v>
      </c>
      <c r="BI13" s="119">
        <v>5685566.0</v>
      </c>
      <c r="BJ13" s="119">
        <v>7313728.0</v>
      </c>
      <c r="BK13" s="119">
        <v>9452075.0</v>
      </c>
      <c r="BL13" s="119">
        <v>1.2260052E7</v>
      </c>
      <c r="BM13" s="119">
        <v>1.5917292E7</v>
      </c>
      <c r="BN13" s="119">
        <v>2.0611832E7</v>
      </c>
      <c r="BO13" s="119">
        <v>2.6522703E7</v>
      </c>
      <c r="BP13" s="119">
        <v>3.3780901E7</v>
      </c>
      <c r="BQ13" s="119">
        <v>4.2386751E7</v>
      </c>
      <c r="BR13" s="119">
        <v>5.2086195E7</v>
      </c>
      <c r="BS13" s="119">
        <v>6.2262114E7</v>
      </c>
      <c r="BT13" s="119">
        <v>7.1934307E7</v>
      </c>
      <c r="BU13" s="119">
        <v>7.9929156E7</v>
      </c>
      <c r="BV13" s="119">
        <v>8.5179395E7</v>
      </c>
      <c r="BW13" s="119">
        <v>8.7020225E7</v>
      </c>
      <c r="BX13" s="119">
        <v>8.5340415E7</v>
      </c>
      <c r="BY13" s="119">
        <v>8.0533243E7</v>
      </c>
      <c r="BZ13" s="119">
        <v>7.3311904E7</v>
      </c>
      <c r="CA13" s="119">
        <v>6.4524796E7</v>
      </c>
      <c r="CB13" s="119">
        <v>5.5049033E7</v>
      </c>
      <c r="CC13" s="119">
        <v>4.570464E7</v>
      </c>
      <c r="CD13" s="119">
        <v>3.7127663E7</v>
      </c>
      <c r="CE13" s="119">
        <v>2.9672299E7</v>
      </c>
      <c r="CF13" s="119">
        <v>2.3427092E7</v>
      </c>
      <c r="CG13" s="119">
        <v>1.8314402E7</v>
      </c>
      <c r="CH13" s="119">
        <v>1.419059E7</v>
      </c>
      <c r="CI13" s="119">
        <v>1.0903714E7</v>
      </c>
      <c r="CJ13" s="119">
        <v>8312259.0</v>
      </c>
      <c r="CK13" s="119">
        <v>6287340.0</v>
      </c>
      <c r="CL13" s="119">
        <v>4714751.0</v>
      </c>
      <c r="CM13" s="119">
        <v>3498892.0</v>
      </c>
      <c r="CN13" s="119">
        <v>2564154.0</v>
      </c>
      <c r="CO13" s="119">
        <v>1852181.0</v>
      </c>
      <c r="CP13" s="119">
        <v>1317212.0</v>
      </c>
      <c r="CQ13" s="119">
        <v>922077.0</v>
      </c>
      <c r="CR13" s="119">
        <v>635786.0</v>
      </c>
      <c r="CS13" s="119">
        <v>432436.0</v>
      </c>
      <c r="CT13" s="119">
        <v>290736.0</v>
      </c>
      <c r="CU13" s="119">
        <v>193699.0</v>
      </c>
      <c r="CV13" s="119">
        <v>128225.0</v>
      </c>
      <c r="CW13" s="119">
        <v>84562.0</v>
      </c>
      <c r="CX13" s="119">
        <v>55690.0</v>
      </c>
      <c r="CY13" s="119">
        <v>36700.0</v>
      </c>
      <c r="CZ13" s="119">
        <v>24239.0</v>
      </c>
      <c r="DA13" s="119">
        <v>16064.0</v>
      </c>
      <c r="DB13" s="119">
        <v>10692.0</v>
      </c>
      <c r="DC13" s="119">
        <v>7151.0</v>
      </c>
      <c r="DD13" s="119">
        <v>4806.0</v>
      </c>
      <c r="DE13" s="119">
        <v>3246.0</v>
      </c>
      <c r="DF13" s="119">
        <v>2202.0</v>
      </c>
      <c r="DG13" s="119">
        <v>1499.0</v>
      </c>
      <c r="DH13" s="119">
        <v>1023.0</v>
      </c>
      <c r="DI13" s="119">
        <v>699.0</v>
      </c>
      <c r="DJ13" s="119">
        <v>478.0</v>
      </c>
      <c r="DK13" s="119">
        <v>326.0</v>
      </c>
      <c r="DL13" s="119">
        <v>221.0</v>
      </c>
      <c r="DM13" s="119">
        <v>150.0</v>
      </c>
      <c r="DN13" s="119">
        <v>101.0</v>
      </c>
      <c r="DO13" s="119">
        <v>68.0</v>
      </c>
      <c r="DP13" s="119">
        <v>45.0</v>
      </c>
      <c r="DQ13" s="119">
        <v>30.0</v>
      </c>
      <c r="DR13" s="119">
        <v>20.0</v>
      </c>
      <c r="DS13" s="119">
        <v>13.0</v>
      </c>
      <c r="DT13" s="119">
        <v>8.0</v>
      </c>
      <c r="DU13" s="119">
        <v>5.0</v>
      </c>
      <c r="DV13" s="119">
        <v>3.0</v>
      </c>
      <c r="DW13" s="119">
        <v>2.0</v>
      </c>
      <c r="DX13" s="119">
        <v>1.0</v>
      </c>
      <c r="DY13" s="119">
        <v>1.0</v>
      </c>
      <c r="DZ13" s="119">
        <v>1.0</v>
      </c>
      <c r="EA13" s="119">
        <v>0.0</v>
      </c>
      <c r="EB13" s="119">
        <v>0.0</v>
      </c>
      <c r="EC13" s="119">
        <v>0.0</v>
      </c>
      <c r="ED13" s="119">
        <v>0.0</v>
      </c>
      <c r="EE13" s="119">
        <v>0.0</v>
      </c>
      <c r="EF13" s="119">
        <v>0.0</v>
      </c>
      <c r="EG13" s="119">
        <v>0.0</v>
      </c>
      <c r="EH13" s="119">
        <v>0.0</v>
      </c>
      <c r="EI13" s="119">
        <v>0.0</v>
      </c>
      <c r="EJ13" s="125"/>
      <c r="EK13" s="125"/>
      <c r="EL13" s="126">
        <v>0.0</v>
      </c>
      <c r="EM13" s="126">
        <v>0.0</v>
      </c>
      <c r="EN13" s="126">
        <v>0.0</v>
      </c>
      <c r="EO13" s="126">
        <v>0.0</v>
      </c>
      <c r="EP13" s="126">
        <v>0.0</v>
      </c>
      <c r="EQ13" s="126">
        <v>1.0E-4</v>
      </c>
      <c r="ER13" s="126">
        <v>1.0E-4</v>
      </c>
      <c r="ES13" s="126">
        <v>1.0E-4</v>
      </c>
      <c r="ET13" s="126">
        <v>1.0E-4</v>
      </c>
      <c r="EU13" s="126">
        <v>2.0E-4</v>
      </c>
      <c r="EV13" s="126">
        <v>2.0E-4</v>
      </c>
      <c r="EW13" s="126">
        <v>3.0E-4</v>
      </c>
      <c r="EX13" s="126">
        <v>4.0E-4</v>
      </c>
      <c r="EY13" s="126">
        <v>5.0E-4</v>
      </c>
      <c r="EZ13" s="126">
        <v>6.0E-4</v>
      </c>
      <c r="FA13" s="126">
        <v>8.0E-4</v>
      </c>
      <c r="FB13" s="126">
        <v>0.0011</v>
      </c>
      <c r="FC13" s="126">
        <v>0.0014</v>
      </c>
      <c r="FD13" s="126">
        <v>0.0018</v>
      </c>
      <c r="FE13" s="126">
        <v>0.0023</v>
      </c>
      <c r="FF13" s="126">
        <v>0.0029</v>
      </c>
      <c r="FG13" s="126">
        <v>0.0037</v>
      </c>
      <c r="FH13" s="126">
        <v>0.0047</v>
      </c>
      <c r="FI13" s="126">
        <v>0.0061</v>
      </c>
      <c r="FJ13" s="126">
        <v>0.0079</v>
      </c>
      <c r="FK13" s="126">
        <v>0.0102</v>
      </c>
      <c r="FL13" s="126">
        <v>0.0132</v>
      </c>
      <c r="FM13" s="126">
        <v>0.0172</v>
      </c>
      <c r="FN13" s="126">
        <v>0.0221</v>
      </c>
      <c r="FO13" s="126">
        <v>0.0281</v>
      </c>
      <c r="FP13" s="126">
        <v>0.0353</v>
      </c>
      <c r="FQ13" s="126">
        <v>0.0433</v>
      </c>
      <c r="FR13" s="126">
        <v>0.0518</v>
      </c>
      <c r="FS13" s="126">
        <v>0.0599</v>
      </c>
      <c r="FT13" s="126">
        <v>0.0665</v>
      </c>
      <c r="FU13" s="126">
        <v>0.0709</v>
      </c>
      <c r="FV13" s="126">
        <v>0.0724</v>
      </c>
      <c r="FW13" s="126">
        <v>0.071</v>
      </c>
      <c r="FX13" s="126">
        <v>0.067</v>
      </c>
      <c r="FY13" s="126">
        <v>0.061</v>
      </c>
      <c r="FZ13" s="126">
        <v>0.0537</v>
      </c>
      <c r="GA13" s="126">
        <v>0.0458</v>
      </c>
      <c r="GB13" s="126">
        <v>0.038</v>
      </c>
      <c r="GC13" s="126">
        <v>0.0309</v>
      </c>
      <c r="GD13" s="126">
        <v>0.0247</v>
      </c>
      <c r="GE13" s="126">
        <v>0.0195</v>
      </c>
      <c r="GF13" s="126">
        <v>0.0152</v>
      </c>
      <c r="GG13" s="126">
        <v>0.0118</v>
      </c>
      <c r="GH13" s="126">
        <v>0.0091</v>
      </c>
      <c r="GI13" s="126">
        <v>0.0069</v>
      </c>
      <c r="GJ13" s="126">
        <v>0.0052</v>
      </c>
      <c r="GK13" s="126">
        <v>0.0039</v>
      </c>
      <c r="GL13" s="126">
        <v>0.0029</v>
      </c>
      <c r="GM13" s="126">
        <v>0.0021</v>
      </c>
      <c r="GN13" s="126">
        <v>0.0015</v>
      </c>
      <c r="GO13" s="126">
        <v>0.0011</v>
      </c>
      <c r="GP13" s="126">
        <v>8.0E-4</v>
      </c>
      <c r="GQ13" s="126">
        <v>5.0E-4</v>
      </c>
      <c r="GR13" s="126">
        <v>4.0E-4</v>
      </c>
      <c r="GS13" s="126">
        <v>2.0E-4</v>
      </c>
      <c r="GT13" s="126">
        <v>2.0E-4</v>
      </c>
      <c r="GU13" s="126">
        <v>1.0E-4</v>
      </c>
      <c r="GV13" s="126">
        <v>1.0E-4</v>
      </c>
      <c r="GW13" s="126">
        <v>0.0</v>
      </c>
      <c r="GX13" s="126">
        <v>0.0</v>
      </c>
      <c r="GY13" s="126">
        <v>0.0</v>
      </c>
      <c r="GZ13" s="126">
        <v>0.0</v>
      </c>
      <c r="HA13" s="126">
        <v>0.0</v>
      </c>
      <c r="HB13" s="126">
        <v>0.0</v>
      </c>
      <c r="HC13" s="126">
        <v>0.0</v>
      </c>
      <c r="HD13" s="126">
        <v>0.0</v>
      </c>
      <c r="HE13" s="126">
        <v>0.0</v>
      </c>
      <c r="HF13" s="126">
        <v>0.0</v>
      </c>
      <c r="HG13" s="126">
        <v>0.0</v>
      </c>
      <c r="HH13" s="126">
        <v>0.0</v>
      </c>
      <c r="HI13" s="126">
        <v>0.0</v>
      </c>
      <c r="HJ13" s="126">
        <v>0.0</v>
      </c>
      <c r="HK13" s="126">
        <v>0.0</v>
      </c>
      <c r="HL13" s="126">
        <v>0.0</v>
      </c>
      <c r="HM13" s="126">
        <v>0.0</v>
      </c>
      <c r="HN13" s="126">
        <v>0.0</v>
      </c>
      <c r="HO13" s="126">
        <v>0.0</v>
      </c>
      <c r="HP13" s="126">
        <v>0.0</v>
      </c>
      <c r="HQ13" s="126">
        <v>0.0</v>
      </c>
      <c r="HR13" s="126">
        <v>0.0</v>
      </c>
      <c r="HS13" s="126">
        <v>0.0</v>
      </c>
      <c r="HT13" s="126">
        <v>0.0</v>
      </c>
      <c r="HU13" s="126">
        <v>0.0</v>
      </c>
      <c r="HV13" s="126">
        <v>0.0</v>
      </c>
      <c r="HW13" s="126">
        <v>0.0</v>
      </c>
      <c r="HX13" s="126">
        <v>0.0</v>
      </c>
      <c r="HY13" s="126">
        <v>0.0</v>
      </c>
      <c r="HZ13" s="126">
        <v>0.0</v>
      </c>
      <c r="IA13" s="126">
        <v>0.0</v>
      </c>
      <c r="IB13" s="126">
        <v>0.0</v>
      </c>
      <c r="IC13" s="126">
        <v>0.0</v>
      </c>
      <c r="ID13" s="126">
        <v>0.0</v>
      </c>
      <c r="IE13" s="126">
        <v>0.0</v>
      </c>
      <c r="IF13" s="126">
        <v>0.0</v>
      </c>
      <c r="IG13" s="126">
        <v>0.0</v>
      </c>
      <c r="IH13" s="126">
        <v>0.0</v>
      </c>
    </row>
    <row r="14">
      <c r="A14" s="119" t="s">
        <v>91</v>
      </c>
      <c r="B14" s="119" t="s">
        <v>92</v>
      </c>
      <c r="C14" s="120">
        <v>1855.0</v>
      </c>
      <c r="D14" s="120">
        <v>1.219503329E9</v>
      </c>
      <c r="E14" s="63"/>
      <c r="F14" s="121">
        <v>0.74</v>
      </c>
      <c r="G14" s="121">
        <v>1.0</v>
      </c>
      <c r="H14" s="121">
        <v>0.77</v>
      </c>
      <c r="I14" s="121">
        <v>0.22</v>
      </c>
      <c r="J14" s="121">
        <v>0.02</v>
      </c>
      <c r="K14" s="121">
        <v>0.0</v>
      </c>
      <c r="L14" s="121">
        <v>0.0</v>
      </c>
      <c r="M14" s="63"/>
      <c r="N14" s="121">
        <v>0.0</v>
      </c>
      <c r="O14" s="63"/>
      <c r="P14" s="63"/>
      <c r="Q14" s="119">
        <v>9.01097482E8</v>
      </c>
      <c r="R14" s="63"/>
      <c r="S14" s="119">
        <v>9.33576786E8</v>
      </c>
      <c r="T14" s="119">
        <v>2.63842664E8</v>
      </c>
      <c r="U14" s="119">
        <v>2.1415536E7</v>
      </c>
      <c r="V14" s="119">
        <v>651419.0</v>
      </c>
      <c r="W14" s="119">
        <v>16509.0</v>
      </c>
      <c r="X14" s="122"/>
      <c r="Y14" s="119">
        <v>668344.0</v>
      </c>
      <c r="Z14" s="123">
        <f t="shared" si="1"/>
        <v>1219503330</v>
      </c>
      <c r="AA14" s="123">
        <f t="shared" si="2"/>
        <v>1</v>
      </c>
      <c r="AB14" s="121">
        <v>1.0</v>
      </c>
      <c r="AC14" s="122"/>
      <c r="AD14" s="121">
        <v>1.0</v>
      </c>
      <c r="AE14" s="121">
        <v>1.0</v>
      </c>
      <c r="AF14" s="121">
        <v>1.0</v>
      </c>
      <c r="AG14" s="121">
        <v>1.0</v>
      </c>
      <c r="AH14" s="121">
        <v>1.0</v>
      </c>
      <c r="AI14" s="124"/>
      <c r="AJ14" s="121">
        <v>1.0</v>
      </c>
      <c r="AK14" s="124"/>
      <c r="AL14" s="124">
        <f t="shared" si="3"/>
        <v>1855</v>
      </c>
      <c r="AM14" s="119">
        <v>12036.0</v>
      </c>
      <c r="AN14" s="119">
        <v>15776.0</v>
      </c>
      <c r="AO14" s="119">
        <v>20826.0</v>
      </c>
      <c r="AP14" s="119">
        <v>27653.0</v>
      </c>
      <c r="AQ14" s="119">
        <v>36882.0</v>
      </c>
      <c r="AR14" s="119">
        <v>49340.0</v>
      </c>
      <c r="AS14" s="119">
        <v>66112.0</v>
      </c>
      <c r="AT14" s="119">
        <v>88617.0</v>
      </c>
      <c r="AU14" s="119">
        <v>118710.0</v>
      </c>
      <c r="AV14" s="119">
        <v>158816.0</v>
      </c>
      <c r="AW14" s="119">
        <v>212112.0</v>
      </c>
      <c r="AX14" s="119">
        <v>282761.0</v>
      </c>
      <c r="AY14" s="119">
        <v>376208.0</v>
      </c>
      <c r="AZ14" s="119">
        <v>499517.0</v>
      </c>
      <c r="BA14" s="119">
        <v>661751.0</v>
      </c>
      <c r="BB14" s="119">
        <v>874365.0</v>
      </c>
      <c r="BC14" s="119">
        <v>1151643.0</v>
      </c>
      <c r="BD14" s="119">
        <v>1511279.0</v>
      </c>
      <c r="BE14" s="119">
        <v>1975328.0</v>
      </c>
      <c r="BF14" s="119">
        <v>2572001.0</v>
      </c>
      <c r="BG14" s="119">
        <v>3338897.0</v>
      </c>
      <c r="BH14" s="119">
        <v>4328285.0</v>
      </c>
      <c r="BI14" s="119">
        <v>5614387.0</v>
      </c>
      <c r="BJ14" s="119">
        <v>7301059.0</v>
      </c>
      <c r="BK14" s="119">
        <v>9526211.0</v>
      </c>
      <c r="BL14" s="119">
        <v>1.2458379E7</v>
      </c>
      <c r="BM14" s="119">
        <v>1.628284E7</v>
      </c>
      <c r="BN14" s="119">
        <v>2.1178479E7</v>
      </c>
      <c r="BO14" s="119">
        <v>2.7287186E7</v>
      </c>
      <c r="BP14" s="119">
        <v>3.4671415E7</v>
      </c>
      <c r="BQ14" s="119">
        <v>4.3250074E7</v>
      </c>
      <c r="BR14" s="119">
        <v>5.2714539E7</v>
      </c>
      <c r="BS14" s="119">
        <v>6.2459786E7</v>
      </c>
      <c r="BT14" s="119">
        <v>7.1594892E7</v>
      </c>
      <c r="BU14" s="119">
        <v>7.908226E7</v>
      </c>
      <c r="BV14" s="119">
        <v>8.3985002E7</v>
      </c>
      <c r="BW14" s="119">
        <v>8.5721391E7</v>
      </c>
      <c r="BX14" s="119">
        <v>8.4201821E7</v>
      </c>
      <c r="BY14" s="119">
        <v>7.9787495E7</v>
      </c>
      <c r="BZ14" s="119">
        <v>7.3122045E7</v>
      </c>
      <c r="CA14" s="119">
        <v>6.4958608E7</v>
      </c>
      <c r="CB14" s="119">
        <v>5.6061516E7</v>
      </c>
      <c r="CC14" s="119">
        <v>4.7149478E7</v>
      </c>
      <c r="CD14" s="119">
        <v>3.8815578E7</v>
      </c>
      <c r="CE14" s="119">
        <v>3.1441565E7</v>
      </c>
      <c r="CF14" s="119">
        <v>2.51751E7</v>
      </c>
      <c r="CG14" s="119">
        <v>1.9986932E7</v>
      </c>
      <c r="CH14" s="119">
        <v>1.5759402E7</v>
      </c>
      <c r="CI14" s="119">
        <v>1.2352472E7</v>
      </c>
      <c r="CJ14" s="119">
        <v>9630961.0</v>
      </c>
      <c r="CK14" s="119">
        <v>7469659.0</v>
      </c>
      <c r="CL14" s="119">
        <v>5756358.0</v>
      </c>
      <c r="CM14" s="119">
        <v>4397465.0</v>
      </c>
      <c r="CN14" s="119">
        <v>3320857.0</v>
      </c>
      <c r="CO14" s="119">
        <v>2473094.0</v>
      </c>
      <c r="CP14" s="119">
        <v>1813517.0</v>
      </c>
      <c r="CQ14" s="119">
        <v>1308919.0</v>
      </c>
      <c r="CR14" s="119">
        <v>930421.0</v>
      </c>
      <c r="CS14" s="119">
        <v>652329.0</v>
      </c>
      <c r="CT14" s="119">
        <v>452078.0</v>
      </c>
      <c r="CU14" s="119">
        <v>310498.0</v>
      </c>
      <c r="CV14" s="119">
        <v>211948.0</v>
      </c>
      <c r="CW14" s="119">
        <v>144190.0</v>
      </c>
      <c r="CX14" s="119">
        <v>98008.0</v>
      </c>
      <c r="CY14" s="119">
        <v>66700.0</v>
      </c>
      <c r="CZ14" s="119">
        <v>45522.0</v>
      </c>
      <c r="DA14" s="119">
        <v>31191.0</v>
      </c>
      <c r="DB14" s="119">
        <v>21471.0</v>
      </c>
      <c r="DC14" s="119">
        <v>14853.0</v>
      </c>
      <c r="DD14" s="119">
        <v>10326.0</v>
      </c>
      <c r="DE14" s="119">
        <v>7211.0</v>
      </c>
      <c r="DF14" s="119">
        <v>5055.0</v>
      </c>
      <c r="DG14" s="119">
        <v>3553.0</v>
      </c>
      <c r="DH14" s="119">
        <v>2502.0</v>
      </c>
      <c r="DI14" s="119">
        <v>1762.0</v>
      </c>
      <c r="DJ14" s="119">
        <v>1240.0</v>
      </c>
      <c r="DK14" s="119">
        <v>870.0</v>
      </c>
      <c r="DL14" s="119">
        <v>609.0</v>
      </c>
      <c r="DM14" s="119">
        <v>424.0</v>
      </c>
      <c r="DN14" s="119">
        <v>293.0</v>
      </c>
      <c r="DO14" s="119">
        <v>202.0</v>
      </c>
      <c r="DP14" s="119">
        <v>138.0</v>
      </c>
      <c r="DQ14" s="119">
        <v>94.0</v>
      </c>
      <c r="DR14" s="119">
        <v>63.0</v>
      </c>
      <c r="DS14" s="119">
        <v>42.0</v>
      </c>
      <c r="DT14" s="119">
        <v>28.0</v>
      </c>
      <c r="DU14" s="119">
        <v>18.0</v>
      </c>
      <c r="DV14" s="119">
        <v>12.0</v>
      </c>
      <c r="DW14" s="119">
        <v>8.0</v>
      </c>
      <c r="DX14" s="119">
        <v>5.0</v>
      </c>
      <c r="DY14" s="119">
        <v>3.0</v>
      </c>
      <c r="DZ14" s="119">
        <v>2.0</v>
      </c>
      <c r="EA14" s="119">
        <v>1.0</v>
      </c>
      <c r="EB14" s="119">
        <v>1.0</v>
      </c>
      <c r="EC14" s="119">
        <v>0.0</v>
      </c>
      <c r="ED14" s="119">
        <v>0.0</v>
      </c>
      <c r="EE14" s="119">
        <v>0.0</v>
      </c>
      <c r="EF14" s="119">
        <v>0.0</v>
      </c>
      <c r="EG14" s="119">
        <v>0.0</v>
      </c>
      <c r="EH14" s="119">
        <v>0.0</v>
      </c>
      <c r="EI14" s="119">
        <v>0.0</v>
      </c>
      <c r="EJ14" s="125"/>
      <c r="EK14" s="125"/>
      <c r="EL14" s="126">
        <v>0.0</v>
      </c>
      <c r="EM14" s="126">
        <v>0.0</v>
      </c>
      <c r="EN14" s="126">
        <v>0.0</v>
      </c>
      <c r="EO14" s="126">
        <v>0.0</v>
      </c>
      <c r="EP14" s="126">
        <v>0.0</v>
      </c>
      <c r="EQ14" s="126">
        <v>0.0</v>
      </c>
      <c r="ER14" s="126">
        <v>1.0E-4</v>
      </c>
      <c r="ES14" s="126">
        <v>1.0E-4</v>
      </c>
      <c r="ET14" s="126">
        <v>1.0E-4</v>
      </c>
      <c r="EU14" s="126">
        <v>1.0E-4</v>
      </c>
      <c r="EV14" s="126">
        <v>2.0E-4</v>
      </c>
      <c r="EW14" s="126">
        <v>2.0E-4</v>
      </c>
      <c r="EX14" s="126">
        <v>3.0E-4</v>
      </c>
      <c r="EY14" s="126">
        <v>4.0E-4</v>
      </c>
      <c r="EZ14" s="126">
        <v>5.0E-4</v>
      </c>
      <c r="FA14" s="126">
        <v>7.0E-4</v>
      </c>
      <c r="FB14" s="126">
        <v>9.0E-4</v>
      </c>
      <c r="FC14" s="126">
        <v>0.0012</v>
      </c>
      <c r="FD14" s="126">
        <v>0.0016</v>
      </c>
      <c r="FE14" s="126">
        <v>0.0021</v>
      </c>
      <c r="FF14" s="126">
        <v>0.0027</v>
      </c>
      <c r="FG14" s="126">
        <v>0.0035</v>
      </c>
      <c r="FH14" s="126">
        <v>0.0046</v>
      </c>
      <c r="FI14" s="126">
        <v>0.006</v>
      </c>
      <c r="FJ14" s="126">
        <v>0.0078</v>
      </c>
      <c r="FK14" s="126">
        <v>0.0102</v>
      </c>
      <c r="FL14" s="126">
        <v>0.0134</v>
      </c>
      <c r="FM14" s="126">
        <v>0.0174</v>
      </c>
      <c r="FN14" s="126">
        <v>0.0224</v>
      </c>
      <c r="FO14" s="126">
        <v>0.0284</v>
      </c>
      <c r="FP14" s="126">
        <v>0.0355</v>
      </c>
      <c r="FQ14" s="126">
        <v>0.0432</v>
      </c>
      <c r="FR14" s="126">
        <v>0.0512</v>
      </c>
      <c r="FS14" s="126">
        <v>0.0587</v>
      </c>
      <c r="FT14" s="126">
        <v>0.0648</v>
      </c>
      <c r="FU14" s="126">
        <v>0.0689</v>
      </c>
      <c r="FV14" s="126">
        <v>0.0703</v>
      </c>
      <c r="FW14" s="126">
        <v>0.069</v>
      </c>
      <c r="FX14" s="126">
        <v>0.0654</v>
      </c>
      <c r="FY14" s="126">
        <v>0.06</v>
      </c>
      <c r="FZ14" s="126">
        <v>0.0533</v>
      </c>
      <c r="GA14" s="126">
        <v>0.046</v>
      </c>
      <c r="GB14" s="126">
        <v>0.0387</v>
      </c>
      <c r="GC14" s="126">
        <v>0.0318</v>
      </c>
      <c r="GD14" s="126">
        <v>0.0258</v>
      </c>
      <c r="GE14" s="126">
        <v>0.0206</v>
      </c>
      <c r="GF14" s="126">
        <v>0.0164</v>
      </c>
      <c r="GG14" s="126">
        <v>0.0129</v>
      </c>
      <c r="GH14" s="126">
        <v>0.0101</v>
      </c>
      <c r="GI14" s="126">
        <v>0.0079</v>
      </c>
      <c r="GJ14" s="126">
        <v>0.0061</v>
      </c>
      <c r="GK14" s="126">
        <v>0.0047</v>
      </c>
      <c r="GL14" s="126">
        <v>0.0036</v>
      </c>
      <c r="GM14" s="126">
        <v>0.0027</v>
      </c>
      <c r="GN14" s="126">
        <v>0.002</v>
      </c>
      <c r="GO14" s="126">
        <v>0.0015</v>
      </c>
      <c r="GP14" s="126">
        <v>0.0011</v>
      </c>
      <c r="GQ14" s="126">
        <v>8.0E-4</v>
      </c>
      <c r="GR14" s="126">
        <v>5.0E-4</v>
      </c>
      <c r="GS14" s="126">
        <v>4.0E-4</v>
      </c>
      <c r="GT14" s="126">
        <v>3.0E-4</v>
      </c>
      <c r="GU14" s="126">
        <v>2.0E-4</v>
      </c>
      <c r="GV14" s="126">
        <v>1.0E-4</v>
      </c>
      <c r="GW14" s="126">
        <v>1.0E-4</v>
      </c>
      <c r="GX14" s="126">
        <v>1.0E-4</v>
      </c>
      <c r="GY14" s="126">
        <v>0.0</v>
      </c>
      <c r="GZ14" s="126">
        <v>0.0</v>
      </c>
      <c r="HA14" s="126">
        <v>0.0</v>
      </c>
      <c r="HB14" s="126">
        <v>0.0</v>
      </c>
      <c r="HC14" s="126">
        <v>0.0</v>
      </c>
      <c r="HD14" s="126">
        <v>0.0</v>
      </c>
      <c r="HE14" s="126">
        <v>0.0</v>
      </c>
      <c r="HF14" s="126">
        <v>0.0</v>
      </c>
      <c r="HG14" s="126">
        <v>0.0</v>
      </c>
      <c r="HH14" s="126">
        <v>0.0</v>
      </c>
      <c r="HI14" s="126">
        <v>0.0</v>
      </c>
      <c r="HJ14" s="126">
        <v>0.0</v>
      </c>
      <c r="HK14" s="126">
        <v>0.0</v>
      </c>
      <c r="HL14" s="126">
        <v>0.0</v>
      </c>
      <c r="HM14" s="126">
        <v>0.0</v>
      </c>
      <c r="HN14" s="126">
        <v>0.0</v>
      </c>
      <c r="HO14" s="126">
        <v>0.0</v>
      </c>
      <c r="HP14" s="126">
        <v>0.0</v>
      </c>
      <c r="HQ14" s="126">
        <v>0.0</v>
      </c>
      <c r="HR14" s="126">
        <v>0.0</v>
      </c>
      <c r="HS14" s="126">
        <v>0.0</v>
      </c>
      <c r="HT14" s="126">
        <v>0.0</v>
      </c>
      <c r="HU14" s="126">
        <v>0.0</v>
      </c>
      <c r="HV14" s="126">
        <v>0.0</v>
      </c>
      <c r="HW14" s="126">
        <v>0.0</v>
      </c>
      <c r="HX14" s="126">
        <v>0.0</v>
      </c>
      <c r="HY14" s="126">
        <v>0.0</v>
      </c>
      <c r="HZ14" s="126">
        <v>0.0</v>
      </c>
      <c r="IA14" s="126">
        <v>0.0</v>
      </c>
      <c r="IB14" s="126">
        <v>0.0</v>
      </c>
      <c r="IC14" s="126">
        <v>0.0</v>
      </c>
      <c r="ID14" s="126">
        <v>0.0</v>
      </c>
      <c r="IE14" s="126">
        <v>0.0</v>
      </c>
      <c r="IF14" s="126">
        <v>0.0</v>
      </c>
      <c r="IG14" s="126">
        <v>0.0</v>
      </c>
      <c r="IH14" s="126">
        <v>0.0</v>
      </c>
    </row>
    <row r="15">
      <c r="A15" s="119" t="s">
        <v>91</v>
      </c>
      <c r="B15" s="119" t="s">
        <v>92</v>
      </c>
      <c r="C15" s="120">
        <v>1860.0</v>
      </c>
      <c r="D15" s="120">
        <v>1.236533348E9</v>
      </c>
      <c r="E15" s="63"/>
      <c r="F15" s="121">
        <v>0.72</v>
      </c>
      <c r="G15" s="121">
        <v>1.0</v>
      </c>
      <c r="H15" s="121">
        <v>0.75</v>
      </c>
      <c r="I15" s="121">
        <v>0.23</v>
      </c>
      <c r="J15" s="121">
        <v>0.02</v>
      </c>
      <c r="K15" s="121">
        <v>0.0</v>
      </c>
      <c r="L15" s="121">
        <v>0.0</v>
      </c>
      <c r="M15" s="63"/>
      <c r="N15" s="121">
        <v>0.0</v>
      </c>
      <c r="O15" s="63"/>
      <c r="P15" s="63"/>
      <c r="Q15" s="119">
        <v>8.94921588E8</v>
      </c>
      <c r="R15" s="63"/>
      <c r="S15" s="119">
        <v>9.28107571E8</v>
      </c>
      <c r="T15" s="119">
        <v>2.81654847E8</v>
      </c>
      <c r="U15" s="119">
        <v>2.5912594E7</v>
      </c>
      <c r="V15" s="119">
        <v>838305.0</v>
      </c>
      <c r="W15" s="119">
        <v>19513.0</v>
      </c>
      <c r="X15" s="122"/>
      <c r="Y15" s="119">
        <v>858335.0</v>
      </c>
      <c r="Z15" s="123">
        <f t="shared" si="1"/>
        <v>1236533347</v>
      </c>
      <c r="AA15" s="123">
        <f t="shared" si="2"/>
        <v>-1</v>
      </c>
      <c r="AB15" s="121">
        <v>1.0</v>
      </c>
      <c r="AC15" s="122"/>
      <c r="AD15" s="121">
        <v>1.0</v>
      </c>
      <c r="AE15" s="121">
        <v>1.0</v>
      </c>
      <c r="AF15" s="121">
        <v>1.0</v>
      </c>
      <c r="AG15" s="121">
        <v>1.0</v>
      </c>
      <c r="AH15" s="121">
        <v>1.0</v>
      </c>
      <c r="AI15" s="124"/>
      <c r="AJ15" s="121">
        <v>1.0</v>
      </c>
      <c r="AK15" s="124"/>
      <c r="AL15" s="124">
        <f t="shared" si="3"/>
        <v>1860</v>
      </c>
      <c r="AM15" s="119">
        <v>8711.0</v>
      </c>
      <c r="AN15" s="119">
        <v>11689.0</v>
      </c>
      <c r="AO15" s="119">
        <v>15753.0</v>
      </c>
      <c r="AP15" s="119">
        <v>21310.0</v>
      </c>
      <c r="AQ15" s="119">
        <v>28910.0</v>
      </c>
      <c r="AR15" s="119">
        <v>39294.0</v>
      </c>
      <c r="AS15" s="119">
        <v>53450.0</v>
      </c>
      <c r="AT15" s="119">
        <v>72687.0</v>
      </c>
      <c r="AU15" s="119">
        <v>98732.0</v>
      </c>
      <c r="AV15" s="119">
        <v>133867.0</v>
      </c>
      <c r="AW15" s="119">
        <v>181111.0</v>
      </c>
      <c r="AX15" s="119">
        <v>244464.0</v>
      </c>
      <c r="AY15" s="119">
        <v>329240.0</v>
      </c>
      <c r="AZ15" s="119">
        <v>442490.0</v>
      </c>
      <c r="BA15" s="119">
        <v>593531.0</v>
      </c>
      <c r="BB15" s="119">
        <v>794573.0</v>
      </c>
      <c r="BC15" s="119">
        <v>1061473.0</v>
      </c>
      <c r="BD15" s="119">
        <v>1414635.0</v>
      </c>
      <c r="BE15" s="119">
        <v>1880192.0</v>
      </c>
      <c r="BF15" s="119">
        <v>2491715.0</v>
      </c>
      <c r="BG15" s="119">
        <v>3292929.0</v>
      </c>
      <c r="BH15" s="119">
        <v>4341963.0</v>
      </c>
      <c r="BI15" s="119">
        <v>5717280.0</v>
      </c>
      <c r="BJ15" s="119">
        <v>7524026.0</v>
      </c>
      <c r="BK15" s="119">
        <v>9897253.0</v>
      </c>
      <c r="BL15" s="119">
        <v>1.2996653E7</v>
      </c>
      <c r="BM15" s="119">
        <v>1.6988521E7</v>
      </c>
      <c r="BN15" s="119">
        <v>2.2015336E7</v>
      </c>
      <c r="BO15" s="119">
        <v>2.8158661E7</v>
      </c>
      <c r="BP15" s="119">
        <v>3.5401705E7</v>
      </c>
      <c r="BQ15" s="119">
        <v>4.3593324E7</v>
      </c>
      <c r="BR15" s="119">
        <v>5.2413394E7</v>
      </c>
      <c r="BS15" s="119">
        <v>6.134898E7</v>
      </c>
      <c r="BT15" s="119">
        <v>6.9706919E7</v>
      </c>
      <c r="BU15" s="119">
        <v>7.6691307E7</v>
      </c>
      <c r="BV15" s="119">
        <v>8.1547996E7</v>
      </c>
      <c r="BW15" s="119">
        <v>8.3732835E7</v>
      </c>
      <c r="BX15" s="119">
        <v>8.303257E7</v>
      </c>
      <c r="BY15" s="119">
        <v>7.9587953E7</v>
      </c>
      <c r="BZ15" s="119">
        <v>7.3828176E7</v>
      </c>
      <c r="CA15" s="119">
        <v>6.6371965E7</v>
      </c>
      <c r="CB15" s="119">
        <v>5.7938088E7</v>
      </c>
      <c r="CC15" s="119">
        <v>4.9258991E7</v>
      </c>
      <c r="CD15" s="119">
        <v>4.0976467E7</v>
      </c>
      <c r="CE15" s="119">
        <v>3.3539018E7</v>
      </c>
      <c r="CF15" s="119">
        <v>2.7154855E7</v>
      </c>
      <c r="CG15" s="119">
        <v>2.1828644E7</v>
      </c>
      <c r="CH15" s="119">
        <v>1.7450894E7</v>
      </c>
      <c r="CI15" s="119">
        <v>1.3880241E7</v>
      </c>
      <c r="CJ15" s="119">
        <v>1.0983794E7</v>
      </c>
      <c r="CK15" s="119">
        <v>8643856.0</v>
      </c>
      <c r="CL15" s="119">
        <v>6756426.0</v>
      </c>
      <c r="CM15" s="119">
        <v>5233648.0</v>
      </c>
      <c r="CN15" s="119">
        <v>4006714.0</v>
      </c>
      <c r="CO15" s="119">
        <v>3024212.0</v>
      </c>
      <c r="CP15" s="119">
        <v>2246814.0</v>
      </c>
      <c r="CQ15" s="119">
        <v>1641934.0</v>
      </c>
      <c r="CR15" s="119">
        <v>1180493.0</v>
      </c>
      <c r="CS15" s="119">
        <v>835805.0</v>
      </c>
      <c r="CT15" s="119">
        <v>583674.0</v>
      </c>
      <c r="CU15" s="119">
        <v>402874.0</v>
      </c>
      <c r="CV15" s="119">
        <v>275528.0</v>
      </c>
      <c r="CW15" s="119">
        <v>187200.0</v>
      </c>
      <c r="CX15" s="119">
        <v>126688.0</v>
      </c>
      <c r="CY15" s="119">
        <v>85609.0</v>
      </c>
      <c r="CZ15" s="119">
        <v>57888.0</v>
      </c>
      <c r="DA15" s="119">
        <v>39239.0</v>
      </c>
      <c r="DB15" s="119">
        <v>26697.0</v>
      </c>
      <c r="DC15" s="119">
        <v>18250.0</v>
      </c>
      <c r="DD15" s="119">
        <v>12541.0</v>
      </c>
      <c r="DE15" s="119">
        <v>8665.0</v>
      </c>
      <c r="DF15" s="119">
        <v>6018.0</v>
      </c>
      <c r="DG15" s="119">
        <v>4200.0</v>
      </c>
      <c r="DH15" s="119">
        <v>2942.0</v>
      </c>
      <c r="DI15" s="119">
        <v>2066.0</v>
      </c>
      <c r="DJ15" s="119">
        <v>1453.0</v>
      </c>
      <c r="DK15" s="119">
        <v>1022.0</v>
      </c>
      <c r="DL15" s="119">
        <v>717.0</v>
      </c>
      <c r="DM15" s="119">
        <v>502.0</v>
      </c>
      <c r="DN15" s="119">
        <v>350.0</v>
      </c>
      <c r="DO15" s="119">
        <v>243.0</v>
      </c>
      <c r="DP15" s="119">
        <v>168.0</v>
      </c>
      <c r="DQ15" s="119">
        <v>115.0</v>
      </c>
      <c r="DR15" s="119">
        <v>78.0</v>
      </c>
      <c r="DS15" s="119">
        <v>53.0</v>
      </c>
      <c r="DT15" s="119">
        <v>36.0</v>
      </c>
      <c r="DU15" s="119">
        <v>24.0</v>
      </c>
      <c r="DV15" s="119">
        <v>16.0</v>
      </c>
      <c r="DW15" s="119">
        <v>10.0</v>
      </c>
      <c r="DX15" s="119">
        <v>7.0</v>
      </c>
      <c r="DY15" s="119">
        <v>4.0</v>
      </c>
      <c r="DZ15" s="119">
        <v>3.0</v>
      </c>
      <c r="EA15" s="119">
        <v>2.0</v>
      </c>
      <c r="EB15" s="119">
        <v>1.0</v>
      </c>
      <c r="EC15" s="119">
        <v>1.0</v>
      </c>
      <c r="ED15" s="119">
        <v>0.0</v>
      </c>
      <c r="EE15" s="119">
        <v>0.0</v>
      </c>
      <c r="EF15" s="119">
        <v>0.0</v>
      </c>
      <c r="EG15" s="119">
        <v>0.0</v>
      </c>
      <c r="EH15" s="119">
        <v>0.0</v>
      </c>
      <c r="EI15" s="119">
        <v>0.0</v>
      </c>
      <c r="EJ15" s="125"/>
      <c r="EK15" s="125"/>
      <c r="EL15" s="126">
        <v>0.0</v>
      </c>
      <c r="EM15" s="126">
        <v>0.0</v>
      </c>
      <c r="EN15" s="126">
        <v>0.0</v>
      </c>
      <c r="EO15" s="126">
        <v>0.0</v>
      </c>
      <c r="EP15" s="126">
        <v>0.0</v>
      </c>
      <c r="EQ15" s="126">
        <v>0.0</v>
      </c>
      <c r="ER15" s="126">
        <v>0.0</v>
      </c>
      <c r="ES15" s="126">
        <v>1.0E-4</v>
      </c>
      <c r="ET15" s="126">
        <v>1.0E-4</v>
      </c>
      <c r="EU15" s="126">
        <v>1.0E-4</v>
      </c>
      <c r="EV15" s="126">
        <v>1.0E-4</v>
      </c>
      <c r="EW15" s="126">
        <v>2.0E-4</v>
      </c>
      <c r="EX15" s="126">
        <v>3.0E-4</v>
      </c>
      <c r="EY15" s="126">
        <v>4.0E-4</v>
      </c>
      <c r="EZ15" s="126">
        <v>5.0E-4</v>
      </c>
      <c r="FA15" s="126">
        <v>6.0E-4</v>
      </c>
      <c r="FB15" s="126">
        <v>9.0E-4</v>
      </c>
      <c r="FC15" s="126">
        <v>0.0011</v>
      </c>
      <c r="FD15" s="126">
        <v>0.0015</v>
      </c>
      <c r="FE15" s="126">
        <v>0.002</v>
      </c>
      <c r="FF15" s="126">
        <v>0.0027</v>
      </c>
      <c r="FG15" s="126">
        <v>0.0035</v>
      </c>
      <c r="FH15" s="126">
        <v>0.0046</v>
      </c>
      <c r="FI15" s="126">
        <v>0.0061</v>
      </c>
      <c r="FJ15" s="126">
        <v>0.008</v>
      </c>
      <c r="FK15" s="126">
        <v>0.0105</v>
      </c>
      <c r="FL15" s="126">
        <v>0.0137</v>
      </c>
      <c r="FM15" s="126">
        <v>0.0178</v>
      </c>
      <c r="FN15" s="126">
        <v>0.0228</v>
      </c>
      <c r="FO15" s="126">
        <v>0.0286</v>
      </c>
      <c r="FP15" s="126">
        <v>0.0353</v>
      </c>
      <c r="FQ15" s="126">
        <v>0.0424</v>
      </c>
      <c r="FR15" s="126">
        <v>0.0496</v>
      </c>
      <c r="FS15" s="126">
        <v>0.0564</v>
      </c>
      <c r="FT15" s="126">
        <v>0.062</v>
      </c>
      <c r="FU15" s="126">
        <v>0.0659</v>
      </c>
      <c r="FV15" s="126">
        <v>0.0677</v>
      </c>
      <c r="FW15" s="126">
        <v>0.0671</v>
      </c>
      <c r="FX15" s="126">
        <v>0.0644</v>
      </c>
      <c r="FY15" s="126">
        <v>0.0597</v>
      </c>
      <c r="FZ15" s="126">
        <v>0.0537</v>
      </c>
      <c r="GA15" s="126">
        <v>0.0469</v>
      </c>
      <c r="GB15" s="126">
        <v>0.0398</v>
      </c>
      <c r="GC15" s="126">
        <v>0.0331</v>
      </c>
      <c r="GD15" s="126">
        <v>0.0271</v>
      </c>
      <c r="GE15" s="126">
        <v>0.022</v>
      </c>
      <c r="GF15" s="126">
        <v>0.0177</v>
      </c>
      <c r="GG15" s="126">
        <v>0.0141</v>
      </c>
      <c r="GH15" s="126">
        <v>0.0112</v>
      </c>
      <c r="GI15" s="126">
        <v>0.0089</v>
      </c>
      <c r="GJ15" s="126">
        <v>0.007</v>
      </c>
      <c r="GK15" s="126">
        <v>0.0055</v>
      </c>
      <c r="GL15" s="126">
        <v>0.0042</v>
      </c>
      <c r="GM15" s="126">
        <v>0.0032</v>
      </c>
      <c r="GN15" s="126">
        <v>0.0024</v>
      </c>
      <c r="GO15" s="126">
        <v>0.0018</v>
      </c>
      <c r="GP15" s="126">
        <v>0.0013</v>
      </c>
      <c r="GQ15" s="126">
        <v>0.001</v>
      </c>
      <c r="GR15" s="126">
        <v>7.0E-4</v>
      </c>
      <c r="GS15" s="126">
        <v>5.0E-4</v>
      </c>
      <c r="GT15" s="126">
        <v>3.0E-4</v>
      </c>
      <c r="GU15" s="126">
        <v>2.0E-4</v>
      </c>
      <c r="GV15" s="126">
        <v>2.0E-4</v>
      </c>
      <c r="GW15" s="126">
        <v>1.0E-4</v>
      </c>
      <c r="GX15" s="126">
        <v>1.0E-4</v>
      </c>
      <c r="GY15" s="126">
        <v>0.0</v>
      </c>
      <c r="GZ15" s="126">
        <v>0.0</v>
      </c>
      <c r="HA15" s="126">
        <v>0.0</v>
      </c>
      <c r="HB15" s="126">
        <v>0.0</v>
      </c>
      <c r="HC15" s="126">
        <v>0.0</v>
      </c>
      <c r="HD15" s="126">
        <v>0.0</v>
      </c>
      <c r="HE15" s="126">
        <v>0.0</v>
      </c>
      <c r="HF15" s="126">
        <v>0.0</v>
      </c>
      <c r="HG15" s="126">
        <v>0.0</v>
      </c>
      <c r="HH15" s="126">
        <v>0.0</v>
      </c>
      <c r="HI15" s="126">
        <v>0.0</v>
      </c>
      <c r="HJ15" s="126">
        <v>0.0</v>
      </c>
      <c r="HK15" s="126">
        <v>0.0</v>
      </c>
      <c r="HL15" s="126">
        <v>0.0</v>
      </c>
      <c r="HM15" s="126">
        <v>0.0</v>
      </c>
      <c r="HN15" s="126">
        <v>0.0</v>
      </c>
      <c r="HO15" s="126">
        <v>0.0</v>
      </c>
      <c r="HP15" s="126">
        <v>0.0</v>
      </c>
      <c r="HQ15" s="126">
        <v>0.0</v>
      </c>
      <c r="HR15" s="126">
        <v>0.0</v>
      </c>
      <c r="HS15" s="126">
        <v>0.0</v>
      </c>
      <c r="HT15" s="126">
        <v>0.0</v>
      </c>
      <c r="HU15" s="126">
        <v>0.0</v>
      </c>
      <c r="HV15" s="126">
        <v>0.0</v>
      </c>
      <c r="HW15" s="126">
        <v>0.0</v>
      </c>
      <c r="HX15" s="126">
        <v>0.0</v>
      </c>
      <c r="HY15" s="126">
        <v>0.0</v>
      </c>
      <c r="HZ15" s="126">
        <v>0.0</v>
      </c>
      <c r="IA15" s="126">
        <v>0.0</v>
      </c>
      <c r="IB15" s="126">
        <v>0.0</v>
      </c>
      <c r="IC15" s="126">
        <v>0.0</v>
      </c>
      <c r="ID15" s="126">
        <v>0.0</v>
      </c>
      <c r="IE15" s="126">
        <v>0.0</v>
      </c>
      <c r="IF15" s="126">
        <v>0.0</v>
      </c>
      <c r="IG15" s="126">
        <v>0.0</v>
      </c>
      <c r="IH15" s="126">
        <v>0.0</v>
      </c>
    </row>
    <row r="16">
      <c r="A16" s="119" t="s">
        <v>91</v>
      </c>
      <c r="B16" s="119" t="s">
        <v>92</v>
      </c>
      <c r="C16" s="120">
        <v>1865.0</v>
      </c>
      <c r="D16" s="120">
        <v>1.257152111E9</v>
      </c>
      <c r="E16" s="63"/>
      <c r="F16" s="121">
        <v>0.71</v>
      </c>
      <c r="G16" s="121">
        <v>1.0</v>
      </c>
      <c r="H16" s="121">
        <v>0.74</v>
      </c>
      <c r="I16" s="121">
        <v>0.24</v>
      </c>
      <c r="J16" s="121">
        <v>0.02</v>
      </c>
      <c r="K16" s="121">
        <v>0.0</v>
      </c>
      <c r="L16" s="121">
        <v>0.0</v>
      </c>
      <c r="M16" s="63"/>
      <c r="N16" s="121">
        <v>0.0</v>
      </c>
      <c r="O16" s="63"/>
      <c r="P16" s="63"/>
      <c r="Q16" s="119">
        <v>8.92119356E8</v>
      </c>
      <c r="R16" s="63"/>
      <c r="S16" s="119">
        <v>9.26056611E8</v>
      </c>
      <c r="T16" s="119">
        <v>2.99038488E8</v>
      </c>
      <c r="U16" s="119">
        <v>3.0875657E7</v>
      </c>
      <c r="V16" s="119">
        <v>1152693.0</v>
      </c>
      <c r="W16" s="119">
        <v>27842.0</v>
      </c>
      <c r="X16" s="122"/>
      <c r="Y16" s="119">
        <v>1181355.0</v>
      </c>
      <c r="Z16" s="123">
        <f t="shared" si="1"/>
        <v>1257152111</v>
      </c>
      <c r="AA16" s="123">
        <f t="shared" si="2"/>
        <v>0</v>
      </c>
      <c r="AB16" s="121">
        <v>1.0</v>
      </c>
      <c r="AC16" s="122"/>
      <c r="AD16" s="121">
        <v>1.0</v>
      </c>
      <c r="AE16" s="121">
        <v>1.0</v>
      </c>
      <c r="AF16" s="121">
        <v>1.0</v>
      </c>
      <c r="AG16" s="121">
        <v>1.0</v>
      </c>
      <c r="AH16" s="121">
        <v>1.0</v>
      </c>
      <c r="AI16" s="124"/>
      <c r="AJ16" s="121">
        <v>1.0</v>
      </c>
      <c r="AK16" s="124"/>
      <c r="AL16" s="124">
        <f t="shared" si="3"/>
        <v>1865</v>
      </c>
      <c r="AM16" s="119">
        <v>6917.0</v>
      </c>
      <c r="AN16" s="119">
        <v>9383.0</v>
      </c>
      <c r="AO16" s="119">
        <v>12751.0</v>
      </c>
      <c r="AP16" s="119">
        <v>17362.0</v>
      </c>
      <c r="AQ16" s="119">
        <v>23687.0</v>
      </c>
      <c r="AR16" s="119">
        <v>32371.0</v>
      </c>
      <c r="AS16" s="119">
        <v>44291.0</v>
      </c>
      <c r="AT16" s="119">
        <v>60633.0</v>
      </c>
      <c r="AU16" s="119">
        <v>82994.0</v>
      </c>
      <c r="AV16" s="119">
        <v>113528.0</v>
      </c>
      <c r="AW16" s="119">
        <v>155142.0</v>
      </c>
      <c r="AX16" s="119">
        <v>211779.0</v>
      </c>
      <c r="AY16" s="119">
        <v>288804.0</v>
      </c>
      <c r="AZ16" s="119">
        <v>393530.0</v>
      </c>
      <c r="BA16" s="119">
        <v>535897.0</v>
      </c>
      <c r="BB16" s="119">
        <v>729307.0</v>
      </c>
      <c r="BC16" s="119">
        <v>991604.0</v>
      </c>
      <c r="BD16" s="119">
        <v>1346181.0</v>
      </c>
      <c r="BE16" s="119">
        <v>1823246.0</v>
      </c>
      <c r="BF16" s="119">
        <v>2461386.0</v>
      </c>
      <c r="BG16" s="119">
        <v>3309799.0</v>
      </c>
      <c r="BH16" s="119">
        <v>4431651.0</v>
      </c>
      <c r="BI16" s="119">
        <v>5908661.0</v>
      </c>
      <c r="BJ16" s="119">
        <v>7845696.0</v>
      </c>
      <c r="BK16" s="119">
        <v>1.0371853E7</v>
      </c>
      <c r="BL16" s="119">
        <v>1.3632658E7</v>
      </c>
      <c r="BM16" s="119">
        <v>1.7769124E7</v>
      </c>
      <c r="BN16" s="119">
        <v>2.2884869E7</v>
      </c>
      <c r="BO16" s="119">
        <v>2.9009877E7</v>
      </c>
      <c r="BP16" s="119">
        <v>3.607236E7</v>
      </c>
      <c r="BQ16" s="119">
        <v>4.3884569E7</v>
      </c>
      <c r="BR16" s="119">
        <v>5.2138821E7</v>
      </c>
      <c r="BS16" s="119">
        <v>6.0407618E7</v>
      </c>
      <c r="BT16" s="119">
        <v>6.8152162E7</v>
      </c>
      <c r="BU16" s="119">
        <v>7.4756761E7</v>
      </c>
      <c r="BV16" s="119">
        <v>7.9604282E7</v>
      </c>
      <c r="BW16" s="119">
        <v>8.2183857E7</v>
      </c>
      <c r="BX16" s="119">
        <v>8.2194942E7</v>
      </c>
      <c r="BY16" s="119">
        <v>7.96087E7</v>
      </c>
      <c r="BZ16" s="119">
        <v>7.4673049E7</v>
      </c>
      <c r="CA16" s="119">
        <v>6.7874511E7</v>
      </c>
      <c r="CB16" s="119">
        <v>5.9871296E7</v>
      </c>
      <c r="CC16" s="119">
        <v>5.1396991E7</v>
      </c>
      <c r="CD16" s="119">
        <v>4.3136095E7</v>
      </c>
      <c r="CE16" s="119">
        <v>3.5601201E7</v>
      </c>
      <c r="CF16" s="119">
        <v>2.9063982E7</v>
      </c>
      <c r="CG16" s="119">
        <v>2.3572663E7</v>
      </c>
      <c r="CH16" s="119">
        <v>1.9035561E7</v>
      </c>
      <c r="CI16" s="119">
        <v>1.5312314E7</v>
      </c>
      <c r="CJ16" s="119">
        <v>1.2267024E7</v>
      </c>
      <c r="CK16" s="119">
        <v>9781363.0</v>
      </c>
      <c r="CL16" s="119">
        <v>7752602.0</v>
      </c>
      <c r="CM16" s="119">
        <v>6094132.0</v>
      </c>
      <c r="CN16" s="119">
        <v>4738111.0</v>
      </c>
      <c r="CO16" s="119">
        <v>3634473.0</v>
      </c>
      <c r="CP16" s="119">
        <v>2745769.0</v>
      </c>
      <c r="CQ16" s="119">
        <v>2041319.0</v>
      </c>
      <c r="CR16" s="119">
        <v>1493402.0</v>
      </c>
      <c r="CS16" s="119">
        <v>1075841.0</v>
      </c>
      <c r="CT16" s="119">
        <v>764097.0</v>
      </c>
      <c r="CU16" s="119">
        <v>535912.0</v>
      </c>
      <c r="CV16" s="119">
        <v>371923.0</v>
      </c>
      <c r="CW16" s="119">
        <v>255976.0</v>
      </c>
      <c r="CX16" s="119">
        <v>175128.0</v>
      </c>
      <c r="CY16" s="119">
        <v>119380.0</v>
      </c>
      <c r="CZ16" s="119">
        <v>81260.0</v>
      </c>
      <c r="DA16" s="119">
        <v>55337.0</v>
      </c>
      <c r="DB16" s="119">
        <v>37763.0</v>
      </c>
      <c r="DC16" s="119">
        <v>25857.0</v>
      </c>
      <c r="DD16" s="119">
        <v>17781.0</v>
      </c>
      <c r="DE16" s="119">
        <v>12288.0</v>
      </c>
      <c r="DF16" s="119">
        <v>8536.0</v>
      </c>
      <c r="DG16" s="119">
        <v>5960.0</v>
      </c>
      <c r="DH16" s="119">
        <v>4181.0</v>
      </c>
      <c r="DI16" s="119">
        <v>2945.0</v>
      </c>
      <c r="DJ16" s="119">
        <v>2081.0</v>
      </c>
      <c r="DK16" s="119">
        <v>1472.0</v>
      </c>
      <c r="DL16" s="119">
        <v>1042.0</v>
      </c>
      <c r="DM16" s="119">
        <v>737.0</v>
      </c>
      <c r="DN16" s="119">
        <v>520.0</v>
      </c>
      <c r="DO16" s="119">
        <v>366.0</v>
      </c>
      <c r="DP16" s="119">
        <v>256.0</v>
      </c>
      <c r="DQ16" s="119">
        <v>179.0</v>
      </c>
      <c r="DR16" s="119">
        <v>124.0</v>
      </c>
      <c r="DS16" s="119">
        <v>85.0</v>
      </c>
      <c r="DT16" s="119">
        <v>58.0</v>
      </c>
      <c r="DU16" s="119">
        <v>40.0</v>
      </c>
      <c r="DV16" s="119">
        <v>27.0</v>
      </c>
      <c r="DW16" s="119">
        <v>18.0</v>
      </c>
      <c r="DX16" s="119">
        <v>12.0</v>
      </c>
      <c r="DY16" s="119">
        <v>8.0</v>
      </c>
      <c r="DZ16" s="119">
        <v>5.0</v>
      </c>
      <c r="EA16" s="119">
        <v>3.0</v>
      </c>
      <c r="EB16" s="119">
        <v>2.0</v>
      </c>
      <c r="EC16" s="119">
        <v>1.0</v>
      </c>
      <c r="ED16" s="119">
        <v>1.0</v>
      </c>
      <c r="EE16" s="119">
        <v>1.0</v>
      </c>
      <c r="EF16" s="119">
        <v>0.0</v>
      </c>
      <c r="EG16" s="119">
        <v>0.0</v>
      </c>
      <c r="EH16" s="119">
        <v>0.0</v>
      </c>
      <c r="EI16" s="119">
        <v>0.0</v>
      </c>
      <c r="EJ16" s="125"/>
      <c r="EK16" s="125"/>
      <c r="EL16" s="126">
        <v>0.0</v>
      </c>
      <c r="EM16" s="126">
        <v>0.0</v>
      </c>
      <c r="EN16" s="126">
        <v>0.0</v>
      </c>
      <c r="EO16" s="126">
        <v>0.0</v>
      </c>
      <c r="EP16" s="126">
        <v>0.0</v>
      </c>
      <c r="EQ16" s="126">
        <v>0.0</v>
      </c>
      <c r="ER16" s="126">
        <v>0.0</v>
      </c>
      <c r="ES16" s="126">
        <v>0.0</v>
      </c>
      <c r="ET16" s="126">
        <v>1.0E-4</v>
      </c>
      <c r="EU16" s="126">
        <v>1.0E-4</v>
      </c>
      <c r="EV16" s="126">
        <v>1.0E-4</v>
      </c>
      <c r="EW16" s="126">
        <v>2.0E-4</v>
      </c>
      <c r="EX16" s="126">
        <v>2.0E-4</v>
      </c>
      <c r="EY16" s="126">
        <v>3.0E-4</v>
      </c>
      <c r="EZ16" s="126">
        <v>4.0E-4</v>
      </c>
      <c r="FA16" s="126">
        <v>6.0E-4</v>
      </c>
      <c r="FB16" s="126">
        <v>8.0E-4</v>
      </c>
      <c r="FC16" s="126">
        <v>0.0011</v>
      </c>
      <c r="FD16" s="126">
        <v>0.0015</v>
      </c>
      <c r="FE16" s="126">
        <v>0.002</v>
      </c>
      <c r="FF16" s="126">
        <v>0.0026</v>
      </c>
      <c r="FG16" s="126">
        <v>0.0035</v>
      </c>
      <c r="FH16" s="126">
        <v>0.0047</v>
      </c>
      <c r="FI16" s="126">
        <v>0.0062</v>
      </c>
      <c r="FJ16" s="126">
        <v>0.0083</v>
      </c>
      <c r="FK16" s="126">
        <v>0.0108</v>
      </c>
      <c r="FL16" s="126">
        <v>0.0141</v>
      </c>
      <c r="FM16" s="126">
        <v>0.0182</v>
      </c>
      <c r="FN16" s="126">
        <v>0.0231</v>
      </c>
      <c r="FO16" s="126">
        <v>0.0287</v>
      </c>
      <c r="FP16" s="126">
        <v>0.0349</v>
      </c>
      <c r="FQ16" s="126">
        <v>0.0415</v>
      </c>
      <c r="FR16" s="126">
        <v>0.0481</v>
      </c>
      <c r="FS16" s="126">
        <v>0.0542</v>
      </c>
      <c r="FT16" s="126">
        <v>0.0595</v>
      </c>
      <c r="FU16" s="126">
        <v>0.0633</v>
      </c>
      <c r="FV16" s="126">
        <v>0.0654</v>
      </c>
      <c r="FW16" s="126">
        <v>0.0654</v>
      </c>
      <c r="FX16" s="126">
        <v>0.0633</v>
      </c>
      <c r="FY16" s="126">
        <v>0.0594</v>
      </c>
      <c r="FZ16" s="126">
        <v>0.054</v>
      </c>
      <c r="GA16" s="126">
        <v>0.0476</v>
      </c>
      <c r="GB16" s="126">
        <v>0.0409</v>
      </c>
      <c r="GC16" s="126">
        <v>0.0343</v>
      </c>
      <c r="GD16" s="126">
        <v>0.0283</v>
      </c>
      <c r="GE16" s="126">
        <v>0.0231</v>
      </c>
      <c r="GF16" s="126">
        <v>0.0188</v>
      </c>
      <c r="GG16" s="126">
        <v>0.0151</v>
      </c>
      <c r="GH16" s="126">
        <v>0.0122</v>
      </c>
      <c r="GI16" s="126">
        <v>0.0098</v>
      </c>
      <c r="GJ16" s="126">
        <v>0.0078</v>
      </c>
      <c r="GK16" s="126">
        <v>0.0062</v>
      </c>
      <c r="GL16" s="126">
        <v>0.0048</v>
      </c>
      <c r="GM16" s="126">
        <v>0.0038</v>
      </c>
      <c r="GN16" s="126">
        <v>0.0029</v>
      </c>
      <c r="GO16" s="126">
        <v>0.0022</v>
      </c>
      <c r="GP16" s="126">
        <v>0.0016</v>
      </c>
      <c r="GQ16" s="126">
        <v>0.0012</v>
      </c>
      <c r="GR16" s="126">
        <v>9.0E-4</v>
      </c>
      <c r="GS16" s="126">
        <v>6.0E-4</v>
      </c>
      <c r="GT16" s="126">
        <v>4.0E-4</v>
      </c>
      <c r="GU16" s="126">
        <v>3.0E-4</v>
      </c>
      <c r="GV16" s="126">
        <v>2.0E-4</v>
      </c>
      <c r="GW16" s="126">
        <v>1.0E-4</v>
      </c>
      <c r="GX16" s="126">
        <v>1.0E-4</v>
      </c>
      <c r="GY16" s="126">
        <v>1.0E-4</v>
      </c>
      <c r="GZ16" s="126">
        <v>0.0</v>
      </c>
      <c r="HA16" s="126">
        <v>0.0</v>
      </c>
      <c r="HB16" s="126">
        <v>0.0</v>
      </c>
      <c r="HC16" s="126">
        <v>0.0</v>
      </c>
      <c r="HD16" s="126">
        <v>0.0</v>
      </c>
      <c r="HE16" s="126">
        <v>0.0</v>
      </c>
      <c r="HF16" s="126">
        <v>0.0</v>
      </c>
      <c r="HG16" s="126">
        <v>0.0</v>
      </c>
      <c r="HH16" s="126">
        <v>0.0</v>
      </c>
      <c r="HI16" s="126">
        <v>0.0</v>
      </c>
      <c r="HJ16" s="126">
        <v>0.0</v>
      </c>
      <c r="HK16" s="126">
        <v>0.0</v>
      </c>
      <c r="HL16" s="126">
        <v>0.0</v>
      </c>
      <c r="HM16" s="126">
        <v>0.0</v>
      </c>
      <c r="HN16" s="126">
        <v>0.0</v>
      </c>
      <c r="HO16" s="126">
        <v>0.0</v>
      </c>
      <c r="HP16" s="126">
        <v>0.0</v>
      </c>
      <c r="HQ16" s="126">
        <v>0.0</v>
      </c>
      <c r="HR16" s="126">
        <v>0.0</v>
      </c>
      <c r="HS16" s="126">
        <v>0.0</v>
      </c>
      <c r="HT16" s="126">
        <v>0.0</v>
      </c>
      <c r="HU16" s="126">
        <v>0.0</v>
      </c>
      <c r="HV16" s="126">
        <v>0.0</v>
      </c>
      <c r="HW16" s="126">
        <v>0.0</v>
      </c>
      <c r="HX16" s="126">
        <v>0.0</v>
      </c>
      <c r="HY16" s="126">
        <v>0.0</v>
      </c>
      <c r="HZ16" s="126">
        <v>0.0</v>
      </c>
      <c r="IA16" s="126">
        <v>0.0</v>
      </c>
      <c r="IB16" s="126">
        <v>0.0</v>
      </c>
      <c r="IC16" s="126">
        <v>0.0</v>
      </c>
      <c r="ID16" s="126">
        <v>0.0</v>
      </c>
      <c r="IE16" s="126">
        <v>0.0</v>
      </c>
      <c r="IF16" s="126">
        <v>0.0</v>
      </c>
      <c r="IG16" s="126">
        <v>0.0</v>
      </c>
      <c r="IH16" s="126">
        <v>0.0</v>
      </c>
    </row>
    <row r="17">
      <c r="A17" s="119" t="s">
        <v>91</v>
      </c>
      <c r="B17" s="119" t="s">
        <v>92</v>
      </c>
      <c r="C17" s="120">
        <v>1870.0</v>
      </c>
      <c r="D17" s="120">
        <v>1.285824219E9</v>
      </c>
      <c r="E17" s="63"/>
      <c r="F17" s="121">
        <v>0.7</v>
      </c>
      <c r="G17" s="121">
        <v>1.0</v>
      </c>
      <c r="H17" s="121">
        <v>0.73</v>
      </c>
      <c r="I17" s="121">
        <v>0.25</v>
      </c>
      <c r="J17" s="121">
        <v>0.03</v>
      </c>
      <c r="K17" s="121">
        <v>0.0</v>
      </c>
      <c r="L17" s="121">
        <v>0.0</v>
      </c>
      <c r="M17" s="63"/>
      <c r="N17" s="121">
        <v>0.0</v>
      </c>
      <c r="O17" s="63"/>
      <c r="P17" s="63"/>
      <c r="Q17" s="119">
        <v>8.9824506E8</v>
      </c>
      <c r="R17" s="63"/>
      <c r="S17" s="119">
        <v>9.33296431E8</v>
      </c>
      <c r="T17" s="119">
        <v>3.15359936E8</v>
      </c>
      <c r="U17" s="119">
        <v>3.5719896E7</v>
      </c>
      <c r="V17" s="119">
        <v>1417239.0</v>
      </c>
      <c r="W17" s="119">
        <v>29921.0</v>
      </c>
      <c r="X17" s="122"/>
      <c r="Y17" s="119">
        <v>1447955.0</v>
      </c>
      <c r="Z17" s="123">
        <f t="shared" si="1"/>
        <v>1285824218</v>
      </c>
      <c r="AA17" s="123">
        <f t="shared" si="2"/>
        <v>-1</v>
      </c>
      <c r="AB17" s="121">
        <v>1.0</v>
      </c>
      <c r="AC17" s="122"/>
      <c r="AD17" s="121">
        <v>1.0</v>
      </c>
      <c r="AE17" s="121">
        <v>1.0</v>
      </c>
      <c r="AF17" s="121">
        <v>1.0</v>
      </c>
      <c r="AG17" s="121">
        <v>1.0</v>
      </c>
      <c r="AH17" s="121">
        <v>1.0</v>
      </c>
      <c r="AI17" s="124"/>
      <c r="AJ17" s="121">
        <v>1.0</v>
      </c>
      <c r="AK17" s="124"/>
      <c r="AL17" s="124">
        <f t="shared" si="3"/>
        <v>1870</v>
      </c>
      <c r="AM17" s="119">
        <v>5787.0</v>
      </c>
      <c r="AN17" s="119">
        <v>7909.0</v>
      </c>
      <c r="AO17" s="119">
        <v>10814.0</v>
      </c>
      <c r="AP17" s="119">
        <v>14800.0</v>
      </c>
      <c r="AQ17" s="119">
        <v>20283.0</v>
      </c>
      <c r="AR17" s="119">
        <v>27839.0</v>
      </c>
      <c r="AS17" s="119">
        <v>38261.0</v>
      </c>
      <c r="AT17" s="119">
        <v>52638.0</v>
      </c>
      <c r="AU17" s="119">
        <v>72457.0</v>
      </c>
      <c r="AV17" s="119">
        <v>99751.0</v>
      </c>
      <c r="AW17" s="119">
        <v>137302.0</v>
      </c>
      <c r="AX17" s="119">
        <v>188929.0</v>
      </c>
      <c r="AY17" s="119">
        <v>259900.0</v>
      </c>
      <c r="AZ17" s="119">
        <v>357491.0</v>
      </c>
      <c r="BA17" s="119">
        <v>491724.0</v>
      </c>
      <c r="BB17" s="119">
        <v>676290.0</v>
      </c>
      <c r="BC17" s="119">
        <v>929632.0</v>
      </c>
      <c r="BD17" s="119">
        <v>1276150.0</v>
      </c>
      <c r="BE17" s="119">
        <v>1747518.0</v>
      </c>
      <c r="BF17" s="119">
        <v>2384192.0</v>
      </c>
      <c r="BG17" s="119">
        <v>3237416.0</v>
      </c>
      <c r="BH17" s="119">
        <v>4372109.0</v>
      </c>
      <c r="BI17" s="119">
        <v>5870779.0</v>
      </c>
      <c r="BJ17" s="119">
        <v>7837350.0</v>
      </c>
      <c r="BK17" s="119">
        <v>1.0397746E7</v>
      </c>
      <c r="BL17" s="119">
        <v>1.3692188E7</v>
      </c>
      <c r="BM17" s="119">
        <v>1.7854908E7</v>
      </c>
      <c r="BN17" s="119">
        <v>2.2982107E7</v>
      </c>
      <c r="BO17" s="119">
        <v>2.9096502E7</v>
      </c>
      <c r="BP17" s="119">
        <v>3.6120877E7</v>
      </c>
      <c r="BQ17" s="119">
        <v>4.3868213E7</v>
      </c>
      <c r="BR17" s="119">
        <v>5.2044751E7</v>
      </c>
      <c r="BS17" s="119">
        <v>6.0255832E7</v>
      </c>
      <c r="BT17" s="119">
        <v>6.8011778E7</v>
      </c>
      <c r="BU17" s="119">
        <v>7.4747073E7</v>
      </c>
      <c r="BV17" s="119">
        <v>7.9872203E7</v>
      </c>
      <c r="BW17" s="119">
        <v>8.2861708E7</v>
      </c>
      <c r="BX17" s="119">
        <v>8.3355513E7</v>
      </c>
      <c r="BY17" s="119">
        <v>8.1238594E7</v>
      </c>
      <c r="BZ17" s="119">
        <v>7.6676377E7</v>
      </c>
      <c r="CA17" s="119">
        <v>7.0102742E7</v>
      </c>
      <c r="CB17" s="119">
        <v>6.2163535E7</v>
      </c>
      <c r="CC17" s="119">
        <v>5.3615371E7</v>
      </c>
      <c r="CD17" s="119">
        <v>4.5188579E7</v>
      </c>
      <c r="CE17" s="119">
        <v>3.7449338E7</v>
      </c>
      <c r="CF17" s="119">
        <v>3.0714823E7</v>
      </c>
      <c r="CG17" s="119">
        <v>2.5058071E7</v>
      </c>
      <c r="CH17" s="119">
        <v>2.0389061E7</v>
      </c>
      <c r="CI17" s="119">
        <v>1.6555149E7</v>
      </c>
      <c r="CJ17" s="119">
        <v>1.3407072E7</v>
      </c>
      <c r="CK17" s="119">
        <v>1.0818938E7</v>
      </c>
      <c r="CL17" s="119">
        <v>8685554.0</v>
      </c>
      <c r="CM17" s="119">
        <v>6919944.0</v>
      </c>
      <c r="CN17" s="119">
        <v>5454830.0</v>
      </c>
      <c r="CO17" s="119">
        <v>4242034.0</v>
      </c>
      <c r="CP17" s="119">
        <v>3247395.0</v>
      </c>
      <c r="CQ17" s="119">
        <v>2444109.0</v>
      </c>
      <c r="CR17" s="119">
        <v>1807841.0</v>
      </c>
      <c r="CS17" s="119">
        <v>1314587.0</v>
      </c>
      <c r="CT17" s="119">
        <v>940563.0</v>
      </c>
      <c r="CU17" s="119">
        <v>663040.0</v>
      </c>
      <c r="CV17" s="119">
        <v>461316.0</v>
      </c>
      <c r="CW17" s="119">
        <v>317432.0</v>
      </c>
      <c r="CX17" s="119">
        <v>216508.0</v>
      </c>
      <c r="CY17" s="119">
        <v>146718.0</v>
      </c>
      <c r="CZ17" s="119">
        <v>99010.0</v>
      </c>
      <c r="DA17" s="119">
        <v>66680.0</v>
      </c>
      <c r="DB17" s="119">
        <v>44902.0</v>
      </c>
      <c r="DC17" s="119">
        <v>30283.0</v>
      </c>
      <c r="DD17" s="119">
        <v>20482.0</v>
      </c>
      <c r="DE17" s="119">
        <v>13908.0</v>
      </c>
      <c r="DF17" s="119">
        <v>9488.0</v>
      </c>
      <c r="DG17" s="119">
        <v>6506.0</v>
      </c>
      <c r="DH17" s="119">
        <v>4484.0</v>
      </c>
      <c r="DI17" s="119">
        <v>3106.0</v>
      </c>
      <c r="DJ17" s="119">
        <v>2160.0</v>
      </c>
      <c r="DK17" s="119">
        <v>1508.0</v>
      </c>
      <c r="DL17" s="119">
        <v>1055.0</v>
      </c>
      <c r="DM17" s="119">
        <v>738.0</v>
      </c>
      <c r="DN17" s="119">
        <v>516.0</v>
      </c>
      <c r="DO17" s="119">
        <v>360.0</v>
      </c>
      <c r="DP17" s="119">
        <v>251.0</v>
      </c>
      <c r="DQ17" s="119">
        <v>174.0</v>
      </c>
      <c r="DR17" s="119">
        <v>120.0</v>
      </c>
      <c r="DS17" s="119">
        <v>82.0</v>
      </c>
      <c r="DT17" s="119">
        <v>56.0</v>
      </c>
      <c r="DU17" s="119">
        <v>38.0</v>
      </c>
      <c r="DV17" s="119">
        <v>26.0</v>
      </c>
      <c r="DW17" s="119">
        <v>17.0</v>
      </c>
      <c r="DX17" s="119">
        <v>11.0</v>
      </c>
      <c r="DY17" s="119">
        <v>7.0</v>
      </c>
      <c r="DZ17" s="119">
        <v>5.0</v>
      </c>
      <c r="EA17" s="119">
        <v>3.0</v>
      </c>
      <c r="EB17" s="119">
        <v>2.0</v>
      </c>
      <c r="EC17" s="119">
        <v>1.0</v>
      </c>
      <c r="ED17" s="119">
        <v>1.0</v>
      </c>
      <c r="EE17" s="119">
        <v>1.0</v>
      </c>
      <c r="EF17" s="119">
        <v>0.0</v>
      </c>
      <c r="EG17" s="119">
        <v>0.0</v>
      </c>
      <c r="EH17" s="119">
        <v>0.0</v>
      </c>
      <c r="EI17" s="119">
        <v>0.0</v>
      </c>
      <c r="EJ17" s="125"/>
      <c r="EK17" s="125"/>
      <c r="EL17" s="126">
        <v>0.0</v>
      </c>
      <c r="EM17" s="126">
        <v>0.0</v>
      </c>
      <c r="EN17" s="126">
        <v>0.0</v>
      </c>
      <c r="EO17" s="126">
        <v>0.0</v>
      </c>
      <c r="EP17" s="126">
        <v>0.0</v>
      </c>
      <c r="EQ17" s="126">
        <v>0.0</v>
      </c>
      <c r="ER17" s="126">
        <v>0.0</v>
      </c>
      <c r="ES17" s="126">
        <v>0.0</v>
      </c>
      <c r="ET17" s="126">
        <v>1.0E-4</v>
      </c>
      <c r="EU17" s="126">
        <v>1.0E-4</v>
      </c>
      <c r="EV17" s="126">
        <v>1.0E-4</v>
      </c>
      <c r="EW17" s="126">
        <v>1.0E-4</v>
      </c>
      <c r="EX17" s="126">
        <v>2.0E-4</v>
      </c>
      <c r="EY17" s="126">
        <v>3.0E-4</v>
      </c>
      <c r="EZ17" s="126">
        <v>4.0E-4</v>
      </c>
      <c r="FA17" s="126">
        <v>5.0E-4</v>
      </c>
      <c r="FB17" s="126">
        <v>7.0E-4</v>
      </c>
      <c r="FC17" s="126">
        <v>0.001</v>
      </c>
      <c r="FD17" s="126">
        <v>0.0014</v>
      </c>
      <c r="FE17" s="126">
        <v>0.0019</v>
      </c>
      <c r="FF17" s="126">
        <v>0.0025</v>
      </c>
      <c r="FG17" s="126">
        <v>0.0034</v>
      </c>
      <c r="FH17" s="126">
        <v>0.0046</v>
      </c>
      <c r="FI17" s="126">
        <v>0.0061</v>
      </c>
      <c r="FJ17" s="126">
        <v>0.0081</v>
      </c>
      <c r="FK17" s="126">
        <v>0.0106</v>
      </c>
      <c r="FL17" s="126">
        <v>0.0139</v>
      </c>
      <c r="FM17" s="126">
        <v>0.0179</v>
      </c>
      <c r="FN17" s="126">
        <v>0.0226</v>
      </c>
      <c r="FO17" s="126">
        <v>0.0281</v>
      </c>
      <c r="FP17" s="126">
        <v>0.0341</v>
      </c>
      <c r="FQ17" s="126">
        <v>0.0405</v>
      </c>
      <c r="FR17" s="126">
        <v>0.0469</v>
      </c>
      <c r="FS17" s="126">
        <v>0.0529</v>
      </c>
      <c r="FT17" s="126">
        <v>0.0581</v>
      </c>
      <c r="FU17" s="126">
        <v>0.0621</v>
      </c>
      <c r="FV17" s="126">
        <v>0.0644</v>
      </c>
      <c r="FW17" s="126">
        <v>0.0648</v>
      </c>
      <c r="FX17" s="126">
        <v>0.0632</v>
      </c>
      <c r="FY17" s="126">
        <v>0.0596</v>
      </c>
      <c r="FZ17" s="126">
        <v>0.0545</v>
      </c>
      <c r="GA17" s="126">
        <v>0.0483</v>
      </c>
      <c r="GB17" s="126">
        <v>0.0417</v>
      </c>
      <c r="GC17" s="126">
        <v>0.0351</v>
      </c>
      <c r="GD17" s="126">
        <v>0.0291</v>
      </c>
      <c r="GE17" s="126">
        <v>0.0239</v>
      </c>
      <c r="GF17" s="126">
        <v>0.0195</v>
      </c>
      <c r="GG17" s="126">
        <v>0.0159</v>
      </c>
      <c r="GH17" s="126">
        <v>0.0129</v>
      </c>
      <c r="GI17" s="126">
        <v>0.0104</v>
      </c>
      <c r="GJ17" s="126">
        <v>0.0084</v>
      </c>
      <c r="GK17" s="126">
        <v>0.0068</v>
      </c>
      <c r="GL17" s="126">
        <v>0.0054</v>
      </c>
      <c r="GM17" s="126">
        <v>0.0042</v>
      </c>
      <c r="GN17" s="126">
        <v>0.0033</v>
      </c>
      <c r="GO17" s="126">
        <v>0.0025</v>
      </c>
      <c r="GP17" s="126">
        <v>0.0019</v>
      </c>
      <c r="GQ17" s="126">
        <v>0.0014</v>
      </c>
      <c r="GR17" s="126">
        <v>0.001</v>
      </c>
      <c r="GS17" s="126">
        <v>7.0E-4</v>
      </c>
      <c r="GT17" s="126">
        <v>5.0E-4</v>
      </c>
      <c r="GU17" s="126">
        <v>4.0E-4</v>
      </c>
      <c r="GV17" s="126">
        <v>2.0E-4</v>
      </c>
      <c r="GW17" s="126">
        <v>2.0E-4</v>
      </c>
      <c r="GX17" s="126">
        <v>1.0E-4</v>
      </c>
      <c r="GY17" s="126">
        <v>1.0E-4</v>
      </c>
      <c r="GZ17" s="126">
        <v>1.0E-4</v>
      </c>
      <c r="HA17" s="126">
        <v>0.0</v>
      </c>
      <c r="HB17" s="126">
        <v>0.0</v>
      </c>
      <c r="HC17" s="126">
        <v>0.0</v>
      </c>
      <c r="HD17" s="126">
        <v>0.0</v>
      </c>
      <c r="HE17" s="126">
        <v>0.0</v>
      </c>
      <c r="HF17" s="126">
        <v>0.0</v>
      </c>
      <c r="HG17" s="126">
        <v>0.0</v>
      </c>
      <c r="HH17" s="126">
        <v>0.0</v>
      </c>
      <c r="HI17" s="126">
        <v>0.0</v>
      </c>
      <c r="HJ17" s="126">
        <v>0.0</v>
      </c>
      <c r="HK17" s="126">
        <v>0.0</v>
      </c>
      <c r="HL17" s="126">
        <v>0.0</v>
      </c>
      <c r="HM17" s="126">
        <v>0.0</v>
      </c>
      <c r="HN17" s="126">
        <v>0.0</v>
      </c>
      <c r="HO17" s="126">
        <v>0.0</v>
      </c>
      <c r="HP17" s="126">
        <v>0.0</v>
      </c>
      <c r="HQ17" s="126">
        <v>0.0</v>
      </c>
      <c r="HR17" s="126">
        <v>0.0</v>
      </c>
      <c r="HS17" s="126">
        <v>0.0</v>
      </c>
      <c r="HT17" s="126">
        <v>0.0</v>
      </c>
      <c r="HU17" s="126">
        <v>0.0</v>
      </c>
      <c r="HV17" s="126">
        <v>0.0</v>
      </c>
      <c r="HW17" s="126">
        <v>0.0</v>
      </c>
      <c r="HX17" s="126">
        <v>0.0</v>
      </c>
      <c r="HY17" s="126">
        <v>0.0</v>
      </c>
      <c r="HZ17" s="126">
        <v>0.0</v>
      </c>
      <c r="IA17" s="126">
        <v>0.0</v>
      </c>
      <c r="IB17" s="126">
        <v>0.0</v>
      </c>
      <c r="IC17" s="126">
        <v>0.0</v>
      </c>
      <c r="ID17" s="126">
        <v>0.0</v>
      </c>
      <c r="IE17" s="126">
        <v>0.0</v>
      </c>
      <c r="IF17" s="126">
        <v>0.0</v>
      </c>
      <c r="IG17" s="126">
        <v>0.0</v>
      </c>
      <c r="IH17" s="126">
        <v>0.0</v>
      </c>
    </row>
    <row r="18">
      <c r="A18" s="119" t="s">
        <v>91</v>
      </c>
      <c r="B18" s="119" t="s">
        <v>92</v>
      </c>
      <c r="C18" s="120">
        <v>1875.0</v>
      </c>
      <c r="D18" s="120">
        <v>1.320776102E9</v>
      </c>
      <c r="E18" s="63"/>
      <c r="F18" s="121">
        <v>0.69</v>
      </c>
      <c r="G18" s="121">
        <v>1.0</v>
      </c>
      <c r="H18" s="121">
        <v>0.72</v>
      </c>
      <c r="I18" s="121">
        <v>0.25</v>
      </c>
      <c r="J18" s="121">
        <v>0.03</v>
      </c>
      <c r="K18" s="121">
        <v>0.0</v>
      </c>
      <c r="L18" s="121">
        <v>0.0</v>
      </c>
      <c r="M18" s="63"/>
      <c r="N18" s="121">
        <v>0.0</v>
      </c>
      <c r="O18" s="63"/>
      <c r="P18" s="63"/>
      <c r="Q18" s="119">
        <v>9.10899119E8</v>
      </c>
      <c r="R18" s="63"/>
      <c r="S18" s="119">
        <v>9.45759618E8</v>
      </c>
      <c r="T18" s="119">
        <v>3.29936933E8</v>
      </c>
      <c r="U18" s="119">
        <v>4.3302657E7</v>
      </c>
      <c r="V18" s="119">
        <v>1743670.0</v>
      </c>
      <c r="W18" s="119">
        <v>32473.0</v>
      </c>
      <c r="X18" s="122"/>
      <c r="Y18" s="119">
        <v>1776894.0</v>
      </c>
      <c r="Z18" s="122"/>
      <c r="AA18" s="122"/>
      <c r="AB18" s="121">
        <v>1.0</v>
      </c>
      <c r="AC18" s="122"/>
      <c r="AD18" s="121">
        <v>1.0</v>
      </c>
      <c r="AE18" s="121">
        <v>1.0</v>
      </c>
      <c r="AF18" s="121">
        <v>1.0</v>
      </c>
      <c r="AG18" s="121">
        <v>1.0</v>
      </c>
      <c r="AH18" s="121">
        <v>1.0</v>
      </c>
      <c r="AI18" s="124"/>
      <c r="AJ18" s="121">
        <v>1.0</v>
      </c>
      <c r="AK18" s="124"/>
      <c r="AL18" s="124">
        <f t="shared" si="3"/>
        <v>1875</v>
      </c>
      <c r="AM18" s="119">
        <v>3704.0</v>
      </c>
      <c r="AN18" s="119">
        <v>5178.0</v>
      </c>
      <c r="AO18" s="119">
        <v>7249.0</v>
      </c>
      <c r="AP18" s="119">
        <v>10166.0</v>
      </c>
      <c r="AQ18" s="119">
        <v>14282.0</v>
      </c>
      <c r="AR18" s="119">
        <v>20096.0</v>
      </c>
      <c r="AS18" s="119">
        <v>28306.0</v>
      </c>
      <c r="AT18" s="119">
        <v>39883.0</v>
      </c>
      <c r="AU18" s="119">
        <v>56170.0</v>
      </c>
      <c r="AV18" s="119">
        <v>79024.0</v>
      </c>
      <c r="AW18" s="119">
        <v>111008.0</v>
      </c>
      <c r="AX18" s="119">
        <v>155684.0</v>
      </c>
      <c r="AY18" s="119">
        <v>218017.0</v>
      </c>
      <c r="AZ18" s="119">
        <v>304969.0</v>
      </c>
      <c r="BA18" s="119">
        <v>426302.0</v>
      </c>
      <c r="BB18" s="119">
        <v>595633.0</v>
      </c>
      <c r="BC18" s="119">
        <v>831743.0</v>
      </c>
      <c r="BD18" s="119">
        <v>1160087.0</v>
      </c>
      <c r="BE18" s="119">
        <v>1614484.0</v>
      </c>
      <c r="BF18" s="119">
        <v>2238993.0</v>
      </c>
      <c r="BG18" s="119">
        <v>3090153.0</v>
      </c>
      <c r="BH18" s="119">
        <v>4239874.0</v>
      </c>
      <c r="BI18" s="119">
        <v>5779043.0</v>
      </c>
      <c r="BJ18" s="119">
        <v>7820864.0</v>
      </c>
      <c r="BK18" s="119">
        <v>1.0500918E7</v>
      </c>
      <c r="BL18" s="119">
        <v>1.3968885E7</v>
      </c>
      <c r="BM18" s="119">
        <v>1.8366953E7</v>
      </c>
      <c r="BN18" s="119">
        <v>2.3794377E7</v>
      </c>
      <c r="BO18" s="119">
        <v>3.0265572E7</v>
      </c>
      <c r="BP18" s="119">
        <v>3.7675303E7</v>
      </c>
      <c r="BQ18" s="119">
        <v>4.5782964E7</v>
      </c>
      <c r="BR18" s="119">
        <v>5.4218555E7</v>
      </c>
      <c r="BS18" s="119">
        <v>6.2504436E7</v>
      </c>
      <c r="BT18" s="119">
        <v>7.0088344E7</v>
      </c>
      <c r="BU18" s="119">
        <v>7.639224E7</v>
      </c>
      <c r="BV18" s="119">
        <v>8.0883961E7</v>
      </c>
      <c r="BW18" s="119">
        <v>8.3164317E7</v>
      </c>
      <c r="BX18" s="119">
        <v>8.3041345E7</v>
      </c>
      <c r="BY18" s="119">
        <v>8.0560013E7</v>
      </c>
      <c r="BZ18" s="119">
        <v>7.5979526E7</v>
      </c>
      <c r="CA18" s="119">
        <v>6.9720999E7</v>
      </c>
      <c r="CB18" s="119">
        <v>6.2314333E7</v>
      </c>
      <c r="CC18" s="119">
        <v>5.4349726E7</v>
      </c>
      <c r="CD18" s="119">
        <v>4.6415858E7</v>
      </c>
      <c r="CE18" s="119">
        <v>3.9014392E7</v>
      </c>
      <c r="CF18" s="119">
        <v>3.2474765E7</v>
      </c>
      <c r="CG18" s="119">
        <v>2.6916319E7</v>
      </c>
      <c r="CH18" s="119">
        <v>2.22844E7</v>
      </c>
      <c r="CI18" s="119">
        <v>1.843603E7</v>
      </c>
      <c r="CJ18" s="119">
        <v>1.5219514E7</v>
      </c>
      <c r="CK18" s="119">
        <v>1.2511596E7</v>
      </c>
      <c r="CL18" s="119">
        <v>1.0218776E7</v>
      </c>
      <c r="CM18" s="119">
        <v>8269154.0</v>
      </c>
      <c r="CN18" s="119">
        <v>6608931.0</v>
      </c>
      <c r="CO18" s="119">
        <v>5201022.0</v>
      </c>
      <c r="CP18" s="119">
        <v>4020719.0</v>
      </c>
      <c r="CQ18" s="119">
        <v>3048995.0</v>
      </c>
      <c r="CR18" s="119">
        <v>2266885.0</v>
      </c>
      <c r="CS18" s="119">
        <v>1652878.0</v>
      </c>
      <c r="CT18" s="119">
        <v>1182998.0</v>
      </c>
      <c r="CU18" s="119">
        <v>832299.0</v>
      </c>
      <c r="CV18" s="119">
        <v>576684.0</v>
      </c>
      <c r="CW18" s="119">
        <v>394389.0</v>
      </c>
      <c r="CX18" s="119">
        <v>266876.0</v>
      </c>
      <c r="CY18" s="119">
        <v>179147.0</v>
      </c>
      <c r="CZ18" s="119">
        <v>119600.0</v>
      </c>
      <c r="DA18" s="119">
        <v>79599.0</v>
      </c>
      <c r="DB18" s="119">
        <v>52926.0</v>
      </c>
      <c r="DC18" s="119">
        <v>35222.0</v>
      </c>
      <c r="DD18" s="119">
        <v>23496.0</v>
      </c>
      <c r="DE18" s="119">
        <v>15731.0</v>
      </c>
      <c r="DF18" s="119">
        <v>10581.0</v>
      </c>
      <c r="DG18" s="119">
        <v>7153.0</v>
      </c>
      <c r="DH18" s="119">
        <v>4862.0</v>
      </c>
      <c r="DI18" s="119">
        <v>3322.0</v>
      </c>
      <c r="DJ18" s="119">
        <v>2280.0</v>
      </c>
      <c r="DK18" s="119">
        <v>1570.0</v>
      </c>
      <c r="DL18" s="119">
        <v>1084.0</v>
      </c>
      <c r="DM18" s="119">
        <v>749.0</v>
      </c>
      <c r="DN18" s="119">
        <v>517.0</v>
      </c>
      <c r="DO18" s="119">
        <v>356.0</v>
      </c>
      <c r="DP18" s="119">
        <v>244.0</v>
      </c>
      <c r="DQ18" s="119">
        <v>167.0</v>
      </c>
      <c r="DR18" s="119">
        <v>113.0</v>
      </c>
      <c r="DS18" s="119">
        <v>77.0</v>
      </c>
      <c r="DT18" s="119">
        <v>51.0</v>
      </c>
      <c r="DU18" s="119">
        <v>34.0</v>
      </c>
      <c r="DV18" s="119">
        <v>23.0</v>
      </c>
      <c r="DW18" s="119">
        <v>15.0</v>
      </c>
      <c r="DX18" s="119">
        <v>10.0</v>
      </c>
      <c r="DY18" s="119">
        <v>6.0</v>
      </c>
      <c r="DZ18" s="119">
        <v>4.0</v>
      </c>
      <c r="EA18" s="119">
        <v>3.0</v>
      </c>
      <c r="EB18" s="119">
        <v>2.0</v>
      </c>
      <c r="EC18" s="119">
        <v>1.0</v>
      </c>
      <c r="ED18" s="119">
        <v>1.0</v>
      </c>
      <c r="EE18" s="119">
        <v>0.0</v>
      </c>
      <c r="EF18" s="119">
        <v>0.0</v>
      </c>
      <c r="EG18" s="119">
        <v>0.0</v>
      </c>
      <c r="EH18" s="119">
        <v>0.0</v>
      </c>
      <c r="EI18" s="119">
        <v>0.0</v>
      </c>
      <c r="EJ18" s="125"/>
      <c r="EK18" s="125"/>
      <c r="EL18" s="126">
        <v>0.0</v>
      </c>
      <c r="EM18" s="126">
        <v>0.0</v>
      </c>
      <c r="EN18" s="126">
        <v>0.0</v>
      </c>
      <c r="EO18" s="126">
        <v>0.0</v>
      </c>
      <c r="EP18" s="126">
        <v>0.0</v>
      </c>
      <c r="EQ18" s="126">
        <v>0.0</v>
      </c>
      <c r="ER18" s="126">
        <v>0.0</v>
      </c>
      <c r="ES18" s="126">
        <v>0.0</v>
      </c>
      <c r="ET18" s="126">
        <v>0.0</v>
      </c>
      <c r="EU18" s="126">
        <v>1.0E-4</v>
      </c>
      <c r="EV18" s="126">
        <v>1.0E-4</v>
      </c>
      <c r="EW18" s="126">
        <v>1.0E-4</v>
      </c>
      <c r="EX18" s="126">
        <v>2.0E-4</v>
      </c>
      <c r="EY18" s="126">
        <v>2.0E-4</v>
      </c>
      <c r="EZ18" s="126">
        <v>3.0E-4</v>
      </c>
      <c r="FA18" s="126">
        <v>5.0E-4</v>
      </c>
      <c r="FB18" s="126">
        <v>6.0E-4</v>
      </c>
      <c r="FC18" s="126">
        <v>9.0E-4</v>
      </c>
      <c r="FD18" s="126">
        <v>0.0012</v>
      </c>
      <c r="FE18" s="126">
        <v>0.0017</v>
      </c>
      <c r="FF18" s="126">
        <v>0.0023</v>
      </c>
      <c r="FG18" s="126">
        <v>0.0032</v>
      </c>
      <c r="FH18" s="126">
        <v>0.0044</v>
      </c>
      <c r="FI18" s="126">
        <v>0.0059</v>
      </c>
      <c r="FJ18" s="126">
        <v>0.008</v>
      </c>
      <c r="FK18" s="126">
        <v>0.0106</v>
      </c>
      <c r="FL18" s="126">
        <v>0.0139</v>
      </c>
      <c r="FM18" s="126">
        <v>0.018</v>
      </c>
      <c r="FN18" s="126">
        <v>0.0229</v>
      </c>
      <c r="FO18" s="126">
        <v>0.0285</v>
      </c>
      <c r="FP18" s="126">
        <v>0.0347</v>
      </c>
      <c r="FQ18" s="126">
        <v>0.0411</v>
      </c>
      <c r="FR18" s="126">
        <v>0.0473</v>
      </c>
      <c r="FS18" s="126">
        <v>0.0531</v>
      </c>
      <c r="FT18" s="126">
        <v>0.0578</v>
      </c>
      <c r="FU18" s="126">
        <v>0.0612</v>
      </c>
      <c r="FV18" s="126">
        <v>0.063</v>
      </c>
      <c r="FW18" s="126">
        <v>0.0629</v>
      </c>
      <c r="FX18" s="126">
        <v>0.061</v>
      </c>
      <c r="FY18" s="126">
        <v>0.0575</v>
      </c>
      <c r="FZ18" s="126">
        <v>0.0528</v>
      </c>
      <c r="GA18" s="126">
        <v>0.0472</v>
      </c>
      <c r="GB18" s="126">
        <v>0.0411</v>
      </c>
      <c r="GC18" s="126">
        <v>0.0351</v>
      </c>
      <c r="GD18" s="126">
        <v>0.0295</v>
      </c>
      <c r="GE18" s="126">
        <v>0.0246</v>
      </c>
      <c r="GF18" s="126">
        <v>0.0204</v>
      </c>
      <c r="GG18" s="126">
        <v>0.0169</v>
      </c>
      <c r="GH18" s="126">
        <v>0.014</v>
      </c>
      <c r="GI18" s="126">
        <v>0.0115</v>
      </c>
      <c r="GJ18" s="126">
        <v>0.0095</v>
      </c>
      <c r="GK18" s="126">
        <v>0.0077</v>
      </c>
      <c r="GL18" s="126">
        <v>0.0063</v>
      </c>
      <c r="GM18" s="126">
        <v>0.005</v>
      </c>
      <c r="GN18" s="126">
        <v>0.0039</v>
      </c>
      <c r="GO18" s="126">
        <v>0.003</v>
      </c>
      <c r="GP18" s="126">
        <v>0.0023</v>
      </c>
      <c r="GQ18" s="126">
        <v>0.0017</v>
      </c>
      <c r="GR18" s="126">
        <v>0.0013</v>
      </c>
      <c r="GS18" s="126">
        <v>9.0E-4</v>
      </c>
      <c r="GT18" s="126">
        <v>6.0E-4</v>
      </c>
      <c r="GU18" s="126">
        <v>4.0E-4</v>
      </c>
      <c r="GV18" s="126">
        <v>3.0E-4</v>
      </c>
      <c r="GW18" s="126">
        <v>2.0E-4</v>
      </c>
      <c r="GX18" s="126">
        <v>1.0E-4</v>
      </c>
      <c r="GY18" s="126">
        <v>1.0E-4</v>
      </c>
      <c r="GZ18" s="126">
        <v>1.0E-4</v>
      </c>
      <c r="HA18" s="126">
        <v>0.0</v>
      </c>
      <c r="HB18" s="126">
        <v>0.0</v>
      </c>
      <c r="HC18" s="126">
        <v>0.0</v>
      </c>
      <c r="HD18" s="126">
        <v>0.0</v>
      </c>
      <c r="HE18" s="126">
        <v>0.0</v>
      </c>
      <c r="HF18" s="126">
        <v>0.0</v>
      </c>
      <c r="HG18" s="126">
        <v>0.0</v>
      </c>
      <c r="HH18" s="126">
        <v>0.0</v>
      </c>
      <c r="HI18" s="126">
        <v>0.0</v>
      </c>
      <c r="HJ18" s="126">
        <v>0.0</v>
      </c>
      <c r="HK18" s="126">
        <v>0.0</v>
      </c>
      <c r="HL18" s="126">
        <v>0.0</v>
      </c>
      <c r="HM18" s="126">
        <v>0.0</v>
      </c>
      <c r="HN18" s="126">
        <v>0.0</v>
      </c>
      <c r="HO18" s="126">
        <v>0.0</v>
      </c>
      <c r="HP18" s="126">
        <v>0.0</v>
      </c>
      <c r="HQ18" s="126">
        <v>0.0</v>
      </c>
      <c r="HR18" s="126">
        <v>0.0</v>
      </c>
      <c r="HS18" s="126">
        <v>0.0</v>
      </c>
      <c r="HT18" s="126">
        <v>0.0</v>
      </c>
      <c r="HU18" s="126">
        <v>0.0</v>
      </c>
      <c r="HV18" s="126">
        <v>0.0</v>
      </c>
      <c r="HW18" s="126">
        <v>0.0</v>
      </c>
      <c r="HX18" s="126">
        <v>0.0</v>
      </c>
      <c r="HY18" s="126">
        <v>0.0</v>
      </c>
      <c r="HZ18" s="126">
        <v>0.0</v>
      </c>
      <c r="IA18" s="126">
        <v>0.0</v>
      </c>
      <c r="IB18" s="126">
        <v>0.0</v>
      </c>
      <c r="IC18" s="126">
        <v>0.0</v>
      </c>
      <c r="ID18" s="126">
        <v>0.0</v>
      </c>
      <c r="IE18" s="126">
        <v>0.0</v>
      </c>
      <c r="IF18" s="126">
        <v>0.0</v>
      </c>
      <c r="IG18" s="126">
        <v>0.0</v>
      </c>
      <c r="IH18" s="126">
        <v>0.0</v>
      </c>
    </row>
    <row r="19">
      <c r="A19" s="119" t="s">
        <v>91</v>
      </c>
      <c r="B19" s="119" t="s">
        <v>92</v>
      </c>
      <c r="C19" s="120">
        <v>1880.0</v>
      </c>
      <c r="D19" s="120">
        <v>1.36399043E9</v>
      </c>
      <c r="E19" s="63"/>
      <c r="F19" s="121">
        <v>0.68</v>
      </c>
      <c r="G19" s="121">
        <v>1.0</v>
      </c>
      <c r="H19" s="121">
        <v>0.7</v>
      </c>
      <c r="I19" s="121">
        <v>0.26</v>
      </c>
      <c r="J19" s="121">
        <v>0.04</v>
      </c>
      <c r="K19" s="121">
        <v>0.0</v>
      </c>
      <c r="L19" s="121">
        <v>0.0</v>
      </c>
      <c r="M19" s="63"/>
      <c r="N19" s="121">
        <v>0.0</v>
      </c>
      <c r="O19" s="63"/>
      <c r="P19" s="63"/>
      <c r="Q19" s="119">
        <v>9.25303619E8</v>
      </c>
      <c r="R19" s="63"/>
      <c r="S19" s="119">
        <v>9.61430924E8</v>
      </c>
      <c r="T19" s="119">
        <v>3.50112938E8</v>
      </c>
      <c r="U19" s="119">
        <v>5.0490864E7</v>
      </c>
      <c r="V19" s="119">
        <v>1930121.0</v>
      </c>
      <c r="W19" s="119">
        <v>25210.0</v>
      </c>
      <c r="X19" s="122"/>
      <c r="Y19" s="119">
        <v>1955704.0</v>
      </c>
      <c r="Z19" s="122"/>
      <c r="AA19" s="122"/>
      <c r="AB19" s="121">
        <v>1.0</v>
      </c>
      <c r="AC19" s="122"/>
      <c r="AD19" s="121">
        <v>1.0</v>
      </c>
      <c r="AE19" s="121">
        <v>1.0</v>
      </c>
      <c r="AF19" s="121">
        <v>1.0</v>
      </c>
      <c r="AG19" s="121">
        <v>1.0</v>
      </c>
      <c r="AH19" s="121">
        <v>1.0</v>
      </c>
      <c r="AI19" s="124"/>
      <c r="AJ19" s="121">
        <v>1.0</v>
      </c>
      <c r="AK19" s="124"/>
      <c r="AL19" s="124">
        <f t="shared" si="3"/>
        <v>1880</v>
      </c>
      <c r="AM19" s="119">
        <v>2535.0</v>
      </c>
      <c r="AN19" s="119">
        <v>3617.0</v>
      </c>
      <c r="AO19" s="119">
        <v>5177.0</v>
      </c>
      <c r="AP19" s="119">
        <v>7432.0</v>
      </c>
      <c r="AQ19" s="119">
        <v>10692.0</v>
      </c>
      <c r="AR19" s="119">
        <v>15404.0</v>
      </c>
      <c r="AS19" s="119">
        <v>22198.0</v>
      </c>
      <c r="AT19" s="119">
        <v>31960.0</v>
      </c>
      <c r="AU19" s="119">
        <v>45920.0</v>
      </c>
      <c r="AV19" s="119">
        <v>65781.0</v>
      </c>
      <c r="AW19" s="119">
        <v>93902.0</v>
      </c>
      <c r="AX19" s="119">
        <v>133555.0</v>
      </c>
      <c r="AY19" s="119">
        <v>189311.0</v>
      </c>
      <c r="AZ19" s="119">
        <v>267591.0</v>
      </c>
      <c r="BA19" s="119">
        <v>377444.0</v>
      </c>
      <c r="BB19" s="119">
        <v>531590.0</v>
      </c>
      <c r="BC19" s="119">
        <v>747756.0</v>
      </c>
      <c r="BD19" s="119">
        <v>1050277.0</v>
      </c>
      <c r="BE19" s="119">
        <v>1471937.0</v>
      </c>
      <c r="BF19" s="119">
        <v>2056038.0</v>
      </c>
      <c r="BG19" s="119">
        <v>2858797.0</v>
      </c>
      <c r="BH19" s="119">
        <v>3952265.0</v>
      </c>
      <c r="BI19" s="119">
        <v>5427804.0</v>
      </c>
      <c r="BJ19" s="119">
        <v>7399364.0</v>
      </c>
      <c r="BK19" s="119">
        <v>1.0004129E7</v>
      </c>
      <c r="BL19" s="119">
        <v>1.3396211E7</v>
      </c>
      <c r="BM19" s="119">
        <v>1.7728758E7</v>
      </c>
      <c r="BN19" s="119">
        <v>2.3122976E7</v>
      </c>
      <c r="BO19" s="119">
        <v>2.9628616E7</v>
      </c>
      <c r="BP19" s="119">
        <v>3.7185427E7</v>
      </c>
      <c r="BQ19" s="119">
        <v>4.5594358E7</v>
      </c>
      <c r="BR19" s="119">
        <v>5.4502385E7</v>
      </c>
      <c r="BS19" s="119">
        <v>6.3403432E7</v>
      </c>
      <c r="BT19" s="119">
        <v>7.1664585E7</v>
      </c>
      <c r="BU19" s="119">
        <v>7.8592732E7</v>
      </c>
      <c r="BV19" s="119">
        <v>8.354592E7</v>
      </c>
      <c r="BW19" s="119">
        <v>8.6063911E7</v>
      </c>
      <c r="BX19" s="119">
        <v>8.5966188E7</v>
      </c>
      <c r="BY19" s="119">
        <v>8.3371675E7</v>
      </c>
      <c r="BZ19" s="119">
        <v>7.8636663E7</v>
      </c>
      <c r="CA19" s="119">
        <v>7.2254611E7</v>
      </c>
      <c r="CB19" s="119">
        <v>6.4773518E7</v>
      </c>
      <c r="CC19" s="119">
        <v>5.6753299E7</v>
      </c>
      <c r="CD19" s="119">
        <v>4.8739393E7</v>
      </c>
      <c r="CE19" s="119">
        <v>4.1215328E7</v>
      </c>
      <c r="CF19" s="119">
        <v>3.4529675E7</v>
      </c>
      <c r="CG19" s="119">
        <v>2.8837802E7</v>
      </c>
      <c r="CH19" s="119">
        <v>2.4106079E7</v>
      </c>
      <c r="CI19" s="119">
        <v>2.0183056E7</v>
      </c>
      <c r="CJ19" s="119">
        <v>1.6890869E7</v>
      </c>
      <c r="CK19" s="119">
        <v>1.4083919E7</v>
      </c>
      <c r="CL19" s="119">
        <v>1.1661141E7</v>
      </c>
      <c r="CM19" s="119">
        <v>9554837.0</v>
      </c>
      <c r="CN19" s="119">
        <v>7720080.0</v>
      </c>
      <c r="CO19" s="119">
        <v>6129663.0</v>
      </c>
      <c r="CP19" s="119">
        <v>4769084.0</v>
      </c>
      <c r="CQ19" s="119">
        <v>3629168.0</v>
      </c>
      <c r="CR19" s="119">
        <v>2698948.0</v>
      </c>
      <c r="CS19" s="119">
        <v>1961723.0</v>
      </c>
      <c r="CT19" s="119">
        <v>1394772.0</v>
      </c>
      <c r="CU19" s="119">
        <v>971448.0</v>
      </c>
      <c r="CV19" s="119">
        <v>664080.0</v>
      </c>
      <c r="CW19" s="119">
        <v>446574.0</v>
      </c>
      <c r="CX19" s="119">
        <v>296154.0</v>
      </c>
      <c r="CY19" s="119">
        <v>194182.0</v>
      </c>
      <c r="CZ19" s="119">
        <v>126202.0</v>
      </c>
      <c r="DA19" s="119">
        <v>81494.0</v>
      </c>
      <c r="DB19" s="119">
        <v>52402.0</v>
      </c>
      <c r="DC19" s="119">
        <v>33621.0</v>
      </c>
      <c r="DD19" s="119">
        <v>21563.0</v>
      </c>
      <c r="DE19" s="119">
        <v>13848.0</v>
      </c>
      <c r="DF19" s="119">
        <v>8919.0</v>
      </c>
      <c r="DG19" s="119">
        <v>5767.0</v>
      </c>
      <c r="DH19" s="119">
        <v>3747.0</v>
      </c>
      <c r="DI19" s="119">
        <v>2447.0</v>
      </c>
      <c r="DJ19" s="119">
        <v>1605.0</v>
      </c>
      <c r="DK19" s="119">
        <v>1058.0</v>
      </c>
      <c r="DL19" s="119">
        <v>699.0</v>
      </c>
      <c r="DM19" s="119">
        <v>462.0</v>
      </c>
      <c r="DN19" s="119">
        <v>305.0</v>
      </c>
      <c r="DO19" s="119">
        <v>201.0</v>
      </c>
      <c r="DP19" s="119">
        <v>132.0</v>
      </c>
      <c r="DQ19" s="119">
        <v>87.0</v>
      </c>
      <c r="DR19" s="119">
        <v>56.0</v>
      </c>
      <c r="DS19" s="119">
        <v>36.0</v>
      </c>
      <c r="DT19" s="119">
        <v>23.0</v>
      </c>
      <c r="DU19" s="119">
        <v>15.0</v>
      </c>
      <c r="DV19" s="119">
        <v>9.0</v>
      </c>
      <c r="DW19" s="119">
        <v>6.0</v>
      </c>
      <c r="DX19" s="119">
        <v>4.0</v>
      </c>
      <c r="DY19" s="119">
        <v>2.0</v>
      </c>
      <c r="DZ19" s="119">
        <v>1.0</v>
      </c>
      <c r="EA19" s="119">
        <v>1.0</v>
      </c>
      <c r="EB19" s="119">
        <v>0.0</v>
      </c>
      <c r="EC19" s="119">
        <v>0.0</v>
      </c>
      <c r="ED19" s="119">
        <v>0.0</v>
      </c>
      <c r="EE19" s="119">
        <v>0.0</v>
      </c>
      <c r="EF19" s="119">
        <v>0.0</v>
      </c>
      <c r="EG19" s="119">
        <v>0.0</v>
      </c>
      <c r="EH19" s="119">
        <v>0.0</v>
      </c>
      <c r="EI19" s="119">
        <v>0.0</v>
      </c>
      <c r="EJ19" s="125"/>
      <c r="EK19" s="125"/>
      <c r="EL19" s="126">
        <v>0.0</v>
      </c>
      <c r="EM19" s="126">
        <v>0.0</v>
      </c>
      <c r="EN19" s="126">
        <v>0.0</v>
      </c>
      <c r="EO19" s="126">
        <v>0.0</v>
      </c>
      <c r="EP19" s="126">
        <v>0.0</v>
      </c>
      <c r="EQ19" s="126">
        <v>0.0</v>
      </c>
      <c r="ER19" s="126">
        <v>0.0</v>
      </c>
      <c r="ES19" s="126">
        <v>0.0</v>
      </c>
      <c r="ET19" s="126">
        <v>0.0</v>
      </c>
      <c r="EU19" s="126">
        <v>0.0</v>
      </c>
      <c r="EV19" s="126">
        <v>1.0E-4</v>
      </c>
      <c r="EW19" s="126">
        <v>1.0E-4</v>
      </c>
      <c r="EX19" s="126">
        <v>1.0E-4</v>
      </c>
      <c r="EY19" s="126">
        <v>2.0E-4</v>
      </c>
      <c r="EZ19" s="126">
        <v>3.0E-4</v>
      </c>
      <c r="FA19" s="126">
        <v>4.0E-4</v>
      </c>
      <c r="FB19" s="126">
        <v>5.0E-4</v>
      </c>
      <c r="FC19" s="126">
        <v>8.0E-4</v>
      </c>
      <c r="FD19" s="126">
        <v>0.0011</v>
      </c>
      <c r="FE19" s="126">
        <v>0.0015</v>
      </c>
      <c r="FF19" s="126">
        <v>0.0021</v>
      </c>
      <c r="FG19" s="126">
        <v>0.0029</v>
      </c>
      <c r="FH19" s="126">
        <v>0.004</v>
      </c>
      <c r="FI19" s="126">
        <v>0.0054</v>
      </c>
      <c r="FJ19" s="126">
        <v>0.0073</v>
      </c>
      <c r="FK19" s="126">
        <v>0.0098</v>
      </c>
      <c r="FL19" s="126">
        <v>0.013</v>
      </c>
      <c r="FM19" s="126">
        <v>0.017</v>
      </c>
      <c r="FN19" s="126">
        <v>0.0217</v>
      </c>
      <c r="FO19" s="126">
        <v>0.0273</v>
      </c>
      <c r="FP19" s="126">
        <v>0.0334</v>
      </c>
      <c r="FQ19" s="126">
        <v>0.04</v>
      </c>
      <c r="FR19" s="126">
        <v>0.0465</v>
      </c>
      <c r="FS19" s="126">
        <v>0.0525</v>
      </c>
      <c r="FT19" s="126">
        <v>0.0576</v>
      </c>
      <c r="FU19" s="126">
        <v>0.0613</v>
      </c>
      <c r="FV19" s="126">
        <v>0.0631</v>
      </c>
      <c r="FW19" s="126">
        <v>0.063</v>
      </c>
      <c r="FX19" s="126">
        <v>0.0611</v>
      </c>
      <c r="FY19" s="126">
        <v>0.0577</v>
      </c>
      <c r="FZ19" s="126">
        <v>0.053</v>
      </c>
      <c r="GA19" s="126">
        <v>0.0475</v>
      </c>
      <c r="GB19" s="126">
        <v>0.0416</v>
      </c>
      <c r="GC19" s="126">
        <v>0.0357</v>
      </c>
      <c r="GD19" s="126">
        <v>0.0302</v>
      </c>
      <c r="GE19" s="126">
        <v>0.0253</v>
      </c>
      <c r="GF19" s="126">
        <v>0.0211</v>
      </c>
      <c r="GG19" s="126">
        <v>0.0177</v>
      </c>
      <c r="GH19" s="126">
        <v>0.0148</v>
      </c>
      <c r="GI19" s="126">
        <v>0.0124</v>
      </c>
      <c r="GJ19" s="126">
        <v>0.0103</v>
      </c>
      <c r="GK19" s="126">
        <v>0.0085</v>
      </c>
      <c r="GL19" s="126">
        <v>0.007</v>
      </c>
      <c r="GM19" s="126">
        <v>0.0057</v>
      </c>
      <c r="GN19" s="126">
        <v>0.0045</v>
      </c>
      <c r="GO19" s="126">
        <v>0.0035</v>
      </c>
      <c r="GP19" s="126">
        <v>0.0027</v>
      </c>
      <c r="GQ19" s="126">
        <v>0.002</v>
      </c>
      <c r="GR19" s="126">
        <v>0.0014</v>
      </c>
      <c r="GS19" s="126">
        <v>0.001</v>
      </c>
      <c r="GT19" s="126">
        <v>7.0E-4</v>
      </c>
      <c r="GU19" s="126">
        <v>5.0E-4</v>
      </c>
      <c r="GV19" s="126">
        <v>3.0E-4</v>
      </c>
      <c r="GW19" s="126">
        <v>2.0E-4</v>
      </c>
      <c r="GX19" s="126">
        <v>1.0E-4</v>
      </c>
      <c r="GY19" s="126">
        <v>1.0E-4</v>
      </c>
      <c r="GZ19" s="126">
        <v>1.0E-4</v>
      </c>
      <c r="HA19" s="126">
        <v>0.0</v>
      </c>
      <c r="HB19" s="126">
        <v>0.0</v>
      </c>
      <c r="HC19" s="126">
        <v>0.0</v>
      </c>
      <c r="HD19" s="126">
        <v>0.0</v>
      </c>
      <c r="HE19" s="126">
        <v>0.0</v>
      </c>
      <c r="HF19" s="126">
        <v>0.0</v>
      </c>
      <c r="HG19" s="126">
        <v>0.0</v>
      </c>
      <c r="HH19" s="126">
        <v>0.0</v>
      </c>
      <c r="HI19" s="126">
        <v>0.0</v>
      </c>
      <c r="HJ19" s="126">
        <v>0.0</v>
      </c>
      <c r="HK19" s="126">
        <v>0.0</v>
      </c>
      <c r="HL19" s="126">
        <v>0.0</v>
      </c>
      <c r="HM19" s="126">
        <v>0.0</v>
      </c>
      <c r="HN19" s="126">
        <v>0.0</v>
      </c>
      <c r="HO19" s="126">
        <v>0.0</v>
      </c>
      <c r="HP19" s="126">
        <v>0.0</v>
      </c>
      <c r="HQ19" s="126">
        <v>0.0</v>
      </c>
      <c r="HR19" s="126">
        <v>0.0</v>
      </c>
      <c r="HS19" s="126">
        <v>0.0</v>
      </c>
      <c r="HT19" s="126">
        <v>0.0</v>
      </c>
      <c r="HU19" s="126">
        <v>0.0</v>
      </c>
      <c r="HV19" s="126">
        <v>0.0</v>
      </c>
      <c r="HW19" s="126">
        <v>0.0</v>
      </c>
      <c r="HX19" s="126">
        <v>0.0</v>
      </c>
      <c r="HY19" s="126">
        <v>0.0</v>
      </c>
      <c r="HZ19" s="126">
        <v>0.0</v>
      </c>
      <c r="IA19" s="126">
        <v>0.0</v>
      </c>
      <c r="IB19" s="126">
        <v>0.0</v>
      </c>
      <c r="IC19" s="126">
        <v>0.0</v>
      </c>
      <c r="ID19" s="126">
        <v>0.0</v>
      </c>
      <c r="IE19" s="126">
        <v>0.0</v>
      </c>
      <c r="IF19" s="126">
        <v>0.0</v>
      </c>
      <c r="IG19" s="126">
        <v>0.0</v>
      </c>
      <c r="IH19" s="126">
        <v>0.0</v>
      </c>
    </row>
    <row r="20">
      <c r="A20" s="119" t="s">
        <v>91</v>
      </c>
      <c r="B20" s="119" t="s">
        <v>92</v>
      </c>
      <c r="C20" s="120">
        <v>1885.0</v>
      </c>
      <c r="D20" s="120">
        <v>1.412120111E9</v>
      </c>
      <c r="E20" s="63"/>
      <c r="F20" s="121">
        <v>0.67</v>
      </c>
      <c r="G20" s="121">
        <v>1.0</v>
      </c>
      <c r="H20" s="121">
        <v>0.69</v>
      </c>
      <c r="I20" s="121">
        <v>0.26</v>
      </c>
      <c r="J20" s="121">
        <v>0.04</v>
      </c>
      <c r="K20" s="121">
        <v>0.0</v>
      </c>
      <c r="L20" s="121">
        <v>0.0</v>
      </c>
      <c r="M20" s="63"/>
      <c r="N20" s="121">
        <v>0.0</v>
      </c>
      <c r="O20" s="63"/>
      <c r="P20" s="63"/>
      <c r="Q20" s="119">
        <v>9.41508513E8</v>
      </c>
      <c r="R20" s="63"/>
      <c r="S20" s="119">
        <v>9.78223416E8</v>
      </c>
      <c r="T20" s="119">
        <v>3.73007319E8</v>
      </c>
      <c r="U20" s="119">
        <v>5.8955727E7</v>
      </c>
      <c r="V20" s="119">
        <v>1915439.0</v>
      </c>
      <c r="W20" s="119">
        <v>18038.0</v>
      </c>
      <c r="X20" s="122"/>
      <c r="Y20" s="119">
        <v>1933649.0</v>
      </c>
      <c r="Z20" s="122"/>
      <c r="AA20" s="122"/>
      <c r="AB20" s="121">
        <v>1.0</v>
      </c>
      <c r="AC20" s="122"/>
      <c r="AD20" s="121">
        <v>1.0</v>
      </c>
      <c r="AE20" s="121">
        <v>1.0</v>
      </c>
      <c r="AF20" s="121">
        <v>1.0</v>
      </c>
      <c r="AG20" s="121">
        <v>1.0</v>
      </c>
      <c r="AH20" s="121">
        <v>1.0</v>
      </c>
      <c r="AI20" s="124"/>
      <c r="AJ20" s="121">
        <v>1.0</v>
      </c>
      <c r="AK20" s="124"/>
      <c r="AL20" s="124">
        <f t="shared" si="3"/>
        <v>1885</v>
      </c>
      <c r="AM20" s="119">
        <v>1936.0</v>
      </c>
      <c r="AN20" s="119">
        <v>2792.0</v>
      </c>
      <c r="AO20" s="119">
        <v>4046.0</v>
      </c>
      <c r="AP20" s="119">
        <v>5887.0</v>
      </c>
      <c r="AQ20" s="119">
        <v>8591.0</v>
      </c>
      <c r="AR20" s="119">
        <v>12559.0</v>
      </c>
      <c r="AS20" s="119">
        <v>18363.0</v>
      </c>
      <c r="AT20" s="119">
        <v>26813.0</v>
      </c>
      <c r="AU20" s="119">
        <v>39047.0</v>
      </c>
      <c r="AV20" s="119">
        <v>56646.0</v>
      </c>
      <c r="AW20" s="119">
        <v>81815.0</v>
      </c>
      <c r="AX20" s="119">
        <v>117628.0</v>
      </c>
      <c r="AY20" s="119">
        <v>168407.0</v>
      </c>
      <c r="AZ20" s="119">
        <v>240258.0</v>
      </c>
      <c r="BA20" s="119">
        <v>341858.0</v>
      </c>
      <c r="BB20" s="119">
        <v>485513.0</v>
      </c>
      <c r="BC20" s="119">
        <v>688538.0</v>
      </c>
      <c r="BD20" s="119">
        <v>974935.0</v>
      </c>
      <c r="BE20" s="119">
        <v>1377309.0</v>
      </c>
      <c r="BF20" s="119">
        <v>1938957.0</v>
      </c>
      <c r="BG20" s="119">
        <v>2716100.0</v>
      </c>
      <c r="BH20" s="119">
        <v>3780344.0</v>
      </c>
      <c r="BI20" s="119">
        <v>5221513.0</v>
      </c>
      <c r="BJ20" s="119">
        <v>7150702.0</v>
      </c>
      <c r="BK20" s="119">
        <v>9702462.0</v>
      </c>
      <c r="BL20" s="119">
        <v>1.3033328E7</v>
      </c>
      <c r="BM20" s="119">
        <v>1.7312153E7</v>
      </c>
      <c r="BN20" s="119">
        <v>2.2697285E7</v>
      </c>
      <c r="BO20" s="119">
        <v>2.9297704E7</v>
      </c>
      <c r="BP20" s="119">
        <v>3.7119929E7</v>
      </c>
      <c r="BQ20" s="119">
        <v>4.6008255E7</v>
      </c>
      <c r="BR20" s="119">
        <v>5.5592268E7</v>
      </c>
      <c r="BS20" s="119">
        <v>6.5263618E7</v>
      </c>
      <c r="BT20" s="119">
        <v>7.4212122E7</v>
      </c>
      <c r="BU20" s="119">
        <v>8.1547329E7</v>
      </c>
      <c r="BV20" s="119">
        <v>8.6497832E7</v>
      </c>
      <c r="BW20" s="119">
        <v>8.862091E7</v>
      </c>
      <c r="BX20" s="119">
        <v>8.7915271E7</v>
      </c>
      <c r="BY20" s="119">
        <v>8.4765011E7</v>
      </c>
      <c r="BZ20" s="119">
        <v>7.9747577E7</v>
      </c>
      <c r="CA20" s="119">
        <v>7.3429808E7</v>
      </c>
      <c r="CB20" s="119">
        <v>6.6271173E7</v>
      </c>
      <c r="CC20" s="119">
        <v>5.8656039E7</v>
      </c>
      <c r="CD20" s="119">
        <v>5.0973732E7</v>
      </c>
      <c r="CE20" s="119">
        <v>4.3641406E7</v>
      </c>
      <c r="CF20" s="119">
        <v>3.7031986E7</v>
      </c>
      <c r="CG20" s="119">
        <v>3.1363114E7</v>
      </c>
      <c r="CH20" s="119">
        <v>2.6641052E7</v>
      </c>
      <c r="CI20" s="119">
        <v>2.2706315E7</v>
      </c>
      <c r="CJ20" s="119">
        <v>1.9343805E7</v>
      </c>
      <c r="CK20" s="119">
        <v>1.6378696E7</v>
      </c>
      <c r="CL20" s="119">
        <v>1.3710843E7</v>
      </c>
      <c r="CM20" s="119">
        <v>1.1299534E7</v>
      </c>
      <c r="CN20" s="119">
        <v>9135972.0</v>
      </c>
      <c r="CO20" s="119">
        <v>7224987.0</v>
      </c>
      <c r="CP20" s="119">
        <v>5575214.0</v>
      </c>
      <c r="CQ20" s="119">
        <v>4191521.0</v>
      </c>
      <c r="CR20" s="119">
        <v>3068755.0</v>
      </c>
      <c r="CS20" s="119">
        <v>2189047.0</v>
      </c>
      <c r="CT20" s="119">
        <v>1523448.0</v>
      </c>
      <c r="CU20" s="119">
        <v>1036405.0</v>
      </c>
      <c r="CV20" s="119">
        <v>690880.0</v>
      </c>
      <c r="CW20" s="119">
        <v>452483.0</v>
      </c>
      <c r="CX20" s="119">
        <v>291959.0</v>
      </c>
      <c r="CY20" s="119">
        <v>186091.0</v>
      </c>
      <c r="CZ20" s="119">
        <v>117463.0</v>
      </c>
      <c r="DA20" s="119">
        <v>73595.0</v>
      </c>
      <c r="DB20" s="119">
        <v>45864.0</v>
      </c>
      <c r="DC20" s="119">
        <v>28485.0</v>
      </c>
      <c r="DD20" s="119">
        <v>17664.0</v>
      </c>
      <c r="DE20" s="119">
        <v>10955.0</v>
      </c>
      <c r="DF20" s="119">
        <v>6806.0</v>
      </c>
      <c r="DG20" s="119">
        <v>4240.0</v>
      </c>
      <c r="DH20" s="119">
        <v>2652.0</v>
      </c>
      <c r="DI20" s="119">
        <v>1665.0</v>
      </c>
      <c r="DJ20" s="119">
        <v>1050.0</v>
      </c>
      <c r="DK20" s="119">
        <v>664.0</v>
      </c>
      <c r="DL20" s="119">
        <v>420.0</v>
      </c>
      <c r="DM20" s="119">
        <v>266.0</v>
      </c>
      <c r="DN20" s="119">
        <v>168.0</v>
      </c>
      <c r="DO20" s="119">
        <v>106.0</v>
      </c>
      <c r="DP20" s="119">
        <v>66.0</v>
      </c>
      <c r="DQ20" s="119">
        <v>41.0</v>
      </c>
      <c r="DR20" s="119">
        <v>26.0</v>
      </c>
      <c r="DS20" s="119">
        <v>16.0</v>
      </c>
      <c r="DT20" s="119">
        <v>10.0</v>
      </c>
      <c r="DU20" s="119">
        <v>6.0</v>
      </c>
      <c r="DV20" s="119">
        <v>3.0</v>
      </c>
      <c r="DW20" s="119">
        <v>2.0</v>
      </c>
      <c r="DX20" s="119">
        <v>1.0</v>
      </c>
      <c r="DY20" s="119">
        <v>1.0</v>
      </c>
      <c r="DZ20" s="119">
        <v>0.0</v>
      </c>
      <c r="EA20" s="119">
        <v>0.0</v>
      </c>
      <c r="EB20" s="119">
        <v>0.0</v>
      </c>
      <c r="EC20" s="119">
        <v>0.0</v>
      </c>
      <c r="ED20" s="119">
        <v>0.0</v>
      </c>
      <c r="EE20" s="119">
        <v>0.0</v>
      </c>
      <c r="EF20" s="119">
        <v>0.0</v>
      </c>
      <c r="EG20" s="119">
        <v>0.0</v>
      </c>
      <c r="EH20" s="119">
        <v>0.0</v>
      </c>
      <c r="EI20" s="119">
        <v>0.0</v>
      </c>
      <c r="EJ20" s="125"/>
      <c r="EK20" s="125"/>
      <c r="EL20" s="126">
        <v>0.0</v>
      </c>
      <c r="EM20" s="126">
        <v>0.0</v>
      </c>
      <c r="EN20" s="126">
        <v>0.0</v>
      </c>
      <c r="EO20" s="126">
        <v>0.0</v>
      </c>
      <c r="EP20" s="126">
        <v>0.0</v>
      </c>
      <c r="EQ20" s="126">
        <v>0.0</v>
      </c>
      <c r="ER20" s="126">
        <v>0.0</v>
      </c>
      <c r="ES20" s="126">
        <v>0.0</v>
      </c>
      <c r="ET20" s="126">
        <v>0.0</v>
      </c>
      <c r="EU20" s="126">
        <v>0.0</v>
      </c>
      <c r="EV20" s="126">
        <v>1.0E-4</v>
      </c>
      <c r="EW20" s="126">
        <v>1.0E-4</v>
      </c>
      <c r="EX20" s="126">
        <v>1.0E-4</v>
      </c>
      <c r="EY20" s="126">
        <v>2.0E-4</v>
      </c>
      <c r="EZ20" s="126">
        <v>2.0E-4</v>
      </c>
      <c r="FA20" s="126">
        <v>3.0E-4</v>
      </c>
      <c r="FB20" s="126">
        <v>5.0E-4</v>
      </c>
      <c r="FC20" s="126">
        <v>7.0E-4</v>
      </c>
      <c r="FD20" s="126">
        <v>0.001</v>
      </c>
      <c r="FE20" s="126">
        <v>0.0014</v>
      </c>
      <c r="FF20" s="126">
        <v>0.0019</v>
      </c>
      <c r="FG20" s="126">
        <v>0.0027</v>
      </c>
      <c r="FH20" s="126">
        <v>0.0037</v>
      </c>
      <c r="FI20" s="126">
        <v>0.0051</v>
      </c>
      <c r="FJ20" s="126">
        <v>0.0069</v>
      </c>
      <c r="FK20" s="126">
        <v>0.0092</v>
      </c>
      <c r="FL20" s="126">
        <v>0.0123</v>
      </c>
      <c r="FM20" s="126">
        <v>0.0161</v>
      </c>
      <c r="FN20" s="126">
        <v>0.0207</v>
      </c>
      <c r="FO20" s="126">
        <v>0.0263</v>
      </c>
      <c r="FP20" s="126">
        <v>0.0326</v>
      </c>
      <c r="FQ20" s="126">
        <v>0.0394</v>
      </c>
      <c r="FR20" s="126">
        <v>0.0462</v>
      </c>
      <c r="FS20" s="126">
        <v>0.0526</v>
      </c>
      <c r="FT20" s="126">
        <v>0.0577</v>
      </c>
      <c r="FU20" s="126">
        <v>0.0613</v>
      </c>
      <c r="FV20" s="126">
        <v>0.0628</v>
      </c>
      <c r="FW20" s="126">
        <v>0.0623</v>
      </c>
      <c r="FX20" s="126">
        <v>0.06</v>
      </c>
      <c r="FY20" s="126">
        <v>0.0565</v>
      </c>
      <c r="FZ20" s="126">
        <v>0.052</v>
      </c>
      <c r="GA20" s="126">
        <v>0.0469</v>
      </c>
      <c r="GB20" s="126">
        <v>0.0415</v>
      </c>
      <c r="GC20" s="126">
        <v>0.0361</v>
      </c>
      <c r="GD20" s="126">
        <v>0.0309</v>
      </c>
      <c r="GE20" s="126">
        <v>0.0262</v>
      </c>
      <c r="GF20" s="126">
        <v>0.0222</v>
      </c>
      <c r="GG20" s="126">
        <v>0.0189</v>
      </c>
      <c r="GH20" s="126">
        <v>0.0161</v>
      </c>
      <c r="GI20" s="126">
        <v>0.0137</v>
      </c>
      <c r="GJ20" s="126">
        <v>0.0116</v>
      </c>
      <c r="GK20" s="126">
        <v>0.0097</v>
      </c>
      <c r="GL20" s="126">
        <v>0.008</v>
      </c>
      <c r="GM20" s="126">
        <v>0.0065</v>
      </c>
      <c r="GN20" s="126">
        <v>0.0051</v>
      </c>
      <c r="GO20" s="126">
        <v>0.0039</v>
      </c>
      <c r="GP20" s="126">
        <v>0.003</v>
      </c>
      <c r="GQ20" s="126">
        <v>0.0022</v>
      </c>
      <c r="GR20" s="126">
        <v>0.0016</v>
      </c>
      <c r="GS20" s="126">
        <v>0.0011</v>
      </c>
      <c r="GT20" s="126">
        <v>7.0E-4</v>
      </c>
      <c r="GU20" s="126">
        <v>5.0E-4</v>
      </c>
      <c r="GV20" s="126">
        <v>3.0E-4</v>
      </c>
      <c r="GW20" s="126">
        <v>2.0E-4</v>
      </c>
      <c r="GX20" s="126">
        <v>1.0E-4</v>
      </c>
      <c r="GY20" s="126">
        <v>1.0E-4</v>
      </c>
      <c r="GZ20" s="126">
        <v>1.0E-4</v>
      </c>
      <c r="HA20" s="126">
        <v>0.0</v>
      </c>
      <c r="HB20" s="126">
        <v>0.0</v>
      </c>
      <c r="HC20" s="126">
        <v>0.0</v>
      </c>
      <c r="HD20" s="126">
        <v>0.0</v>
      </c>
      <c r="HE20" s="126">
        <v>0.0</v>
      </c>
      <c r="HF20" s="126">
        <v>0.0</v>
      </c>
      <c r="HG20" s="126">
        <v>0.0</v>
      </c>
      <c r="HH20" s="126">
        <v>0.0</v>
      </c>
      <c r="HI20" s="126">
        <v>0.0</v>
      </c>
      <c r="HJ20" s="126">
        <v>0.0</v>
      </c>
      <c r="HK20" s="126">
        <v>0.0</v>
      </c>
      <c r="HL20" s="126">
        <v>0.0</v>
      </c>
      <c r="HM20" s="126">
        <v>0.0</v>
      </c>
      <c r="HN20" s="126">
        <v>0.0</v>
      </c>
      <c r="HO20" s="126">
        <v>0.0</v>
      </c>
      <c r="HP20" s="126">
        <v>0.0</v>
      </c>
      <c r="HQ20" s="126">
        <v>0.0</v>
      </c>
      <c r="HR20" s="126">
        <v>0.0</v>
      </c>
      <c r="HS20" s="126">
        <v>0.0</v>
      </c>
      <c r="HT20" s="126">
        <v>0.0</v>
      </c>
      <c r="HU20" s="126">
        <v>0.0</v>
      </c>
      <c r="HV20" s="126">
        <v>0.0</v>
      </c>
      <c r="HW20" s="126">
        <v>0.0</v>
      </c>
      <c r="HX20" s="126">
        <v>0.0</v>
      </c>
      <c r="HY20" s="126">
        <v>0.0</v>
      </c>
      <c r="HZ20" s="126">
        <v>0.0</v>
      </c>
      <c r="IA20" s="126">
        <v>0.0</v>
      </c>
      <c r="IB20" s="126">
        <v>0.0</v>
      </c>
      <c r="IC20" s="126">
        <v>0.0</v>
      </c>
      <c r="ID20" s="126">
        <v>0.0</v>
      </c>
      <c r="IE20" s="126">
        <v>0.0</v>
      </c>
      <c r="IF20" s="126">
        <v>0.0</v>
      </c>
      <c r="IG20" s="126">
        <v>0.0</v>
      </c>
      <c r="IH20" s="126">
        <v>0.0</v>
      </c>
    </row>
    <row r="21">
      <c r="A21" s="119" t="s">
        <v>91</v>
      </c>
      <c r="B21" s="119" t="s">
        <v>92</v>
      </c>
      <c r="C21" s="120">
        <v>1890.0</v>
      </c>
      <c r="D21" s="120">
        <v>1.46384197E9</v>
      </c>
      <c r="E21" s="63"/>
      <c r="F21" s="121">
        <v>0.65</v>
      </c>
      <c r="G21" s="121">
        <v>1.0</v>
      </c>
      <c r="H21" s="121">
        <v>0.68</v>
      </c>
      <c r="I21" s="121">
        <v>0.27</v>
      </c>
      <c r="J21" s="121">
        <v>0.05</v>
      </c>
      <c r="K21" s="121">
        <v>0.0</v>
      </c>
      <c r="L21" s="121">
        <v>0.0</v>
      </c>
      <c r="M21" s="63"/>
      <c r="N21" s="121">
        <v>0.0</v>
      </c>
      <c r="O21" s="63"/>
      <c r="P21" s="63"/>
      <c r="Q21" s="119">
        <v>9.58018958E8</v>
      </c>
      <c r="R21" s="63"/>
      <c r="S21" s="119">
        <v>9.94814295E8</v>
      </c>
      <c r="T21" s="119">
        <v>3.96321487E8</v>
      </c>
      <c r="U21" s="119">
        <v>7.0479404E7</v>
      </c>
      <c r="V21" s="119">
        <v>2209052.0</v>
      </c>
      <c r="W21" s="119">
        <v>17595.0</v>
      </c>
      <c r="X21" s="122"/>
      <c r="Y21" s="119">
        <v>2226784.0</v>
      </c>
      <c r="Z21" s="122"/>
      <c r="AA21" s="122"/>
      <c r="AB21" s="121">
        <v>1.0</v>
      </c>
      <c r="AC21" s="122"/>
      <c r="AD21" s="121">
        <v>1.0</v>
      </c>
      <c r="AE21" s="121">
        <v>1.0</v>
      </c>
      <c r="AF21" s="121">
        <v>1.0</v>
      </c>
      <c r="AG21" s="121">
        <v>1.0</v>
      </c>
      <c r="AH21" s="121">
        <v>1.0</v>
      </c>
      <c r="AI21" s="124"/>
      <c r="AJ21" s="121">
        <v>1.0</v>
      </c>
      <c r="AK21" s="124"/>
      <c r="AL21" s="124">
        <f t="shared" si="3"/>
        <v>1890</v>
      </c>
      <c r="AM21" s="119">
        <v>1752.0</v>
      </c>
      <c r="AN21" s="119">
        <v>2547.0</v>
      </c>
      <c r="AO21" s="119">
        <v>3721.0</v>
      </c>
      <c r="AP21" s="119">
        <v>5460.0</v>
      </c>
      <c r="AQ21" s="119">
        <v>8037.0</v>
      </c>
      <c r="AR21" s="119">
        <v>11851.0</v>
      </c>
      <c r="AS21" s="119">
        <v>17473.0</v>
      </c>
      <c r="AT21" s="119">
        <v>25719.0</v>
      </c>
      <c r="AU21" s="119">
        <v>37740.0</v>
      </c>
      <c r="AV21" s="119">
        <v>55149.0</v>
      </c>
      <c r="AW21" s="119">
        <v>80205.0</v>
      </c>
      <c r="AX21" s="119">
        <v>116093.0</v>
      </c>
      <c r="AY21" s="119">
        <v>167326.0</v>
      </c>
      <c r="AZ21" s="119">
        <v>240358.0</v>
      </c>
      <c r="BA21" s="119">
        <v>344465.0</v>
      </c>
      <c r="BB21" s="119">
        <v>492963.0</v>
      </c>
      <c r="BC21" s="119">
        <v>704795.0</v>
      </c>
      <c r="BD21" s="119">
        <v>1006457.0</v>
      </c>
      <c r="BE21" s="119">
        <v>1434139.0</v>
      </c>
      <c r="BF21" s="119">
        <v>2035907.0</v>
      </c>
      <c r="BG21" s="119">
        <v>2873752.0</v>
      </c>
      <c r="BH21" s="119">
        <v>4025442.0</v>
      </c>
      <c r="BI21" s="119">
        <v>5586199.0</v>
      </c>
      <c r="BJ21" s="119">
        <v>7670098.0</v>
      </c>
      <c r="BK21" s="119">
        <v>1.0410435E7</v>
      </c>
      <c r="BL21" s="119">
        <v>1.3957196E7</v>
      </c>
      <c r="BM21" s="119">
        <v>1.8468478E7</v>
      </c>
      <c r="BN21" s="119">
        <v>2.4091544E7</v>
      </c>
      <c r="BO21" s="119">
        <v>3.0928176E7</v>
      </c>
      <c r="BP21" s="119">
        <v>3.8979668E7</v>
      </c>
      <c r="BQ21" s="119">
        <v>4.8073585E7</v>
      </c>
      <c r="BR21" s="119">
        <v>5.779136E7</v>
      </c>
      <c r="BS21" s="119">
        <v>6.7438412E7</v>
      </c>
      <c r="BT21" s="119">
        <v>7.6108122E7</v>
      </c>
      <c r="BU21" s="119">
        <v>8.286545E7</v>
      </c>
      <c r="BV21" s="119">
        <v>8.7009677E7</v>
      </c>
      <c r="BW21" s="119">
        <v>8.8299853E7</v>
      </c>
      <c r="BX21" s="119">
        <v>8.7005818E7</v>
      </c>
      <c r="BY21" s="119">
        <v>8.3732275E7</v>
      </c>
      <c r="BZ21" s="119">
        <v>7.9115922E7</v>
      </c>
      <c r="CA21" s="119">
        <v>7.3590674E7</v>
      </c>
      <c r="CB21" s="119">
        <v>6.7359113E7</v>
      </c>
      <c r="CC21" s="119">
        <v>6.0545862E7</v>
      </c>
      <c r="CD21" s="119">
        <v>5.3381095E7</v>
      </c>
      <c r="CE21" s="119">
        <v>4.6263518E7</v>
      </c>
      <c r="CF21" s="119">
        <v>3.966035E7</v>
      </c>
      <c r="CG21" s="119">
        <v>3.3924949E7</v>
      </c>
      <c r="CH21" s="119">
        <v>2.9164315E7</v>
      </c>
      <c r="CI21" s="119">
        <v>2.5241472E7</v>
      </c>
      <c r="CJ21" s="119">
        <v>2.1895365E7</v>
      </c>
      <c r="CK21" s="119">
        <v>1.8885448E7</v>
      </c>
      <c r="CL21" s="119">
        <v>1.6073801E7</v>
      </c>
      <c r="CM21" s="119">
        <v>1.3424925E7</v>
      </c>
      <c r="CN21" s="119">
        <v>1.096257E7</v>
      </c>
      <c r="CO21" s="119">
        <v>8729089.0</v>
      </c>
      <c r="CP21" s="119">
        <v>6763571.0</v>
      </c>
      <c r="CQ21" s="119">
        <v>5092308.0</v>
      </c>
      <c r="CR21" s="119">
        <v>3723628.0</v>
      </c>
      <c r="CS21" s="119">
        <v>2645846.0</v>
      </c>
      <c r="CT21" s="119">
        <v>1829617.0</v>
      </c>
      <c r="CU21" s="119">
        <v>1234049.0</v>
      </c>
      <c r="CV21" s="119">
        <v>814106.0</v>
      </c>
      <c r="CW21" s="119">
        <v>526886.0</v>
      </c>
      <c r="CX21" s="119">
        <v>335554.0</v>
      </c>
      <c r="CY21" s="119">
        <v>210898.0</v>
      </c>
      <c r="CZ21" s="119">
        <v>131157.0</v>
      </c>
      <c r="DA21" s="119">
        <v>80899.0</v>
      </c>
      <c r="DB21" s="119">
        <v>49596.0</v>
      </c>
      <c r="DC21" s="119">
        <v>30280.0</v>
      </c>
      <c r="DD21" s="119">
        <v>18446.0</v>
      </c>
      <c r="DE21" s="119">
        <v>11231.0</v>
      </c>
      <c r="DF21" s="119">
        <v>6847.0</v>
      </c>
      <c r="DG21" s="119">
        <v>4184.0</v>
      </c>
      <c r="DH21" s="119">
        <v>2566.0</v>
      </c>
      <c r="DI21" s="119">
        <v>1579.0</v>
      </c>
      <c r="DJ21" s="119">
        <v>975.0</v>
      </c>
      <c r="DK21" s="119">
        <v>604.0</v>
      </c>
      <c r="DL21" s="119">
        <v>375.0</v>
      </c>
      <c r="DM21" s="119">
        <v>232.0</v>
      </c>
      <c r="DN21" s="119">
        <v>144.0</v>
      </c>
      <c r="DO21" s="119">
        <v>89.0</v>
      </c>
      <c r="DP21" s="119">
        <v>54.0</v>
      </c>
      <c r="DQ21" s="119">
        <v>33.0</v>
      </c>
      <c r="DR21" s="119">
        <v>20.0</v>
      </c>
      <c r="DS21" s="119">
        <v>12.0</v>
      </c>
      <c r="DT21" s="119">
        <v>7.0</v>
      </c>
      <c r="DU21" s="119">
        <v>4.0</v>
      </c>
      <c r="DV21" s="119">
        <v>2.0</v>
      </c>
      <c r="DW21" s="119">
        <v>1.0</v>
      </c>
      <c r="DX21" s="119">
        <v>1.0</v>
      </c>
      <c r="DY21" s="119">
        <v>0.0</v>
      </c>
      <c r="DZ21" s="119">
        <v>0.0</v>
      </c>
      <c r="EA21" s="119">
        <v>0.0</v>
      </c>
      <c r="EB21" s="119">
        <v>0.0</v>
      </c>
      <c r="EC21" s="119">
        <v>0.0</v>
      </c>
      <c r="ED21" s="119">
        <v>0.0</v>
      </c>
      <c r="EE21" s="119">
        <v>0.0</v>
      </c>
      <c r="EF21" s="119">
        <v>0.0</v>
      </c>
      <c r="EG21" s="119">
        <v>0.0</v>
      </c>
      <c r="EH21" s="119">
        <v>0.0</v>
      </c>
      <c r="EI21" s="119">
        <v>0.0</v>
      </c>
      <c r="EJ21" s="125"/>
      <c r="EK21" s="125"/>
      <c r="EL21" s="126">
        <v>0.0</v>
      </c>
      <c r="EM21" s="126">
        <v>0.0</v>
      </c>
      <c r="EN21" s="126">
        <v>0.0</v>
      </c>
      <c r="EO21" s="126">
        <v>0.0</v>
      </c>
      <c r="EP21" s="126">
        <v>0.0</v>
      </c>
      <c r="EQ21" s="126">
        <v>0.0</v>
      </c>
      <c r="ER21" s="126">
        <v>0.0</v>
      </c>
      <c r="ES21" s="126">
        <v>0.0</v>
      </c>
      <c r="ET21" s="126">
        <v>0.0</v>
      </c>
      <c r="EU21" s="126">
        <v>0.0</v>
      </c>
      <c r="EV21" s="126">
        <v>1.0E-4</v>
      </c>
      <c r="EW21" s="126">
        <v>1.0E-4</v>
      </c>
      <c r="EX21" s="126">
        <v>1.0E-4</v>
      </c>
      <c r="EY21" s="126">
        <v>2.0E-4</v>
      </c>
      <c r="EZ21" s="126">
        <v>2.0E-4</v>
      </c>
      <c r="FA21" s="126">
        <v>3.0E-4</v>
      </c>
      <c r="FB21" s="126">
        <v>5.0E-4</v>
      </c>
      <c r="FC21" s="126">
        <v>7.0E-4</v>
      </c>
      <c r="FD21" s="126">
        <v>0.001</v>
      </c>
      <c r="FE21" s="126">
        <v>0.0014</v>
      </c>
      <c r="FF21" s="126">
        <v>0.002</v>
      </c>
      <c r="FG21" s="126">
        <v>0.0027</v>
      </c>
      <c r="FH21" s="126">
        <v>0.0038</v>
      </c>
      <c r="FI21" s="126">
        <v>0.0052</v>
      </c>
      <c r="FJ21" s="126">
        <v>0.0071</v>
      </c>
      <c r="FK21" s="126">
        <v>0.0095</v>
      </c>
      <c r="FL21" s="126">
        <v>0.0126</v>
      </c>
      <c r="FM21" s="126">
        <v>0.0165</v>
      </c>
      <c r="FN21" s="126">
        <v>0.0211</v>
      </c>
      <c r="FO21" s="126">
        <v>0.0266</v>
      </c>
      <c r="FP21" s="126">
        <v>0.0328</v>
      </c>
      <c r="FQ21" s="126">
        <v>0.0395</v>
      </c>
      <c r="FR21" s="126">
        <v>0.0461</v>
      </c>
      <c r="FS21" s="126">
        <v>0.052</v>
      </c>
      <c r="FT21" s="126">
        <v>0.0566</v>
      </c>
      <c r="FU21" s="126">
        <v>0.0594</v>
      </c>
      <c r="FV21" s="126">
        <v>0.0603</v>
      </c>
      <c r="FW21" s="126">
        <v>0.0594</v>
      </c>
      <c r="FX21" s="126">
        <v>0.0572</v>
      </c>
      <c r="FY21" s="126">
        <v>0.054</v>
      </c>
      <c r="FZ21" s="126">
        <v>0.0503</v>
      </c>
      <c r="GA21" s="126">
        <v>0.046</v>
      </c>
      <c r="GB21" s="126">
        <v>0.0414</v>
      </c>
      <c r="GC21" s="126">
        <v>0.0365</v>
      </c>
      <c r="GD21" s="126">
        <v>0.0316</v>
      </c>
      <c r="GE21" s="126">
        <v>0.0271</v>
      </c>
      <c r="GF21" s="126">
        <v>0.0232</v>
      </c>
      <c r="GG21" s="126">
        <v>0.0199</v>
      </c>
      <c r="GH21" s="126">
        <v>0.0172</v>
      </c>
      <c r="GI21" s="126">
        <v>0.015</v>
      </c>
      <c r="GJ21" s="126">
        <v>0.0129</v>
      </c>
      <c r="GK21" s="126">
        <v>0.011</v>
      </c>
      <c r="GL21" s="126">
        <v>0.0092</v>
      </c>
      <c r="GM21" s="126">
        <v>0.0075</v>
      </c>
      <c r="GN21" s="126">
        <v>0.006</v>
      </c>
      <c r="GO21" s="126">
        <v>0.0046</v>
      </c>
      <c r="GP21" s="126">
        <v>0.0035</v>
      </c>
      <c r="GQ21" s="126">
        <v>0.0025</v>
      </c>
      <c r="GR21" s="126">
        <v>0.0018</v>
      </c>
      <c r="GS21" s="126">
        <v>0.0012</v>
      </c>
      <c r="GT21" s="126">
        <v>8.0E-4</v>
      </c>
      <c r="GU21" s="126">
        <v>6.0E-4</v>
      </c>
      <c r="GV21" s="126">
        <v>4.0E-4</v>
      </c>
      <c r="GW21" s="126">
        <v>2.0E-4</v>
      </c>
      <c r="GX21" s="126">
        <v>1.0E-4</v>
      </c>
      <c r="GY21" s="126">
        <v>1.0E-4</v>
      </c>
      <c r="GZ21" s="126">
        <v>1.0E-4</v>
      </c>
      <c r="HA21" s="126">
        <v>0.0</v>
      </c>
      <c r="HB21" s="126">
        <v>0.0</v>
      </c>
      <c r="HC21" s="126">
        <v>0.0</v>
      </c>
      <c r="HD21" s="126">
        <v>0.0</v>
      </c>
      <c r="HE21" s="126">
        <v>0.0</v>
      </c>
      <c r="HF21" s="126">
        <v>0.0</v>
      </c>
      <c r="HG21" s="126">
        <v>0.0</v>
      </c>
      <c r="HH21" s="126">
        <v>0.0</v>
      </c>
      <c r="HI21" s="126">
        <v>0.0</v>
      </c>
      <c r="HJ21" s="126">
        <v>0.0</v>
      </c>
      <c r="HK21" s="126">
        <v>0.0</v>
      </c>
      <c r="HL21" s="126">
        <v>0.0</v>
      </c>
      <c r="HM21" s="126">
        <v>0.0</v>
      </c>
      <c r="HN21" s="126">
        <v>0.0</v>
      </c>
      <c r="HO21" s="126">
        <v>0.0</v>
      </c>
      <c r="HP21" s="126">
        <v>0.0</v>
      </c>
      <c r="HQ21" s="126">
        <v>0.0</v>
      </c>
      <c r="HR21" s="126">
        <v>0.0</v>
      </c>
      <c r="HS21" s="126">
        <v>0.0</v>
      </c>
      <c r="HT21" s="126">
        <v>0.0</v>
      </c>
      <c r="HU21" s="126">
        <v>0.0</v>
      </c>
      <c r="HV21" s="126">
        <v>0.0</v>
      </c>
      <c r="HW21" s="126">
        <v>0.0</v>
      </c>
      <c r="HX21" s="126">
        <v>0.0</v>
      </c>
      <c r="HY21" s="126">
        <v>0.0</v>
      </c>
      <c r="HZ21" s="126">
        <v>0.0</v>
      </c>
      <c r="IA21" s="126">
        <v>0.0</v>
      </c>
      <c r="IB21" s="126">
        <v>0.0</v>
      </c>
      <c r="IC21" s="126">
        <v>0.0</v>
      </c>
      <c r="ID21" s="126">
        <v>0.0</v>
      </c>
      <c r="IE21" s="126">
        <v>0.0</v>
      </c>
      <c r="IF21" s="126">
        <v>0.0</v>
      </c>
      <c r="IG21" s="126">
        <v>0.0</v>
      </c>
      <c r="IH21" s="126">
        <v>0.0</v>
      </c>
    </row>
    <row r="22">
      <c r="A22" s="119" t="s">
        <v>91</v>
      </c>
      <c r="B22" s="119" t="s">
        <v>92</v>
      </c>
      <c r="C22" s="120">
        <v>1895.0</v>
      </c>
      <c r="D22" s="120">
        <v>1.520522993E9</v>
      </c>
      <c r="E22" s="63"/>
      <c r="F22" s="121">
        <v>0.64</v>
      </c>
      <c r="G22" s="121">
        <v>1.0</v>
      </c>
      <c r="H22" s="121">
        <v>0.67</v>
      </c>
      <c r="I22" s="121">
        <v>0.28</v>
      </c>
      <c r="J22" s="121">
        <v>0.05</v>
      </c>
      <c r="K22" s="121">
        <v>0.0</v>
      </c>
      <c r="L22" s="121">
        <v>0.0</v>
      </c>
      <c r="M22" s="63"/>
      <c r="N22" s="121">
        <v>0.0</v>
      </c>
      <c r="O22" s="63"/>
      <c r="P22" s="63"/>
      <c r="Q22" s="119">
        <v>9.76030017E8</v>
      </c>
      <c r="R22" s="63"/>
      <c r="S22" s="119">
        <v>1.01407033E9</v>
      </c>
      <c r="T22" s="119">
        <v>4.20257982E8</v>
      </c>
      <c r="U22" s="119">
        <v>8.3244072E7</v>
      </c>
      <c r="V22" s="119">
        <v>2924320.0</v>
      </c>
      <c r="W22" s="119">
        <v>26079.0</v>
      </c>
      <c r="X22" s="122"/>
      <c r="Y22" s="119">
        <v>2950609.0</v>
      </c>
      <c r="Z22" s="122"/>
      <c r="AA22" s="122"/>
      <c r="AB22" s="121">
        <v>1.0</v>
      </c>
      <c r="AC22" s="122"/>
      <c r="AD22" s="121">
        <v>1.0</v>
      </c>
      <c r="AE22" s="121">
        <v>1.0</v>
      </c>
      <c r="AF22" s="121">
        <v>1.0</v>
      </c>
      <c r="AG22" s="121">
        <v>1.0</v>
      </c>
      <c r="AH22" s="121">
        <v>1.0</v>
      </c>
      <c r="AI22" s="124"/>
      <c r="AJ22" s="121">
        <v>1.0</v>
      </c>
      <c r="AK22" s="124"/>
      <c r="AL22" s="124">
        <f t="shared" si="3"/>
        <v>1895</v>
      </c>
      <c r="AM22" s="119">
        <v>1518.0</v>
      </c>
      <c r="AN22" s="119">
        <v>2173.0</v>
      </c>
      <c r="AO22" s="119">
        <v>3122.0</v>
      </c>
      <c r="AP22" s="119">
        <v>4500.0</v>
      </c>
      <c r="AQ22" s="119">
        <v>6508.0</v>
      </c>
      <c r="AR22" s="119">
        <v>9440.0</v>
      </c>
      <c r="AS22" s="119">
        <v>13724.0</v>
      </c>
      <c r="AT22" s="119">
        <v>19976.0</v>
      </c>
      <c r="AU22" s="119">
        <v>29085.0</v>
      </c>
      <c r="AV22" s="119">
        <v>42323.0</v>
      </c>
      <c r="AW22" s="119">
        <v>61514.0</v>
      </c>
      <c r="AX22" s="119">
        <v>89290.0</v>
      </c>
      <c r="AY22" s="119">
        <v>129485.0</v>
      </c>
      <c r="AZ22" s="119">
        <v>187745.0</v>
      </c>
      <c r="BA22" s="119">
        <v>272441.0</v>
      </c>
      <c r="BB22" s="119">
        <v>395998.0</v>
      </c>
      <c r="BC22" s="119">
        <v>576706.0</v>
      </c>
      <c r="BD22" s="119">
        <v>841018.0</v>
      </c>
      <c r="BE22" s="119">
        <v>1226209.0</v>
      </c>
      <c r="BF22" s="119">
        <v>1783144.0</v>
      </c>
      <c r="BG22" s="119">
        <v>2578847.0</v>
      </c>
      <c r="BH22" s="119">
        <v>3698576.0</v>
      </c>
      <c r="BI22" s="119">
        <v>5247287.0</v>
      </c>
      <c r="BJ22" s="119">
        <v>7350307.0</v>
      </c>
      <c r="BK22" s="119">
        <v>1.0152487E7</v>
      </c>
      <c r="BL22" s="119">
        <v>1.3813798E7</v>
      </c>
      <c r="BM22" s="119">
        <v>1.8497685E7</v>
      </c>
      <c r="BN22" s="119">
        <v>2.4347351E7</v>
      </c>
      <c r="BO22" s="119">
        <v>3.1445869E7</v>
      </c>
      <c r="BP22" s="119">
        <v>3.9759839E7</v>
      </c>
      <c r="BQ22" s="119">
        <v>4.9074825E7</v>
      </c>
      <c r="BR22" s="119">
        <v>5.8943819E7</v>
      </c>
      <c r="BS22" s="119">
        <v>6.8681739E7</v>
      </c>
      <c r="BT22" s="119">
        <v>7.743806E7</v>
      </c>
      <c r="BU22" s="119">
        <v>8.4355883E7</v>
      </c>
      <c r="BV22" s="119">
        <v>8.8781199E7</v>
      </c>
      <c r="BW22" s="119">
        <v>9.0440354E7</v>
      </c>
      <c r="BX22" s="119">
        <v>8.9492016E7</v>
      </c>
      <c r="BY22" s="119">
        <v>8.6413178E7</v>
      </c>
      <c r="BZ22" s="119">
        <v>8.1780665E7</v>
      </c>
      <c r="CA22" s="119">
        <v>7.6080626E7</v>
      </c>
      <c r="CB22" s="119">
        <v>6.9647751E7</v>
      </c>
      <c r="CC22" s="119">
        <v>6.2730468E7</v>
      </c>
      <c r="CD22" s="119">
        <v>5.5596341E7</v>
      </c>
      <c r="CE22" s="119">
        <v>4.8587671E7</v>
      </c>
      <c r="CF22" s="119">
        <v>4.2085567E7</v>
      </c>
      <c r="CG22" s="119">
        <v>3.6400408E7</v>
      </c>
      <c r="CH22" s="119">
        <v>3.1656113E7</v>
      </c>
      <c r="CI22" s="119">
        <v>2.774921E7</v>
      </c>
      <c r="CJ22" s="119">
        <v>2.441892E7</v>
      </c>
      <c r="CK22" s="119">
        <v>2.1385532E7</v>
      </c>
      <c r="CL22" s="119">
        <v>1.846803E7</v>
      </c>
      <c r="CM22" s="119">
        <v>1.5619409E7</v>
      </c>
      <c r="CN22" s="119">
        <v>1.2887756E7</v>
      </c>
      <c r="CO22" s="119">
        <v>1.0354865E7</v>
      </c>
      <c r="CP22" s="119">
        <v>8093564.0</v>
      </c>
      <c r="CQ22" s="119">
        <v>6150810.0</v>
      </c>
      <c r="CR22" s="119">
        <v>4544938.0</v>
      </c>
      <c r="CS22" s="119">
        <v>3267829.0</v>
      </c>
      <c r="CT22" s="119">
        <v>2289806.0</v>
      </c>
      <c r="CU22" s="119">
        <v>1567066.0</v>
      </c>
      <c r="CV22" s="119">
        <v>1050085.0</v>
      </c>
      <c r="CW22" s="119">
        <v>690811.0</v>
      </c>
      <c r="CX22" s="119">
        <v>447314.0</v>
      </c>
      <c r="CY22" s="119">
        <v>285778.0</v>
      </c>
      <c r="CZ22" s="119">
        <v>180537.0</v>
      </c>
      <c r="DA22" s="119">
        <v>113009.0</v>
      </c>
      <c r="DB22" s="119">
        <v>70227.0</v>
      </c>
      <c r="DC22" s="119">
        <v>43405.0</v>
      </c>
      <c r="DD22" s="119">
        <v>26729.0</v>
      </c>
      <c r="DE22" s="119">
        <v>16426.0</v>
      </c>
      <c r="DF22" s="119">
        <v>10090.0</v>
      </c>
      <c r="DG22" s="119">
        <v>6202.0</v>
      </c>
      <c r="DH22" s="119">
        <v>3818.0</v>
      </c>
      <c r="DI22" s="119">
        <v>2355.0</v>
      </c>
      <c r="DJ22" s="119">
        <v>1456.0</v>
      </c>
      <c r="DK22" s="119">
        <v>902.0</v>
      </c>
      <c r="DL22" s="119">
        <v>560.0</v>
      </c>
      <c r="DM22" s="119">
        <v>347.0</v>
      </c>
      <c r="DN22" s="119">
        <v>216.0</v>
      </c>
      <c r="DO22" s="119">
        <v>133.0</v>
      </c>
      <c r="DP22" s="119">
        <v>82.0</v>
      </c>
      <c r="DQ22" s="119">
        <v>51.0</v>
      </c>
      <c r="DR22" s="119">
        <v>31.0</v>
      </c>
      <c r="DS22" s="119">
        <v>19.0</v>
      </c>
      <c r="DT22" s="119">
        <v>11.0</v>
      </c>
      <c r="DU22" s="119">
        <v>7.0</v>
      </c>
      <c r="DV22" s="119">
        <v>4.0</v>
      </c>
      <c r="DW22" s="119">
        <v>2.0</v>
      </c>
      <c r="DX22" s="119">
        <v>1.0</v>
      </c>
      <c r="DY22" s="119">
        <v>1.0</v>
      </c>
      <c r="DZ22" s="119">
        <v>0.0</v>
      </c>
      <c r="EA22" s="119">
        <v>0.0</v>
      </c>
      <c r="EB22" s="119">
        <v>0.0</v>
      </c>
      <c r="EC22" s="119">
        <v>0.0</v>
      </c>
      <c r="ED22" s="119">
        <v>0.0</v>
      </c>
      <c r="EE22" s="119">
        <v>0.0</v>
      </c>
      <c r="EF22" s="119">
        <v>0.0</v>
      </c>
      <c r="EG22" s="119">
        <v>0.0</v>
      </c>
      <c r="EH22" s="119">
        <v>0.0</v>
      </c>
      <c r="EI22" s="119">
        <v>0.0</v>
      </c>
      <c r="EJ22" s="125"/>
      <c r="EK22" s="125"/>
      <c r="EL22" s="126">
        <v>0.0</v>
      </c>
      <c r="EM22" s="126">
        <v>0.0</v>
      </c>
      <c r="EN22" s="126">
        <v>0.0</v>
      </c>
      <c r="EO22" s="126">
        <v>0.0</v>
      </c>
      <c r="EP22" s="126">
        <v>0.0</v>
      </c>
      <c r="EQ22" s="126">
        <v>0.0</v>
      </c>
      <c r="ER22" s="126">
        <v>0.0</v>
      </c>
      <c r="ES22" s="126">
        <v>0.0</v>
      </c>
      <c r="ET22" s="126">
        <v>0.0</v>
      </c>
      <c r="EU22" s="126">
        <v>0.0</v>
      </c>
      <c r="EV22" s="126">
        <v>0.0</v>
      </c>
      <c r="EW22" s="126">
        <v>1.0E-4</v>
      </c>
      <c r="EX22" s="126">
        <v>1.0E-4</v>
      </c>
      <c r="EY22" s="126">
        <v>1.0E-4</v>
      </c>
      <c r="EZ22" s="126">
        <v>2.0E-4</v>
      </c>
      <c r="FA22" s="126">
        <v>3.0E-4</v>
      </c>
      <c r="FB22" s="126">
        <v>4.0E-4</v>
      </c>
      <c r="FC22" s="126">
        <v>6.0E-4</v>
      </c>
      <c r="FD22" s="126">
        <v>8.0E-4</v>
      </c>
      <c r="FE22" s="126">
        <v>0.0012</v>
      </c>
      <c r="FF22" s="126">
        <v>0.0017</v>
      </c>
      <c r="FG22" s="126">
        <v>0.0024</v>
      </c>
      <c r="FH22" s="126">
        <v>0.0035</v>
      </c>
      <c r="FI22" s="126">
        <v>0.0048</v>
      </c>
      <c r="FJ22" s="126">
        <v>0.0067</v>
      </c>
      <c r="FK22" s="126">
        <v>0.0091</v>
      </c>
      <c r="FL22" s="126">
        <v>0.0122</v>
      </c>
      <c r="FM22" s="126">
        <v>0.016</v>
      </c>
      <c r="FN22" s="126">
        <v>0.0207</v>
      </c>
      <c r="FO22" s="126">
        <v>0.0261</v>
      </c>
      <c r="FP22" s="126">
        <v>0.0323</v>
      </c>
      <c r="FQ22" s="126">
        <v>0.0388</v>
      </c>
      <c r="FR22" s="126">
        <v>0.0452</v>
      </c>
      <c r="FS22" s="126">
        <v>0.0509</v>
      </c>
      <c r="FT22" s="126">
        <v>0.0555</v>
      </c>
      <c r="FU22" s="126">
        <v>0.0584</v>
      </c>
      <c r="FV22" s="126">
        <v>0.0595</v>
      </c>
      <c r="FW22" s="126">
        <v>0.0589</v>
      </c>
      <c r="FX22" s="126">
        <v>0.0568</v>
      </c>
      <c r="FY22" s="126">
        <v>0.0538</v>
      </c>
      <c r="FZ22" s="126">
        <v>0.05</v>
      </c>
      <c r="GA22" s="126">
        <v>0.0458</v>
      </c>
      <c r="GB22" s="126">
        <v>0.0413</v>
      </c>
      <c r="GC22" s="126">
        <v>0.0366</v>
      </c>
      <c r="GD22" s="126">
        <v>0.032</v>
      </c>
      <c r="GE22" s="126">
        <v>0.0277</v>
      </c>
      <c r="GF22" s="126">
        <v>0.0239</v>
      </c>
      <c r="GG22" s="126">
        <v>0.0208</v>
      </c>
      <c r="GH22" s="126">
        <v>0.0182</v>
      </c>
      <c r="GI22" s="126">
        <v>0.0161</v>
      </c>
      <c r="GJ22" s="126">
        <v>0.0141</v>
      </c>
      <c r="GK22" s="126">
        <v>0.0121</v>
      </c>
      <c r="GL22" s="126">
        <v>0.0103</v>
      </c>
      <c r="GM22" s="126">
        <v>0.0085</v>
      </c>
      <c r="GN22" s="126">
        <v>0.0068</v>
      </c>
      <c r="GO22" s="126">
        <v>0.0053</v>
      </c>
      <c r="GP22" s="126">
        <v>0.004</v>
      </c>
      <c r="GQ22" s="126">
        <v>0.003</v>
      </c>
      <c r="GR22" s="126">
        <v>0.0021</v>
      </c>
      <c r="GS22" s="126">
        <v>0.0015</v>
      </c>
      <c r="GT22" s="126">
        <v>0.001</v>
      </c>
      <c r="GU22" s="126">
        <v>7.0E-4</v>
      </c>
      <c r="GV22" s="126">
        <v>5.0E-4</v>
      </c>
      <c r="GW22" s="126">
        <v>3.0E-4</v>
      </c>
      <c r="GX22" s="126">
        <v>2.0E-4</v>
      </c>
      <c r="GY22" s="126">
        <v>1.0E-4</v>
      </c>
      <c r="GZ22" s="126">
        <v>1.0E-4</v>
      </c>
      <c r="HA22" s="126">
        <v>0.0</v>
      </c>
      <c r="HB22" s="126">
        <v>0.0</v>
      </c>
      <c r="HC22" s="126">
        <v>0.0</v>
      </c>
      <c r="HD22" s="126">
        <v>0.0</v>
      </c>
      <c r="HE22" s="126">
        <v>0.0</v>
      </c>
      <c r="HF22" s="126">
        <v>0.0</v>
      </c>
      <c r="HG22" s="126">
        <v>0.0</v>
      </c>
      <c r="HH22" s="126">
        <v>0.0</v>
      </c>
      <c r="HI22" s="126">
        <v>0.0</v>
      </c>
      <c r="HJ22" s="126">
        <v>0.0</v>
      </c>
      <c r="HK22" s="126">
        <v>0.0</v>
      </c>
      <c r="HL22" s="126">
        <v>0.0</v>
      </c>
      <c r="HM22" s="126">
        <v>0.0</v>
      </c>
      <c r="HN22" s="126">
        <v>0.0</v>
      </c>
      <c r="HO22" s="126">
        <v>0.0</v>
      </c>
      <c r="HP22" s="126">
        <v>0.0</v>
      </c>
      <c r="HQ22" s="126">
        <v>0.0</v>
      </c>
      <c r="HR22" s="126">
        <v>0.0</v>
      </c>
      <c r="HS22" s="126">
        <v>0.0</v>
      </c>
      <c r="HT22" s="126">
        <v>0.0</v>
      </c>
      <c r="HU22" s="126">
        <v>0.0</v>
      </c>
      <c r="HV22" s="126">
        <v>0.0</v>
      </c>
      <c r="HW22" s="126">
        <v>0.0</v>
      </c>
      <c r="HX22" s="126">
        <v>0.0</v>
      </c>
      <c r="HY22" s="126">
        <v>0.0</v>
      </c>
      <c r="HZ22" s="126">
        <v>0.0</v>
      </c>
      <c r="IA22" s="126">
        <v>0.0</v>
      </c>
      <c r="IB22" s="126">
        <v>0.0</v>
      </c>
      <c r="IC22" s="126">
        <v>0.0</v>
      </c>
      <c r="ID22" s="126">
        <v>0.0</v>
      </c>
      <c r="IE22" s="126">
        <v>0.0</v>
      </c>
      <c r="IF22" s="126">
        <v>0.0</v>
      </c>
      <c r="IG22" s="126">
        <v>0.0</v>
      </c>
      <c r="IH22" s="126">
        <v>0.0</v>
      </c>
    </row>
    <row r="23">
      <c r="A23" s="119" t="s">
        <v>91</v>
      </c>
      <c r="B23" s="119" t="s">
        <v>92</v>
      </c>
      <c r="C23" s="120">
        <v>1900.0</v>
      </c>
      <c r="D23" s="120">
        <v>1.582732496E9</v>
      </c>
      <c r="E23" s="63"/>
      <c r="F23" s="121">
        <v>0.63</v>
      </c>
      <c r="G23" s="121">
        <v>1.0</v>
      </c>
      <c r="H23" s="121">
        <v>0.65</v>
      </c>
      <c r="I23" s="121">
        <v>0.28</v>
      </c>
      <c r="J23" s="121">
        <v>0.06</v>
      </c>
      <c r="K23" s="121">
        <v>0.0</v>
      </c>
      <c r="L23" s="121">
        <v>0.0</v>
      </c>
      <c r="M23" s="63"/>
      <c r="N23" s="121">
        <v>0.0</v>
      </c>
      <c r="O23" s="63"/>
      <c r="P23" s="63"/>
      <c r="Q23" s="119">
        <v>9.95323644E8</v>
      </c>
      <c r="R23" s="63"/>
      <c r="S23" s="119">
        <v>1.033043964E9</v>
      </c>
      <c r="T23" s="119">
        <v>4.44055321E8</v>
      </c>
      <c r="U23" s="119">
        <v>1.01117555E8</v>
      </c>
      <c r="V23" s="119">
        <v>4468757.0</v>
      </c>
      <c r="W23" s="119">
        <v>46484.0</v>
      </c>
      <c r="X23" s="122"/>
      <c r="Y23" s="119">
        <v>4515655.0</v>
      </c>
      <c r="Z23" s="122"/>
      <c r="AA23" s="122"/>
      <c r="AB23" s="121">
        <v>1.0</v>
      </c>
      <c r="AC23" s="122"/>
      <c r="AD23" s="121">
        <v>1.0</v>
      </c>
      <c r="AE23" s="121">
        <v>1.0</v>
      </c>
      <c r="AF23" s="121">
        <v>1.0</v>
      </c>
      <c r="AG23" s="121">
        <v>1.0</v>
      </c>
      <c r="AH23" s="121">
        <v>1.0</v>
      </c>
      <c r="AI23" s="124"/>
      <c r="AJ23" s="121">
        <v>1.0</v>
      </c>
      <c r="AK23" s="124"/>
      <c r="AL23" s="124">
        <f t="shared" si="3"/>
        <v>1900</v>
      </c>
      <c r="AM23" s="119">
        <v>1663.0</v>
      </c>
      <c r="AN23" s="119">
        <v>2340.0</v>
      </c>
      <c r="AO23" s="119">
        <v>3297.0</v>
      </c>
      <c r="AP23" s="119">
        <v>4651.0</v>
      </c>
      <c r="AQ23" s="119">
        <v>6577.0</v>
      </c>
      <c r="AR23" s="119">
        <v>9327.0</v>
      </c>
      <c r="AS23" s="119">
        <v>13269.0</v>
      </c>
      <c r="AT23" s="119">
        <v>18943.0</v>
      </c>
      <c r="AU23" s="119">
        <v>27143.0</v>
      </c>
      <c r="AV23" s="119">
        <v>39046.0</v>
      </c>
      <c r="AW23" s="119">
        <v>56405.0</v>
      </c>
      <c r="AX23" s="119">
        <v>81868.0</v>
      </c>
      <c r="AY23" s="119">
        <v>119461.0</v>
      </c>
      <c r="AZ23" s="119">
        <v>175344.0</v>
      </c>
      <c r="BA23" s="119">
        <v>258934.0</v>
      </c>
      <c r="BB23" s="119">
        <v>384493.0</v>
      </c>
      <c r="BC23" s="119">
        <v>573264.0</v>
      </c>
      <c r="BD23" s="119">
        <v>856137.0</v>
      </c>
      <c r="BE23" s="119">
        <v>1276681.0</v>
      </c>
      <c r="BF23" s="119">
        <v>1894266.0</v>
      </c>
      <c r="BG23" s="119">
        <v>2786870.0</v>
      </c>
      <c r="BH23" s="119">
        <v>4053216.0</v>
      </c>
      <c r="BI23" s="119">
        <v>5813996.0</v>
      </c>
      <c r="BJ23" s="119">
        <v>8211760.0</v>
      </c>
      <c r="BK23" s="119">
        <v>1.1408152E7</v>
      </c>
      <c r="BL23" s="119">
        <v>1.5575034E7</v>
      </c>
      <c r="BM23" s="119">
        <v>2.0873513E7</v>
      </c>
      <c r="BN23" s="119">
        <v>2.7414266E7</v>
      </c>
      <c r="BO23" s="119">
        <v>3.5197504E7</v>
      </c>
      <c r="BP23" s="119">
        <v>4.4043474E7</v>
      </c>
      <c r="BQ23" s="119">
        <v>5.3541167E7</v>
      </c>
      <c r="BR23" s="119">
        <v>6.3052662E7</v>
      </c>
      <c r="BS23" s="119">
        <v>7.1799724E7</v>
      </c>
      <c r="BT23" s="119">
        <v>7.9023815E7</v>
      </c>
      <c r="BU23" s="119">
        <v>8.4166948E7</v>
      </c>
      <c r="BV23" s="119">
        <v>8.6998255E7</v>
      </c>
      <c r="BW23" s="119">
        <v>8.762903E7</v>
      </c>
      <c r="BX23" s="119">
        <v>8.6410208E7</v>
      </c>
      <c r="BY23" s="119">
        <v>8.3764117E7</v>
      </c>
      <c r="BZ23" s="119">
        <v>8.0036505E7</v>
      </c>
      <c r="CA23" s="119">
        <v>7.5440641E7</v>
      </c>
      <c r="CB23" s="119">
        <v>7.0103093E7</v>
      </c>
      <c r="CC23" s="119">
        <v>6.4154927E7</v>
      </c>
      <c r="CD23" s="119">
        <v>5.7799624E7</v>
      </c>
      <c r="CE23" s="119">
        <v>5.1329075E7</v>
      </c>
      <c r="CF23" s="119">
        <v>4.5092987E7</v>
      </c>
      <c r="CG23" s="119">
        <v>3.9427292E7</v>
      </c>
      <c r="CH23" s="119">
        <v>3.4553211E7</v>
      </c>
      <c r="CI23" s="119">
        <v>3.0494241E7</v>
      </c>
      <c r="CJ23" s="119">
        <v>2.7075908E7</v>
      </c>
      <c r="CK23" s="119">
        <v>2.4024963E7</v>
      </c>
      <c r="CL23" s="119">
        <v>2.1106667E7</v>
      </c>
      <c r="CM23" s="119">
        <v>1.8212005E7</v>
      </c>
      <c r="CN23" s="119">
        <v>1.5356886E7</v>
      </c>
      <c r="CO23" s="119">
        <v>1.2625035E7</v>
      </c>
      <c r="CP23" s="119">
        <v>1.0109528E7</v>
      </c>
      <c r="CQ23" s="119">
        <v>7881397.0</v>
      </c>
      <c r="CR23" s="119">
        <v>5981233.0</v>
      </c>
      <c r="CS23" s="119">
        <v>4420307.0</v>
      </c>
      <c r="CT23" s="119">
        <v>3184453.0</v>
      </c>
      <c r="CU23" s="119">
        <v>2240046.0</v>
      </c>
      <c r="CV23" s="119">
        <v>1541804.0</v>
      </c>
      <c r="CW23" s="119">
        <v>1040774.0</v>
      </c>
      <c r="CX23" s="119">
        <v>690641.0</v>
      </c>
      <c r="CY23" s="119">
        <v>451530.0</v>
      </c>
      <c r="CZ23" s="119">
        <v>291444.0</v>
      </c>
      <c r="DA23" s="119">
        <v>186073.0</v>
      </c>
      <c r="DB23" s="119">
        <v>117719.0</v>
      </c>
      <c r="DC23" s="119">
        <v>73923.0</v>
      </c>
      <c r="DD23" s="119">
        <v>46154.0</v>
      </c>
      <c r="DE23" s="119">
        <v>28697.0</v>
      </c>
      <c r="DF23" s="119">
        <v>17797.0</v>
      </c>
      <c r="DG23" s="119">
        <v>11025.0</v>
      </c>
      <c r="DH23" s="119">
        <v>6831.0</v>
      </c>
      <c r="DI23" s="119">
        <v>4237.0</v>
      </c>
      <c r="DJ23" s="119">
        <v>2634.0</v>
      </c>
      <c r="DK23" s="119">
        <v>1641.0</v>
      </c>
      <c r="DL23" s="119">
        <v>1025.0</v>
      </c>
      <c r="DM23" s="119">
        <v>641.0</v>
      </c>
      <c r="DN23" s="119">
        <v>402.0</v>
      </c>
      <c r="DO23" s="119">
        <v>252.0</v>
      </c>
      <c r="DP23" s="119">
        <v>158.0</v>
      </c>
      <c r="DQ23" s="119">
        <v>98.0</v>
      </c>
      <c r="DR23" s="119">
        <v>61.0</v>
      </c>
      <c r="DS23" s="119">
        <v>38.0</v>
      </c>
      <c r="DT23" s="119">
        <v>23.0</v>
      </c>
      <c r="DU23" s="119">
        <v>14.0</v>
      </c>
      <c r="DV23" s="119">
        <v>9.0</v>
      </c>
      <c r="DW23" s="119">
        <v>5.0</v>
      </c>
      <c r="DX23" s="119">
        <v>3.0</v>
      </c>
      <c r="DY23" s="119">
        <v>2.0</v>
      </c>
      <c r="DZ23" s="119">
        <v>1.0</v>
      </c>
      <c r="EA23" s="119">
        <v>1.0</v>
      </c>
      <c r="EB23" s="119">
        <v>0.0</v>
      </c>
      <c r="EC23" s="119">
        <v>0.0</v>
      </c>
      <c r="ED23" s="119">
        <v>0.0</v>
      </c>
      <c r="EE23" s="119">
        <v>0.0</v>
      </c>
      <c r="EF23" s="119">
        <v>0.0</v>
      </c>
      <c r="EG23" s="119">
        <v>0.0</v>
      </c>
      <c r="EH23" s="119">
        <v>0.0</v>
      </c>
      <c r="EI23" s="119">
        <v>0.0</v>
      </c>
      <c r="EJ23" s="125"/>
      <c r="EK23" s="125"/>
      <c r="EL23" s="126">
        <v>0.0</v>
      </c>
      <c r="EM23" s="126">
        <v>0.0</v>
      </c>
      <c r="EN23" s="126">
        <v>0.0</v>
      </c>
      <c r="EO23" s="126">
        <v>0.0</v>
      </c>
      <c r="EP23" s="126">
        <v>0.0</v>
      </c>
      <c r="EQ23" s="126">
        <v>0.0</v>
      </c>
      <c r="ER23" s="126">
        <v>0.0</v>
      </c>
      <c r="ES23" s="126">
        <v>0.0</v>
      </c>
      <c r="ET23" s="126">
        <v>0.0</v>
      </c>
      <c r="EU23" s="126">
        <v>0.0</v>
      </c>
      <c r="EV23" s="126">
        <v>0.0</v>
      </c>
      <c r="EW23" s="126">
        <v>1.0E-4</v>
      </c>
      <c r="EX23" s="126">
        <v>1.0E-4</v>
      </c>
      <c r="EY23" s="126">
        <v>1.0E-4</v>
      </c>
      <c r="EZ23" s="126">
        <v>2.0E-4</v>
      </c>
      <c r="FA23" s="126">
        <v>2.0E-4</v>
      </c>
      <c r="FB23" s="126">
        <v>4.0E-4</v>
      </c>
      <c r="FC23" s="126">
        <v>5.0E-4</v>
      </c>
      <c r="FD23" s="126">
        <v>8.0E-4</v>
      </c>
      <c r="FE23" s="126">
        <v>0.0012</v>
      </c>
      <c r="FF23" s="126">
        <v>0.0018</v>
      </c>
      <c r="FG23" s="126">
        <v>0.0026</v>
      </c>
      <c r="FH23" s="126">
        <v>0.0037</v>
      </c>
      <c r="FI23" s="126">
        <v>0.0052</v>
      </c>
      <c r="FJ23" s="126">
        <v>0.0072</v>
      </c>
      <c r="FK23" s="126">
        <v>0.0098</v>
      </c>
      <c r="FL23" s="126">
        <v>0.0132</v>
      </c>
      <c r="FM23" s="126">
        <v>0.0173</v>
      </c>
      <c r="FN23" s="126">
        <v>0.0222</v>
      </c>
      <c r="FO23" s="126">
        <v>0.0278</v>
      </c>
      <c r="FP23" s="126">
        <v>0.0338</v>
      </c>
      <c r="FQ23" s="126">
        <v>0.0398</v>
      </c>
      <c r="FR23" s="126">
        <v>0.0454</v>
      </c>
      <c r="FS23" s="126">
        <v>0.0499</v>
      </c>
      <c r="FT23" s="126">
        <v>0.0532</v>
      </c>
      <c r="FU23" s="126">
        <v>0.055</v>
      </c>
      <c r="FV23" s="126">
        <v>0.0554</v>
      </c>
      <c r="FW23" s="126">
        <v>0.0546</v>
      </c>
      <c r="FX23" s="126">
        <v>0.0529</v>
      </c>
      <c r="FY23" s="126">
        <v>0.0506</v>
      </c>
      <c r="FZ23" s="126">
        <v>0.0477</v>
      </c>
      <c r="GA23" s="126">
        <v>0.0443</v>
      </c>
      <c r="GB23" s="126">
        <v>0.0405</v>
      </c>
      <c r="GC23" s="126">
        <v>0.0365</v>
      </c>
      <c r="GD23" s="126">
        <v>0.0324</v>
      </c>
      <c r="GE23" s="126">
        <v>0.0285</v>
      </c>
      <c r="GF23" s="126">
        <v>0.0249</v>
      </c>
      <c r="GG23" s="126">
        <v>0.0218</v>
      </c>
      <c r="GH23" s="126">
        <v>0.0193</v>
      </c>
      <c r="GI23" s="126">
        <v>0.0171</v>
      </c>
      <c r="GJ23" s="126">
        <v>0.0152</v>
      </c>
      <c r="GK23" s="126">
        <v>0.0133</v>
      </c>
      <c r="GL23" s="126">
        <v>0.0115</v>
      </c>
      <c r="GM23" s="126">
        <v>0.0097</v>
      </c>
      <c r="GN23" s="126">
        <v>0.008</v>
      </c>
      <c r="GO23" s="126">
        <v>0.0064</v>
      </c>
      <c r="GP23" s="126">
        <v>0.005</v>
      </c>
      <c r="GQ23" s="126">
        <v>0.0038</v>
      </c>
      <c r="GR23" s="126">
        <v>0.0028</v>
      </c>
      <c r="GS23" s="126">
        <v>0.002</v>
      </c>
      <c r="GT23" s="126">
        <v>0.0014</v>
      </c>
      <c r="GU23" s="126">
        <v>0.001</v>
      </c>
      <c r="GV23" s="126">
        <v>7.0E-4</v>
      </c>
      <c r="GW23" s="126">
        <v>4.0E-4</v>
      </c>
      <c r="GX23" s="126">
        <v>3.0E-4</v>
      </c>
      <c r="GY23" s="126">
        <v>2.0E-4</v>
      </c>
      <c r="GZ23" s="126">
        <v>1.0E-4</v>
      </c>
      <c r="HA23" s="126">
        <v>1.0E-4</v>
      </c>
      <c r="HB23" s="126">
        <v>0.0</v>
      </c>
      <c r="HC23" s="126">
        <v>0.0</v>
      </c>
      <c r="HD23" s="126">
        <v>0.0</v>
      </c>
      <c r="HE23" s="126">
        <v>0.0</v>
      </c>
      <c r="HF23" s="126">
        <v>0.0</v>
      </c>
      <c r="HG23" s="126">
        <v>0.0</v>
      </c>
      <c r="HH23" s="126">
        <v>0.0</v>
      </c>
      <c r="HI23" s="126">
        <v>0.0</v>
      </c>
      <c r="HJ23" s="126">
        <v>0.0</v>
      </c>
      <c r="HK23" s="126">
        <v>0.0</v>
      </c>
      <c r="HL23" s="126">
        <v>0.0</v>
      </c>
      <c r="HM23" s="126">
        <v>0.0</v>
      </c>
      <c r="HN23" s="126">
        <v>0.0</v>
      </c>
      <c r="HO23" s="126">
        <v>0.0</v>
      </c>
      <c r="HP23" s="126">
        <v>0.0</v>
      </c>
      <c r="HQ23" s="126">
        <v>0.0</v>
      </c>
      <c r="HR23" s="126">
        <v>0.0</v>
      </c>
      <c r="HS23" s="126">
        <v>0.0</v>
      </c>
      <c r="HT23" s="126">
        <v>0.0</v>
      </c>
      <c r="HU23" s="126">
        <v>0.0</v>
      </c>
      <c r="HV23" s="126">
        <v>0.0</v>
      </c>
      <c r="HW23" s="126">
        <v>0.0</v>
      </c>
      <c r="HX23" s="126">
        <v>0.0</v>
      </c>
      <c r="HY23" s="126">
        <v>0.0</v>
      </c>
      <c r="HZ23" s="126">
        <v>0.0</v>
      </c>
      <c r="IA23" s="126">
        <v>0.0</v>
      </c>
      <c r="IB23" s="126">
        <v>0.0</v>
      </c>
      <c r="IC23" s="126">
        <v>0.0</v>
      </c>
      <c r="ID23" s="126">
        <v>0.0</v>
      </c>
      <c r="IE23" s="126">
        <v>0.0</v>
      </c>
      <c r="IF23" s="126">
        <v>0.0</v>
      </c>
      <c r="IG23" s="126">
        <v>0.0</v>
      </c>
      <c r="IH23" s="126">
        <v>0.0</v>
      </c>
    </row>
    <row r="24">
      <c r="A24" s="119" t="s">
        <v>91</v>
      </c>
      <c r="B24" s="119" t="s">
        <v>92</v>
      </c>
      <c r="C24" s="120">
        <v>1901.0</v>
      </c>
      <c r="D24" s="120">
        <v>1.595759493E9</v>
      </c>
      <c r="E24" s="63"/>
      <c r="F24" s="121">
        <v>0.62</v>
      </c>
      <c r="G24" s="121">
        <v>1.0</v>
      </c>
      <c r="H24" s="121">
        <v>0.65</v>
      </c>
      <c r="I24" s="121">
        <v>0.28</v>
      </c>
      <c r="J24" s="121">
        <v>0.07</v>
      </c>
      <c r="K24" s="121">
        <v>0.0</v>
      </c>
      <c r="L24" s="121">
        <v>0.0</v>
      </c>
      <c r="M24" s="63"/>
      <c r="N24" s="121">
        <v>0.0</v>
      </c>
      <c r="O24" s="63"/>
      <c r="P24" s="63"/>
      <c r="Q24" s="119">
        <v>9.96957527E8</v>
      </c>
      <c r="R24" s="63"/>
      <c r="S24" s="119">
        <v>1.034816841E9</v>
      </c>
      <c r="T24" s="119">
        <v>4.51108273E8</v>
      </c>
      <c r="U24" s="119">
        <v>1.04567028E8</v>
      </c>
      <c r="V24" s="119">
        <v>5211095.0</v>
      </c>
      <c r="W24" s="119">
        <v>55840.0</v>
      </c>
      <c r="X24" s="122"/>
      <c r="Y24" s="119">
        <v>5267351.0</v>
      </c>
      <c r="Z24" s="122"/>
      <c r="AA24" s="122"/>
      <c r="AB24" s="121">
        <v>1.0</v>
      </c>
      <c r="AC24" s="122"/>
      <c r="AD24" s="121">
        <v>1.0</v>
      </c>
      <c r="AE24" s="121">
        <v>1.0</v>
      </c>
      <c r="AF24" s="121">
        <v>1.0</v>
      </c>
      <c r="AG24" s="121">
        <v>1.0</v>
      </c>
      <c r="AH24" s="121">
        <v>1.0</v>
      </c>
      <c r="AI24" s="124"/>
      <c r="AJ24" s="121">
        <v>1.0</v>
      </c>
      <c r="AK24" s="124"/>
      <c r="AL24" s="124">
        <f t="shared" si="3"/>
        <v>1901</v>
      </c>
      <c r="AM24" s="119">
        <v>1721.0</v>
      </c>
      <c r="AN24" s="119">
        <v>2418.0</v>
      </c>
      <c r="AO24" s="119">
        <v>3398.0</v>
      </c>
      <c r="AP24" s="119">
        <v>4780.0</v>
      </c>
      <c r="AQ24" s="119">
        <v>6737.0</v>
      </c>
      <c r="AR24" s="119">
        <v>9520.0</v>
      </c>
      <c r="AS24" s="119">
        <v>13491.0</v>
      </c>
      <c r="AT24" s="119">
        <v>19180.0</v>
      </c>
      <c r="AU24" s="119">
        <v>27363.0</v>
      </c>
      <c r="AV24" s="119">
        <v>39180.0</v>
      </c>
      <c r="AW24" s="119">
        <v>56325.0</v>
      </c>
      <c r="AX24" s="119">
        <v>81340.0</v>
      </c>
      <c r="AY24" s="119">
        <v>118092.0</v>
      </c>
      <c r="AZ24" s="119">
        <v>172513.0</v>
      </c>
      <c r="BA24" s="119">
        <v>253746.0</v>
      </c>
      <c r="BB24" s="119">
        <v>375811.0</v>
      </c>
      <c r="BC24" s="119">
        <v>559889.0</v>
      </c>
      <c r="BD24" s="119">
        <v>837227.0</v>
      </c>
      <c r="BE24" s="119">
        <v>1252454.0</v>
      </c>
      <c r="BF24" s="119">
        <v>1866901.0</v>
      </c>
      <c r="BG24" s="119">
        <v>2761404.0</v>
      </c>
      <c r="BH24" s="119">
        <v>4038117.0</v>
      </c>
      <c r="BI24" s="119">
        <v>5821148.0</v>
      </c>
      <c r="BJ24" s="119">
        <v>8255812.0</v>
      </c>
      <c r="BK24" s="119">
        <v>1.1505382E7</v>
      </c>
      <c r="BL24" s="119">
        <v>1.5741741E7</v>
      </c>
      <c r="BM24" s="119">
        <v>2.1123407E7</v>
      </c>
      <c r="BN24" s="119">
        <v>2.7753862E7</v>
      </c>
      <c r="BO24" s="119">
        <v>3.5619137E7</v>
      </c>
      <c r="BP24" s="119">
        <v>4.4517836E7</v>
      </c>
      <c r="BQ24" s="119">
        <v>5.4013991E7</v>
      </c>
      <c r="BR24" s="119">
        <v>6.3450897E7</v>
      </c>
      <c r="BS24" s="119">
        <v>7.2049156E7</v>
      </c>
      <c r="BT24" s="119">
        <v>7.9073728E7</v>
      </c>
      <c r="BU24" s="119">
        <v>8.4011916E7</v>
      </c>
      <c r="BV24" s="119">
        <v>8.6686473E7</v>
      </c>
      <c r="BW24" s="119">
        <v>8.7252056E7</v>
      </c>
      <c r="BX24" s="119">
        <v>8.6078066E7</v>
      </c>
      <c r="BY24" s="119">
        <v>8.3577032E7</v>
      </c>
      <c r="BZ24" s="119">
        <v>8.0064966E7</v>
      </c>
      <c r="CA24" s="119">
        <v>7.5718628E7</v>
      </c>
      <c r="CB24" s="119">
        <v>7.0630627E7</v>
      </c>
      <c r="CC24" s="119">
        <v>6.4902341E7</v>
      </c>
      <c r="CD24" s="119">
        <v>5.8709539E7</v>
      </c>
      <c r="CE24" s="119">
        <v>5.2319554E7</v>
      </c>
      <c r="CF24" s="119">
        <v>4.6069101E7</v>
      </c>
      <c r="CG24" s="119">
        <v>4.0302905E7</v>
      </c>
      <c r="CH24" s="119">
        <v>3.5274197E7</v>
      </c>
      <c r="CI24" s="119">
        <v>3.105015E7</v>
      </c>
      <c r="CJ24" s="119">
        <v>2.7494507E7</v>
      </c>
      <c r="CK24" s="119">
        <v>2.4355353E7</v>
      </c>
      <c r="CL24" s="119">
        <v>2.1401011E7</v>
      </c>
      <c r="CM24" s="119">
        <v>1.8512327E7</v>
      </c>
      <c r="CN24" s="119">
        <v>1.5688259E7</v>
      </c>
      <c r="CO24" s="119">
        <v>1.2994208E7</v>
      </c>
      <c r="CP24" s="119">
        <v>1.0507757E7</v>
      </c>
      <c r="CQ24" s="119">
        <v>8290015.0</v>
      </c>
      <c r="CR24" s="119">
        <v>6378122.0</v>
      </c>
      <c r="CS24" s="119">
        <v>4785489.0</v>
      </c>
      <c r="CT24" s="119">
        <v>3503688.0</v>
      </c>
      <c r="CU24" s="119">
        <v>2506153.0</v>
      </c>
      <c r="CV24" s="119">
        <v>1754130.0</v>
      </c>
      <c r="CW24" s="119">
        <v>1203542.0</v>
      </c>
      <c r="CX24" s="119">
        <v>810952.0</v>
      </c>
      <c r="CY24" s="119">
        <v>537557.0</v>
      </c>
      <c r="CZ24" s="119">
        <v>351131.0</v>
      </c>
      <c r="DA24" s="119">
        <v>226364.0</v>
      </c>
      <c r="DB24" s="119">
        <v>144241.0</v>
      </c>
      <c r="DC24" s="119">
        <v>90980.0</v>
      </c>
      <c r="DD24" s="119">
        <v>56887.0</v>
      </c>
      <c r="DE24" s="119">
        <v>35311.0</v>
      </c>
      <c r="DF24" s="119">
        <v>21790.0</v>
      </c>
      <c r="DG24" s="119">
        <v>13386.0</v>
      </c>
      <c r="DH24" s="119">
        <v>8197.0</v>
      </c>
      <c r="DI24" s="119">
        <v>5010.0</v>
      </c>
      <c r="DJ24" s="119">
        <v>3059.0</v>
      </c>
      <c r="DK24" s="119">
        <v>1868.0</v>
      </c>
      <c r="DL24" s="119">
        <v>1141.0</v>
      </c>
      <c r="DM24" s="119">
        <v>698.0</v>
      </c>
      <c r="DN24" s="119">
        <v>428.0</v>
      </c>
      <c r="DO24" s="119">
        <v>263.0</v>
      </c>
      <c r="DP24" s="119">
        <v>161.0</v>
      </c>
      <c r="DQ24" s="119">
        <v>99.0</v>
      </c>
      <c r="DR24" s="119">
        <v>61.0</v>
      </c>
      <c r="DS24" s="119">
        <v>37.0</v>
      </c>
      <c r="DT24" s="119">
        <v>23.0</v>
      </c>
      <c r="DU24" s="119">
        <v>14.0</v>
      </c>
      <c r="DV24" s="119">
        <v>8.0</v>
      </c>
      <c r="DW24" s="119">
        <v>5.0</v>
      </c>
      <c r="DX24" s="119">
        <v>3.0</v>
      </c>
      <c r="DY24" s="119">
        <v>2.0</v>
      </c>
      <c r="DZ24" s="119">
        <v>1.0</v>
      </c>
      <c r="EA24" s="119">
        <v>1.0</v>
      </c>
      <c r="EB24" s="119">
        <v>0.0</v>
      </c>
      <c r="EC24" s="119">
        <v>0.0</v>
      </c>
      <c r="ED24" s="119">
        <v>0.0</v>
      </c>
      <c r="EE24" s="119">
        <v>0.0</v>
      </c>
      <c r="EF24" s="119">
        <v>0.0</v>
      </c>
      <c r="EG24" s="119">
        <v>0.0</v>
      </c>
      <c r="EH24" s="119">
        <v>0.0</v>
      </c>
      <c r="EI24" s="119">
        <v>0.0</v>
      </c>
      <c r="EJ24" s="125"/>
      <c r="EK24" s="125"/>
      <c r="EL24" s="126">
        <v>0.0</v>
      </c>
      <c r="EM24" s="126">
        <v>0.0</v>
      </c>
      <c r="EN24" s="126">
        <v>0.0</v>
      </c>
      <c r="EO24" s="126">
        <v>0.0</v>
      </c>
      <c r="EP24" s="126">
        <v>0.0</v>
      </c>
      <c r="EQ24" s="126">
        <v>0.0</v>
      </c>
      <c r="ER24" s="126">
        <v>0.0</v>
      </c>
      <c r="ES24" s="126">
        <v>0.0</v>
      </c>
      <c r="ET24" s="126">
        <v>0.0</v>
      </c>
      <c r="EU24" s="126">
        <v>0.0</v>
      </c>
      <c r="EV24" s="126">
        <v>0.0</v>
      </c>
      <c r="EW24" s="126">
        <v>1.0E-4</v>
      </c>
      <c r="EX24" s="126">
        <v>1.0E-4</v>
      </c>
      <c r="EY24" s="126">
        <v>1.0E-4</v>
      </c>
      <c r="EZ24" s="126">
        <v>2.0E-4</v>
      </c>
      <c r="FA24" s="126">
        <v>2.0E-4</v>
      </c>
      <c r="FB24" s="126">
        <v>4.0E-4</v>
      </c>
      <c r="FC24" s="126">
        <v>5.0E-4</v>
      </c>
      <c r="FD24" s="126">
        <v>8.0E-4</v>
      </c>
      <c r="FE24" s="126">
        <v>0.0012</v>
      </c>
      <c r="FF24" s="126">
        <v>0.0017</v>
      </c>
      <c r="FG24" s="126">
        <v>0.0025</v>
      </c>
      <c r="FH24" s="126">
        <v>0.0036</v>
      </c>
      <c r="FI24" s="126">
        <v>0.0052</v>
      </c>
      <c r="FJ24" s="126">
        <v>0.0072</v>
      </c>
      <c r="FK24" s="126">
        <v>0.0099</v>
      </c>
      <c r="FL24" s="126">
        <v>0.0132</v>
      </c>
      <c r="FM24" s="126">
        <v>0.0174</v>
      </c>
      <c r="FN24" s="126">
        <v>0.0223</v>
      </c>
      <c r="FO24" s="126">
        <v>0.0279</v>
      </c>
      <c r="FP24" s="126">
        <v>0.0338</v>
      </c>
      <c r="FQ24" s="126">
        <v>0.0398</v>
      </c>
      <c r="FR24" s="126">
        <v>0.0452</v>
      </c>
      <c r="FS24" s="126">
        <v>0.0496</v>
      </c>
      <c r="FT24" s="126">
        <v>0.0526</v>
      </c>
      <c r="FU24" s="126">
        <v>0.0543</v>
      </c>
      <c r="FV24" s="126">
        <v>0.0547</v>
      </c>
      <c r="FW24" s="126">
        <v>0.0539</v>
      </c>
      <c r="FX24" s="126">
        <v>0.0524</v>
      </c>
      <c r="FY24" s="126">
        <v>0.0502</v>
      </c>
      <c r="FZ24" s="126">
        <v>0.0474</v>
      </c>
      <c r="GA24" s="126">
        <v>0.0443</v>
      </c>
      <c r="GB24" s="126">
        <v>0.0407</v>
      </c>
      <c r="GC24" s="126">
        <v>0.0368</v>
      </c>
      <c r="GD24" s="126">
        <v>0.0328</v>
      </c>
      <c r="GE24" s="126">
        <v>0.0289</v>
      </c>
      <c r="GF24" s="126">
        <v>0.0253</v>
      </c>
      <c r="GG24" s="126">
        <v>0.0221</v>
      </c>
      <c r="GH24" s="126">
        <v>0.0195</v>
      </c>
      <c r="GI24" s="126">
        <v>0.0172</v>
      </c>
      <c r="GJ24" s="126">
        <v>0.0153</v>
      </c>
      <c r="GK24" s="126">
        <v>0.0134</v>
      </c>
      <c r="GL24" s="126">
        <v>0.0116</v>
      </c>
      <c r="GM24" s="126">
        <v>0.0098</v>
      </c>
      <c r="GN24" s="126">
        <v>0.0081</v>
      </c>
      <c r="GO24" s="126">
        <v>0.0066</v>
      </c>
      <c r="GP24" s="126">
        <v>0.0052</v>
      </c>
      <c r="GQ24" s="126">
        <v>0.004</v>
      </c>
      <c r="GR24" s="126">
        <v>0.003</v>
      </c>
      <c r="GS24" s="126">
        <v>0.0022</v>
      </c>
      <c r="GT24" s="126">
        <v>0.0016</v>
      </c>
      <c r="GU24" s="126">
        <v>0.0011</v>
      </c>
      <c r="GV24" s="126">
        <v>8.0E-4</v>
      </c>
      <c r="GW24" s="126">
        <v>5.0E-4</v>
      </c>
      <c r="GX24" s="126">
        <v>3.0E-4</v>
      </c>
      <c r="GY24" s="126">
        <v>2.0E-4</v>
      </c>
      <c r="GZ24" s="126">
        <v>1.0E-4</v>
      </c>
      <c r="HA24" s="126">
        <v>1.0E-4</v>
      </c>
      <c r="HB24" s="126">
        <v>1.0E-4</v>
      </c>
      <c r="HC24" s="126">
        <v>0.0</v>
      </c>
      <c r="HD24" s="126">
        <v>0.0</v>
      </c>
      <c r="HE24" s="126">
        <v>0.0</v>
      </c>
      <c r="HF24" s="126">
        <v>0.0</v>
      </c>
      <c r="HG24" s="126">
        <v>0.0</v>
      </c>
      <c r="HH24" s="126">
        <v>0.0</v>
      </c>
      <c r="HI24" s="126">
        <v>0.0</v>
      </c>
      <c r="HJ24" s="126">
        <v>0.0</v>
      </c>
      <c r="HK24" s="126">
        <v>0.0</v>
      </c>
      <c r="HL24" s="126">
        <v>0.0</v>
      </c>
      <c r="HM24" s="126">
        <v>0.0</v>
      </c>
      <c r="HN24" s="126">
        <v>0.0</v>
      </c>
      <c r="HO24" s="126">
        <v>0.0</v>
      </c>
      <c r="HP24" s="126">
        <v>0.0</v>
      </c>
      <c r="HQ24" s="126">
        <v>0.0</v>
      </c>
      <c r="HR24" s="126">
        <v>0.0</v>
      </c>
      <c r="HS24" s="126">
        <v>0.0</v>
      </c>
      <c r="HT24" s="126">
        <v>0.0</v>
      </c>
      <c r="HU24" s="126">
        <v>0.0</v>
      </c>
      <c r="HV24" s="126">
        <v>0.0</v>
      </c>
      <c r="HW24" s="126">
        <v>0.0</v>
      </c>
      <c r="HX24" s="126">
        <v>0.0</v>
      </c>
      <c r="HY24" s="126">
        <v>0.0</v>
      </c>
      <c r="HZ24" s="126">
        <v>0.0</v>
      </c>
      <c r="IA24" s="126">
        <v>0.0</v>
      </c>
      <c r="IB24" s="126">
        <v>0.0</v>
      </c>
      <c r="IC24" s="126">
        <v>0.0</v>
      </c>
      <c r="ID24" s="126">
        <v>0.0</v>
      </c>
      <c r="IE24" s="126">
        <v>0.0</v>
      </c>
      <c r="IF24" s="126">
        <v>0.0</v>
      </c>
      <c r="IG24" s="126">
        <v>0.0</v>
      </c>
      <c r="IH24" s="126">
        <v>0.0</v>
      </c>
    </row>
    <row r="25">
      <c r="A25" s="119" t="s">
        <v>91</v>
      </c>
      <c r="B25" s="119" t="s">
        <v>92</v>
      </c>
      <c r="C25" s="120">
        <v>1902.0</v>
      </c>
      <c r="D25" s="120">
        <v>1.608706929E9</v>
      </c>
      <c r="E25" s="63"/>
      <c r="F25" s="121">
        <v>0.61</v>
      </c>
      <c r="G25" s="121">
        <v>1.0</v>
      </c>
      <c r="H25" s="121">
        <v>0.64</v>
      </c>
      <c r="I25" s="121">
        <v>0.29</v>
      </c>
      <c r="J25" s="121">
        <v>0.07</v>
      </c>
      <c r="K25" s="121">
        <v>0.0</v>
      </c>
      <c r="L25" s="121">
        <v>0.0</v>
      </c>
      <c r="M25" s="63"/>
      <c r="N25" s="121">
        <v>0.0</v>
      </c>
      <c r="O25" s="63"/>
      <c r="P25" s="63"/>
      <c r="Q25" s="119">
        <v>9.86745545E8</v>
      </c>
      <c r="R25" s="63"/>
      <c r="S25" s="119">
        <v>1.025408384E9</v>
      </c>
      <c r="T25" s="119">
        <v>4.71267095E8</v>
      </c>
      <c r="U25" s="119">
        <v>1.06646097E8</v>
      </c>
      <c r="V25" s="119">
        <v>5326299.0</v>
      </c>
      <c r="W25" s="119">
        <v>58595.0</v>
      </c>
      <c r="X25" s="122"/>
      <c r="Y25" s="119">
        <v>5385354.0</v>
      </c>
      <c r="Z25" s="122"/>
      <c r="AA25" s="122"/>
      <c r="AB25" s="121">
        <v>1.0</v>
      </c>
      <c r="AC25" s="122"/>
      <c r="AD25" s="121">
        <v>1.0</v>
      </c>
      <c r="AE25" s="121">
        <v>1.0</v>
      </c>
      <c r="AF25" s="121">
        <v>1.0</v>
      </c>
      <c r="AG25" s="121">
        <v>1.0</v>
      </c>
      <c r="AH25" s="121">
        <v>1.0</v>
      </c>
      <c r="AI25" s="124"/>
      <c r="AJ25" s="121">
        <v>1.0</v>
      </c>
      <c r="AK25" s="124"/>
      <c r="AL25" s="124">
        <f t="shared" si="3"/>
        <v>1902</v>
      </c>
      <c r="AM25" s="119">
        <v>1635.0</v>
      </c>
      <c r="AN25" s="119">
        <v>2299.0</v>
      </c>
      <c r="AO25" s="119">
        <v>3231.0</v>
      </c>
      <c r="AP25" s="119">
        <v>4543.0</v>
      </c>
      <c r="AQ25" s="119">
        <v>6393.0</v>
      </c>
      <c r="AR25" s="119">
        <v>9011.0</v>
      </c>
      <c r="AS25" s="119">
        <v>12731.0</v>
      </c>
      <c r="AT25" s="119">
        <v>18036.0</v>
      </c>
      <c r="AU25" s="119">
        <v>25638.0</v>
      </c>
      <c r="AV25" s="119">
        <v>36588.0</v>
      </c>
      <c r="AW25" s="119">
        <v>52458.0</v>
      </c>
      <c r="AX25" s="119">
        <v>75626.0</v>
      </c>
      <c r="AY25" s="119">
        <v>109733.0</v>
      </c>
      <c r="AZ25" s="119">
        <v>160398.0</v>
      </c>
      <c r="BA25" s="119">
        <v>236310.0</v>
      </c>
      <c r="BB25" s="119">
        <v>350820.0</v>
      </c>
      <c r="BC25" s="119">
        <v>524123.0</v>
      </c>
      <c r="BD25" s="119">
        <v>786059.0</v>
      </c>
      <c r="BE25" s="119">
        <v>1179382.0</v>
      </c>
      <c r="BF25" s="119">
        <v>1763165.0</v>
      </c>
      <c r="BG25" s="119">
        <v>2615909.0</v>
      </c>
      <c r="BH25" s="119">
        <v>3837848.0</v>
      </c>
      <c r="BI25" s="119">
        <v>5552070.0</v>
      </c>
      <c r="BJ25" s="119">
        <v>7903859.0</v>
      </c>
      <c r="BK25" s="119">
        <v>1.1056734E7</v>
      </c>
      <c r="BL25" s="119">
        <v>1.5181775E7</v>
      </c>
      <c r="BM25" s="119">
        <v>2.0434897E7</v>
      </c>
      <c r="BN25" s="119">
        <v>2.691703E7</v>
      </c>
      <c r="BO25" s="119">
        <v>3.4617571E7</v>
      </c>
      <c r="BP25" s="119">
        <v>4.3352443E7</v>
      </c>
      <c r="BQ25" s="119">
        <v>5.2721112E7</v>
      </c>
      <c r="BR25" s="119">
        <v>6.2113151E7</v>
      </c>
      <c r="BS25" s="119">
        <v>7.0785725E7</v>
      </c>
      <c r="BT25" s="119">
        <v>7.8006558E7</v>
      </c>
      <c r="BU25" s="119">
        <v>8.3223166E7</v>
      </c>
      <c r="BV25" s="119">
        <v>8.6196738E7</v>
      </c>
      <c r="BW25" s="119">
        <v>8.7042561E7</v>
      </c>
      <c r="BX25" s="119">
        <v>8.6150228E7</v>
      </c>
      <c r="BY25" s="119">
        <v>8.400792E7</v>
      </c>
      <c r="BZ25" s="119">
        <v>8.1007235E7</v>
      </c>
      <c r="CA25" s="119">
        <v>7.7325679E7</v>
      </c>
      <c r="CB25" s="119">
        <v>7.2945201E7</v>
      </c>
      <c r="CC25" s="119">
        <v>6.7783573E7</v>
      </c>
      <c r="CD25" s="119">
        <v>6.185347E7</v>
      </c>
      <c r="CE25" s="119">
        <v>5.5363794E7</v>
      </c>
      <c r="CF25" s="119">
        <v>4.8717579E7</v>
      </c>
      <c r="CG25" s="119">
        <v>4.2403838E7</v>
      </c>
      <c r="CH25" s="119">
        <v>3.6825525E7</v>
      </c>
      <c r="CI25" s="119">
        <v>3.2151042E7</v>
      </c>
      <c r="CJ25" s="119">
        <v>2.8279811E7</v>
      </c>
      <c r="CK25" s="119">
        <v>2.4943261E7</v>
      </c>
      <c r="CL25" s="119">
        <v>2.186828E7</v>
      </c>
      <c r="CM25" s="119">
        <v>1.8896067E7</v>
      </c>
      <c r="CN25" s="119">
        <v>1.6002312E7</v>
      </c>
      <c r="CO25" s="119">
        <v>1.3245471E7</v>
      </c>
      <c r="CP25" s="119">
        <v>1.0704201E7</v>
      </c>
      <c r="CQ25" s="119">
        <v>8441252.0</v>
      </c>
      <c r="CR25" s="119">
        <v>6493419.0</v>
      </c>
      <c r="CS25" s="119">
        <v>4872549.0</v>
      </c>
      <c r="CT25" s="119">
        <v>3568630.0</v>
      </c>
      <c r="CU25" s="119">
        <v>2553916.0</v>
      </c>
      <c r="CV25" s="119">
        <v>1788778.0</v>
      </c>
      <c r="CW25" s="119">
        <v>1228387.0</v>
      </c>
      <c r="CX25" s="119">
        <v>828614.0</v>
      </c>
      <c r="CY25" s="119">
        <v>550037.0</v>
      </c>
      <c r="CZ25" s="119">
        <v>359909.0</v>
      </c>
      <c r="DA25" s="119">
        <v>232509.0</v>
      </c>
      <c r="DB25" s="119">
        <v>148519.0</v>
      </c>
      <c r="DC25" s="119">
        <v>93938.0</v>
      </c>
      <c r="DD25" s="119">
        <v>58917.0</v>
      </c>
      <c r="DE25" s="119">
        <v>36693.0</v>
      </c>
      <c r="DF25" s="119">
        <v>22723.0</v>
      </c>
      <c r="DG25" s="119">
        <v>14012.0</v>
      </c>
      <c r="DH25" s="119">
        <v>8615.0</v>
      </c>
      <c r="DI25" s="119">
        <v>5287.0</v>
      </c>
      <c r="DJ25" s="119">
        <v>3243.0</v>
      </c>
      <c r="DK25" s="119">
        <v>1990.0</v>
      </c>
      <c r="DL25" s="119">
        <v>1222.0</v>
      </c>
      <c r="DM25" s="119">
        <v>752.0</v>
      </c>
      <c r="DN25" s="119">
        <v>463.0</v>
      </c>
      <c r="DO25" s="119">
        <v>286.0</v>
      </c>
      <c r="DP25" s="119">
        <v>177.0</v>
      </c>
      <c r="DQ25" s="119">
        <v>109.0</v>
      </c>
      <c r="DR25" s="119">
        <v>67.0</v>
      </c>
      <c r="DS25" s="119">
        <v>42.0</v>
      </c>
      <c r="DT25" s="119">
        <v>26.0</v>
      </c>
      <c r="DU25" s="119">
        <v>16.0</v>
      </c>
      <c r="DV25" s="119">
        <v>9.0</v>
      </c>
      <c r="DW25" s="119">
        <v>6.0</v>
      </c>
      <c r="DX25" s="119">
        <v>3.0</v>
      </c>
      <c r="DY25" s="119">
        <v>2.0</v>
      </c>
      <c r="DZ25" s="119">
        <v>1.0</v>
      </c>
      <c r="EA25" s="119">
        <v>1.0</v>
      </c>
      <c r="EB25" s="119">
        <v>0.0</v>
      </c>
      <c r="EC25" s="119">
        <v>0.0</v>
      </c>
      <c r="ED25" s="119">
        <v>0.0</v>
      </c>
      <c r="EE25" s="119">
        <v>0.0</v>
      </c>
      <c r="EF25" s="119">
        <v>0.0</v>
      </c>
      <c r="EG25" s="119">
        <v>0.0</v>
      </c>
      <c r="EH25" s="119">
        <v>0.0</v>
      </c>
      <c r="EI25" s="119">
        <v>0.0</v>
      </c>
      <c r="EJ25" s="125"/>
      <c r="EK25" s="125"/>
      <c r="EL25" s="126">
        <v>0.0</v>
      </c>
      <c r="EM25" s="126">
        <v>0.0</v>
      </c>
      <c r="EN25" s="126">
        <v>0.0</v>
      </c>
      <c r="EO25" s="126">
        <v>0.0</v>
      </c>
      <c r="EP25" s="126">
        <v>0.0</v>
      </c>
      <c r="EQ25" s="126">
        <v>0.0</v>
      </c>
      <c r="ER25" s="126">
        <v>0.0</v>
      </c>
      <c r="ES25" s="126">
        <v>0.0</v>
      </c>
      <c r="ET25" s="126">
        <v>0.0</v>
      </c>
      <c r="EU25" s="126">
        <v>0.0</v>
      </c>
      <c r="EV25" s="126">
        <v>0.0</v>
      </c>
      <c r="EW25" s="126">
        <v>0.0</v>
      </c>
      <c r="EX25" s="126">
        <v>1.0E-4</v>
      </c>
      <c r="EY25" s="126">
        <v>1.0E-4</v>
      </c>
      <c r="EZ25" s="126">
        <v>1.0E-4</v>
      </c>
      <c r="FA25" s="126">
        <v>2.0E-4</v>
      </c>
      <c r="FB25" s="126">
        <v>3.0E-4</v>
      </c>
      <c r="FC25" s="126">
        <v>5.0E-4</v>
      </c>
      <c r="FD25" s="126">
        <v>7.0E-4</v>
      </c>
      <c r="FE25" s="126">
        <v>0.0011</v>
      </c>
      <c r="FF25" s="126">
        <v>0.0016</v>
      </c>
      <c r="FG25" s="126">
        <v>0.0024</v>
      </c>
      <c r="FH25" s="126">
        <v>0.0035</v>
      </c>
      <c r="FI25" s="126">
        <v>0.0049</v>
      </c>
      <c r="FJ25" s="126">
        <v>0.0069</v>
      </c>
      <c r="FK25" s="126">
        <v>0.0094</v>
      </c>
      <c r="FL25" s="126">
        <v>0.0127</v>
      </c>
      <c r="FM25" s="126">
        <v>0.0167</v>
      </c>
      <c r="FN25" s="126">
        <v>0.0215</v>
      </c>
      <c r="FO25" s="126">
        <v>0.0269</v>
      </c>
      <c r="FP25" s="126">
        <v>0.0328</v>
      </c>
      <c r="FQ25" s="126">
        <v>0.0386</v>
      </c>
      <c r="FR25" s="126">
        <v>0.044</v>
      </c>
      <c r="FS25" s="126">
        <v>0.0485</v>
      </c>
      <c r="FT25" s="126">
        <v>0.0517</v>
      </c>
      <c r="FU25" s="126">
        <v>0.0536</v>
      </c>
      <c r="FV25" s="126">
        <v>0.0541</v>
      </c>
      <c r="FW25" s="126">
        <v>0.0536</v>
      </c>
      <c r="FX25" s="126">
        <v>0.0522</v>
      </c>
      <c r="FY25" s="126">
        <v>0.0504</v>
      </c>
      <c r="FZ25" s="126">
        <v>0.0481</v>
      </c>
      <c r="GA25" s="126">
        <v>0.0453</v>
      </c>
      <c r="GB25" s="126">
        <v>0.0421</v>
      </c>
      <c r="GC25" s="126">
        <v>0.0384</v>
      </c>
      <c r="GD25" s="126">
        <v>0.0344</v>
      </c>
      <c r="GE25" s="126">
        <v>0.0303</v>
      </c>
      <c r="GF25" s="126">
        <v>0.0264</v>
      </c>
      <c r="GG25" s="126">
        <v>0.0229</v>
      </c>
      <c r="GH25" s="126">
        <v>0.02</v>
      </c>
      <c r="GI25" s="126">
        <v>0.0176</v>
      </c>
      <c r="GJ25" s="126">
        <v>0.0155</v>
      </c>
      <c r="GK25" s="126">
        <v>0.0136</v>
      </c>
      <c r="GL25" s="126">
        <v>0.0117</v>
      </c>
      <c r="GM25" s="126">
        <v>0.0099</v>
      </c>
      <c r="GN25" s="126">
        <v>0.0082</v>
      </c>
      <c r="GO25" s="126">
        <v>0.0067</v>
      </c>
      <c r="GP25" s="126">
        <v>0.0052</v>
      </c>
      <c r="GQ25" s="126">
        <v>0.004</v>
      </c>
      <c r="GR25" s="126">
        <v>0.003</v>
      </c>
      <c r="GS25" s="126">
        <v>0.0022</v>
      </c>
      <c r="GT25" s="126">
        <v>0.0016</v>
      </c>
      <c r="GU25" s="126">
        <v>0.0011</v>
      </c>
      <c r="GV25" s="126">
        <v>8.0E-4</v>
      </c>
      <c r="GW25" s="126">
        <v>5.0E-4</v>
      </c>
      <c r="GX25" s="126">
        <v>3.0E-4</v>
      </c>
      <c r="GY25" s="126">
        <v>2.0E-4</v>
      </c>
      <c r="GZ25" s="126">
        <v>1.0E-4</v>
      </c>
      <c r="HA25" s="126">
        <v>1.0E-4</v>
      </c>
      <c r="HB25" s="126">
        <v>1.0E-4</v>
      </c>
      <c r="HC25" s="126">
        <v>0.0</v>
      </c>
      <c r="HD25" s="126">
        <v>0.0</v>
      </c>
      <c r="HE25" s="126">
        <v>0.0</v>
      </c>
      <c r="HF25" s="126">
        <v>0.0</v>
      </c>
      <c r="HG25" s="126">
        <v>0.0</v>
      </c>
      <c r="HH25" s="126">
        <v>0.0</v>
      </c>
      <c r="HI25" s="126">
        <v>0.0</v>
      </c>
      <c r="HJ25" s="126">
        <v>0.0</v>
      </c>
      <c r="HK25" s="126">
        <v>0.0</v>
      </c>
      <c r="HL25" s="126">
        <v>0.0</v>
      </c>
      <c r="HM25" s="126">
        <v>0.0</v>
      </c>
      <c r="HN25" s="126">
        <v>0.0</v>
      </c>
      <c r="HO25" s="126">
        <v>0.0</v>
      </c>
      <c r="HP25" s="126">
        <v>0.0</v>
      </c>
      <c r="HQ25" s="126">
        <v>0.0</v>
      </c>
      <c r="HR25" s="126">
        <v>0.0</v>
      </c>
      <c r="HS25" s="126">
        <v>0.0</v>
      </c>
      <c r="HT25" s="126">
        <v>0.0</v>
      </c>
      <c r="HU25" s="126">
        <v>0.0</v>
      </c>
      <c r="HV25" s="126">
        <v>0.0</v>
      </c>
      <c r="HW25" s="126">
        <v>0.0</v>
      </c>
      <c r="HX25" s="126">
        <v>0.0</v>
      </c>
      <c r="HY25" s="126">
        <v>0.0</v>
      </c>
      <c r="HZ25" s="126">
        <v>0.0</v>
      </c>
      <c r="IA25" s="126">
        <v>0.0</v>
      </c>
      <c r="IB25" s="126">
        <v>0.0</v>
      </c>
      <c r="IC25" s="126">
        <v>0.0</v>
      </c>
      <c r="ID25" s="126">
        <v>0.0</v>
      </c>
      <c r="IE25" s="126">
        <v>0.0</v>
      </c>
      <c r="IF25" s="126">
        <v>0.0</v>
      </c>
      <c r="IG25" s="126">
        <v>0.0</v>
      </c>
      <c r="IH25" s="126">
        <v>0.0</v>
      </c>
    </row>
    <row r="26">
      <c r="A26" s="119" t="s">
        <v>91</v>
      </c>
      <c r="B26" s="119" t="s">
        <v>92</v>
      </c>
      <c r="C26" s="120">
        <v>1903.0</v>
      </c>
      <c r="D26" s="120">
        <v>1.622056556E9</v>
      </c>
      <c r="E26" s="63"/>
      <c r="F26" s="121">
        <v>0.61</v>
      </c>
      <c r="G26" s="121">
        <v>1.0</v>
      </c>
      <c r="H26" s="121">
        <v>0.63</v>
      </c>
      <c r="I26" s="121">
        <v>0.29</v>
      </c>
      <c r="J26" s="121">
        <v>0.07</v>
      </c>
      <c r="K26" s="121">
        <v>0.0</v>
      </c>
      <c r="L26" s="121">
        <v>0.0</v>
      </c>
      <c r="M26" s="63"/>
      <c r="N26" s="121">
        <v>0.0</v>
      </c>
      <c r="O26" s="63"/>
      <c r="P26" s="63"/>
      <c r="Q26" s="119">
        <v>9.89535982E8</v>
      </c>
      <c r="R26" s="63"/>
      <c r="S26" s="119">
        <v>1.02809884E9</v>
      </c>
      <c r="T26" s="119">
        <v>4.77187138E8</v>
      </c>
      <c r="U26" s="119">
        <v>1.10894194E8</v>
      </c>
      <c r="V26" s="119">
        <v>5806647.0</v>
      </c>
      <c r="W26" s="119">
        <v>69171.0</v>
      </c>
      <c r="X26" s="122"/>
      <c r="Y26" s="119">
        <v>5876384.0</v>
      </c>
      <c r="Z26" s="122"/>
      <c r="AA26" s="122"/>
      <c r="AB26" s="121">
        <v>1.0</v>
      </c>
      <c r="AC26" s="122"/>
      <c r="AD26" s="121">
        <v>1.0</v>
      </c>
      <c r="AE26" s="121">
        <v>1.0</v>
      </c>
      <c r="AF26" s="121">
        <v>1.0</v>
      </c>
      <c r="AG26" s="121">
        <v>1.0</v>
      </c>
      <c r="AH26" s="121">
        <v>1.0</v>
      </c>
      <c r="AI26" s="124"/>
      <c r="AJ26" s="121">
        <v>1.0</v>
      </c>
      <c r="AK26" s="124"/>
      <c r="AL26" s="124">
        <f t="shared" si="3"/>
        <v>1903</v>
      </c>
      <c r="AM26" s="119">
        <v>1600.0</v>
      </c>
      <c r="AN26" s="119">
        <v>2265.0</v>
      </c>
      <c r="AO26" s="119">
        <v>3208.0</v>
      </c>
      <c r="AP26" s="119">
        <v>4550.0</v>
      </c>
      <c r="AQ26" s="119">
        <v>6463.0</v>
      </c>
      <c r="AR26" s="119">
        <v>9201.0</v>
      </c>
      <c r="AS26" s="119">
        <v>13130.0</v>
      </c>
      <c r="AT26" s="119">
        <v>18788.0</v>
      </c>
      <c r="AU26" s="119">
        <v>26961.0</v>
      </c>
      <c r="AV26" s="119">
        <v>38808.0</v>
      </c>
      <c r="AW26" s="119">
        <v>56055.0</v>
      </c>
      <c r="AX26" s="119">
        <v>81300.0</v>
      </c>
      <c r="AY26" s="119">
        <v>118499.0</v>
      </c>
      <c r="AZ26" s="119">
        <v>173726.0</v>
      </c>
      <c r="BA26" s="119">
        <v>256325.0</v>
      </c>
      <c r="BB26" s="119">
        <v>380576.0</v>
      </c>
      <c r="BC26" s="119">
        <v>567964.0</v>
      </c>
      <c r="BD26" s="119">
        <v>850033.0</v>
      </c>
      <c r="BE26" s="119">
        <v>1271637.0</v>
      </c>
      <c r="BF26" s="119">
        <v>1894198.0</v>
      </c>
      <c r="BG26" s="119">
        <v>2798456.0</v>
      </c>
      <c r="BH26" s="119">
        <v>4086210.0</v>
      </c>
      <c r="BI26" s="119">
        <v>5880750.0</v>
      </c>
      <c r="BJ26" s="119">
        <v>8325574.0</v>
      </c>
      <c r="BK26" s="119">
        <v>1.1580077E7</v>
      </c>
      <c r="BL26" s="119">
        <v>1.5808819E7</v>
      </c>
      <c r="BM26" s="119">
        <v>2.1158647E7</v>
      </c>
      <c r="BN26" s="119">
        <v>2.7718115E7</v>
      </c>
      <c r="BO26" s="119">
        <v>3.5459604E7</v>
      </c>
      <c r="BP26" s="119">
        <v>4.4177031E7</v>
      </c>
      <c r="BQ26" s="119">
        <v>5.3446188E7</v>
      </c>
      <c r="BR26" s="119">
        <v>6.2640096E7</v>
      </c>
      <c r="BS26" s="119">
        <v>7.1018808E7</v>
      </c>
      <c r="BT26" s="119">
        <v>7.7881894E7</v>
      </c>
      <c r="BU26" s="119">
        <v>8.2736863E7</v>
      </c>
      <c r="BV26" s="119">
        <v>8.541858E7</v>
      </c>
      <c r="BW26" s="119">
        <v>8.6105933E7</v>
      </c>
      <c r="BX26" s="119">
        <v>8.521961E7</v>
      </c>
      <c r="BY26" s="119">
        <v>8.3236284E7</v>
      </c>
      <c r="BZ26" s="119">
        <v>8.0500296E7</v>
      </c>
      <c r="CA26" s="119">
        <v>7.7125715E7</v>
      </c>
      <c r="CB26" s="119">
        <v>7.3037041E7</v>
      </c>
      <c r="CC26" s="119">
        <v>6.8115319E7</v>
      </c>
      <c r="CD26" s="119">
        <v>6.2359884E7</v>
      </c>
      <c r="CE26" s="119">
        <v>5.5983317E7</v>
      </c>
      <c r="CF26" s="119">
        <v>4.9401397E7</v>
      </c>
      <c r="CG26" s="119">
        <v>4.3119752E7</v>
      </c>
      <c r="CH26" s="119">
        <v>3.7557722E7</v>
      </c>
      <c r="CI26" s="119">
        <v>3.2894411E7</v>
      </c>
      <c r="CJ26" s="119">
        <v>2.9030007E7</v>
      </c>
      <c r="CK26" s="119">
        <v>2.5688289E7</v>
      </c>
      <c r="CL26" s="119">
        <v>2.2587199E7</v>
      </c>
      <c r="CM26" s="119">
        <v>1.9564854E7</v>
      </c>
      <c r="CN26" s="119">
        <v>1.6601816E7</v>
      </c>
      <c r="CO26" s="119">
        <v>1.3766188E7</v>
      </c>
      <c r="CP26" s="119">
        <v>1.1146205E7</v>
      </c>
      <c r="CQ26" s="119">
        <v>8810954.0</v>
      </c>
      <c r="CR26" s="119">
        <v>6799791.0</v>
      </c>
      <c r="CS26" s="119">
        <v>5124492.0</v>
      </c>
      <c r="CT26" s="119">
        <v>3773845.0</v>
      </c>
      <c r="CU26" s="119">
        <v>2718851.0</v>
      </c>
      <c r="CV26" s="119">
        <v>1919032.0</v>
      </c>
      <c r="CW26" s="119">
        <v>1329118.0</v>
      </c>
      <c r="CX26" s="119">
        <v>904738.0</v>
      </c>
      <c r="CY26" s="119">
        <v>606212.0</v>
      </c>
      <c r="CZ26" s="119">
        <v>400405.0</v>
      </c>
      <c r="DA26" s="119">
        <v>261067.0</v>
      </c>
      <c r="DB26" s="119">
        <v>168258.0</v>
      </c>
      <c r="DC26" s="119">
        <v>107340.0</v>
      </c>
      <c r="DD26" s="119">
        <v>67875.0</v>
      </c>
      <c r="DE26" s="119">
        <v>42601.0</v>
      </c>
      <c r="DF26" s="119">
        <v>26577.0</v>
      </c>
      <c r="DG26" s="119">
        <v>16501.0</v>
      </c>
      <c r="DH26" s="119">
        <v>10210.0</v>
      </c>
      <c r="DI26" s="119">
        <v>6302.0</v>
      </c>
      <c r="DJ26" s="119">
        <v>3886.0</v>
      </c>
      <c r="DK26" s="119">
        <v>2395.0</v>
      </c>
      <c r="DL26" s="119">
        <v>1477.0</v>
      </c>
      <c r="DM26" s="119">
        <v>911.0</v>
      </c>
      <c r="DN26" s="119">
        <v>563.0</v>
      </c>
      <c r="DO26" s="119">
        <v>349.0</v>
      </c>
      <c r="DP26" s="119">
        <v>216.0</v>
      </c>
      <c r="DQ26" s="119">
        <v>134.0</v>
      </c>
      <c r="DR26" s="119">
        <v>83.0</v>
      </c>
      <c r="DS26" s="119">
        <v>51.0</v>
      </c>
      <c r="DT26" s="119">
        <v>32.0</v>
      </c>
      <c r="DU26" s="119">
        <v>19.0</v>
      </c>
      <c r="DV26" s="119">
        <v>12.0</v>
      </c>
      <c r="DW26" s="119">
        <v>7.0</v>
      </c>
      <c r="DX26" s="119">
        <v>4.0</v>
      </c>
      <c r="DY26" s="119">
        <v>3.0</v>
      </c>
      <c r="DZ26" s="119">
        <v>2.0</v>
      </c>
      <c r="EA26" s="119">
        <v>1.0</v>
      </c>
      <c r="EB26" s="119">
        <v>1.0</v>
      </c>
      <c r="EC26" s="119">
        <v>0.0</v>
      </c>
      <c r="ED26" s="119">
        <v>0.0</v>
      </c>
      <c r="EE26" s="119">
        <v>0.0</v>
      </c>
      <c r="EF26" s="119">
        <v>0.0</v>
      </c>
      <c r="EG26" s="119">
        <v>0.0</v>
      </c>
      <c r="EH26" s="119">
        <v>0.0</v>
      </c>
      <c r="EI26" s="119">
        <v>0.0</v>
      </c>
      <c r="EJ26" s="125"/>
      <c r="EK26" s="125"/>
      <c r="EL26" s="126">
        <v>0.0</v>
      </c>
      <c r="EM26" s="126">
        <v>0.0</v>
      </c>
      <c r="EN26" s="126">
        <v>0.0</v>
      </c>
      <c r="EO26" s="126">
        <v>0.0</v>
      </c>
      <c r="EP26" s="126">
        <v>0.0</v>
      </c>
      <c r="EQ26" s="126">
        <v>0.0</v>
      </c>
      <c r="ER26" s="126">
        <v>0.0</v>
      </c>
      <c r="ES26" s="126">
        <v>0.0</v>
      </c>
      <c r="ET26" s="126">
        <v>0.0</v>
      </c>
      <c r="EU26" s="126">
        <v>0.0</v>
      </c>
      <c r="EV26" s="126">
        <v>0.0</v>
      </c>
      <c r="EW26" s="126">
        <v>1.0E-4</v>
      </c>
      <c r="EX26" s="126">
        <v>1.0E-4</v>
      </c>
      <c r="EY26" s="126">
        <v>1.0E-4</v>
      </c>
      <c r="EZ26" s="126">
        <v>2.0E-4</v>
      </c>
      <c r="FA26" s="126">
        <v>2.0E-4</v>
      </c>
      <c r="FB26" s="126">
        <v>4.0E-4</v>
      </c>
      <c r="FC26" s="126">
        <v>5.0E-4</v>
      </c>
      <c r="FD26" s="126">
        <v>8.0E-4</v>
      </c>
      <c r="FE26" s="126">
        <v>0.0012</v>
      </c>
      <c r="FF26" s="126">
        <v>0.0017</v>
      </c>
      <c r="FG26" s="126">
        <v>0.0025</v>
      </c>
      <c r="FH26" s="126">
        <v>0.0036</v>
      </c>
      <c r="FI26" s="126">
        <v>0.0051</v>
      </c>
      <c r="FJ26" s="126">
        <v>0.0071</v>
      </c>
      <c r="FK26" s="126">
        <v>0.0097</v>
      </c>
      <c r="FL26" s="126">
        <v>0.013</v>
      </c>
      <c r="FM26" s="126">
        <v>0.0171</v>
      </c>
      <c r="FN26" s="126">
        <v>0.0219</v>
      </c>
      <c r="FO26" s="126">
        <v>0.0272</v>
      </c>
      <c r="FP26" s="126">
        <v>0.0329</v>
      </c>
      <c r="FQ26" s="126">
        <v>0.0386</v>
      </c>
      <c r="FR26" s="126">
        <v>0.0438</v>
      </c>
      <c r="FS26" s="126">
        <v>0.048</v>
      </c>
      <c r="FT26" s="126">
        <v>0.051</v>
      </c>
      <c r="FU26" s="126">
        <v>0.0527</v>
      </c>
      <c r="FV26" s="126">
        <v>0.0531</v>
      </c>
      <c r="FW26" s="126">
        <v>0.0525</v>
      </c>
      <c r="FX26" s="126">
        <v>0.0513</v>
      </c>
      <c r="FY26" s="126">
        <v>0.0496</v>
      </c>
      <c r="FZ26" s="126">
        <v>0.0475</v>
      </c>
      <c r="GA26" s="126">
        <v>0.045</v>
      </c>
      <c r="GB26" s="126">
        <v>0.042</v>
      </c>
      <c r="GC26" s="126">
        <v>0.0384</v>
      </c>
      <c r="GD26" s="126">
        <v>0.0345</v>
      </c>
      <c r="GE26" s="126">
        <v>0.0305</v>
      </c>
      <c r="GF26" s="126">
        <v>0.0266</v>
      </c>
      <c r="GG26" s="126">
        <v>0.0232</v>
      </c>
      <c r="GH26" s="126">
        <v>0.0203</v>
      </c>
      <c r="GI26" s="126">
        <v>0.0179</v>
      </c>
      <c r="GJ26" s="126">
        <v>0.0158</v>
      </c>
      <c r="GK26" s="126">
        <v>0.0139</v>
      </c>
      <c r="GL26" s="126">
        <v>0.0121</v>
      </c>
      <c r="GM26" s="126">
        <v>0.0102</v>
      </c>
      <c r="GN26" s="126">
        <v>0.0085</v>
      </c>
      <c r="GO26" s="126">
        <v>0.0069</v>
      </c>
      <c r="GP26" s="126">
        <v>0.0054</v>
      </c>
      <c r="GQ26" s="126">
        <v>0.0042</v>
      </c>
      <c r="GR26" s="126">
        <v>0.0032</v>
      </c>
      <c r="GS26" s="126">
        <v>0.0023</v>
      </c>
      <c r="GT26" s="126">
        <v>0.0017</v>
      </c>
      <c r="GU26" s="126">
        <v>0.0012</v>
      </c>
      <c r="GV26" s="126">
        <v>8.0E-4</v>
      </c>
      <c r="GW26" s="126">
        <v>6.0E-4</v>
      </c>
      <c r="GX26" s="126">
        <v>4.0E-4</v>
      </c>
      <c r="GY26" s="126">
        <v>2.0E-4</v>
      </c>
      <c r="GZ26" s="126">
        <v>2.0E-4</v>
      </c>
      <c r="HA26" s="126">
        <v>1.0E-4</v>
      </c>
      <c r="HB26" s="126">
        <v>1.0E-4</v>
      </c>
      <c r="HC26" s="126">
        <v>0.0</v>
      </c>
      <c r="HD26" s="126">
        <v>0.0</v>
      </c>
      <c r="HE26" s="126">
        <v>0.0</v>
      </c>
      <c r="HF26" s="126">
        <v>0.0</v>
      </c>
      <c r="HG26" s="126">
        <v>0.0</v>
      </c>
      <c r="HH26" s="126">
        <v>0.0</v>
      </c>
      <c r="HI26" s="126">
        <v>0.0</v>
      </c>
      <c r="HJ26" s="126">
        <v>0.0</v>
      </c>
      <c r="HK26" s="126">
        <v>0.0</v>
      </c>
      <c r="HL26" s="126">
        <v>0.0</v>
      </c>
      <c r="HM26" s="126">
        <v>0.0</v>
      </c>
      <c r="HN26" s="126">
        <v>0.0</v>
      </c>
      <c r="HO26" s="126">
        <v>0.0</v>
      </c>
      <c r="HP26" s="126">
        <v>0.0</v>
      </c>
      <c r="HQ26" s="126">
        <v>0.0</v>
      </c>
      <c r="HR26" s="126">
        <v>0.0</v>
      </c>
      <c r="HS26" s="126">
        <v>0.0</v>
      </c>
      <c r="HT26" s="126">
        <v>0.0</v>
      </c>
      <c r="HU26" s="126">
        <v>0.0</v>
      </c>
      <c r="HV26" s="126">
        <v>0.0</v>
      </c>
      <c r="HW26" s="126">
        <v>0.0</v>
      </c>
      <c r="HX26" s="126">
        <v>0.0</v>
      </c>
      <c r="HY26" s="126">
        <v>0.0</v>
      </c>
      <c r="HZ26" s="126">
        <v>0.0</v>
      </c>
      <c r="IA26" s="126">
        <v>0.0</v>
      </c>
      <c r="IB26" s="126">
        <v>0.0</v>
      </c>
      <c r="IC26" s="126">
        <v>0.0</v>
      </c>
      <c r="ID26" s="126">
        <v>0.0</v>
      </c>
      <c r="IE26" s="126">
        <v>0.0</v>
      </c>
      <c r="IF26" s="126">
        <v>0.0</v>
      </c>
      <c r="IG26" s="126">
        <v>0.0</v>
      </c>
      <c r="IH26" s="126">
        <v>0.0</v>
      </c>
    </row>
    <row r="27">
      <c r="A27" s="119" t="s">
        <v>91</v>
      </c>
      <c r="B27" s="119" t="s">
        <v>92</v>
      </c>
      <c r="C27" s="120">
        <v>1904.0</v>
      </c>
      <c r="D27" s="120">
        <v>1.635589164E9</v>
      </c>
      <c r="E27" s="63"/>
      <c r="F27" s="121">
        <v>0.61</v>
      </c>
      <c r="G27" s="121">
        <v>1.0</v>
      </c>
      <c r="H27" s="121">
        <v>0.63</v>
      </c>
      <c r="I27" s="121">
        <v>0.3</v>
      </c>
      <c r="J27" s="121">
        <v>0.07</v>
      </c>
      <c r="K27" s="121">
        <v>0.0</v>
      </c>
      <c r="L27" s="121">
        <v>0.0</v>
      </c>
      <c r="M27" s="63"/>
      <c r="N27" s="121">
        <v>0.0</v>
      </c>
      <c r="O27" s="63"/>
      <c r="P27" s="63"/>
      <c r="Q27" s="119">
        <v>9.92262181E8</v>
      </c>
      <c r="R27" s="63"/>
      <c r="S27" s="119">
        <v>1.031330532E9</v>
      </c>
      <c r="T27" s="119">
        <v>4.84965596E8</v>
      </c>
      <c r="U27" s="119">
        <v>1.13392684E8</v>
      </c>
      <c r="V27" s="119">
        <v>5828986.0</v>
      </c>
      <c r="W27" s="119">
        <v>70742.0</v>
      </c>
      <c r="X27" s="122"/>
      <c r="Y27" s="119">
        <v>5900352.0</v>
      </c>
      <c r="Z27" s="122"/>
      <c r="AA27" s="122"/>
      <c r="AB27" s="121">
        <v>1.0</v>
      </c>
      <c r="AC27" s="122"/>
      <c r="AD27" s="121">
        <v>1.0</v>
      </c>
      <c r="AE27" s="121">
        <v>1.0</v>
      </c>
      <c r="AF27" s="121">
        <v>1.0</v>
      </c>
      <c r="AG27" s="121">
        <v>1.0</v>
      </c>
      <c r="AH27" s="121">
        <v>1.0</v>
      </c>
      <c r="AI27" s="124"/>
      <c r="AJ27" s="121">
        <v>1.0</v>
      </c>
      <c r="AK27" s="124"/>
      <c r="AL27" s="124">
        <f t="shared" si="3"/>
        <v>1904</v>
      </c>
      <c r="AM27" s="119">
        <v>1634.0</v>
      </c>
      <c r="AN27" s="119">
        <v>2298.0</v>
      </c>
      <c r="AO27" s="119">
        <v>3231.0</v>
      </c>
      <c r="AP27" s="119">
        <v>4542.0</v>
      </c>
      <c r="AQ27" s="119">
        <v>6391.0</v>
      </c>
      <c r="AR27" s="119">
        <v>9006.0</v>
      </c>
      <c r="AS27" s="119">
        <v>12717.0</v>
      </c>
      <c r="AT27" s="119">
        <v>18005.0</v>
      </c>
      <c r="AU27" s="119">
        <v>25580.0</v>
      </c>
      <c r="AV27" s="119">
        <v>36493.0</v>
      </c>
      <c r="AW27" s="119">
        <v>52323.0</v>
      </c>
      <c r="AX27" s="119">
        <v>75476.0</v>
      </c>
      <c r="AY27" s="119">
        <v>109653.0</v>
      </c>
      <c r="AZ27" s="119">
        <v>160591.0</v>
      </c>
      <c r="BA27" s="119">
        <v>237181.0</v>
      </c>
      <c r="BB27" s="119">
        <v>353085.0</v>
      </c>
      <c r="BC27" s="119">
        <v>528961.0</v>
      </c>
      <c r="BD27" s="119">
        <v>795286.0</v>
      </c>
      <c r="BE27" s="119">
        <v>1195659.0</v>
      </c>
      <c r="BF27" s="119">
        <v>1790258.0</v>
      </c>
      <c r="BG27" s="119">
        <v>2658971.0</v>
      </c>
      <c r="BH27" s="119">
        <v>3903714.0</v>
      </c>
      <c r="BI27" s="119">
        <v>5649439.0</v>
      </c>
      <c r="BJ27" s="119">
        <v>8043136.0</v>
      </c>
      <c r="BK27" s="119">
        <v>1.1249197E7</v>
      </c>
      <c r="BL27" s="119">
        <v>1.5437636E7</v>
      </c>
      <c r="BM27" s="119">
        <v>2.075991E7</v>
      </c>
      <c r="BN27" s="119">
        <v>2.730776E7</v>
      </c>
      <c r="BO27" s="119">
        <v>3.505648E7</v>
      </c>
      <c r="BP27" s="119">
        <v>4.3805453E7</v>
      </c>
      <c r="BQ27" s="119">
        <v>5.314109E7</v>
      </c>
      <c r="BR27" s="119">
        <v>6.24514E7</v>
      </c>
      <c r="BS27" s="119">
        <v>7.1009454E7</v>
      </c>
      <c r="BT27" s="119">
        <v>7.8115612E7</v>
      </c>
      <c r="BU27" s="119">
        <v>8.3257483E7</v>
      </c>
      <c r="BV27" s="119">
        <v>8.6229108E7</v>
      </c>
      <c r="BW27" s="119">
        <v>8.7157878E7</v>
      </c>
      <c r="BX27" s="119">
        <v>8.6419256E7</v>
      </c>
      <c r="BY27" s="119">
        <v>8.4467249E7</v>
      </c>
      <c r="BZ27" s="119">
        <v>8.1655238E7</v>
      </c>
      <c r="CA27" s="119">
        <v>7.8136702E7</v>
      </c>
      <c r="CB27" s="119">
        <v>7.3893636E7</v>
      </c>
      <c r="CC27" s="119">
        <v>6.8861781E7</v>
      </c>
      <c r="CD27" s="119">
        <v>6.306995E7</v>
      </c>
      <c r="CE27" s="119">
        <v>5.6722873E7</v>
      </c>
      <c r="CF27" s="119">
        <v>5.0198987E7</v>
      </c>
      <c r="CG27" s="119">
        <v>4.3961274E7</v>
      </c>
      <c r="CH27" s="119">
        <v>3.8404325E7</v>
      </c>
      <c r="CI27" s="119">
        <v>3.3706646E7</v>
      </c>
      <c r="CJ27" s="119">
        <v>2.9781382E7</v>
      </c>
      <c r="CK27" s="119">
        <v>2.6364742E7</v>
      </c>
      <c r="CL27" s="119">
        <v>2.3180575E7</v>
      </c>
      <c r="CM27" s="119">
        <v>2.0069073E7</v>
      </c>
      <c r="CN27" s="119">
        <v>1.7013759E7</v>
      </c>
      <c r="CO27" s="119">
        <v>1.4088064E7</v>
      </c>
      <c r="CP27" s="119">
        <v>1.1386137E7</v>
      </c>
      <c r="CQ27" s="119">
        <v>8981327.0</v>
      </c>
      <c r="CR27" s="119">
        <v>6914755.0</v>
      </c>
      <c r="CS27" s="119">
        <v>5197867.0</v>
      </c>
      <c r="CT27" s="119">
        <v>3817811.0</v>
      </c>
      <c r="CU27" s="119">
        <v>2743315.0</v>
      </c>
      <c r="CV27" s="119">
        <v>1931466.0</v>
      </c>
      <c r="CW27" s="119">
        <v>1334737.0</v>
      </c>
      <c r="CX27" s="119">
        <v>906889.0</v>
      </c>
      <c r="CY27" s="119">
        <v>606853.0</v>
      </c>
      <c r="CZ27" s="119">
        <v>400554.0</v>
      </c>
      <c r="DA27" s="119">
        <v>261172.0</v>
      </c>
      <c r="DB27" s="119">
        <v>168461.0</v>
      </c>
      <c r="DC27" s="119">
        <v>107645.0</v>
      </c>
      <c r="DD27" s="119">
        <v>68237.0</v>
      </c>
      <c r="DE27" s="119">
        <v>42973.0</v>
      </c>
      <c r="DF27" s="119">
        <v>26923.0</v>
      </c>
      <c r="DG27" s="119">
        <v>16802.0</v>
      </c>
      <c r="DH27" s="119">
        <v>10458.0</v>
      </c>
      <c r="DI27" s="119">
        <v>6500.0</v>
      </c>
      <c r="DJ27" s="119">
        <v>4037.0</v>
      </c>
      <c r="DK27" s="119">
        <v>2508.0</v>
      </c>
      <c r="DL27" s="119">
        <v>1560.0</v>
      </c>
      <c r="DM27" s="119">
        <v>971.0</v>
      </c>
      <c r="DN27" s="119">
        <v>605.0</v>
      </c>
      <c r="DO27" s="119">
        <v>378.0</v>
      </c>
      <c r="DP27" s="119">
        <v>236.0</v>
      </c>
      <c r="DQ27" s="119">
        <v>147.0</v>
      </c>
      <c r="DR27" s="119">
        <v>92.0</v>
      </c>
      <c r="DS27" s="119">
        <v>57.0</v>
      </c>
      <c r="DT27" s="119">
        <v>36.0</v>
      </c>
      <c r="DU27" s="119">
        <v>22.0</v>
      </c>
      <c r="DV27" s="119">
        <v>14.0</v>
      </c>
      <c r="DW27" s="119">
        <v>8.0</v>
      </c>
      <c r="DX27" s="119">
        <v>5.0</v>
      </c>
      <c r="DY27" s="119">
        <v>3.0</v>
      </c>
      <c r="DZ27" s="119">
        <v>2.0</v>
      </c>
      <c r="EA27" s="119">
        <v>1.0</v>
      </c>
      <c r="EB27" s="119">
        <v>1.0</v>
      </c>
      <c r="EC27" s="119">
        <v>0.0</v>
      </c>
      <c r="ED27" s="119">
        <v>0.0</v>
      </c>
      <c r="EE27" s="119">
        <v>0.0</v>
      </c>
      <c r="EF27" s="119">
        <v>0.0</v>
      </c>
      <c r="EG27" s="119">
        <v>0.0</v>
      </c>
      <c r="EH27" s="119">
        <v>0.0</v>
      </c>
      <c r="EI27" s="119">
        <v>0.0</v>
      </c>
      <c r="EJ27" s="125"/>
      <c r="EK27" s="125"/>
      <c r="EL27" s="126">
        <v>0.0</v>
      </c>
      <c r="EM27" s="126">
        <v>0.0</v>
      </c>
      <c r="EN27" s="126">
        <v>0.0</v>
      </c>
      <c r="EO27" s="126">
        <v>0.0</v>
      </c>
      <c r="EP27" s="126">
        <v>0.0</v>
      </c>
      <c r="EQ27" s="126">
        <v>0.0</v>
      </c>
      <c r="ER27" s="126">
        <v>0.0</v>
      </c>
      <c r="ES27" s="126">
        <v>0.0</v>
      </c>
      <c r="ET27" s="126">
        <v>0.0</v>
      </c>
      <c r="EU27" s="126">
        <v>0.0</v>
      </c>
      <c r="EV27" s="126">
        <v>0.0</v>
      </c>
      <c r="EW27" s="126">
        <v>0.0</v>
      </c>
      <c r="EX27" s="126">
        <v>1.0E-4</v>
      </c>
      <c r="EY27" s="126">
        <v>1.0E-4</v>
      </c>
      <c r="EZ27" s="126">
        <v>1.0E-4</v>
      </c>
      <c r="FA27" s="126">
        <v>2.0E-4</v>
      </c>
      <c r="FB27" s="126">
        <v>3.0E-4</v>
      </c>
      <c r="FC27" s="126">
        <v>5.0E-4</v>
      </c>
      <c r="FD27" s="126">
        <v>7.0E-4</v>
      </c>
      <c r="FE27" s="126">
        <v>0.0011</v>
      </c>
      <c r="FF27" s="126">
        <v>0.0016</v>
      </c>
      <c r="FG27" s="126">
        <v>0.0024</v>
      </c>
      <c r="FH27" s="126">
        <v>0.0035</v>
      </c>
      <c r="FI27" s="126">
        <v>0.0049</v>
      </c>
      <c r="FJ27" s="126">
        <v>0.0069</v>
      </c>
      <c r="FK27" s="126">
        <v>0.0094</v>
      </c>
      <c r="FL27" s="126">
        <v>0.0127</v>
      </c>
      <c r="FM27" s="126">
        <v>0.0167</v>
      </c>
      <c r="FN27" s="126">
        <v>0.0214</v>
      </c>
      <c r="FO27" s="126">
        <v>0.0268</v>
      </c>
      <c r="FP27" s="126">
        <v>0.0325</v>
      </c>
      <c r="FQ27" s="126">
        <v>0.0382</v>
      </c>
      <c r="FR27" s="126">
        <v>0.0434</v>
      </c>
      <c r="FS27" s="126">
        <v>0.0478</v>
      </c>
      <c r="FT27" s="126">
        <v>0.0509</v>
      </c>
      <c r="FU27" s="126">
        <v>0.0527</v>
      </c>
      <c r="FV27" s="126">
        <v>0.0533</v>
      </c>
      <c r="FW27" s="126">
        <v>0.0528</v>
      </c>
      <c r="FX27" s="126">
        <v>0.0516</v>
      </c>
      <c r="FY27" s="126">
        <v>0.0499</v>
      </c>
      <c r="FZ27" s="126">
        <v>0.0478</v>
      </c>
      <c r="GA27" s="126">
        <v>0.0452</v>
      </c>
      <c r="GB27" s="126">
        <v>0.0421</v>
      </c>
      <c r="GC27" s="126">
        <v>0.0386</v>
      </c>
      <c r="GD27" s="126">
        <v>0.0347</v>
      </c>
      <c r="GE27" s="126">
        <v>0.0307</v>
      </c>
      <c r="GF27" s="126">
        <v>0.0269</v>
      </c>
      <c r="GG27" s="126">
        <v>0.0235</v>
      </c>
      <c r="GH27" s="126">
        <v>0.0206</v>
      </c>
      <c r="GI27" s="126">
        <v>0.0182</v>
      </c>
      <c r="GJ27" s="126">
        <v>0.0161</v>
      </c>
      <c r="GK27" s="126">
        <v>0.0142</v>
      </c>
      <c r="GL27" s="126">
        <v>0.0123</v>
      </c>
      <c r="GM27" s="126">
        <v>0.0104</v>
      </c>
      <c r="GN27" s="126">
        <v>0.0086</v>
      </c>
      <c r="GO27" s="126">
        <v>0.007</v>
      </c>
      <c r="GP27" s="126">
        <v>0.0055</v>
      </c>
      <c r="GQ27" s="126">
        <v>0.0042</v>
      </c>
      <c r="GR27" s="126">
        <v>0.0032</v>
      </c>
      <c r="GS27" s="126">
        <v>0.0023</v>
      </c>
      <c r="GT27" s="126">
        <v>0.0017</v>
      </c>
      <c r="GU27" s="126">
        <v>0.0012</v>
      </c>
      <c r="GV27" s="126">
        <v>8.0E-4</v>
      </c>
      <c r="GW27" s="126">
        <v>6.0E-4</v>
      </c>
      <c r="GX27" s="126">
        <v>4.0E-4</v>
      </c>
      <c r="GY27" s="126">
        <v>2.0E-4</v>
      </c>
      <c r="GZ27" s="126">
        <v>2.0E-4</v>
      </c>
      <c r="HA27" s="126">
        <v>1.0E-4</v>
      </c>
      <c r="HB27" s="126">
        <v>1.0E-4</v>
      </c>
      <c r="HC27" s="126">
        <v>0.0</v>
      </c>
      <c r="HD27" s="126">
        <v>0.0</v>
      </c>
      <c r="HE27" s="126">
        <v>0.0</v>
      </c>
      <c r="HF27" s="126">
        <v>0.0</v>
      </c>
      <c r="HG27" s="126">
        <v>0.0</v>
      </c>
      <c r="HH27" s="126">
        <v>0.0</v>
      </c>
      <c r="HI27" s="126">
        <v>0.0</v>
      </c>
      <c r="HJ27" s="126">
        <v>0.0</v>
      </c>
      <c r="HK27" s="126">
        <v>0.0</v>
      </c>
      <c r="HL27" s="126">
        <v>0.0</v>
      </c>
      <c r="HM27" s="126">
        <v>0.0</v>
      </c>
      <c r="HN27" s="126">
        <v>0.0</v>
      </c>
      <c r="HO27" s="126">
        <v>0.0</v>
      </c>
      <c r="HP27" s="126">
        <v>0.0</v>
      </c>
      <c r="HQ27" s="126">
        <v>0.0</v>
      </c>
      <c r="HR27" s="126">
        <v>0.0</v>
      </c>
      <c r="HS27" s="126">
        <v>0.0</v>
      </c>
      <c r="HT27" s="126">
        <v>0.0</v>
      </c>
      <c r="HU27" s="126">
        <v>0.0</v>
      </c>
      <c r="HV27" s="126">
        <v>0.0</v>
      </c>
      <c r="HW27" s="126">
        <v>0.0</v>
      </c>
      <c r="HX27" s="126">
        <v>0.0</v>
      </c>
      <c r="HY27" s="126">
        <v>0.0</v>
      </c>
      <c r="HZ27" s="126">
        <v>0.0</v>
      </c>
      <c r="IA27" s="126">
        <v>0.0</v>
      </c>
      <c r="IB27" s="126">
        <v>0.0</v>
      </c>
      <c r="IC27" s="126">
        <v>0.0</v>
      </c>
      <c r="ID27" s="126">
        <v>0.0</v>
      </c>
      <c r="IE27" s="126">
        <v>0.0</v>
      </c>
      <c r="IF27" s="126">
        <v>0.0</v>
      </c>
      <c r="IG27" s="126">
        <v>0.0</v>
      </c>
      <c r="IH27" s="126">
        <v>0.0</v>
      </c>
    </row>
    <row r="28">
      <c r="A28" s="119" t="s">
        <v>91</v>
      </c>
      <c r="B28" s="119" t="s">
        <v>92</v>
      </c>
      <c r="C28" s="120">
        <v>1905.0</v>
      </c>
      <c r="D28" s="120">
        <v>1.649332972E9</v>
      </c>
      <c r="E28" s="63"/>
      <c r="F28" s="121">
        <v>0.61</v>
      </c>
      <c r="G28" s="121">
        <v>1.0</v>
      </c>
      <c r="H28" s="121">
        <v>0.64</v>
      </c>
      <c r="I28" s="121">
        <v>0.29</v>
      </c>
      <c r="J28" s="121">
        <v>0.07</v>
      </c>
      <c r="K28" s="121">
        <v>0.0</v>
      </c>
      <c r="L28" s="121">
        <v>0.0</v>
      </c>
      <c r="M28" s="63"/>
      <c r="N28" s="121">
        <v>0.0</v>
      </c>
      <c r="O28" s="63"/>
      <c r="P28" s="63"/>
      <c r="Q28" s="119">
        <v>1.014065846E9</v>
      </c>
      <c r="R28" s="63"/>
      <c r="S28" s="119">
        <v>1.051591678E9</v>
      </c>
      <c r="T28" s="119">
        <v>4.72576754E8</v>
      </c>
      <c r="U28" s="119">
        <v>1.18383554E8</v>
      </c>
      <c r="V28" s="119">
        <v>6694005.0</v>
      </c>
      <c r="W28" s="119">
        <v>86265.0</v>
      </c>
      <c r="X28" s="122"/>
      <c r="Y28" s="119">
        <v>6780986.0</v>
      </c>
      <c r="Z28" s="122"/>
      <c r="AA28" s="122"/>
      <c r="AB28" s="121">
        <v>1.0</v>
      </c>
      <c r="AC28" s="122"/>
      <c r="AD28" s="121">
        <v>1.0</v>
      </c>
      <c r="AE28" s="121">
        <v>1.0</v>
      </c>
      <c r="AF28" s="121">
        <v>1.0</v>
      </c>
      <c r="AG28" s="121">
        <v>1.0</v>
      </c>
      <c r="AH28" s="121">
        <v>1.0</v>
      </c>
      <c r="AI28" s="124"/>
      <c r="AJ28" s="121">
        <v>1.0</v>
      </c>
      <c r="AK28" s="124"/>
      <c r="AL28" s="124">
        <f t="shared" si="3"/>
        <v>1905</v>
      </c>
      <c r="AM28" s="119">
        <v>1696.0</v>
      </c>
      <c r="AN28" s="119">
        <v>2396.0</v>
      </c>
      <c r="AO28" s="119">
        <v>3387.0</v>
      </c>
      <c r="AP28" s="119">
        <v>4796.0</v>
      </c>
      <c r="AQ28" s="119">
        <v>6805.0</v>
      </c>
      <c r="AR28" s="119">
        <v>9682.0</v>
      </c>
      <c r="AS28" s="119">
        <v>13818.0</v>
      </c>
      <c r="AT28" s="119">
        <v>19790.0</v>
      </c>
      <c r="AU28" s="119">
        <v>28454.0</v>
      </c>
      <c r="AV28" s="119">
        <v>41093.0</v>
      </c>
      <c r="AW28" s="119">
        <v>59647.0</v>
      </c>
      <c r="AX28" s="119">
        <v>87093.0</v>
      </c>
      <c r="AY28" s="119">
        <v>128046.0</v>
      </c>
      <c r="AZ28" s="119">
        <v>189691.0</v>
      </c>
      <c r="BA28" s="119">
        <v>283188.0</v>
      </c>
      <c r="BB28" s="119">
        <v>425666.0</v>
      </c>
      <c r="BC28" s="119">
        <v>642851.0</v>
      </c>
      <c r="BD28" s="119">
        <v>972233.0</v>
      </c>
      <c r="BE28" s="119">
        <v>1466445.0</v>
      </c>
      <c r="BF28" s="119">
        <v>2196282.0</v>
      </c>
      <c r="BG28" s="119">
        <v>3252759.0</v>
      </c>
      <c r="BH28" s="119">
        <v>4747768.0</v>
      </c>
      <c r="BI28" s="119">
        <v>6813232.0</v>
      </c>
      <c r="BJ28" s="119">
        <v>9598509.0</v>
      </c>
      <c r="BK28" s="119">
        <v>1.3264421E7</v>
      </c>
      <c r="BL28" s="119">
        <v>1.7969415E7</v>
      </c>
      <c r="BM28" s="119">
        <v>2.3840827E7</v>
      </c>
      <c r="BN28" s="119">
        <v>3.0925751E7</v>
      </c>
      <c r="BO28" s="119">
        <v>3.9125405E7</v>
      </c>
      <c r="BP28" s="119">
        <v>4.8133284E7</v>
      </c>
      <c r="BQ28" s="119">
        <v>5.7412144E7</v>
      </c>
      <c r="BR28" s="119">
        <v>6.624436E7</v>
      </c>
      <c r="BS28" s="119">
        <v>7.3865501E7</v>
      </c>
      <c r="BT28" s="119">
        <v>7.9648928E7</v>
      </c>
      <c r="BU28" s="119">
        <v>8.3272497E7</v>
      </c>
      <c r="BV28" s="119">
        <v>8.4792619E7</v>
      </c>
      <c r="BW28" s="119">
        <v>8.4584889E7</v>
      </c>
      <c r="BX28" s="119">
        <v>8.3169713E7</v>
      </c>
      <c r="BY28" s="119">
        <v>8.0997939E7</v>
      </c>
      <c r="BZ28" s="119">
        <v>7.8296993E7</v>
      </c>
      <c r="CA28" s="119">
        <v>7.5051664E7</v>
      </c>
      <c r="CB28" s="119">
        <v>7.1117933E7</v>
      </c>
      <c r="CC28" s="119">
        <v>6.6388629E7</v>
      </c>
      <c r="CD28" s="119">
        <v>6.091221E7</v>
      </c>
      <c r="CE28" s="119">
        <v>5.4922114E7</v>
      </c>
      <c r="CF28" s="119">
        <v>4.8794518E7</v>
      </c>
      <c r="CG28" s="119">
        <v>4.2958825E7</v>
      </c>
      <c r="CH28" s="119">
        <v>3.7772361E7</v>
      </c>
      <c r="CI28" s="119">
        <v>3.3396499E7</v>
      </c>
      <c r="CJ28" s="119">
        <v>2.9747239E7</v>
      </c>
      <c r="CK28" s="119">
        <v>2.6566426E7</v>
      </c>
      <c r="CL28" s="119">
        <v>2.3573549E7</v>
      </c>
      <c r="CM28" s="119">
        <v>2.0598108E7</v>
      </c>
      <c r="CN28" s="119">
        <v>1.7618901E7</v>
      </c>
      <c r="CO28" s="119">
        <v>1.4716486E7</v>
      </c>
      <c r="CP28" s="119">
        <v>1.1999163E7</v>
      </c>
      <c r="CQ28" s="119">
        <v>9553633.0</v>
      </c>
      <c r="CR28" s="119">
        <v>7430233.0</v>
      </c>
      <c r="CS28" s="119">
        <v>5646734.0</v>
      </c>
      <c r="CT28" s="119">
        <v>4195715.0</v>
      </c>
      <c r="CU28" s="119">
        <v>3051031.0</v>
      </c>
      <c r="CV28" s="119">
        <v>2174094.0</v>
      </c>
      <c r="CW28" s="119">
        <v>1520327.0</v>
      </c>
      <c r="CX28" s="119">
        <v>1044899.0</v>
      </c>
      <c r="CY28" s="119">
        <v>706842.0</v>
      </c>
      <c r="CZ28" s="119">
        <v>471282.0</v>
      </c>
      <c r="DA28" s="119">
        <v>310116.0</v>
      </c>
      <c r="DB28" s="119">
        <v>201657.0</v>
      </c>
      <c r="DC28" s="119">
        <v>129753.0</v>
      </c>
      <c r="DD28" s="119">
        <v>82718.0</v>
      </c>
      <c r="DE28" s="119">
        <v>52317.0</v>
      </c>
      <c r="DF28" s="119">
        <v>32871.0</v>
      </c>
      <c r="DG28" s="119">
        <v>20542.0</v>
      </c>
      <c r="DH28" s="119">
        <v>12784.0</v>
      </c>
      <c r="DI28" s="119">
        <v>7931.0</v>
      </c>
      <c r="DJ28" s="119">
        <v>4909.0</v>
      </c>
      <c r="DK28" s="119">
        <v>3035.0</v>
      </c>
      <c r="DL28" s="119">
        <v>1875.0</v>
      </c>
      <c r="DM28" s="119">
        <v>1158.0</v>
      </c>
      <c r="DN28" s="119">
        <v>716.0</v>
      </c>
      <c r="DO28" s="119">
        <v>443.0</v>
      </c>
      <c r="DP28" s="119">
        <v>274.0</v>
      </c>
      <c r="DQ28" s="119">
        <v>170.0</v>
      </c>
      <c r="DR28" s="119">
        <v>105.0</v>
      </c>
      <c r="DS28" s="119">
        <v>65.0</v>
      </c>
      <c r="DT28" s="119">
        <v>40.0</v>
      </c>
      <c r="DU28" s="119">
        <v>25.0</v>
      </c>
      <c r="DV28" s="119">
        <v>15.0</v>
      </c>
      <c r="DW28" s="119">
        <v>9.0</v>
      </c>
      <c r="DX28" s="119">
        <v>6.0</v>
      </c>
      <c r="DY28" s="119">
        <v>3.0</v>
      </c>
      <c r="DZ28" s="119">
        <v>2.0</v>
      </c>
      <c r="EA28" s="119">
        <v>1.0</v>
      </c>
      <c r="EB28" s="119">
        <v>1.0</v>
      </c>
      <c r="EC28" s="119">
        <v>0.0</v>
      </c>
      <c r="ED28" s="119">
        <v>0.0</v>
      </c>
      <c r="EE28" s="119">
        <v>0.0</v>
      </c>
      <c r="EF28" s="119">
        <v>0.0</v>
      </c>
      <c r="EG28" s="119">
        <v>0.0</v>
      </c>
      <c r="EH28" s="119">
        <v>0.0</v>
      </c>
      <c r="EI28" s="119">
        <v>0.0</v>
      </c>
      <c r="EJ28" s="125"/>
      <c r="EK28" s="125"/>
      <c r="EL28" s="126">
        <v>0.0</v>
      </c>
      <c r="EM28" s="126">
        <v>0.0</v>
      </c>
      <c r="EN28" s="126">
        <v>0.0</v>
      </c>
      <c r="EO28" s="126">
        <v>0.0</v>
      </c>
      <c r="EP28" s="126">
        <v>0.0</v>
      </c>
      <c r="EQ28" s="126">
        <v>0.0</v>
      </c>
      <c r="ER28" s="126">
        <v>0.0</v>
      </c>
      <c r="ES28" s="126">
        <v>0.0</v>
      </c>
      <c r="ET28" s="126">
        <v>0.0</v>
      </c>
      <c r="EU28" s="126">
        <v>0.0</v>
      </c>
      <c r="EV28" s="126">
        <v>0.0</v>
      </c>
      <c r="EW28" s="126">
        <v>1.0E-4</v>
      </c>
      <c r="EX28" s="126">
        <v>1.0E-4</v>
      </c>
      <c r="EY28" s="126">
        <v>1.0E-4</v>
      </c>
      <c r="EZ28" s="126">
        <v>2.0E-4</v>
      </c>
      <c r="FA28" s="126">
        <v>3.0E-4</v>
      </c>
      <c r="FB28" s="126">
        <v>4.0E-4</v>
      </c>
      <c r="FC28" s="126">
        <v>6.0E-4</v>
      </c>
      <c r="FD28" s="126">
        <v>9.0E-4</v>
      </c>
      <c r="FE28" s="126">
        <v>0.0013</v>
      </c>
      <c r="FF28" s="126">
        <v>0.002</v>
      </c>
      <c r="FG28" s="126">
        <v>0.0029</v>
      </c>
      <c r="FH28" s="126">
        <v>0.0041</v>
      </c>
      <c r="FI28" s="126">
        <v>0.0058</v>
      </c>
      <c r="FJ28" s="126">
        <v>0.008</v>
      </c>
      <c r="FK28" s="126">
        <v>0.0109</v>
      </c>
      <c r="FL28" s="126">
        <v>0.0145</v>
      </c>
      <c r="FM28" s="126">
        <v>0.0188</v>
      </c>
      <c r="FN28" s="126">
        <v>0.0237</v>
      </c>
      <c r="FO28" s="126">
        <v>0.0292</v>
      </c>
      <c r="FP28" s="126">
        <v>0.0348</v>
      </c>
      <c r="FQ28" s="126">
        <v>0.0402</v>
      </c>
      <c r="FR28" s="126">
        <v>0.0448</v>
      </c>
      <c r="FS28" s="126">
        <v>0.0483</v>
      </c>
      <c r="FT28" s="126">
        <v>0.0505</v>
      </c>
      <c r="FU28" s="126">
        <v>0.0514</v>
      </c>
      <c r="FV28" s="126">
        <v>0.0513</v>
      </c>
      <c r="FW28" s="126">
        <v>0.0504</v>
      </c>
      <c r="FX28" s="126">
        <v>0.0491</v>
      </c>
      <c r="FY28" s="126">
        <v>0.0475</v>
      </c>
      <c r="FZ28" s="126">
        <v>0.0455</v>
      </c>
      <c r="GA28" s="126">
        <v>0.0431</v>
      </c>
      <c r="GB28" s="126">
        <v>0.0403</v>
      </c>
      <c r="GC28" s="126">
        <v>0.0369</v>
      </c>
      <c r="GD28" s="126">
        <v>0.0333</v>
      </c>
      <c r="GE28" s="126">
        <v>0.0296</v>
      </c>
      <c r="GF28" s="126">
        <v>0.026</v>
      </c>
      <c r="GG28" s="126">
        <v>0.0229</v>
      </c>
      <c r="GH28" s="126">
        <v>0.0202</v>
      </c>
      <c r="GI28" s="126">
        <v>0.018</v>
      </c>
      <c r="GJ28" s="126">
        <v>0.0161</v>
      </c>
      <c r="GK28" s="126">
        <v>0.0143</v>
      </c>
      <c r="GL28" s="126">
        <v>0.0125</v>
      </c>
      <c r="GM28" s="126">
        <v>0.0107</v>
      </c>
      <c r="GN28" s="126">
        <v>0.0089</v>
      </c>
      <c r="GO28" s="126">
        <v>0.0073</v>
      </c>
      <c r="GP28" s="126">
        <v>0.0058</v>
      </c>
      <c r="GQ28" s="126">
        <v>0.0045</v>
      </c>
      <c r="GR28" s="126">
        <v>0.0034</v>
      </c>
      <c r="GS28" s="126">
        <v>0.0025</v>
      </c>
      <c r="GT28" s="126">
        <v>0.0018</v>
      </c>
      <c r="GU28" s="126">
        <v>0.0013</v>
      </c>
      <c r="GV28" s="126">
        <v>9.0E-4</v>
      </c>
      <c r="GW28" s="126">
        <v>6.0E-4</v>
      </c>
      <c r="GX28" s="126">
        <v>4.0E-4</v>
      </c>
      <c r="GY28" s="126">
        <v>3.0E-4</v>
      </c>
      <c r="GZ28" s="126">
        <v>2.0E-4</v>
      </c>
      <c r="HA28" s="126">
        <v>1.0E-4</v>
      </c>
      <c r="HB28" s="126">
        <v>1.0E-4</v>
      </c>
      <c r="HC28" s="126">
        <v>1.0E-4</v>
      </c>
      <c r="HD28" s="126">
        <v>0.0</v>
      </c>
      <c r="HE28" s="126">
        <v>0.0</v>
      </c>
      <c r="HF28" s="126">
        <v>0.0</v>
      </c>
      <c r="HG28" s="126">
        <v>0.0</v>
      </c>
      <c r="HH28" s="126">
        <v>0.0</v>
      </c>
      <c r="HI28" s="126">
        <v>0.0</v>
      </c>
      <c r="HJ28" s="126">
        <v>0.0</v>
      </c>
      <c r="HK28" s="126">
        <v>0.0</v>
      </c>
      <c r="HL28" s="126">
        <v>0.0</v>
      </c>
      <c r="HM28" s="126">
        <v>0.0</v>
      </c>
      <c r="HN28" s="126">
        <v>0.0</v>
      </c>
      <c r="HO28" s="126">
        <v>0.0</v>
      </c>
      <c r="HP28" s="126">
        <v>0.0</v>
      </c>
      <c r="HQ28" s="126">
        <v>0.0</v>
      </c>
      <c r="HR28" s="126">
        <v>0.0</v>
      </c>
      <c r="HS28" s="126">
        <v>0.0</v>
      </c>
      <c r="HT28" s="126">
        <v>0.0</v>
      </c>
      <c r="HU28" s="126">
        <v>0.0</v>
      </c>
      <c r="HV28" s="126">
        <v>0.0</v>
      </c>
      <c r="HW28" s="126">
        <v>0.0</v>
      </c>
      <c r="HX28" s="126">
        <v>0.0</v>
      </c>
      <c r="HY28" s="126">
        <v>0.0</v>
      </c>
      <c r="HZ28" s="126">
        <v>0.0</v>
      </c>
      <c r="IA28" s="126">
        <v>0.0</v>
      </c>
      <c r="IB28" s="126">
        <v>0.0</v>
      </c>
      <c r="IC28" s="126">
        <v>0.0</v>
      </c>
      <c r="ID28" s="126">
        <v>0.0</v>
      </c>
      <c r="IE28" s="126">
        <v>0.0</v>
      </c>
      <c r="IF28" s="126">
        <v>0.0</v>
      </c>
      <c r="IG28" s="126">
        <v>0.0</v>
      </c>
      <c r="IH28" s="126">
        <v>0.0</v>
      </c>
    </row>
    <row r="29">
      <c r="A29" s="119" t="s">
        <v>91</v>
      </c>
      <c r="B29" s="119" t="s">
        <v>92</v>
      </c>
      <c r="C29" s="120">
        <v>1906.0</v>
      </c>
      <c r="D29" s="120">
        <v>1.663226494E9</v>
      </c>
      <c r="E29" s="63"/>
      <c r="F29" s="121">
        <v>0.61</v>
      </c>
      <c r="G29" s="121">
        <v>1.0</v>
      </c>
      <c r="H29" s="121">
        <v>0.63</v>
      </c>
      <c r="I29" s="121">
        <v>0.29</v>
      </c>
      <c r="J29" s="121">
        <v>0.08</v>
      </c>
      <c r="K29" s="121">
        <v>0.0</v>
      </c>
      <c r="L29" s="121">
        <v>0.0</v>
      </c>
      <c r="M29" s="63"/>
      <c r="N29" s="121">
        <v>0.0</v>
      </c>
      <c r="O29" s="63"/>
      <c r="P29" s="63"/>
      <c r="Q29" s="119">
        <v>1.00922592E9</v>
      </c>
      <c r="R29" s="63"/>
      <c r="S29" s="119">
        <v>1.047264509E9</v>
      </c>
      <c r="T29" s="119">
        <v>4.82399628E8</v>
      </c>
      <c r="U29" s="119">
        <v>1.25483509E8</v>
      </c>
      <c r="V29" s="119">
        <v>7968155.0</v>
      </c>
      <c r="W29" s="119">
        <v>109881.0</v>
      </c>
      <c r="X29" s="122"/>
      <c r="Y29" s="119">
        <v>8078849.0</v>
      </c>
      <c r="Z29" s="122"/>
      <c r="AA29" s="122"/>
      <c r="AB29" s="121">
        <v>1.0</v>
      </c>
      <c r="AC29" s="122"/>
      <c r="AD29" s="121">
        <v>1.0</v>
      </c>
      <c r="AE29" s="121">
        <v>1.0</v>
      </c>
      <c r="AF29" s="121">
        <v>1.0</v>
      </c>
      <c r="AG29" s="121">
        <v>1.0</v>
      </c>
      <c r="AH29" s="121">
        <v>1.0</v>
      </c>
      <c r="AI29" s="124"/>
      <c r="AJ29" s="121">
        <v>1.0</v>
      </c>
      <c r="AK29" s="124"/>
      <c r="AL29" s="124">
        <f t="shared" si="3"/>
        <v>1906</v>
      </c>
      <c r="AM29" s="119">
        <v>1822.0</v>
      </c>
      <c r="AN29" s="119">
        <v>2568.0</v>
      </c>
      <c r="AO29" s="119">
        <v>3621.0</v>
      </c>
      <c r="AP29" s="119">
        <v>5115.0</v>
      </c>
      <c r="AQ29" s="119">
        <v>7243.0</v>
      </c>
      <c r="AR29" s="119">
        <v>10286.0</v>
      </c>
      <c r="AS29" s="119">
        <v>14655.0</v>
      </c>
      <c r="AT29" s="119">
        <v>20949.0</v>
      </c>
      <c r="AU29" s="119">
        <v>30051.0</v>
      </c>
      <c r="AV29" s="119">
        <v>43263.0</v>
      </c>
      <c r="AW29" s="119">
        <v>62526.0</v>
      </c>
      <c r="AX29" s="119">
        <v>90770.0</v>
      </c>
      <c r="AY29" s="119">
        <v>132464.0</v>
      </c>
      <c r="AZ29" s="119">
        <v>194491.0</v>
      </c>
      <c r="BA29" s="119">
        <v>287469.0</v>
      </c>
      <c r="BB29" s="119">
        <v>427660.0</v>
      </c>
      <c r="BC29" s="119">
        <v>639556.0</v>
      </c>
      <c r="BD29" s="119">
        <v>959069.0</v>
      </c>
      <c r="BE29" s="119">
        <v>1437039.0</v>
      </c>
      <c r="BF29" s="119">
        <v>2142494.0</v>
      </c>
      <c r="BG29" s="119">
        <v>3164943.0</v>
      </c>
      <c r="BH29" s="119">
        <v>4615069.0</v>
      </c>
      <c r="BI29" s="119">
        <v>6623473.0</v>
      </c>
      <c r="BJ29" s="119">
        <v>9337214.0</v>
      </c>
      <c r="BK29" s="119">
        <v>1.291297E7</v>
      </c>
      <c r="BL29" s="119">
        <v>1.7503475E7</v>
      </c>
      <c r="BM29" s="119">
        <v>2.3231561E7</v>
      </c>
      <c r="BN29" s="119">
        <v>3.0146849E7</v>
      </c>
      <c r="BO29" s="119">
        <v>3.8167407E7</v>
      </c>
      <c r="BP29" s="119">
        <v>4.7022424E7</v>
      </c>
      <c r="BQ29" s="119">
        <v>5.6225527E7</v>
      </c>
      <c r="BR29" s="119">
        <v>6.5110163E7</v>
      </c>
      <c r="BS29" s="119">
        <v>7.29402E7</v>
      </c>
      <c r="BT29" s="119">
        <v>7.9074256E7</v>
      </c>
      <c r="BU29" s="119">
        <v>8.312862E7</v>
      </c>
      <c r="BV29" s="119">
        <v>8.5071198E7</v>
      </c>
      <c r="BW29" s="119">
        <v>8.5198598E7</v>
      </c>
      <c r="BX29" s="119">
        <v>8.3995057E7</v>
      </c>
      <c r="BY29" s="119">
        <v>8.1928272E7</v>
      </c>
      <c r="BZ29" s="119">
        <v>7.9276945E7</v>
      </c>
      <c r="CA29" s="119">
        <v>7.6077178E7</v>
      </c>
      <c r="CB29" s="119">
        <v>7.2208304E7</v>
      </c>
      <c r="CC29" s="119">
        <v>6.7552098E7</v>
      </c>
      <c r="CD29" s="119">
        <v>6.2125422E7</v>
      </c>
      <c r="CE29" s="119">
        <v>5.6131055E7</v>
      </c>
      <c r="CF29" s="119">
        <v>4.9932572E7</v>
      </c>
      <c r="CG29" s="119">
        <v>4.3972288E7</v>
      </c>
      <c r="CH29" s="119">
        <v>3.864238E7</v>
      </c>
      <c r="CI29" s="119">
        <v>3.4147137E7</v>
      </c>
      <c r="CJ29" s="119">
        <v>3.0434622E7</v>
      </c>
      <c r="CK29" s="119">
        <v>2.7253749E7</v>
      </c>
      <c r="CL29" s="119">
        <v>2.4305302E7</v>
      </c>
      <c r="CM29" s="119">
        <v>2.1387083E7</v>
      </c>
      <c r="CN29" s="119">
        <v>1.8450035E7</v>
      </c>
      <c r="CO29" s="119">
        <v>1.5560242E7</v>
      </c>
      <c r="CP29" s="119">
        <v>1.2823784E7</v>
      </c>
      <c r="CQ29" s="119">
        <v>1.0331315E7</v>
      </c>
      <c r="CR29" s="119">
        <v>8138957.0</v>
      </c>
      <c r="CS29" s="119">
        <v>6270979.0</v>
      </c>
      <c r="CT29" s="119">
        <v>4727162.0</v>
      </c>
      <c r="CU29" s="119">
        <v>3488649.0</v>
      </c>
      <c r="CV29" s="119">
        <v>2523135.0</v>
      </c>
      <c r="CW29" s="119">
        <v>1790469.0</v>
      </c>
      <c r="CX29" s="119">
        <v>1248169.0</v>
      </c>
      <c r="CY29" s="119">
        <v>855813.0</v>
      </c>
      <c r="CZ29" s="119">
        <v>577794.0</v>
      </c>
      <c r="DA29" s="119">
        <v>384526.0</v>
      </c>
      <c r="DB29" s="119">
        <v>252524.0</v>
      </c>
      <c r="DC29" s="119">
        <v>163827.0</v>
      </c>
      <c r="DD29" s="119">
        <v>105116.0</v>
      </c>
      <c r="DE29" s="119">
        <v>66782.0</v>
      </c>
      <c r="DF29" s="119">
        <v>42061.0</v>
      </c>
      <c r="DG29" s="119">
        <v>26292.0</v>
      </c>
      <c r="DH29" s="119">
        <v>16329.0</v>
      </c>
      <c r="DI29" s="119">
        <v>10085.0</v>
      </c>
      <c r="DJ29" s="119">
        <v>6200.0</v>
      </c>
      <c r="DK29" s="119">
        <v>3798.0</v>
      </c>
      <c r="DL29" s="119">
        <v>2319.0</v>
      </c>
      <c r="DM29" s="119">
        <v>1413.0</v>
      </c>
      <c r="DN29" s="119">
        <v>860.0</v>
      </c>
      <c r="DO29" s="119">
        <v>523.0</v>
      </c>
      <c r="DP29" s="119">
        <v>318.0</v>
      </c>
      <c r="DQ29" s="119">
        <v>194.0</v>
      </c>
      <c r="DR29" s="119">
        <v>118.0</v>
      </c>
      <c r="DS29" s="119">
        <v>72.0</v>
      </c>
      <c r="DT29" s="119">
        <v>44.0</v>
      </c>
      <c r="DU29" s="119">
        <v>27.0</v>
      </c>
      <c r="DV29" s="119">
        <v>16.0</v>
      </c>
      <c r="DW29" s="119">
        <v>10.0</v>
      </c>
      <c r="DX29" s="119">
        <v>6.0</v>
      </c>
      <c r="DY29" s="119">
        <v>4.0</v>
      </c>
      <c r="DZ29" s="119">
        <v>2.0</v>
      </c>
      <c r="EA29" s="119">
        <v>1.0</v>
      </c>
      <c r="EB29" s="119">
        <v>1.0</v>
      </c>
      <c r="EC29" s="119">
        <v>0.0</v>
      </c>
      <c r="ED29" s="119">
        <v>0.0</v>
      </c>
      <c r="EE29" s="119">
        <v>0.0</v>
      </c>
      <c r="EF29" s="119">
        <v>0.0</v>
      </c>
      <c r="EG29" s="119">
        <v>0.0</v>
      </c>
      <c r="EH29" s="119">
        <v>0.0</v>
      </c>
      <c r="EI29" s="119">
        <v>0.0</v>
      </c>
      <c r="EJ29" s="125"/>
      <c r="EK29" s="125"/>
      <c r="EL29" s="126">
        <v>0.0</v>
      </c>
      <c r="EM29" s="126">
        <v>0.0</v>
      </c>
      <c r="EN29" s="126">
        <v>0.0</v>
      </c>
      <c r="EO29" s="126">
        <v>0.0</v>
      </c>
      <c r="EP29" s="126">
        <v>0.0</v>
      </c>
      <c r="EQ29" s="126">
        <v>0.0</v>
      </c>
      <c r="ER29" s="126">
        <v>0.0</v>
      </c>
      <c r="ES29" s="126">
        <v>0.0</v>
      </c>
      <c r="ET29" s="126">
        <v>0.0</v>
      </c>
      <c r="EU29" s="126">
        <v>0.0</v>
      </c>
      <c r="EV29" s="126">
        <v>0.0</v>
      </c>
      <c r="EW29" s="126">
        <v>1.0E-4</v>
      </c>
      <c r="EX29" s="126">
        <v>1.0E-4</v>
      </c>
      <c r="EY29" s="126">
        <v>1.0E-4</v>
      </c>
      <c r="EZ29" s="126">
        <v>2.0E-4</v>
      </c>
      <c r="FA29" s="126">
        <v>3.0E-4</v>
      </c>
      <c r="FB29" s="126">
        <v>4.0E-4</v>
      </c>
      <c r="FC29" s="126">
        <v>6.0E-4</v>
      </c>
      <c r="FD29" s="126">
        <v>9.0E-4</v>
      </c>
      <c r="FE29" s="126">
        <v>0.0013</v>
      </c>
      <c r="FF29" s="126">
        <v>0.0019</v>
      </c>
      <c r="FG29" s="126">
        <v>0.0028</v>
      </c>
      <c r="FH29" s="126">
        <v>0.004</v>
      </c>
      <c r="FI29" s="126">
        <v>0.0056</v>
      </c>
      <c r="FJ29" s="126">
        <v>0.0078</v>
      </c>
      <c r="FK29" s="126">
        <v>0.0105</v>
      </c>
      <c r="FL29" s="126">
        <v>0.014</v>
      </c>
      <c r="FM29" s="126">
        <v>0.0181</v>
      </c>
      <c r="FN29" s="126">
        <v>0.0229</v>
      </c>
      <c r="FO29" s="126">
        <v>0.0283</v>
      </c>
      <c r="FP29" s="126">
        <v>0.0338</v>
      </c>
      <c r="FQ29" s="126">
        <v>0.0391</v>
      </c>
      <c r="FR29" s="126">
        <v>0.0439</v>
      </c>
      <c r="FS29" s="126">
        <v>0.0475</v>
      </c>
      <c r="FT29" s="126">
        <v>0.05</v>
      </c>
      <c r="FU29" s="126">
        <v>0.0511</v>
      </c>
      <c r="FV29" s="126">
        <v>0.0512</v>
      </c>
      <c r="FW29" s="126">
        <v>0.0505</v>
      </c>
      <c r="FX29" s="126">
        <v>0.0493</v>
      </c>
      <c r="FY29" s="126">
        <v>0.0477</v>
      </c>
      <c r="FZ29" s="126">
        <v>0.0457</v>
      </c>
      <c r="GA29" s="126">
        <v>0.0434</v>
      </c>
      <c r="GB29" s="126">
        <v>0.0406</v>
      </c>
      <c r="GC29" s="126">
        <v>0.0374</v>
      </c>
      <c r="GD29" s="126">
        <v>0.0337</v>
      </c>
      <c r="GE29" s="126">
        <v>0.03</v>
      </c>
      <c r="GF29" s="126">
        <v>0.0264</v>
      </c>
      <c r="GG29" s="126">
        <v>0.0232</v>
      </c>
      <c r="GH29" s="126">
        <v>0.0205</v>
      </c>
      <c r="GI29" s="126">
        <v>0.0183</v>
      </c>
      <c r="GJ29" s="126">
        <v>0.0164</v>
      </c>
      <c r="GK29" s="126">
        <v>0.0146</v>
      </c>
      <c r="GL29" s="126">
        <v>0.0129</v>
      </c>
      <c r="GM29" s="126">
        <v>0.0111</v>
      </c>
      <c r="GN29" s="126">
        <v>0.0094</v>
      </c>
      <c r="GO29" s="126">
        <v>0.0077</v>
      </c>
      <c r="GP29" s="126">
        <v>0.0062</v>
      </c>
      <c r="GQ29" s="126">
        <v>0.0049</v>
      </c>
      <c r="GR29" s="126">
        <v>0.0038</v>
      </c>
      <c r="GS29" s="126">
        <v>0.0028</v>
      </c>
      <c r="GT29" s="126">
        <v>0.0021</v>
      </c>
      <c r="GU29" s="126">
        <v>0.0015</v>
      </c>
      <c r="GV29" s="126">
        <v>0.0011</v>
      </c>
      <c r="GW29" s="126">
        <v>8.0E-4</v>
      </c>
      <c r="GX29" s="126">
        <v>5.0E-4</v>
      </c>
      <c r="GY29" s="126">
        <v>3.0E-4</v>
      </c>
      <c r="GZ29" s="126">
        <v>2.0E-4</v>
      </c>
      <c r="HA29" s="126">
        <v>2.0E-4</v>
      </c>
      <c r="HB29" s="126">
        <v>1.0E-4</v>
      </c>
      <c r="HC29" s="126">
        <v>1.0E-4</v>
      </c>
      <c r="HD29" s="126">
        <v>0.0</v>
      </c>
      <c r="HE29" s="126">
        <v>0.0</v>
      </c>
      <c r="HF29" s="126">
        <v>0.0</v>
      </c>
      <c r="HG29" s="126">
        <v>0.0</v>
      </c>
      <c r="HH29" s="126">
        <v>0.0</v>
      </c>
      <c r="HI29" s="126">
        <v>0.0</v>
      </c>
      <c r="HJ29" s="126">
        <v>0.0</v>
      </c>
      <c r="HK29" s="126">
        <v>0.0</v>
      </c>
      <c r="HL29" s="126">
        <v>0.0</v>
      </c>
      <c r="HM29" s="126">
        <v>0.0</v>
      </c>
      <c r="HN29" s="126">
        <v>0.0</v>
      </c>
      <c r="HO29" s="126">
        <v>0.0</v>
      </c>
      <c r="HP29" s="126">
        <v>0.0</v>
      </c>
      <c r="HQ29" s="126">
        <v>0.0</v>
      </c>
      <c r="HR29" s="126">
        <v>0.0</v>
      </c>
      <c r="HS29" s="126">
        <v>0.0</v>
      </c>
      <c r="HT29" s="126">
        <v>0.0</v>
      </c>
      <c r="HU29" s="126">
        <v>0.0</v>
      </c>
      <c r="HV29" s="126">
        <v>0.0</v>
      </c>
      <c r="HW29" s="126">
        <v>0.0</v>
      </c>
      <c r="HX29" s="126">
        <v>0.0</v>
      </c>
      <c r="HY29" s="126">
        <v>0.0</v>
      </c>
      <c r="HZ29" s="126">
        <v>0.0</v>
      </c>
      <c r="IA29" s="126">
        <v>0.0</v>
      </c>
      <c r="IB29" s="126">
        <v>0.0</v>
      </c>
      <c r="IC29" s="126">
        <v>0.0</v>
      </c>
      <c r="ID29" s="126">
        <v>0.0</v>
      </c>
      <c r="IE29" s="126">
        <v>0.0</v>
      </c>
      <c r="IF29" s="126">
        <v>0.0</v>
      </c>
      <c r="IG29" s="126">
        <v>0.0</v>
      </c>
      <c r="IH29" s="126">
        <v>0.0</v>
      </c>
    </row>
    <row r="30">
      <c r="A30" s="119" t="s">
        <v>91</v>
      </c>
      <c r="B30" s="119" t="s">
        <v>92</v>
      </c>
      <c r="C30" s="120">
        <v>1907.0</v>
      </c>
      <c r="D30" s="120">
        <v>1.676800539E9</v>
      </c>
      <c r="E30" s="63"/>
      <c r="F30" s="121">
        <v>0.61</v>
      </c>
      <c r="G30" s="121">
        <v>1.0</v>
      </c>
      <c r="H30" s="121">
        <v>0.63</v>
      </c>
      <c r="I30" s="121">
        <v>0.28</v>
      </c>
      <c r="J30" s="121">
        <v>0.08</v>
      </c>
      <c r="K30" s="121">
        <v>0.0</v>
      </c>
      <c r="L30" s="121">
        <v>0.0</v>
      </c>
      <c r="M30" s="63"/>
      <c r="N30" s="121">
        <v>0.01</v>
      </c>
      <c r="O30" s="63"/>
      <c r="P30" s="63"/>
      <c r="Q30" s="119">
        <v>1.024716315E9</v>
      </c>
      <c r="R30" s="63"/>
      <c r="S30" s="119">
        <v>1.06302907E9</v>
      </c>
      <c r="T30" s="119">
        <v>4.75542988E8</v>
      </c>
      <c r="U30" s="119">
        <v>1.2977935E8</v>
      </c>
      <c r="V30" s="119">
        <v>8327664.0</v>
      </c>
      <c r="W30" s="119">
        <v>120481.0</v>
      </c>
      <c r="X30" s="122"/>
      <c r="Y30" s="119">
        <v>8449130.0</v>
      </c>
      <c r="Z30" s="122"/>
      <c r="AA30" s="122"/>
      <c r="AB30" s="121">
        <v>1.0</v>
      </c>
      <c r="AC30" s="122"/>
      <c r="AD30" s="121">
        <v>1.0</v>
      </c>
      <c r="AE30" s="121">
        <v>1.0</v>
      </c>
      <c r="AF30" s="121">
        <v>1.0</v>
      </c>
      <c r="AG30" s="121">
        <v>1.0</v>
      </c>
      <c r="AH30" s="121">
        <v>1.0</v>
      </c>
      <c r="AI30" s="124"/>
      <c r="AJ30" s="121">
        <v>1.0</v>
      </c>
      <c r="AK30" s="124"/>
      <c r="AL30" s="124">
        <f t="shared" si="3"/>
        <v>1907</v>
      </c>
      <c r="AM30" s="119">
        <v>1824.0</v>
      </c>
      <c r="AN30" s="119">
        <v>2570.0</v>
      </c>
      <c r="AO30" s="119">
        <v>3625.0</v>
      </c>
      <c r="AP30" s="119">
        <v>5126.0</v>
      </c>
      <c r="AQ30" s="119">
        <v>7271.0</v>
      </c>
      <c r="AR30" s="119">
        <v>10348.0</v>
      </c>
      <c r="AS30" s="119">
        <v>14783.0</v>
      </c>
      <c r="AT30" s="119">
        <v>21201.0</v>
      </c>
      <c r="AU30" s="119">
        <v>30521.0</v>
      </c>
      <c r="AV30" s="119">
        <v>44103.0</v>
      </c>
      <c r="AW30" s="119">
        <v>63974.0</v>
      </c>
      <c r="AX30" s="119">
        <v>93193.0</v>
      </c>
      <c r="AY30" s="119">
        <v>136417.0</v>
      </c>
      <c r="AZ30" s="119">
        <v>200794.0</v>
      </c>
      <c r="BA30" s="119">
        <v>297309.0</v>
      </c>
      <c r="BB30" s="119">
        <v>442719.0</v>
      </c>
      <c r="BC30" s="119">
        <v>662169.0</v>
      </c>
      <c r="BD30" s="119">
        <v>992431.0</v>
      </c>
      <c r="BE30" s="119">
        <v>1485500.0</v>
      </c>
      <c r="BF30" s="119">
        <v>2212004.0</v>
      </c>
      <c r="BG30" s="119">
        <v>3263689.0</v>
      </c>
      <c r="BH30" s="119">
        <v>4754234.0</v>
      </c>
      <c r="BI30" s="119">
        <v>6817793.0</v>
      </c>
      <c r="BJ30" s="119">
        <v>9604588.0</v>
      </c>
      <c r="BK30" s="119">
        <v>1.3272092E7</v>
      </c>
      <c r="BL30" s="119">
        <v>1.7968626E7</v>
      </c>
      <c r="BM30" s="119">
        <v>2.3804818E7</v>
      </c>
      <c r="BN30" s="119">
        <v>3.08101E7</v>
      </c>
      <c r="BO30" s="119">
        <v>3.8878896E7</v>
      </c>
      <c r="BP30" s="119">
        <v>4.7723438E7</v>
      </c>
      <c r="BQ30" s="119">
        <v>5.6860425E7</v>
      </c>
      <c r="BR30" s="119">
        <v>6.5656649E7</v>
      </c>
      <c r="BS30" s="119">
        <v>7.3438391E7</v>
      </c>
      <c r="BT30" s="119">
        <v>7.9637084E7</v>
      </c>
      <c r="BU30" s="119">
        <v>8.3917346E7</v>
      </c>
      <c r="BV30" s="119">
        <v>8.6231646E7</v>
      </c>
      <c r="BW30" s="119">
        <v>8.6774287E7</v>
      </c>
      <c r="BX30" s="119">
        <v>8.5854975E7</v>
      </c>
      <c r="BY30" s="119">
        <v>8.3755973E7</v>
      </c>
      <c r="BZ30" s="119">
        <v>8.0650627E7</v>
      </c>
      <c r="CA30" s="119">
        <v>7.6625511E7</v>
      </c>
      <c r="CB30" s="119">
        <v>7.1774218E7</v>
      </c>
      <c r="CC30" s="119">
        <v>6.6274415E7</v>
      </c>
      <c r="CD30" s="119">
        <v>6.0384621E7</v>
      </c>
      <c r="CE30" s="119">
        <v>5.4386379E7</v>
      </c>
      <c r="CF30" s="119">
        <v>4.8545401E7</v>
      </c>
      <c r="CG30" s="119">
        <v>4.3110506E7</v>
      </c>
      <c r="CH30" s="119">
        <v>3.8295209E7</v>
      </c>
      <c r="CI30" s="119">
        <v>3.4207339E7</v>
      </c>
      <c r="CJ30" s="119">
        <v>3.0779801E7</v>
      </c>
      <c r="CK30" s="119">
        <v>2.77851E7</v>
      </c>
      <c r="CL30" s="119">
        <v>2.4946025E7</v>
      </c>
      <c r="CM30" s="119">
        <v>2.2068412E7</v>
      </c>
      <c r="CN30" s="119">
        <v>1.910829E7</v>
      </c>
      <c r="CO30" s="119">
        <v>1.6146548E7</v>
      </c>
      <c r="CP30" s="119">
        <v>1.3313259E7</v>
      </c>
      <c r="CQ30" s="119">
        <v>1.0722025E7</v>
      </c>
      <c r="CR30" s="119">
        <v>8442806.0</v>
      </c>
      <c r="CS30" s="119">
        <v>6504179.0</v>
      </c>
      <c r="CT30" s="119">
        <v>4904788.0</v>
      </c>
      <c r="CU30" s="119">
        <v>3623018.0</v>
      </c>
      <c r="CV30" s="119">
        <v>2623979.0</v>
      </c>
      <c r="CW30" s="119">
        <v>1865484.0</v>
      </c>
      <c r="CX30" s="119">
        <v>1303456.0</v>
      </c>
      <c r="CY30" s="119">
        <v>896186.0</v>
      </c>
      <c r="CZ30" s="119">
        <v>607010.0</v>
      </c>
      <c r="DA30" s="119">
        <v>405481.0</v>
      </c>
      <c r="DB30" s="119">
        <v>267422.0</v>
      </c>
      <c r="DC30" s="119">
        <v>174326.0</v>
      </c>
      <c r="DD30" s="119">
        <v>112452.0</v>
      </c>
      <c r="DE30" s="119">
        <v>71867.0</v>
      </c>
      <c r="DF30" s="119">
        <v>45558.0</v>
      </c>
      <c r="DG30" s="119">
        <v>28679.0</v>
      </c>
      <c r="DH30" s="119">
        <v>17949.0</v>
      </c>
      <c r="DI30" s="119">
        <v>11178.0</v>
      </c>
      <c r="DJ30" s="119">
        <v>6934.0</v>
      </c>
      <c r="DK30" s="119">
        <v>4288.0</v>
      </c>
      <c r="DL30" s="119">
        <v>2646.0</v>
      </c>
      <c r="DM30" s="119">
        <v>1630.0</v>
      </c>
      <c r="DN30" s="119">
        <v>1003.0</v>
      </c>
      <c r="DO30" s="119">
        <v>617.0</v>
      </c>
      <c r="DP30" s="119">
        <v>380.0</v>
      </c>
      <c r="DQ30" s="119">
        <v>234.0</v>
      </c>
      <c r="DR30" s="119">
        <v>144.0</v>
      </c>
      <c r="DS30" s="119">
        <v>88.0</v>
      </c>
      <c r="DT30" s="119">
        <v>54.0</v>
      </c>
      <c r="DU30" s="119">
        <v>33.0</v>
      </c>
      <c r="DV30" s="119">
        <v>20.0</v>
      </c>
      <c r="DW30" s="119">
        <v>12.0</v>
      </c>
      <c r="DX30" s="119">
        <v>8.0</v>
      </c>
      <c r="DY30" s="119">
        <v>5.0</v>
      </c>
      <c r="DZ30" s="119">
        <v>3.0</v>
      </c>
      <c r="EA30" s="119">
        <v>2.0</v>
      </c>
      <c r="EB30" s="119">
        <v>1.0</v>
      </c>
      <c r="EC30" s="119">
        <v>1.0</v>
      </c>
      <c r="ED30" s="119">
        <v>0.0</v>
      </c>
      <c r="EE30" s="119">
        <v>0.0</v>
      </c>
      <c r="EF30" s="119">
        <v>0.0</v>
      </c>
      <c r="EG30" s="119">
        <v>0.0</v>
      </c>
      <c r="EH30" s="119">
        <v>0.0</v>
      </c>
      <c r="EI30" s="119">
        <v>0.0</v>
      </c>
      <c r="EJ30" s="125"/>
      <c r="EK30" s="125"/>
      <c r="EL30" s="126">
        <v>0.0</v>
      </c>
      <c r="EM30" s="126">
        <v>0.0</v>
      </c>
      <c r="EN30" s="126">
        <v>0.0</v>
      </c>
      <c r="EO30" s="126">
        <v>0.0</v>
      </c>
      <c r="EP30" s="126">
        <v>0.0</v>
      </c>
      <c r="EQ30" s="126">
        <v>0.0</v>
      </c>
      <c r="ER30" s="126">
        <v>0.0</v>
      </c>
      <c r="ES30" s="126">
        <v>0.0</v>
      </c>
      <c r="ET30" s="126">
        <v>0.0</v>
      </c>
      <c r="EU30" s="126">
        <v>0.0</v>
      </c>
      <c r="EV30" s="126">
        <v>0.0</v>
      </c>
      <c r="EW30" s="126">
        <v>1.0E-4</v>
      </c>
      <c r="EX30" s="126">
        <v>1.0E-4</v>
      </c>
      <c r="EY30" s="126">
        <v>1.0E-4</v>
      </c>
      <c r="EZ30" s="126">
        <v>2.0E-4</v>
      </c>
      <c r="FA30" s="126">
        <v>3.0E-4</v>
      </c>
      <c r="FB30" s="126">
        <v>4.0E-4</v>
      </c>
      <c r="FC30" s="126">
        <v>6.0E-4</v>
      </c>
      <c r="FD30" s="126">
        <v>9.0E-4</v>
      </c>
      <c r="FE30" s="126">
        <v>0.0013</v>
      </c>
      <c r="FF30" s="126">
        <v>0.0019</v>
      </c>
      <c r="FG30" s="126">
        <v>0.0028</v>
      </c>
      <c r="FH30" s="126">
        <v>0.0041</v>
      </c>
      <c r="FI30" s="126">
        <v>0.0057</v>
      </c>
      <c r="FJ30" s="126">
        <v>0.0079</v>
      </c>
      <c r="FK30" s="126">
        <v>0.0107</v>
      </c>
      <c r="FL30" s="126">
        <v>0.0142</v>
      </c>
      <c r="FM30" s="126">
        <v>0.0184</v>
      </c>
      <c r="FN30" s="126">
        <v>0.0232</v>
      </c>
      <c r="FO30" s="126">
        <v>0.0285</v>
      </c>
      <c r="FP30" s="126">
        <v>0.0339</v>
      </c>
      <c r="FQ30" s="126">
        <v>0.0392</v>
      </c>
      <c r="FR30" s="126">
        <v>0.0438</v>
      </c>
      <c r="FS30" s="126">
        <v>0.0475</v>
      </c>
      <c r="FT30" s="126">
        <v>0.05</v>
      </c>
      <c r="FU30" s="126">
        <v>0.0514</v>
      </c>
      <c r="FV30" s="126">
        <v>0.0517</v>
      </c>
      <c r="FW30" s="126">
        <v>0.0512</v>
      </c>
      <c r="FX30" s="126">
        <v>0.0499</v>
      </c>
      <c r="FY30" s="126">
        <v>0.0481</v>
      </c>
      <c r="FZ30" s="126">
        <v>0.0457</v>
      </c>
      <c r="GA30" s="126">
        <v>0.0428</v>
      </c>
      <c r="GB30" s="126">
        <v>0.0395</v>
      </c>
      <c r="GC30" s="126">
        <v>0.036</v>
      </c>
      <c r="GD30" s="126">
        <v>0.0324</v>
      </c>
      <c r="GE30" s="126">
        <v>0.029</v>
      </c>
      <c r="GF30" s="126">
        <v>0.0257</v>
      </c>
      <c r="GG30" s="126">
        <v>0.0228</v>
      </c>
      <c r="GH30" s="126">
        <v>0.0204</v>
      </c>
      <c r="GI30" s="126">
        <v>0.0184</v>
      </c>
      <c r="GJ30" s="126">
        <v>0.0166</v>
      </c>
      <c r="GK30" s="126">
        <v>0.0149</v>
      </c>
      <c r="GL30" s="126">
        <v>0.0132</v>
      </c>
      <c r="GM30" s="126">
        <v>0.0114</v>
      </c>
      <c r="GN30" s="126">
        <v>0.0096</v>
      </c>
      <c r="GO30" s="126">
        <v>0.0079</v>
      </c>
      <c r="GP30" s="126">
        <v>0.0064</v>
      </c>
      <c r="GQ30" s="126">
        <v>0.005</v>
      </c>
      <c r="GR30" s="126">
        <v>0.0039</v>
      </c>
      <c r="GS30" s="126">
        <v>0.0029</v>
      </c>
      <c r="GT30" s="126">
        <v>0.0022</v>
      </c>
      <c r="GU30" s="126">
        <v>0.0016</v>
      </c>
      <c r="GV30" s="126">
        <v>0.0011</v>
      </c>
      <c r="GW30" s="126">
        <v>8.0E-4</v>
      </c>
      <c r="GX30" s="126">
        <v>5.0E-4</v>
      </c>
      <c r="GY30" s="126">
        <v>4.0E-4</v>
      </c>
      <c r="GZ30" s="126">
        <v>2.0E-4</v>
      </c>
      <c r="HA30" s="126">
        <v>2.0E-4</v>
      </c>
      <c r="HB30" s="126">
        <v>1.0E-4</v>
      </c>
      <c r="HC30" s="126">
        <v>1.0E-4</v>
      </c>
      <c r="HD30" s="126">
        <v>0.0</v>
      </c>
      <c r="HE30" s="126">
        <v>0.0</v>
      </c>
      <c r="HF30" s="126">
        <v>0.0</v>
      </c>
      <c r="HG30" s="126">
        <v>0.0</v>
      </c>
      <c r="HH30" s="126">
        <v>0.0</v>
      </c>
      <c r="HI30" s="126">
        <v>0.0</v>
      </c>
      <c r="HJ30" s="126">
        <v>0.0</v>
      </c>
      <c r="HK30" s="126">
        <v>0.0</v>
      </c>
      <c r="HL30" s="126">
        <v>0.0</v>
      </c>
      <c r="HM30" s="126">
        <v>0.0</v>
      </c>
      <c r="HN30" s="126">
        <v>0.0</v>
      </c>
      <c r="HO30" s="126">
        <v>0.0</v>
      </c>
      <c r="HP30" s="126">
        <v>0.0</v>
      </c>
      <c r="HQ30" s="126">
        <v>0.0</v>
      </c>
      <c r="HR30" s="126">
        <v>0.0</v>
      </c>
      <c r="HS30" s="126">
        <v>0.0</v>
      </c>
      <c r="HT30" s="126">
        <v>0.0</v>
      </c>
      <c r="HU30" s="126">
        <v>0.0</v>
      </c>
      <c r="HV30" s="126">
        <v>0.0</v>
      </c>
      <c r="HW30" s="126">
        <v>0.0</v>
      </c>
      <c r="HX30" s="126">
        <v>0.0</v>
      </c>
      <c r="HY30" s="126">
        <v>0.0</v>
      </c>
      <c r="HZ30" s="126">
        <v>0.0</v>
      </c>
      <c r="IA30" s="126">
        <v>0.0</v>
      </c>
      <c r="IB30" s="126">
        <v>0.0</v>
      </c>
      <c r="IC30" s="126">
        <v>0.0</v>
      </c>
      <c r="ID30" s="126">
        <v>0.0</v>
      </c>
      <c r="IE30" s="126">
        <v>0.0</v>
      </c>
      <c r="IF30" s="126">
        <v>0.0</v>
      </c>
      <c r="IG30" s="126">
        <v>0.0</v>
      </c>
      <c r="IH30" s="126">
        <v>0.0</v>
      </c>
    </row>
    <row r="31">
      <c r="A31" s="119" t="s">
        <v>91</v>
      </c>
      <c r="B31" s="119" t="s">
        <v>92</v>
      </c>
      <c r="C31" s="120">
        <v>1908.0</v>
      </c>
      <c r="D31" s="120">
        <v>1.690974445E9</v>
      </c>
      <c r="E31" s="63"/>
      <c r="F31" s="121">
        <v>0.61</v>
      </c>
      <c r="G31" s="121">
        <v>1.0</v>
      </c>
      <c r="H31" s="121">
        <v>0.63</v>
      </c>
      <c r="I31" s="121">
        <v>0.29</v>
      </c>
      <c r="J31" s="121">
        <v>0.08</v>
      </c>
      <c r="K31" s="121">
        <v>0.0</v>
      </c>
      <c r="L31" s="121">
        <v>0.0</v>
      </c>
      <c r="M31" s="63"/>
      <c r="N31" s="121">
        <v>0.0</v>
      </c>
      <c r="O31" s="63"/>
      <c r="P31" s="63"/>
      <c r="Q31" s="119">
        <v>1.026120179E9</v>
      </c>
      <c r="R31" s="63"/>
      <c r="S31" s="119">
        <v>1.065323775E9</v>
      </c>
      <c r="T31" s="119">
        <v>4.90772251E8</v>
      </c>
      <c r="U31" s="119">
        <v>1.27537706E8</v>
      </c>
      <c r="V31" s="119">
        <v>7237823.0</v>
      </c>
      <c r="W31" s="119">
        <v>101965.0</v>
      </c>
      <c r="X31" s="122"/>
      <c r="Y31" s="119">
        <v>7340713.0</v>
      </c>
      <c r="Z31" s="122"/>
      <c r="AA31" s="122"/>
      <c r="AB31" s="121">
        <v>1.0</v>
      </c>
      <c r="AC31" s="122"/>
      <c r="AD31" s="121">
        <v>1.0</v>
      </c>
      <c r="AE31" s="121">
        <v>1.0</v>
      </c>
      <c r="AF31" s="121">
        <v>1.0</v>
      </c>
      <c r="AG31" s="121">
        <v>1.0</v>
      </c>
      <c r="AH31" s="121">
        <v>1.0</v>
      </c>
      <c r="AI31" s="124"/>
      <c r="AJ31" s="121">
        <v>1.0</v>
      </c>
      <c r="AK31" s="124"/>
      <c r="AL31" s="124">
        <f t="shared" si="3"/>
        <v>1908</v>
      </c>
      <c r="AM31" s="119">
        <v>1719.0</v>
      </c>
      <c r="AN31" s="119">
        <v>2413.0</v>
      </c>
      <c r="AO31" s="119">
        <v>3388.0</v>
      </c>
      <c r="AP31" s="119">
        <v>4762.0</v>
      </c>
      <c r="AQ31" s="119">
        <v>6708.0</v>
      </c>
      <c r="AR31" s="119">
        <v>9474.0</v>
      </c>
      <c r="AS31" s="119">
        <v>13427.0</v>
      </c>
      <c r="AT31" s="119">
        <v>19108.0</v>
      </c>
      <c r="AU31" s="119">
        <v>27323.0</v>
      </c>
      <c r="AV31" s="119">
        <v>39280.0</v>
      </c>
      <c r="AW31" s="119">
        <v>56814.0</v>
      </c>
      <c r="AX31" s="119">
        <v>82734.0</v>
      </c>
      <c r="AY31" s="119">
        <v>121379.0</v>
      </c>
      <c r="AZ31" s="119">
        <v>179473.0</v>
      </c>
      <c r="BA31" s="119">
        <v>267409.0</v>
      </c>
      <c r="BB31" s="119">
        <v>401099.0</v>
      </c>
      <c r="BC31" s="119">
        <v>604477.0</v>
      </c>
      <c r="BD31" s="119">
        <v>912674.0</v>
      </c>
      <c r="BE31" s="119">
        <v>1375673.0</v>
      </c>
      <c r="BF31" s="119">
        <v>2062046.0</v>
      </c>
      <c r="BG31" s="119">
        <v>3062124.0</v>
      </c>
      <c r="BH31" s="119">
        <v>4489799.0</v>
      </c>
      <c r="BI31" s="119">
        <v>6482040.0</v>
      </c>
      <c r="BJ31" s="119">
        <v>9194871.0</v>
      </c>
      <c r="BK31" s="119">
        <v>1.2793709E7</v>
      </c>
      <c r="BL31" s="119">
        <v>1.7434766E7</v>
      </c>
      <c r="BM31" s="119">
        <v>2.3233824E7</v>
      </c>
      <c r="BN31" s="119">
        <v>3.022139E7</v>
      </c>
      <c r="BO31" s="119">
        <v>3.8290663E7</v>
      </c>
      <c r="BP31" s="119">
        <v>4.7155291E7</v>
      </c>
      <c r="BQ31" s="119">
        <v>5.6341383E7</v>
      </c>
      <c r="BR31" s="119">
        <v>6.5234399E7</v>
      </c>
      <c r="BS31" s="119">
        <v>7.3182618E7</v>
      </c>
      <c r="BT31" s="119">
        <v>7.9631018E7</v>
      </c>
      <c r="BU31" s="119">
        <v>8.4237702E7</v>
      </c>
      <c r="BV31" s="119">
        <v>8.6924254E7</v>
      </c>
      <c r="BW31" s="119">
        <v>8.783643E7</v>
      </c>
      <c r="BX31" s="119">
        <v>8.72332E7</v>
      </c>
      <c r="BY31" s="119">
        <v>8.536121E7</v>
      </c>
      <c r="BZ31" s="119">
        <v>8.2384512E7</v>
      </c>
      <c r="CA31" s="119">
        <v>7.8407192E7</v>
      </c>
      <c r="CB31" s="119">
        <v>7.3557312E7</v>
      </c>
      <c r="CC31" s="119">
        <v>6.8047963E7</v>
      </c>
      <c r="CD31" s="119">
        <v>6.2157583E7</v>
      </c>
      <c r="CE31" s="119">
        <v>5.6162315E7</v>
      </c>
      <c r="CF31" s="119">
        <v>5.0300899E7</v>
      </c>
      <c r="CG31" s="119">
        <v>4.4790793E7</v>
      </c>
      <c r="CH31" s="119">
        <v>3.9828851E7</v>
      </c>
      <c r="CI31" s="119">
        <v>3.5527856E7</v>
      </c>
      <c r="CJ31" s="119">
        <v>3.1839763E7</v>
      </c>
      <c r="CK31" s="119">
        <v>2.8558916E7</v>
      </c>
      <c r="CL31" s="119">
        <v>2.542768E7</v>
      </c>
      <c r="CM31" s="119">
        <v>2.2270355E7</v>
      </c>
      <c r="CN31" s="119">
        <v>1.9061605E7</v>
      </c>
      <c r="CO31" s="119">
        <v>1.5899021E7</v>
      </c>
      <c r="CP31" s="119">
        <v>1.2923553E7</v>
      </c>
      <c r="CQ31" s="119">
        <v>1.0251294E7</v>
      </c>
      <c r="CR31" s="119">
        <v>7946482.0</v>
      </c>
      <c r="CS31" s="119">
        <v>6026131.0</v>
      </c>
      <c r="CT31" s="119">
        <v>4474720.0</v>
      </c>
      <c r="CU31" s="119">
        <v>3256865.0</v>
      </c>
      <c r="CV31" s="119">
        <v>2326342.0</v>
      </c>
      <c r="CW31" s="119">
        <v>1632989.0</v>
      </c>
      <c r="CX31" s="119">
        <v>1128069.0</v>
      </c>
      <c r="CY31" s="119">
        <v>767914.0</v>
      </c>
      <c r="CZ31" s="119">
        <v>515774.0</v>
      </c>
      <c r="DA31" s="119">
        <v>342212.0</v>
      </c>
      <c r="DB31" s="119">
        <v>224557.0</v>
      </c>
      <c r="DC31" s="119">
        <v>145903.0</v>
      </c>
      <c r="DD31" s="119">
        <v>93980.0</v>
      </c>
      <c r="DE31" s="119">
        <v>60084.0</v>
      </c>
      <c r="DF31" s="119">
        <v>38174.0</v>
      </c>
      <c r="DG31" s="119">
        <v>24129.0</v>
      </c>
      <c r="DH31" s="119">
        <v>15189.0</v>
      </c>
      <c r="DI31" s="119">
        <v>9531.0</v>
      </c>
      <c r="DJ31" s="119">
        <v>5966.0</v>
      </c>
      <c r="DK31" s="119">
        <v>3728.0</v>
      </c>
      <c r="DL31" s="119">
        <v>2327.0</v>
      </c>
      <c r="DM31" s="119">
        <v>1451.0</v>
      </c>
      <c r="DN31" s="119">
        <v>905.0</v>
      </c>
      <c r="DO31" s="119">
        <v>564.0</v>
      </c>
      <c r="DP31" s="119">
        <v>351.0</v>
      </c>
      <c r="DQ31" s="119">
        <v>219.0</v>
      </c>
      <c r="DR31" s="119">
        <v>136.0</v>
      </c>
      <c r="DS31" s="119">
        <v>85.0</v>
      </c>
      <c r="DT31" s="119">
        <v>52.0</v>
      </c>
      <c r="DU31" s="119">
        <v>32.0</v>
      </c>
      <c r="DV31" s="119">
        <v>20.0</v>
      </c>
      <c r="DW31" s="119">
        <v>12.0</v>
      </c>
      <c r="DX31" s="119">
        <v>7.0</v>
      </c>
      <c r="DY31" s="119">
        <v>4.0</v>
      </c>
      <c r="DZ31" s="119">
        <v>3.0</v>
      </c>
      <c r="EA31" s="119">
        <v>2.0</v>
      </c>
      <c r="EB31" s="119">
        <v>1.0</v>
      </c>
      <c r="EC31" s="119">
        <v>1.0</v>
      </c>
      <c r="ED31" s="119">
        <v>0.0</v>
      </c>
      <c r="EE31" s="119">
        <v>0.0</v>
      </c>
      <c r="EF31" s="119">
        <v>0.0</v>
      </c>
      <c r="EG31" s="119">
        <v>0.0</v>
      </c>
      <c r="EH31" s="119">
        <v>0.0</v>
      </c>
      <c r="EI31" s="119">
        <v>0.0</v>
      </c>
      <c r="EJ31" s="125"/>
      <c r="EK31" s="125"/>
      <c r="EL31" s="126">
        <v>0.0</v>
      </c>
      <c r="EM31" s="126">
        <v>0.0</v>
      </c>
      <c r="EN31" s="126">
        <v>0.0</v>
      </c>
      <c r="EO31" s="126">
        <v>0.0</v>
      </c>
      <c r="EP31" s="126">
        <v>0.0</v>
      </c>
      <c r="EQ31" s="126">
        <v>0.0</v>
      </c>
      <c r="ER31" s="126">
        <v>0.0</v>
      </c>
      <c r="ES31" s="126">
        <v>0.0</v>
      </c>
      <c r="ET31" s="126">
        <v>0.0</v>
      </c>
      <c r="EU31" s="126">
        <v>0.0</v>
      </c>
      <c r="EV31" s="126">
        <v>0.0</v>
      </c>
      <c r="EW31" s="126">
        <v>0.0</v>
      </c>
      <c r="EX31" s="126">
        <v>1.0E-4</v>
      </c>
      <c r="EY31" s="126">
        <v>1.0E-4</v>
      </c>
      <c r="EZ31" s="126">
        <v>2.0E-4</v>
      </c>
      <c r="FA31" s="126">
        <v>2.0E-4</v>
      </c>
      <c r="FB31" s="126">
        <v>4.0E-4</v>
      </c>
      <c r="FC31" s="126">
        <v>5.0E-4</v>
      </c>
      <c r="FD31" s="126">
        <v>8.0E-4</v>
      </c>
      <c r="FE31" s="126">
        <v>0.0012</v>
      </c>
      <c r="FF31" s="126">
        <v>0.0018</v>
      </c>
      <c r="FG31" s="126">
        <v>0.0027</v>
      </c>
      <c r="FH31" s="126">
        <v>0.0038</v>
      </c>
      <c r="FI31" s="126">
        <v>0.0054</v>
      </c>
      <c r="FJ31" s="126">
        <v>0.0076</v>
      </c>
      <c r="FK31" s="126">
        <v>0.0103</v>
      </c>
      <c r="FL31" s="126">
        <v>0.0137</v>
      </c>
      <c r="FM31" s="126">
        <v>0.0179</v>
      </c>
      <c r="FN31" s="126">
        <v>0.0226</v>
      </c>
      <c r="FO31" s="126">
        <v>0.0279</v>
      </c>
      <c r="FP31" s="126">
        <v>0.0333</v>
      </c>
      <c r="FQ31" s="126">
        <v>0.0386</v>
      </c>
      <c r="FR31" s="126">
        <v>0.0433</v>
      </c>
      <c r="FS31" s="126">
        <v>0.0471</v>
      </c>
      <c r="FT31" s="126">
        <v>0.0498</v>
      </c>
      <c r="FU31" s="126">
        <v>0.0514</v>
      </c>
      <c r="FV31" s="126">
        <v>0.0519</v>
      </c>
      <c r="FW31" s="126">
        <v>0.0516</v>
      </c>
      <c r="FX31" s="126">
        <v>0.0505</v>
      </c>
      <c r="FY31" s="126">
        <v>0.0487</v>
      </c>
      <c r="FZ31" s="126">
        <v>0.0464</v>
      </c>
      <c r="GA31" s="126">
        <v>0.0435</v>
      </c>
      <c r="GB31" s="126">
        <v>0.0402</v>
      </c>
      <c r="GC31" s="126">
        <v>0.0368</v>
      </c>
      <c r="GD31" s="126">
        <v>0.0332</v>
      </c>
      <c r="GE31" s="126">
        <v>0.0297</v>
      </c>
      <c r="GF31" s="126">
        <v>0.0265</v>
      </c>
      <c r="GG31" s="126">
        <v>0.0236</v>
      </c>
      <c r="GH31" s="126">
        <v>0.021</v>
      </c>
      <c r="GI31" s="126">
        <v>0.0188</v>
      </c>
      <c r="GJ31" s="126">
        <v>0.0169</v>
      </c>
      <c r="GK31" s="126">
        <v>0.015</v>
      </c>
      <c r="GL31" s="126">
        <v>0.0132</v>
      </c>
      <c r="GM31" s="126">
        <v>0.0113</v>
      </c>
      <c r="GN31" s="126">
        <v>0.0094</v>
      </c>
      <c r="GO31" s="126">
        <v>0.0076</v>
      </c>
      <c r="GP31" s="126">
        <v>0.0061</v>
      </c>
      <c r="GQ31" s="126">
        <v>0.0047</v>
      </c>
      <c r="GR31" s="126">
        <v>0.0036</v>
      </c>
      <c r="GS31" s="126">
        <v>0.0026</v>
      </c>
      <c r="GT31" s="126">
        <v>0.0019</v>
      </c>
      <c r="GU31" s="126">
        <v>0.0014</v>
      </c>
      <c r="GV31" s="126">
        <v>0.001</v>
      </c>
      <c r="GW31" s="126">
        <v>7.0E-4</v>
      </c>
      <c r="GX31" s="126">
        <v>5.0E-4</v>
      </c>
      <c r="GY31" s="126">
        <v>3.0E-4</v>
      </c>
      <c r="GZ31" s="126">
        <v>2.0E-4</v>
      </c>
      <c r="HA31" s="126">
        <v>1.0E-4</v>
      </c>
      <c r="HB31" s="126">
        <v>1.0E-4</v>
      </c>
      <c r="HC31" s="126">
        <v>1.0E-4</v>
      </c>
      <c r="HD31" s="126">
        <v>0.0</v>
      </c>
      <c r="HE31" s="126">
        <v>0.0</v>
      </c>
      <c r="HF31" s="126">
        <v>0.0</v>
      </c>
      <c r="HG31" s="126">
        <v>0.0</v>
      </c>
      <c r="HH31" s="126">
        <v>0.0</v>
      </c>
      <c r="HI31" s="126">
        <v>0.0</v>
      </c>
      <c r="HJ31" s="126">
        <v>0.0</v>
      </c>
      <c r="HK31" s="126">
        <v>0.0</v>
      </c>
      <c r="HL31" s="126">
        <v>0.0</v>
      </c>
      <c r="HM31" s="126">
        <v>0.0</v>
      </c>
      <c r="HN31" s="126">
        <v>0.0</v>
      </c>
      <c r="HO31" s="126">
        <v>0.0</v>
      </c>
      <c r="HP31" s="126">
        <v>0.0</v>
      </c>
      <c r="HQ31" s="126">
        <v>0.0</v>
      </c>
      <c r="HR31" s="126">
        <v>0.0</v>
      </c>
      <c r="HS31" s="126">
        <v>0.0</v>
      </c>
      <c r="HT31" s="126">
        <v>0.0</v>
      </c>
      <c r="HU31" s="126">
        <v>0.0</v>
      </c>
      <c r="HV31" s="126">
        <v>0.0</v>
      </c>
      <c r="HW31" s="126">
        <v>0.0</v>
      </c>
      <c r="HX31" s="126">
        <v>0.0</v>
      </c>
      <c r="HY31" s="126">
        <v>0.0</v>
      </c>
      <c r="HZ31" s="126">
        <v>0.0</v>
      </c>
      <c r="IA31" s="126">
        <v>0.0</v>
      </c>
      <c r="IB31" s="126">
        <v>0.0</v>
      </c>
      <c r="IC31" s="126">
        <v>0.0</v>
      </c>
      <c r="ID31" s="126">
        <v>0.0</v>
      </c>
      <c r="IE31" s="126">
        <v>0.0</v>
      </c>
      <c r="IF31" s="126">
        <v>0.0</v>
      </c>
      <c r="IG31" s="126">
        <v>0.0</v>
      </c>
      <c r="IH31" s="126">
        <v>0.0</v>
      </c>
    </row>
    <row r="32">
      <c r="A32" s="119" t="s">
        <v>91</v>
      </c>
      <c r="B32" s="119" t="s">
        <v>92</v>
      </c>
      <c r="C32" s="120">
        <v>1909.0</v>
      </c>
      <c r="D32" s="120">
        <v>1.705771193E9</v>
      </c>
      <c r="E32" s="63"/>
      <c r="F32" s="121">
        <v>0.59</v>
      </c>
      <c r="G32" s="121">
        <v>1.0</v>
      </c>
      <c r="H32" s="121">
        <v>0.61</v>
      </c>
      <c r="I32" s="121">
        <v>0.3</v>
      </c>
      <c r="J32" s="121">
        <v>0.08</v>
      </c>
      <c r="K32" s="121">
        <v>0.01</v>
      </c>
      <c r="L32" s="121">
        <v>0.0</v>
      </c>
      <c r="M32" s="63"/>
      <c r="N32" s="121">
        <v>0.01</v>
      </c>
      <c r="O32" s="63"/>
      <c r="P32" s="63"/>
      <c r="Q32" s="119">
        <v>1.00649254E9</v>
      </c>
      <c r="R32" s="63"/>
      <c r="S32" s="119">
        <v>1.045742266E9</v>
      </c>
      <c r="T32" s="119">
        <v>5.16555386E8</v>
      </c>
      <c r="U32" s="119">
        <v>1.34686208E8</v>
      </c>
      <c r="V32" s="119">
        <v>8655285.0</v>
      </c>
      <c r="W32" s="119">
        <v>130974.0</v>
      </c>
      <c r="X32" s="122"/>
      <c r="Y32" s="119">
        <v>8787333.0</v>
      </c>
      <c r="Z32" s="122"/>
      <c r="AA32" s="122"/>
      <c r="AB32" s="121">
        <v>1.0</v>
      </c>
      <c r="AC32" s="122"/>
      <c r="AD32" s="121">
        <v>1.0</v>
      </c>
      <c r="AE32" s="121">
        <v>1.0</v>
      </c>
      <c r="AF32" s="121">
        <v>1.0</v>
      </c>
      <c r="AG32" s="121">
        <v>1.0</v>
      </c>
      <c r="AH32" s="121">
        <v>1.0</v>
      </c>
      <c r="AI32" s="124"/>
      <c r="AJ32" s="121">
        <v>1.0</v>
      </c>
      <c r="AK32" s="124"/>
      <c r="AL32" s="124">
        <f t="shared" si="3"/>
        <v>1909</v>
      </c>
      <c r="AM32" s="119">
        <v>1679.0</v>
      </c>
      <c r="AN32" s="119">
        <v>2352.0</v>
      </c>
      <c r="AO32" s="119">
        <v>3294.0</v>
      </c>
      <c r="AP32" s="119">
        <v>4615.0</v>
      </c>
      <c r="AQ32" s="119">
        <v>6476.0</v>
      </c>
      <c r="AR32" s="119">
        <v>9106.0</v>
      </c>
      <c r="AS32" s="119">
        <v>12845.0</v>
      </c>
      <c r="AT32" s="119">
        <v>18189.0</v>
      </c>
      <c r="AU32" s="119">
        <v>25883.0</v>
      </c>
      <c r="AV32" s="119">
        <v>37044.0</v>
      </c>
      <c r="AW32" s="119">
        <v>53374.0</v>
      </c>
      <c r="AX32" s="119">
        <v>77489.0</v>
      </c>
      <c r="AY32" s="119">
        <v>113449.0</v>
      </c>
      <c r="AZ32" s="119">
        <v>167569.0</v>
      </c>
      <c r="BA32" s="119">
        <v>249656.0</v>
      </c>
      <c r="BB32" s="119">
        <v>374788.0</v>
      </c>
      <c r="BC32" s="119">
        <v>565755.0</v>
      </c>
      <c r="BD32" s="119">
        <v>856168.0</v>
      </c>
      <c r="BE32" s="119">
        <v>1294068.0</v>
      </c>
      <c r="BF32" s="119">
        <v>1945604.0</v>
      </c>
      <c r="BG32" s="119">
        <v>2898130.0</v>
      </c>
      <c r="BH32" s="119">
        <v>4261904.0</v>
      </c>
      <c r="BI32" s="119">
        <v>6169599.0</v>
      </c>
      <c r="BJ32" s="119">
        <v>8772723.0</v>
      </c>
      <c r="BK32" s="119">
        <v>1.2233439E7</v>
      </c>
      <c r="BL32" s="119">
        <v>1.6708977E7</v>
      </c>
      <c r="BM32" s="119">
        <v>2.2324609E7</v>
      </c>
      <c r="BN32" s="119">
        <v>2.9132324E7</v>
      </c>
      <c r="BO32" s="119">
        <v>3.7058243E7</v>
      </c>
      <c r="BP32" s="119">
        <v>4.5852407E7</v>
      </c>
      <c r="BQ32" s="119">
        <v>5.5064871E7</v>
      </c>
      <c r="BR32" s="119">
        <v>6.4073514E7</v>
      </c>
      <c r="BS32" s="119">
        <v>7.2175444E7</v>
      </c>
      <c r="BT32" s="119">
        <v>7.8728027E7</v>
      </c>
      <c r="BU32" s="119">
        <v>8.3298998E7</v>
      </c>
      <c r="BV32" s="119">
        <v>8.5771601E7</v>
      </c>
      <c r="BW32" s="119">
        <v>8.6358043E7</v>
      </c>
      <c r="BX32" s="119">
        <v>8.5503304E7</v>
      </c>
      <c r="BY32" s="119">
        <v>8.3706245E7</v>
      </c>
      <c r="BZ32" s="119">
        <v>8.1331006E7</v>
      </c>
      <c r="CA32" s="119">
        <v>7.8499453E7</v>
      </c>
      <c r="CB32" s="119">
        <v>7.5117332E7</v>
      </c>
      <c r="CC32" s="119">
        <v>7.1007187E7</v>
      </c>
      <c r="CD32" s="119">
        <v>6.6063805E7</v>
      </c>
      <c r="CE32" s="119">
        <v>6.036026E7</v>
      </c>
      <c r="CF32" s="119">
        <v>5.4179805E7</v>
      </c>
      <c r="CG32" s="119">
        <v>4.7967546E7</v>
      </c>
      <c r="CH32" s="119">
        <v>4.2197845E7</v>
      </c>
      <c r="CI32" s="119">
        <v>3.7196064E7</v>
      </c>
      <c r="CJ32" s="119">
        <v>3.3014489E7</v>
      </c>
      <c r="CK32" s="119">
        <v>2.9451054E7</v>
      </c>
      <c r="CL32" s="119">
        <v>2.6198922E7</v>
      </c>
      <c r="CM32" s="119">
        <v>2.3020017E7</v>
      </c>
      <c r="CN32" s="119">
        <v>1.9834806E7</v>
      </c>
      <c r="CO32" s="119">
        <v>1.6701332E7</v>
      </c>
      <c r="CP32" s="119">
        <v>1.3735778E7</v>
      </c>
      <c r="CQ32" s="119">
        <v>1.1042793E7</v>
      </c>
      <c r="CR32" s="119">
        <v>8685988.0</v>
      </c>
      <c r="CS32" s="119">
        <v>6688937.0</v>
      </c>
      <c r="CT32" s="119">
        <v>5045962.0</v>
      </c>
      <c r="CU32" s="119">
        <v>3731674.0</v>
      </c>
      <c r="CV32" s="119">
        <v>2708067.0</v>
      </c>
      <c r="CW32" s="119">
        <v>1930622.0</v>
      </c>
      <c r="CX32" s="119">
        <v>1353674.0</v>
      </c>
      <c r="CY32" s="119">
        <v>934510.0</v>
      </c>
      <c r="CZ32" s="119">
        <v>635843.0</v>
      </c>
      <c r="DA32" s="119">
        <v>426812.0</v>
      </c>
      <c r="DB32" s="119">
        <v>282923.0</v>
      </c>
      <c r="DC32" s="119">
        <v>185391.0</v>
      </c>
      <c r="DD32" s="119">
        <v>120216.0</v>
      </c>
      <c r="DE32" s="119">
        <v>77227.0</v>
      </c>
      <c r="DF32" s="119">
        <v>49204.0</v>
      </c>
      <c r="DG32" s="119">
        <v>31125.0</v>
      </c>
      <c r="DH32" s="119">
        <v>19567.0</v>
      </c>
      <c r="DI32" s="119">
        <v>12236.0</v>
      </c>
      <c r="DJ32" s="119">
        <v>7616.0</v>
      </c>
      <c r="DK32" s="119">
        <v>4722.0</v>
      </c>
      <c r="DL32" s="119">
        <v>2919.0</v>
      </c>
      <c r="DM32" s="119">
        <v>1799.0</v>
      </c>
      <c r="DN32" s="119">
        <v>1107.0</v>
      </c>
      <c r="DO32" s="119">
        <v>680.0</v>
      </c>
      <c r="DP32" s="119">
        <v>417.0</v>
      </c>
      <c r="DQ32" s="119">
        <v>256.0</v>
      </c>
      <c r="DR32" s="119">
        <v>157.0</v>
      </c>
      <c r="DS32" s="119">
        <v>96.0</v>
      </c>
      <c r="DT32" s="119">
        <v>59.0</v>
      </c>
      <c r="DU32" s="119">
        <v>36.0</v>
      </c>
      <c r="DV32" s="119">
        <v>22.0</v>
      </c>
      <c r="DW32" s="119">
        <v>13.0</v>
      </c>
      <c r="DX32" s="119">
        <v>8.0</v>
      </c>
      <c r="DY32" s="119">
        <v>5.0</v>
      </c>
      <c r="DZ32" s="119">
        <v>3.0</v>
      </c>
      <c r="EA32" s="119">
        <v>2.0</v>
      </c>
      <c r="EB32" s="119">
        <v>1.0</v>
      </c>
      <c r="EC32" s="119">
        <v>1.0</v>
      </c>
      <c r="ED32" s="119">
        <v>0.0</v>
      </c>
      <c r="EE32" s="119">
        <v>0.0</v>
      </c>
      <c r="EF32" s="119">
        <v>0.0</v>
      </c>
      <c r="EG32" s="119">
        <v>0.0</v>
      </c>
      <c r="EH32" s="119">
        <v>0.0</v>
      </c>
      <c r="EI32" s="119">
        <v>0.0</v>
      </c>
      <c r="EJ32" s="125"/>
      <c r="EK32" s="125"/>
      <c r="EL32" s="126">
        <v>0.0</v>
      </c>
      <c r="EM32" s="126">
        <v>0.0</v>
      </c>
      <c r="EN32" s="126">
        <v>0.0</v>
      </c>
      <c r="EO32" s="126">
        <v>0.0</v>
      </c>
      <c r="EP32" s="126">
        <v>0.0</v>
      </c>
      <c r="EQ32" s="126">
        <v>0.0</v>
      </c>
      <c r="ER32" s="126">
        <v>0.0</v>
      </c>
      <c r="ES32" s="126">
        <v>0.0</v>
      </c>
      <c r="ET32" s="126">
        <v>0.0</v>
      </c>
      <c r="EU32" s="126">
        <v>0.0</v>
      </c>
      <c r="EV32" s="126">
        <v>0.0</v>
      </c>
      <c r="EW32" s="126">
        <v>0.0</v>
      </c>
      <c r="EX32" s="126">
        <v>1.0E-4</v>
      </c>
      <c r="EY32" s="126">
        <v>1.0E-4</v>
      </c>
      <c r="EZ32" s="126">
        <v>1.0E-4</v>
      </c>
      <c r="FA32" s="126">
        <v>2.0E-4</v>
      </c>
      <c r="FB32" s="126">
        <v>3.0E-4</v>
      </c>
      <c r="FC32" s="126">
        <v>5.0E-4</v>
      </c>
      <c r="FD32" s="126">
        <v>8.0E-4</v>
      </c>
      <c r="FE32" s="126">
        <v>0.0011</v>
      </c>
      <c r="FF32" s="126">
        <v>0.0017</v>
      </c>
      <c r="FG32" s="126">
        <v>0.0025</v>
      </c>
      <c r="FH32" s="126">
        <v>0.0036</v>
      </c>
      <c r="FI32" s="126">
        <v>0.0051</v>
      </c>
      <c r="FJ32" s="126">
        <v>0.0072</v>
      </c>
      <c r="FK32" s="126">
        <v>0.0098</v>
      </c>
      <c r="FL32" s="126">
        <v>0.0131</v>
      </c>
      <c r="FM32" s="126">
        <v>0.0171</v>
      </c>
      <c r="FN32" s="126">
        <v>0.0217</v>
      </c>
      <c r="FO32" s="126">
        <v>0.0269</v>
      </c>
      <c r="FP32" s="126">
        <v>0.0323</v>
      </c>
      <c r="FQ32" s="126">
        <v>0.0376</v>
      </c>
      <c r="FR32" s="126">
        <v>0.0423</v>
      </c>
      <c r="FS32" s="126">
        <v>0.0462</v>
      </c>
      <c r="FT32" s="126">
        <v>0.0488</v>
      </c>
      <c r="FU32" s="126">
        <v>0.0503</v>
      </c>
      <c r="FV32" s="126">
        <v>0.0506</v>
      </c>
      <c r="FW32" s="126">
        <v>0.0501</v>
      </c>
      <c r="FX32" s="126">
        <v>0.0491</v>
      </c>
      <c r="FY32" s="126">
        <v>0.0477</v>
      </c>
      <c r="FZ32" s="126">
        <v>0.046</v>
      </c>
      <c r="GA32" s="126">
        <v>0.044</v>
      </c>
      <c r="GB32" s="126">
        <v>0.0416</v>
      </c>
      <c r="GC32" s="126">
        <v>0.0387</v>
      </c>
      <c r="GD32" s="126">
        <v>0.0354</v>
      </c>
      <c r="GE32" s="126">
        <v>0.0318</v>
      </c>
      <c r="GF32" s="126">
        <v>0.0281</v>
      </c>
      <c r="GG32" s="126">
        <v>0.0247</v>
      </c>
      <c r="GH32" s="126">
        <v>0.0218</v>
      </c>
      <c r="GI32" s="126">
        <v>0.0194</v>
      </c>
      <c r="GJ32" s="126">
        <v>0.0173</v>
      </c>
      <c r="GK32" s="126">
        <v>0.0154</v>
      </c>
      <c r="GL32" s="126">
        <v>0.0135</v>
      </c>
      <c r="GM32" s="126">
        <v>0.0116</v>
      </c>
      <c r="GN32" s="126">
        <v>0.0098</v>
      </c>
      <c r="GO32" s="126">
        <v>0.0081</v>
      </c>
      <c r="GP32" s="126">
        <v>0.0065</v>
      </c>
      <c r="GQ32" s="126">
        <v>0.0051</v>
      </c>
      <c r="GR32" s="126">
        <v>0.0039</v>
      </c>
      <c r="GS32" s="126">
        <v>0.003</v>
      </c>
      <c r="GT32" s="126">
        <v>0.0022</v>
      </c>
      <c r="GU32" s="126">
        <v>0.0016</v>
      </c>
      <c r="GV32" s="126">
        <v>0.0011</v>
      </c>
      <c r="GW32" s="126">
        <v>8.0E-4</v>
      </c>
      <c r="GX32" s="126">
        <v>5.0E-4</v>
      </c>
      <c r="GY32" s="126">
        <v>4.0E-4</v>
      </c>
      <c r="GZ32" s="126">
        <v>3.0E-4</v>
      </c>
      <c r="HA32" s="126">
        <v>2.0E-4</v>
      </c>
      <c r="HB32" s="126">
        <v>1.0E-4</v>
      </c>
      <c r="HC32" s="126">
        <v>1.0E-4</v>
      </c>
      <c r="HD32" s="126">
        <v>0.0</v>
      </c>
      <c r="HE32" s="126">
        <v>0.0</v>
      </c>
      <c r="HF32" s="126">
        <v>0.0</v>
      </c>
      <c r="HG32" s="126">
        <v>0.0</v>
      </c>
      <c r="HH32" s="126">
        <v>0.0</v>
      </c>
      <c r="HI32" s="126">
        <v>0.0</v>
      </c>
      <c r="HJ32" s="126">
        <v>0.0</v>
      </c>
      <c r="HK32" s="126">
        <v>0.0</v>
      </c>
      <c r="HL32" s="126">
        <v>0.0</v>
      </c>
      <c r="HM32" s="126">
        <v>0.0</v>
      </c>
      <c r="HN32" s="126">
        <v>0.0</v>
      </c>
      <c r="HO32" s="126">
        <v>0.0</v>
      </c>
      <c r="HP32" s="126">
        <v>0.0</v>
      </c>
      <c r="HQ32" s="126">
        <v>0.0</v>
      </c>
      <c r="HR32" s="126">
        <v>0.0</v>
      </c>
      <c r="HS32" s="126">
        <v>0.0</v>
      </c>
      <c r="HT32" s="126">
        <v>0.0</v>
      </c>
      <c r="HU32" s="126">
        <v>0.0</v>
      </c>
      <c r="HV32" s="126">
        <v>0.0</v>
      </c>
      <c r="HW32" s="126">
        <v>0.0</v>
      </c>
      <c r="HX32" s="126">
        <v>0.0</v>
      </c>
      <c r="HY32" s="126">
        <v>0.0</v>
      </c>
      <c r="HZ32" s="126">
        <v>0.0</v>
      </c>
      <c r="IA32" s="126">
        <v>0.0</v>
      </c>
      <c r="IB32" s="126">
        <v>0.0</v>
      </c>
      <c r="IC32" s="126">
        <v>0.0</v>
      </c>
      <c r="ID32" s="126">
        <v>0.0</v>
      </c>
      <c r="IE32" s="126">
        <v>0.0</v>
      </c>
      <c r="IF32" s="126">
        <v>0.0</v>
      </c>
      <c r="IG32" s="126">
        <v>0.0</v>
      </c>
      <c r="IH32" s="126">
        <v>0.0</v>
      </c>
    </row>
    <row r="33">
      <c r="A33" s="119" t="s">
        <v>91</v>
      </c>
      <c r="B33" s="119" t="s">
        <v>92</v>
      </c>
      <c r="C33" s="120">
        <v>1910.0</v>
      </c>
      <c r="D33" s="120">
        <v>1.721037488E9</v>
      </c>
      <c r="E33" s="63"/>
      <c r="F33" s="121">
        <v>0.59</v>
      </c>
      <c r="G33" s="121">
        <v>1.0</v>
      </c>
      <c r="H33" s="121">
        <v>0.61</v>
      </c>
      <c r="I33" s="121">
        <v>0.3</v>
      </c>
      <c r="J33" s="121">
        <v>0.08</v>
      </c>
      <c r="K33" s="121">
        <v>0.01</v>
      </c>
      <c r="L33" s="121">
        <v>0.0</v>
      </c>
      <c r="M33" s="63"/>
      <c r="N33" s="121">
        <v>0.01</v>
      </c>
      <c r="O33" s="63"/>
      <c r="P33" s="63"/>
      <c r="Q33" s="119">
        <v>1.009783904E9</v>
      </c>
      <c r="R33" s="63"/>
      <c r="S33" s="119">
        <v>1.050025049E9</v>
      </c>
      <c r="T33" s="119">
        <v>5.24142674E8</v>
      </c>
      <c r="U33" s="119">
        <v>1.37808025E8</v>
      </c>
      <c r="V33" s="119">
        <v>8926413.0</v>
      </c>
      <c r="W33" s="119">
        <v>134255.0</v>
      </c>
      <c r="X33" s="122"/>
      <c r="Y33" s="119">
        <v>9061739.0</v>
      </c>
      <c r="Z33" s="122"/>
      <c r="AA33" s="122"/>
      <c r="AB33" s="121">
        <v>1.0</v>
      </c>
      <c r="AC33" s="122"/>
      <c r="AD33" s="121">
        <v>1.0</v>
      </c>
      <c r="AE33" s="121">
        <v>1.0</v>
      </c>
      <c r="AF33" s="121">
        <v>1.0</v>
      </c>
      <c r="AG33" s="121">
        <v>1.0</v>
      </c>
      <c r="AH33" s="121">
        <v>1.0</v>
      </c>
      <c r="AI33" s="124"/>
      <c r="AJ33" s="121">
        <v>1.0</v>
      </c>
      <c r="AK33" s="124"/>
      <c r="AL33" s="124">
        <f t="shared" si="3"/>
        <v>1910</v>
      </c>
      <c r="AM33" s="119">
        <v>1680.0</v>
      </c>
      <c r="AN33" s="119">
        <v>2351.0</v>
      </c>
      <c r="AO33" s="119">
        <v>3285.0</v>
      </c>
      <c r="AP33" s="119">
        <v>4590.0</v>
      </c>
      <c r="AQ33" s="119">
        <v>6414.0</v>
      </c>
      <c r="AR33" s="119">
        <v>8972.0</v>
      </c>
      <c r="AS33" s="119">
        <v>12574.0</v>
      </c>
      <c r="AT33" s="119">
        <v>17679.0</v>
      </c>
      <c r="AU33" s="119">
        <v>24964.0</v>
      </c>
      <c r="AV33" s="119">
        <v>35454.0</v>
      </c>
      <c r="AW33" s="119">
        <v>50713.0</v>
      </c>
      <c r="AX33" s="119">
        <v>73157.0</v>
      </c>
      <c r="AY33" s="119">
        <v>106549.0</v>
      </c>
      <c r="AZ33" s="119">
        <v>156758.0</v>
      </c>
      <c r="BA33" s="119">
        <v>232905.0</v>
      </c>
      <c r="BB33" s="119">
        <v>349029.0</v>
      </c>
      <c r="BC33" s="119">
        <v>526386.0</v>
      </c>
      <c r="BD33" s="119">
        <v>796443.0</v>
      </c>
      <c r="BE33" s="119">
        <v>1204479.0</v>
      </c>
      <c r="BF33" s="119">
        <v>1813472.0</v>
      </c>
      <c r="BG33" s="119">
        <v>2707685.0</v>
      </c>
      <c r="BH33" s="119">
        <v>3995168.0</v>
      </c>
      <c r="BI33" s="119">
        <v>5808187.0</v>
      </c>
      <c r="BJ33" s="119">
        <v>8300488.0</v>
      </c>
      <c r="BK33" s="119">
        <v>1.1639658E7</v>
      </c>
      <c r="BL33" s="119">
        <v>1.5991833E7</v>
      </c>
      <c r="BM33" s="119">
        <v>2.1494933E7</v>
      </c>
      <c r="BN33" s="119">
        <v>2.8217686E7</v>
      </c>
      <c r="BO33" s="119">
        <v>3.6107035E7</v>
      </c>
      <c r="BP33" s="119">
        <v>4.4936576E7</v>
      </c>
      <c r="BQ33" s="119">
        <v>5.4278971E7</v>
      </c>
      <c r="BR33" s="119">
        <v>6.3527767E7</v>
      </c>
      <c r="BS33" s="119">
        <v>7.1982025E7</v>
      </c>
      <c r="BT33" s="119">
        <v>7.8982202E7</v>
      </c>
      <c r="BU33" s="119">
        <v>8.4058836E7</v>
      </c>
      <c r="BV33" s="119">
        <v>8.7040847E7</v>
      </c>
      <c r="BW33" s="119">
        <v>8.8076611E7</v>
      </c>
      <c r="BX33" s="119">
        <v>8.7549141E7</v>
      </c>
      <c r="BY33" s="119">
        <v>8.5910906E7</v>
      </c>
      <c r="BZ33" s="119">
        <v>8.3508348E7</v>
      </c>
      <c r="CA33" s="119">
        <v>8.0482291E7</v>
      </c>
      <c r="CB33" s="119">
        <v>7.6792221E7</v>
      </c>
      <c r="CC33" s="119">
        <v>7.2335138E7</v>
      </c>
      <c r="CD33" s="119">
        <v>6.7077262E7</v>
      </c>
      <c r="CE33" s="119">
        <v>6.1135897E7</v>
      </c>
      <c r="CF33" s="119">
        <v>5.4800157E7</v>
      </c>
      <c r="CG33" s="119">
        <v>4.8492477E7</v>
      </c>
      <c r="CH33" s="119">
        <v>4.2659489E7</v>
      </c>
      <c r="CI33" s="119">
        <v>3.7612304E7</v>
      </c>
      <c r="CJ33" s="119">
        <v>3.3403517E7</v>
      </c>
      <c r="CK33" s="119">
        <v>2.9834213E7</v>
      </c>
      <c r="CL33" s="119">
        <v>2.6593159E7</v>
      </c>
      <c r="CM33" s="119">
        <v>2.3429798E7</v>
      </c>
      <c r="CN33" s="119">
        <v>2.0250822E7</v>
      </c>
      <c r="CO33" s="119">
        <v>1.7105843E7</v>
      </c>
      <c r="CP33" s="119">
        <v>1.4109955E7</v>
      </c>
      <c r="CQ33" s="119">
        <v>1.1372049E7</v>
      </c>
      <c r="CR33" s="119">
        <v>8962213.0</v>
      </c>
      <c r="CS33" s="119">
        <v>6910441.0</v>
      </c>
      <c r="CT33" s="119">
        <v>5216215.0</v>
      </c>
      <c r="CU33" s="119">
        <v>3857530.0</v>
      </c>
      <c r="CV33" s="119">
        <v>2797933.0</v>
      </c>
      <c r="CW33" s="119">
        <v>1992930.0</v>
      </c>
      <c r="CX33" s="119">
        <v>1395872.0</v>
      </c>
      <c r="CY33" s="119">
        <v>962593.0</v>
      </c>
      <c r="CZ33" s="119">
        <v>654309.0</v>
      </c>
      <c r="DA33" s="119">
        <v>438858.0</v>
      </c>
      <c r="DB33" s="119">
        <v>290738.0</v>
      </c>
      <c r="DC33" s="119">
        <v>190436.0</v>
      </c>
      <c r="DD33" s="119">
        <v>123454.0</v>
      </c>
      <c r="DE33" s="119">
        <v>79289.0</v>
      </c>
      <c r="DF33" s="119">
        <v>50504.0</v>
      </c>
      <c r="DG33" s="119">
        <v>31934.0</v>
      </c>
      <c r="DH33" s="119">
        <v>20063.0</v>
      </c>
      <c r="DI33" s="119">
        <v>12534.0</v>
      </c>
      <c r="DJ33" s="119">
        <v>7791.0</v>
      </c>
      <c r="DK33" s="119">
        <v>4822.0</v>
      </c>
      <c r="DL33" s="119">
        <v>2974.0</v>
      </c>
      <c r="DM33" s="119">
        <v>1828.0</v>
      </c>
      <c r="DN33" s="119">
        <v>1120.0</v>
      </c>
      <c r="DO33" s="119">
        <v>686.0</v>
      </c>
      <c r="DP33" s="119">
        <v>419.0</v>
      </c>
      <c r="DQ33" s="119">
        <v>256.0</v>
      </c>
      <c r="DR33" s="119">
        <v>156.0</v>
      </c>
      <c r="DS33" s="119">
        <v>95.0</v>
      </c>
      <c r="DT33" s="119">
        <v>58.0</v>
      </c>
      <c r="DU33" s="119">
        <v>35.0</v>
      </c>
      <c r="DV33" s="119">
        <v>21.0</v>
      </c>
      <c r="DW33" s="119">
        <v>13.0</v>
      </c>
      <c r="DX33" s="119">
        <v>8.0</v>
      </c>
      <c r="DY33" s="119">
        <v>5.0</v>
      </c>
      <c r="DZ33" s="119">
        <v>3.0</v>
      </c>
      <c r="EA33" s="119">
        <v>2.0</v>
      </c>
      <c r="EB33" s="119">
        <v>1.0</v>
      </c>
      <c r="EC33" s="119">
        <v>1.0</v>
      </c>
      <c r="ED33" s="119">
        <v>0.0</v>
      </c>
      <c r="EE33" s="119">
        <v>0.0</v>
      </c>
      <c r="EF33" s="119">
        <v>0.0</v>
      </c>
      <c r="EG33" s="119">
        <v>0.0</v>
      </c>
      <c r="EH33" s="119">
        <v>0.0</v>
      </c>
      <c r="EI33" s="119">
        <v>0.0</v>
      </c>
      <c r="EJ33" s="125"/>
      <c r="EK33" s="125"/>
      <c r="EL33" s="126">
        <v>0.0</v>
      </c>
      <c r="EM33" s="126">
        <v>0.0</v>
      </c>
      <c r="EN33" s="126">
        <v>0.0</v>
      </c>
      <c r="EO33" s="126">
        <v>0.0</v>
      </c>
      <c r="EP33" s="126">
        <v>0.0</v>
      </c>
      <c r="EQ33" s="126">
        <v>0.0</v>
      </c>
      <c r="ER33" s="126">
        <v>0.0</v>
      </c>
      <c r="ES33" s="126">
        <v>0.0</v>
      </c>
      <c r="ET33" s="126">
        <v>0.0</v>
      </c>
      <c r="EU33" s="126">
        <v>0.0</v>
      </c>
      <c r="EV33" s="126">
        <v>0.0</v>
      </c>
      <c r="EW33" s="126">
        <v>0.0</v>
      </c>
      <c r="EX33" s="126">
        <v>1.0E-4</v>
      </c>
      <c r="EY33" s="126">
        <v>1.0E-4</v>
      </c>
      <c r="EZ33" s="126">
        <v>1.0E-4</v>
      </c>
      <c r="FA33" s="126">
        <v>2.0E-4</v>
      </c>
      <c r="FB33" s="126">
        <v>3.0E-4</v>
      </c>
      <c r="FC33" s="126">
        <v>5.0E-4</v>
      </c>
      <c r="FD33" s="126">
        <v>7.0E-4</v>
      </c>
      <c r="FE33" s="126">
        <v>0.0011</v>
      </c>
      <c r="FF33" s="126">
        <v>0.0016</v>
      </c>
      <c r="FG33" s="126">
        <v>0.0023</v>
      </c>
      <c r="FH33" s="126">
        <v>0.0034</v>
      </c>
      <c r="FI33" s="126">
        <v>0.0048</v>
      </c>
      <c r="FJ33" s="126">
        <v>0.0068</v>
      </c>
      <c r="FK33" s="126">
        <v>0.0093</v>
      </c>
      <c r="FL33" s="126">
        <v>0.0125</v>
      </c>
      <c r="FM33" s="126">
        <v>0.0164</v>
      </c>
      <c r="FN33" s="126">
        <v>0.021</v>
      </c>
      <c r="FO33" s="126">
        <v>0.0261</v>
      </c>
      <c r="FP33" s="126">
        <v>0.0315</v>
      </c>
      <c r="FQ33" s="126">
        <v>0.0369</v>
      </c>
      <c r="FR33" s="126">
        <v>0.0418</v>
      </c>
      <c r="FS33" s="126">
        <v>0.0459</v>
      </c>
      <c r="FT33" s="126">
        <v>0.0488</v>
      </c>
      <c r="FU33" s="126">
        <v>0.0506</v>
      </c>
      <c r="FV33" s="126">
        <v>0.0512</v>
      </c>
      <c r="FW33" s="126">
        <v>0.0509</v>
      </c>
      <c r="FX33" s="126">
        <v>0.0499</v>
      </c>
      <c r="FY33" s="126">
        <v>0.0485</v>
      </c>
      <c r="FZ33" s="126">
        <v>0.0468</v>
      </c>
      <c r="GA33" s="126">
        <v>0.0446</v>
      </c>
      <c r="GB33" s="126">
        <v>0.042</v>
      </c>
      <c r="GC33" s="126">
        <v>0.039</v>
      </c>
      <c r="GD33" s="126">
        <v>0.0355</v>
      </c>
      <c r="GE33" s="126">
        <v>0.0318</v>
      </c>
      <c r="GF33" s="126">
        <v>0.0282</v>
      </c>
      <c r="GG33" s="126">
        <v>0.0248</v>
      </c>
      <c r="GH33" s="126">
        <v>0.0219</v>
      </c>
      <c r="GI33" s="126">
        <v>0.0194</v>
      </c>
      <c r="GJ33" s="126">
        <v>0.0173</v>
      </c>
      <c r="GK33" s="126">
        <v>0.0155</v>
      </c>
      <c r="GL33" s="126">
        <v>0.0136</v>
      </c>
      <c r="GM33" s="126">
        <v>0.0118</v>
      </c>
      <c r="GN33" s="126">
        <v>0.0099</v>
      </c>
      <c r="GO33" s="126">
        <v>0.0082</v>
      </c>
      <c r="GP33" s="126">
        <v>0.0066</v>
      </c>
      <c r="GQ33" s="126">
        <v>0.0052</v>
      </c>
      <c r="GR33" s="126">
        <v>0.004</v>
      </c>
      <c r="GS33" s="126">
        <v>0.003</v>
      </c>
      <c r="GT33" s="126">
        <v>0.0022</v>
      </c>
      <c r="GU33" s="126">
        <v>0.0016</v>
      </c>
      <c r="GV33" s="126">
        <v>0.0012</v>
      </c>
      <c r="GW33" s="126">
        <v>8.0E-4</v>
      </c>
      <c r="GX33" s="126">
        <v>6.0E-4</v>
      </c>
      <c r="GY33" s="126">
        <v>4.0E-4</v>
      </c>
      <c r="GZ33" s="126">
        <v>3.0E-4</v>
      </c>
      <c r="HA33" s="126">
        <v>2.0E-4</v>
      </c>
      <c r="HB33" s="126">
        <v>1.0E-4</v>
      </c>
      <c r="HC33" s="126">
        <v>1.0E-4</v>
      </c>
      <c r="HD33" s="126">
        <v>0.0</v>
      </c>
      <c r="HE33" s="126">
        <v>0.0</v>
      </c>
      <c r="HF33" s="126">
        <v>0.0</v>
      </c>
      <c r="HG33" s="126">
        <v>0.0</v>
      </c>
      <c r="HH33" s="126">
        <v>0.0</v>
      </c>
      <c r="HI33" s="126">
        <v>0.0</v>
      </c>
      <c r="HJ33" s="126">
        <v>0.0</v>
      </c>
      <c r="HK33" s="126">
        <v>0.0</v>
      </c>
      <c r="HL33" s="126">
        <v>0.0</v>
      </c>
      <c r="HM33" s="126">
        <v>0.0</v>
      </c>
      <c r="HN33" s="126">
        <v>0.0</v>
      </c>
      <c r="HO33" s="126">
        <v>0.0</v>
      </c>
      <c r="HP33" s="126">
        <v>0.0</v>
      </c>
      <c r="HQ33" s="126">
        <v>0.0</v>
      </c>
      <c r="HR33" s="126">
        <v>0.0</v>
      </c>
      <c r="HS33" s="126">
        <v>0.0</v>
      </c>
      <c r="HT33" s="126">
        <v>0.0</v>
      </c>
      <c r="HU33" s="126">
        <v>0.0</v>
      </c>
      <c r="HV33" s="126">
        <v>0.0</v>
      </c>
      <c r="HW33" s="126">
        <v>0.0</v>
      </c>
      <c r="HX33" s="126">
        <v>0.0</v>
      </c>
      <c r="HY33" s="126">
        <v>0.0</v>
      </c>
      <c r="HZ33" s="126">
        <v>0.0</v>
      </c>
      <c r="IA33" s="126">
        <v>0.0</v>
      </c>
      <c r="IB33" s="126">
        <v>0.0</v>
      </c>
      <c r="IC33" s="126">
        <v>0.0</v>
      </c>
      <c r="ID33" s="126">
        <v>0.0</v>
      </c>
      <c r="IE33" s="126">
        <v>0.0</v>
      </c>
      <c r="IF33" s="126">
        <v>0.0</v>
      </c>
      <c r="IG33" s="126">
        <v>0.0</v>
      </c>
      <c r="IH33" s="126">
        <v>0.0</v>
      </c>
    </row>
    <row r="34">
      <c r="A34" s="119" t="s">
        <v>91</v>
      </c>
      <c r="B34" s="119" t="s">
        <v>92</v>
      </c>
      <c r="C34" s="120">
        <v>1911.0</v>
      </c>
      <c r="D34" s="120">
        <v>1.736418881E9</v>
      </c>
      <c r="E34" s="63"/>
      <c r="F34" s="121">
        <v>0.59</v>
      </c>
      <c r="G34" s="121">
        <v>1.0</v>
      </c>
      <c r="H34" s="121">
        <v>0.61</v>
      </c>
      <c r="I34" s="121">
        <v>0.3</v>
      </c>
      <c r="J34" s="121">
        <v>0.08</v>
      </c>
      <c r="K34" s="121">
        <v>0.01</v>
      </c>
      <c r="L34" s="121">
        <v>0.0</v>
      </c>
      <c r="M34" s="63"/>
      <c r="N34" s="121">
        <v>0.01</v>
      </c>
      <c r="O34" s="63"/>
      <c r="P34" s="63"/>
      <c r="Q34" s="119">
        <v>1.020342558E9</v>
      </c>
      <c r="R34" s="63"/>
      <c r="S34" s="119">
        <v>1.060391367E9</v>
      </c>
      <c r="T34" s="119">
        <v>5.23330565E8</v>
      </c>
      <c r="U34" s="119">
        <v>1.42941497E8</v>
      </c>
      <c r="V34" s="119">
        <v>9603563.0</v>
      </c>
      <c r="W34" s="119">
        <v>150589.0</v>
      </c>
      <c r="X34" s="122"/>
      <c r="Y34" s="119">
        <v>9755451.0</v>
      </c>
      <c r="Z34" s="122"/>
      <c r="AA34" s="122"/>
      <c r="AB34" s="121">
        <v>1.0</v>
      </c>
      <c r="AC34" s="122"/>
      <c r="AD34" s="121">
        <v>1.0</v>
      </c>
      <c r="AE34" s="121">
        <v>1.0</v>
      </c>
      <c r="AF34" s="121">
        <v>1.0</v>
      </c>
      <c r="AG34" s="121">
        <v>1.0</v>
      </c>
      <c r="AH34" s="121">
        <v>1.0</v>
      </c>
      <c r="AI34" s="124"/>
      <c r="AJ34" s="121">
        <v>1.0</v>
      </c>
      <c r="AK34" s="124"/>
      <c r="AL34" s="124">
        <f t="shared" si="3"/>
        <v>1911</v>
      </c>
      <c r="AM34" s="119">
        <v>1623.0</v>
      </c>
      <c r="AN34" s="119">
        <v>2275.0</v>
      </c>
      <c r="AO34" s="119">
        <v>3187.0</v>
      </c>
      <c r="AP34" s="119">
        <v>4464.0</v>
      </c>
      <c r="AQ34" s="119">
        <v>6258.0</v>
      </c>
      <c r="AR34" s="119">
        <v>8787.0</v>
      </c>
      <c r="AS34" s="119">
        <v>12370.0</v>
      </c>
      <c r="AT34" s="119">
        <v>17482.0</v>
      </c>
      <c r="AU34" s="119">
        <v>24834.0</v>
      </c>
      <c r="AV34" s="119">
        <v>35506.0</v>
      </c>
      <c r="AW34" s="119">
        <v>51162.0</v>
      </c>
      <c r="AX34" s="119">
        <v>74385.0</v>
      </c>
      <c r="AY34" s="119">
        <v>109204.0</v>
      </c>
      <c r="AZ34" s="119">
        <v>161908.0</v>
      </c>
      <c r="BA34" s="119">
        <v>242266.0</v>
      </c>
      <c r="BB34" s="119">
        <v>365287.0</v>
      </c>
      <c r="BC34" s="119">
        <v>553648.0</v>
      </c>
      <c r="BD34" s="119">
        <v>840826.0</v>
      </c>
      <c r="BE34" s="119">
        <v>1274835.0</v>
      </c>
      <c r="BF34" s="119">
        <v>1922159.0</v>
      </c>
      <c r="BG34" s="119">
        <v>2871219.0</v>
      </c>
      <c r="BH34" s="119">
        <v>4234422.0</v>
      </c>
      <c r="BI34" s="119">
        <v>6147726.0</v>
      </c>
      <c r="BJ34" s="119">
        <v>8766562.0</v>
      </c>
      <c r="BK34" s="119">
        <v>1.225655E7</v>
      </c>
      <c r="BL34" s="119">
        <v>1.6776602E7</v>
      </c>
      <c r="BM34" s="119">
        <v>2.2451096E7</v>
      </c>
      <c r="BN34" s="119">
        <v>2.9328934E7</v>
      </c>
      <c r="BO34" s="119">
        <v>3.7332537E7</v>
      </c>
      <c r="BP34" s="119">
        <v>4.6209764E7</v>
      </c>
      <c r="BQ34" s="119">
        <v>5.551193E7</v>
      </c>
      <c r="BR34" s="119">
        <v>6.4622958E7</v>
      </c>
      <c r="BS34" s="119">
        <v>7.2851321E7</v>
      </c>
      <c r="BT34" s="119">
        <v>7.9569439E7</v>
      </c>
      <c r="BU34" s="119">
        <v>8.4357464E7</v>
      </c>
      <c r="BV34" s="119">
        <v>8.7096265E7</v>
      </c>
      <c r="BW34" s="119">
        <v>8.7967265E7</v>
      </c>
      <c r="BX34" s="119">
        <v>8.7351692E7</v>
      </c>
      <c r="BY34" s="119">
        <v>8.5666597E7</v>
      </c>
      <c r="BZ34" s="119">
        <v>8.3210944E7</v>
      </c>
      <c r="CA34" s="119">
        <v>8.0097617E7</v>
      </c>
      <c r="CB34" s="119">
        <v>7.6299898E7</v>
      </c>
      <c r="CC34" s="119">
        <v>7.1766364E7</v>
      </c>
      <c r="CD34" s="119">
        <v>6.6521059E7</v>
      </c>
      <c r="CE34" s="119">
        <v>6.0705205E7</v>
      </c>
      <c r="CF34" s="119">
        <v>5.4578681E7</v>
      </c>
      <c r="CG34" s="119">
        <v>4.849973E7</v>
      </c>
      <c r="CH34" s="119">
        <v>4.2857488E7</v>
      </c>
      <c r="CI34" s="119">
        <v>3.7943306E7</v>
      </c>
      <c r="CJ34" s="119">
        <v>3.3826022E7</v>
      </c>
      <c r="CK34" s="119">
        <v>3.0332814E7</v>
      </c>
      <c r="CL34" s="119">
        <v>2.716389E7</v>
      </c>
      <c r="CM34" s="119">
        <v>2.4060493E7</v>
      </c>
      <c r="CN34" s="119">
        <v>2.0913483E7</v>
      </c>
      <c r="CO34" s="119">
        <v>1.7763239E7</v>
      </c>
      <c r="CP34" s="119">
        <v>1.4727355E7</v>
      </c>
      <c r="CQ34" s="119">
        <v>1.1925011E7</v>
      </c>
      <c r="CR34" s="119">
        <v>9438087.0</v>
      </c>
      <c r="CS34" s="119">
        <v>7306200.0</v>
      </c>
      <c r="CT34" s="119">
        <v>5535521.0</v>
      </c>
      <c r="CU34" s="119">
        <v>4108218.0</v>
      </c>
      <c r="CV34" s="119">
        <v>2989992.0</v>
      </c>
      <c r="CW34" s="119">
        <v>2136913.0</v>
      </c>
      <c r="CX34" s="119">
        <v>1501767.0</v>
      </c>
      <c r="CY34" s="119">
        <v>1039172.0</v>
      </c>
      <c r="CZ34" s="119">
        <v>708861.0</v>
      </c>
      <c r="DA34" s="119">
        <v>477200.0</v>
      </c>
      <c r="DB34" s="119">
        <v>317362.0</v>
      </c>
      <c r="DC34" s="119">
        <v>208723.0</v>
      </c>
      <c r="DD34" s="119">
        <v>135893.0</v>
      </c>
      <c r="DE34" s="119">
        <v>87680.0</v>
      </c>
      <c r="DF34" s="119">
        <v>56122.0</v>
      </c>
      <c r="DG34" s="119">
        <v>35674.0</v>
      </c>
      <c r="DH34" s="119">
        <v>22540.0</v>
      </c>
      <c r="DI34" s="119">
        <v>14168.0</v>
      </c>
      <c r="DJ34" s="119">
        <v>8866.0</v>
      </c>
      <c r="DK34" s="119">
        <v>5527.0</v>
      </c>
      <c r="DL34" s="119">
        <v>3434.0</v>
      </c>
      <c r="DM34" s="119">
        <v>2128.0</v>
      </c>
      <c r="DN34" s="119">
        <v>1316.0</v>
      </c>
      <c r="DO34" s="119">
        <v>812.0</v>
      </c>
      <c r="DP34" s="119">
        <v>501.0</v>
      </c>
      <c r="DQ34" s="119">
        <v>308.0</v>
      </c>
      <c r="DR34" s="119">
        <v>190.0</v>
      </c>
      <c r="DS34" s="119">
        <v>117.0</v>
      </c>
      <c r="DT34" s="119">
        <v>72.0</v>
      </c>
      <c r="DU34" s="119">
        <v>44.0</v>
      </c>
      <c r="DV34" s="119">
        <v>27.0</v>
      </c>
      <c r="DW34" s="119">
        <v>16.0</v>
      </c>
      <c r="DX34" s="119">
        <v>10.0</v>
      </c>
      <c r="DY34" s="119">
        <v>6.0</v>
      </c>
      <c r="DZ34" s="119">
        <v>4.0</v>
      </c>
      <c r="EA34" s="119">
        <v>2.0</v>
      </c>
      <c r="EB34" s="119">
        <v>1.0</v>
      </c>
      <c r="EC34" s="119">
        <v>1.0</v>
      </c>
      <c r="ED34" s="119">
        <v>0.0</v>
      </c>
      <c r="EE34" s="119">
        <v>0.0</v>
      </c>
      <c r="EF34" s="119">
        <v>0.0</v>
      </c>
      <c r="EG34" s="119">
        <v>0.0</v>
      </c>
      <c r="EH34" s="119">
        <v>0.0</v>
      </c>
      <c r="EI34" s="119">
        <v>0.0</v>
      </c>
      <c r="EJ34" s="125"/>
      <c r="EK34" s="125"/>
      <c r="EL34" s="126">
        <v>0.0</v>
      </c>
      <c r="EM34" s="126">
        <v>0.0</v>
      </c>
      <c r="EN34" s="126">
        <v>0.0</v>
      </c>
      <c r="EO34" s="126">
        <v>0.0</v>
      </c>
      <c r="EP34" s="126">
        <v>0.0</v>
      </c>
      <c r="EQ34" s="126">
        <v>0.0</v>
      </c>
      <c r="ER34" s="126">
        <v>0.0</v>
      </c>
      <c r="ES34" s="126">
        <v>0.0</v>
      </c>
      <c r="ET34" s="126">
        <v>0.0</v>
      </c>
      <c r="EU34" s="126">
        <v>0.0</v>
      </c>
      <c r="EV34" s="126">
        <v>0.0</v>
      </c>
      <c r="EW34" s="126">
        <v>0.0</v>
      </c>
      <c r="EX34" s="126">
        <v>1.0E-4</v>
      </c>
      <c r="EY34" s="126">
        <v>1.0E-4</v>
      </c>
      <c r="EZ34" s="126">
        <v>1.0E-4</v>
      </c>
      <c r="FA34" s="126">
        <v>2.0E-4</v>
      </c>
      <c r="FB34" s="126">
        <v>3.0E-4</v>
      </c>
      <c r="FC34" s="126">
        <v>5.0E-4</v>
      </c>
      <c r="FD34" s="126">
        <v>7.0E-4</v>
      </c>
      <c r="FE34" s="126">
        <v>0.0011</v>
      </c>
      <c r="FF34" s="126">
        <v>0.0017</v>
      </c>
      <c r="FG34" s="126">
        <v>0.0024</v>
      </c>
      <c r="FH34" s="126">
        <v>0.0035</v>
      </c>
      <c r="FI34" s="126">
        <v>0.005</v>
      </c>
      <c r="FJ34" s="126">
        <v>0.0071</v>
      </c>
      <c r="FK34" s="126">
        <v>0.0097</v>
      </c>
      <c r="FL34" s="126">
        <v>0.0129</v>
      </c>
      <c r="FM34" s="126">
        <v>0.0169</v>
      </c>
      <c r="FN34" s="126">
        <v>0.0215</v>
      </c>
      <c r="FO34" s="126">
        <v>0.0266</v>
      </c>
      <c r="FP34" s="126">
        <v>0.032</v>
      </c>
      <c r="FQ34" s="126">
        <v>0.0372</v>
      </c>
      <c r="FR34" s="126">
        <v>0.042</v>
      </c>
      <c r="FS34" s="126">
        <v>0.0458</v>
      </c>
      <c r="FT34" s="126">
        <v>0.0486</v>
      </c>
      <c r="FU34" s="126">
        <v>0.0502</v>
      </c>
      <c r="FV34" s="126">
        <v>0.0507</v>
      </c>
      <c r="FW34" s="126">
        <v>0.0503</v>
      </c>
      <c r="FX34" s="126">
        <v>0.0493</v>
      </c>
      <c r="FY34" s="126">
        <v>0.0479</v>
      </c>
      <c r="FZ34" s="126">
        <v>0.0461</v>
      </c>
      <c r="GA34" s="126">
        <v>0.0439</v>
      </c>
      <c r="GB34" s="126">
        <v>0.0413</v>
      </c>
      <c r="GC34" s="126">
        <v>0.0383</v>
      </c>
      <c r="GD34" s="126">
        <v>0.035</v>
      </c>
      <c r="GE34" s="126">
        <v>0.0314</v>
      </c>
      <c r="GF34" s="126">
        <v>0.0279</v>
      </c>
      <c r="GG34" s="126">
        <v>0.0247</v>
      </c>
      <c r="GH34" s="126">
        <v>0.0219</v>
      </c>
      <c r="GI34" s="126">
        <v>0.0195</v>
      </c>
      <c r="GJ34" s="126">
        <v>0.0175</v>
      </c>
      <c r="GK34" s="126">
        <v>0.0156</v>
      </c>
      <c r="GL34" s="126">
        <v>0.0139</v>
      </c>
      <c r="GM34" s="126">
        <v>0.012</v>
      </c>
      <c r="GN34" s="126">
        <v>0.0102</v>
      </c>
      <c r="GO34" s="126">
        <v>0.0085</v>
      </c>
      <c r="GP34" s="126">
        <v>0.0069</v>
      </c>
      <c r="GQ34" s="126">
        <v>0.0054</v>
      </c>
      <c r="GR34" s="126">
        <v>0.0042</v>
      </c>
      <c r="GS34" s="126">
        <v>0.0032</v>
      </c>
      <c r="GT34" s="126">
        <v>0.0024</v>
      </c>
      <c r="GU34" s="126">
        <v>0.0017</v>
      </c>
      <c r="GV34" s="126">
        <v>0.0012</v>
      </c>
      <c r="GW34" s="126">
        <v>9.0E-4</v>
      </c>
      <c r="GX34" s="126">
        <v>6.0E-4</v>
      </c>
      <c r="GY34" s="126">
        <v>4.0E-4</v>
      </c>
      <c r="GZ34" s="126">
        <v>3.0E-4</v>
      </c>
      <c r="HA34" s="126">
        <v>2.0E-4</v>
      </c>
      <c r="HB34" s="126">
        <v>1.0E-4</v>
      </c>
      <c r="HC34" s="126">
        <v>1.0E-4</v>
      </c>
      <c r="HD34" s="126">
        <v>1.0E-4</v>
      </c>
      <c r="HE34" s="126">
        <v>0.0</v>
      </c>
      <c r="HF34" s="126">
        <v>0.0</v>
      </c>
      <c r="HG34" s="126">
        <v>0.0</v>
      </c>
      <c r="HH34" s="126">
        <v>0.0</v>
      </c>
      <c r="HI34" s="126">
        <v>0.0</v>
      </c>
      <c r="HJ34" s="126">
        <v>0.0</v>
      </c>
      <c r="HK34" s="126">
        <v>0.0</v>
      </c>
      <c r="HL34" s="126">
        <v>0.0</v>
      </c>
      <c r="HM34" s="126">
        <v>0.0</v>
      </c>
      <c r="HN34" s="126">
        <v>0.0</v>
      </c>
      <c r="HO34" s="126">
        <v>0.0</v>
      </c>
      <c r="HP34" s="126">
        <v>0.0</v>
      </c>
      <c r="HQ34" s="126">
        <v>0.0</v>
      </c>
      <c r="HR34" s="126">
        <v>0.0</v>
      </c>
      <c r="HS34" s="126">
        <v>0.0</v>
      </c>
      <c r="HT34" s="126">
        <v>0.0</v>
      </c>
      <c r="HU34" s="126">
        <v>0.0</v>
      </c>
      <c r="HV34" s="126">
        <v>0.0</v>
      </c>
      <c r="HW34" s="126">
        <v>0.0</v>
      </c>
      <c r="HX34" s="126">
        <v>0.0</v>
      </c>
      <c r="HY34" s="126">
        <v>0.0</v>
      </c>
      <c r="HZ34" s="126">
        <v>0.0</v>
      </c>
      <c r="IA34" s="126">
        <v>0.0</v>
      </c>
      <c r="IB34" s="126">
        <v>0.0</v>
      </c>
      <c r="IC34" s="126">
        <v>0.0</v>
      </c>
      <c r="ID34" s="126">
        <v>0.0</v>
      </c>
      <c r="IE34" s="126">
        <v>0.0</v>
      </c>
      <c r="IF34" s="126">
        <v>0.0</v>
      </c>
      <c r="IG34" s="126">
        <v>0.0</v>
      </c>
      <c r="IH34" s="126">
        <v>0.0</v>
      </c>
    </row>
    <row r="35">
      <c r="A35" s="119" t="s">
        <v>91</v>
      </c>
      <c r="B35" s="119" t="s">
        <v>92</v>
      </c>
      <c r="C35" s="120">
        <v>1912.0</v>
      </c>
      <c r="D35" s="120">
        <v>1.753017371E9</v>
      </c>
      <c r="E35" s="63"/>
      <c r="F35" s="121">
        <v>0.59</v>
      </c>
      <c r="G35" s="121">
        <v>1.0</v>
      </c>
      <c r="H35" s="121">
        <v>0.61</v>
      </c>
      <c r="I35" s="121">
        <v>0.3</v>
      </c>
      <c r="J35" s="121">
        <v>0.09</v>
      </c>
      <c r="K35" s="121">
        <v>0.01</v>
      </c>
      <c r="L35" s="121">
        <v>0.0</v>
      </c>
      <c r="M35" s="63"/>
      <c r="N35" s="121">
        <v>0.01</v>
      </c>
      <c r="O35" s="63"/>
      <c r="P35" s="63"/>
      <c r="Q35" s="119">
        <v>1.031096089E9</v>
      </c>
      <c r="R35" s="63"/>
      <c r="S35" s="119">
        <v>1.07066906E9</v>
      </c>
      <c r="T35" s="119">
        <v>5.22384121E8</v>
      </c>
      <c r="U35" s="119">
        <v>1.49209833E8</v>
      </c>
      <c r="V35" s="119">
        <v>1.0575253E7</v>
      </c>
      <c r="W35" s="119">
        <v>177461.0</v>
      </c>
      <c r="X35" s="122"/>
      <c r="Y35" s="119">
        <v>1.0754356E7</v>
      </c>
      <c r="Z35" s="122"/>
      <c r="AA35" s="122"/>
      <c r="AB35" s="121">
        <v>1.0</v>
      </c>
      <c r="AC35" s="122"/>
      <c r="AD35" s="121">
        <v>1.0</v>
      </c>
      <c r="AE35" s="121">
        <v>1.0</v>
      </c>
      <c r="AF35" s="121">
        <v>1.0</v>
      </c>
      <c r="AG35" s="121">
        <v>1.0</v>
      </c>
      <c r="AH35" s="121">
        <v>1.0</v>
      </c>
      <c r="AI35" s="124"/>
      <c r="AJ35" s="121">
        <v>1.0</v>
      </c>
      <c r="AK35" s="124"/>
      <c r="AL35" s="124">
        <f t="shared" si="3"/>
        <v>1912</v>
      </c>
      <c r="AM35" s="119">
        <v>1587.0</v>
      </c>
      <c r="AN35" s="119">
        <v>2220.0</v>
      </c>
      <c r="AO35" s="119">
        <v>3101.0</v>
      </c>
      <c r="AP35" s="119">
        <v>4330.0</v>
      </c>
      <c r="AQ35" s="119">
        <v>6043.0</v>
      </c>
      <c r="AR35" s="119">
        <v>8442.0</v>
      </c>
      <c r="AS35" s="119">
        <v>11815.0</v>
      </c>
      <c r="AT35" s="119">
        <v>16592.0</v>
      </c>
      <c r="AU35" s="119">
        <v>23426.0</v>
      </c>
      <c r="AV35" s="119">
        <v>33324.0</v>
      </c>
      <c r="AW35" s="119">
        <v>47871.0</v>
      </c>
      <c r="AX35" s="119">
        <v>69587.0</v>
      </c>
      <c r="AY35" s="119">
        <v>102497.0</v>
      </c>
      <c r="AZ35" s="119">
        <v>153016.0</v>
      </c>
      <c r="BA35" s="119">
        <v>231275.0</v>
      </c>
      <c r="BB35" s="119">
        <v>353019.0</v>
      </c>
      <c r="BC35" s="119">
        <v>542203.0</v>
      </c>
      <c r="BD35" s="119">
        <v>834294.0</v>
      </c>
      <c r="BE35" s="119">
        <v>1280112.0</v>
      </c>
      <c r="BF35" s="119">
        <v>1949784.0</v>
      </c>
      <c r="BG35" s="119">
        <v>2936048.0</v>
      </c>
      <c r="BH35" s="119">
        <v>4355995.0</v>
      </c>
      <c r="BI35" s="119">
        <v>6350217.0</v>
      </c>
      <c r="BJ35" s="119">
        <v>9078297.0</v>
      </c>
      <c r="BK35" s="119">
        <v>1.2709057E7</v>
      </c>
      <c r="BL35" s="119">
        <v>1.7402833E7</v>
      </c>
      <c r="BM35" s="119">
        <v>2.3281995E7</v>
      </c>
      <c r="BN35" s="119">
        <v>3.0387019E7</v>
      </c>
      <c r="BO35" s="119">
        <v>3.8621644E7</v>
      </c>
      <c r="BP35" s="119">
        <v>4.7701965E7</v>
      </c>
      <c r="BQ35" s="119">
        <v>5.713587E7</v>
      </c>
      <c r="BR35" s="119">
        <v>6.62608E7</v>
      </c>
      <c r="BS35" s="119">
        <v>7.4351268E7</v>
      </c>
      <c r="BT35" s="119">
        <v>8.0775382E7</v>
      </c>
      <c r="BU35" s="119">
        <v>8.5147879E7</v>
      </c>
      <c r="BV35" s="119">
        <v>8.7416525E7</v>
      </c>
      <c r="BW35" s="119">
        <v>8.7839869E7</v>
      </c>
      <c r="BX35" s="119">
        <v>8.6859584E7</v>
      </c>
      <c r="BY35" s="119">
        <v>8.491991E7</v>
      </c>
      <c r="BZ35" s="119">
        <v>8.2316425E7</v>
      </c>
      <c r="CA35" s="119">
        <v>7.9145942E7</v>
      </c>
      <c r="CB35" s="119">
        <v>7.537174E7</v>
      </c>
      <c r="CC35" s="119">
        <v>7.0943757E7</v>
      </c>
      <c r="CD35" s="119">
        <v>6.5886775E7</v>
      </c>
      <c r="CE35" s="119">
        <v>6.0323642E7</v>
      </c>
      <c r="CF35" s="119">
        <v>5.447042E7</v>
      </c>
      <c r="CG35" s="119">
        <v>4.8632298E7</v>
      </c>
      <c r="CH35" s="119">
        <v>4.3164617E7</v>
      </c>
      <c r="CI35" s="119">
        <v>3.8361467E7</v>
      </c>
      <c r="CJ35" s="119">
        <v>3.4322454E7</v>
      </c>
      <c r="CK35" s="119">
        <v>3.0906952E7</v>
      </c>
      <c r="CL35" s="119">
        <v>2.7825477E7</v>
      </c>
      <c r="CM35" s="119">
        <v>2.4804001E7</v>
      </c>
      <c r="CN35" s="119">
        <v>2.1707932E7</v>
      </c>
      <c r="CO35" s="119">
        <v>1.856147E7</v>
      </c>
      <c r="CP35" s="119">
        <v>1.5483626E7</v>
      </c>
      <c r="CQ35" s="119">
        <v>1.2607347E7</v>
      </c>
      <c r="CR35" s="119">
        <v>1.0030665E7</v>
      </c>
      <c r="CS35" s="119">
        <v>7805569.0</v>
      </c>
      <c r="CT35" s="119">
        <v>5945856.0</v>
      </c>
      <c r="CU35" s="119">
        <v>4437889.0</v>
      </c>
      <c r="CV35" s="119">
        <v>3249416.0</v>
      </c>
      <c r="CW35" s="119">
        <v>2337122.0</v>
      </c>
      <c r="CX35" s="119">
        <v>1653448.0</v>
      </c>
      <c r="CY35" s="119">
        <v>1152061.0</v>
      </c>
      <c r="CZ35" s="119">
        <v>791448.0</v>
      </c>
      <c r="DA35" s="119">
        <v>536626.0</v>
      </c>
      <c r="DB35" s="119">
        <v>359455.0</v>
      </c>
      <c r="DC35" s="119">
        <v>238103.0</v>
      </c>
      <c r="DD35" s="119">
        <v>156127.0</v>
      </c>
      <c r="DE35" s="119">
        <v>101448.0</v>
      </c>
      <c r="DF35" s="119">
        <v>65393.0</v>
      </c>
      <c r="DG35" s="119">
        <v>41859.0</v>
      </c>
      <c r="DH35" s="119">
        <v>26635.0</v>
      </c>
      <c r="DI35" s="119">
        <v>16861.0</v>
      </c>
      <c r="DJ35" s="119">
        <v>10626.0</v>
      </c>
      <c r="DK35" s="119">
        <v>6672.0</v>
      </c>
      <c r="DL35" s="119">
        <v>4176.0</v>
      </c>
      <c r="DM35" s="119">
        <v>2606.0</v>
      </c>
      <c r="DN35" s="119">
        <v>1623.0</v>
      </c>
      <c r="DO35" s="119">
        <v>1009.0</v>
      </c>
      <c r="DP35" s="119">
        <v>627.0</v>
      </c>
      <c r="DQ35" s="119">
        <v>389.0</v>
      </c>
      <c r="DR35" s="119">
        <v>241.0</v>
      </c>
      <c r="DS35" s="119">
        <v>149.0</v>
      </c>
      <c r="DT35" s="119">
        <v>92.0</v>
      </c>
      <c r="DU35" s="119">
        <v>57.0</v>
      </c>
      <c r="DV35" s="119">
        <v>35.0</v>
      </c>
      <c r="DW35" s="119">
        <v>21.0</v>
      </c>
      <c r="DX35" s="119">
        <v>13.0</v>
      </c>
      <c r="DY35" s="119">
        <v>8.0</v>
      </c>
      <c r="DZ35" s="119">
        <v>5.0</v>
      </c>
      <c r="EA35" s="119">
        <v>3.0</v>
      </c>
      <c r="EB35" s="119">
        <v>2.0</v>
      </c>
      <c r="EC35" s="119">
        <v>1.0</v>
      </c>
      <c r="ED35" s="119">
        <v>1.0</v>
      </c>
      <c r="EE35" s="119">
        <v>0.0</v>
      </c>
      <c r="EF35" s="119">
        <v>0.0</v>
      </c>
      <c r="EG35" s="119">
        <v>0.0</v>
      </c>
      <c r="EH35" s="119">
        <v>0.0</v>
      </c>
      <c r="EI35" s="119">
        <v>0.0</v>
      </c>
      <c r="EJ35" s="125"/>
      <c r="EK35" s="125"/>
      <c r="EL35" s="126">
        <v>0.0</v>
      </c>
      <c r="EM35" s="126">
        <v>0.0</v>
      </c>
      <c r="EN35" s="126">
        <v>0.0</v>
      </c>
      <c r="EO35" s="126">
        <v>0.0</v>
      </c>
      <c r="EP35" s="126">
        <v>0.0</v>
      </c>
      <c r="EQ35" s="126">
        <v>0.0</v>
      </c>
      <c r="ER35" s="126">
        <v>0.0</v>
      </c>
      <c r="ES35" s="126">
        <v>0.0</v>
      </c>
      <c r="ET35" s="126">
        <v>0.0</v>
      </c>
      <c r="EU35" s="126">
        <v>0.0</v>
      </c>
      <c r="EV35" s="126">
        <v>0.0</v>
      </c>
      <c r="EW35" s="126">
        <v>0.0</v>
      </c>
      <c r="EX35" s="126">
        <v>1.0E-4</v>
      </c>
      <c r="EY35" s="126">
        <v>1.0E-4</v>
      </c>
      <c r="EZ35" s="126">
        <v>1.0E-4</v>
      </c>
      <c r="FA35" s="126">
        <v>2.0E-4</v>
      </c>
      <c r="FB35" s="126">
        <v>3.0E-4</v>
      </c>
      <c r="FC35" s="126">
        <v>5.0E-4</v>
      </c>
      <c r="FD35" s="126">
        <v>7.0E-4</v>
      </c>
      <c r="FE35" s="126">
        <v>0.0011</v>
      </c>
      <c r="FF35" s="126">
        <v>0.0017</v>
      </c>
      <c r="FG35" s="126">
        <v>0.0025</v>
      </c>
      <c r="FH35" s="126">
        <v>0.0036</v>
      </c>
      <c r="FI35" s="126">
        <v>0.0052</v>
      </c>
      <c r="FJ35" s="126">
        <v>0.0072</v>
      </c>
      <c r="FK35" s="126">
        <v>0.0099</v>
      </c>
      <c r="FL35" s="126">
        <v>0.0133</v>
      </c>
      <c r="FM35" s="126">
        <v>0.0173</v>
      </c>
      <c r="FN35" s="126">
        <v>0.022</v>
      </c>
      <c r="FO35" s="126">
        <v>0.0272</v>
      </c>
      <c r="FP35" s="126">
        <v>0.0326</v>
      </c>
      <c r="FQ35" s="126">
        <v>0.0378</v>
      </c>
      <c r="FR35" s="126">
        <v>0.0424</v>
      </c>
      <c r="FS35" s="126">
        <v>0.0461</v>
      </c>
      <c r="FT35" s="126">
        <v>0.0486</v>
      </c>
      <c r="FU35" s="126">
        <v>0.0499</v>
      </c>
      <c r="FV35" s="126">
        <v>0.0501</v>
      </c>
      <c r="FW35" s="126">
        <v>0.0495</v>
      </c>
      <c r="FX35" s="126">
        <v>0.0484</v>
      </c>
      <c r="FY35" s="126">
        <v>0.047</v>
      </c>
      <c r="FZ35" s="126">
        <v>0.0451</v>
      </c>
      <c r="GA35" s="126">
        <v>0.043</v>
      </c>
      <c r="GB35" s="126">
        <v>0.0405</v>
      </c>
      <c r="GC35" s="126">
        <v>0.0376</v>
      </c>
      <c r="GD35" s="126">
        <v>0.0344</v>
      </c>
      <c r="GE35" s="126">
        <v>0.0311</v>
      </c>
      <c r="GF35" s="126">
        <v>0.0277</v>
      </c>
      <c r="GG35" s="126">
        <v>0.0246</v>
      </c>
      <c r="GH35" s="126">
        <v>0.0219</v>
      </c>
      <c r="GI35" s="126">
        <v>0.0196</v>
      </c>
      <c r="GJ35" s="126">
        <v>0.0176</v>
      </c>
      <c r="GK35" s="126">
        <v>0.0159</v>
      </c>
      <c r="GL35" s="126">
        <v>0.0141</v>
      </c>
      <c r="GM35" s="126">
        <v>0.0124</v>
      </c>
      <c r="GN35" s="126">
        <v>0.0106</v>
      </c>
      <c r="GO35" s="126">
        <v>0.0088</v>
      </c>
      <c r="GP35" s="126">
        <v>0.0072</v>
      </c>
      <c r="GQ35" s="126">
        <v>0.0057</v>
      </c>
      <c r="GR35" s="126">
        <v>0.0045</v>
      </c>
      <c r="GS35" s="126">
        <v>0.0034</v>
      </c>
      <c r="GT35" s="126">
        <v>0.0025</v>
      </c>
      <c r="GU35" s="126">
        <v>0.0019</v>
      </c>
      <c r="GV35" s="126">
        <v>0.0013</v>
      </c>
      <c r="GW35" s="126">
        <v>9.0E-4</v>
      </c>
      <c r="GX35" s="126">
        <v>7.0E-4</v>
      </c>
      <c r="GY35" s="126">
        <v>5.0E-4</v>
      </c>
      <c r="GZ35" s="126">
        <v>3.0E-4</v>
      </c>
      <c r="HA35" s="126">
        <v>2.0E-4</v>
      </c>
      <c r="HB35" s="126">
        <v>1.0E-4</v>
      </c>
      <c r="HC35" s="126">
        <v>1.0E-4</v>
      </c>
      <c r="HD35" s="126">
        <v>1.0E-4</v>
      </c>
      <c r="HE35" s="126">
        <v>0.0</v>
      </c>
      <c r="HF35" s="126">
        <v>0.0</v>
      </c>
      <c r="HG35" s="126">
        <v>0.0</v>
      </c>
      <c r="HH35" s="126">
        <v>0.0</v>
      </c>
      <c r="HI35" s="126">
        <v>0.0</v>
      </c>
      <c r="HJ35" s="126">
        <v>0.0</v>
      </c>
      <c r="HK35" s="126">
        <v>0.0</v>
      </c>
      <c r="HL35" s="126">
        <v>0.0</v>
      </c>
      <c r="HM35" s="126">
        <v>0.0</v>
      </c>
      <c r="HN35" s="126">
        <v>0.0</v>
      </c>
      <c r="HO35" s="126">
        <v>0.0</v>
      </c>
      <c r="HP35" s="126">
        <v>0.0</v>
      </c>
      <c r="HQ35" s="126">
        <v>0.0</v>
      </c>
      <c r="HR35" s="126">
        <v>0.0</v>
      </c>
      <c r="HS35" s="126">
        <v>0.0</v>
      </c>
      <c r="HT35" s="126">
        <v>0.0</v>
      </c>
      <c r="HU35" s="126">
        <v>0.0</v>
      </c>
      <c r="HV35" s="126">
        <v>0.0</v>
      </c>
      <c r="HW35" s="126">
        <v>0.0</v>
      </c>
      <c r="HX35" s="126">
        <v>0.0</v>
      </c>
      <c r="HY35" s="126">
        <v>0.0</v>
      </c>
      <c r="HZ35" s="126">
        <v>0.0</v>
      </c>
      <c r="IA35" s="126">
        <v>0.0</v>
      </c>
      <c r="IB35" s="126">
        <v>0.0</v>
      </c>
      <c r="IC35" s="126">
        <v>0.0</v>
      </c>
      <c r="ID35" s="126">
        <v>0.0</v>
      </c>
      <c r="IE35" s="126">
        <v>0.0</v>
      </c>
      <c r="IF35" s="126">
        <v>0.0</v>
      </c>
      <c r="IG35" s="126">
        <v>0.0</v>
      </c>
      <c r="IH35" s="126">
        <v>0.0</v>
      </c>
    </row>
    <row r="36">
      <c r="A36" s="119" t="s">
        <v>91</v>
      </c>
      <c r="B36" s="119" t="s">
        <v>92</v>
      </c>
      <c r="C36" s="120">
        <v>1913.0</v>
      </c>
      <c r="D36" s="120">
        <v>1.769814681E9</v>
      </c>
      <c r="E36" s="63"/>
      <c r="F36" s="121">
        <v>0.59</v>
      </c>
      <c r="G36" s="121">
        <v>1.0</v>
      </c>
      <c r="H36" s="121">
        <v>0.61</v>
      </c>
      <c r="I36" s="121">
        <v>0.29</v>
      </c>
      <c r="J36" s="121">
        <v>0.09</v>
      </c>
      <c r="K36" s="121">
        <v>0.01</v>
      </c>
      <c r="L36" s="121">
        <v>0.0</v>
      </c>
      <c r="M36" s="63"/>
      <c r="N36" s="121">
        <v>0.01</v>
      </c>
      <c r="O36" s="63"/>
      <c r="P36" s="63"/>
      <c r="Q36" s="119">
        <v>1.042266987E9</v>
      </c>
      <c r="R36" s="63"/>
      <c r="S36" s="119">
        <v>1.08209144E9</v>
      </c>
      <c r="T36" s="119">
        <v>5.21703538E8</v>
      </c>
      <c r="U36" s="119">
        <v>1.54612111E8</v>
      </c>
      <c r="V36" s="119">
        <v>1.121853E7</v>
      </c>
      <c r="W36" s="119">
        <v>187461.0</v>
      </c>
      <c r="X36" s="122"/>
      <c r="Y36" s="119">
        <v>1.1407592E7</v>
      </c>
      <c r="Z36" s="122"/>
      <c r="AA36" s="122"/>
      <c r="AB36" s="121">
        <v>1.0</v>
      </c>
      <c r="AC36" s="122"/>
      <c r="AD36" s="121">
        <v>1.0</v>
      </c>
      <c r="AE36" s="121">
        <v>1.0</v>
      </c>
      <c r="AF36" s="121">
        <v>1.0</v>
      </c>
      <c r="AG36" s="121">
        <v>1.0</v>
      </c>
      <c r="AH36" s="121">
        <v>1.0</v>
      </c>
      <c r="AI36" s="124"/>
      <c r="AJ36" s="121">
        <v>1.0</v>
      </c>
      <c r="AK36" s="124"/>
      <c r="AL36" s="124">
        <f t="shared" si="3"/>
        <v>1913</v>
      </c>
      <c r="AM36" s="119">
        <v>1470.0</v>
      </c>
      <c r="AN36" s="119">
        <v>2065.0</v>
      </c>
      <c r="AO36" s="119">
        <v>2897.0</v>
      </c>
      <c r="AP36" s="119">
        <v>4061.0</v>
      </c>
      <c r="AQ36" s="119">
        <v>5690.0</v>
      </c>
      <c r="AR36" s="119">
        <v>7973.0</v>
      </c>
      <c r="AS36" s="119">
        <v>11187.0</v>
      </c>
      <c r="AT36" s="119">
        <v>15741.0</v>
      </c>
      <c r="AU36" s="119">
        <v>22259.0</v>
      </c>
      <c r="AV36" s="119">
        <v>31710.0</v>
      </c>
      <c r="AW36" s="119">
        <v>45633.0</v>
      </c>
      <c r="AX36" s="119">
        <v>66494.0</v>
      </c>
      <c r="AY36" s="119">
        <v>98271.0</v>
      </c>
      <c r="AZ36" s="119">
        <v>147341.0</v>
      </c>
      <c r="BA36" s="119">
        <v>223826.0</v>
      </c>
      <c r="BB36" s="119">
        <v>343500.0</v>
      </c>
      <c r="BC36" s="119">
        <v>530406.0</v>
      </c>
      <c r="BD36" s="119">
        <v>820180.0</v>
      </c>
      <c r="BE36" s="119">
        <v>1263951.0</v>
      </c>
      <c r="BF36" s="119">
        <v>1932400.0</v>
      </c>
      <c r="BG36" s="119">
        <v>2919262.0</v>
      </c>
      <c r="BH36" s="119">
        <v>4343313.0</v>
      </c>
      <c r="BI36" s="119">
        <v>6347766.0</v>
      </c>
      <c r="BJ36" s="119">
        <v>9095820.0</v>
      </c>
      <c r="BK36" s="119">
        <v>1.2760594E7</v>
      </c>
      <c r="BL36" s="119">
        <v>1.7506594E7</v>
      </c>
      <c r="BM36" s="119">
        <v>2.3458947E7</v>
      </c>
      <c r="BN36" s="119">
        <v>3.065806E7</v>
      </c>
      <c r="BO36" s="119">
        <v>3.900368E7</v>
      </c>
      <c r="BP36" s="119">
        <v>4.8203842E7</v>
      </c>
      <c r="BQ36" s="119">
        <v>5.7755776E7</v>
      </c>
      <c r="BR36" s="119">
        <v>6.6987163E7</v>
      </c>
      <c r="BS36" s="119">
        <v>7.5168561E7</v>
      </c>
      <c r="BT36" s="119">
        <v>8.1673532E7</v>
      </c>
      <c r="BU36" s="119">
        <v>8.6129347E7</v>
      </c>
      <c r="BV36" s="119">
        <v>8.8492001E7</v>
      </c>
      <c r="BW36" s="119">
        <v>8.9006953E7</v>
      </c>
      <c r="BX36" s="119">
        <v>8.8070974E7</v>
      </c>
      <c r="BY36" s="119">
        <v>8.606182E7</v>
      </c>
      <c r="BZ36" s="119">
        <v>8.3221474E7</v>
      </c>
      <c r="CA36" s="119">
        <v>7.9648906E7</v>
      </c>
      <c r="CB36" s="119">
        <v>7.5387461E7</v>
      </c>
      <c r="CC36" s="119">
        <v>7.0523828E7</v>
      </c>
      <c r="CD36" s="119">
        <v>6.5215462E7</v>
      </c>
      <c r="CE36" s="119">
        <v>5.9647473E7</v>
      </c>
      <c r="CF36" s="119">
        <v>5.3999693E7</v>
      </c>
      <c r="CG36" s="119">
        <v>4.8472318E7</v>
      </c>
      <c r="CH36" s="119">
        <v>4.3310762E7</v>
      </c>
      <c r="CI36" s="119">
        <v>3.874456E7</v>
      </c>
      <c r="CJ36" s="119">
        <v>3.4861952E7</v>
      </c>
      <c r="CK36" s="119">
        <v>3.1540029E7</v>
      </c>
      <c r="CL36" s="119">
        <v>2.8509812E7</v>
      </c>
      <c r="CM36" s="119">
        <v>2.5509422E7</v>
      </c>
      <c r="CN36" s="119">
        <v>2.2409214E7</v>
      </c>
      <c r="CO36" s="119">
        <v>1.9235361E7</v>
      </c>
      <c r="CP36" s="119">
        <v>1.6108882E7</v>
      </c>
      <c r="CQ36" s="119">
        <v>1.3166506E7</v>
      </c>
      <c r="CR36" s="119">
        <v>1.0512303E7</v>
      </c>
      <c r="CS36" s="119">
        <v>8205589.0</v>
      </c>
      <c r="CT36" s="119">
        <v>6267027.0</v>
      </c>
      <c r="CU36" s="119">
        <v>4687995.0</v>
      </c>
      <c r="CV36" s="119">
        <v>3438957.0</v>
      </c>
      <c r="CW36" s="119">
        <v>2477340.0</v>
      </c>
      <c r="CX36" s="119">
        <v>1754964.0</v>
      </c>
      <c r="CY36" s="119">
        <v>1224140.0</v>
      </c>
      <c r="CZ36" s="119">
        <v>841714.0</v>
      </c>
      <c r="DA36" s="119">
        <v>571092.0</v>
      </c>
      <c r="DB36" s="119">
        <v>382702.0</v>
      </c>
      <c r="DC36" s="119">
        <v>253528.0</v>
      </c>
      <c r="DD36" s="119">
        <v>166191.0</v>
      </c>
      <c r="DE36" s="119">
        <v>107902.0</v>
      </c>
      <c r="DF36" s="119">
        <v>69455.0</v>
      </c>
      <c r="DG36" s="119">
        <v>44366.0</v>
      </c>
      <c r="DH36" s="119">
        <v>28147.0</v>
      </c>
      <c r="DI36" s="119">
        <v>17750.0</v>
      </c>
      <c r="DJ36" s="119">
        <v>11133.0</v>
      </c>
      <c r="DK36" s="119">
        <v>6950.0</v>
      </c>
      <c r="DL36" s="119">
        <v>4319.0</v>
      </c>
      <c r="DM36" s="119">
        <v>2674.0</v>
      </c>
      <c r="DN36" s="119">
        <v>1650.0</v>
      </c>
      <c r="DO36" s="119">
        <v>1015.0</v>
      </c>
      <c r="DP36" s="119">
        <v>623.0</v>
      </c>
      <c r="DQ36" s="119">
        <v>382.0</v>
      </c>
      <c r="DR36" s="119">
        <v>234.0</v>
      </c>
      <c r="DS36" s="119">
        <v>143.0</v>
      </c>
      <c r="DT36" s="119">
        <v>87.0</v>
      </c>
      <c r="DU36" s="119">
        <v>53.0</v>
      </c>
      <c r="DV36" s="119">
        <v>32.0</v>
      </c>
      <c r="DW36" s="119">
        <v>19.0</v>
      </c>
      <c r="DX36" s="119">
        <v>12.0</v>
      </c>
      <c r="DY36" s="119">
        <v>7.0</v>
      </c>
      <c r="DZ36" s="119">
        <v>4.0</v>
      </c>
      <c r="EA36" s="119">
        <v>3.0</v>
      </c>
      <c r="EB36" s="119">
        <v>1.0</v>
      </c>
      <c r="EC36" s="119">
        <v>1.0</v>
      </c>
      <c r="ED36" s="119">
        <v>1.0</v>
      </c>
      <c r="EE36" s="119">
        <v>0.0</v>
      </c>
      <c r="EF36" s="119">
        <v>0.0</v>
      </c>
      <c r="EG36" s="119">
        <v>0.0</v>
      </c>
      <c r="EH36" s="119">
        <v>0.0</v>
      </c>
      <c r="EI36" s="119">
        <v>0.0</v>
      </c>
      <c r="EJ36" s="125"/>
      <c r="EK36" s="125"/>
      <c r="EL36" s="126">
        <v>0.0</v>
      </c>
      <c r="EM36" s="126">
        <v>0.0</v>
      </c>
      <c r="EN36" s="126">
        <v>0.0</v>
      </c>
      <c r="EO36" s="126">
        <v>0.0</v>
      </c>
      <c r="EP36" s="126">
        <v>0.0</v>
      </c>
      <c r="EQ36" s="126">
        <v>0.0</v>
      </c>
      <c r="ER36" s="126">
        <v>0.0</v>
      </c>
      <c r="ES36" s="126">
        <v>0.0</v>
      </c>
      <c r="ET36" s="126">
        <v>0.0</v>
      </c>
      <c r="EU36" s="126">
        <v>0.0</v>
      </c>
      <c r="EV36" s="126">
        <v>0.0</v>
      </c>
      <c r="EW36" s="126">
        <v>0.0</v>
      </c>
      <c r="EX36" s="126">
        <v>1.0E-4</v>
      </c>
      <c r="EY36" s="126">
        <v>1.0E-4</v>
      </c>
      <c r="EZ36" s="126">
        <v>1.0E-4</v>
      </c>
      <c r="FA36" s="126">
        <v>2.0E-4</v>
      </c>
      <c r="FB36" s="126">
        <v>3.0E-4</v>
      </c>
      <c r="FC36" s="126">
        <v>5.0E-4</v>
      </c>
      <c r="FD36" s="126">
        <v>7.0E-4</v>
      </c>
      <c r="FE36" s="126">
        <v>0.0011</v>
      </c>
      <c r="FF36" s="126">
        <v>0.0016</v>
      </c>
      <c r="FG36" s="126">
        <v>0.0025</v>
      </c>
      <c r="FH36" s="126">
        <v>0.0036</v>
      </c>
      <c r="FI36" s="126">
        <v>0.0051</v>
      </c>
      <c r="FJ36" s="126">
        <v>0.0072</v>
      </c>
      <c r="FK36" s="126">
        <v>0.0099</v>
      </c>
      <c r="FL36" s="126">
        <v>0.0133</v>
      </c>
      <c r="FM36" s="126">
        <v>0.0173</v>
      </c>
      <c r="FN36" s="126">
        <v>0.022</v>
      </c>
      <c r="FO36" s="126">
        <v>0.0272</v>
      </c>
      <c r="FP36" s="126">
        <v>0.0326</v>
      </c>
      <c r="FQ36" s="126">
        <v>0.0378</v>
      </c>
      <c r="FR36" s="126">
        <v>0.0425</v>
      </c>
      <c r="FS36" s="126">
        <v>0.0461</v>
      </c>
      <c r="FT36" s="126">
        <v>0.0487</v>
      </c>
      <c r="FU36" s="126">
        <v>0.05</v>
      </c>
      <c r="FV36" s="126">
        <v>0.0503</v>
      </c>
      <c r="FW36" s="126">
        <v>0.0498</v>
      </c>
      <c r="FX36" s="126">
        <v>0.0486</v>
      </c>
      <c r="FY36" s="126">
        <v>0.047</v>
      </c>
      <c r="FZ36" s="126">
        <v>0.045</v>
      </c>
      <c r="GA36" s="126">
        <v>0.0426</v>
      </c>
      <c r="GB36" s="126">
        <v>0.0398</v>
      </c>
      <c r="GC36" s="126">
        <v>0.0368</v>
      </c>
      <c r="GD36" s="126">
        <v>0.0337</v>
      </c>
      <c r="GE36" s="126">
        <v>0.0305</v>
      </c>
      <c r="GF36" s="126">
        <v>0.0274</v>
      </c>
      <c r="GG36" s="126">
        <v>0.0245</v>
      </c>
      <c r="GH36" s="126">
        <v>0.0219</v>
      </c>
      <c r="GI36" s="126">
        <v>0.0197</v>
      </c>
      <c r="GJ36" s="126">
        <v>0.0178</v>
      </c>
      <c r="GK36" s="126">
        <v>0.0161</v>
      </c>
      <c r="GL36" s="126">
        <v>0.0144</v>
      </c>
      <c r="GM36" s="126">
        <v>0.0127</v>
      </c>
      <c r="GN36" s="126">
        <v>0.0109</v>
      </c>
      <c r="GO36" s="126">
        <v>0.0091</v>
      </c>
      <c r="GP36" s="126">
        <v>0.0074</v>
      </c>
      <c r="GQ36" s="126">
        <v>0.0059</v>
      </c>
      <c r="GR36" s="126">
        <v>0.0046</v>
      </c>
      <c r="GS36" s="126">
        <v>0.0035</v>
      </c>
      <c r="GT36" s="126">
        <v>0.0026</v>
      </c>
      <c r="GU36" s="126">
        <v>0.0019</v>
      </c>
      <c r="GV36" s="126">
        <v>0.0014</v>
      </c>
      <c r="GW36" s="126">
        <v>0.001</v>
      </c>
      <c r="GX36" s="126">
        <v>7.0E-4</v>
      </c>
      <c r="GY36" s="126">
        <v>5.0E-4</v>
      </c>
      <c r="GZ36" s="126">
        <v>3.0E-4</v>
      </c>
      <c r="HA36" s="126">
        <v>2.0E-4</v>
      </c>
      <c r="HB36" s="126">
        <v>1.0E-4</v>
      </c>
      <c r="HC36" s="126">
        <v>1.0E-4</v>
      </c>
      <c r="HD36" s="126">
        <v>1.0E-4</v>
      </c>
      <c r="HE36" s="126">
        <v>0.0</v>
      </c>
      <c r="HF36" s="126">
        <v>0.0</v>
      </c>
      <c r="HG36" s="126">
        <v>0.0</v>
      </c>
      <c r="HH36" s="126">
        <v>0.0</v>
      </c>
      <c r="HI36" s="126">
        <v>0.0</v>
      </c>
      <c r="HJ36" s="126">
        <v>0.0</v>
      </c>
      <c r="HK36" s="126">
        <v>0.0</v>
      </c>
      <c r="HL36" s="126">
        <v>0.0</v>
      </c>
      <c r="HM36" s="126">
        <v>0.0</v>
      </c>
      <c r="HN36" s="126">
        <v>0.0</v>
      </c>
      <c r="HO36" s="126">
        <v>0.0</v>
      </c>
      <c r="HP36" s="126">
        <v>0.0</v>
      </c>
      <c r="HQ36" s="126">
        <v>0.0</v>
      </c>
      <c r="HR36" s="126">
        <v>0.0</v>
      </c>
      <c r="HS36" s="126">
        <v>0.0</v>
      </c>
      <c r="HT36" s="126">
        <v>0.0</v>
      </c>
      <c r="HU36" s="126">
        <v>0.0</v>
      </c>
      <c r="HV36" s="126">
        <v>0.0</v>
      </c>
      <c r="HW36" s="126">
        <v>0.0</v>
      </c>
      <c r="HX36" s="126">
        <v>0.0</v>
      </c>
      <c r="HY36" s="126">
        <v>0.0</v>
      </c>
      <c r="HZ36" s="126">
        <v>0.0</v>
      </c>
      <c r="IA36" s="126">
        <v>0.0</v>
      </c>
      <c r="IB36" s="126">
        <v>0.0</v>
      </c>
      <c r="IC36" s="126">
        <v>0.0</v>
      </c>
      <c r="ID36" s="126">
        <v>0.0</v>
      </c>
      <c r="IE36" s="126">
        <v>0.0</v>
      </c>
      <c r="IF36" s="126">
        <v>0.0</v>
      </c>
      <c r="IG36" s="126">
        <v>0.0</v>
      </c>
      <c r="IH36" s="126">
        <v>0.0</v>
      </c>
    </row>
    <row r="37">
      <c r="A37" s="119" t="s">
        <v>91</v>
      </c>
      <c r="B37" s="119" t="s">
        <v>92</v>
      </c>
      <c r="C37" s="120">
        <v>1914.0</v>
      </c>
      <c r="D37" s="120">
        <v>1.786167516E9</v>
      </c>
      <c r="E37" s="63"/>
      <c r="F37" s="121">
        <v>0.59</v>
      </c>
      <c r="G37" s="121">
        <v>1.0</v>
      </c>
      <c r="H37" s="121">
        <v>0.61</v>
      </c>
      <c r="I37" s="121">
        <v>0.3</v>
      </c>
      <c r="J37" s="121">
        <v>0.08</v>
      </c>
      <c r="K37" s="121">
        <v>0.01</v>
      </c>
      <c r="L37" s="121">
        <v>0.0</v>
      </c>
      <c r="M37" s="63"/>
      <c r="N37" s="121">
        <v>0.01</v>
      </c>
      <c r="O37" s="63"/>
      <c r="P37" s="63"/>
      <c r="Q37" s="119">
        <v>1.049862558E9</v>
      </c>
      <c r="R37" s="63"/>
      <c r="S37" s="119">
        <v>1.090394111E9</v>
      </c>
      <c r="T37" s="119">
        <v>5.4442104E8</v>
      </c>
      <c r="U37" s="119">
        <v>1.42004817E8</v>
      </c>
      <c r="V37" s="119">
        <v>9212702.0</v>
      </c>
      <c r="W37" s="119">
        <v>133909.0</v>
      </c>
      <c r="X37" s="122"/>
      <c r="Y37" s="119">
        <v>9347548.0</v>
      </c>
      <c r="Z37" s="122"/>
      <c r="AA37" s="122"/>
      <c r="AB37" s="121">
        <v>1.0</v>
      </c>
      <c r="AC37" s="122"/>
      <c r="AD37" s="121">
        <v>1.0</v>
      </c>
      <c r="AE37" s="121">
        <v>1.0</v>
      </c>
      <c r="AF37" s="121">
        <v>1.0</v>
      </c>
      <c r="AG37" s="121">
        <v>1.0</v>
      </c>
      <c r="AH37" s="121">
        <v>1.0</v>
      </c>
      <c r="AI37" s="124"/>
      <c r="AJ37" s="121">
        <v>1.0</v>
      </c>
      <c r="AK37" s="124"/>
      <c r="AL37" s="124">
        <f t="shared" si="3"/>
        <v>1914</v>
      </c>
      <c r="AM37" s="119">
        <v>1632.0</v>
      </c>
      <c r="AN37" s="119">
        <v>2288.0</v>
      </c>
      <c r="AO37" s="119">
        <v>3201.0</v>
      </c>
      <c r="AP37" s="119">
        <v>4474.0</v>
      </c>
      <c r="AQ37" s="119">
        <v>6247.0</v>
      </c>
      <c r="AR37" s="119">
        <v>8725.0</v>
      </c>
      <c r="AS37" s="119">
        <v>12200.0</v>
      </c>
      <c r="AT37" s="119">
        <v>17114.0</v>
      </c>
      <c r="AU37" s="119">
        <v>24135.0</v>
      </c>
      <c r="AV37" s="119">
        <v>34303.0</v>
      </c>
      <c r="AW37" s="119">
        <v>49265.0</v>
      </c>
      <c r="AX37" s="119">
        <v>71645.0</v>
      </c>
      <c r="AY37" s="119">
        <v>105639.0</v>
      </c>
      <c r="AZ37" s="119">
        <v>157911.0</v>
      </c>
      <c r="BA37" s="119">
        <v>238927.0</v>
      </c>
      <c r="BB37" s="119">
        <v>364845.0</v>
      </c>
      <c r="BC37" s="119">
        <v>560104.0</v>
      </c>
      <c r="BD37" s="119">
        <v>860728.0</v>
      </c>
      <c r="BE37" s="119">
        <v>1318263.0</v>
      </c>
      <c r="BF37" s="119">
        <v>2003947.0</v>
      </c>
      <c r="BG37" s="119">
        <v>3012396.0</v>
      </c>
      <c r="BH37" s="119">
        <v>4463762.0</v>
      </c>
      <c r="BI37" s="119">
        <v>6503069.0</v>
      </c>
      <c r="BJ37" s="119">
        <v>9295210.0</v>
      </c>
      <c r="BK37" s="119">
        <v>1.3013703E7</v>
      </c>
      <c r="BL37" s="119">
        <v>1.782062E7</v>
      </c>
      <c r="BM37" s="119">
        <v>2.3834756E7</v>
      </c>
      <c r="BN37" s="119">
        <v>3.1086826E7</v>
      </c>
      <c r="BO37" s="119">
        <v>3.9466307E7</v>
      </c>
      <c r="BP37" s="119">
        <v>4.8674655E7</v>
      </c>
      <c r="BQ37" s="119">
        <v>5.8209497E7</v>
      </c>
      <c r="BR37" s="119">
        <v>6.7405446E7</v>
      </c>
      <c r="BS37" s="119">
        <v>7.5541809E7</v>
      </c>
      <c r="BT37" s="119">
        <v>8.1997123E7</v>
      </c>
      <c r="BU37" s="119">
        <v>8.6399445E7</v>
      </c>
      <c r="BV37" s="119">
        <v>8.870993E7</v>
      </c>
      <c r="BW37" s="119">
        <v>8.9197769E7</v>
      </c>
      <c r="BX37" s="119">
        <v>8.8310732E7</v>
      </c>
      <c r="BY37" s="119">
        <v>8.6495191E7</v>
      </c>
      <c r="BZ37" s="119">
        <v>8.4047166E7</v>
      </c>
      <c r="CA37" s="119">
        <v>8.1063105E7</v>
      </c>
      <c r="CB37" s="119">
        <v>7.7502798E7</v>
      </c>
      <c r="CC37" s="119">
        <v>7.3305455E7</v>
      </c>
      <c r="CD37" s="119">
        <v>6.8473463E7</v>
      </c>
      <c r="CE37" s="119">
        <v>6.3091187E7</v>
      </c>
      <c r="CF37" s="119">
        <v>5.7320261E7</v>
      </c>
      <c r="CG37" s="119">
        <v>5.14076E7</v>
      </c>
      <c r="CH37" s="119">
        <v>4.5667858E7</v>
      </c>
      <c r="CI37" s="119">
        <v>4.0389087E7</v>
      </c>
      <c r="CJ37" s="119">
        <v>3.5706185E7</v>
      </c>
      <c r="CK37" s="119">
        <v>3.1557145E7</v>
      </c>
      <c r="CL37" s="119">
        <v>2.7767366E7</v>
      </c>
      <c r="CM37" s="119">
        <v>2.4182251E7</v>
      </c>
      <c r="CN37" s="119">
        <v>2.0741503E7</v>
      </c>
      <c r="CO37" s="119">
        <v>1.7468589E7</v>
      </c>
      <c r="CP37" s="119">
        <v>1.4422597E7</v>
      </c>
      <c r="CQ37" s="119">
        <v>1.166104E7</v>
      </c>
      <c r="CR37" s="119">
        <v>9225233.0</v>
      </c>
      <c r="CS37" s="119">
        <v>7137422.0</v>
      </c>
      <c r="CT37" s="119">
        <v>5400429.0</v>
      </c>
      <c r="CU37" s="119">
        <v>3998387.0</v>
      </c>
      <c r="CV37" s="119">
        <v>2899813.0</v>
      </c>
      <c r="CW37" s="119">
        <v>2062932.0</v>
      </c>
      <c r="CX37" s="119">
        <v>1441778.0</v>
      </c>
      <c r="CY37" s="119">
        <v>991477.0</v>
      </c>
      <c r="CZ37" s="119">
        <v>671843.0</v>
      </c>
      <c r="DA37" s="119">
        <v>449178.0</v>
      </c>
      <c r="DB37" s="119">
        <v>296642.0</v>
      </c>
      <c r="DC37" s="119">
        <v>193710.0</v>
      </c>
      <c r="DD37" s="119">
        <v>125190.0</v>
      </c>
      <c r="DE37" s="119">
        <v>80140.0</v>
      </c>
      <c r="DF37" s="119">
        <v>50854.0</v>
      </c>
      <c r="DG37" s="119">
        <v>32012.0</v>
      </c>
      <c r="DH37" s="119">
        <v>20003.0</v>
      </c>
      <c r="DI37" s="119">
        <v>12414.0</v>
      </c>
      <c r="DJ37" s="119">
        <v>7655.0</v>
      </c>
      <c r="DK37" s="119">
        <v>4693.0</v>
      </c>
      <c r="DL37" s="119">
        <v>2862.0</v>
      </c>
      <c r="DM37" s="119">
        <v>1736.0</v>
      </c>
      <c r="DN37" s="119">
        <v>1049.0</v>
      </c>
      <c r="DO37" s="119">
        <v>631.0</v>
      </c>
      <c r="DP37" s="119">
        <v>378.0</v>
      </c>
      <c r="DQ37" s="119">
        <v>226.0</v>
      </c>
      <c r="DR37" s="119">
        <v>135.0</v>
      </c>
      <c r="DS37" s="119">
        <v>80.0</v>
      </c>
      <c r="DT37" s="119">
        <v>48.0</v>
      </c>
      <c r="DU37" s="119">
        <v>28.0</v>
      </c>
      <c r="DV37" s="119">
        <v>17.0</v>
      </c>
      <c r="DW37" s="119">
        <v>10.0</v>
      </c>
      <c r="DX37" s="119">
        <v>6.0</v>
      </c>
      <c r="DY37" s="119">
        <v>3.0</v>
      </c>
      <c r="DZ37" s="119">
        <v>2.0</v>
      </c>
      <c r="EA37" s="119">
        <v>1.0</v>
      </c>
      <c r="EB37" s="119">
        <v>1.0</v>
      </c>
      <c r="EC37" s="119">
        <v>0.0</v>
      </c>
      <c r="ED37" s="119">
        <v>0.0</v>
      </c>
      <c r="EE37" s="119">
        <v>0.0</v>
      </c>
      <c r="EF37" s="119">
        <v>0.0</v>
      </c>
      <c r="EG37" s="119">
        <v>0.0</v>
      </c>
      <c r="EH37" s="119">
        <v>0.0</v>
      </c>
      <c r="EI37" s="119">
        <v>0.0</v>
      </c>
      <c r="EJ37" s="125"/>
      <c r="EK37" s="125"/>
      <c r="EL37" s="126">
        <v>0.0</v>
      </c>
      <c r="EM37" s="126">
        <v>0.0</v>
      </c>
      <c r="EN37" s="126">
        <v>0.0</v>
      </c>
      <c r="EO37" s="126">
        <v>0.0</v>
      </c>
      <c r="EP37" s="126">
        <v>0.0</v>
      </c>
      <c r="EQ37" s="126">
        <v>0.0</v>
      </c>
      <c r="ER37" s="126">
        <v>0.0</v>
      </c>
      <c r="ES37" s="126">
        <v>0.0</v>
      </c>
      <c r="ET37" s="126">
        <v>0.0</v>
      </c>
      <c r="EU37" s="126">
        <v>0.0</v>
      </c>
      <c r="EV37" s="126">
        <v>0.0</v>
      </c>
      <c r="EW37" s="126">
        <v>0.0</v>
      </c>
      <c r="EX37" s="126">
        <v>1.0E-4</v>
      </c>
      <c r="EY37" s="126">
        <v>1.0E-4</v>
      </c>
      <c r="EZ37" s="126">
        <v>1.0E-4</v>
      </c>
      <c r="FA37" s="126">
        <v>2.0E-4</v>
      </c>
      <c r="FB37" s="126">
        <v>3.0E-4</v>
      </c>
      <c r="FC37" s="126">
        <v>5.0E-4</v>
      </c>
      <c r="FD37" s="126">
        <v>7.0E-4</v>
      </c>
      <c r="FE37" s="126">
        <v>0.0011</v>
      </c>
      <c r="FF37" s="126">
        <v>0.0017</v>
      </c>
      <c r="FG37" s="126">
        <v>0.0025</v>
      </c>
      <c r="FH37" s="126">
        <v>0.0036</v>
      </c>
      <c r="FI37" s="126">
        <v>0.0052</v>
      </c>
      <c r="FJ37" s="126">
        <v>0.0073</v>
      </c>
      <c r="FK37" s="126">
        <v>0.01</v>
      </c>
      <c r="FL37" s="126">
        <v>0.0133</v>
      </c>
      <c r="FM37" s="126">
        <v>0.0174</v>
      </c>
      <c r="FN37" s="126">
        <v>0.0221</v>
      </c>
      <c r="FO37" s="126">
        <v>0.0273</v>
      </c>
      <c r="FP37" s="126">
        <v>0.0326</v>
      </c>
      <c r="FQ37" s="126">
        <v>0.0377</v>
      </c>
      <c r="FR37" s="126">
        <v>0.0423</v>
      </c>
      <c r="FS37" s="126">
        <v>0.0459</v>
      </c>
      <c r="FT37" s="126">
        <v>0.0484</v>
      </c>
      <c r="FU37" s="126">
        <v>0.0497</v>
      </c>
      <c r="FV37" s="126">
        <v>0.0499</v>
      </c>
      <c r="FW37" s="126">
        <v>0.0494</v>
      </c>
      <c r="FX37" s="126">
        <v>0.0484</v>
      </c>
      <c r="FY37" s="126">
        <v>0.0471</v>
      </c>
      <c r="FZ37" s="126">
        <v>0.0454</v>
      </c>
      <c r="GA37" s="126">
        <v>0.0434</v>
      </c>
      <c r="GB37" s="126">
        <v>0.041</v>
      </c>
      <c r="GC37" s="126">
        <v>0.0383</v>
      </c>
      <c r="GD37" s="126">
        <v>0.0353</v>
      </c>
      <c r="GE37" s="126">
        <v>0.0321</v>
      </c>
      <c r="GF37" s="126">
        <v>0.0288</v>
      </c>
      <c r="GG37" s="126">
        <v>0.0256</v>
      </c>
      <c r="GH37" s="126">
        <v>0.0226</v>
      </c>
      <c r="GI37" s="126">
        <v>0.02</v>
      </c>
      <c r="GJ37" s="126">
        <v>0.0177</v>
      </c>
      <c r="GK37" s="126">
        <v>0.0155</v>
      </c>
      <c r="GL37" s="126">
        <v>0.0135</v>
      </c>
      <c r="GM37" s="126">
        <v>0.0116</v>
      </c>
      <c r="GN37" s="126">
        <v>0.0098</v>
      </c>
      <c r="GO37" s="126">
        <v>0.0081</v>
      </c>
      <c r="GP37" s="126">
        <v>0.0065</v>
      </c>
      <c r="GQ37" s="126">
        <v>0.0052</v>
      </c>
      <c r="GR37" s="126">
        <v>0.004</v>
      </c>
      <c r="GS37" s="126">
        <v>0.003</v>
      </c>
      <c r="GT37" s="126">
        <v>0.0022</v>
      </c>
      <c r="GU37" s="126">
        <v>0.0016</v>
      </c>
      <c r="GV37" s="126">
        <v>0.0012</v>
      </c>
      <c r="GW37" s="126">
        <v>8.0E-4</v>
      </c>
      <c r="GX37" s="126">
        <v>6.0E-4</v>
      </c>
      <c r="GY37" s="126">
        <v>4.0E-4</v>
      </c>
      <c r="GZ37" s="126">
        <v>3.0E-4</v>
      </c>
      <c r="HA37" s="126">
        <v>2.0E-4</v>
      </c>
      <c r="HB37" s="126">
        <v>1.0E-4</v>
      </c>
      <c r="HC37" s="126">
        <v>1.0E-4</v>
      </c>
      <c r="HD37" s="126">
        <v>0.0</v>
      </c>
      <c r="HE37" s="126">
        <v>0.0</v>
      </c>
      <c r="HF37" s="126">
        <v>0.0</v>
      </c>
      <c r="HG37" s="126">
        <v>0.0</v>
      </c>
      <c r="HH37" s="126">
        <v>0.0</v>
      </c>
      <c r="HI37" s="126">
        <v>0.0</v>
      </c>
      <c r="HJ37" s="126">
        <v>0.0</v>
      </c>
      <c r="HK37" s="126">
        <v>0.0</v>
      </c>
      <c r="HL37" s="126">
        <v>0.0</v>
      </c>
      <c r="HM37" s="126">
        <v>0.0</v>
      </c>
      <c r="HN37" s="126">
        <v>0.0</v>
      </c>
      <c r="HO37" s="126">
        <v>0.0</v>
      </c>
      <c r="HP37" s="126">
        <v>0.0</v>
      </c>
      <c r="HQ37" s="126">
        <v>0.0</v>
      </c>
      <c r="HR37" s="126">
        <v>0.0</v>
      </c>
      <c r="HS37" s="126">
        <v>0.0</v>
      </c>
      <c r="HT37" s="126">
        <v>0.0</v>
      </c>
      <c r="HU37" s="126">
        <v>0.0</v>
      </c>
      <c r="HV37" s="126">
        <v>0.0</v>
      </c>
      <c r="HW37" s="126">
        <v>0.0</v>
      </c>
      <c r="HX37" s="126">
        <v>0.0</v>
      </c>
      <c r="HY37" s="126">
        <v>0.0</v>
      </c>
      <c r="HZ37" s="126">
        <v>0.0</v>
      </c>
      <c r="IA37" s="126">
        <v>0.0</v>
      </c>
      <c r="IB37" s="126">
        <v>0.0</v>
      </c>
      <c r="IC37" s="126">
        <v>0.0</v>
      </c>
      <c r="ID37" s="126">
        <v>0.0</v>
      </c>
      <c r="IE37" s="126">
        <v>0.0</v>
      </c>
      <c r="IF37" s="126">
        <v>0.0</v>
      </c>
      <c r="IG37" s="126">
        <v>0.0</v>
      </c>
      <c r="IH37" s="126">
        <v>0.0</v>
      </c>
    </row>
    <row r="38">
      <c r="A38" s="119" t="s">
        <v>91</v>
      </c>
      <c r="B38" s="119" t="s">
        <v>92</v>
      </c>
      <c r="C38" s="120">
        <v>1916.0</v>
      </c>
      <c r="D38" s="120">
        <v>1.816071223E9</v>
      </c>
      <c r="E38" s="63"/>
      <c r="F38" s="121">
        <v>0.58</v>
      </c>
      <c r="G38" s="121">
        <v>1.0</v>
      </c>
      <c r="H38" s="121">
        <v>0.61</v>
      </c>
      <c r="I38" s="121">
        <v>0.3</v>
      </c>
      <c r="J38" s="121">
        <v>0.08</v>
      </c>
      <c r="K38" s="121">
        <v>0.01</v>
      </c>
      <c r="L38" s="121">
        <v>0.0</v>
      </c>
      <c r="M38" s="63"/>
      <c r="N38" s="121">
        <v>0.01</v>
      </c>
      <c r="O38" s="63"/>
      <c r="P38" s="63"/>
      <c r="Q38" s="119">
        <v>1.061284987E9</v>
      </c>
      <c r="R38" s="63"/>
      <c r="S38" s="119">
        <v>1.102280429E9</v>
      </c>
      <c r="T38" s="119">
        <v>5.52177099E8</v>
      </c>
      <c r="U38" s="119">
        <v>1.49847485E8</v>
      </c>
      <c r="V38" s="119">
        <v>1.1573573E7</v>
      </c>
      <c r="W38" s="119">
        <v>191451.0</v>
      </c>
      <c r="X38" s="122"/>
      <c r="Y38" s="119">
        <v>1.1766211E7</v>
      </c>
      <c r="Z38" s="122"/>
      <c r="AA38" s="122"/>
      <c r="AB38" s="121">
        <v>1.0</v>
      </c>
      <c r="AC38" s="122"/>
      <c r="AD38" s="121">
        <v>1.0</v>
      </c>
      <c r="AE38" s="121">
        <v>1.0</v>
      </c>
      <c r="AF38" s="121">
        <v>1.0</v>
      </c>
      <c r="AG38" s="121">
        <v>1.0</v>
      </c>
      <c r="AH38" s="121">
        <v>1.0</v>
      </c>
      <c r="AI38" s="124"/>
      <c r="AJ38" s="121">
        <v>1.0</v>
      </c>
      <c r="AK38" s="124"/>
      <c r="AL38" s="124">
        <f t="shared" si="3"/>
        <v>1916</v>
      </c>
      <c r="AM38" s="119">
        <v>1673.0</v>
      </c>
      <c r="AN38" s="119">
        <v>2345.0</v>
      </c>
      <c r="AO38" s="119">
        <v>3282.0</v>
      </c>
      <c r="AP38" s="119">
        <v>4588.0</v>
      </c>
      <c r="AQ38" s="119">
        <v>6412.0</v>
      </c>
      <c r="AR38" s="119">
        <v>8967.0</v>
      </c>
      <c r="AS38" s="119">
        <v>12570.0</v>
      </c>
      <c r="AT38" s="119">
        <v>17695.0</v>
      </c>
      <c r="AU38" s="119">
        <v>25066.0</v>
      </c>
      <c r="AV38" s="119">
        <v>35812.0</v>
      </c>
      <c r="AW38" s="119">
        <v>51707.0</v>
      </c>
      <c r="AX38" s="119">
        <v>75553.0</v>
      </c>
      <c r="AY38" s="119">
        <v>111774.0</v>
      </c>
      <c r="AZ38" s="119">
        <v>167308.0</v>
      </c>
      <c r="BA38" s="119">
        <v>252931.0</v>
      </c>
      <c r="BB38" s="119">
        <v>385150.0</v>
      </c>
      <c r="BC38" s="119">
        <v>588822.0</v>
      </c>
      <c r="BD38" s="119">
        <v>900604.0</v>
      </c>
      <c r="BE38" s="119">
        <v>1373194.0</v>
      </c>
      <c r="BF38" s="119">
        <v>2080013.0</v>
      </c>
      <c r="BG38" s="119">
        <v>3119575.0</v>
      </c>
      <c r="BH38" s="119">
        <v>4618180.0</v>
      </c>
      <c r="BI38" s="119">
        <v>6729054.0</v>
      </c>
      <c r="BJ38" s="119">
        <v>9625634.0</v>
      </c>
      <c r="BK38" s="119">
        <v>1.3486533E7</v>
      </c>
      <c r="BL38" s="119">
        <v>1.846999E7</v>
      </c>
      <c r="BM38" s="119">
        <v>2.4676868E7</v>
      </c>
      <c r="BN38" s="119">
        <v>3.2104369E7</v>
      </c>
      <c r="BO38" s="119">
        <v>4.0598357E7</v>
      </c>
      <c r="BP38" s="119">
        <v>4.9819635E7</v>
      </c>
      <c r="BQ38" s="119">
        <v>5.9244989E7</v>
      </c>
      <c r="BR38" s="119">
        <v>6.8221261E7</v>
      </c>
      <c r="BS38" s="119">
        <v>7.6075527E7</v>
      </c>
      <c r="BT38" s="119">
        <v>8.2258564E7</v>
      </c>
      <c r="BU38" s="119">
        <v>8.6473635E7</v>
      </c>
      <c r="BV38" s="119">
        <v>8.8735233E7</v>
      </c>
      <c r="BW38" s="119">
        <v>8.9324284E7</v>
      </c>
      <c r="BX38" s="119">
        <v>8.8652061E7</v>
      </c>
      <c r="BY38" s="119">
        <v>8.709192E7</v>
      </c>
      <c r="BZ38" s="119">
        <v>8.4858411E7</v>
      </c>
      <c r="CA38" s="119">
        <v>8.1990883E7</v>
      </c>
      <c r="CB38" s="119">
        <v>7.8438186E7</v>
      </c>
      <c r="CC38" s="119">
        <v>7.4175257E7</v>
      </c>
      <c r="CD38" s="119">
        <v>6.9265914E7</v>
      </c>
      <c r="CE38" s="119">
        <v>6.3847689E7</v>
      </c>
      <c r="CF38" s="119">
        <v>5.8096248E7</v>
      </c>
      <c r="CG38" s="119">
        <v>5.2225725E7</v>
      </c>
      <c r="CH38" s="119">
        <v>4.6495952E7</v>
      </c>
      <c r="CI38" s="119">
        <v>4.1160003E7</v>
      </c>
      <c r="CJ38" s="119">
        <v>3.6365842E7</v>
      </c>
      <c r="CK38" s="119">
        <v>3.2106283E7</v>
      </c>
      <c r="CL38" s="119">
        <v>2.8267738E7</v>
      </c>
      <c r="CM38" s="119">
        <v>2.4724325E7</v>
      </c>
      <c r="CN38" s="119">
        <v>2.1398068E7</v>
      </c>
      <c r="CO38" s="119">
        <v>1.82648E7</v>
      </c>
      <c r="CP38" s="119">
        <v>1.5335073E7</v>
      </c>
      <c r="CQ38" s="119">
        <v>1.2636608E7</v>
      </c>
      <c r="CR38" s="119">
        <v>1.0202797E7</v>
      </c>
      <c r="CS38" s="119">
        <v>8063207.0</v>
      </c>
      <c r="CT38" s="119">
        <v>6235299.0</v>
      </c>
      <c r="CU38" s="119">
        <v>4719570.0</v>
      </c>
      <c r="CV38" s="119">
        <v>3499352.0</v>
      </c>
      <c r="CW38" s="119">
        <v>2544440.0</v>
      </c>
      <c r="CX38" s="119">
        <v>1816604.0</v>
      </c>
      <c r="CY38" s="119">
        <v>1275094.0</v>
      </c>
      <c r="CZ38" s="119">
        <v>880957.0</v>
      </c>
      <c r="DA38" s="119">
        <v>599737.0</v>
      </c>
      <c r="DB38" s="119">
        <v>402686.0</v>
      </c>
      <c r="DC38" s="119">
        <v>266889.0</v>
      </c>
      <c r="DD38" s="119">
        <v>174733.0</v>
      </c>
      <c r="DE38" s="119">
        <v>113082.0</v>
      </c>
      <c r="DF38" s="119">
        <v>72388.0</v>
      </c>
      <c r="DG38" s="119">
        <v>45862.0</v>
      </c>
      <c r="DH38" s="119">
        <v>28771.0</v>
      </c>
      <c r="DI38" s="119">
        <v>17880.0</v>
      </c>
      <c r="DJ38" s="119">
        <v>11011.0</v>
      </c>
      <c r="DK38" s="119">
        <v>6721.0</v>
      </c>
      <c r="DL38" s="119">
        <v>4067.0</v>
      </c>
      <c r="DM38" s="119">
        <v>2440.0</v>
      </c>
      <c r="DN38" s="119">
        <v>1452.0</v>
      </c>
      <c r="DO38" s="119">
        <v>857.0</v>
      </c>
      <c r="DP38" s="119">
        <v>502.0</v>
      </c>
      <c r="DQ38" s="119">
        <v>292.0</v>
      </c>
      <c r="DR38" s="119">
        <v>169.0</v>
      </c>
      <c r="DS38" s="119">
        <v>97.0</v>
      </c>
      <c r="DT38" s="119">
        <v>55.0</v>
      </c>
      <c r="DU38" s="119">
        <v>32.0</v>
      </c>
      <c r="DV38" s="119">
        <v>18.0</v>
      </c>
      <c r="DW38" s="119">
        <v>10.0</v>
      </c>
      <c r="DX38" s="119">
        <v>6.0</v>
      </c>
      <c r="DY38" s="119">
        <v>3.0</v>
      </c>
      <c r="DZ38" s="119">
        <v>2.0</v>
      </c>
      <c r="EA38" s="119">
        <v>1.0</v>
      </c>
      <c r="EB38" s="119">
        <v>1.0</v>
      </c>
      <c r="EC38" s="119">
        <v>0.0</v>
      </c>
      <c r="ED38" s="119">
        <v>0.0</v>
      </c>
      <c r="EE38" s="119">
        <v>0.0</v>
      </c>
      <c r="EF38" s="119">
        <v>0.0</v>
      </c>
      <c r="EG38" s="119">
        <v>0.0</v>
      </c>
      <c r="EH38" s="119">
        <v>0.0</v>
      </c>
      <c r="EI38" s="119">
        <v>0.0</v>
      </c>
      <c r="EJ38" s="125"/>
      <c r="EK38" s="125"/>
      <c r="EL38" s="126">
        <v>0.0</v>
      </c>
      <c r="EM38" s="126">
        <v>0.0</v>
      </c>
      <c r="EN38" s="126">
        <v>0.0</v>
      </c>
      <c r="EO38" s="126">
        <v>0.0</v>
      </c>
      <c r="EP38" s="126">
        <v>0.0</v>
      </c>
      <c r="EQ38" s="126">
        <v>0.0</v>
      </c>
      <c r="ER38" s="126">
        <v>0.0</v>
      </c>
      <c r="ES38" s="126">
        <v>0.0</v>
      </c>
      <c r="ET38" s="126">
        <v>0.0</v>
      </c>
      <c r="EU38" s="126">
        <v>0.0</v>
      </c>
      <c r="EV38" s="126">
        <v>0.0</v>
      </c>
      <c r="EW38" s="126">
        <v>0.0</v>
      </c>
      <c r="EX38" s="126">
        <v>1.0E-4</v>
      </c>
      <c r="EY38" s="126">
        <v>1.0E-4</v>
      </c>
      <c r="EZ38" s="126">
        <v>1.0E-4</v>
      </c>
      <c r="FA38" s="126">
        <v>2.0E-4</v>
      </c>
      <c r="FB38" s="126">
        <v>3.0E-4</v>
      </c>
      <c r="FC38" s="126">
        <v>5.0E-4</v>
      </c>
      <c r="FD38" s="126">
        <v>8.0E-4</v>
      </c>
      <c r="FE38" s="126">
        <v>0.0011</v>
      </c>
      <c r="FF38" s="126">
        <v>0.0017</v>
      </c>
      <c r="FG38" s="126">
        <v>0.0025</v>
      </c>
      <c r="FH38" s="126">
        <v>0.0037</v>
      </c>
      <c r="FI38" s="126">
        <v>0.0053</v>
      </c>
      <c r="FJ38" s="126">
        <v>0.0074</v>
      </c>
      <c r="FK38" s="126">
        <v>0.0102</v>
      </c>
      <c r="FL38" s="126">
        <v>0.0136</v>
      </c>
      <c r="FM38" s="126">
        <v>0.0177</v>
      </c>
      <c r="FN38" s="126">
        <v>0.0224</v>
      </c>
      <c r="FO38" s="126">
        <v>0.0274</v>
      </c>
      <c r="FP38" s="126">
        <v>0.0326</v>
      </c>
      <c r="FQ38" s="126">
        <v>0.0376</v>
      </c>
      <c r="FR38" s="126">
        <v>0.0419</v>
      </c>
      <c r="FS38" s="126">
        <v>0.0453</v>
      </c>
      <c r="FT38" s="126">
        <v>0.0476</v>
      </c>
      <c r="FU38" s="126">
        <v>0.0489</v>
      </c>
      <c r="FV38" s="126">
        <v>0.0492</v>
      </c>
      <c r="FW38" s="126">
        <v>0.0488</v>
      </c>
      <c r="FX38" s="126">
        <v>0.048</v>
      </c>
      <c r="FY38" s="126">
        <v>0.0467</v>
      </c>
      <c r="FZ38" s="126">
        <v>0.0451</v>
      </c>
      <c r="GA38" s="126">
        <v>0.0432</v>
      </c>
      <c r="GB38" s="126">
        <v>0.0408</v>
      </c>
      <c r="GC38" s="126">
        <v>0.0381</v>
      </c>
      <c r="GD38" s="126">
        <v>0.0352</v>
      </c>
      <c r="GE38" s="126">
        <v>0.032</v>
      </c>
      <c r="GF38" s="126">
        <v>0.0288</v>
      </c>
      <c r="GG38" s="126">
        <v>0.0256</v>
      </c>
      <c r="GH38" s="126">
        <v>0.0227</v>
      </c>
      <c r="GI38" s="126">
        <v>0.02</v>
      </c>
      <c r="GJ38" s="126">
        <v>0.0177</v>
      </c>
      <c r="GK38" s="126">
        <v>0.0156</v>
      </c>
      <c r="GL38" s="126">
        <v>0.0136</v>
      </c>
      <c r="GM38" s="126">
        <v>0.0118</v>
      </c>
      <c r="GN38" s="126">
        <v>0.0101</v>
      </c>
      <c r="GO38" s="126">
        <v>0.0084</v>
      </c>
      <c r="GP38" s="126">
        <v>0.007</v>
      </c>
      <c r="GQ38" s="126">
        <v>0.0056</v>
      </c>
      <c r="GR38" s="126">
        <v>0.0044</v>
      </c>
      <c r="GS38" s="126">
        <v>0.0034</v>
      </c>
      <c r="GT38" s="126">
        <v>0.0026</v>
      </c>
      <c r="GU38" s="126">
        <v>0.0019</v>
      </c>
      <c r="GV38" s="126">
        <v>0.0014</v>
      </c>
      <c r="GW38" s="126">
        <v>0.001</v>
      </c>
      <c r="GX38" s="126">
        <v>7.0E-4</v>
      </c>
      <c r="GY38" s="126">
        <v>5.0E-4</v>
      </c>
      <c r="GZ38" s="126">
        <v>3.0E-4</v>
      </c>
      <c r="HA38" s="126">
        <v>2.0E-4</v>
      </c>
      <c r="HB38" s="126">
        <v>1.0E-4</v>
      </c>
      <c r="HC38" s="126">
        <v>1.0E-4</v>
      </c>
      <c r="HD38" s="126">
        <v>1.0E-4</v>
      </c>
      <c r="HE38" s="126">
        <v>0.0</v>
      </c>
      <c r="HF38" s="126">
        <v>0.0</v>
      </c>
      <c r="HG38" s="126">
        <v>0.0</v>
      </c>
      <c r="HH38" s="126">
        <v>0.0</v>
      </c>
      <c r="HI38" s="126">
        <v>0.0</v>
      </c>
      <c r="HJ38" s="126">
        <v>0.0</v>
      </c>
      <c r="HK38" s="126">
        <v>0.0</v>
      </c>
      <c r="HL38" s="126">
        <v>0.0</v>
      </c>
      <c r="HM38" s="126">
        <v>0.0</v>
      </c>
      <c r="HN38" s="126">
        <v>0.0</v>
      </c>
      <c r="HO38" s="126">
        <v>0.0</v>
      </c>
      <c r="HP38" s="126">
        <v>0.0</v>
      </c>
      <c r="HQ38" s="126">
        <v>0.0</v>
      </c>
      <c r="HR38" s="126">
        <v>0.0</v>
      </c>
      <c r="HS38" s="126">
        <v>0.0</v>
      </c>
      <c r="HT38" s="126">
        <v>0.0</v>
      </c>
      <c r="HU38" s="126">
        <v>0.0</v>
      </c>
      <c r="HV38" s="126">
        <v>0.0</v>
      </c>
      <c r="HW38" s="126">
        <v>0.0</v>
      </c>
      <c r="HX38" s="126">
        <v>0.0</v>
      </c>
      <c r="HY38" s="126">
        <v>0.0</v>
      </c>
      <c r="HZ38" s="126">
        <v>0.0</v>
      </c>
      <c r="IA38" s="126">
        <v>0.0</v>
      </c>
      <c r="IB38" s="126">
        <v>0.0</v>
      </c>
      <c r="IC38" s="126">
        <v>0.0</v>
      </c>
      <c r="ID38" s="126">
        <v>0.0</v>
      </c>
      <c r="IE38" s="126">
        <v>0.0</v>
      </c>
      <c r="IF38" s="126">
        <v>0.0</v>
      </c>
      <c r="IG38" s="126">
        <v>0.0</v>
      </c>
      <c r="IH38" s="126">
        <v>0.0</v>
      </c>
    </row>
    <row r="39">
      <c r="A39" s="119" t="s">
        <v>91</v>
      </c>
      <c r="B39" s="119" t="s">
        <v>92</v>
      </c>
      <c r="C39" s="120">
        <v>1917.0</v>
      </c>
      <c r="D39" s="120">
        <v>1.829647936E9</v>
      </c>
      <c r="E39" s="63"/>
      <c r="F39" s="121">
        <v>0.59</v>
      </c>
      <c r="G39" s="121">
        <v>1.0</v>
      </c>
      <c r="H39" s="121">
        <v>0.61</v>
      </c>
      <c r="I39" s="121">
        <v>0.3</v>
      </c>
      <c r="J39" s="121">
        <v>0.08</v>
      </c>
      <c r="K39" s="121">
        <v>0.01</v>
      </c>
      <c r="L39" s="121">
        <v>0.0</v>
      </c>
      <c r="M39" s="63"/>
      <c r="N39" s="121">
        <v>0.01</v>
      </c>
      <c r="O39" s="63"/>
      <c r="P39" s="63"/>
      <c r="Q39" s="119">
        <v>1.077802935E9</v>
      </c>
      <c r="R39" s="63"/>
      <c r="S39" s="119">
        <v>1.119186613E9</v>
      </c>
      <c r="T39" s="119">
        <v>5.51396881E8</v>
      </c>
      <c r="U39" s="119">
        <v>1.47907165E8</v>
      </c>
      <c r="V39" s="119">
        <v>1.0978449E7</v>
      </c>
      <c r="W39" s="119">
        <v>177682.0</v>
      </c>
      <c r="X39" s="122"/>
      <c r="Y39" s="119">
        <v>1.1157277E7</v>
      </c>
      <c r="Z39" s="122"/>
      <c r="AA39" s="122"/>
      <c r="AB39" s="121">
        <v>1.0</v>
      </c>
      <c r="AC39" s="122"/>
      <c r="AD39" s="121">
        <v>1.0</v>
      </c>
      <c r="AE39" s="121">
        <v>1.0</v>
      </c>
      <c r="AF39" s="121">
        <v>1.0</v>
      </c>
      <c r="AG39" s="121">
        <v>1.0</v>
      </c>
      <c r="AH39" s="121">
        <v>1.0</v>
      </c>
      <c r="AI39" s="124"/>
      <c r="AJ39" s="121">
        <v>1.0</v>
      </c>
      <c r="AK39" s="124"/>
      <c r="AL39" s="124">
        <f t="shared" si="3"/>
        <v>1917</v>
      </c>
      <c r="AM39" s="119">
        <v>1543.0</v>
      </c>
      <c r="AN39" s="119">
        <v>2179.0</v>
      </c>
      <c r="AO39" s="119">
        <v>3074.0</v>
      </c>
      <c r="AP39" s="119">
        <v>4333.0</v>
      </c>
      <c r="AQ39" s="119">
        <v>6106.0</v>
      </c>
      <c r="AR39" s="119">
        <v>8614.0</v>
      </c>
      <c r="AS39" s="119">
        <v>12181.0</v>
      </c>
      <c r="AT39" s="119">
        <v>17297.0</v>
      </c>
      <c r="AU39" s="119">
        <v>24713.0</v>
      </c>
      <c r="AV39" s="119">
        <v>35603.0</v>
      </c>
      <c r="AW39" s="119">
        <v>51814.0</v>
      </c>
      <c r="AX39" s="119">
        <v>76270.0</v>
      </c>
      <c r="AY39" s="119">
        <v>113596.0</v>
      </c>
      <c r="AZ39" s="119">
        <v>171065.0</v>
      </c>
      <c r="BA39" s="119">
        <v>260002.0</v>
      </c>
      <c r="BB39" s="119">
        <v>397803.0</v>
      </c>
      <c r="BC39" s="119">
        <v>610750.0</v>
      </c>
      <c r="BD39" s="119">
        <v>937754.0</v>
      </c>
      <c r="BE39" s="119">
        <v>1434979.0</v>
      </c>
      <c r="BF39" s="119">
        <v>2180998.0</v>
      </c>
      <c r="BG39" s="119">
        <v>3281475.0</v>
      </c>
      <c r="BH39" s="119">
        <v>4871672.0</v>
      </c>
      <c r="BI39" s="119">
        <v>7114242.0</v>
      </c>
      <c r="BJ39" s="119">
        <v>1.0189407E7</v>
      </c>
      <c r="BK39" s="119">
        <v>1.4274929E7</v>
      </c>
      <c r="BL39" s="119">
        <v>1.9514757E7</v>
      </c>
      <c r="BM39" s="119">
        <v>2.5978016E7</v>
      </c>
      <c r="BN39" s="119">
        <v>3.3614185E7</v>
      </c>
      <c r="BO39" s="119">
        <v>4.2215217E7</v>
      </c>
      <c r="BP39" s="119">
        <v>5.1399477E7</v>
      </c>
      <c r="BQ39" s="119">
        <v>6.0632838E7</v>
      </c>
      <c r="BR39" s="119">
        <v>6.9295791E7</v>
      </c>
      <c r="BS39" s="119">
        <v>7.6790816E7</v>
      </c>
      <c r="BT39" s="119">
        <v>8.2664538E7</v>
      </c>
      <c r="BU39" s="119">
        <v>8.6703403E7</v>
      </c>
      <c r="BV39" s="119">
        <v>8.896108E7</v>
      </c>
      <c r="BW39" s="119">
        <v>8.9697696E7</v>
      </c>
      <c r="BX39" s="119">
        <v>8.9249827E7</v>
      </c>
      <c r="BY39" s="119">
        <v>8.7887884E7</v>
      </c>
      <c r="BZ39" s="119">
        <v>8.5731335E7</v>
      </c>
      <c r="CA39" s="119">
        <v>8.2767354E7</v>
      </c>
      <c r="CB39" s="119">
        <v>7.8957638E7</v>
      </c>
      <c r="CC39" s="119">
        <v>7.4353452E7</v>
      </c>
      <c r="CD39" s="119">
        <v>6.91285E7</v>
      </c>
      <c r="CE39" s="119">
        <v>6.3514481E7</v>
      </c>
      <c r="CF39" s="119">
        <v>5.7721826E7</v>
      </c>
      <c r="CG39" s="119">
        <v>5.1929496E7</v>
      </c>
      <c r="CH39" s="119">
        <v>4.6321791E7</v>
      </c>
      <c r="CI39" s="119">
        <v>4.108277E7</v>
      </c>
      <c r="CJ39" s="119">
        <v>3.6328741E7</v>
      </c>
      <c r="CK39" s="119">
        <v>3.2058186E7</v>
      </c>
      <c r="CL39" s="119">
        <v>2.8180622E7</v>
      </c>
      <c r="CM39" s="119">
        <v>2.459126E7</v>
      </c>
      <c r="CN39" s="119">
        <v>2.1223475E7</v>
      </c>
      <c r="CO39" s="119">
        <v>1.8057049E7</v>
      </c>
      <c r="CP39" s="119">
        <v>1.5104007E7</v>
      </c>
      <c r="CQ39" s="119">
        <v>1.2393517E7</v>
      </c>
      <c r="CR39" s="119">
        <v>9960011.0</v>
      </c>
      <c r="CS39" s="119">
        <v>7832565.0</v>
      </c>
      <c r="CT39" s="119">
        <v>6026331.0</v>
      </c>
      <c r="CU39" s="119">
        <v>4538328.0</v>
      </c>
      <c r="CV39" s="119">
        <v>3348248.0</v>
      </c>
      <c r="CW39" s="119">
        <v>2422861.0</v>
      </c>
      <c r="CX39" s="119">
        <v>1721868.0</v>
      </c>
      <c r="CY39" s="119">
        <v>1203402.0</v>
      </c>
      <c r="CZ39" s="119">
        <v>828148.0</v>
      </c>
      <c r="DA39" s="119">
        <v>561803.0</v>
      </c>
      <c r="DB39" s="119">
        <v>376070.0</v>
      </c>
      <c r="DC39" s="119">
        <v>248620.0</v>
      </c>
      <c r="DD39" s="119">
        <v>162449.0</v>
      </c>
      <c r="DE39" s="119">
        <v>104980.0</v>
      </c>
      <c r="DF39" s="119">
        <v>67140.0</v>
      </c>
      <c r="DG39" s="119">
        <v>42520.0</v>
      </c>
      <c r="DH39" s="119">
        <v>26679.0</v>
      </c>
      <c r="DI39" s="119">
        <v>16592.0</v>
      </c>
      <c r="DJ39" s="119">
        <v>10232.0</v>
      </c>
      <c r="DK39" s="119">
        <v>6258.0</v>
      </c>
      <c r="DL39" s="119">
        <v>3797.0</v>
      </c>
      <c r="DM39" s="119">
        <v>2287.0</v>
      </c>
      <c r="DN39" s="119">
        <v>1367.0</v>
      </c>
      <c r="DO39" s="119">
        <v>811.0</v>
      </c>
      <c r="DP39" s="119">
        <v>478.0</v>
      </c>
      <c r="DQ39" s="119">
        <v>280.0</v>
      </c>
      <c r="DR39" s="119">
        <v>164.0</v>
      </c>
      <c r="DS39" s="119">
        <v>95.0</v>
      </c>
      <c r="DT39" s="119">
        <v>55.0</v>
      </c>
      <c r="DU39" s="119">
        <v>32.0</v>
      </c>
      <c r="DV39" s="119">
        <v>18.0</v>
      </c>
      <c r="DW39" s="119">
        <v>10.0</v>
      </c>
      <c r="DX39" s="119">
        <v>6.0</v>
      </c>
      <c r="DY39" s="119">
        <v>3.0</v>
      </c>
      <c r="DZ39" s="119">
        <v>2.0</v>
      </c>
      <c r="EA39" s="119">
        <v>1.0</v>
      </c>
      <c r="EB39" s="119">
        <v>1.0</v>
      </c>
      <c r="EC39" s="119">
        <v>0.0</v>
      </c>
      <c r="ED39" s="119">
        <v>0.0</v>
      </c>
      <c r="EE39" s="119">
        <v>0.0</v>
      </c>
      <c r="EF39" s="119">
        <v>0.0</v>
      </c>
      <c r="EG39" s="119">
        <v>0.0</v>
      </c>
      <c r="EH39" s="119">
        <v>0.0</v>
      </c>
      <c r="EI39" s="119">
        <v>0.0</v>
      </c>
      <c r="EJ39" s="125"/>
      <c r="EK39" s="125"/>
      <c r="EL39" s="126">
        <v>0.0</v>
      </c>
      <c r="EM39" s="126">
        <v>0.0</v>
      </c>
      <c r="EN39" s="126">
        <v>0.0</v>
      </c>
      <c r="EO39" s="126">
        <v>0.0</v>
      </c>
      <c r="EP39" s="126">
        <v>0.0</v>
      </c>
      <c r="EQ39" s="126">
        <v>0.0</v>
      </c>
      <c r="ER39" s="126">
        <v>0.0</v>
      </c>
      <c r="ES39" s="126">
        <v>0.0</v>
      </c>
      <c r="ET39" s="126">
        <v>0.0</v>
      </c>
      <c r="EU39" s="126">
        <v>0.0</v>
      </c>
      <c r="EV39" s="126">
        <v>0.0</v>
      </c>
      <c r="EW39" s="126">
        <v>0.0</v>
      </c>
      <c r="EX39" s="126">
        <v>1.0E-4</v>
      </c>
      <c r="EY39" s="126">
        <v>1.0E-4</v>
      </c>
      <c r="EZ39" s="126">
        <v>1.0E-4</v>
      </c>
      <c r="FA39" s="126">
        <v>2.0E-4</v>
      </c>
      <c r="FB39" s="126">
        <v>3.0E-4</v>
      </c>
      <c r="FC39" s="126">
        <v>5.0E-4</v>
      </c>
      <c r="FD39" s="126">
        <v>8.0E-4</v>
      </c>
      <c r="FE39" s="126">
        <v>0.0012</v>
      </c>
      <c r="FF39" s="126">
        <v>0.0018</v>
      </c>
      <c r="FG39" s="126">
        <v>0.0027</v>
      </c>
      <c r="FH39" s="126">
        <v>0.0039</v>
      </c>
      <c r="FI39" s="126">
        <v>0.0056</v>
      </c>
      <c r="FJ39" s="126">
        <v>0.0078</v>
      </c>
      <c r="FK39" s="126">
        <v>0.0107</v>
      </c>
      <c r="FL39" s="126">
        <v>0.0142</v>
      </c>
      <c r="FM39" s="126">
        <v>0.0184</v>
      </c>
      <c r="FN39" s="126">
        <v>0.0231</v>
      </c>
      <c r="FO39" s="126">
        <v>0.0281</v>
      </c>
      <c r="FP39" s="126">
        <v>0.0331</v>
      </c>
      <c r="FQ39" s="126">
        <v>0.0379</v>
      </c>
      <c r="FR39" s="126">
        <v>0.042</v>
      </c>
      <c r="FS39" s="126">
        <v>0.0452</v>
      </c>
      <c r="FT39" s="126">
        <v>0.0474</v>
      </c>
      <c r="FU39" s="126">
        <v>0.0486</v>
      </c>
      <c r="FV39" s="126">
        <v>0.049</v>
      </c>
      <c r="FW39" s="126">
        <v>0.0488</v>
      </c>
      <c r="FX39" s="126">
        <v>0.048</v>
      </c>
      <c r="FY39" s="126">
        <v>0.0469</v>
      </c>
      <c r="FZ39" s="126">
        <v>0.0452</v>
      </c>
      <c r="GA39" s="126">
        <v>0.0432</v>
      </c>
      <c r="GB39" s="126">
        <v>0.0406</v>
      </c>
      <c r="GC39" s="126">
        <v>0.0378</v>
      </c>
      <c r="GD39" s="126">
        <v>0.0347</v>
      </c>
      <c r="GE39" s="126">
        <v>0.0315</v>
      </c>
      <c r="GF39" s="126">
        <v>0.0284</v>
      </c>
      <c r="GG39" s="126">
        <v>0.0253</v>
      </c>
      <c r="GH39" s="126">
        <v>0.0225</v>
      </c>
      <c r="GI39" s="126">
        <v>0.0199</v>
      </c>
      <c r="GJ39" s="126">
        <v>0.0175</v>
      </c>
      <c r="GK39" s="126">
        <v>0.0154</v>
      </c>
      <c r="GL39" s="126">
        <v>0.0134</v>
      </c>
      <c r="GM39" s="126">
        <v>0.0116</v>
      </c>
      <c r="GN39" s="126">
        <v>0.0099</v>
      </c>
      <c r="GO39" s="126">
        <v>0.0083</v>
      </c>
      <c r="GP39" s="126">
        <v>0.0068</v>
      </c>
      <c r="GQ39" s="126">
        <v>0.0054</v>
      </c>
      <c r="GR39" s="126">
        <v>0.0043</v>
      </c>
      <c r="GS39" s="126">
        <v>0.0033</v>
      </c>
      <c r="GT39" s="126">
        <v>0.0025</v>
      </c>
      <c r="GU39" s="126">
        <v>0.0018</v>
      </c>
      <c r="GV39" s="126">
        <v>0.0013</v>
      </c>
      <c r="GW39" s="126">
        <v>9.0E-4</v>
      </c>
      <c r="GX39" s="126">
        <v>7.0E-4</v>
      </c>
      <c r="GY39" s="126">
        <v>5.0E-4</v>
      </c>
      <c r="GZ39" s="126">
        <v>3.0E-4</v>
      </c>
      <c r="HA39" s="126">
        <v>2.0E-4</v>
      </c>
      <c r="HB39" s="126">
        <v>1.0E-4</v>
      </c>
      <c r="HC39" s="126">
        <v>1.0E-4</v>
      </c>
      <c r="HD39" s="126">
        <v>1.0E-4</v>
      </c>
      <c r="HE39" s="126">
        <v>0.0</v>
      </c>
      <c r="HF39" s="126">
        <v>0.0</v>
      </c>
      <c r="HG39" s="126">
        <v>0.0</v>
      </c>
      <c r="HH39" s="126">
        <v>0.0</v>
      </c>
      <c r="HI39" s="126">
        <v>0.0</v>
      </c>
      <c r="HJ39" s="126">
        <v>0.0</v>
      </c>
      <c r="HK39" s="126">
        <v>0.0</v>
      </c>
      <c r="HL39" s="126">
        <v>0.0</v>
      </c>
      <c r="HM39" s="126">
        <v>0.0</v>
      </c>
      <c r="HN39" s="126">
        <v>0.0</v>
      </c>
      <c r="HO39" s="126">
        <v>0.0</v>
      </c>
      <c r="HP39" s="126">
        <v>0.0</v>
      </c>
      <c r="HQ39" s="126">
        <v>0.0</v>
      </c>
      <c r="HR39" s="126">
        <v>0.0</v>
      </c>
      <c r="HS39" s="126">
        <v>0.0</v>
      </c>
      <c r="HT39" s="126">
        <v>0.0</v>
      </c>
      <c r="HU39" s="126">
        <v>0.0</v>
      </c>
      <c r="HV39" s="126">
        <v>0.0</v>
      </c>
      <c r="HW39" s="126">
        <v>0.0</v>
      </c>
      <c r="HX39" s="126">
        <v>0.0</v>
      </c>
      <c r="HY39" s="126">
        <v>0.0</v>
      </c>
      <c r="HZ39" s="126">
        <v>0.0</v>
      </c>
      <c r="IA39" s="126">
        <v>0.0</v>
      </c>
      <c r="IB39" s="126">
        <v>0.0</v>
      </c>
      <c r="IC39" s="126">
        <v>0.0</v>
      </c>
      <c r="ID39" s="126">
        <v>0.0</v>
      </c>
      <c r="IE39" s="126">
        <v>0.0</v>
      </c>
      <c r="IF39" s="126">
        <v>0.0</v>
      </c>
      <c r="IG39" s="126">
        <v>0.0</v>
      </c>
      <c r="IH39" s="126">
        <v>0.0</v>
      </c>
    </row>
    <row r="40">
      <c r="A40" s="119" t="s">
        <v>91</v>
      </c>
      <c r="B40" s="119" t="s">
        <v>92</v>
      </c>
      <c r="C40" s="120">
        <v>1918.0</v>
      </c>
      <c r="D40" s="120">
        <v>1.841356808E9</v>
      </c>
      <c r="E40" s="63"/>
      <c r="F40" s="121">
        <v>0.61</v>
      </c>
      <c r="G40" s="121">
        <v>1.0</v>
      </c>
      <c r="H40" s="121">
        <v>0.63</v>
      </c>
      <c r="I40" s="121">
        <v>0.28</v>
      </c>
      <c r="J40" s="121">
        <v>0.08</v>
      </c>
      <c r="K40" s="121">
        <v>0.01</v>
      </c>
      <c r="L40" s="121">
        <v>0.0</v>
      </c>
      <c r="M40" s="63"/>
      <c r="N40" s="121">
        <v>0.01</v>
      </c>
      <c r="O40" s="63"/>
      <c r="P40" s="63"/>
      <c r="Q40" s="119">
        <v>1.122791601E9</v>
      </c>
      <c r="R40" s="63"/>
      <c r="S40" s="119">
        <v>1.163645861E9</v>
      </c>
      <c r="T40" s="119">
        <v>5.15092778E8</v>
      </c>
      <c r="U40" s="119">
        <v>1.50112441E8</v>
      </c>
      <c r="V40" s="119">
        <v>1.2289099E7</v>
      </c>
      <c r="W40" s="119">
        <v>215322.0</v>
      </c>
      <c r="X40" s="122"/>
      <c r="Y40" s="119">
        <v>1.2505728E7</v>
      </c>
      <c r="Z40" s="122"/>
      <c r="AA40" s="122"/>
      <c r="AB40" s="121">
        <v>1.0</v>
      </c>
      <c r="AC40" s="122"/>
      <c r="AD40" s="121">
        <v>1.0</v>
      </c>
      <c r="AE40" s="121">
        <v>1.0</v>
      </c>
      <c r="AF40" s="121">
        <v>1.0</v>
      </c>
      <c r="AG40" s="121">
        <v>1.0</v>
      </c>
      <c r="AH40" s="121">
        <v>1.0</v>
      </c>
      <c r="AI40" s="124"/>
      <c r="AJ40" s="121">
        <v>1.0</v>
      </c>
      <c r="AK40" s="124"/>
      <c r="AL40" s="124">
        <f t="shared" si="3"/>
        <v>1918</v>
      </c>
      <c r="AM40" s="119">
        <v>1609.0</v>
      </c>
      <c r="AN40" s="119">
        <v>2288.0</v>
      </c>
      <c r="AO40" s="119">
        <v>3257.0</v>
      </c>
      <c r="AP40" s="119">
        <v>4647.0</v>
      </c>
      <c r="AQ40" s="119">
        <v>6658.0</v>
      </c>
      <c r="AR40" s="119">
        <v>9599.0</v>
      </c>
      <c r="AS40" s="119">
        <v>13964.0</v>
      </c>
      <c r="AT40" s="119">
        <v>20539.0</v>
      </c>
      <c r="AU40" s="119">
        <v>30592.0</v>
      </c>
      <c r="AV40" s="119">
        <v>46152.0</v>
      </c>
      <c r="AW40" s="119">
        <v>70453.0</v>
      </c>
      <c r="AX40" s="119">
        <v>108584.0</v>
      </c>
      <c r="AY40" s="119">
        <v>168466.0</v>
      </c>
      <c r="AZ40" s="119">
        <v>262292.0</v>
      </c>
      <c r="BA40" s="119">
        <v>408636.0</v>
      </c>
      <c r="BB40" s="119">
        <v>635429.0</v>
      </c>
      <c r="BC40" s="119">
        <v>983914.0</v>
      </c>
      <c r="BD40" s="119">
        <v>1513264.0</v>
      </c>
      <c r="BE40" s="119">
        <v>2304877.0</v>
      </c>
      <c r="BF40" s="119">
        <v>3464384.0</v>
      </c>
      <c r="BG40" s="119">
        <v>5118761.0</v>
      </c>
      <c r="BH40" s="119">
        <v>7406267.0</v>
      </c>
      <c r="BI40" s="119">
        <v>1.0458828E7</v>
      </c>
      <c r="BJ40" s="119">
        <v>1.4379627E7</v>
      </c>
      <c r="BK40" s="119">
        <v>1.922147E7</v>
      </c>
      <c r="BL40" s="119">
        <v>2.4971784E7</v>
      </c>
      <c r="BM40" s="119">
        <v>3.1547037E7</v>
      </c>
      <c r="BN40" s="119">
        <v>3.8794562E7</v>
      </c>
      <c r="BO40" s="119">
        <v>4.6497317E7</v>
      </c>
      <c r="BP40" s="119">
        <v>5.4379948E7</v>
      </c>
      <c r="BQ40" s="119">
        <v>6.2121136E7</v>
      </c>
      <c r="BR40" s="119">
        <v>6.9380934E7</v>
      </c>
      <c r="BS40" s="119">
        <v>7.584557E7</v>
      </c>
      <c r="BT40" s="119">
        <v>8.1276086E7</v>
      </c>
      <c r="BU40" s="119">
        <v>8.5532402E7</v>
      </c>
      <c r="BV40" s="119">
        <v>8.8548388E7</v>
      </c>
      <c r="BW40" s="119">
        <v>9.0264093E7</v>
      </c>
      <c r="BX40" s="119">
        <v>9.0562782E7</v>
      </c>
      <c r="BY40" s="119">
        <v>8.9277128E7</v>
      </c>
      <c r="BZ40" s="119">
        <v>8.6293615E7</v>
      </c>
      <c r="CA40" s="119">
        <v>8.170852E7</v>
      </c>
      <c r="CB40" s="119">
        <v>7.5924848E7</v>
      </c>
      <c r="CC40" s="119">
        <v>6.9587291E7</v>
      </c>
      <c r="CD40" s="119">
        <v>6.3352696E7</v>
      </c>
      <c r="CE40" s="119">
        <v>5.7630627E7</v>
      </c>
      <c r="CF40" s="119">
        <v>5.2481058E7</v>
      </c>
      <c r="CG40" s="119">
        <v>4.7740433E7</v>
      </c>
      <c r="CH40" s="119">
        <v>4.3247563E7</v>
      </c>
      <c r="CI40" s="119">
        <v>3.8967382E7</v>
      </c>
      <c r="CJ40" s="119">
        <v>3.4947147E7</v>
      </c>
      <c r="CK40" s="119">
        <v>3.1213732E7</v>
      </c>
      <c r="CL40" s="119">
        <v>2.773401E7</v>
      </c>
      <c r="CM40" s="119">
        <v>2.4447604E7</v>
      </c>
      <c r="CN40" s="119">
        <v>2.1310504E7</v>
      </c>
      <c r="CO40" s="119">
        <v>1.8311902E7</v>
      </c>
      <c r="CP40" s="119">
        <v>1.546993E7</v>
      </c>
      <c r="CQ40" s="119">
        <v>1.2821159E7</v>
      </c>
      <c r="CR40" s="119">
        <v>1.0409039E7</v>
      </c>
      <c r="CS40" s="119">
        <v>8272138.0</v>
      </c>
      <c r="CT40" s="119">
        <v>6434619.0</v>
      </c>
      <c r="CU40" s="119">
        <v>4901536.0</v>
      </c>
      <c r="CV40" s="119">
        <v>3659405.0</v>
      </c>
      <c r="CW40" s="119">
        <v>2680472.0</v>
      </c>
      <c r="CX40" s="119">
        <v>1928506.0</v>
      </c>
      <c r="CY40" s="119">
        <v>1364314.0</v>
      </c>
      <c r="CZ40" s="119">
        <v>950008.0</v>
      </c>
      <c r="DA40" s="119">
        <v>651698.0</v>
      </c>
      <c r="DB40" s="119">
        <v>440767.0</v>
      </c>
      <c r="DC40" s="119">
        <v>294112.0</v>
      </c>
      <c r="DD40" s="119">
        <v>193745.0</v>
      </c>
      <c r="DE40" s="119">
        <v>126073.0</v>
      </c>
      <c r="DF40" s="119">
        <v>81083.0</v>
      </c>
      <c r="DG40" s="119">
        <v>51569.0</v>
      </c>
      <c r="DH40" s="119">
        <v>32449.0</v>
      </c>
      <c r="DI40" s="119">
        <v>20208.0</v>
      </c>
      <c r="DJ40" s="119">
        <v>12460.0</v>
      </c>
      <c r="DK40" s="119">
        <v>7607.0</v>
      </c>
      <c r="DL40" s="119">
        <v>4599.0</v>
      </c>
      <c r="DM40" s="119">
        <v>2754.0</v>
      </c>
      <c r="DN40" s="119">
        <v>1633.0</v>
      </c>
      <c r="DO40" s="119">
        <v>960.0</v>
      </c>
      <c r="DP40" s="119">
        <v>559.0</v>
      </c>
      <c r="DQ40" s="119">
        <v>323.0</v>
      </c>
      <c r="DR40" s="119">
        <v>185.0</v>
      </c>
      <c r="DS40" s="119">
        <v>105.0</v>
      </c>
      <c r="DT40" s="119">
        <v>59.0</v>
      </c>
      <c r="DU40" s="119">
        <v>33.0</v>
      </c>
      <c r="DV40" s="119">
        <v>19.0</v>
      </c>
      <c r="DW40" s="119">
        <v>11.0</v>
      </c>
      <c r="DX40" s="119">
        <v>6.0</v>
      </c>
      <c r="DY40" s="119">
        <v>3.0</v>
      </c>
      <c r="DZ40" s="119">
        <v>2.0</v>
      </c>
      <c r="EA40" s="119">
        <v>1.0</v>
      </c>
      <c r="EB40" s="119">
        <v>1.0</v>
      </c>
      <c r="EC40" s="119">
        <v>0.0</v>
      </c>
      <c r="ED40" s="119">
        <v>0.0</v>
      </c>
      <c r="EE40" s="119">
        <v>0.0</v>
      </c>
      <c r="EF40" s="119">
        <v>0.0</v>
      </c>
      <c r="EG40" s="119">
        <v>0.0</v>
      </c>
      <c r="EH40" s="119">
        <v>0.0</v>
      </c>
      <c r="EI40" s="119">
        <v>0.0</v>
      </c>
      <c r="EJ40" s="125"/>
      <c r="EK40" s="125"/>
      <c r="EL40" s="126">
        <v>0.0</v>
      </c>
      <c r="EM40" s="126">
        <v>0.0</v>
      </c>
      <c r="EN40" s="126">
        <v>0.0</v>
      </c>
      <c r="EO40" s="126">
        <v>0.0</v>
      </c>
      <c r="EP40" s="126">
        <v>0.0</v>
      </c>
      <c r="EQ40" s="126">
        <v>0.0</v>
      </c>
      <c r="ER40" s="126">
        <v>0.0</v>
      </c>
      <c r="ES40" s="126">
        <v>0.0</v>
      </c>
      <c r="ET40" s="126">
        <v>0.0</v>
      </c>
      <c r="EU40" s="126">
        <v>0.0</v>
      </c>
      <c r="EV40" s="126">
        <v>0.0</v>
      </c>
      <c r="EW40" s="126">
        <v>1.0E-4</v>
      </c>
      <c r="EX40" s="126">
        <v>1.0E-4</v>
      </c>
      <c r="EY40" s="126">
        <v>1.0E-4</v>
      </c>
      <c r="EZ40" s="126">
        <v>2.0E-4</v>
      </c>
      <c r="FA40" s="126">
        <v>3.0E-4</v>
      </c>
      <c r="FB40" s="126">
        <v>5.0E-4</v>
      </c>
      <c r="FC40" s="126">
        <v>8.0E-4</v>
      </c>
      <c r="FD40" s="126">
        <v>0.0013</v>
      </c>
      <c r="FE40" s="126">
        <v>0.0019</v>
      </c>
      <c r="FF40" s="126">
        <v>0.0028</v>
      </c>
      <c r="FG40" s="126">
        <v>0.004</v>
      </c>
      <c r="FH40" s="126">
        <v>0.0057</v>
      </c>
      <c r="FI40" s="126">
        <v>0.0078</v>
      </c>
      <c r="FJ40" s="126">
        <v>0.0104</v>
      </c>
      <c r="FK40" s="126">
        <v>0.0136</v>
      </c>
      <c r="FL40" s="126">
        <v>0.0171</v>
      </c>
      <c r="FM40" s="126">
        <v>0.0211</v>
      </c>
      <c r="FN40" s="126">
        <v>0.0253</v>
      </c>
      <c r="FO40" s="126">
        <v>0.0295</v>
      </c>
      <c r="FP40" s="126">
        <v>0.0337</v>
      </c>
      <c r="FQ40" s="126">
        <v>0.0377</v>
      </c>
      <c r="FR40" s="126">
        <v>0.0412</v>
      </c>
      <c r="FS40" s="126">
        <v>0.0441</v>
      </c>
      <c r="FT40" s="126">
        <v>0.0465</v>
      </c>
      <c r="FU40" s="126">
        <v>0.0481</v>
      </c>
      <c r="FV40" s="126">
        <v>0.049</v>
      </c>
      <c r="FW40" s="126">
        <v>0.0492</v>
      </c>
      <c r="FX40" s="126">
        <v>0.0485</v>
      </c>
      <c r="FY40" s="126">
        <v>0.0469</v>
      </c>
      <c r="FZ40" s="126">
        <v>0.0444</v>
      </c>
      <c r="GA40" s="126">
        <v>0.0412</v>
      </c>
      <c r="GB40" s="126">
        <v>0.0378</v>
      </c>
      <c r="GC40" s="126">
        <v>0.0344</v>
      </c>
      <c r="GD40" s="126">
        <v>0.0313</v>
      </c>
      <c r="GE40" s="126">
        <v>0.0285</v>
      </c>
      <c r="GF40" s="126">
        <v>0.0259</v>
      </c>
      <c r="GG40" s="126">
        <v>0.0235</v>
      </c>
      <c r="GH40" s="126">
        <v>0.0212</v>
      </c>
      <c r="GI40" s="126">
        <v>0.019</v>
      </c>
      <c r="GJ40" s="126">
        <v>0.017</v>
      </c>
      <c r="GK40" s="126">
        <v>0.0151</v>
      </c>
      <c r="GL40" s="126">
        <v>0.0133</v>
      </c>
      <c r="GM40" s="126">
        <v>0.0116</v>
      </c>
      <c r="GN40" s="126">
        <v>0.0099</v>
      </c>
      <c r="GO40" s="126">
        <v>0.0084</v>
      </c>
      <c r="GP40" s="126">
        <v>0.007</v>
      </c>
      <c r="GQ40" s="126">
        <v>0.0057</v>
      </c>
      <c r="GR40" s="126">
        <v>0.0045</v>
      </c>
      <c r="GS40" s="126">
        <v>0.0035</v>
      </c>
      <c r="GT40" s="126">
        <v>0.0027</v>
      </c>
      <c r="GU40" s="126">
        <v>0.002</v>
      </c>
      <c r="GV40" s="126">
        <v>0.0015</v>
      </c>
      <c r="GW40" s="126">
        <v>0.001</v>
      </c>
      <c r="GX40" s="126">
        <v>7.0E-4</v>
      </c>
      <c r="GY40" s="126">
        <v>5.0E-4</v>
      </c>
      <c r="GZ40" s="126">
        <v>4.0E-4</v>
      </c>
      <c r="HA40" s="126">
        <v>2.0E-4</v>
      </c>
      <c r="HB40" s="126">
        <v>2.0E-4</v>
      </c>
      <c r="HC40" s="126">
        <v>1.0E-4</v>
      </c>
      <c r="HD40" s="126">
        <v>1.0E-4</v>
      </c>
      <c r="HE40" s="126">
        <v>0.0</v>
      </c>
      <c r="HF40" s="126">
        <v>0.0</v>
      </c>
      <c r="HG40" s="126">
        <v>0.0</v>
      </c>
      <c r="HH40" s="126">
        <v>0.0</v>
      </c>
      <c r="HI40" s="126">
        <v>0.0</v>
      </c>
      <c r="HJ40" s="126">
        <v>0.0</v>
      </c>
      <c r="HK40" s="126">
        <v>0.0</v>
      </c>
      <c r="HL40" s="126">
        <v>0.0</v>
      </c>
      <c r="HM40" s="126">
        <v>0.0</v>
      </c>
      <c r="HN40" s="126">
        <v>0.0</v>
      </c>
      <c r="HO40" s="126">
        <v>0.0</v>
      </c>
      <c r="HP40" s="126">
        <v>0.0</v>
      </c>
      <c r="HQ40" s="126">
        <v>0.0</v>
      </c>
      <c r="HR40" s="126">
        <v>0.0</v>
      </c>
      <c r="HS40" s="126">
        <v>0.0</v>
      </c>
      <c r="HT40" s="126">
        <v>0.0</v>
      </c>
      <c r="HU40" s="126">
        <v>0.0</v>
      </c>
      <c r="HV40" s="126">
        <v>0.0</v>
      </c>
      <c r="HW40" s="126">
        <v>0.0</v>
      </c>
      <c r="HX40" s="126">
        <v>0.0</v>
      </c>
      <c r="HY40" s="126">
        <v>0.0</v>
      </c>
      <c r="HZ40" s="126">
        <v>0.0</v>
      </c>
      <c r="IA40" s="126">
        <v>0.0</v>
      </c>
      <c r="IB40" s="126">
        <v>0.0</v>
      </c>
      <c r="IC40" s="126">
        <v>0.0</v>
      </c>
      <c r="ID40" s="126">
        <v>0.0</v>
      </c>
      <c r="IE40" s="126">
        <v>0.0</v>
      </c>
      <c r="IF40" s="126">
        <v>0.0</v>
      </c>
      <c r="IG40" s="126">
        <v>0.0</v>
      </c>
      <c r="IH40" s="126">
        <v>0.0</v>
      </c>
    </row>
    <row r="41">
      <c r="A41" s="119" t="s">
        <v>91</v>
      </c>
      <c r="B41" s="119" t="s">
        <v>92</v>
      </c>
      <c r="C41" s="120">
        <v>1919.0</v>
      </c>
      <c r="D41" s="120">
        <v>1.854169305E9</v>
      </c>
      <c r="E41" s="63"/>
      <c r="F41" s="121">
        <v>0.6</v>
      </c>
      <c r="G41" s="121">
        <v>1.0</v>
      </c>
      <c r="H41" s="121">
        <v>0.62</v>
      </c>
      <c r="I41" s="121">
        <v>0.3</v>
      </c>
      <c r="J41" s="121">
        <v>0.08</v>
      </c>
      <c r="K41" s="121">
        <v>0.01</v>
      </c>
      <c r="L41" s="121">
        <v>0.0</v>
      </c>
      <c r="M41" s="63"/>
      <c r="N41" s="121">
        <v>0.01</v>
      </c>
      <c r="O41" s="63"/>
      <c r="P41" s="63"/>
      <c r="Q41" s="119">
        <v>1.106815489E9</v>
      </c>
      <c r="R41" s="63"/>
      <c r="S41" s="119">
        <v>1.148333051E9</v>
      </c>
      <c r="T41" s="119">
        <v>5.49186763E8</v>
      </c>
      <c r="U41" s="119">
        <v>1.44604672E8</v>
      </c>
      <c r="V41" s="119">
        <v>1.1820715E7</v>
      </c>
      <c r="W41" s="119">
        <v>222624.0</v>
      </c>
      <c r="X41" s="122"/>
      <c r="Y41" s="119">
        <v>1.2044818E7</v>
      </c>
      <c r="Z41" s="122"/>
      <c r="AA41" s="122"/>
      <c r="AB41" s="121">
        <v>1.0</v>
      </c>
      <c r="AC41" s="122"/>
      <c r="AD41" s="121">
        <v>1.0</v>
      </c>
      <c r="AE41" s="121">
        <v>1.0</v>
      </c>
      <c r="AF41" s="121">
        <v>1.0</v>
      </c>
      <c r="AG41" s="121">
        <v>1.0</v>
      </c>
      <c r="AH41" s="121">
        <v>1.0</v>
      </c>
      <c r="AI41" s="124"/>
      <c r="AJ41" s="121">
        <v>1.0</v>
      </c>
      <c r="AK41" s="124"/>
      <c r="AL41" s="124">
        <f t="shared" si="3"/>
        <v>1919</v>
      </c>
      <c r="AM41" s="119">
        <v>1694.0</v>
      </c>
      <c r="AN41" s="119">
        <v>2407.0</v>
      </c>
      <c r="AO41" s="119">
        <v>3425.0</v>
      </c>
      <c r="AP41" s="119">
        <v>4888.0</v>
      </c>
      <c r="AQ41" s="119">
        <v>7016.0</v>
      </c>
      <c r="AR41" s="119">
        <v>10153.0</v>
      </c>
      <c r="AS41" s="119">
        <v>14859.0</v>
      </c>
      <c r="AT41" s="119">
        <v>22042.0</v>
      </c>
      <c r="AU41" s="119">
        <v>33184.0</v>
      </c>
      <c r="AV41" s="119">
        <v>50686.0</v>
      </c>
      <c r="AW41" s="119">
        <v>78390.0</v>
      </c>
      <c r="AX41" s="119">
        <v>122371.0</v>
      </c>
      <c r="AY41" s="119">
        <v>192101.0</v>
      </c>
      <c r="AZ41" s="119">
        <v>302174.0</v>
      </c>
      <c r="BA41" s="119">
        <v>474806.0</v>
      </c>
      <c r="BB41" s="119">
        <v>743235.0</v>
      </c>
      <c r="BC41" s="119">
        <v>1155873.0</v>
      </c>
      <c r="BD41" s="119">
        <v>1780327.0</v>
      </c>
      <c r="BE41" s="119">
        <v>2705409.0</v>
      </c>
      <c r="BF41" s="119">
        <v>4038414.0</v>
      </c>
      <c r="BG41" s="119">
        <v>5895215.0</v>
      </c>
      <c r="BH41" s="119">
        <v>8382956.0</v>
      </c>
      <c r="BI41" s="119">
        <v>1.1579258E7</v>
      </c>
      <c r="BJ41" s="119">
        <v>1.5515842E7</v>
      </c>
      <c r="BK41" s="119">
        <v>2.0175022E7</v>
      </c>
      <c r="BL41" s="119">
        <v>2.5502183E7</v>
      </c>
      <c r="BM41" s="119">
        <v>3.1427305E7</v>
      </c>
      <c r="BN41" s="119">
        <v>3.787988E7</v>
      </c>
      <c r="BO41" s="119">
        <v>4.4781845E7</v>
      </c>
      <c r="BP41" s="119">
        <v>5.2015686E7</v>
      </c>
      <c r="BQ41" s="119">
        <v>5.9384073E7</v>
      </c>
      <c r="BR41" s="119">
        <v>6.6590181E7</v>
      </c>
      <c r="BS41" s="119">
        <v>7.3262546E7</v>
      </c>
      <c r="BT41" s="119">
        <v>7.9024096E7</v>
      </c>
      <c r="BU41" s="119">
        <v>8.3576098E7</v>
      </c>
      <c r="BV41" s="119">
        <v>8.6754827E7</v>
      </c>
      <c r="BW41" s="119">
        <v>8.8533013E7</v>
      </c>
      <c r="BX41" s="119">
        <v>8.8971123E7</v>
      </c>
      <c r="BY41" s="119">
        <v>8.8153193E7</v>
      </c>
      <c r="BZ41" s="119">
        <v>8.6150129E7</v>
      </c>
      <c r="CA41" s="119">
        <v>8.3035124E7</v>
      </c>
      <c r="CB41" s="119">
        <v>7.893719E7</v>
      </c>
      <c r="CC41" s="119">
        <v>7.4079509E7</v>
      </c>
      <c r="CD41" s="119">
        <v>6.8747763E7</v>
      </c>
      <c r="CE41" s="119">
        <v>6.3194593E7</v>
      </c>
      <c r="CF41" s="119">
        <v>5.7564435E7</v>
      </c>
      <c r="CG41" s="119">
        <v>5.1918865E7</v>
      </c>
      <c r="CH41" s="119">
        <v>4.633485E7</v>
      </c>
      <c r="CI41" s="119">
        <v>4.0961579E7</v>
      </c>
      <c r="CJ41" s="119">
        <v>3.5972971E7</v>
      </c>
      <c r="CK41" s="119">
        <v>3.1475007E7</v>
      </c>
      <c r="CL41" s="119">
        <v>2.7463829E7</v>
      </c>
      <c r="CM41" s="119">
        <v>2.3859264E7</v>
      </c>
      <c r="CN41" s="119">
        <v>2.0567746E7</v>
      </c>
      <c r="CO41" s="119">
        <v>1.7526172E7</v>
      </c>
      <c r="CP41" s="119">
        <v>1.471319E7</v>
      </c>
      <c r="CQ41" s="119">
        <v>1.2138861E7</v>
      </c>
      <c r="CR41" s="119">
        <v>9827264.0</v>
      </c>
      <c r="CS41" s="119">
        <v>7801093.0</v>
      </c>
      <c r="CT41" s="119">
        <v>6071777.0</v>
      </c>
      <c r="CU41" s="119">
        <v>4635478.0</v>
      </c>
      <c r="CV41" s="119">
        <v>3473826.0</v>
      </c>
      <c r="CW41" s="119">
        <v>2557622.0</v>
      </c>
      <c r="CX41" s="119">
        <v>1851672.0</v>
      </c>
      <c r="CY41" s="119">
        <v>1319297.0</v>
      </c>
      <c r="CZ41" s="119">
        <v>925717.0</v>
      </c>
      <c r="DA41" s="119">
        <v>640084.0</v>
      </c>
      <c r="DB41" s="119">
        <v>436380.0</v>
      </c>
      <c r="DC41" s="119">
        <v>293496.0</v>
      </c>
      <c r="DD41" s="119">
        <v>194851.0</v>
      </c>
      <c r="DE41" s="119">
        <v>127770.0</v>
      </c>
      <c r="DF41" s="119">
        <v>82806.0</v>
      </c>
      <c r="DG41" s="119">
        <v>53070.0</v>
      </c>
      <c r="DH41" s="119">
        <v>33654.0</v>
      </c>
      <c r="DI41" s="119">
        <v>21126.0</v>
      </c>
      <c r="DJ41" s="119">
        <v>13132.0</v>
      </c>
      <c r="DK41" s="119">
        <v>8085.0</v>
      </c>
      <c r="DL41" s="119">
        <v>4931.0</v>
      </c>
      <c r="DM41" s="119">
        <v>2979.0</v>
      </c>
      <c r="DN41" s="119">
        <v>1783.0</v>
      </c>
      <c r="DO41" s="119">
        <v>1058.0</v>
      </c>
      <c r="DP41" s="119">
        <v>622.0</v>
      </c>
      <c r="DQ41" s="119">
        <v>363.0</v>
      </c>
      <c r="DR41" s="119">
        <v>211.0</v>
      </c>
      <c r="DS41" s="119">
        <v>121.0</v>
      </c>
      <c r="DT41" s="119">
        <v>70.0</v>
      </c>
      <c r="DU41" s="119">
        <v>40.0</v>
      </c>
      <c r="DV41" s="119">
        <v>23.0</v>
      </c>
      <c r="DW41" s="119">
        <v>13.0</v>
      </c>
      <c r="DX41" s="119">
        <v>7.0</v>
      </c>
      <c r="DY41" s="119">
        <v>4.0</v>
      </c>
      <c r="DZ41" s="119">
        <v>2.0</v>
      </c>
      <c r="EA41" s="119">
        <v>1.0</v>
      </c>
      <c r="EB41" s="119">
        <v>1.0</v>
      </c>
      <c r="EC41" s="119">
        <v>0.0</v>
      </c>
      <c r="ED41" s="119">
        <v>0.0</v>
      </c>
      <c r="EE41" s="119">
        <v>0.0</v>
      </c>
      <c r="EF41" s="119">
        <v>0.0</v>
      </c>
      <c r="EG41" s="119">
        <v>0.0</v>
      </c>
      <c r="EH41" s="119">
        <v>0.0</v>
      </c>
      <c r="EI41" s="119">
        <v>0.0</v>
      </c>
      <c r="EJ41" s="125"/>
      <c r="EK41" s="125"/>
      <c r="EL41" s="126">
        <v>0.0</v>
      </c>
      <c r="EM41" s="126">
        <v>0.0</v>
      </c>
      <c r="EN41" s="126">
        <v>0.0</v>
      </c>
      <c r="EO41" s="126">
        <v>0.0</v>
      </c>
      <c r="EP41" s="126">
        <v>0.0</v>
      </c>
      <c r="EQ41" s="126">
        <v>0.0</v>
      </c>
      <c r="ER41" s="126">
        <v>0.0</v>
      </c>
      <c r="ES41" s="126">
        <v>0.0</v>
      </c>
      <c r="ET41" s="126">
        <v>0.0</v>
      </c>
      <c r="EU41" s="126">
        <v>0.0</v>
      </c>
      <c r="EV41" s="126">
        <v>0.0</v>
      </c>
      <c r="EW41" s="126">
        <v>1.0E-4</v>
      </c>
      <c r="EX41" s="126">
        <v>1.0E-4</v>
      </c>
      <c r="EY41" s="126">
        <v>2.0E-4</v>
      </c>
      <c r="EZ41" s="126">
        <v>3.0E-4</v>
      </c>
      <c r="FA41" s="126">
        <v>4.0E-4</v>
      </c>
      <c r="FB41" s="126">
        <v>6.0E-4</v>
      </c>
      <c r="FC41" s="126">
        <v>0.001</v>
      </c>
      <c r="FD41" s="126">
        <v>0.0015</v>
      </c>
      <c r="FE41" s="126">
        <v>0.0022</v>
      </c>
      <c r="FF41" s="126">
        <v>0.0032</v>
      </c>
      <c r="FG41" s="126">
        <v>0.0045</v>
      </c>
      <c r="FH41" s="126">
        <v>0.0062</v>
      </c>
      <c r="FI41" s="126">
        <v>0.0084</v>
      </c>
      <c r="FJ41" s="126">
        <v>0.0109</v>
      </c>
      <c r="FK41" s="126">
        <v>0.0138</v>
      </c>
      <c r="FL41" s="126">
        <v>0.0169</v>
      </c>
      <c r="FM41" s="126">
        <v>0.0204</v>
      </c>
      <c r="FN41" s="126">
        <v>0.0242</v>
      </c>
      <c r="FO41" s="126">
        <v>0.0281</v>
      </c>
      <c r="FP41" s="126">
        <v>0.032</v>
      </c>
      <c r="FQ41" s="126">
        <v>0.0359</v>
      </c>
      <c r="FR41" s="126">
        <v>0.0395</v>
      </c>
      <c r="FS41" s="126">
        <v>0.0426</v>
      </c>
      <c r="FT41" s="126">
        <v>0.0451</v>
      </c>
      <c r="FU41" s="126">
        <v>0.0468</v>
      </c>
      <c r="FV41" s="126">
        <v>0.0477</v>
      </c>
      <c r="FW41" s="126">
        <v>0.048</v>
      </c>
      <c r="FX41" s="126">
        <v>0.0475</v>
      </c>
      <c r="FY41" s="126">
        <v>0.0465</v>
      </c>
      <c r="FZ41" s="126">
        <v>0.0448</v>
      </c>
      <c r="GA41" s="126">
        <v>0.0426</v>
      </c>
      <c r="GB41" s="126">
        <v>0.04</v>
      </c>
      <c r="GC41" s="126">
        <v>0.0371</v>
      </c>
      <c r="GD41" s="126">
        <v>0.0341</v>
      </c>
      <c r="GE41" s="126">
        <v>0.031</v>
      </c>
      <c r="GF41" s="126">
        <v>0.028</v>
      </c>
      <c r="GG41" s="126">
        <v>0.025</v>
      </c>
      <c r="GH41" s="126">
        <v>0.0221</v>
      </c>
      <c r="GI41" s="126">
        <v>0.0194</v>
      </c>
      <c r="GJ41" s="126">
        <v>0.017</v>
      </c>
      <c r="GK41" s="126">
        <v>0.0148</v>
      </c>
      <c r="GL41" s="126">
        <v>0.0129</v>
      </c>
      <c r="GM41" s="126">
        <v>0.0111</v>
      </c>
      <c r="GN41" s="126">
        <v>0.0095</v>
      </c>
      <c r="GO41" s="126">
        <v>0.0079</v>
      </c>
      <c r="GP41" s="126">
        <v>0.0065</v>
      </c>
      <c r="GQ41" s="126">
        <v>0.0053</v>
      </c>
      <c r="GR41" s="126">
        <v>0.0042</v>
      </c>
      <c r="GS41" s="126">
        <v>0.0033</v>
      </c>
      <c r="GT41" s="126">
        <v>0.0025</v>
      </c>
      <c r="GU41" s="126">
        <v>0.0019</v>
      </c>
      <c r="GV41" s="126">
        <v>0.0014</v>
      </c>
      <c r="GW41" s="126">
        <v>0.001</v>
      </c>
      <c r="GX41" s="126">
        <v>7.0E-4</v>
      </c>
      <c r="GY41" s="126">
        <v>5.0E-4</v>
      </c>
      <c r="GZ41" s="126">
        <v>3.0E-4</v>
      </c>
      <c r="HA41" s="126">
        <v>2.0E-4</v>
      </c>
      <c r="HB41" s="126">
        <v>2.0E-4</v>
      </c>
      <c r="HC41" s="126">
        <v>1.0E-4</v>
      </c>
      <c r="HD41" s="126">
        <v>1.0E-4</v>
      </c>
      <c r="HE41" s="126">
        <v>0.0</v>
      </c>
      <c r="HF41" s="126">
        <v>0.0</v>
      </c>
      <c r="HG41" s="126">
        <v>0.0</v>
      </c>
      <c r="HH41" s="126">
        <v>0.0</v>
      </c>
      <c r="HI41" s="126">
        <v>0.0</v>
      </c>
      <c r="HJ41" s="126">
        <v>0.0</v>
      </c>
      <c r="HK41" s="126">
        <v>0.0</v>
      </c>
      <c r="HL41" s="126">
        <v>0.0</v>
      </c>
      <c r="HM41" s="126">
        <v>0.0</v>
      </c>
      <c r="HN41" s="126">
        <v>0.0</v>
      </c>
      <c r="HO41" s="126">
        <v>0.0</v>
      </c>
      <c r="HP41" s="126">
        <v>0.0</v>
      </c>
      <c r="HQ41" s="126">
        <v>0.0</v>
      </c>
      <c r="HR41" s="126">
        <v>0.0</v>
      </c>
      <c r="HS41" s="126">
        <v>0.0</v>
      </c>
      <c r="HT41" s="126">
        <v>0.0</v>
      </c>
      <c r="HU41" s="126">
        <v>0.0</v>
      </c>
      <c r="HV41" s="126">
        <v>0.0</v>
      </c>
      <c r="HW41" s="126">
        <v>0.0</v>
      </c>
      <c r="HX41" s="126">
        <v>0.0</v>
      </c>
      <c r="HY41" s="126">
        <v>0.0</v>
      </c>
      <c r="HZ41" s="126">
        <v>0.0</v>
      </c>
      <c r="IA41" s="126">
        <v>0.0</v>
      </c>
      <c r="IB41" s="126">
        <v>0.0</v>
      </c>
      <c r="IC41" s="126">
        <v>0.0</v>
      </c>
      <c r="ID41" s="126">
        <v>0.0</v>
      </c>
      <c r="IE41" s="126">
        <v>0.0</v>
      </c>
      <c r="IF41" s="126">
        <v>0.0</v>
      </c>
      <c r="IG41" s="126">
        <v>0.0</v>
      </c>
      <c r="IH41" s="126">
        <v>0.0</v>
      </c>
    </row>
    <row r="42">
      <c r="A42" s="119" t="s">
        <v>91</v>
      </c>
      <c r="B42" s="119" t="s">
        <v>92</v>
      </c>
      <c r="C42" s="120">
        <v>1920.0</v>
      </c>
      <c r="D42" s="120">
        <v>1.868121133E9</v>
      </c>
      <c r="E42" s="63"/>
      <c r="F42" s="121">
        <v>0.61</v>
      </c>
      <c r="G42" s="121">
        <v>1.0</v>
      </c>
      <c r="H42" s="121">
        <v>0.63</v>
      </c>
      <c r="I42" s="121">
        <v>0.29</v>
      </c>
      <c r="J42" s="121">
        <v>0.08</v>
      </c>
      <c r="K42" s="121">
        <v>0.01</v>
      </c>
      <c r="L42" s="121">
        <v>0.0</v>
      </c>
      <c r="M42" s="63"/>
      <c r="N42" s="121">
        <v>0.01</v>
      </c>
      <c r="O42" s="63"/>
      <c r="P42" s="63"/>
      <c r="Q42" s="119">
        <v>1.133039184E9</v>
      </c>
      <c r="R42" s="63"/>
      <c r="S42" s="119">
        <v>1.174401567E9</v>
      </c>
      <c r="T42" s="119">
        <v>5.34213965E8</v>
      </c>
      <c r="U42" s="119">
        <v>1.4775943E8</v>
      </c>
      <c r="V42" s="119">
        <v>1.1528648E7</v>
      </c>
      <c r="W42" s="119">
        <v>216082.0</v>
      </c>
      <c r="X42" s="122"/>
      <c r="Y42" s="119">
        <v>1.1746171E7</v>
      </c>
      <c r="Z42" s="122"/>
      <c r="AA42" s="122"/>
      <c r="AB42" s="121">
        <v>1.0</v>
      </c>
      <c r="AC42" s="122"/>
      <c r="AD42" s="121">
        <v>1.0</v>
      </c>
      <c r="AE42" s="121">
        <v>1.0</v>
      </c>
      <c r="AF42" s="121">
        <v>1.0</v>
      </c>
      <c r="AG42" s="121">
        <v>1.0</v>
      </c>
      <c r="AH42" s="121">
        <v>1.0</v>
      </c>
      <c r="AI42" s="124"/>
      <c r="AJ42" s="121">
        <v>1.0</v>
      </c>
      <c r="AK42" s="124"/>
      <c r="AL42" s="124">
        <f t="shared" si="3"/>
        <v>1920</v>
      </c>
      <c r="AM42" s="119">
        <v>1548.0</v>
      </c>
      <c r="AN42" s="119">
        <v>2213.0</v>
      </c>
      <c r="AO42" s="119">
        <v>3165.0</v>
      </c>
      <c r="AP42" s="119">
        <v>4537.0</v>
      </c>
      <c r="AQ42" s="119">
        <v>6528.0</v>
      </c>
      <c r="AR42" s="119">
        <v>9447.0</v>
      </c>
      <c r="AS42" s="119">
        <v>13789.0</v>
      </c>
      <c r="AT42" s="119">
        <v>20348.0</v>
      </c>
      <c r="AU42" s="119">
        <v>30419.0</v>
      </c>
      <c r="AV42" s="119">
        <v>46112.0</v>
      </c>
      <c r="AW42" s="119">
        <v>70849.0</v>
      </c>
      <c r="AX42" s="119">
        <v>110122.0</v>
      </c>
      <c r="AY42" s="119">
        <v>172651.0</v>
      </c>
      <c r="AZ42" s="119">
        <v>272116.0</v>
      </c>
      <c r="BA42" s="119">
        <v>429722.0</v>
      </c>
      <c r="BB42" s="119">
        <v>677850.0</v>
      </c>
      <c r="BC42" s="119">
        <v>1064782.0</v>
      </c>
      <c r="BD42" s="119">
        <v>1659838.0</v>
      </c>
      <c r="BE42" s="119">
        <v>2557034.0</v>
      </c>
      <c r="BF42" s="119">
        <v>3874064.0</v>
      </c>
      <c r="BG42" s="119">
        <v>5743035.0</v>
      </c>
      <c r="BH42" s="119">
        <v>8291401.0</v>
      </c>
      <c r="BI42" s="119">
        <v>1.1616281E7</v>
      </c>
      <c r="BJ42" s="119">
        <v>1.5761017E7</v>
      </c>
      <c r="BK42" s="119">
        <v>2.0705176E7</v>
      </c>
      <c r="BL42" s="119">
        <v>2.6374291E7</v>
      </c>
      <c r="BM42" s="119">
        <v>3.2664046E7</v>
      </c>
      <c r="BN42" s="119">
        <v>3.9462288E7</v>
      </c>
      <c r="BO42" s="119">
        <v>4.6650888E7</v>
      </c>
      <c r="BP42" s="119">
        <v>5.408242E7</v>
      </c>
      <c r="BQ42" s="119">
        <v>6.1547193E7</v>
      </c>
      <c r="BR42" s="119">
        <v>6.8759069E7</v>
      </c>
      <c r="BS42" s="119">
        <v>7.5381115E7</v>
      </c>
      <c r="BT42" s="119">
        <v>8.1085888E7</v>
      </c>
      <c r="BU42" s="119">
        <v>8.5617626E7</v>
      </c>
      <c r="BV42" s="119">
        <v>8.8817788E7</v>
      </c>
      <c r="BW42" s="119">
        <v>9.0600556E7</v>
      </c>
      <c r="BX42" s="119">
        <v>9.0905349E7</v>
      </c>
      <c r="BY42" s="119">
        <v>8.9676904E7</v>
      </c>
      <c r="BZ42" s="119">
        <v>8.6907336E7</v>
      </c>
      <c r="CA42" s="119">
        <v>8.2724765E7</v>
      </c>
      <c r="CB42" s="119">
        <v>7.7461666E7</v>
      </c>
      <c r="CC42" s="119">
        <v>7.1624433E7</v>
      </c>
      <c r="CD42" s="119">
        <v>6.5740827E7</v>
      </c>
      <c r="CE42" s="119">
        <v>6.0163501E7</v>
      </c>
      <c r="CF42" s="119">
        <v>5.4971507E7</v>
      </c>
      <c r="CG42" s="119">
        <v>5.0050602E7</v>
      </c>
      <c r="CH42" s="119">
        <v>4.5276995E7</v>
      </c>
      <c r="CI42" s="119">
        <v>4.0638973E7</v>
      </c>
      <c r="CJ42" s="119">
        <v>3.621392E7</v>
      </c>
      <c r="CK42" s="119">
        <v>3.2071542E7</v>
      </c>
      <c r="CL42" s="119">
        <v>2.8217912E7</v>
      </c>
      <c r="CM42" s="119">
        <v>2.4613254E7</v>
      </c>
      <c r="CN42" s="119">
        <v>2.1218214E7</v>
      </c>
      <c r="CO42" s="119">
        <v>1.8022547E7</v>
      </c>
      <c r="CP42" s="119">
        <v>1.5046706E7</v>
      </c>
      <c r="CQ42" s="119">
        <v>1.2328187E7</v>
      </c>
      <c r="CR42" s="119">
        <v>9905017.0</v>
      </c>
      <c r="CS42" s="119">
        <v>7803140.0</v>
      </c>
      <c r="CT42" s="119">
        <v>6030058.0</v>
      </c>
      <c r="CU42" s="119">
        <v>4574395.0</v>
      </c>
      <c r="CV42" s="119">
        <v>3409553.0</v>
      </c>
      <c r="CW42" s="119">
        <v>2499260.0</v>
      </c>
      <c r="CX42" s="119">
        <v>1803174.0</v>
      </c>
      <c r="CY42" s="119">
        <v>1281391.0</v>
      </c>
      <c r="CZ42" s="119">
        <v>897419.0</v>
      </c>
      <c r="DA42" s="119">
        <v>619720.0</v>
      </c>
      <c r="DB42" s="119">
        <v>422170.0</v>
      </c>
      <c r="DC42" s="119">
        <v>283850.0</v>
      </c>
      <c r="DD42" s="119">
        <v>188466.0</v>
      </c>
      <c r="DE42" s="119">
        <v>123645.0</v>
      </c>
      <c r="DF42" s="119">
        <v>80200.0</v>
      </c>
      <c r="DG42" s="119">
        <v>51460.0</v>
      </c>
      <c r="DH42" s="119">
        <v>32679.0</v>
      </c>
      <c r="DI42" s="119">
        <v>20546.0</v>
      </c>
      <c r="DJ42" s="119">
        <v>12793.0</v>
      </c>
      <c r="DK42" s="119">
        <v>7889.0</v>
      </c>
      <c r="DL42" s="119">
        <v>4818.0</v>
      </c>
      <c r="DM42" s="119">
        <v>2915.0</v>
      </c>
      <c r="DN42" s="119">
        <v>1746.0</v>
      </c>
      <c r="DO42" s="119">
        <v>1036.0</v>
      </c>
      <c r="DP42" s="119">
        <v>609.0</v>
      </c>
      <c r="DQ42" s="119">
        <v>355.0</v>
      </c>
      <c r="DR42" s="119">
        <v>205.0</v>
      </c>
      <c r="DS42" s="119">
        <v>118.0</v>
      </c>
      <c r="DT42" s="119">
        <v>67.0</v>
      </c>
      <c r="DU42" s="119">
        <v>38.0</v>
      </c>
      <c r="DV42" s="119">
        <v>21.0</v>
      </c>
      <c r="DW42" s="119">
        <v>12.0</v>
      </c>
      <c r="DX42" s="119">
        <v>7.0</v>
      </c>
      <c r="DY42" s="119">
        <v>4.0</v>
      </c>
      <c r="DZ42" s="119">
        <v>2.0</v>
      </c>
      <c r="EA42" s="119">
        <v>1.0</v>
      </c>
      <c r="EB42" s="119">
        <v>1.0</v>
      </c>
      <c r="EC42" s="119">
        <v>0.0</v>
      </c>
      <c r="ED42" s="119">
        <v>0.0</v>
      </c>
      <c r="EE42" s="119">
        <v>0.0</v>
      </c>
      <c r="EF42" s="119">
        <v>0.0</v>
      </c>
      <c r="EG42" s="119">
        <v>0.0</v>
      </c>
      <c r="EH42" s="119">
        <v>0.0</v>
      </c>
      <c r="EI42" s="119">
        <v>0.0</v>
      </c>
      <c r="EJ42" s="125"/>
      <c r="EK42" s="125"/>
      <c r="EL42" s="126">
        <v>0.0</v>
      </c>
      <c r="EM42" s="126">
        <v>0.0</v>
      </c>
      <c r="EN42" s="126">
        <v>0.0</v>
      </c>
      <c r="EO42" s="126">
        <v>0.0</v>
      </c>
      <c r="EP42" s="126">
        <v>0.0</v>
      </c>
      <c r="EQ42" s="126">
        <v>0.0</v>
      </c>
      <c r="ER42" s="126">
        <v>0.0</v>
      </c>
      <c r="ES42" s="126">
        <v>0.0</v>
      </c>
      <c r="ET42" s="126">
        <v>0.0</v>
      </c>
      <c r="EU42" s="126">
        <v>0.0</v>
      </c>
      <c r="EV42" s="126">
        <v>0.0</v>
      </c>
      <c r="EW42" s="126">
        <v>1.0E-4</v>
      </c>
      <c r="EX42" s="126">
        <v>1.0E-4</v>
      </c>
      <c r="EY42" s="126">
        <v>1.0E-4</v>
      </c>
      <c r="EZ42" s="126">
        <v>2.0E-4</v>
      </c>
      <c r="FA42" s="126">
        <v>4.0E-4</v>
      </c>
      <c r="FB42" s="126">
        <v>6.0E-4</v>
      </c>
      <c r="FC42" s="126">
        <v>9.0E-4</v>
      </c>
      <c r="FD42" s="126">
        <v>0.0014</v>
      </c>
      <c r="FE42" s="126">
        <v>0.0021</v>
      </c>
      <c r="FF42" s="126">
        <v>0.0031</v>
      </c>
      <c r="FG42" s="126">
        <v>0.0044</v>
      </c>
      <c r="FH42" s="126">
        <v>0.0062</v>
      </c>
      <c r="FI42" s="126">
        <v>0.0084</v>
      </c>
      <c r="FJ42" s="126">
        <v>0.0111</v>
      </c>
      <c r="FK42" s="126">
        <v>0.0141</v>
      </c>
      <c r="FL42" s="126">
        <v>0.0175</v>
      </c>
      <c r="FM42" s="126">
        <v>0.0211</v>
      </c>
      <c r="FN42" s="126">
        <v>0.025</v>
      </c>
      <c r="FO42" s="126">
        <v>0.029</v>
      </c>
      <c r="FP42" s="126">
        <v>0.0329</v>
      </c>
      <c r="FQ42" s="126">
        <v>0.0368</v>
      </c>
      <c r="FR42" s="126">
        <v>0.0404</v>
      </c>
      <c r="FS42" s="126">
        <v>0.0434</v>
      </c>
      <c r="FT42" s="126">
        <v>0.0458</v>
      </c>
      <c r="FU42" s="126">
        <v>0.0475</v>
      </c>
      <c r="FV42" s="126">
        <v>0.0485</v>
      </c>
      <c r="FW42" s="126">
        <v>0.0487</v>
      </c>
      <c r="FX42" s="126">
        <v>0.048</v>
      </c>
      <c r="FY42" s="126">
        <v>0.0465</v>
      </c>
      <c r="FZ42" s="126">
        <v>0.0443</v>
      </c>
      <c r="GA42" s="126">
        <v>0.0415</v>
      </c>
      <c r="GB42" s="126">
        <v>0.0383</v>
      </c>
      <c r="GC42" s="126">
        <v>0.0352</v>
      </c>
      <c r="GD42" s="126">
        <v>0.0322</v>
      </c>
      <c r="GE42" s="126">
        <v>0.0294</v>
      </c>
      <c r="GF42" s="126">
        <v>0.0268</v>
      </c>
      <c r="GG42" s="126">
        <v>0.0242</v>
      </c>
      <c r="GH42" s="126">
        <v>0.0218</v>
      </c>
      <c r="GI42" s="126">
        <v>0.0194</v>
      </c>
      <c r="GJ42" s="126">
        <v>0.0172</v>
      </c>
      <c r="GK42" s="126">
        <v>0.0151</v>
      </c>
      <c r="GL42" s="126">
        <v>0.0132</v>
      </c>
      <c r="GM42" s="126">
        <v>0.0114</v>
      </c>
      <c r="GN42" s="126">
        <v>0.0096</v>
      </c>
      <c r="GO42" s="126">
        <v>0.0081</v>
      </c>
      <c r="GP42" s="126">
        <v>0.0066</v>
      </c>
      <c r="GQ42" s="126">
        <v>0.0053</v>
      </c>
      <c r="GR42" s="126">
        <v>0.0042</v>
      </c>
      <c r="GS42" s="126">
        <v>0.0032</v>
      </c>
      <c r="GT42" s="126">
        <v>0.0024</v>
      </c>
      <c r="GU42" s="126">
        <v>0.0018</v>
      </c>
      <c r="GV42" s="126">
        <v>0.0013</v>
      </c>
      <c r="GW42" s="126">
        <v>0.001</v>
      </c>
      <c r="GX42" s="126">
        <v>7.0E-4</v>
      </c>
      <c r="GY42" s="126">
        <v>5.0E-4</v>
      </c>
      <c r="GZ42" s="126">
        <v>3.0E-4</v>
      </c>
      <c r="HA42" s="126">
        <v>2.0E-4</v>
      </c>
      <c r="HB42" s="126">
        <v>2.0E-4</v>
      </c>
      <c r="HC42" s="126">
        <v>1.0E-4</v>
      </c>
      <c r="HD42" s="126">
        <v>1.0E-4</v>
      </c>
      <c r="HE42" s="126">
        <v>0.0</v>
      </c>
      <c r="HF42" s="126">
        <v>0.0</v>
      </c>
      <c r="HG42" s="126">
        <v>0.0</v>
      </c>
      <c r="HH42" s="126">
        <v>0.0</v>
      </c>
      <c r="HI42" s="126">
        <v>0.0</v>
      </c>
      <c r="HJ42" s="126">
        <v>0.0</v>
      </c>
      <c r="HK42" s="126">
        <v>0.0</v>
      </c>
      <c r="HL42" s="126">
        <v>0.0</v>
      </c>
      <c r="HM42" s="126">
        <v>0.0</v>
      </c>
      <c r="HN42" s="126">
        <v>0.0</v>
      </c>
      <c r="HO42" s="126">
        <v>0.0</v>
      </c>
      <c r="HP42" s="126">
        <v>0.0</v>
      </c>
      <c r="HQ42" s="126">
        <v>0.0</v>
      </c>
      <c r="HR42" s="126">
        <v>0.0</v>
      </c>
      <c r="HS42" s="126">
        <v>0.0</v>
      </c>
      <c r="HT42" s="126">
        <v>0.0</v>
      </c>
      <c r="HU42" s="126">
        <v>0.0</v>
      </c>
      <c r="HV42" s="126">
        <v>0.0</v>
      </c>
      <c r="HW42" s="126">
        <v>0.0</v>
      </c>
      <c r="HX42" s="126">
        <v>0.0</v>
      </c>
      <c r="HY42" s="126">
        <v>0.0</v>
      </c>
      <c r="HZ42" s="126">
        <v>0.0</v>
      </c>
      <c r="IA42" s="126">
        <v>0.0</v>
      </c>
      <c r="IB42" s="126">
        <v>0.0</v>
      </c>
      <c r="IC42" s="126">
        <v>0.0</v>
      </c>
      <c r="ID42" s="126">
        <v>0.0</v>
      </c>
      <c r="IE42" s="126">
        <v>0.0</v>
      </c>
      <c r="IF42" s="126">
        <v>0.0</v>
      </c>
      <c r="IG42" s="126">
        <v>0.0</v>
      </c>
      <c r="IH42" s="126">
        <v>0.0</v>
      </c>
    </row>
    <row r="43">
      <c r="A43" s="119" t="s">
        <v>91</v>
      </c>
      <c r="B43" s="119" t="s">
        <v>92</v>
      </c>
      <c r="C43" s="120">
        <v>1921.0</v>
      </c>
      <c r="D43" s="120">
        <v>1.884382757E9</v>
      </c>
      <c r="E43" s="63"/>
      <c r="F43" s="121">
        <v>0.6</v>
      </c>
      <c r="G43" s="121">
        <v>1.0</v>
      </c>
      <c r="H43" s="121">
        <v>0.62</v>
      </c>
      <c r="I43" s="121">
        <v>0.29</v>
      </c>
      <c r="J43" s="121">
        <v>0.08</v>
      </c>
      <c r="K43" s="121">
        <v>0.01</v>
      </c>
      <c r="L43" s="121">
        <v>0.0</v>
      </c>
      <c r="M43" s="63"/>
      <c r="N43" s="121">
        <v>0.01</v>
      </c>
      <c r="O43" s="63"/>
      <c r="P43" s="63"/>
      <c r="Q43" s="119">
        <v>1.128735555E9</v>
      </c>
      <c r="R43" s="63"/>
      <c r="S43" s="119">
        <v>1.170170171E9</v>
      </c>
      <c r="T43" s="119">
        <v>5.53192291E8</v>
      </c>
      <c r="U43" s="119">
        <v>1.50284914E8</v>
      </c>
      <c r="V43" s="119">
        <v>1.0542367E7</v>
      </c>
      <c r="W43" s="119">
        <v>191740.0</v>
      </c>
      <c r="X43" s="122"/>
      <c r="Y43" s="119">
        <v>1.0735382E7</v>
      </c>
      <c r="Z43" s="122"/>
      <c r="AA43" s="122"/>
      <c r="AB43" s="121">
        <v>1.0</v>
      </c>
      <c r="AC43" s="122"/>
      <c r="AD43" s="121">
        <v>1.0</v>
      </c>
      <c r="AE43" s="121">
        <v>1.0</v>
      </c>
      <c r="AF43" s="121">
        <v>1.0</v>
      </c>
      <c r="AG43" s="121">
        <v>1.0</v>
      </c>
      <c r="AH43" s="121">
        <v>1.0</v>
      </c>
      <c r="AI43" s="124"/>
      <c r="AJ43" s="121">
        <v>1.0</v>
      </c>
      <c r="AK43" s="124"/>
      <c r="AL43" s="124">
        <f t="shared" si="3"/>
        <v>1921</v>
      </c>
      <c r="AM43" s="119">
        <v>1589.0</v>
      </c>
      <c r="AN43" s="119">
        <v>2285.0</v>
      </c>
      <c r="AO43" s="119">
        <v>3290.0</v>
      </c>
      <c r="AP43" s="119">
        <v>4750.0</v>
      </c>
      <c r="AQ43" s="119">
        <v>6888.0</v>
      </c>
      <c r="AR43" s="119">
        <v>10052.0</v>
      </c>
      <c r="AS43" s="119">
        <v>14795.0</v>
      </c>
      <c r="AT43" s="119">
        <v>22005.0</v>
      </c>
      <c r="AU43" s="119">
        <v>33127.0</v>
      </c>
      <c r="AV43" s="119">
        <v>50512.0</v>
      </c>
      <c r="AW43" s="119">
        <v>77973.0</v>
      </c>
      <c r="AX43" s="119">
        <v>121637.0</v>
      </c>
      <c r="AY43" s="119">
        <v>191258.0</v>
      </c>
      <c r="AZ43" s="119">
        <v>302195.0</v>
      </c>
      <c r="BA43" s="119">
        <v>478353.0</v>
      </c>
      <c r="BB43" s="119">
        <v>756335.0</v>
      </c>
      <c r="BC43" s="119">
        <v>1190651.0</v>
      </c>
      <c r="BD43" s="119">
        <v>1858859.0</v>
      </c>
      <c r="BE43" s="119">
        <v>2863860.0</v>
      </c>
      <c r="BF43" s="119">
        <v>4329122.0</v>
      </c>
      <c r="BG43" s="119">
        <v>6382970.0</v>
      </c>
      <c r="BH43" s="119">
        <v>9132070.0</v>
      </c>
      <c r="BI43" s="119">
        <v>1.2631678E7</v>
      </c>
      <c r="BJ43" s="119">
        <v>1.6867029E7</v>
      </c>
      <c r="BK43" s="119">
        <v>2.1759872E7</v>
      </c>
      <c r="BL43" s="119">
        <v>2.7202465E7</v>
      </c>
      <c r="BM43" s="119">
        <v>3.3102654E7</v>
      </c>
      <c r="BN43" s="119">
        <v>3.9410793E7</v>
      </c>
      <c r="BO43" s="119">
        <v>4.6104822E7</v>
      </c>
      <c r="BP43" s="119">
        <v>5.313459E7</v>
      </c>
      <c r="BQ43" s="119">
        <v>6.0355637E7</v>
      </c>
      <c r="BR43" s="119">
        <v>6.7495007E7</v>
      </c>
      <c r="BS43" s="119">
        <v>7.4176466E7</v>
      </c>
      <c r="BT43" s="119">
        <v>7.9998146E7</v>
      </c>
      <c r="BU43" s="119">
        <v>8.462479E7</v>
      </c>
      <c r="BV43" s="119">
        <v>8.7849578E7</v>
      </c>
      <c r="BW43" s="119">
        <v>8.9600752E7</v>
      </c>
      <c r="BX43" s="119">
        <v>8.9901548E7</v>
      </c>
      <c r="BY43" s="119">
        <v>8.8817801E7</v>
      </c>
      <c r="BZ43" s="119">
        <v>8.6432736E7</v>
      </c>
      <c r="CA43" s="119">
        <v>8.2869231E7</v>
      </c>
      <c r="CB43" s="119">
        <v>7.8341087E7</v>
      </c>
      <c r="CC43" s="119">
        <v>7.3176852E7</v>
      </c>
      <c r="CD43" s="119">
        <v>6.7761504E7</v>
      </c>
      <c r="CE43" s="119">
        <v>6.2407341E7</v>
      </c>
      <c r="CF43" s="119">
        <v>5.7250326E7</v>
      </c>
      <c r="CG43" s="119">
        <v>5.2269017E7</v>
      </c>
      <c r="CH43" s="119">
        <v>4.7407008E7</v>
      </c>
      <c r="CI43" s="119">
        <v>4.2671168E7</v>
      </c>
      <c r="CJ43" s="119">
        <v>3.8119341E7</v>
      </c>
      <c r="CK43" s="119">
        <v>3.3788647E7</v>
      </c>
      <c r="CL43" s="119">
        <v>2.9666002E7</v>
      </c>
      <c r="CM43" s="119">
        <v>2.5722907E7</v>
      </c>
      <c r="CN43" s="119">
        <v>2.1959497E7</v>
      </c>
      <c r="CO43" s="119">
        <v>1.8414719E7</v>
      </c>
      <c r="CP43" s="119">
        <v>1.514821E7</v>
      </c>
      <c r="CQ43" s="119">
        <v>1.221739E7</v>
      </c>
      <c r="CR43" s="119">
        <v>9662073.0</v>
      </c>
      <c r="CS43" s="119">
        <v>7497535.0</v>
      </c>
      <c r="CT43" s="119">
        <v>5714225.0</v>
      </c>
      <c r="CU43" s="119">
        <v>4282356.0</v>
      </c>
      <c r="CV43" s="119">
        <v>3159112.0</v>
      </c>
      <c r="CW43" s="119">
        <v>2296088.0</v>
      </c>
      <c r="CX43" s="119">
        <v>1645240.0</v>
      </c>
      <c r="CY43" s="119">
        <v>1162697.0</v>
      </c>
      <c r="CZ43" s="119">
        <v>810622.0</v>
      </c>
      <c r="DA43" s="119">
        <v>557681.0</v>
      </c>
      <c r="DB43" s="119">
        <v>378696.0</v>
      </c>
      <c r="DC43" s="119">
        <v>253919.0</v>
      </c>
      <c r="DD43" s="119">
        <v>168192.0</v>
      </c>
      <c r="DE43" s="119">
        <v>110119.0</v>
      </c>
      <c r="DF43" s="119">
        <v>71303.0</v>
      </c>
      <c r="DG43" s="119">
        <v>45684.0</v>
      </c>
      <c r="DH43" s="119">
        <v>28975.0</v>
      </c>
      <c r="DI43" s="119">
        <v>18198.0</v>
      </c>
      <c r="DJ43" s="119">
        <v>11320.0</v>
      </c>
      <c r="DK43" s="119">
        <v>6975.0</v>
      </c>
      <c r="DL43" s="119">
        <v>4257.0</v>
      </c>
      <c r="DM43" s="119">
        <v>2573.0</v>
      </c>
      <c r="DN43" s="119">
        <v>1541.0</v>
      </c>
      <c r="DO43" s="119">
        <v>914.0</v>
      </c>
      <c r="DP43" s="119">
        <v>537.0</v>
      </c>
      <c r="DQ43" s="119">
        <v>313.0</v>
      </c>
      <c r="DR43" s="119">
        <v>181.0</v>
      </c>
      <c r="DS43" s="119">
        <v>104.0</v>
      </c>
      <c r="DT43" s="119">
        <v>60.0</v>
      </c>
      <c r="DU43" s="119">
        <v>34.0</v>
      </c>
      <c r="DV43" s="119">
        <v>19.0</v>
      </c>
      <c r="DW43" s="119">
        <v>11.0</v>
      </c>
      <c r="DX43" s="119">
        <v>6.0</v>
      </c>
      <c r="DY43" s="119">
        <v>3.0</v>
      </c>
      <c r="DZ43" s="119">
        <v>2.0</v>
      </c>
      <c r="EA43" s="119">
        <v>1.0</v>
      </c>
      <c r="EB43" s="119">
        <v>1.0</v>
      </c>
      <c r="EC43" s="119">
        <v>0.0</v>
      </c>
      <c r="ED43" s="119">
        <v>0.0</v>
      </c>
      <c r="EE43" s="119">
        <v>0.0</v>
      </c>
      <c r="EF43" s="119">
        <v>0.0</v>
      </c>
      <c r="EG43" s="119">
        <v>0.0</v>
      </c>
      <c r="EH43" s="119">
        <v>0.0</v>
      </c>
      <c r="EI43" s="119">
        <v>0.0</v>
      </c>
      <c r="EJ43" s="125"/>
      <c r="EK43" s="125"/>
      <c r="EL43" s="126">
        <v>0.0</v>
      </c>
      <c r="EM43" s="126">
        <v>0.0</v>
      </c>
      <c r="EN43" s="126">
        <v>0.0</v>
      </c>
      <c r="EO43" s="126">
        <v>0.0</v>
      </c>
      <c r="EP43" s="126">
        <v>0.0</v>
      </c>
      <c r="EQ43" s="126">
        <v>0.0</v>
      </c>
      <c r="ER43" s="126">
        <v>0.0</v>
      </c>
      <c r="ES43" s="126">
        <v>0.0</v>
      </c>
      <c r="ET43" s="126">
        <v>0.0</v>
      </c>
      <c r="EU43" s="126">
        <v>0.0</v>
      </c>
      <c r="EV43" s="126">
        <v>0.0</v>
      </c>
      <c r="EW43" s="126">
        <v>1.0E-4</v>
      </c>
      <c r="EX43" s="126">
        <v>1.0E-4</v>
      </c>
      <c r="EY43" s="126">
        <v>2.0E-4</v>
      </c>
      <c r="EZ43" s="126">
        <v>3.0E-4</v>
      </c>
      <c r="FA43" s="126">
        <v>4.0E-4</v>
      </c>
      <c r="FB43" s="126">
        <v>6.0E-4</v>
      </c>
      <c r="FC43" s="126">
        <v>0.001</v>
      </c>
      <c r="FD43" s="126">
        <v>0.0015</v>
      </c>
      <c r="FE43" s="126">
        <v>0.0023</v>
      </c>
      <c r="FF43" s="126">
        <v>0.0034</v>
      </c>
      <c r="FG43" s="126">
        <v>0.0048</v>
      </c>
      <c r="FH43" s="126">
        <v>0.0067</v>
      </c>
      <c r="FI43" s="126">
        <v>0.009</v>
      </c>
      <c r="FJ43" s="126">
        <v>0.0115</v>
      </c>
      <c r="FK43" s="126">
        <v>0.0144</v>
      </c>
      <c r="FL43" s="126">
        <v>0.0176</v>
      </c>
      <c r="FM43" s="126">
        <v>0.0209</v>
      </c>
      <c r="FN43" s="126">
        <v>0.0245</v>
      </c>
      <c r="FO43" s="126">
        <v>0.0282</v>
      </c>
      <c r="FP43" s="126">
        <v>0.032</v>
      </c>
      <c r="FQ43" s="126">
        <v>0.0358</v>
      </c>
      <c r="FR43" s="126">
        <v>0.0394</v>
      </c>
      <c r="FS43" s="126">
        <v>0.0425</v>
      </c>
      <c r="FT43" s="126">
        <v>0.0449</v>
      </c>
      <c r="FU43" s="126">
        <v>0.0466</v>
      </c>
      <c r="FV43" s="126">
        <v>0.0475</v>
      </c>
      <c r="FW43" s="126">
        <v>0.0477</v>
      </c>
      <c r="FX43" s="126">
        <v>0.0471</v>
      </c>
      <c r="FY43" s="126">
        <v>0.0459</v>
      </c>
      <c r="FZ43" s="126">
        <v>0.044</v>
      </c>
      <c r="GA43" s="126">
        <v>0.0416</v>
      </c>
      <c r="GB43" s="126">
        <v>0.0388</v>
      </c>
      <c r="GC43" s="126">
        <v>0.036</v>
      </c>
      <c r="GD43" s="126">
        <v>0.0331</v>
      </c>
      <c r="GE43" s="126">
        <v>0.0304</v>
      </c>
      <c r="GF43" s="126">
        <v>0.0277</v>
      </c>
      <c r="GG43" s="126">
        <v>0.0252</v>
      </c>
      <c r="GH43" s="126">
        <v>0.0226</v>
      </c>
      <c r="GI43" s="126">
        <v>0.0202</v>
      </c>
      <c r="GJ43" s="126">
        <v>0.0179</v>
      </c>
      <c r="GK43" s="126">
        <v>0.0157</v>
      </c>
      <c r="GL43" s="126">
        <v>0.0137</v>
      </c>
      <c r="GM43" s="126">
        <v>0.0117</v>
      </c>
      <c r="GN43" s="126">
        <v>0.0098</v>
      </c>
      <c r="GO43" s="126">
        <v>0.008</v>
      </c>
      <c r="GP43" s="126">
        <v>0.0065</v>
      </c>
      <c r="GQ43" s="126">
        <v>0.0051</v>
      </c>
      <c r="GR43" s="126">
        <v>0.004</v>
      </c>
      <c r="GS43" s="126">
        <v>0.003</v>
      </c>
      <c r="GT43" s="126">
        <v>0.0023</v>
      </c>
      <c r="GU43" s="126">
        <v>0.0017</v>
      </c>
      <c r="GV43" s="126">
        <v>0.0012</v>
      </c>
      <c r="GW43" s="126">
        <v>9.0E-4</v>
      </c>
      <c r="GX43" s="126">
        <v>6.0E-4</v>
      </c>
      <c r="GY43" s="126">
        <v>4.0E-4</v>
      </c>
      <c r="GZ43" s="126">
        <v>3.0E-4</v>
      </c>
      <c r="HA43" s="126">
        <v>2.0E-4</v>
      </c>
      <c r="HB43" s="126">
        <v>1.0E-4</v>
      </c>
      <c r="HC43" s="126">
        <v>1.0E-4</v>
      </c>
      <c r="HD43" s="126">
        <v>1.0E-4</v>
      </c>
      <c r="HE43" s="126">
        <v>0.0</v>
      </c>
      <c r="HF43" s="126">
        <v>0.0</v>
      </c>
      <c r="HG43" s="126">
        <v>0.0</v>
      </c>
      <c r="HH43" s="126">
        <v>0.0</v>
      </c>
      <c r="HI43" s="126">
        <v>0.0</v>
      </c>
      <c r="HJ43" s="126">
        <v>0.0</v>
      </c>
      <c r="HK43" s="126">
        <v>0.0</v>
      </c>
      <c r="HL43" s="126">
        <v>0.0</v>
      </c>
      <c r="HM43" s="126">
        <v>0.0</v>
      </c>
      <c r="HN43" s="126">
        <v>0.0</v>
      </c>
      <c r="HO43" s="126">
        <v>0.0</v>
      </c>
      <c r="HP43" s="126">
        <v>0.0</v>
      </c>
      <c r="HQ43" s="126">
        <v>0.0</v>
      </c>
      <c r="HR43" s="126">
        <v>0.0</v>
      </c>
      <c r="HS43" s="126">
        <v>0.0</v>
      </c>
      <c r="HT43" s="126">
        <v>0.0</v>
      </c>
      <c r="HU43" s="126">
        <v>0.0</v>
      </c>
      <c r="HV43" s="126">
        <v>0.0</v>
      </c>
      <c r="HW43" s="126">
        <v>0.0</v>
      </c>
      <c r="HX43" s="126">
        <v>0.0</v>
      </c>
      <c r="HY43" s="126">
        <v>0.0</v>
      </c>
      <c r="HZ43" s="126">
        <v>0.0</v>
      </c>
      <c r="IA43" s="126">
        <v>0.0</v>
      </c>
      <c r="IB43" s="126">
        <v>0.0</v>
      </c>
      <c r="IC43" s="126">
        <v>0.0</v>
      </c>
      <c r="ID43" s="126">
        <v>0.0</v>
      </c>
      <c r="IE43" s="126">
        <v>0.0</v>
      </c>
      <c r="IF43" s="126">
        <v>0.0</v>
      </c>
      <c r="IG43" s="126">
        <v>0.0</v>
      </c>
      <c r="IH43" s="126">
        <v>0.0</v>
      </c>
    </row>
    <row r="44">
      <c r="A44" s="119" t="s">
        <v>91</v>
      </c>
      <c r="B44" s="119" t="s">
        <v>92</v>
      </c>
      <c r="C44" s="120">
        <v>1922.0</v>
      </c>
      <c r="D44" s="120">
        <v>1.900639056E9</v>
      </c>
      <c r="E44" s="63"/>
      <c r="F44" s="121">
        <v>0.59</v>
      </c>
      <c r="G44" s="121">
        <v>1.0</v>
      </c>
      <c r="H44" s="121">
        <v>0.61</v>
      </c>
      <c r="I44" s="121">
        <v>0.29</v>
      </c>
      <c r="J44" s="121">
        <v>0.09</v>
      </c>
      <c r="K44" s="121">
        <v>0.01</v>
      </c>
      <c r="L44" s="121">
        <v>0.0</v>
      </c>
      <c r="M44" s="63"/>
      <c r="N44" s="121">
        <v>0.01</v>
      </c>
      <c r="O44" s="63"/>
      <c r="P44" s="63"/>
      <c r="Q44" s="119">
        <v>1.124780704E9</v>
      </c>
      <c r="R44" s="63"/>
      <c r="S44" s="119">
        <v>1.166177604E9</v>
      </c>
      <c r="T44" s="119">
        <v>5.59134576E8</v>
      </c>
      <c r="U44" s="119">
        <v>1.62974468E8</v>
      </c>
      <c r="V44" s="119">
        <v>1.2114671E7</v>
      </c>
      <c r="W44" s="119">
        <v>235953.0</v>
      </c>
      <c r="X44" s="122"/>
      <c r="Y44" s="119">
        <v>1.2352408E7</v>
      </c>
      <c r="Z44" s="122"/>
      <c r="AA44" s="122"/>
      <c r="AB44" s="121">
        <v>1.0</v>
      </c>
      <c r="AC44" s="122"/>
      <c r="AD44" s="121">
        <v>1.0</v>
      </c>
      <c r="AE44" s="121">
        <v>1.0</v>
      </c>
      <c r="AF44" s="121">
        <v>1.0</v>
      </c>
      <c r="AG44" s="121">
        <v>1.0</v>
      </c>
      <c r="AH44" s="121">
        <v>1.0</v>
      </c>
      <c r="AI44" s="124"/>
      <c r="AJ44" s="121">
        <v>1.0</v>
      </c>
      <c r="AK44" s="124"/>
      <c r="AL44" s="124">
        <f t="shared" si="3"/>
        <v>1922</v>
      </c>
      <c r="AM44" s="119">
        <v>1569.0</v>
      </c>
      <c r="AN44" s="119">
        <v>2258.0</v>
      </c>
      <c r="AO44" s="119">
        <v>3253.0</v>
      </c>
      <c r="AP44" s="119">
        <v>4693.0</v>
      </c>
      <c r="AQ44" s="119">
        <v>6784.0</v>
      </c>
      <c r="AR44" s="119">
        <v>9835.0</v>
      </c>
      <c r="AS44" s="119">
        <v>14313.0</v>
      </c>
      <c r="AT44" s="119">
        <v>20928.0</v>
      </c>
      <c r="AU44" s="119">
        <v>30778.0</v>
      </c>
      <c r="AV44" s="119">
        <v>45581.0</v>
      </c>
      <c r="AW44" s="119">
        <v>68048.0</v>
      </c>
      <c r="AX44" s="119">
        <v>102486.0</v>
      </c>
      <c r="AY44" s="119">
        <v>155749.0</v>
      </c>
      <c r="AZ44" s="119">
        <v>238720.0</v>
      </c>
      <c r="BA44" s="119">
        <v>368575.0</v>
      </c>
      <c r="BB44" s="119">
        <v>572189.0</v>
      </c>
      <c r="BC44" s="119">
        <v>891046.0</v>
      </c>
      <c r="BD44" s="119">
        <v>1387740.0</v>
      </c>
      <c r="BE44" s="119">
        <v>2153203.0</v>
      </c>
      <c r="BF44" s="119">
        <v>3311803.0</v>
      </c>
      <c r="BG44" s="119">
        <v>5019048.0</v>
      </c>
      <c r="BH44" s="119">
        <v>7445523.0</v>
      </c>
      <c r="BI44" s="119">
        <v>1.0743975E7</v>
      </c>
      <c r="BJ44" s="119">
        <v>1.5005456E7</v>
      </c>
      <c r="BK44" s="119">
        <v>2.0221663E7</v>
      </c>
      <c r="BL44" s="119">
        <v>2.6275116E7</v>
      </c>
      <c r="BM44" s="119">
        <v>3.2968236E7</v>
      </c>
      <c r="BN44" s="119">
        <v>4.0078724E7</v>
      </c>
      <c r="BO44" s="119">
        <v>4.7407882E7</v>
      </c>
      <c r="BP44" s="119">
        <v>5.4789938E7</v>
      </c>
      <c r="BQ44" s="119">
        <v>6.2058099E7</v>
      </c>
      <c r="BR44" s="119">
        <v>6.8997915E7</v>
      </c>
      <c r="BS44" s="119">
        <v>7.5331612E7</v>
      </c>
      <c r="BT44" s="119">
        <v>8.0755012E7</v>
      </c>
      <c r="BU44" s="119">
        <v>8.5007674E7</v>
      </c>
      <c r="BV44" s="119">
        <v>8.7930516E7</v>
      </c>
      <c r="BW44" s="119">
        <v>8.9475527E7</v>
      </c>
      <c r="BX44" s="119">
        <v>8.9669871E7</v>
      </c>
      <c r="BY44" s="119">
        <v>8.8569717E7</v>
      </c>
      <c r="BZ44" s="119">
        <v>8.6242748E7</v>
      </c>
      <c r="CA44" s="119">
        <v>8.27938E7</v>
      </c>
      <c r="CB44" s="119">
        <v>7.8412969E7</v>
      </c>
      <c r="CC44" s="119">
        <v>7.3398111E7</v>
      </c>
      <c r="CD44" s="119">
        <v>6.8105985E7</v>
      </c>
      <c r="CE44" s="119">
        <v>6.2837968E7</v>
      </c>
      <c r="CF44" s="119">
        <v>5.7742038E7</v>
      </c>
      <c r="CG44" s="119">
        <v>5.2824517E7</v>
      </c>
      <c r="CH44" s="119">
        <v>4.806181E7</v>
      </c>
      <c r="CI44" s="119">
        <v>4.3487766E7</v>
      </c>
      <c r="CJ44" s="119">
        <v>3.9165016E7</v>
      </c>
      <c r="CK44" s="119">
        <v>3.5098395E7</v>
      </c>
      <c r="CL44" s="119">
        <v>3.1212331E7</v>
      </c>
      <c r="CM44" s="119">
        <v>2.7417272E7</v>
      </c>
      <c r="CN44" s="119">
        <v>2.36847E7</v>
      </c>
      <c r="CO44" s="119">
        <v>2.0063263E7</v>
      </c>
      <c r="CP44" s="119">
        <v>1.6644488E7</v>
      </c>
      <c r="CQ44" s="119">
        <v>1.3520737E7</v>
      </c>
      <c r="CR44" s="119">
        <v>1.0759783E7</v>
      </c>
      <c r="CS44" s="119">
        <v>8396113.0</v>
      </c>
      <c r="CT44" s="119">
        <v>6432011.0</v>
      </c>
      <c r="CU44" s="119">
        <v>4843772.0</v>
      </c>
      <c r="CV44" s="119">
        <v>3590362.0</v>
      </c>
      <c r="CW44" s="119">
        <v>2622233.0</v>
      </c>
      <c r="CX44" s="119">
        <v>1888529.0</v>
      </c>
      <c r="CY44" s="119">
        <v>1341906.0</v>
      </c>
      <c r="CZ44" s="119">
        <v>941044.0</v>
      </c>
      <c r="DA44" s="119">
        <v>651472.0</v>
      </c>
      <c r="DB44" s="119">
        <v>445342.0</v>
      </c>
      <c r="DC44" s="119">
        <v>300714.0</v>
      </c>
      <c r="DD44" s="119">
        <v>200667.0</v>
      </c>
      <c r="DE44" s="119">
        <v>132402.0</v>
      </c>
      <c r="DF44" s="119">
        <v>86432.0</v>
      </c>
      <c r="DG44" s="119">
        <v>55854.0</v>
      </c>
      <c r="DH44" s="119">
        <v>35750.0</v>
      </c>
      <c r="DI44" s="119">
        <v>22672.0</v>
      </c>
      <c r="DJ44" s="119">
        <v>14251.0</v>
      </c>
      <c r="DK44" s="119">
        <v>8880.0</v>
      </c>
      <c r="DL44" s="119">
        <v>5485.0</v>
      </c>
      <c r="DM44" s="119">
        <v>3360.0</v>
      </c>
      <c r="DN44" s="119">
        <v>2040.0</v>
      </c>
      <c r="DO44" s="119">
        <v>1229.0</v>
      </c>
      <c r="DP44" s="119">
        <v>734.0</v>
      </c>
      <c r="DQ44" s="119">
        <v>436.0</v>
      </c>
      <c r="DR44" s="119">
        <v>257.0</v>
      </c>
      <c r="DS44" s="119">
        <v>150.0</v>
      </c>
      <c r="DT44" s="119">
        <v>87.0</v>
      </c>
      <c r="DU44" s="119">
        <v>51.0</v>
      </c>
      <c r="DV44" s="119">
        <v>29.0</v>
      </c>
      <c r="DW44" s="119">
        <v>17.0</v>
      </c>
      <c r="DX44" s="119">
        <v>10.0</v>
      </c>
      <c r="DY44" s="119">
        <v>6.0</v>
      </c>
      <c r="DZ44" s="119">
        <v>3.0</v>
      </c>
      <c r="EA44" s="119">
        <v>2.0</v>
      </c>
      <c r="EB44" s="119">
        <v>1.0</v>
      </c>
      <c r="EC44" s="119">
        <v>1.0</v>
      </c>
      <c r="ED44" s="119">
        <v>0.0</v>
      </c>
      <c r="EE44" s="119">
        <v>0.0</v>
      </c>
      <c r="EF44" s="119">
        <v>0.0</v>
      </c>
      <c r="EG44" s="119">
        <v>0.0</v>
      </c>
      <c r="EH44" s="119">
        <v>0.0</v>
      </c>
      <c r="EI44" s="119">
        <v>0.0</v>
      </c>
      <c r="EJ44" s="125"/>
      <c r="EK44" s="125"/>
      <c r="EL44" s="126">
        <v>0.0</v>
      </c>
      <c r="EM44" s="126">
        <v>0.0</v>
      </c>
      <c r="EN44" s="126">
        <v>0.0</v>
      </c>
      <c r="EO44" s="126">
        <v>0.0</v>
      </c>
      <c r="EP44" s="126">
        <v>0.0</v>
      </c>
      <c r="EQ44" s="126">
        <v>0.0</v>
      </c>
      <c r="ER44" s="126">
        <v>0.0</v>
      </c>
      <c r="ES44" s="126">
        <v>0.0</v>
      </c>
      <c r="ET44" s="126">
        <v>0.0</v>
      </c>
      <c r="EU44" s="126">
        <v>0.0</v>
      </c>
      <c r="EV44" s="126">
        <v>0.0</v>
      </c>
      <c r="EW44" s="126">
        <v>1.0E-4</v>
      </c>
      <c r="EX44" s="126">
        <v>1.0E-4</v>
      </c>
      <c r="EY44" s="126">
        <v>1.0E-4</v>
      </c>
      <c r="EZ44" s="126">
        <v>2.0E-4</v>
      </c>
      <c r="FA44" s="126">
        <v>3.0E-4</v>
      </c>
      <c r="FB44" s="126">
        <v>5.0E-4</v>
      </c>
      <c r="FC44" s="126">
        <v>7.0E-4</v>
      </c>
      <c r="FD44" s="126">
        <v>0.0011</v>
      </c>
      <c r="FE44" s="126">
        <v>0.0017</v>
      </c>
      <c r="FF44" s="126">
        <v>0.0026</v>
      </c>
      <c r="FG44" s="126">
        <v>0.0039</v>
      </c>
      <c r="FH44" s="126">
        <v>0.0057</v>
      </c>
      <c r="FI44" s="126">
        <v>0.0079</v>
      </c>
      <c r="FJ44" s="126">
        <v>0.0106</v>
      </c>
      <c r="FK44" s="126">
        <v>0.0138</v>
      </c>
      <c r="FL44" s="126">
        <v>0.0173</v>
      </c>
      <c r="FM44" s="126">
        <v>0.0211</v>
      </c>
      <c r="FN44" s="126">
        <v>0.0249</v>
      </c>
      <c r="FO44" s="126">
        <v>0.0288</v>
      </c>
      <c r="FP44" s="126">
        <v>0.0327</v>
      </c>
      <c r="FQ44" s="126">
        <v>0.0363</v>
      </c>
      <c r="FR44" s="126">
        <v>0.0396</v>
      </c>
      <c r="FS44" s="126">
        <v>0.0425</v>
      </c>
      <c r="FT44" s="126">
        <v>0.0447</v>
      </c>
      <c r="FU44" s="126">
        <v>0.0463</v>
      </c>
      <c r="FV44" s="126">
        <v>0.0471</v>
      </c>
      <c r="FW44" s="126">
        <v>0.0472</v>
      </c>
      <c r="FX44" s="126">
        <v>0.0466</v>
      </c>
      <c r="FY44" s="126">
        <v>0.0454</v>
      </c>
      <c r="FZ44" s="126">
        <v>0.0436</v>
      </c>
      <c r="GA44" s="126">
        <v>0.0413</v>
      </c>
      <c r="GB44" s="126">
        <v>0.0386</v>
      </c>
      <c r="GC44" s="126">
        <v>0.0358</v>
      </c>
      <c r="GD44" s="126">
        <v>0.0331</v>
      </c>
      <c r="GE44" s="126">
        <v>0.0304</v>
      </c>
      <c r="GF44" s="126">
        <v>0.0278</v>
      </c>
      <c r="GG44" s="126">
        <v>0.0253</v>
      </c>
      <c r="GH44" s="126">
        <v>0.0229</v>
      </c>
      <c r="GI44" s="126">
        <v>0.0206</v>
      </c>
      <c r="GJ44" s="126">
        <v>0.0185</v>
      </c>
      <c r="GK44" s="126">
        <v>0.0164</v>
      </c>
      <c r="GL44" s="126">
        <v>0.0144</v>
      </c>
      <c r="GM44" s="126">
        <v>0.0125</v>
      </c>
      <c r="GN44" s="126">
        <v>0.0106</v>
      </c>
      <c r="GO44" s="126">
        <v>0.0088</v>
      </c>
      <c r="GP44" s="126">
        <v>0.0071</v>
      </c>
      <c r="GQ44" s="126">
        <v>0.0057</v>
      </c>
      <c r="GR44" s="126">
        <v>0.0044</v>
      </c>
      <c r="GS44" s="126">
        <v>0.0034</v>
      </c>
      <c r="GT44" s="126">
        <v>0.0025</v>
      </c>
      <c r="GU44" s="126">
        <v>0.0019</v>
      </c>
      <c r="GV44" s="126">
        <v>0.0014</v>
      </c>
      <c r="GW44" s="126">
        <v>0.001</v>
      </c>
      <c r="GX44" s="126">
        <v>7.0E-4</v>
      </c>
      <c r="GY44" s="126">
        <v>5.0E-4</v>
      </c>
      <c r="GZ44" s="126">
        <v>3.0E-4</v>
      </c>
      <c r="HA44" s="126">
        <v>2.0E-4</v>
      </c>
      <c r="HB44" s="126">
        <v>2.0E-4</v>
      </c>
      <c r="HC44" s="126">
        <v>1.0E-4</v>
      </c>
      <c r="HD44" s="126">
        <v>1.0E-4</v>
      </c>
      <c r="HE44" s="126">
        <v>0.0</v>
      </c>
      <c r="HF44" s="126">
        <v>0.0</v>
      </c>
      <c r="HG44" s="126">
        <v>0.0</v>
      </c>
      <c r="HH44" s="126">
        <v>0.0</v>
      </c>
      <c r="HI44" s="126">
        <v>0.0</v>
      </c>
      <c r="HJ44" s="126">
        <v>0.0</v>
      </c>
      <c r="HK44" s="126">
        <v>0.0</v>
      </c>
      <c r="HL44" s="126">
        <v>0.0</v>
      </c>
      <c r="HM44" s="126">
        <v>0.0</v>
      </c>
      <c r="HN44" s="126">
        <v>0.0</v>
      </c>
      <c r="HO44" s="126">
        <v>0.0</v>
      </c>
      <c r="HP44" s="126">
        <v>0.0</v>
      </c>
      <c r="HQ44" s="126">
        <v>0.0</v>
      </c>
      <c r="HR44" s="126">
        <v>0.0</v>
      </c>
      <c r="HS44" s="126">
        <v>0.0</v>
      </c>
      <c r="HT44" s="126">
        <v>0.0</v>
      </c>
      <c r="HU44" s="126">
        <v>0.0</v>
      </c>
      <c r="HV44" s="126">
        <v>0.0</v>
      </c>
      <c r="HW44" s="126">
        <v>0.0</v>
      </c>
      <c r="HX44" s="126">
        <v>0.0</v>
      </c>
      <c r="HY44" s="126">
        <v>0.0</v>
      </c>
      <c r="HZ44" s="126">
        <v>0.0</v>
      </c>
      <c r="IA44" s="126">
        <v>0.0</v>
      </c>
      <c r="IB44" s="126">
        <v>0.0</v>
      </c>
      <c r="IC44" s="126">
        <v>0.0</v>
      </c>
      <c r="ID44" s="126">
        <v>0.0</v>
      </c>
      <c r="IE44" s="126">
        <v>0.0</v>
      </c>
      <c r="IF44" s="126">
        <v>0.0</v>
      </c>
      <c r="IG44" s="126">
        <v>0.0</v>
      </c>
      <c r="IH44" s="126">
        <v>0.0</v>
      </c>
    </row>
    <row r="45">
      <c r="A45" s="119" t="s">
        <v>91</v>
      </c>
      <c r="B45" s="119" t="s">
        <v>92</v>
      </c>
      <c r="C45" s="120">
        <v>1923.0</v>
      </c>
      <c r="D45" s="120">
        <v>1.917335008E9</v>
      </c>
      <c r="E45" s="63"/>
      <c r="F45" s="121">
        <v>0.59</v>
      </c>
      <c r="G45" s="121">
        <v>1.0</v>
      </c>
      <c r="H45" s="121">
        <v>0.62</v>
      </c>
      <c r="I45" s="121">
        <v>0.29</v>
      </c>
      <c r="J45" s="121">
        <v>0.09</v>
      </c>
      <c r="K45" s="121">
        <v>0.01</v>
      </c>
      <c r="L45" s="121">
        <v>0.0</v>
      </c>
      <c r="M45" s="63"/>
      <c r="N45" s="121">
        <v>0.01</v>
      </c>
      <c r="O45" s="63"/>
      <c r="P45" s="63"/>
      <c r="Q45" s="119">
        <v>1.13814064E9</v>
      </c>
      <c r="R45" s="63"/>
      <c r="S45" s="119">
        <v>1.18005453E9</v>
      </c>
      <c r="T45" s="119">
        <v>5.58208346E8</v>
      </c>
      <c r="U45" s="119">
        <v>1.64245614E8</v>
      </c>
      <c r="V45" s="119">
        <v>1.4497951E7</v>
      </c>
      <c r="W45" s="119">
        <v>325992.0</v>
      </c>
      <c r="X45" s="122"/>
      <c r="Y45" s="119">
        <v>1.4826518E7</v>
      </c>
      <c r="Z45" s="122"/>
      <c r="AA45" s="122"/>
      <c r="AB45" s="121">
        <v>1.0</v>
      </c>
      <c r="AC45" s="122"/>
      <c r="AD45" s="121">
        <v>1.0</v>
      </c>
      <c r="AE45" s="121">
        <v>1.0</v>
      </c>
      <c r="AF45" s="121">
        <v>1.0</v>
      </c>
      <c r="AG45" s="121">
        <v>1.0</v>
      </c>
      <c r="AH45" s="121">
        <v>1.0</v>
      </c>
      <c r="AI45" s="124"/>
      <c r="AJ45" s="121">
        <v>1.0</v>
      </c>
      <c r="AK45" s="124"/>
      <c r="AL45" s="124">
        <f t="shared" si="3"/>
        <v>1923</v>
      </c>
      <c r="AM45" s="119">
        <v>1512.0</v>
      </c>
      <c r="AN45" s="119">
        <v>2190.0</v>
      </c>
      <c r="AO45" s="119">
        <v>3176.0</v>
      </c>
      <c r="AP45" s="119">
        <v>4610.0</v>
      </c>
      <c r="AQ45" s="119">
        <v>6701.0</v>
      </c>
      <c r="AR45" s="119">
        <v>9754.0</v>
      </c>
      <c r="AS45" s="119">
        <v>14219.0</v>
      </c>
      <c r="AT45" s="119">
        <v>20764.0</v>
      </c>
      <c r="AU45" s="119">
        <v>30381.0</v>
      </c>
      <c r="AV45" s="119">
        <v>44565.0</v>
      </c>
      <c r="AW45" s="119">
        <v>65582.0</v>
      </c>
      <c r="AX45" s="119">
        <v>96919.0</v>
      </c>
      <c r="AY45" s="119">
        <v>144001.0</v>
      </c>
      <c r="AZ45" s="119">
        <v>215330.0</v>
      </c>
      <c r="BA45" s="119">
        <v>324276.0</v>
      </c>
      <c r="BB45" s="119">
        <v>491829.0</v>
      </c>
      <c r="BC45" s="119">
        <v>750686.0</v>
      </c>
      <c r="BD45" s="119">
        <v>1151097.0</v>
      </c>
      <c r="BE45" s="119">
        <v>1768644.0</v>
      </c>
      <c r="BF45" s="119">
        <v>2713170.0</v>
      </c>
      <c r="BG45" s="119">
        <v>4135970.0</v>
      </c>
      <c r="BH45" s="119">
        <v>6229046.0</v>
      </c>
      <c r="BI45" s="119">
        <v>9207659.0</v>
      </c>
      <c r="BJ45" s="119">
        <v>1.3269406E7</v>
      </c>
      <c r="BK45" s="119">
        <v>1.8533163E7</v>
      </c>
      <c r="BL45" s="119">
        <v>2.4977538E7</v>
      </c>
      <c r="BM45" s="119">
        <v>3.2410022E7</v>
      </c>
      <c r="BN45" s="119">
        <v>4.0491025E7</v>
      </c>
      <c r="BO45" s="119">
        <v>4.8808538E7</v>
      </c>
      <c r="BP45" s="119">
        <v>5.6967251E7</v>
      </c>
      <c r="BQ45" s="119">
        <v>6.4647469E7</v>
      </c>
      <c r="BR45" s="119">
        <v>7.1614387E7</v>
      </c>
      <c r="BS45" s="119">
        <v>7.7695729E7</v>
      </c>
      <c r="BT45" s="119">
        <v>8.2761039E7</v>
      </c>
      <c r="BU45" s="119">
        <v>8.6716872E7</v>
      </c>
      <c r="BV45" s="119">
        <v>8.9502958E7</v>
      </c>
      <c r="BW45" s="119">
        <v>9.1070475E7</v>
      </c>
      <c r="BX45" s="119">
        <v>9.1351216E7</v>
      </c>
      <c r="BY45" s="119">
        <v>9.0254697E7</v>
      </c>
      <c r="BZ45" s="119">
        <v>8.7722887E7</v>
      </c>
      <c r="CA45" s="119">
        <v>8.382778E7</v>
      </c>
      <c r="CB45" s="119">
        <v>7.8850121E7</v>
      </c>
      <c r="CC45" s="119">
        <v>7.3266616E7</v>
      </c>
      <c r="CD45" s="119">
        <v>6.7614658E7</v>
      </c>
      <c r="CE45" s="119">
        <v>6.2287277E7</v>
      </c>
      <c r="CF45" s="119">
        <v>5.7388902E7</v>
      </c>
      <c r="CG45" s="119">
        <v>5.2771075E7</v>
      </c>
      <c r="CH45" s="119">
        <v>4.8228363E7</v>
      </c>
      <c r="CI45" s="119">
        <v>4.3683259E7</v>
      </c>
      <c r="CJ45" s="119">
        <v>3.9207649E7</v>
      </c>
      <c r="CK45" s="119">
        <v>3.4910426E7</v>
      </c>
      <c r="CL45" s="119">
        <v>3.0841262E7</v>
      </c>
      <c r="CM45" s="119">
        <v>2.6991384E7</v>
      </c>
      <c r="CN45" s="119">
        <v>2.3345345E7</v>
      </c>
      <c r="CO45" s="119">
        <v>1.9912619E7</v>
      </c>
      <c r="CP45" s="119">
        <v>1.6724085E7</v>
      </c>
      <c r="CQ45" s="119">
        <v>1.3816257E7</v>
      </c>
      <c r="CR45" s="119">
        <v>1.1219882E7</v>
      </c>
      <c r="CS45" s="119">
        <v>8954105.0</v>
      </c>
      <c r="CT45" s="119">
        <v>7023466.0</v>
      </c>
      <c r="CU45" s="119">
        <v>5417209.0</v>
      </c>
      <c r="CV45" s="119">
        <v>4111202.0</v>
      </c>
      <c r="CW45" s="119">
        <v>3071929.0</v>
      </c>
      <c r="CX45" s="119">
        <v>2261179.0</v>
      </c>
      <c r="CY45" s="119">
        <v>1640228.0</v>
      </c>
      <c r="CZ45" s="119">
        <v>1172806.0</v>
      </c>
      <c r="DA45" s="119">
        <v>826767.0</v>
      </c>
      <c r="DB45" s="119">
        <v>574741.0</v>
      </c>
      <c r="DC45" s="119">
        <v>394125.0</v>
      </c>
      <c r="DD45" s="119">
        <v>266727.0</v>
      </c>
      <c r="DE45" s="119">
        <v>178246.0</v>
      </c>
      <c r="DF45" s="119">
        <v>117700.0</v>
      </c>
      <c r="DG45" s="119">
        <v>76846.0</v>
      </c>
      <c r="DH45" s="119">
        <v>49639.0</v>
      </c>
      <c r="DI45" s="119">
        <v>31740.0</v>
      </c>
      <c r="DJ45" s="119">
        <v>20098.0</v>
      </c>
      <c r="DK45" s="119">
        <v>12605.0</v>
      </c>
      <c r="DL45" s="119">
        <v>7831.0</v>
      </c>
      <c r="DM45" s="119">
        <v>4820.0</v>
      </c>
      <c r="DN45" s="119">
        <v>2939.0</v>
      </c>
      <c r="DO45" s="119">
        <v>1775.0</v>
      </c>
      <c r="DP45" s="119">
        <v>1063.0</v>
      </c>
      <c r="DQ45" s="119">
        <v>631.0</v>
      </c>
      <c r="DR45" s="119">
        <v>371.0</v>
      </c>
      <c r="DS45" s="119">
        <v>217.0</v>
      </c>
      <c r="DT45" s="119">
        <v>126.0</v>
      </c>
      <c r="DU45" s="119">
        <v>72.0</v>
      </c>
      <c r="DV45" s="119">
        <v>41.0</v>
      </c>
      <c r="DW45" s="119">
        <v>24.0</v>
      </c>
      <c r="DX45" s="119">
        <v>13.0</v>
      </c>
      <c r="DY45" s="119">
        <v>8.0</v>
      </c>
      <c r="DZ45" s="119">
        <v>4.0</v>
      </c>
      <c r="EA45" s="119">
        <v>2.0</v>
      </c>
      <c r="EB45" s="119">
        <v>1.0</v>
      </c>
      <c r="EC45" s="119">
        <v>1.0</v>
      </c>
      <c r="ED45" s="119">
        <v>0.0</v>
      </c>
      <c r="EE45" s="119">
        <v>0.0</v>
      </c>
      <c r="EF45" s="119">
        <v>0.0</v>
      </c>
      <c r="EG45" s="119">
        <v>0.0</v>
      </c>
      <c r="EH45" s="119">
        <v>0.0</v>
      </c>
      <c r="EI45" s="119">
        <v>0.0</v>
      </c>
      <c r="EJ45" s="125"/>
      <c r="EK45" s="125"/>
      <c r="EL45" s="126">
        <v>0.0</v>
      </c>
      <c r="EM45" s="126">
        <v>0.0</v>
      </c>
      <c r="EN45" s="126">
        <v>0.0</v>
      </c>
      <c r="EO45" s="126">
        <v>0.0</v>
      </c>
      <c r="EP45" s="126">
        <v>0.0</v>
      </c>
      <c r="EQ45" s="126">
        <v>0.0</v>
      </c>
      <c r="ER45" s="126">
        <v>0.0</v>
      </c>
      <c r="ES45" s="126">
        <v>0.0</v>
      </c>
      <c r="ET45" s="126">
        <v>0.0</v>
      </c>
      <c r="EU45" s="126">
        <v>0.0</v>
      </c>
      <c r="EV45" s="126">
        <v>0.0</v>
      </c>
      <c r="EW45" s="126">
        <v>1.0E-4</v>
      </c>
      <c r="EX45" s="126">
        <v>1.0E-4</v>
      </c>
      <c r="EY45" s="126">
        <v>1.0E-4</v>
      </c>
      <c r="EZ45" s="126">
        <v>2.0E-4</v>
      </c>
      <c r="FA45" s="126">
        <v>3.0E-4</v>
      </c>
      <c r="FB45" s="126">
        <v>4.0E-4</v>
      </c>
      <c r="FC45" s="126">
        <v>6.0E-4</v>
      </c>
      <c r="FD45" s="126">
        <v>9.0E-4</v>
      </c>
      <c r="FE45" s="126">
        <v>0.0014</v>
      </c>
      <c r="FF45" s="126">
        <v>0.0022</v>
      </c>
      <c r="FG45" s="126">
        <v>0.0032</v>
      </c>
      <c r="FH45" s="126">
        <v>0.0048</v>
      </c>
      <c r="FI45" s="126">
        <v>0.0069</v>
      </c>
      <c r="FJ45" s="126">
        <v>0.0097</v>
      </c>
      <c r="FK45" s="126">
        <v>0.013</v>
      </c>
      <c r="FL45" s="126">
        <v>0.0169</v>
      </c>
      <c r="FM45" s="126">
        <v>0.0211</v>
      </c>
      <c r="FN45" s="126">
        <v>0.0255</v>
      </c>
      <c r="FO45" s="126">
        <v>0.0297</v>
      </c>
      <c r="FP45" s="126">
        <v>0.0337</v>
      </c>
      <c r="FQ45" s="126">
        <v>0.0374</v>
      </c>
      <c r="FR45" s="126">
        <v>0.0405</v>
      </c>
      <c r="FS45" s="126">
        <v>0.0432</v>
      </c>
      <c r="FT45" s="126">
        <v>0.0452</v>
      </c>
      <c r="FU45" s="126">
        <v>0.0467</v>
      </c>
      <c r="FV45" s="126">
        <v>0.0475</v>
      </c>
      <c r="FW45" s="126">
        <v>0.0476</v>
      </c>
      <c r="FX45" s="126">
        <v>0.0471</v>
      </c>
      <c r="FY45" s="126">
        <v>0.0458</v>
      </c>
      <c r="FZ45" s="126">
        <v>0.0437</v>
      </c>
      <c r="GA45" s="126">
        <v>0.0411</v>
      </c>
      <c r="GB45" s="126">
        <v>0.0382</v>
      </c>
      <c r="GC45" s="126">
        <v>0.0353</v>
      </c>
      <c r="GD45" s="126">
        <v>0.0325</v>
      </c>
      <c r="GE45" s="126">
        <v>0.0299</v>
      </c>
      <c r="GF45" s="126">
        <v>0.0275</v>
      </c>
      <c r="GG45" s="126">
        <v>0.0252</v>
      </c>
      <c r="GH45" s="126">
        <v>0.0228</v>
      </c>
      <c r="GI45" s="126">
        <v>0.0204</v>
      </c>
      <c r="GJ45" s="126">
        <v>0.0182</v>
      </c>
      <c r="GK45" s="126">
        <v>0.0161</v>
      </c>
      <c r="GL45" s="126">
        <v>0.0141</v>
      </c>
      <c r="GM45" s="126">
        <v>0.0122</v>
      </c>
      <c r="GN45" s="126">
        <v>0.0104</v>
      </c>
      <c r="GO45" s="126">
        <v>0.0087</v>
      </c>
      <c r="GP45" s="126">
        <v>0.0072</v>
      </c>
      <c r="GQ45" s="126">
        <v>0.0059</v>
      </c>
      <c r="GR45" s="126">
        <v>0.0047</v>
      </c>
      <c r="GS45" s="126">
        <v>0.0037</v>
      </c>
      <c r="GT45" s="126">
        <v>0.0028</v>
      </c>
      <c r="GU45" s="126">
        <v>0.0021</v>
      </c>
      <c r="GV45" s="126">
        <v>0.0016</v>
      </c>
      <c r="GW45" s="126">
        <v>0.0012</v>
      </c>
      <c r="GX45" s="126">
        <v>9.0E-4</v>
      </c>
      <c r="GY45" s="126">
        <v>6.0E-4</v>
      </c>
      <c r="GZ45" s="126">
        <v>4.0E-4</v>
      </c>
      <c r="HA45" s="126">
        <v>3.0E-4</v>
      </c>
      <c r="HB45" s="126">
        <v>2.0E-4</v>
      </c>
      <c r="HC45" s="126">
        <v>1.0E-4</v>
      </c>
      <c r="HD45" s="126">
        <v>1.0E-4</v>
      </c>
      <c r="HE45" s="126">
        <v>1.0E-4</v>
      </c>
      <c r="HF45" s="126">
        <v>0.0</v>
      </c>
      <c r="HG45" s="126">
        <v>0.0</v>
      </c>
      <c r="HH45" s="126">
        <v>0.0</v>
      </c>
      <c r="HI45" s="126">
        <v>0.0</v>
      </c>
      <c r="HJ45" s="126">
        <v>0.0</v>
      </c>
      <c r="HK45" s="126">
        <v>0.0</v>
      </c>
      <c r="HL45" s="126">
        <v>0.0</v>
      </c>
      <c r="HM45" s="126">
        <v>0.0</v>
      </c>
      <c r="HN45" s="126">
        <v>0.0</v>
      </c>
      <c r="HO45" s="126">
        <v>0.0</v>
      </c>
      <c r="HP45" s="126">
        <v>0.0</v>
      </c>
      <c r="HQ45" s="126">
        <v>0.0</v>
      </c>
      <c r="HR45" s="126">
        <v>0.0</v>
      </c>
      <c r="HS45" s="126">
        <v>0.0</v>
      </c>
      <c r="HT45" s="126">
        <v>0.0</v>
      </c>
      <c r="HU45" s="126">
        <v>0.0</v>
      </c>
      <c r="HV45" s="126">
        <v>0.0</v>
      </c>
      <c r="HW45" s="126">
        <v>0.0</v>
      </c>
      <c r="HX45" s="126">
        <v>0.0</v>
      </c>
      <c r="HY45" s="126">
        <v>0.0</v>
      </c>
      <c r="HZ45" s="126">
        <v>0.0</v>
      </c>
      <c r="IA45" s="126">
        <v>0.0</v>
      </c>
      <c r="IB45" s="126">
        <v>0.0</v>
      </c>
      <c r="IC45" s="126">
        <v>0.0</v>
      </c>
      <c r="ID45" s="126">
        <v>0.0</v>
      </c>
      <c r="IE45" s="126">
        <v>0.0</v>
      </c>
      <c r="IF45" s="126">
        <v>0.0</v>
      </c>
      <c r="IG45" s="126">
        <v>0.0</v>
      </c>
      <c r="IH45" s="126">
        <v>0.0</v>
      </c>
    </row>
    <row r="46">
      <c r="A46" s="119" t="s">
        <v>91</v>
      </c>
      <c r="B46" s="119" t="s">
        <v>92</v>
      </c>
      <c r="C46" s="120">
        <v>1924.0</v>
      </c>
      <c r="D46" s="120">
        <v>1.934306098E9</v>
      </c>
      <c r="E46" s="63"/>
      <c r="F46" s="121">
        <v>0.58</v>
      </c>
      <c r="G46" s="121">
        <v>1.0</v>
      </c>
      <c r="H46" s="121">
        <v>0.61</v>
      </c>
      <c r="I46" s="121">
        <v>0.29</v>
      </c>
      <c r="J46" s="121">
        <v>0.09</v>
      </c>
      <c r="K46" s="121">
        <v>0.01</v>
      </c>
      <c r="L46" s="121">
        <v>0.0</v>
      </c>
      <c r="M46" s="63"/>
      <c r="N46" s="121">
        <v>0.01</v>
      </c>
      <c r="O46" s="63"/>
      <c r="P46" s="63"/>
      <c r="Q46" s="119">
        <v>1.130845572E9</v>
      </c>
      <c r="R46" s="63"/>
      <c r="S46" s="119">
        <v>1.173016321E9</v>
      </c>
      <c r="T46" s="119">
        <v>5.67849746E8</v>
      </c>
      <c r="U46" s="119">
        <v>1.77567709E8</v>
      </c>
      <c r="V46" s="119">
        <v>1.5516405E7</v>
      </c>
      <c r="W46" s="119">
        <v>353037.0</v>
      </c>
      <c r="X46" s="122"/>
      <c r="Y46" s="119">
        <v>1.5872323E7</v>
      </c>
      <c r="Z46" s="122"/>
      <c r="AA46" s="122"/>
      <c r="AB46" s="121">
        <v>1.0</v>
      </c>
      <c r="AC46" s="122"/>
      <c r="AD46" s="121">
        <v>1.0</v>
      </c>
      <c r="AE46" s="121">
        <v>1.0</v>
      </c>
      <c r="AF46" s="121">
        <v>1.0</v>
      </c>
      <c r="AG46" s="121">
        <v>1.0</v>
      </c>
      <c r="AH46" s="121">
        <v>1.0</v>
      </c>
      <c r="AI46" s="124"/>
      <c r="AJ46" s="121">
        <v>1.0</v>
      </c>
      <c r="AK46" s="124"/>
      <c r="AL46" s="124">
        <f t="shared" si="3"/>
        <v>1924</v>
      </c>
      <c r="AM46" s="119">
        <v>1474.0</v>
      </c>
      <c r="AN46" s="119">
        <v>2153.0</v>
      </c>
      <c r="AO46" s="119">
        <v>3147.0</v>
      </c>
      <c r="AP46" s="119">
        <v>4606.0</v>
      </c>
      <c r="AQ46" s="119">
        <v>6748.0</v>
      </c>
      <c r="AR46" s="119">
        <v>9891.0</v>
      </c>
      <c r="AS46" s="119">
        <v>14497.0</v>
      </c>
      <c r="AT46" s="119">
        <v>21237.0</v>
      </c>
      <c r="AU46" s="119">
        <v>31084.0</v>
      </c>
      <c r="AV46" s="119">
        <v>45455.0</v>
      </c>
      <c r="AW46" s="119">
        <v>66424.0</v>
      </c>
      <c r="AX46" s="119">
        <v>97057.0</v>
      </c>
      <c r="AY46" s="119">
        <v>141942.0</v>
      </c>
      <c r="AZ46" s="119">
        <v>208026.0</v>
      </c>
      <c r="BA46" s="119">
        <v>305931.0</v>
      </c>
      <c r="BB46" s="119">
        <v>451995.0</v>
      </c>
      <c r="BC46" s="119">
        <v>671302.0</v>
      </c>
      <c r="BD46" s="119">
        <v>1002047.0</v>
      </c>
      <c r="BE46" s="119">
        <v>1501427.0</v>
      </c>
      <c r="BF46" s="119">
        <v>2253103.0</v>
      </c>
      <c r="BG46" s="119">
        <v>3375655.0</v>
      </c>
      <c r="BH46" s="119">
        <v>5030326.0</v>
      </c>
      <c r="BI46" s="119">
        <v>7423852.0</v>
      </c>
      <c r="BJ46" s="119">
        <v>1.0798613E7</v>
      </c>
      <c r="BK46" s="119">
        <v>1.5399526E7</v>
      </c>
      <c r="BL46" s="119">
        <v>2.1410333E7</v>
      </c>
      <c r="BM46" s="119">
        <v>2.8866283E7</v>
      </c>
      <c r="BN46" s="119">
        <v>3.7573536E7</v>
      </c>
      <c r="BO46" s="119">
        <v>4.7082137E7</v>
      </c>
      <c r="BP46" s="119">
        <v>5.6748151E7</v>
      </c>
      <c r="BQ46" s="119">
        <v>6.5876784E7</v>
      </c>
      <c r="BR46" s="119">
        <v>7.3888322E7</v>
      </c>
      <c r="BS46" s="119">
        <v>8.0432197E7</v>
      </c>
      <c r="BT46" s="119">
        <v>8.5406403E7</v>
      </c>
      <c r="BU46" s="119">
        <v>8.8892771E7</v>
      </c>
      <c r="BV46" s="119">
        <v>9.1052762E7</v>
      </c>
      <c r="BW46" s="119">
        <v>9.2029163E7</v>
      </c>
      <c r="BX46" s="119">
        <v>9.1883747E7</v>
      </c>
      <c r="BY46" s="119">
        <v>9.0588365E7</v>
      </c>
      <c r="BZ46" s="119">
        <v>8.8076353E7</v>
      </c>
      <c r="CA46" s="119">
        <v>8.4341496E7</v>
      </c>
      <c r="CB46" s="119">
        <v>7.9542058E7</v>
      </c>
      <c r="CC46" s="119">
        <v>7.4043801E7</v>
      </c>
      <c r="CD46" s="119">
        <v>6.8346262E7</v>
      </c>
      <c r="CE46" s="119">
        <v>6.2901601E7</v>
      </c>
      <c r="CF46" s="119">
        <v>5.7931966E7</v>
      </c>
      <c r="CG46" s="119">
        <v>5.3388493E7</v>
      </c>
      <c r="CH46" s="119">
        <v>4.909037E7</v>
      </c>
      <c r="CI46" s="119">
        <v>4.4909416E7</v>
      </c>
      <c r="CJ46" s="119">
        <v>4.0829075E7</v>
      </c>
      <c r="CK46" s="119">
        <v>3.6866704E7</v>
      </c>
      <c r="CL46" s="119">
        <v>3.2997272E7</v>
      </c>
      <c r="CM46" s="119">
        <v>2.9171727E7</v>
      </c>
      <c r="CN46" s="119">
        <v>2.538294E7</v>
      </c>
      <c r="CO46" s="119">
        <v>2.1691729E7</v>
      </c>
      <c r="CP46" s="119">
        <v>1.8196469E7</v>
      </c>
      <c r="CQ46" s="119">
        <v>1.4988906E7</v>
      </c>
      <c r="CR46" s="119">
        <v>1.2130384E7</v>
      </c>
      <c r="CS46" s="119">
        <v>9649542.0</v>
      </c>
      <c r="CT46" s="119">
        <v>7548608.0</v>
      </c>
      <c r="CU46" s="119">
        <v>5810132.0</v>
      </c>
      <c r="CV46" s="119">
        <v>4402736.0</v>
      </c>
      <c r="CW46" s="119">
        <v>3286467.0</v>
      </c>
      <c r="CX46" s="119">
        <v>2417774.0</v>
      </c>
      <c r="CY46" s="119">
        <v>1753605.0</v>
      </c>
      <c r="CZ46" s="119">
        <v>1254225.0</v>
      </c>
      <c r="DA46" s="119">
        <v>884748.0</v>
      </c>
      <c r="DB46" s="119">
        <v>615673.0</v>
      </c>
      <c r="DC46" s="119">
        <v>422757.0</v>
      </c>
      <c r="DD46" s="119">
        <v>286564.0</v>
      </c>
      <c r="DE46" s="119">
        <v>191856.0</v>
      </c>
      <c r="DF46" s="119">
        <v>126947.0</v>
      </c>
      <c r="DG46" s="119">
        <v>83069.0</v>
      </c>
      <c r="DH46" s="119">
        <v>53788.0</v>
      </c>
      <c r="DI46" s="119">
        <v>34481.0</v>
      </c>
      <c r="DJ46" s="119">
        <v>21893.0</v>
      </c>
      <c r="DK46" s="119">
        <v>13770.0</v>
      </c>
      <c r="DL46" s="119">
        <v>8582.0</v>
      </c>
      <c r="DM46" s="119">
        <v>5299.0</v>
      </c>
      <c r="DN46" s="119">
        <v>3243.0</v>
      </c>
      <c r="DO46" s="119">
        <v>1966.0</v>
      </c>
      <c r="DP46" s="119">
        <v>1182.0</v>
      </c>
      <c r="DQ46" s="119">
        <v>704.0</v>
      </c>
      <c r="DR46" s="119">
        <v>416.0</v>
      </c>
      <c r="DS46" s="119">
        <v>244.0</v>
      </c>
      <c r="DT46" s="119">
        <v>142.0</v>
      </c>
      <c r="DU46" s="119">
        <v>82.0</v>
      </c>
      <c r="DV46" s="119">
        <v>47.0</v>
      </c>
      <c r="DW46" s="119">
        <v>27.0</v>
      </c>
      <c r="DX46" s="119">
        <v>16.0</v>
      </c>
      <c r="DY46" s="119">
        <v>9.0</v>
      </c>
      <c r="DZ46" s="119">
        <v>5.0</v>
      </c>
      <c r="EA46" s="119">
        <v>3.0</v>
      </c>
      <c r="EB46" s="119">
        <v>2.0</v>
      </c>
      <c r="EC46" s="119">
        <v>1.0</v>
      </c>
      <c r="ED46" s="119">
        <v>1.0</v>
      </c>
      <c r="EE46" s="119">
        <v>0.0</v>
      </c>
      <c r="EF46" s="119">
        <v>0.0</v>
      </c>
      <c r="EG46" s="119">
        <v>0.0</v>
      </c>
      <c r="EH46" s="119">
        <v>0.0</v>
      </c>
      <c r="EI46" s="119">
        <v>0.0</v>
      </c>
      <c r="EJ46" s="125"/>
      <c r="EK46" s="125"/>
      <c r="EL46" s="126">
        <v>0.0</v>
      </c>
      <c r="EM46" s="126">
        <v>0.0</v>
      </c>
      <c r="EN46" s="126">
        <v>0.0</v>
      </c>
      <c r="EO46" s="126">
        <v>0.0</v>
      </c>
      <c r="EP46" s="126">
        <v>0.0</v>
      </c>
      <c r="EQ46" s="126">
        <v>0.0</v>
      </c>
      <c r="ER46" s="126">
        <v>0.0</v>
      </c>
      <c r="ES46" s="126">
        <v>0.0</v>
      </c>
      <c r="ET46" s="126">
        <v>0.0</v>
      </c>
      <c r="EU46" s="126">
        <v>0.0</v>
      </c>
      <c r="EV46" s="126">
        <v>0.0</v>
      </c>
      <c r="EW46" s="126">
        <v>1.0E-4</v>
      </c>
      <c r="EX46" s="126">
        <v>1.0E-4</v>
      </c>
      <c r="EY46" s="126">
        <v>1.0E-4</v>
      </c>
      <c r="EZ46" s="126">
        <v>2.0E-4</v>
      </c>
      <c r="FA46" s="126">
        <v>2.0E-4</v>
      </c>
      <c r="FB46" s="126">
        <v>3.0E-4</v>
      </c>
      <c r="FC46" s="126">
        <v>5.0E-4</v>
      </c>
      <c r="FD46" s="126">
        <v>8.0E-4</v>
      </c>
      <c r="FE46" s="126">
        <v>0.0012</v>
      </c>
      <c r="FF46" s="126">
        <v>0.0017</v>
      </c>
      <c r="FG46" s="126">
        <v>0.0026</v>
      </c>
      <c r="FH46" s="126">
        <v>0.0038</v>
      </c>
      <c r="FI46" s="126">
        <v>0.0056</v>
      </c>
      <c r="FJ46" s="126">
        <v>0.008</v>
      </c>
      <c r="FK46" s="126">
        <v>0.0111</v>
      </c>
      <c r="FL46" s="126">
        <v>0.0149</v>
      </c>
      <c r="FM46" s="126">
        <v>0.0194</v>
      </c>
      <c r="FN46" s="126">
        <v>0.0243</v>
      </c>
      <c r="FO46" s="126">
        <v>0.0293</v>
      </c>
      <c r="FP46" s="126">
        <v>0.0341</v>
      </c>
      <c r="FQ46" s="126">
        <v>0.0382</v>
      </c>
      <c r="FR46" s="126">
        <v>0.0416</v>
      </c>
      <c r="FS46" s="126">
        <v>0.0442</v>
      </c>
      <c r="FT46" s="126">
        <v>0.046</v>
      </c>
      <c r="FU46" s="126">
        <v>0.0471</v>
      </c>
      <c r="FV46" s="126">
        <v>0.0476</v>
      </c>
      <c r="FW46" s="126">
        <v>0.0475</v>
      </c>
      <c r="FX46" s="126">
        <v>0.0468</v>
      </c>
      <c r="FY46" s="126">
        <v>0.0455</v>
      </c>
      <c r="FZ46" s="126">
        <v>0.0436</v>
      </c>
      <c r="GA46" s="126">
        <v>0.0411</v>
      </c>
      <c r="GB46" s="126">
        <v>0.0383</v>
      </c>
      <c r="GC46" s="126">
        <v>0.0353</v>
      </c>
      <c r="GD46" s="126">
        <v>0.0325</v>
      </c>
      <c r="GE46" s="126">
        <v>0.0299</v>
      </c>
      <c r="GF46" s="126">
        <v>0.0276</v>
      </c>
      <c r="GG46" s="126">
        <v>0.0254</v>
      </c>
      <c r="GH46" s="126">
        <v>0.0232</v>
      </c>
      <c r="GI46" s="126">
        <v>0.0211</v>
      </c>
      <c r="GJ46" s="126">
        <v>0.0191</v>
      </c>
      <c r="GK46" s="126">
        <v>0.0171</v>
      </c>
      <c r="GL46" s="126">
        <v>0.0151</v>
      </c>
      <c r="GM46" s="126">
        <v>0.0131</v>
      </c>
      <c r="GN46" s="126">
        <v>0.0112</v>
      </c>
      <c r="GO46" s="126">
        <v>0.0094</v>
      </c>
      <c r="GP46" s="126">
        <v>0.0077</v>
      </c>
      <c r="GQ46" s="126">
        <v>0.0063</v>
      </c>
      <c r="GR46" s="126">
        <v>0.005</v>
      </c>
      <c r="GS46" s="126">
        <v>0.0039</v>
      </c>
      <c r="GT46" s="126">
        <v>0.003</v>
      </c>
      <c r="GU46" s="126">
        <v>0.0023</v>
      </c>
      <c r="GV46" s="126">
        <v>0.0017</v>
      </c>
      <c r="GW46" s="126">
        <v>0.0012</v>
      </c>
      <c r="GX46" s="126">
        <v>9.0E-4</v>
      </c>
      <c r="GY46" s="126">
        <v>6.0E-4</v>
      </c>
      <c r="GZ46" s="126">
        <v>5.0E-4</v>
      </c>
      <c r="HA46" s="126">
        <v>3.0E-4</v>
      </c>
      <c r="HB46" s="126">
        <v>2.0E-4</v>
      </c>
      <c r="HC46" s="126">
        <v>1.0E-4</v>
      </c>
      <c r="HD46" s="126">
        <v>1.0E-4</v>
      </c>
      <c r="HE46" s="126">
        <v>1.0E-4</v>
      </c>
      <c r="HF46" s="126">
        <v>0.0</v>
      </c>
      <c r="HG46" s="126">
        <v>0.0</v>
      </c>
      <c r="HH46" s="126">
        <v>0.0</v>
      </c>
      <c r="HI46" s="126">
        <v>0.0</v>
      </c>
      <c r="HJ46" s="126">
        <v>0.0</v>
      </c>
      <c r="HK46" s="126">
        <v>0.0</v>
      </c>
      <c r="HL46" s="126">
        <v>0.0</v>
      </c>
      <c r="HM46" s="126">
        <v>0.0</v>
      </c>
      <c r="HN46" s="126">
        <v>0.0</v>
      </c>
      <c r="HO46" s="126">
        <v>0.0</v>
      </c>
      <c r="HP46" s="126">
        <v>0.0</v>
      </c>
      <c r="HQ46" s="126">
        <v>0.0</v>
      </c>
      <c r="HR46" s="126">
        <v>0.0</v>
      </c>
      <c r="HS46" s="126">
        <v>0.0</v>
      </c>
      <c r="HT46" s="126">
        <v>0.0</v>
      </c>
      <c r="HU46" s="126">
        <v>0.0</v>
      </c>
      <c r="HV46" s="126">
        <v>0.0</v>
      </c>
      <c r="HW46" s="126">
        <v>0.0</v>
      </c>
      <c r="HX46" s="126">
        <v>0.0</v>
      </c>
      <c r="HY46" s="126">
        <v>0.0</v>
      </c>
      <c r="HZ46" s="126">
        <v>0.0</v>
      </c>
      <c r="IA46" s="126">
        <v>0.0</v>
      </c>
      <c r="IB46" s="126">
        <v>0.0</v>
      </c>
      <c r="IC46" s="126">
        <v>0.0</v>
      </c>
      <c r="ID46" s="126">
        <v>0.0</v>
      </c>
      <c r="IE46" s="126">
        <v>0.0</v>
      </c>
      <c r="IF46" s="126">
        <v>0.0</v>
      </c>
      <c r="IG46" s="126">
        <v>0.0</v>
      </c>
      <c r="IH46" s="126">
        <v>0.0</v>
      </c>
    </row>
    <row r="47">
      <c r="A47" s="119" t="s">
        <v>91</v>
      </c>
      <c r="B47" s="119" t="s">
        <v>92</v>
      </c>
      <c r="C47" s="120">
        <v>1925.0</v>
      </c>
      <c r="D47" s="120">
        <v>1.951236073E9</v>
      </c>
      <c r="E47" s="63"/>
      <c r="F47" s="121">
        <v>0.58</v>
      </c>
      <c r="G47" s="121">
        <v>1.0</v>
      </c>
      <c r="H47" s="121">
        <v>0.6</v>
      </c>
      <c r="I47" s="121">
        <v>0.29</v>
      </c>
      <c r="J47" s="121">
        <v>0.1</v>
      </c>
      <c r="K47" s="121">
        <v>0.01</v>
      </c>
      <c r="L47" s="121">
        <v>0.0</v>
      </c>
      <c r="M47" s="63"/>
      <c r="N47" s="121">
        <v>0.01</v>
      </c>
      <c r="O47" s="63"/>
      <c r="P47" s="63"/>
      <c r="Q47" s="119">
        <v>1.130670665E9</v>
      </c>
      <c r="R47" s="63"/>
      <c r="S47" s="119">
        <v>1.172918288E9</v>
      </c>
      <c r="T47" s="119">
        <v>5.71932688E8</v>
      </c>
      <c r="U47" s="119">
        <v>1.89835939E8</v>
      </c>
      <c r="V47" s="119">
        <v>1.618222E7</v>
      </c>
      <c r="W47" s="119">
        <v>364069.0</v>
      </c>
      <c r="X47" s="122"/>
      <c r="Y47" s="119">
        <v>1.6549158E7</v>
      </c>
      <c r="Z47" s="122"/>
      <c r="AA47" s="122"/>
      <c r="AB47" s="121">
        <v>1.0</v>
      </c>
      <c r="AC47" s="122"/>
      <c r="AD47" s="121">
        <v>1.0</v>
      </c>
      <c r="AE47" s="121">
        <v>1.0</v>
      </c>
      <c r="AF47" s="121">
        <v>1.0</v>
      </c>
      <c r="AG47" s="121">
        <v>1.0</v>
      </c>
      <c r="AH47" s="121">
        <v>1.0</v>
      </c>
      <c r="AI47" s="124"/>
      <c r="AJ47" s="121">
        <v>1.0</v>
      </c>
      <c r="AK47" s="124"/>
      <c r="AL47" s="124">
        <f t="shared" si="3"/>
        <v>1925</v>
      </c>
      <c r="AM47" s="119">
        <v>1485.0</v>
      </c>
      <c r="AN47" s="119">
        <v>2196.0</v>
      </c>
      <c r="AO47" s="119">
        <v>3254.0</v>
      </c>
      <c r="AP47" s="119">
        <v>4827.0</v>
      </c>
      <c r="AQ47" s="119">
        <v>7160.0</v>
      </c>
      <c r="AR47" s="119">
        <v>10612.0</v>
      </c>
      <c r="AS47" s="119">
        <v>15696.0</v>
      </c>
      <c r="AT47" s="119">
        <v>23148.0</v>
      </c>
      <c r="AU47" s="119">
        <v>34016.0</v>
      </c>
      <c r="AV47" s="119">
        <v>49792.0</v>
      </c>
      <c r="AW47" s="119">
        <v>72609.0</v>
      </c>
      <c r="AX47" s="119">
        <v>105541.0</v>
      </c>
      <c r="AY47" s="119">
        <v>153074.0</v>
      </c>
      <c r="AZ47" s="119">
        <v>221838.0</v>
      </c>
      <c r="BA47" s="119">
        <v>321762.0</v>
      </c>
      <c r="BB47" s="119">
        <v>467818.0</v>
      </c>
      <c r="BC47" s="119">
        <v>682614.0</v>
      </c>
      <c r="BD47" s="119">
        <v>1000051.0</v>
      </c>
      <c r="BE47" s="119">
        <v>1470159.0</v>
      </c>
      <c r="BF47" s="119">
        <v>2164983.0</v>
      </c>
      <c r="BG47" s="119">
        <v>3184959.0</v>
      </c>
      <c r="BH47" s="119">
        <v>4664755.0</v>
      </c>
      <c r="BI47" s="119">
        <v>6777014.0</v>
      </c>
      <c r="BJ47" s="119">
        <v>9731540.0</v>
      </c>
      <c r="BK47" s="119">
        <v>1.3765394E7</v>
      </c>
      <c r="BL47" s="119">
        <v>1.9115704E7</v>
      </c>
      <c r="BM47" s="119">
        <v>2.5964483E7</v>
      </c>
      <c r="BN47" s="119">
        <v>3.4350864E7</v>
      </c>
      <c r="BO47" s="119">
        <v>4.4068267E7</v>
      </c>
      <c r="BP47" s="119">
        <v>5.4596405E7</v>
      </c>
      <c r="BQ47" s="119">
        <v>6.513359E7</v>
      </c>
      <c r="BR47" s="119">
        <v>7.4761841E7</v>
      </c>
      <c r="BS47" s="119">
        <v>8.2697687E7</v>
      </c>
      <c r="BT47" s="119">
        <v>8.8509375E7</v>
      </c>
      <c r="BU47" s="119">
        <v>9.2183156E7</v>
      </c>
      <c r="BV47" s="119">
        <v>9.4008871E7</v>
      </c>
      <c r="BW47" s="119">
        <v>9.4364489E7</v>
      </c>
      <c r="BX47" s="119">
        <v>9.3528133E7</v>
      </c>
      <c r="BY47" s="119">
        <v>9.1607769E7</v>
      </c>
      <c r="BZ47" s="119">
        <v>8.8596112E7</v>
      </c>
      <c r="CA47" s="119">
        <v>8.4495245E7</v>
      </c>
      <c r="CB47" s="119">
        <v>7.9439478E7</v>
      </c>
      <c r="CC47" s="119">
        <v>7.3758104E7</v>
      </c>
      <c r="CD47" s="119">
        <v>6.7936658E7</v>
      </c>
      <c r="CE47" s="119">
        <v>6.2466919E7</v>
      </c>
      <c r="CF47" s="119">
        <v>5.7648063E7</v>
      </c>
      <c r="CG47" s="119">
        <v>5.3475377E7</v>
      </c>
      <c r="CH47" s="119">
        <v>4.9717146E7</v>
      </c>
      <c r="CI47" s="119">
        <v>4.6113651E7</v>
      </c>
      <c r="CJ47" s="119">
        <v>4.2514387E7</v>
      </c>
      <c r="CK47" s="119">
        <v>3.8862905E7</v>
      </c>
      <c r="CL47" s="119">
        <v>3.512152E7</v>
      </c>
      <c r="CM47" s="119">
        <v>3.1258847E7</v>
      </c>
      <c r="CN47" s="119">
        <v>2.7298163E7</v>
      </c>
      <c r="CO47" s="119">
        <v>2.3343158E7</v>
      </c>
      <c r="CP47" s="119">
        <v>1.9543924E7</v>
      </c>
      <c r="CQ47" s="119">
        <v>1.6039426E7</v>
      </c>
      <c r="CR47" s="119">
        <v>1.292163E7</v>
      </c>
      <c r="CS47" s="119">
        <v>1.0231041E7</v>
      </c>
      <c r="CT47" s="119">
        <v>7968625.0</v>
      </c>
      <c r="CU47" s="119">
        <v>6109604.0</v>
      </c>
      <c r="CV47" s="119">
        <v>4613983.0</v>
      </c>
      <c r="CW47" s="119">
        <v>3434076.0</v>
      </c>
      <c r="CX47" s="119">
        <v>2520057.0</v>
      </c>
      <c r="CY47" s="119">
        <v>1823977.0</v>
      </c>
      <c r="CZ47" s="119">
        <v>1302354.0</v>
      </c>
      <c r="DA47" s="119">
        <v>917490.0</v>
      </c>
      <c r="DB47" s="119">
        <v>637819.0</v>
      </c>
      <c r="DC47" s="119">
        <v>437631.0</v>
      </c>
      <c r="DD47" s="119">
        <v>296464.0</v>
      </c>
      <c r="DE47" s="119">
        <v>198369.0</v>
      </c>
      <c r="DF47" s="119">
        <v>131172.0</v>
      </c>
      <c r="DG47" s="119">
        <v>85766.0</v>
      </c>
      <c r="DH47" s="119">
        <v>55478.0</v>
      </c>
      <c r="DI47" s="119">
        <v>35519.0</v>
      </c>
      <c r="DJ47" s="119">
        <v>22515.0</v>
      </c>
      <c r="DK47" s="119">
        <v>14134.0</v>
      </c>
      <c r="DL47" s="119">
        <v>8786.0</v>
      </c>
      <c r="DM47" s="119">
        <v>5409.0</v>
      </c>
      <c r="DN47" s="119">
        <v>3298.0</v>
      </c>
      <c r="DO47" s="119">
        <v>1991.0</v>
      </c>
      <c r="DP47" s="119">
        <v>1190.0</v>
      </c>
      <c r="DQ47" s="119">
        <v>705.0</v>
      </c>
      <c r="DR47" s="119">
        <v>413.0</v>
      </c>
      <c r="DS47" s="119">
        <v>240.0</v>
      </c>
      <c r="DT47" s="119">
        <v>138.0</v>
      </c>
      <c r="DU47" s="119">
        <v>79.0</v>
      </c>
      <c r="DV47" s="119">
        <v>45.0</v>
      </c>
      <c r="DW47" s="119">
        <v>25.0</v>
      </c>
      <c r="DX47" s="119">
        <v>14.0</v>
      </c>
      <c r="DY47" s="119">
        <v>8.0</v>
      </c>
      <c r="DZ47" s="119">
        <v>5.0</v>
      </c>
      <c r="EA47" s="119">
        <v>3.0</v>
      </c>
      <c r="EB47" s="119">
        <v>1.0</v>
      </c>
      <c r="EC47" s="119">
        <v>1.0</v>
      </c>
      <c r="ED47" s="119">
        <v>0.0</v>
      </c>
      <c r="EE47" s="119">
        <v>0.0</v>
      </c>
      <c r="EF47" s="119">
        <v>0.0</v>
      </c>
      <c r="EG47" s="119">
        <v>0.0</v>
      </c>
      <c r="EH47" s="119">
        <v>0.0</v>
      </c>
      <c r="EI47" s="119">
        <v>0.0</v>
      </c>
      <c r="EJ47" s="125"/>
      <c r="EK47" s="125"/>
      <c r="EL47" s="126">
        <v>0.0</v>
      </c>
      <c r="EM47" s="126">
        <v>0.0</v>
      </c>
      <c r="EN47" s="126">
        <v>0.0</v>
      </c>
      <c r="EO47" s="126">
        <v>0.0</v>
      </c>
      <c r="EP47" s="126">
        <v>0.0</v>
      </c>
      <c r="EQ47" s="126">
        <v>0.0</v>
      </c>
      <c r="ER47" s="126">
        <v>0.0</v>
      </c>
      <c r="ES47" s="126">
        <v>0.0</v>
      </c>
      <c r="ET47" s="126">
        <v>0.0</v>
      </c>
      <c r="EU47" s="126">
        <v>0.0</v>
      </c>
      <c r="EV47" s="126">
        <v>0.0</v>
      </c>
      <c r="EW47" s="126">
        <v>1.0E-4</v>
      </c>
      <c r="EX47" s="126">
        <v>1.0E-4</v>
      </c>
      <c r="EY47" s="126">
        <v>1.0E-4</v>
      </c>
      <c r="EZ47" s="126">
        <v>2.0E-4</v>
      </c>
      <c r="FA47" s="126">
        <v>2.0E-4</v>
      </c>
      <c r="FB47" s="126">
        <v>3.0E-4</v>
      </c>
      <c r="FC47" s="126">
        <v>5.0E-4</v>
      </c>
      <c r="FD47" s="126">
        <v>8.0E-4</v>
      </c>
      <c r="FE47" s="126">
        <v>0.0011</v>
      </c>
      <c r="FF47" s="126">
        <v>0.0016</v>
      </c>
      <c r="FG47" s="126">
        <v>0.0024</v>
      </c>
      <c r="FH47" s="126">
        <v>0.0035</v>
      </c>
      <c r="FI47" s="126">
        <v>0.005</v>
      </c>
      <c r="FJ47" s="126">
        <v>0.0071</v>
      </c>
      <c r="FK47" s="126">
        <v>0.0098</v>
      </c>
      <c r="FL47" s="126">
        <v>0.0133</v>
      </c>
      <c r="FM47" s="126">
        <v>0.0176</v>
      </c>
      <c r="FN47" s="126">
        <v>0.0226</v>
      </c>
      <c r="FO47" s="126">
        <v>0.028</v>
      </c>
      <c r="FP47" s="126">
        <v>0.0334</v>
      </c>
      <c r="FQ47" s="126">
        <v>0.0383</v>
      </c>
      <c r="FR47" s="126">
        <v>0.0424</v>
      </c>
      <c r="FS47" s="126">
        <v>0.0454</v>
      </c>
      <c r="FT47" s="126">
        <v>0.0472</v>
      </c>
      <c r="FU47" s="126">
        <v>0.0482</v>
      </c>
      <c r="FV47" s="126">
        <v>0.0484</v>
      </c>
      <c r="FW47" s="126">
        <v>0.0479</v>
      </c>
      <c r="FX47" s="126">
        <v>0.0469</v>
      </c>
      <c r="FY47" s="126">
        <v>0.0454</v>
      </c>
      <c r="FZ47" s="126">
        <v>0.0433</v>
      </c>
      <c r="GA47" s="126">
        <v>0.0407</v>
      </c>
      <c r="GB47" s="126">
        <v>0.0378</v>
      </c>
      <c r="GC47" s="126">
        <v>0.0348</v>
      </c>
      <c r="GD47" s="126">
        <v>0.032</v>
      </c>
      <c r="GE47" s="126">
        <v>0.0295</v>
      </c>
      <c r="GF47" s="126">
        <v>0.0274</v>
      </c>
      <c r="GG47" s="126">
        <v>0.0255</v>
      </c>
      <c r="GH47" s="126">
        <v>0.0236</v>
      </c>
      <c r="GI47" s="126">
        <v>0.0218</v>
      </c>
      <c r="GJ47" s="126">
        <v>0.0199</v>
      </c>
      <c r="GK47" s="126">
        <v>0.018</v>
      </c>
      <c r="GL47" s="126">
        <v>0.016</v>
      </c>
      <c r="GM47" s="126">
        <v>0.014</v>
      </c>
      <c r="GN47" s="126">
        <v>0.012</v>
      </c>
      <c r="GO47" s="126">
        <v>0.01</v>
      </c>
      <c r="GP47" s="126">
        <v>0.0082</v>
      </c>
      <c r="GQ47" s="126">
        <v>0.0066</v>
      </c>
      <c r="GR47" s="126">
        <v>0.0052</v>
      </c>
      <c r="GS47" s="126">
        <v>0.0041</v>
      </c>
      <c r="GT47" s="126">
        <v>0.0031</v>
      </c>
      <c r="GU47" s="126">
        <v>0.0024</v>
      </c>
      <c r="GV47" s="126">
        <v>0.0018</v>
      </c>
      <c r="GW47" s="126">
        <v>0.0013</v>
      </c>
      <c r="GX47" s="126">
        <v>9.0E-4</v>
      </c>
      <c r="GY47" s="126">
        <v>7.0E-4</v>
      </c>
      <c r="GZ47" s="126">
        <v>5.0E-4</v>
      </c>
      <c r="HA47" s="126">
        <v>3.0E-4</v>
      </c>
      <c r="HB47" s="126">
        <v>2.0E-4</v>
      </c>
      <c r="HC47" s="126">
        <v>2.0E-4</v>
      </c>
      <c r="HD47" s="126">
        <v>1.0E-4</v>
      </c>
      <c r="HE47" s="126">
        <v>1.0E-4</v>
      </c>
      <c r="HF47" s="126">
        <v>0.0</v>
      </c>
      <c r="HG47" s="126">
        <v>0.0</v>
      </c>
      <c r="HH47" s="126">
        <v>0.0</v>
      </c>
      <c r="HI47" s="126">
        <v>0.0</v>
      </c>
      <c r="HJ47" s="126">
        <v>0.0</v>
      </c>
      <c r="HK47" s="126">
        <v>0.0</v>
      </c>
      <c r="HL47" s="126">
        <v>0.0</v>
      </c>
      <c r="HM47" s="126">
        <v>0.0</v>
      </c>
      <c r="HN47" s="126">
        <v>0.0</v>
      </c>
      <c r="HO47" s="126">
        <v>0.0</v>
      </c>
      <c r="HP47" s="126">
        <v>0.0</v>
      </c>
      <c r="HQ47" s="126">
        <v>0.0</v>
      </c>
      <c r="HR47" s="126">
        <v>0.0</v>
      </c>
      <c r="HS47" s="126">
        <v>0.0</v>
      </c>
      <c r="HT47" s="126">
        <v>0.0</v>
      </c>
      <c r="HU47" s="126">
        <v>0.0</v>
      </c>
      <c r="HV47" s="126">
        <v>0.0</v>
      </c>
      <c r="HW47" s="126">
        <v>0.0</v>
      </c>
      <c r="HX47" s="126">
        <v>0.0</v>
      </c>
      <c r="HY47" s="126">
        <v>0.0</v>
      </c>
      <c r="HZ47" s="126">
        <v>0.0</v>
      </c>
      <c r="IA47" s="126">
        <v>0.0</v>
      </c>
      <c r="IB47" s="126">
        <v>0.0</v>
      </c>
      <c r="IC47" s="126">
        <v>0.0</v>
      </c>
      <c r="ID47" s="126">
        <v>0.0</v>
      </c>
      <c r="IE47" s="126">
        <v>0.0</v>
      </c>
      <c r="IF47" s="126">
        <v>0.0</v>
      </c>
      <c r="IG47" s="126">
        <v>0.0</v>
      </c>
      <c r="IH47" s="126">
        <v>0.0</v>
      </c>
    </row>
    <row r="48">
      <c r="A48" s="119" t="s">
        <v>91</v>
      </c>
      <c r="B48" s="119" t="s">
        <v>92</v>
      </c>
      <c r="C48" s="120">
        <v>1926.0</v>
      </c>
      <c r="D48" s="120">
        <v>1.968021901E9</v>
      </c>
      <c r="E48" s="63"/>
      <c r="F48" s="121">
        <v>0.57</v>
      </c>
      <c r="G48" s="121">
        <v>1.0</v>
      </c>
      <c r="H48" s="121">
        <v>0.6</v>
      </c>
      <c r="I48" s="121">
        <v>0.3</v>
      </c>
      <c r="J48" s="121">
        <v>0.1</v>
      </c>
      <c r="K48" s="121">
        <v>0.01</v>
      </c>
      <c r="L48" s="121">
        <v>0.0</v>
      </c>
      <c r="M48" s="63"/>
      <c r="N48" s="121">
        <v>0.01</v>
      </c>
      <c r="O48" s="63"/>
      <c r="P48" s="63"/>
      <c r="Q48" s="119">
        <v>1.128959954E9</v>
      </c>
      <c r="R48" s="63"/>
      <c r="S48" s="119">
        <v>1.171502095E9</v>
      </c>
      <c r="T48" s="119">
        <v>5.82083207E8</v>
      </c>
      <c r="U48" s="119">
        <v>1.96599121E8</v>
      </c>
      <c r="V48" s="119">
        <v>1.7416127E7</v>
      </c>
      <c r="W48" s="119">
        <v>418010.0</v>
      </c>
      <c r="X48" s="122"/>
      <c r="Y48" s="119">
        <v>1.7837477E7</v>
      </c>
      <c r="Z48" s="122"/>
      <c r="AA48" s="122"/>
      <c r="AB48" s="121">
        <v>1.0</v>
      </c>
      <c r="AC48" s="122"/>
      <c r="AD48" s="121">
        <v>1.0</v>
      </c>
      <c r="AE48" s="121">
        <v>1.0</v>
      </c>
      <c r="AF48" s="121">
        <v>1.0</v>
      </c>
      <c r="AG48" s="121">
        <v>1.0</v>
      </c>
      <c r="AH48" s="121">
        <v>1.0</v>
      </c>
      <c r="AI48" s="124"/>
      <c r="AJ48" s="121">
        <v>1.0</v>
      </c>
      <c r="AK48" s="124"/>
      <c r="AL48" s="124">
        <f t="shared" si="3"/>
        <v>1926</v>
      </c>
      <c r="AM48" s="119">
        <v>1510.0</v>
      </c>
      <c r="AN48" s="119">
        <v>2249.0</v>
      </c>
      <c r="AO48" s="119">
        <v>3354.0</v>
      </c>
      <c r="AP48" s="119">
        <v>5006.0</v>
      </c>
      <c r="AQ48" s="119">
        <v>7464.0</v>
      </c>
      <c r="AR48" s="119">
        <v>11108.0</v>
      </c>
      <c r="AS48" s="119">
        <v>16477.0</v>
      </c>
      <c r="AT48" s="119">
        <v>24337.0</v>
      </c>
      <c r="AU48" s="119">
        <v>35770.0</v>
      </c>
      <c r="AV48" s="119">
        <v>52297.0</v>
      </c>
      <c r="AW48" s="119">
        <v>76072.0</v>
      </c>
      <c r="AX48" s="119">
        <v>110164.0</v>
      </c>
      <c r="AY48" s="119">
        <v>159009.0</v>
      </c>
      <c r="AZ48" s="119">
        <v>229115.0</v>
      </c>
      <c r="BA48" s="119">
        <v>330158.0</v>
      </c>
      <c r="BB48" s="119">
        <v>476655.0</v>
      </c>
      <c r="BC48" s="119">
        <v>690413.0</v>
      </c>
      <c r="BD48" s="119">
        <v>1003954.0</v>
      </c>
      <c r="BE48" s="119">
        <v>1464984.0</v>
      </c>
      <c r="BF48" s="119">
        <v>2141696.0</v>
      </c>
      <c r="BG48" s="119">
        <v>3128294.0</v>
      </c>
      <c r="BH48" s="119">
        <v>4549636.0</v>
      </c>
      <c r="BI48" s="119">
        <v>6563533.0</v>
      </c>
      <c r="BJ48" s="119">
        <v>9359202.0</v>
      </c>
      <c r="BK48" s="119">
        <v>1.3150119E7</v>
      </c>
      <c r="BL48" s="119">
        <v>1.815786E7</v>
      </c>
      <c r="BM48" s="119">
        <v>2.4579547E7</v>
      </c>
      <c r="BN48" s="119">
        <v>3.2527882E7</v>
      </c>
      <c r="BO48" s="119">
        <v>4.1939005E7</v>
      </c>
      <c r="BP48" s="119">
        <v>5.2469386E7</v>
      </c>
      <c r="BQ48" s="119">
        <v>6.344173E7</v>
      </c>
      <c r="BR48" s="119">
        <v>7.3915399E7</v>
      </c>
      <c r="BS48" s="119">
        <v>8.2907974E7</v>
      </c>
      <c r="BT48" s="119">
        <v>8.9689836E7</v>
      </c>
      <c r="BU48" s="119">
        <v>9.3993578E7</v>
      </c>
      <c r="BV48" s="119">
        <v>9.6011826E7</v>
      </c>
      <c r="BW48" s="119">
        <v>9.6194284E7</v>
      </c>
      <c r="BX48" s="119">
        <v>9.4986014E7</v>
      </c>
      <c r="BY48" s="119">
        <v>9.2665571E7</v>
      </c>
      <c r="BZ48" s="119">
        <v>8.9345347E7</v>
      </c>
      <c r="CA48" s="119">
        <v>8.5084282E7</v>
      </c>
      <c r="CB48" s="119">
        <v>8.0018696E7</v>
      </c>
      <c r="CC48" s="119">
        <v>7.4438216E7</v>
      </c>
      <c r="CD48" s="119">
        <v>6.8767635E7</v>
      </c>
      <c r="CE48" s="119">
        <v>6.3444206E7</v>
      </c>
      <c r="CF48" s="119">
        <v>5.873775E7</v>
      </c>
      <c r="CG48" s="119">
        <v>5.4637914E7</v>
      </c>
      <c r="CH48" s="119">
        <v>5.0918396E7</v>
      </c>
      <c r="CI48" s="119">
        <v>4.7328561E7</v>
      </c>
      <c r="CJ48" s="119">
        <v>4.3727988E7</v>
      </c>
      <c r="CK48" s="119">
        <v>4.0063845E7</v>
      </c>
      <c r="CL48" s="119">
        <v>3.6288462E7</v>
      </c>
      <c r="CM48" s="119">
        <v>3.235349E7</v>
      </c>
      <c r="CN48" s="119">
        <v>2.8275755E7</v>
      </c>
      <c r="CO48" s="119">
        <v>2.4173051E7</v>
      </c>
      <c r="CP48" s="119">
        <v>2.0222842E7</v>
      </c>
      <c r="CQ48" s="119">
        <v>1.6588633E7</v>
      </c>
      <c r="CR48" s="119">
        <v>1.337329E7</v>
      </c>
      <c r="CS48" s="119">
        <v>1.0614541E7</v>
      </c>
      <c r="CT48" s="119">
        <v>8303542.0</v>
      </c>
      <c r="CU48" s="119">
        <v>6405517.0</v>
      </c>
      <c r="CV48" s="119">
        <v>4873884.0</v>
      </c>
      <c r="CW48" s="119">
        <v>3658210.0</v>
      </c>
      <c r="CX48" s="119">
        <v>2708592.0</v>
      </c>
      <c r="CY48" s="119">
        <v>1978256.0</v>
      </c>
      <c r="CZ48" s="119">
        <v>1425117.0</v>
      </c>
      <c r="DA48" s="119">
        <v>1012546.0</v>
      </c>
      <c r="DB48" s="119">
        <v>709530.0</v>
      </c>
      <c r="DC48" s="119">
        <v>490421.0</v>
      </c>
      <c r="DD48" s="119">
        <v>334446.0</v>
      </c>
      <c r="DE48" s="119">
        <v>225125.0</v>
      </c>
      <c r="DF48" s="119">
        <v>149655.0</v>
      </c>
      <c r="DG48" s="119">
        <v>98306.0</v>
      </c>
      <c r="DH48" s="119">
        <v>63847.0</v>
      </c>
      <c r="DI48" s="119">
        <v>41019.0</v>
      </c>
      <c r="DJ48" s="119">
        <v>26078.0</v>
      </c>
      <c r="DK48" s="119">
        <v>16410.0</v>
      </c>
      <c r="DL48" s="119">
        <v>10222.0</v>
      </c>
      <c r="DM48" s="119">
        <v>6303.0</v>
      </c>
      <c r="DN48" s="119">
        <v>3847.0</v>
      </c>
      <c r="DO48" s="119">
        <v>2323.0</v>
      </c>
      <c r="DP48" s="119">
        <v>1389.0</v>
      </c>
      <c r="DQ48" s="119">
        <v>822.0</v>
      </c>
      <c r="DR48" s="119">
        <v>481.0</v>
      </c>
      <c r="DS48" s="119">
        <v>279.0</v>
      </c>
      <c r="DT48" s="119">
        <v>160.0</v>
      </c>
      <c r="DU48" s="119">
        <v>91.0</v>
      </c>
      <c r="DV48" s="119">
        <v>52.0</v>
      </c>
      <c r="DW48" s="119">
        <v>29.0</v>
      </c>
      <c r="DX48" s="119">
        <v>16.0</v>
      </c>
      <c r="DY48" s="119">
        <v>9.0</v>
      </c>
      <c r="DZ48" s="119">
        <v>5.0</v>
      </c>
      <c r="EA48" s="119">
        <v>3.0</v>
      </c>
      <c r="EB48" s="119">
        <v>2.0</v>
      </c>
      <c r="EC48" s="119">
        <v>1.0</v>
      </c>
      <c r="ED48" s="119">
        <v>0.0</v>
      </c>
      <c r="EE48" s="119">
        <v>0.0</v>
      </c>
      <c r="EF48" s="119">
        <v>0.0</v>
      </c>
      <c r="EG48" s="119">
        <v>0.0</v>
      </c>
      <c r="EH48" s="119">
        <v>0.0</v>
      </c>
      <c r="EI48" s="119">
        <v>0.0</v>
      </c>
      <c r="EJ48" s="125"/>
      <c r="EK48" s="125"/>
      <c r="EL48" s="126">
        <v>0.0</v>
      </c>
      <c r="EM48" s="126">
        <v>0.0</v>
      </c>
      <c r="EN48" s="126">
        <v>0.0</v>
      </c>
      <c r="EO48" s="126">
        <v>0.0</v>
      </c>
      <c r="EP48" s="126">
        <v>0.0</v>
      </c>
      <c r="EQ48" s="126">
        <v>0.0</v>
      </c>
      <c r="ER48" s="126">
        <v>0.0</v>
      </c>
      <c r="ES48" s="126">
        <v>0.0</v>
      </c>
      <c r="ET48" s="126">
        <v>0.0</v>
      </c>
      <c r="EU48" s="126">
        <v>0.0</v>
      </c>
      <c r="EV48" s="126">
        <v>0.0</v>
      </c>
      <c r="EW48" s="126">
        <v>1.0E-4</v>
      </c>
      <c r="EX48" s="126">
        <v>1.0E-4</v>
      </c>
      <c r="EY48" s="126">
        <v>1.0E-4</v>
      </c>
      <c r="EZ48" s="126">
        <v>2.0E-4</v>
      </c>
      <c r="FA48" s="126">
        <v>2.0E-4</v>
      </c>
      <c r="FB48" s="126">
        <v>4.0E-4</v>
      </c>
      <c r="FC48" s="126">
        <v>5.0E-4</v>
      </c>
      <c r="FD48" s="126">
        <v>7.0E-4</v>
      </c>
      <c r="FE48" s="126">
        <v>0.0011</v>
      </c>
      <c r="FF48" s="126">
        <v>0.0016</v>
      </c>
      <c r="FG48" s="126">
        <v>0.0023</v>
      </c>
      <c r="FH48" s="126">
        <v>0.0033</v>
      </c>
      <c r="FI48" s="126">
        <v>0.0048</v>
      </c>
      <c r="FJ48" s="126">
        <v>0.0067</v>
      </c>
      <c r="FK48" s="126">
        <v>0.0092</v>
      </c>
      <c r="FL48" s="126">
        <v>0.0125</v>
      </c>
      <c r="FM48" s="126">
        <v>0.0165</v>
      </c>
      <c r="FN48" s="126">
        <v>0.0213</v>
      </c>
      <c r="FO48" s="126">
        <v>0.0267</v>
      </c>
      <c r="FP48" s="126">
        <v>0.0322</v>
      </c>
      <c r="FQ48" s="126">
        <v>0.0376</v>
      </c>
      <c r="FR48" s="126">
        <v>0.0421</v>
      </c>
      <c r="FS48" s="126">
        <v>0.0456</v>
      </c>
      <c r="FT48" s="126">
        <v>0.0478</v>
      </c>
      <c r="FU48" s="126">
        <v>0.0488</v>
      </c>
      <c r="FV48" s="126">
        <v>0.0489</v>
      </c>
      <c r="FW48" s="126">
        <v>0.0483</v>
      </c>
      <c r="FX48" s="126">
        <v>0.0471</v>
      </c>
      <c r="FY48" s="126">
        <v>0.0454</v>
      </c>
      <c r="FZ48" s="126">
        <v>0.0432</v>
      </c>
      <c r="GA48" s="126">
        <v>0.0407</v>
      </c>
      <c r="GB48" s="126">
        <v>0.0378</v>
      </c>
      <c r="GC48" s="126">
        <v>0.0349</v>
      </c>
      <c r="GD48" s="126">
        <v>0.0322</v>
      </c>
      <c r="GE48" s="126">
        <v>0.0298</v>
      </c>
      <c r="GF48" s="126">
        <v>0.0278</v>
      </c>
      <c r="GG48" s="126">
        <v>0.0259</v>
      </c>
      <c r="GH48" s="126">
        <v>0.024</v>
      </c>
      <c r="GI48" s="126">
        <v>0.0222</v>
      </c>
      <c r="GJ48" s="126">
        <v>0.0204</v>
      </c>
      <c r="GK48" s="126">
        <v>0.0184</v>
      </c>
      <c r="GL48" s="126">
        <v>0.0164</v>
      </c>
      <c r="GM48" s="126">
        <v>0.0144</v>
      </c>
      <c r="GN48" s="126">
        <v>0.0123</v>
      </c>
      <c r="GO48" s="126">
        <v>0.0103</v>
      </c>
      <c r="GP48" s="126">
        <v>0.0084</v>
      </c>
      <c r="GQ48" s="126">
        <v>0.0068</v>
      </c>
      <c r="GR48" s="126">
        <v>0.0054</v>
      </c>
      <c r="GS48" s="126">
        <v>0.0042</v>
      </c>
      <c r="GT48" s="126">
        <v>0.0033</v>
      </c>
      <c r="GU48" s="126">
        <v>0.0025</v>
      </c>
      <c r="GV48" s="126">
        <v>0.0019</v>
      </c>
      <c r="GW48" s="126">
        <v>0.0014</v>
      </c>
      <c r="GX48" s="126">
        <v>0.001</v>
      </c>
      <c r="GY48" s="126">
        <v>7.0E-4</v>
      </c>
      <c r="GZ48" s="126">
        <v>5.0E-4</v>
      </c>
      <c r="HA48" s="126">
        <v>4.0E-4</v>
      </c>
      <c r="HB48" s="126">
        <v>2.0E-4</v>
      </c>
      <c r="HC48" s="126">
        <v>2.0E-4</v>
      </c>
      <c r="HD48" s="126">
        <v>1.0E-4</v>
      </c>
      <c r="HE48" s="126">
        <v>1.0E-4</v>
      </c>
      <c r="HF48" s="126">
        <v>0.0</v>
      </c>
      <c r="HG48" s="126">
        <v>0.0</v>
      </c>
      <c r="HH48" s="126">
        <v>0.0</v>
      </c>
      <c r="HI48" s="126">
        <v>0.0</v>
      </c>
      <c r="HJ48" s="126">
        <v>0.0</v>
      </c>
      <c r="HK48" s="126">
        <v>0.0</v>
      </c>
      <c r="HL48" s="126">
        <v>0.0</v>
      </c>
      <c r="HM48" s="126">
        <v>0.0</v>
      </c>
      <c r="HN48" s="126">
        <v>0.0</v>
      </c>
      <c r="HO48" s="126">
        <v>0.0</v>
      </c>
      <c r="HP48" s="126">
        <v>0.0</v>
      </c>
      <c r="HQ48" s="126">
        <v>0.0</v>
      </c>
      <c r="HR48" s="126">
        <v>0.0</v>
      </c>
      <c r="HS48" s="126">
        <v>0.0</v>
      </c>
      <c r="HT48" s="126">
        <v>0.0</v>
      </c>
      <c r="HU48" s="126">
        <v>0.0</v>
      </c>
      <c r="HV48" s="126">
        <v>0.0</v>
      </c>
      <c r="HW48" s="126">
        <v>0.0</v>
      </c>
      <c r="HX48" s="126">
        <v>0.0</v>
      </c>
      <c r="HY48" s="126">
        <v>0.0</v>
      </c>
      <c r="HZ48" s="126">
        <v>0.0</v>
      </c>
      <c r="IA48" s="126">
        <v>0.0</v>
      </c>
      <c r="IB48" s="126">
        <v>0.0</v>
      </c>
      <c r="IC48" s="126">
        <v>0.0</v>
      </c>
      <c r="ID48" s="126">
        <v>0.0</v>
      </c>
      <c r="IE48" s="126">
        <v>0.0</v>
      </c>
      <c r="IF48" s="126">
        <v>0.0</v>
      </c>
      <c r="IG48" s="126">
        <v>0.0</v>
      </c>
      <c r="IH48" s="126">
        <v>0.0</v>
      </c>
    </row>
    <row r="49">
      <c r="A49" s="119" t="s">
        <v>91</v>
      </c>
      <c r="B49" s="119" t="s">
        <v>92</v>
      </c>
      <c r="C49" s="120">
        <v>1927.0</v>
      </c>
      <c r="D49" s="120">
        <v>1.984905153E9</v>
      </c>
      <c r="E49" s="63"/>
      <c r="F49" s="121">
        <v>0.57</v>
      </c>
      <c r="G49" s="121">
        <v>1.0</v>
      </c>
      <c r="H49" s="121">
        <v>0.59</v>
      </c>
      <c r="I49" s="121">
        <v>0.29</v>
      </c>
      <c r="J49" s="121">
        <v>0.1</v>
      </c>
      <c r="K49" s="121">
        <v>0.01</v>
      </c>
      <c r="L49" s="121">
        <v>0.0</v>
      </c>
      <c r="M49" s="63"/>
      <c r="N49" s="121">
        <v>0.01</v>
      </c>
      <c r="O49" s="63"/>
      <c r="P49" s="63"/>
      <c r="Q49" s="119">
        <v>1.137361323E9</v>
      </c>
      <c r="R49" s="63"/>
      <c r="S49" s="119">
        <v>1.180059233E9</v>
      </c>
      <c r="T49" s="119">
        <v>5.78418286E8</v>
      </c>
      <c r="U49" s="119">
        <v>2.08010802E8</v>
      </c>
      <c r="V49" s="119">
        <v>1.7998154E7</v>
      </c>
      <c r="W49" s="119">
        <v>415411.0</v>
      </c>
      <c r="X49" s="122"/>
      <c r="Y49" s="119">
        <v>1.8416831E7</v>
      </c>
      <c r="Z49" s="122"/>
      <c r="AA49" s="122"/>
      <c r="AB49" s="121">
        <v>1.0</v>
      </c>
      <c r="AC49" s="122"/>
      <c r="AD49" s="121">
        <v>1.0</v>
      </c>
      <c r="AE49" s="121">
        <v>1.0</v>
      </c>
      <c r="AF49" s="121">
        <v>1.0</v>
      </c>
      <c r="AG49" s="121">
        <v>1.0</v>
      </c>
      <c r="AH49" s="121">
        <v>1.0</v>
      </c>
      <c r="AI49" s="124"/>
      <c r="AJ49" s="121">
        <v>1.0</v>
      </c>
      <c r="AK49" s="124"/>
      <c r="AL49" s="124">
        <f t="shared" si="3"/>
        <v>1927</v>
      </c>
      <c r="AM49" s="119">
        <v>1520.0</v>
      </c>
      <c r="AN49" s="119">
        <v>2270.0</v>
      </c>
      <c r="AO49" s="119">
        <v>3395.0</v>
      </c>
      <c r="AP49" s="119">
        <v>5076.0</v>
      </c>
      <c r="AQ49" s="119">
        <v>7581.0</v>
      </c>
      <c r="AR49" s="119">
        <v>11292.0</v>
      </c>
      <c r="AS49" s="119">
        <v>16757.0</v>
      </c>
      <c r="AT49" s="119">
        <v>24748.0</v>
      </c>
      <c r="AU49" s="119">
        <v>36353.0</v>
      </c>
      <c r="AV49" s="119">
        <v>53096.0</v>
      </c>
      <c r="AW49" s="119">
        <v>77126.0</v>
      </c>
      <c r="AX49" s="119">
        <v>111498.0</v>
      </c>
      <c r="AY49" s="119">
        <v>160621.0</v>
      </c>
      <c r="AZ49" s="119">
        <v>230948.0</v>
      </c>
      <c r="BA49" s="119">
        <v>332074.0</v>
      </c>
      <c r="BB49" s="119">
        <v>478389.0</v>
      </c>
      <c r="BC49" s="119">
        <v>691519.0</v>
      </c>
      <c r="BD49" s="119">
        <v>1003709.0</v>
      </c>
      <c r="BE49" s="119">
        <v>1462234.0</v>
      </c>
      <c r="BF49" s="119">
        <v>2134600.0</v>
      </c>
      <c r="BG49" s="119">
        <v>3113895.0</v>
      </c>
      <c r="BH49" s="119">
        <v>4523142.0</v>
      </c>
      <c r="BI49" s="119">
        <v>6517110.0</v>
      </c>
      <c r="BJ49" s="119">
        <v>9280095.0</v>
      </c>
      <c r="BK49" s="119">
        <v>1.3018452E7</v>
      </c>
      <c r="BL49" s="119">
        <v>1.7946315E7</v>
      </c>
      <c r="BM49" s="119">
        <v>2.4259912E7</v>
      </c>
      <c r="BN49" s="119">
        <v>3.209033E7</v>
      </c>
      <c r="BO49" s="119">
        <v>4.1423197E7</v>
      </c>
      <c r="BP49" s="119">
        <v>5.1991141E7</v>
      </c>
      <c r="BQ49" s="119">
        <v>6.3186724E7</v>
      </c>
      <c r="BR49" s="119">
        <v>7.4082234E7</v>
      </c>
      <c r="BS49" s="119">
        <v>8.3620559E7</v>
      </c>
      <c r="BT49" s="119">
        <v>9.0933115E7</v>
      </c>
      <c r="BU49" s="119">
        <v>9.5617651E7</v>
      </c>
      <c r="BV49" s="119">
        <v>9.7797916E7</v>
      </c>
      <c r="BW49" s="119">
        <v>9.7930943E7</v>
      </c>
      <c r="BX49" s="119">
        <v>9.6508801E7</v>
      </c>
      <c r="BY49" s="119">
        <v>9.3856422E7</v>
      </c>
      <c r="BZ49" s="119">
        <v>9.0120651E7</v>
      </c>
      <c r="CA49" s="119">
        <v>8.5395821E7</v>
      </c>
      <c r="CB49" s="119">
        <v>7.9865633E7</v>
      </c>
      <c r="CC49" s="119">
        <v>7.3873946E7</v>
      </c>
      <c r="CD49" s="119">
        <v>6.7894416E7</v>
      </c>
      <c r="CE49" s="119">
        <v>6.240305E7</v>
      </c>
      <c r="CF49" s="119">
        <v>5.7698794E7</v>
      </c>
      <c r="CG49" s="119">
        <v>5.3783113E7</v>
      </c>
      <c r="CH49" s="119">
        <v>5.0410634E7</v>
      </c>
      <c r="CI49" s="119">
        <v>4.7280586E7</v>
      </c>
      <c r="CJ49" s="119">
        <v>4.4188802E7</v>
      </c>
      <c r="CK49" s="119">
        <v>4.1019313E7</v>
      </c>
      <c r="CL49" s="119">
        <v>3.7661308E7</v>
      </c>
      <c r="CM49" s="119">
        <v>3.4004685E7</v>
      </c>
      <c r="CN49" s="119">
        <v>3.0024724E7</v>
      </c>
      <c r="CO49" s="119">
        <v>2.584068E7</v>
      </c>
      <c r="CP49" s="119">
        <v>2.167663E7</v>
      </c>
      <c r="CQ49" s="119">
        <v>1.7765135E7</v>
      </c>
      <c r="CR49" s="119">
        <v>1.4271229E7</v>
      </c>
      <c r="CS49" s="119">
        <v>1.1270777E7</v>
      </c>
      <c r="CT49" s="119">
        <v>8768460.0</v>
      </c>
      <c r="CU49" s="119">
        <v>6727174.0</v>
      </c>
      <c r="CV49" s="119">
        <v>5091608.0</v>
      </c>
      <c r="CW49" s="119">
        <v>3802032.0</v>
      </c>
      <c r="CX49" s="119">
        <v>2800860.0</v>
      </c>
      <c r="CY49" s="119">
        <v>2035424.0</v>
      </c>
      <c r="CZ49" s="119">
        <v>1459114.0</v>
      </c>
      <c r="DA49" s="119">
        <v>1031794.0</v>
      </c>
      <c r="DB49" s="119">
        <v>719765.0</v>
      </c>
      <c r="DC49" s="119">
        <v>495391.0</v>
      </c>
      <c r="DD49" s="119">
        <v>336499.0</v>
      </c>
      <c r="DE49" s="119">
        <v>225666.0</v>
      </c>
      <c r="DF49" s="119">
        <v>149490.0</v>
      </c>
      <c r="DG49" s="119">
        <v>97872.0</v>
      </c>
      <c r="DH49" s="119">
        <v>63363.0</v>
      </c>
      <c r="DI49" s="119">
        <v>40584.0</v>
      </c>
      <c r="DJ49" s="119">
        <v>25727.0</v>
      </c>
      <c r="DK49" s="119">
        <v>16145.0</v>
      </c>
      <c r="DL49" s="119">
        <v>10031.0</v>
      </c>
      <c r="DM49" s="119">
        <v>6171.0</v>
      </c>
      <c r="DN49" s="119">
        <v>3759.0</v>
      </c>
      <c r="DO49" s="119">
        <v>2267.0</v>
      </c>
      <c r="DP49" s="119">
        <v>1354.0</v>
      </c>
      <c r="DQ49" s="119">
        <v>801.0</v>
      </c>
      <c r="DR49" s="119">
        <v>470.0</v>
      </c>
      <c r="DS49" s="119">
        <v>273.0</v>
      </c>
      <c r="DT49" s="119">
        <v>158.0</v>
      </c>
      <c r="DU49" s="119">
        <v>90.0</v>
      </c>
      <c r="DV49" s="119">
        <v>52.0</v>
      </c>
      <c r="DW49" s="119">
        <v>29.0</v>
      </c>
      <c r="DX49" s="119">
        <v>17.0</v>
      </c>
      <c r="DY49" s="119">
        <v>9.0</v>
      </c>
      <c r="DZ49" s="119">
        <v>5.0</v>
      </c>
      <c r="EA49" s="119">
        <v>3.0</v>
      </c>
      <c r="EB49" s="119">
        <v>2.0</v>
      </c>
      <c r="EC49" s="119">
        <v>1.0</v>
      </c>
      <c r="ED49" s="119">
        <v>1.0</v>
      </c>
      <c r="EE49" s="119">
        <v>0.0</v>
      </c>
      <c r="EF49" s="119">
        <v>0.0</v>
      </c>
      <c r="EG49" s="119">
        <v>0.0</v>
      </c>
      <c r="EH49" s="119">
        <v>0.0</v>
      </c>
      <c r="EI49" s="119">
        <v>0.0</v>
      </c>
      <c r="EJ49" s="125"/>
      <c r="EK49" s="125"/>
      <c r="EL49" s="126">
        <v>0.0</v>
      </c>
      <c r="EM49" s="126">
        <v>0.0</v>
      </c>
      <c r="EN49" s="126">
        <v>0.0</v>
      </c>
      <c r="EO49" s="126">
        <v>0.0</v>
      </c>
      <c r="EP49" s="126">
        <v>0.0</v>
      </c>
      <c r="EQ49" s="126">
        <v>0.0</v>
      </c>
      <c r="ER49" s="126">
        <v>0.0</v>
      </c>
      <c r="ES49" s="126">
        <v>0.0</v>
      </c>
      <c r="ET49" s="126">
        <v>0.0</v>
      </c>
      <c r="EU49" s="126">
        <v>0.0</v>
      </c>
      <c r="EV49" s="126">
        <v>0.0</v>
      </c>
      <c r="EW49" s="126">
        <v>1.0E-4</v>
      </c>
      <c r="EX49" s="126">
        <v>1.0E-4</v>
      </c>
      <c r="EY49" s="126">
        <v>1.0E-4</v>
      </c>
      <c r="EZ49" s="126">
        <v>2.0E-4</v>
      </c>
      <c r="FA49" s="126">
        <v>2.0E-4</v>
      </c>
      <c r="FB49" s="126">
        <v>3.0E-4</v>
      </c>
      <c r="FC49" s="126">
        <v>5.0E-4</v>
      </c>
      <c r="FD49" s="126">
        <v>7.0E-4</v>
      </c>
      <c r="FE49" s="126">
        <v>0.0011</v>
      </c>
      <c r="FF49" s="126">
        <v>0.0016</v>
      </c>
      <c r="FG49" s="126">
        <v>0.0023</v>
      </c>
      <c r="FH49" s="126">
        <v>0.0033</v>
      </c>
      <c r="FI49" s="126">
        <v>0.0047</v>
      </c>
      <c r="FJ49" s="126">
        <v>0.0066</v>
      </c>
      <c r="FK49" s="126">
        <v>0.009</v>
      </c>
      <c r="FL49" s="126">
        <v>0.0122</v>
      </c>
      <c r="FM49" s="126">
        <v>0.0162</v>
      </c>
      <c r="FN49" s="126">
        <v>0.0209</v>
      </c>
      <c r="FO49" s="126">
        <v>0.0262</v>
      </c>
      <c r="FP49" s="126">
        <v>0.0318</v>
      </c>
      <c r="FQ49" s="126">
        <v>0.0373</v>
      </c>
      <c r="FR49" s="126">
        <v>0.0421</v>
      </c>
      <c r="FS49" s="126">
        <v>0.0458</v>
      </c>
      <c r="FT49" s="126">
        <v>0.0482</v>
      </c>
      <c r="FU49" s="126">
        <v>0.0493</v>
      </c>
      <c r="FV49" s="126">
        <v>0.0493</v>
      </c>
      <c r="FW49" s="126">
        <v>0.0486</v>
      </c>
      <c r="FX49" s="126">
        <v>0.0473</v>
      </c>
      <c r="FY49" s="126">
        <v>0.0454</v>
      </c>
      <c r="FZ49" s="126">
        <v>0.043</v>
      </c>
      <c r="GA49" s="126">
        <v>0.0402</v>
      </c>
      <c r="GB49" s="126">
        <v>0.0372</v>
      </c>
      <c r="GC49" s="126">
        <v>0.0342</v>
      </c>
      <c r="GD49" s="126">
        <v>0.0314</v>
      </c>
      <c r="GE49" s="126">
        <v>0.0291</v>
      </c>
      <c r="GF49" s="126">
        <v>0.0271</v>
      </c>
      <c r="GG49" s="126">
        <v>0.0254</v>
      </c>
      <c r="GH49" s="126">
        <v>0.0238</v>
      </c>
      <c r="GI49" s="126">
        <v>0.0223</v>
      </c>
      <c r="GJ49" s="126">
        <v>0.0207</v>
      </c>
      <c r="GK49" s="126">
        <v>0.019</v>
      </c>
      <c r="GL49" s="126">
        <v>0.0171</v>
      </c>
      <c r="GM49" s="126">
        <v>0.0151</v>
      </c>
      <c r="GN49" s="126">
        <v>0.013</v>
      </c>
      <c r="GO49" s="126">
        <v>0.0109</v>
      </c>
      <c r="GP49" s="126">
        <v>0.009</v>
      </c>
      <c r="GQ49" s="126">
        <v>0.0072</v>
      </c>
      <c r="GR49" s="126">
        <v>0.0057</v>
      </c>
      <c r="GS49" s="126">
        <v>0.0044</v>
      </c>
      <c r="GT49" s="126">
        <v>0.0034</v>
      </c>
      <c r="GU49" s="126">
        <v>0.0026</v>
      </c>
      <c r="GV49" s="126">
        <v>0.0019</v>
      </c>
      <c r="GW49" s="126">
        <v>0.0014</v>
      </c>
      <c r="GX49" s="126">
        <v>0.001</v>
      </c>
      <c r="GY49" s="126">
        <v>7.0E-4</v>
      </c>
      <c r="GZ49" s="126">
        <v>5.0E-4</v>
      </c>
      <c r="HA49" s="126">
        <v>4.0E-4</v>
      </c>
      <c r="HB49" s="126">
        <v>2.0E-4</v>
      </c>
      <c r="HC49" s="126">
        <v>2.0E-4</v>
      </c>
      <c r="HD49" s="126">
        <v>1.0E-4</v>
      </c>
      <c r="HE49" s="126">
        <v>1.0E-4</v>
      </c>
      <c r="HF49" s="126">
        <v>0.0</v>
      </c>
      <c r="HG49" s="126">
        <v>0.0</v>
      </c>
      <c r="HH49" s="126">
        <v>0.0</v>
      </c>
      <c r="HI49" s="126">
        <v>0.0</v>
      </c>
      <c r="HJ49" s="126">
        <v>0.0</v>
      </c>
      <c r="HK49" s="126">
        <v>0.0</v>
      </c>
      <c r="HL49" s="126">
        <v>0.0</v>
      </c>
      <c r="HM49" s="126">
        <v>0.0</v>
      </c>
      <c r="HN49" s="126">
        <v>0.0</v>
      </c>
      <c r="HO49" s="126">
        <v>0.0</v>
      </c>
      <c r="HP49" s="126">
        <v>0.0</v>
      </c>
      <c r="HQ49" s="126">
        <v>0.0</v>
      </c>
      <c r="HR49" s="126">
        <v>0.0</v>
      </c>
      <c r="HS49" s="126">
        <v>0.0</v>
      </c>
      <c r="HT49" s="126">
        <v>0.0</v>
      </c>
      <c r="HU49" s="126">
        <v>0.0</v>
      </c>
      <c r="HV49" s="126">
        <v>0.0</v>
      </c>
      <c r="HW49" s="126">
        <v>0.0</v>
      </c>
      <c r="HX49" s="126">
        <v>0.0</v>
      </c>
      <c r="HY49" s="126">
        <v>0.0</v>
      </c>
      <c r="HZ49" s="126">
        <v>0.0</v>
      </c>
      <c r="IA49" s="126">
        <v>0.0</v>
      </c>
      <c r="IB49" s="126">
        <v>0.0</v>
      </c>
      <c r="IC49" s="126">
        <v>0.0</v>
      </c>
      <c r="ID49" s="126">
        <v>0.0</v>
      </c>
      <c r="IE49" s="126">
        <v>0.0</v>
      </c>
      <c r="IF49" s="126">
        <v>0.0</v>
      </c>
      <c r="IG49" s="126">
        <v>0.0</v>
      </c>
      <c r="IH49" s="126">
        <v>0.0</v>
      </c>
    </row>
    <row r="50">
      <c r="A50" s="119" t="s">
        <v>91</v>
      </c>
      <c r="B50" s="119" t="s">
        <v>92</v>
      </c>
      <c r="C50" s="120">
        <v>1928.0</v>
      </c>
      <c r="D50" s="120">
        <v>2.001735829E9</v>
      </c>
      <c r="E50" s="63"/>
      <c r="F50" s="121">
        <v>0.57</v>
      </c>
      <c r="G50" s="121">
        <v>1.0</v>
      </c>
      <c r="H50" s="121">
        <v>0.59</v>
      </c>
      <c r="I50" s="121">
        <v>0.29</v>
      </c>
      <c r="J50" s="121">
        <v>0.11</v>
      </c>
      <c r="K50" s="121">
        <v>0.01</v>
      </c>
      <c r="L50" s="121">
        <v>0.0</v>
      </c>
      <c r="M50" s="63"/>
      <c r="N50" s="121">
        <v>0.01</v>
      </c>
      <c r="O50" s="63"/>
      <c r="P50" s="63"/>
      <c r="Q50" s="119">
        <v>1.139190128E9</v>
      </c>
      <c r="R50" s="63"/>
      <c r="S50" s="119">
        <v>1.181986174E9</v>
      </c>
      <c r="T50" s="119">
        <v>5.81455298E8</v>
      </c>
      <c r="U50" s="119">
        <v>2.19229109E8</v>
      </c>
      <c r="V50" s="119">
        <v>1.8643762E7</v>
      </c>
      <c r="W50" s="119">
        <v>418221.0</v>
      </c>
      <c r="X50" s="122"/>
      <c r="Y50" s="119">
        <v>1.9065247E7</v>
      </c>
      <c r="Z50" s="122"/>
      <c r="AA50" s="122"/>
      <c r="AB50" s="121">
        <v>1.0</v>
      </c>
      <c r="AC50" s="122"/>
      <c r="AD50" s="121">
        <v>1.0</v>
      </c>
      <c r="AE50" s="121">
        <v>1.0</v>
      </c>
      <c r="AF50" s="121">
        <v>1.0</v>
      </c>
      <c r="AG50" s="121">
        <v>1.0</v>
      </c>
      <c r="AH50" s="121">
        <v>1.0</v>
      </c>
      <c r="AI50" s="124"/>
      <c r="AJ50" s="121">
        <v>1.0</v>
      </c>
      <c r="AK50" s="124"/>
      <c r="AL50" s="124">
        <f t="shared" si="3"/>
        <v>1928</v>
      </c>
      <c r="AM50" s="119">
        <v>1551.0</v>
      </c>
      <c r="AN50" s="119">
        <v>2326.0</v>
      </c>
      <c r="AO50" s="119">
        <v>3489.0</v>
      </c>
      <c r="AP50" s="119">
        <v>5228.0</v>
      </c>
      <c r="AQ50" s="119">
        <v>7815.0</v>
      </c>
      <c r="AR50" s="119">
        <v>11641.0</v>
      </c>
      <c r="AS50" s="119">
        <v>17256.0</v>
      </c>
      <c r="AT50" s="119">
        <v>25436.0</v>
      </c>
      <c r="AU50" s="119">
        <v>37263.0</v>
      </c>
      <c r="AV50" s="119">
        <v>54246.0</v>
      </c>
      <c r="AW50" s="119">
        <v>78506.0</v>
      </c>
      <c r="AX50" s="119">
        <v>113046.0</v>
      </c>
      <c r="AY50" s="119">
        <v>162193.0</v>
      </c>
      <c r="AZ50" s="119">
        <v>232289.0</v>
      </c>
      <c r="BA50" s="119">
        <v>332769.0</v>
      </c>
      <c r="BB50" s="119">
        <v>477812.0</v>
      </c>
      <c r="BC50" s="119">
        <v>688759.0</v>
      </c>
      <c r="BD50" s="119">
        <v>997475.0</v>
      </c>
      <c r="BE50" s="119">
        <v>1450708.0</v>
      </c>
      <c r="BF50" s="119">
        <v>2115186.0</v>
      </c>
      <c r="BG50" s="119">
        <v>3082806.0</v>
      </c>
      <c r="BH50" s="119">
        <v>4474676.0</v>
      </c>
      <c r="BI50" s="119">
        <v>6442422.0</v>
      </c>
      <c r="BJ50" s="119">
        <v>9165136.0</v>
      </c>
      <c r="BK50" s="119">
        <v>1.2840912E7</v>
      </c>
      <c r="BL50" s="119">
        <v>1.7672594E7</v>
      </c>
      <c r="BM50" s="119">
        <v>2.3846243E7</v>
      </c>
      <c r="BN50" s="119">
        <v>3.1495906E7</v>
      </c>
      <c r="BO50" s="119">
        <v>4.0641853E7</v>
      </c>
      <c r="BP50" s="119">
        <v>5.1094392E7</v>
      </c>
      <c r="BQ50" s="119">
        <v>6.2348367E7</v>
      </c>
      <c r="BR50" s="119">
        <v>7.3546273E7</v>
      </c>
      <c r="BS50" s="119">
        <v>8.3604558E7</v>
      </c>
      <c r="BT50" s="119">
        <v>9.1516157E7</v>
      </c>
      <c r="BU50" s="119">
        <v>9.6690859E7</v>
      </c>
      <c r="BV50" s="119">
        <v>9.9115663E7</v>
      </c>
      <c r="BW50" s="119">
        <v>9.9223939E7</v>
      </c>
      <c r="BX50" s="119">
        <v>9.7581286E7</v>
      </c>
      <c r="BY50" s="119">
        <v>9.4620057E7</v>
      </c>
      <c r="BZ50" s="119">
        <v>9.0574991E7</v>
      </c>
      <c r="CA50" s="119">
        <v>8.5592092E7</v>
      </c>
      <c r="CB50" s="119">
        <v>7.9877129E7</v>
      </c>
      <c r="CC50" s="119">
        <v>7.3775086E7</v>
      </c>
      <c r="CD50" s="119">
        <v>6.7747905E7</v>
      </c>
      <c r="CE50" s="119">
        <v>6.2262503E7</v>
      </c>
      <c r="CF50" s="119">
        <v>5.7627567E7</v>
      </c>
      <c r="CG50" s="119">
        <v>5.3868922E7</v>
      </c>
      <c r="CH50" s="119">
        <v>5.0752405E7</v>
      </c>
      <c r="CI50" s="119">
        <v>4.7953355E7</v>
      </c>
      <c r="CJ50" s="119">
        <v>4.5216964E7</v>
      </c>
      <c r="CK50" s="119">
        <v>4.2373463E7</v>
      </c>
      <c r="CL50" s="119">
        <v>3.9265544E7</v>
      </c>
      <c r="CM50" s="119">
        <v>3.5742838E7</v>
      </c>
      <c r="CN50" s="119">
        <v>3.1754651E7</v>
      </c>
      <c r="CO50" s="119">
        <v>2.7425754E7</v>
      </c>
      <c r="CP50" s="119">
        <v>2.3021904E7</v>
      </c>
      <c r="CQ50" s="119">
        <v>1.8835382E7</v>
      </c>
      <c r="CR50" s="119">
        <v>1.5082533E7</v>
      </c>
      <c r="CS50" s="119">
        <v>1.1866976E7</v>
      </c>
      <c r="CT50" s="119">
        <v>9198943.0</v>
      </c>
      <c r="CU50" s="119">
        <v>7034583.0</v>
      </c>
      <c r="CV50" s="119">
        <v>5308646.0</v>
      </c>
      <c r="CW50" s="119">
        <v>3952878.0</v>
      </c>
      <c r="CX50" s="119">
        <v>2903535.0</v>
      </c>
      <c r="CY50" s="119">
        <v>2103584.0</v>
      </c>
      <c r="CZ50" s="119">
        <v>1503121.0</v>
      </c>
      <c r="DA50" s="119">
        <v>1059381.0</v>
      </c>
      <c r="DB50" s="119">
        <v>736533.0</v>
      </c>
      <c r="DC50" s="119">
        <v>505257.0</v>
      </c>
      <c r="DD50" s="119">
        <v>342102.0</v>
      </c>
      <c r="DE50" s="119">
        <v>228724.0</v>
      </c>
      <c r="DF50" s="119">
        <v>151081.0</v>
      </c>
      <c r="DG50" s="119">
        <v>98649.0</v>
      </c>
      <c r="DH50" s="119">
        <v>63710.0</v>
      </c>
      <c r="DI50" s="119">
        <v>40716.0</v>
      </c>
      <c r="DJ50" s="119">
        <v>25759.0</v>
      </c>
      <c r="DK50" s="119">
        <v>16137.0</v>
      </c>
      <c r="DL50" s="119">
        <v>10012.0</v>
      </c>
      <c r="DM50" s="119">
        <v>6153.0</v>
      </c>
      <c r="DN50" s="119">
        <v>3745.0</v>
      </c>
      <c r="DO50" s="119">
        <v>2259.0</v>
      </c>
      <c r="DP50" s="119">
        <v>1349.0</v>
      </c>
      <c r="DQ50" s="119">
        <v>799.0</v>
      </c>
      <c r="DR50" s="119">
        <v>469.0</v>
      </c>
      <c r="DS50" s="119">
        <v>274.0</v>
      </c>
      <c r="DT50" s="119">
        <v>158.0</v>
      </c>
      <c r="DU50" s="119">
        <v>91.0</v>
      </c>
      <c r="DV50" s="119">
        <v>52.0</v>
      </c>
      <c r="DW50" s="119">
        <v>30.0</v>
      </c>
      <c r="DX50" s="119">
        <v>17.0</v>
      </c>
      <c r="DY50" s="119">
        <v>10.0</v>
      </c>
      <c r="DZ50" s="119">
        <v>6.0</v>
      </c>
      <c r="EA50" s="119">
        <v>3.0</v>
      </c>
      <c r="EB50" s="119">
        <v>2.0</v>
      </c>
      <c r="EC50" s="119">
        <v>1.0</v>
      </c>
      <c r="ED50" s="119">
        <v>1.0</v>
      </c>
      <c r="EE50" s="119">
        <v>0.0</v>
      </c>
      <c r="EF50" s="119">
        <v>0.0</v>
      </c>
      <c r="EG50" s="119">
        <v>0.0</v>
      </c>
      <c r="EH50" s="119">
        <v>0.0</v>
      </c>
      <c r="EI50" s="119">
        <v>0.0</v>
      </c>
      <c r="EJ50" s="125"/>
      <c r="EK50" s="125"/>
      <c r="EL50" s="126">
        <v>0.0</v>
      </c>
      <c r="EM50" s="126">
        <v>0.0</v>
      </c>
      <c r="EN50" s="126">
        <v>0.0</v>
      </c>
      <c r="EO50" s="126">
        <v>0.0</v>
      </c>
      <c r="EP50" s="126">
        <v>0.0</v>
      </c>
      <c r="EQ50" s="126">
        <v>0.0</v>
      </c>
      <c r="ER50" s="126">
        <v>0.0</v>
      </c>
      <c r="ES50" s="126">
        <v>0.0</v>
      </c>
      <c r="ET50" s="126">
        <v>0.0</v>
      </c>
      <c r="EU50" s="126">
        <v>0.0</v>
      </c>
      <c r="EV50" s="126">
        <v>0.0</v>
      </c>
      <c r="EW50" s="126">
        <v>1.0E-4</v>
      </c>
      <c r="EX50" s="126">
        <v>1.0E-4</v>
      </c>
      <c r="EY50" s="126">
        <v>1.0E-4</v>
      </c>
      <c r="EZ50" s="126">
        <v>2.0E-4</v>
      </c>
      <c r="FA50" s="126">
        <v>2.0E-4</v>
      </c>
      <c r="FB50" s="126">
        <v>3.0E-4</v>
      </c>
      <c r="FC50" s="126">
        <v>5.0E-4</v>
      </c>
      <c r="FD50" s="126">
        <v>7.0E-4</v>
      </c>
      <c r="FE50" s="126">
        <v>0.0011</v>
      </c>
      <c r="FF50" s="126">
        <v>0.0015</v>
      </c>
      <c r="FG50" s="126">
        <v>0.0022</v>
      </c>
      <c r="FH50" s="126">
        <v>0.0032</v>
      </c>
      <c r="FI50" s="126">
        <v>0.0046</v>
      </c>
      <c r="FJ50" s="126">
        <v>0.0064</v>
      </c>
      <c r="FK50" s="126">
        <v>0.0088</v>
      </c>
      <c r="FL50" s="126">
        <v>0.0119</v>
      </c>
      <c r="FM50" s="126">
        <v>0.0157</v>
      </c>
      <c r="FN50" s="126">
        <v>0.0203</v>
      </c>
      <c r="FO50" s="126">
        <v>0.0255</v>
      </c>
      <c r="FP50" s="126">
        <v>0.0311</v>
      </c>
      <c r="FQ50" s="126">
        <v>0.0367</v>
      </c>
      <c r="FR50" s="126">
        <v>0.0418</v>
      </c>
      <c r="FS50" s="126">
        <v>0.0457</v>
      </c>
      <c r="FT50" s="126">
        <v>0.0483</v>
      </c>
      <c r="FU50" s="126">
        <v>0.0495</v>
      </c>
      <c r="FV50" s="126">
        <v>0.0496</v>
      </c>
      <c r="FW50" s="126">
        <v>0.0487</v>
      </c>
      <c r="FX50" s="126">
        <v>0.0473</v>
      </c>
      <c r="FY50" s="126">
        <v>0.0452</v>
      </c>
      <c r="FZ50" s="126">
        <v>0.0428</v>
      </c>
      <c r="GA50" s="126">
        <v>0.0399</v>
      </c>
      <c r="GB50" s="126">
        <v>0.0369</v>
      </c>
      <c r="GC50" s="126">
        <v>0.0338</v>
      </c>
      <c r="GD50" s="126">
        <v>0.0311</v>
      </c>
      <c r="GE50" s="126">
        <v>0.0288</v>
      </c>
      <c r="GF50" s="126">
        <v>0.0269</v>
      </c>
      <c r="GG50" s="126">
        <v>0.0254</v>
      </c>
      <c r="GH50" s="126">
        <v>0.024</v>
      </c>
      <c r="GI50" s="126">
        <v>0.0226</v>
      </c>
      <c r="GJ50" s="126">
        <v>0.0212</v>
      </c>
      <c r="GK50" s="126">
        <v>0.0196</v>
      </c>
      <c r="GL50" s="126">
        <v>0.0179</v>
      </c>
      <c r="GM50" s="126">
        <v>0.0159</v>
      </c>
      <c r="GN50" s="126">
        <v>0.0137</v>
      </c>
      <c r="GO50" s="126">
        <v>0.0115</v>
      </c>
      <c r="GP50" s="126">
        <v>0.0094</v>
      </c>
      <c r="GQ50" s="126">
        <v>0.0075</v>
      </c>
      <c r="GR50" s="126">
        <v>0.0059</v>
      </c>
      <c r="GS50" s="126">
        <v>0.0046</v>
      </c>
      <c r="GT50" s="126">
        <v>0.0035</v>
      </c>
      <c r="GU50" s="126">
        <v>0.0027</v>
      </c>
      <c r="GV50" s="126">
        <v>0.002</v>
      </c>
      <c r="GW50" s="126">
        <v>0.0015</v>
      </c>
      <c r="GX50" s="126">
        <v>0.0011</v>
      </c>
      <c r="GY50" s="126">
        <v>8.0E-4</v>
      </c>
      <c r="GZ50" s="126">
        <v>5.0E-4</v>
      </c>
      <c r="HA50" s="126">
        <v>4.0E-4</v>
      </c>
      <c r="HB50" s="126">
        <v>3.0E-4</v>
      </c>
      <c r="HC50" s="126">
        <v>2.0E-4</v>
      </c>
      <c r="HD50" s="126">
        <v>1.0E-4</v>
      </c>
      <c r="HE50" s="126">
        <v>1.0E-4</v>
      </c>
      <c r="HF50" s="126">
        <v>0.0</v>
      </c>
      <c r="HG50" s="126">
        <v>0.0</v>
      </c>
      <c r="HH50" s="126">
        <v>0.0</v>
      </c>
      <c r="HI50" s="126">
        <v>0.0</v>
      </c>
      <c r="HJ50" s="126">
        <v>0.0</v>
      </c>
      <c r="HK50" s="126">
        <v>0.0</v>
      </c>
      <c r="HL50" s="126">
        <v>0.0</v>
      </c>
      <c r="HM50" s="126">
        <v>0.0</v>
      </c>
      <c r="HN50" s="126">
        <v>0.0</v>
      </c>
      <c r="HO50" s="126">
        <v>0.0</v>
      </c>
      <c r="HP50" s="126">
        <v>0.0</v>
      </c>
      <c r="HQ50" s="126">
        <v>0.0</v>
      </c>
      <c r="HR50" s="126">
        <v>0.0</v>
      </c>
      <c r="HS50" s="126">
        <v>0.0</v>
      </c>
      <c r="HT50" s="126">
        <v>0.0</v>
      </c>
      <c r="HU50" s="126">
        <v>0.0</v>
      </c>
      <c r="HV50" s="126">
        <v>0.0</v>
      </c>
      <c r="HW50" s="126">
        <v>0.0</v>
      </c>
      <c r="HX50" s="126">
        <v>0.0</v>
      </c>
      <c r="HY50" s="126">
        <v>0.0</v>
      </c>
      <c r="HZ50" s="126">
        <v>0.0</v>
      </c>
      <c r="IA50" s="126">
        <v>0.0</v>
      </c>
      <c r="IB50" s="126">
        <v>0.0</v>
      </c>
      <c r="IC50" s="126">
        <v>0.0</v>
      </c>
      <c r="ID50" s="126">
        <v>0.0</v>
      </c>
      <c r="IE50" s="126">
        <v>0.0</v>
      </c>
      <c r="IF50" s="126">
        <v>0.0</v>
      </c>
      <c r="IG50" s="126">
        <v>0.0</v>
      </c>
      <c r="IH50" s="126">
        <v>0.0</v>
      </c>
    </row>
    <row r="51">
      <c r="A51" s="119" t="s">
        <v>91</v>
      </c>
      <c r="B51" s="119" t="s">
        <v>92</v>
      </c>
      <c r="C51" s="120">
        <v>1929.0</v>
      </c>
      <c r="D51" s="120">
        <v>2.019528843E9</v>
      </c>
      <c r="E51" s="63"/>
      <c r="F51" s="121">
        <v>0.56</v>
      </c>
      <c r="G51" s="121">
        <v>1.0</v>
      </c>
      <c r="H51" s="121">
        <v>0.59</v>
      </c>
      <c r="I51" s="121">
        <v>0.29</v>
      </c>
      <c r="J51" s="121">
        <v>0.11</v>
      </c>
      <c r="K51" s="121">
        <v>0.01</v>
      </c>
      <c r="L51" s="121">
        <v>0.0</v>
      </c>
      <c r="M51" s="63"/>
      <c r="N51" s="121">
        <v>0.01</v>
      </c>
      <c r="O51" s="63"/>
      <c r="P51" s="63"/>
      <c r="Q51" s="119">
        <v>1.140207329E9</v>
      </c>
      <c r="R51" s="63"/>
      <c r="S51" s="119">
        <v>1.182967533E9</v>
      </c>
      <c r="T51" s="119">
        <v>5.87456949E8</v>
      </c>
      <c r="U51" s="119">
        <v>2.28273735E8</v>
      </c>
      <c r="V51" s="119">
        <v>2.0349949E7</v>
      </c>
      <c r="W51" s="119">
        <v>476958.0</v>
      </c>
      <c r="X51" s="122"/>
      <c r="Y51" s="119">
        <v>2.0830625E7</v>
      </c>
      <c r="Z51" s="122"/>
      <c r="AA51" s="122"/>
      <c r="AB51" s="121">
        <v>1.0</v>
      </c>
      <c r="AC51" s="122"/>
      <c r="AD51" s="121">
        <v>1.0</v>
      </c>
      <c r="AE51" s="121">
        <v>1.0</v>
      </c>
      <c r="AF51" s="121">
        <v>1.0</v>
      </c>
      <c r="AG51" s="121">
        <v>1.0</v>
      </c>
      <c r="AH51" s="121">
        <v>1.0</v>
      </c>
      <c r="AI51" s="124"/>
      <c r="AJ51" s="121">
        <v>1.0</v>
      </c>
      <c r="AK51" s="124"/>
      <c r="AL51" s="124">
        <f t="shared" si="3"/>
        <v>1929</v>
      </c>
      <c r="AM51" s="119">
        <v>1755.0</v>
      </c>
      <c r="AN51" s="119">
        <v>2657.0</v>
      </c>
      <c r="AO51" s="119">
        <v>4012.0</v>
      </c>
      <c r="AP51" s="119">
        <v>6039.0</v>
      </c>
      <c r="AQ51" s="119">
        <v>9045.0</v>
      </c>
      <c r="AR51" s="119">
        <v>13466.0</v>
      </c>
      <c r="AS51" s="119">
        <v>19908.0</v>
      </c>
      <c r="AT51" s="119">
        <v>29206.0</v>
      </c>
      <c r="AU51" s="119">
        <v>42509.0</v>
      </c>
      <c r="AV51" s="119">
        <v>61386.0</v>
      </c>
      <c r="AW51" s="119">
        <v>88008.0</v>
      </c>
      <c r="AX51" s="119">
        <v>125405.0</v>
      </c>
      <c r="AY51" s="119">
        <v>177894.0</v>
      </c>
      <c r="AZ51" s="119">
        <v>251750.0</v>
      </c>
      <c r="BA51" s="119">
        <v>356270.0</v>
      </c>
      <c r="BB51" s="119">
        <v>505398.0</v>
      </c>
      <c r="BC51" s="119">
        <v>720114.0</v>
      </c>
      <c r="BD51" s="119">
        <v>1031760.0</v>
      </c>
      <c r="BE51" s="119">
        <v>1486334.0</v>
      </c>
      <c r="BF51" s="119">
        <v>2149515.0</v>
      </c>
      <c r="BG51" s="119">
        <v>3111732.0</v>
      </c>
      <c r="BH51" s="119">
        <v>4492082.0</v>
      </c>
      <c r="BI51" s="119">
        <v>6439536.0</v>
      </c>
      <c r="BJ51" s="119">
        <v>9129882.0</v>
      </c>
      <c r="BK51" s="119">
        <v>1.2757555E7</v>
      </c>
      <c r="BL51" s="119">
        <v>1.752242E7</v>
      </c>
      <c r="BM51" s="119">
        <v>2.3611067E7</v>
      </c>
      <c r="BN51" s="119">
        <v>3.1167281E7</v>
      </c>
      <c r="BO51" s="119">
        <v>4.0237516E7</v>
      </c>
      <c r="BP51" s="119">
        <v>5.0676455E7</v>
      </c>
      <c r="BQ51" s="119">
        <v>6.2027052E7</v>
      </c>
      <c r="BR51" s="119">
        <v>7.3450861E7</v>
      </c>
      <c r="BS51" s="119">
        <v>8.3822662E7</v>
      </c>
      <c r="BT51" s="119">
        <v>9.2034696E7</v>
      </c>
      <c r="BU51" s="119">
        <v>9.738427E7</v>
      </c>
      <c r="BV51" s="119">
        <v>9.9797408E7</v>
      </c>
      <c r="BW51" s="119">
        <v>9.9730042E7</v>
      </c>
      <c r="BX51" s="119">
        <v>9.7835185E7</v>
      </c>
      <c r="BY51" s="119">
        <v>9.4649856E7</v>
      </c>
      <c r="BZ51" s="119">
        <v>9.0487136E7</v>
      </c>
      <c r="CA51" s="119">
        <v>8.5520408E7</v>
      </c>
      <c r="CB51" s="119">
        <v>7.9926317E7</v>
      </c>
      <c r="CC51" s="119">
        <v>7.3980276E7</v>
      </c>
      <c r="CD51" s="119">
        <v>6.8074326E7</v>
      </c>
      <c r="CE51" s="119">
        <v>6.2652133E7</v>
      </c>
      <c r="CF51" s="119">
        <v>5.8061997E7</v>
      </c>
      <c r="CG51" s="119">
        <v>5.439614E7</v>
      </c>
      <c r="CH51" s="119">
        <v>5.1453664E7</v>
      </c>
      <c r="CI51" s="119">
        <v>4.8881945E7</v>
      </c>
      <c r="CJ51" s="119">
        <v>4.6361986E7</v>
      </c>
      <c r="CK51" s="119">
        <v>4.3668167E7</v>
      </c>
      <c r="CL51" s="119">
        <v>4.0618441E7</v>
      </c>
      <c r="CM51" s="119">
        <v>3.7065142E7</v>
      </c>
      <c r="CN51" s="119">
        <v>3.2977329E7</v>
      </c>
      <c r="CO51" s="119">
        <v>2.8509475E7</v>
      </c>
      <c r="CP51" s="119">
        <v>2.3959053E7</v>
      </c>
      <c r="CQ51" s="119">
        <v>1.9641735E7</v>
      </c>
      <c r="CR51" s="119">
        <v>1.5782453E7</v>
      </c>
      <c r="CS51" s="119">
        <v>1.2480689E7</v>
      </c>
      <c r="CT51" s="119">
        <v>9737529.0</v>
      </c>
      <c r="CU51" s="119">
        <v>7501889.0</v>
      </c>
      <c r="CV51" s="119">
        <v>5705838.0</v>
      </c>
      <c r="CW51" s="119">
        <v>4282043.0</v>
      </c>
      <c r="CX51" s="119">
        <v>3169161.0</v>
      </c>
      <c r="CY51" s="119">
        <v>2312404.0</v>
      </c>
      <c r="CZ51" s="119">
        <v>1663232.0</v>
      </c>
      <c r="DA51" s="119">
        <v>1179268.0</v>
      </c>
      <c r="DB51" s="119">
        <v>824309.0</v>
      </c>
      <c r="DC51" s="119">
        <v>568174.0</v>
      </c>
      <c r="DD51" s="119">
        <v>386310.0</v>
      </c>
      <c r="DE51" s="119">
        <v>259210.0</v>
      </c>
      <c r="DF51" s="119">
        <v>171741.0</v>
      </c>
      <c r="DG51" s="119">
        <v>112426.0</v>
      </c>
      <c r="DH51" s="119">
        <v>72760.0</v>
      </c>
      <c r="DI51" s="119">
        <v>46579.0</v>
      </c>
      <c r="DJ51" s="119">
        <v>29508.0</v>
      </c>
      <c r="DK51" s="119">
        <v>18504.0</v>
      </c>
      <c r="DL51" s="119">
        <v>11488.0</v>
      </c>
      <c r="DM51" s="119">
        <v>7062.0</v>
      </c>
      <c r="DN51" s="119">
        <v>4298.0</v>
      </c>
      <c r="DO51" s="119">
        <v>2590.0</v>
      </c>
      <c r="DP51" s="119">
        <v>1545.0</v>
      </c>
      <c r="DQ51" s="119">
        <v>913.0</v>
      </c>
      <c r="DR51" s="119">
        <v>535.0</v>
      </c>
      <c r="DS51" s="119">
        <v>310.0</v>
      </c>
      <c r="DT51" s="119">
        <v>179.0</v>
      </c>
      <c r="DU51" s="119">
        <v>102.0</v>
      </c>
      <c r="DV51" s="119">
        <v>58.0</v>
      </c>
      <c r="DW51" s="119">
        <v>33.0</v>
      </c>
      <c r="DX51" s="119">
        <v>19.0</v>
      </c>
      <c r="DY51" s="119">
        <v>10.0</v>
      </c>
      <c r="DZ51" s="119">
        <v>6.0</v>
      </c>
      <c r="EA51" s="119">
        <v>3.0</v>
      </c>
      <c r="EB51" s="119">
        <v>2.0</v>
      </c>
      <c r="EC51" s="119">
        <v>1.0</v>
      </c>
      <c r="ED51" s="119">
        <v>1.0</v>
      </c>
      <c r="EE51" s="119">
        <v>0.0</v>
      </c>
      <c r="EF51" s="119">
        <v>0.0</v>
      </c>
      <c r="EG51" s="119">
        <v>0.0</v>
      </c>
      <c r="EH51" s="119">
        <v>0.0</v>
      </c>
      <c r="EI51" s="119">
        <v>0.0</v>
      </c>
      <c r="EJ51" s="125"/>
      <c r="EK51" s="125"/>
      <c r="EL51" s="126">
        <v>0.0</v>
      </c>
      <c r="EM51" s="126">
        <v>0.0</v>
      </c>
      <c r="EN51" s="126">
        <v>0.0</v>
      </c>
      <c r="EO51" s="126">
        <v>0.0</v>
      </c>
      <c r="EP51" s="126">
        <v>0.0</v>
      </c>
      <c r="EQ51" s="126">
        <v>0.0</v>
      </c>
      <c r="ER51" s="126">
        <v>0.0</v>
      </c>
      <c r="ES51" s="126">
        <v>0.0</v>
      </c>
      <c r="ET51" s="126">
        <v>0.0</v>
      </c>
      <c r="EU51" s="126">
        <v>0.0</v>
      </c>
      <c r="EV51" s="126">
        <v>0.0</v>
      </c>
      <c r="EW51" s="126">
        <v>1.0E-4</v>
      </c>
      <c r="EX51" s="126">
        <v>1.0E-4</v>
      </c>
      <c r="EY51" s="126">
        <v>1.0E-4</v>
      </c>
      <c r="EZ51" s="126">
        <v>2.0E-4</v>
      </c>
      <c r="FA51" s="126">
        <v>3.0E-4</v>
      </c>
      <c r="FB51" s="126">
        <v>4.0E-4</v>
      </c>
      <c r="FC51" s="126">
        <v>5.0E-4</v>
      </c>
      <c r="FD51" s="126">
        <v>7.0E-4</v>
      </c>
      <c r="FE51" s="126">
        <v>0.0011</v>
      </c>
      <c r="FF51" s="126">
        <v>0.0015</v>
      </c>
      <c r="FG51" s="126">
        <v>0.0022</v>
      </c>
      <c r="FH51" s="126">
        <v>0.0032</v>
      </c>
      <c r="FI51" s="126">
        <v>0.0045</v>
      </c>
      <c r="FJ51" s="126">
        <v>0.0063</v>
      </c>
      <c r="FK51" s="126">
        <v>0.0087</v>
      </c>
      <c r="FL51" s="126">
        <v>0.0117</v>
      </c>
      <c r="FM51" s="126">
        <v>0.0154</v>
      </c>
      <c r="FN51" s="126">
        <v>0.0199</v>
      </c>
      <c r="FO51" s="126">
        <v>0.0251</v>
      </c>
      <c r="FP51" s="126">
        <v>0.0307</v>
      </c>
      <c r="FQ51" s="126">
        <v>0.0364</v>
      </c>
      <c r="FR51" s="126">
        <v>0.0415</v>
      </c>
      <c r="FS51" s="126">
        <v>0.0456</v>
      </c>
      <c r="FT51" s="126">
        <v>0.0482</v>
      </c>
      <c r="FU51" s="126">
        <v>0.0494</v>
      </c>
      <c r="FV51" s="126">
        <v>0.0494</v>
      </c>
      <c r="FW51" s="126">
        <v>0.0484</v>
      </c>
      <c r="FX51" s="126">
        <v>0.0469</v>
      </c>
      <c r="FY51" s="126">
        <v>0.0448</v>
      </c>
      <c r="FZ51" s="126">
        <v>0.0423</v>
      </c>
      <c r="GA51" s="126">
        <v>0.0396</v>
      </c>
      <c r="GB51" s="126">
        <v>0.0366</v>
      </c>
      <c r="GC51" s="126">
        <v>0.0337</v>
      </c>
      <c r="GD51" s="126">
        <v>0.031</v>
      </c>
      <c r="GE51" s="126">
        <v>0.0288</v>
      </c>
      <c r="GF51" s="126">
        <v>0.0269</v>
      </c>
      <c r="GG51" s="126">
        <v>0.0255</v>
      </c>
      <c r="GH51" s="126">
        <v>0.0242</v>
      </c>
      <c r="GI51" s="126">
        <v>0.023</v>
      </c>
      <c r="GJ51" s="126">
        <v>0.0216</v>
      </c>
      <c r="GK51" s="126">
        <v>0.0201</v>
      </c>
      <c r="GL51" s="126">
        <v>0.0184</v>
      </c>
      <c r="GM51" s="126">
        <v>0.0163</v>
      </c>
      <c r="GN51" s="126">
        <v>0.0141</v>
      </c>
      <c r="GO51" s="126">
        <v>0.0119</v>
      </c>
      <c r="GP51" s="126">
        <v>0.0097</v>
      </c>
      <c r="GQ51" s="126">
        <v>0.0078</v>
      </c>
      <c r="GR51" s="126">
        <v>0.0062</v>
      </c>
      <c r="GS51" s="126">
        <v>0.0048</v>
      </c>
      <c r="GT51" s="126">
        <v>0.0037</v>
      </c>
      <c r="GU51" s="126">
        <v>0.0028</v>
      </c>
      <c r="GV51" s="126">
        <v>0.0021</v>
      </c>
      <c r="GW51" s="126">
        <v>0.0016</v>
      </c>
      <c r="GX51" s="126">
        <v>0.0011</v>
      </c>
      <c r="GY51" s="126">
        <v>8.0E-4</v>
      </c>
      <c r="GZ51" s="126">
        <v>6.0E-4</v>
      </c>
      <c r="HA51" s="126">
        <v>4.0E-4</v>
      </c>
      <c r="HB51" s="126">
        <v>3.0E-4</v>
      </c>
      <c r="HC51" s="126">
        <v>2.0E-4</v>
      </c>
      <c r="HD51" s="126">
        <v>1.0E-4</v>
      </c>
      <c r="HE51" s="126">
        <v>1.0E-4</v>
      </c>
      <c r="HF51" s="126">
        <v>1.0E-4</v>
      </c>
      <c r="HG51" s="126">
        <v>0.0</v>
      </c>
      <c r="HH51" s="126">
        <v>0.0</v>
      </c>
      <c r="HI51" s="126">
        <v>0.0</v>
      </c>
      <c r="HJ51" s="126">
        <v>0.0</v>
      </c>
      <c r="HK51" s="126">
        <v>0.0</v>
      </c>
      <c r="HL51" s="126">
        <v>0.0</v>
      </c>
      <c r="HM51" s="126">
        <v>0.0</v>
      </c>
      <c r="HN51" s="126">
        <v>0.0</v>
      </c>
      <c r="HO51" s="126">
        <v>0.0</v>
      </c>
      <c r="HP51" s="126">
        <v>0.0</v>
      </c>
      <c r="HQ51" s="126">
        <v>0.0</v>
      </c>
      <c r="HR51" s="126">
        <v>0.0</v>
      </c>
      <c r="HS51" s="126">
        <v>0.0</v>
      </c>
      <c r="HT51" s="126">
        <v>0.0</v>
      </c>
      <c r="HU51" s="126">
        <v>0.0</v>
      </c>
      <c r="HV51" s="126">
        <v>0.0</v>
      </c>
      <c r="HW51" s="126">
        <v>0.0</v>
      </c>
      <c r="HX51" s="126">
        <v>0.0</v>
      </c>
      <c r="HY51" s="126">
        <v>0.0</v>
      </c>
      <c r="HZ51" s="126">
        <v>0.0</v>
      </c>
      <c r="IA51" s="126">
        <v>0.0</v>
      </c>
      <c r="IB51" s="126">
        <v>0.0</v>
      </c>
      <c r="IC51" s="126">
        <v>0.0</v>
      </c>
      <c r="ID51" s="126">
        <v>0.0</v>
      </c>
      <c r="IE51" s="126">
        <v>0.0</v>
      </c>
      <c r="IF51" s="126">
        <v>0.0</v>
      </c>
      <c r="IG51" s="126">
        <v>0.0</v>
      </c>
      <c r="IH51" s="126">
        <v>0.0</v>
      </c>
    </row>
    <row r="52">
      <c r="A52" s="119" t="s">
        <v>91</v>
      </c>
      <c r="B52" s="119" t="s">
        <v>92</v>
      </c>
      <c r="C52" s="120">
        <v>1930.0</v>
      </c>
      <c r="D52" s="120">
        <v>2.038817587E9</v>
      </c>
      <c r="E52" s="63"/>
      <c r="F52" s="121">
        <v>0.57</v>
      </c>
      <c r="G52" s="121">
        <v>1.0</v>
      </c>
      <c r="H52" s="121">
        <v>0.59</v>
      </c>
      <c r="I52" s="121">
        <v>0.29</v>
      </c>
      <c r="J52" s="121">
        <v>0.11</v>
      </c>
      <c r="K52" s="121">
        <v>0.01</v>
      </c>
      <c r="L52" s="121">
        <v>0.0</v>
      </c>
      <c r="M52" s="63"/>
      <c r="N52" s="121">
        <v>0.01</v>
      </c>
      <c r="O52" s="63"/>
      <c r="P52" s="63"/>
      <c r="Q52" s="119">
        <v>1.158724139E9</v>
      </c>
      <c r="R52" s="63"/>
      <c r="S52" s="119">
        <v>1.202067382E9</v>
      </c>
      <c r="T52" s="119">
        <v>5.97623545E8</v>
      </c>
      <c r="U52" s="119">
        <v>2.21521457E8</v>
      </c>
      <c r="V52" s="119">
        <v>1.7251288E7</v>
      </c>
      <c r="W52" s="119">
        <v>351300.0</v>
      </c>
      <c r="X52" s="122"/>
      <c r="Y52" s="119">
        <v>1.7605203E7</v>
      </c>
      <c r="Z52" s="122"/>
      <c r="AA52" s="122"/>
      <c r="AB52" s="121">
        <v>1.0</v>
      </c>
      <c r="AC52" s="122"/>
      <c r="AD52" s="121">
        <v>1.0</v>
      </c>
      <c r="AE52" s="121">
        <v>1.0</v>
      </c>
      <c r="AF52" s="121">
        <v>1.0</v>
      </c>
      <c r="AG52" s="121">
        <v>1.0</v>
      </c>
      <c r="AH52" s="121">
        <v>1.0</v>
      </c>
      <c r="AI52" s="124"/>
      <c r="AJ52" s="121">
        <v>1.0</v>
      </c>
      <c r="AK52" s="124"/>
      <c r="AL52" s="124">
        <f t="shared" si="3"/>
        <v>1930</v>
      </c>
      <c r="AM52" s="119">
        <v>2073.0</v>
      </c>
      <c r="AN52" s="119">
        <v>3156.0</v>
      </c>
      <c r="AO52" s="119">
        <v>4784.0</v>
      </c>
      <c r="AP52" s="119">
        <v>7209.0</v>
      </c>
      <c r="AQ52" s="119">
        <v>10786.0</v>
      </c>
      <c r="AR52" s="119">
        <v>16009.0</v>
      </c>
      <c r="AS52" s="119">
        <v>23554.0</v>
      </c>
      <c r="AT52" s="119">
        <v>34336.0</v>
      </c>
      <c r="AU52" s="119">
        <v>49589.0</v>
      </c>
      <c r="AV52" s="119">
        <v>70976.0</v>
      </c>
      <c r="AW52" s="119">
        <v>100752.0</v>
      </c>
      <c r="AX52" s="119">
        <v>142028.0</v>
      </c>
      <c r="AY52" s="119">
        <v>199186.0</v>
      </c>
      <c r="AZ52" s="119">
        <v>278555.0</v>
      </c>
      <c r="BA52" s="119">
        <v>389484.0</v>
      </c>
      <c r="BB52" s="119">
        <v>545995.0</v>
      </c>
      <c r="BC52" s="119">
        <v>769210.0</v>
      </c>
      <c r="BD52" s="119">
        <v>1090744.0</v>
      </c>
      <c r="BE52" s="119">
        <v>1557059.0</v>
      </c>
      <c r="BF52" s="119">
        <v>2234534.0</v>
      </c>
      <c r="BG52" s="119">
        <v>3214484.0</v>
      </c>
      <c r="BH52" s="119">
        <v>4616885.0</v>
      </c>
      <c r="BI52" s="119">
        <v>6591118.0</v>
      </c>
      <c r="BJ52" s="119">
        <v>9312077.0</v>
      </c>
      <c r="BK52" s="119">
        <v>1.2970689E7</v>
      </c>
      <c r="BL52" s="119">
        <v>1.7759158E7</v>
      </c>
      <c r="BM52" s="119">
        <v>2.3852094E7</v>
      </c>
      <c r="BN52" s="119">
        <v>3.1382106E7</v>
      </c>
      <c r="BO52" s="119">
        <v>4.0399905E7</v>
      </c>
      <c r="BP52" s="119">
        <v>5.0800472E7</v>
      </c>
      <c r="BQ52" s="119">
        <v>6.221029E7</v>
      </c>
      <c r="BR52" s="119">
        <v>7.3885463E7</v>
      </c>
      <c r="BS52" s="119">
        <v>8.473541E7</v>
      </c>
      <c r="BT52" s="119">
        <v>9.3567913E7</v>
      </c>
      <c r="BU52" s="119">
        <v>9.9494358E7</v>
      </c>
      <c r="BV52" s="119">
        <v>1.02253236E8</v>
      </c>
      <c r="BW52" s="119">
        <v>1.02217193E8</v>
      </c>
      <c r="BX52" s="119">
        <v>1.00088129E8</v>
      </c>
      <c r="BY52" s="119">
        <v>9.6527436E7</v>
      </c>
      <c r="BZ52" s="119">
        <v>9.197246E7</v>
      </c>
      <c r="CA52" s="119">
        <v>8.6686487E7</v>
      </c>
      <c r="CB52" s="119">
        <v>8.0909145E7</v>
      </c>
      <c r="CC52" s="119">
        <v>7.4957604E7</v>
      </c>
      <c r="CD52" s="119">
        <v>6.921732E7</v>
      </c>
      <c r="CE52" s="119">
        <v>6.4040151E7</v>
      </c>
      <c r="CF52" s="119">
        <v>5.9612679E7</v>
      </c>
      <c r="CG52" s="119">
        <v>5.5889295E7</v>
      </c>
      <c r="CH52" s="119">
        <v>5.265862E7</v>
      </c>
      <c r="CI52" s="119">
        <v>4.9689309E7</v>
      </c>
      <c r="CJ52" s="119">
        <v>4.6806622E7</v>
      </c>
      <c r="CK52" s="119">
        <v>4.3842799E7</v>
      </c>
      <c r="CL52" s="119">
        <v>4.0580705E7</v>
      </c>
      <c r="CM52" s="119">
        <v>3.6818052E7</v>
      </c>
      <c r="CN52" s="119">
        <v>3.2509078E7</v>
      </c>
      <c r="CO52" s="119">
        <v>2.7833506E7</v>
      </c>
      <c r="CP52" s="119">
        <v>2.31225E7</v>
      </c>
      <c r="CQ52" s="119">
        <v>1.871028E7</v>
      </c>
      <c r="CR52" s="119">
        <v>1.4821592E7</v>
      </c>
      <c r="CS52" s="119">
        <v>1.154434E7</v>
      </c>
      <c r="CT52" s="119">
        <v>8864513.0</v>
      </c>
      <c r="CU52" s="119">
        <v>6716892.0</v>
      </c>
      <c r="CV52" s="119">
        <v>5021889.0</v>
      </c>
      <c r="CW52" s="119">
        <v>3703064.0</v>
      </c>
      <c r="CX52" s="119">
        <v>2692197.0</v>
      </c>
      <c r="CY52" s="119">
        <v>1929600.0</v>
      </c>
      <c r="CZ52" s="119">
        <v>1363624.0</v>
      </c>
      <c r="DA52" s="119">
        <v>950375.0</v>
      </c>
      <c r="DB52" s="119">
        <v>653442.0</v>
      </c>
      <c r="DC52" s="119">
        <v>443401.0</v>
      </c>
      <c r="DD52" s="119">
        <v>297073.0</v>
      </c>
      <c r="DE52" s="119">
        <v>196623.0</v>
      </c>
      <c r="DF52" s="119">
        <v>128636.0</v>
      </c>
      <c r="DG52" s="119">
        <v>83234.0</v>
      </c>
      <c r="DH52" s="119">
        <v>53297.0</v>
      </c>
      <c r="DI52" s="119">
        <v>33789.0</v>
      </c>
      <c r="DJ52" s="119">
        <v>21217.0</v>
      </c>
      <c r="DK52" s="119">
        <v>13199.0</v>
      </c>
      <c r="DL52" s="119">
        <v>8137.0</v>
      </c>
      <c r="DM52" s="119">
        <v>4972.0</v>
      </c>
      <c r="DN52" s="119">
        <v>3011.0</v>
      </c>
      <c r="DO52" s="119">
        <v>1809.0</v>
      </c>
      <c r="DP52" s="119">
        <v>1078.0</v>
      </c>
      <c r="DQ52" s="119">
        <v>638.0</v>
      </c>
      <c r="DR52" s="119">
        <v>375.0</v>
      </c>
      <c r="DS52" s="119">
        <v>219.0</v>
      </c>
      <c r="DT52" s="119">
        <v>128.0</v>
      </c>
      <c r="DU52" s="119">
        <v>74.0</v>
      </c>
      <c r="DV52" s="119">
        <v>43.0</v>
      </c>
      <c r="DW52" s="119">
        <v>25.0</v>
      </c>
      <c r="DX52" s="119">
        <v>15.0</v>
      </c>
      <c r="DY52" s="119">
        <v>9.0</v>
      </c>
      <c r="DZ52" s="119">
        <v>5.0</v>
      </c>
      <c r="EA52" s="119">
        <v>3.0</v>
      </c>
      <c r="EB52" s="119">
        <v>2.0</v>
      </c>
      <c r="EC52" s="119">
        <v>1.0</v>
      </c>
      <c r="ED52" s="119">
        <v>1.0</v>
      </c>
      <c r="EE52" s="119">
        <v>0.0</v>
      </c>
      <c r="EF52" s="119">
        <v>0.0</v>
      </c>
      <c r="EG52" s="119">
        <v>0.0</v>
      </c>
      <c r="EH52" s="119">
        <v>0.0</v>
      </c>
      <c r="EI52" s="119">
        <v>0.0</v>
      </c>
      <c r="EJ52" s="125"/>
      <c r="EK52" s="125"/>
      <c r="EL52" s="126">
        <v>0.0</v>
      </c>
      <c r="EM52" s="126">
        <v>0.0</v>
      </c>
      <c r="EN52" s="126">
        <v>0.0</v>
      </c>
      <c r="EO52" s="126">
        <v>0.0</v>
      </c>
      <c r="EP52" s="126">
        <v>0.0</v>
      </c>
      <c r="EQ52" s="126">
        <v>0.0</v>
      </c>
      <c r="ER52" s="126">
        <v>0.0</v>
      </c>
      <c r="ES52" s="126">
        <v>0.0</v>
      </c>
      <c r="ET52" s="126">
        <v>0.0</v>
      </c>
      <c r="EU52" s="126">
        <v>0.0</v>
      </c>
      <c r="EV52" s="126">
        <v>0.0</v>
      </c>
      <c r="EW52" s="126">
        <v>1.0E-4</v>
      </c>
      <c r="EX52" s="126">
        <v>1.0E-4</v>
      </c>
      <c r="EY52" s="126">
        <v>1.0E-4</v>
      </c>
      <c r="EZ52" s="126">
        <v>2.0E-4</v>
      </c>
      <c r="FA52" s="126">
        <v>3.0E-4</v>
      </c>
      <c r="FB52" s="126">
        <v>4.0E-4</v>
      </c>
      <c r="FC52" s="126">
        <v>5.0E-4</v>
      </c>
      <c r="FD52" s="126">
        <v>8.0E-4</v>
      </c>
      <c r="FE52" s="126">
        <v>0.0011</v>
      </c>
      <c r="FF52" s="126">
        <v>0.0016</v>
      </c>
      <c r="FG52" s="126">
        <v>0.0023</v>
      </c>
      <c r="FH52" s="126">
        <v>0.0032</v>
      </c>
      <c r="FI52" s="126">
        <v>0.0046</v>
      </c>
      <c r="FJ52" s="126">
        <v>0.0064</v>
      </c>
      <c r="FK52" s="126">
        <v>0.0087</v>
      </c>
      <c r="FL52" s="126">
        <v>0.0117</v>
      </c>
      <c r="FM52" s="126">
        <v>0.0154</v>
      </c>
      <c r="FN52" s="126">
        <v>0.0198</v>
      </c>
      <c r="FO52" s="126">
        <v>0.0249</v>
      </c>
      <c r="FP52" s="126">
        <v>0.0305</v>
      </c>
      <c r="FQ52" s="126">
        <v>0.0362</v>
      </c>
      <c r="FR52" s="126">
        <v>0.0416</v>
      </c>
      <c r="FS52" s="126">
        <v>0.0459</v>
      </c>
      <c r="FT52" s="126">
        <v>0.0488</v>
      </c>
      <c r="FU52" s="126">
        <v>0.0502</v>
      </c>
      <c r="FV52" s="126">
        <v>0.0501</v>
      </c>
      <c r="FW52" s="126">
        <v>0.0491</v>
      </c>
      <c r="FX52" s="126">
        <v>0.0473</v>
      </c>
      <c r="FY52" s="126">
        <v>0.0451</v>
      </c>
      <c r="FZ52" s="126">
        <v>0.0425</v>
      </c>
      <c r="GA52" s="126">
        <v>0.0397</v>
      </c>
      <c r="GB52" s="126">
        <v>0.0368</v>
      </c>
      <c r="GC52" s="126">
        <v>0.0339</v>
      </c>
      <c r="GD52" s="126">
        <v>0.0314</v>
      </c>
      <c r="GE52" s="126">
        <v>0.0292</v>
      </c>
      <c r="GF52" s="126">
        <v>0.0274</v>
      </c>
      <c r="GG52" s="126">
        <v>0.0258</v>
      </c>
      <c r="GH52" s="126">
        <v>0.0244</v>
      </c>
      <c r="GI52" s="126">
        <v>0.023</v>
      </c>
      <c r="GJ52" s="126">
        <v>0.0215</v>
      </c>
      <c r="GK52" s="126">
        <v>0.0199</v>
      </c>
      <c r="GL52" s="126">
        <v>0.0181</v>
      </c>
      <c r="GM52" s="126">
        <v>0.0159</v>
      </c>
      <c r="GN52" s="126">
        <v>0.0137</v>
      </c>
      <c r="GO52" s="126">
        <v>0.0113</v>
      </c>
      <c r="GP52" s="126">
        <v>0.0092</v>
      </c>
      <c r="GQ52" s="126">
        <v>0.0073</v>
      </c>
      <c r="GR52" s="126">
        <v>0.0057</v>
      </c>
      <c r="GS52" s="126">
        <v>0.0043</v>
      </c>
      <c r="GT52" s="126">
        <v>0.0033</v>
      </c>
      <c r="GU52" s="126">
        <v>0.0025</v>
      </c>
      <c r="GV52" s="126">
        <v>0.0018</v>
      </c>
      <c r="GW52" s="126">
        <v>0.0013</v>
      </c>
      <c r="GX52" s="126">
        <v>9.0E-4</v>
      </c>
      <c r="GY52" s="126">
        <v>7.0E-4</v>
      </c>
      <c r="GZ52" s="126">
        <v>5.0E-4</v>
      </c>
      <c r="HA52" s="126">
        <v>3.0E-4</v>
      </c>
      <c r="HB52" s="126">
        <v>2.0E-4</v>
      </c>
      <c r="HC52" s="126">
        <v>1.0E-4</v>
      </c>
      <c r="HD52" s="126">
        <v>1.0E-4</v>
      </c>
      <c r="HE52" s="126">
        <v>1.0E-4</v>
      </c>
      <c r="HF52" s="126">
        <v>0.0</v>
      </c>
      <c r="HG52" s="126">
        <v>0.0</v>
      </c>
      <c r="HH52" s="126">
        <v>0.0</v>
      </c>
      <c r="HI52" s="126">
        <v>0.0</v>
      </c>
      <c r="HJ52" s="126">
        <v>0.0</v>
      </c>
      <c r="HK52" s="126">
        <v>0.0</v>
      </c>
      <c r="HL52" s="126">
        <v>0.0</v>
      </c>
      <c r="HM52" s="126">
        <v>0.0</v>
      </c>
      <c r="HN52" s="126">
        <v>0.0</v>
      </c>
      <c r="HO52" s="126">
        <v>0.0</v>
      </c>
      <c r="HP52" s="126">
        <v>0.0</v>
      </c>
      <c r="HQ52" s="126">
        <v>0.0</v>
      </c>
      <c r="HR52" s="126">
        <v>0.0</v>
      </c>
      <c r="HS52" s="126">
        <v>0.0</v>
      </c>
      <c r="HT52" s="126">
        <v>0.0</v>
      </c>
      <c r="HU52" s="126">
        <v>0.0</v>
      </c>
      <c r="HV52" s="126">
        <v>0.0</v>
      </c>
      <c r="HW52" s="126">
        <v>0.0</v>
      </c>
      <c r="HX52" s="126">
        <v>0.0</v>
      </c>
      <c r="HY52" s="126">
        <v>0.0</v>
      </c>
      <c r="HZ52" s="126">
        <v>0.0</v>
      </c>
      <c r="IA52" s="126">
        <v>0.0</v>
      </c>
      <c r="IB52" s="126">
        <v>0.0</v>
      </c>
      <c r="IC52" s="126">
        <v>0.0</v>
      </c>
      <c r="ID52" s="126">
        <v>0.0</v>
      </c>
      <c r="IE52" s="126">
        <v>0.0</v>
      </c>
      <c r="IF52" s="126">
        <v>0.0</v>
      </c>
      <c r="IG52" s="126">
        <v>0.0</v>
      </c>
      <c r="IH52" s="126">
        <v>0.0</v>
      </c>
    </row>
    <row r="53">
      <c r="A53" s="119" t="s">
        <v>91</v>
      </c>
      <c r="B53" s="119" t="s">
        <v>92</v>
      </c>
      <c r="C53" s="120">
        <v>1931.0</v>
      </c>
      <c r="D53" s="120">
        <v>2.05984961E9</v>
      </c>
      <c r="E53" s="63"/>
      <c r="F53" s="121">
        <v>0.57</v>
      </c>
      <c r="G53" s="121">
        <v>1.0</v>
      </c>
      <c r="H53" s="121">
        <v>0.59</v>
      </c>
      <c r="I53" s="121">
        <v>0.3</v>
      </c>
      <c r="J53" s="121">
        <v>0.1</v>
      </c>
      <c r="K53" s="121">
        <v>0.01</v>
      </c>
      <c r="L53" s="121">
        <v>0.0</v>
      </c>
      <c r="M53" s="63"/>
      <c r="N53" s="121">
        <v>0.01</v>
      </c>
      <c r="O53" s="63"/>
      <c r="P53" s="63"/>
      <c r="Q53" s="119">
        <v>1.181091361E9</v>
      </c>
      <c r="R53" s="63"/>
      <c r="S53" s="119">
        <v>1.224821422E9</v>
      </c>
      <c r="T53" s="119">
        <v>6.11180267E8</v>
      </c>
      <c r="U53" s="119">
        <v>2.093659E8</v>
      </c>
      <c r="V53" s="119">
        <v>1.4227318E7</v>
      </c>
      <c r="W53" s="119">
        <v>253101.0</v>
      </c>
      <c r="X53" s="122"/>
      <c r="Y53" s="119">
        <v>1.4482021E7</v>
      </c>
      <c r="Z53" s="122"/>
      <c r="AA53" s="122"/>
      <c r="AB53" s="121">
        <v>1.0</v>
      </c>
      <c r="AC53" s="122"/>
      <c r="AD53" s="121">
        <v>1.0</v>
      </c>
      <c r="AE53" s="121">
        <v>1.0</v>
      </c>
      <c r="AF53" s="121">
        <v>1.0</v>
      </c>
      <c r="AG53" s="121">
        <v>1.0</v>
      </c>
      <c r="AH53" s="121">
        <v>1.0</v>
      </c>
      <c r="AI53" s="124"/>
      <c r="AJ53" s="121">
        <v>1.0</v>
      </c>
      <c r="AK53" s="124"/>
      <c r="AL53" s="124">
        <f t="shared" si="3"/>
        <v>1931</v>
      </c>
      <c r="AM53" s="119">
        <v>2755.0</v>
      </c>
      <c r="AN53" s="119">
        <v>4194.0</v>
      </c>
      <c r="AO53" s="119">
        <v>6336.0</v>
      </c>
      <c r="AP53" s="119">
        <v>9494.0</v>
      </c>
      <c r="AQ53" s="119">
        <v>14098.0</v>
      </c>
      <c r="AR53" s="119">
        <v>20731.0</v>
      </c>
      <c r="AS53" s="119">
        <v>30178.0</v>
      </c>
      <c r="AT53" s="119">
        <v>43479.0</v>
      </c>
      <c r="AU53" s="119">
        <v>62009.0</v>
      </c>
      <c r="AV53" s="119">
        <v>87581.0</v>
      </c>
      <c r="AW53" s="119">
        <v>122619.0</v>
      </c>
      <c r="AX53" s="119">
        <v>170412.0</v>
      </c>
      <c r="AY53" s="119">
        <v>235551.0</v>
      </c>
      <c r="AZ53" s="119">
        <v>324624.0</v>
      </c>
      <c r="BA53" s="119">
        <v>447340.0</v>
      </c>
      <c r="BB53" s="119">
        <v>618249.0</v>
      </c>
      <c r="BC53" s="119">
        <v>859293.0</v>
      </c>
      <c r="BD53" s="119">
        <v>1203329.0</v>
      </c>
      <c r="BE53" s="119">
        <v>1698651.0</v>
      </c>
      <c r="BF53" s="119">
        <v>2414179.0</v>
      </c>
      <c r="BG53" s="119">
        <v>3444528.0</v>
      </c>
      <c r="BH53" s="119">
        <v>4913560.0</v>
      </c>
      <c r="BI53" s="119">
        <v>6974654.0</v>
      </c>
      <c r="BJ53" s="119">
        <v>9805882.0</v>
      </c>
      <c r="BK53" s="119">
        <v>1.3598978E7</v>
      </c>
      <c r="BL53" s="119">
        <v>1.8542464E7</v>
      </c>
      <c r="BM53" s="119">
        <v>2.480076E7</v>
      </c>
      <c r="BN53" s="119">
        <v>3.2489855E7</v>
      </c>
      <c r="BO53" s="119">
        <v>4.1642305E7</v>
      </c>
      <c r="BP53" s="119">
        <v>5.2143259E7</v>
      </c>
      <c r="BQ53" s="119">
        <v>6.3625861E7</v>
      </c>
      <c r="BR53" s="119">
        <v>7.5364876E7</v>
      </c>
      <c r="BS53" s="119">
        <v>8.6280936E7</v>
      </c>
      <c r="BT53" s="119">
        <v>9.5167409E7</v>
      </c>
      <c r="BU53" s="119">
        <v>1.01100545E8</v>
      </c>
      <c r="BV53" s="119">
        <v>1.03790627E8</v>
      </c>
      <c r="BW53" s="119">
        <v>1.03612724E8</v>
      </c>
      <c r="BX53" s="119">
        <v>1.01299318E8</v>
      </c>
      <c r="BY53" s="119">
        <v>9.755033E7</v>
      </c>
      <c r="BZ53" s="119">
        <v>9.2837325E7</v>
      </c>
      <c r="CA53" s="119">
        <v>8.7460121E7</v>
      </c>
      <c r="CB53" s="119">
        <v>8.1706507E7</v>
      </c>
      <c r="CC53" s="119">
        <v>7.5937858E7</v>
      </c>
      <c r="CD53" s="119">
        <v>7.0531459E7</v>
      </c>
      <c r="CE53" s="119">
        <v>6.5736786E7</v>
      </c>
      <c r="CF53" s="119">
        <v>6.1574986E7</v>
      </c>
      <c r="CG53" s="119">
        <v>5.7881186E7</v>
      </c>
      <c r="CH53" s="119">
        <v>5.4452721E7</v>
      </c>
      <c r="CI53" s="119">
        <v>5.1148264E7</v>
      </c>
      <c r="CJ53" s="119">
        <v>4.784695E7</v>
      </c>
      <c r="CK53" s="119">
        <v>4.4363551E7</v>
      </c>
      <c r="CL53" s="119">
        <v>4.0473474E7</v>
      </c>
      <c r="CM53" s="119">
        <v>3.6052993E7</v>
      </c>
      <c r="CN53" s="119">
        <v>3.1193759E7</v>
      </c>
      <c r="CO53" s="119">
        <v>2.6181367E7</v>
      </c>
      <c r="CP53" s="119">
        <v>2.1364895E7</v>
      </c>
      <c r="CQ53" s="119">
        <v>1.70231E7</v>
      </c>
      <c r="CR53" s="119">
        <v>1.3302286E7</v>
      </c>
      <c r="CS53" s="119">
        <v>1.0228137E7</v>
      </c>
      <c r="CT53" s="119">
        <v>7751896.0</v>
      </c>
      <c r="CU53" s="119">
        <v>5793992.0</v>
      </c>
      <c r="CV53" s="119">
        <v>4270228.0</v>
      </c>
      <c r="CW53" s="119">
        <v>3102616.0</v>
      </c>
      <c r="CX53" s="119">
        <v>2222163.0</v>
      </c>
      <c r="CY53" s="119">
        <v>1569077.0</v>
      </c>
      <c r="CZ53" s="119">
        <v>1092537.0</v>
      </c>
      <c r="DA53" s="119">
        <v>750383.0</v>
      </c>
      <c r="DB53" s="119">
        <v>508552.0</v>
      </c>
      <c r="DC53" s="119">
        <v>340224.0</v>
      </c>
      <c r="DD53" s="119">
        <v>224788.0</v>
      </c>
      <c r="DE53" s="119">
        <v>146751.0</v>
      </c>
      <c r="DF53" s="119">
        <v>94716.0</v>
      </c>
      <c r="DG53" s="119">
        <v>60468.0</v>
      </c>
      <c r="DH53" s="119">
        <v>38202.0</v>
      </c>
      <c r="DI53" s="119">
        <v>23891.0</v>
      </c>
      <c r="DJ53" s="119">
        <v>14794.0</v>
      </c>
      <c r="DK53" s="119">
        <v>9072.0</v>
      </c>
      <c r="DL53" s="119">
        <v>5509.0</v>
      </c>
      <c r="DM53" s="119">
        <v>3313.0</v>
      </c>
      <c r="DN53" s="119">
        <v>1973.0</v>
      </c>
      <c r="DO53" s="119">
        <v>1164.0</v>
      </c>
      <c r="DP53" s="119">
        <v>680.0</v>
      </c>
      <c r="DQ53" s="119">
        <v>394.0</v>
      </c>
      <c r="DR53" s="119">
        <v>227.0</v>
      </c>
      <c r="DS53" s="119">
        <v>130.0</v>
      </c>
      <c r="DT53" s="119">
        <v>74.0</v>
      </c>
      <c r="DU53" s="119">
        <v>42.0</v>
      </c>
      <c r="DV53" s="119">
        <v>24.0</v>
      </c>
      <c r="DW53" s="119">
        <v>13.0</v>
      </c>
      <c r="DX53" s="119">
        <v>8.0</v>
      </c>
      <c r="DY53" s="119">
        <v>4.0</v>
      </c>
      <c r="DZ53" s="119">
        <v>2.0</v>
      </c>
      <c r="EA53" s="119">
        <v>1.0</v>
      </c>
      <c r="EB53" s="119">
        <v>1.0</v>
      </c>
      <c r="EC53" s="119">
        <v>0.0</v>
      </c>
      <c r="ED53" s="119">
        <v>0.0</v>
      </c>
      <c r="EE53" s="119">
        <v>0.0</v>
      </c>
      <c r="EF53" s="119">
        <v>0.0</v>
      </c>
      <c r="EG53" s="119">
        <v>0.0</v>
      </c>
      <c r="EH53" s="119">
        <v>0.0</v>
      </c>
      <c r="EI53" s="119">
        <v>0.0</v>
      </c>
      <c r="EJ53" s="125"/>
      <c r="EK53" s="125"/>
      <c r="EL53" s="126">
        <v>0.0</v>
      </c>
      <c r="EM53" s="126">
        <v>0.0</v>
      </c>
      <c r="EN53" s="126">
        <v>0.0</v>
      </c>
      <c r="EO53" s="126">
        <v>0.0</v>
      </c>
      <c r="EP53" s="126">
        <v>0.0</v>
      </c>
      <c r="EQ53" s="126">
        <v>0.0</v>
      </c>
      <c r="ER53" s="126">
        <v>0.0</v>
      </c>
      <c r="ES53" s="126">
        <v>0.0</v>
      </c>
      <c r="ET53" s="126">
        <v>0.0</v>
      </c>
      <c r="EU53" s="126">
        <v>0.0</v>
      </c>
      <c r="EV53" s="126">
        <v>1.0E-4</v>
      </c>
      <c r="EW53" s="126">
        <v>1.0E-4</v>
      </c>
      <c r="EX53" s="126">
        <v>1.0E-4</v>
      </c>
      <c r="EY53" s="126">
        <v>2.0E-4</v>
      </c>
      <c r="EZ53" s="126">
        <v>2.0E-4</v>
      </c>
      <c r="FA53" s="126">
        <v>3.0E-4</v>
      </c>
      <c r="FB53" s="126">
        <v>4.0E-4</v>
      </c>
      <c r="FC53" s="126">
        <v>6.0E-4</v>
      </c>
      <c r="FD53" s="126">
        <v>8.0E-4</v>
      </c>
      <c r="FE53" s="126">
        <v>0.0012</v>
      </c>
      <c r="FF53" s="126">
        <v>0.0017</v>
      </c>
      <c r="FG53" s="126">
        <v>0.0024</v>
      </c>
      <c r="FH53" s="126">
        <v>0.0034</v>
      </c>
      <c r="FI53" s="126">
        <v>0.0048</v>
      </c>
      <c r="FJ53" s="126">
        <v>0.0066</v>
      </c>
      <c r="FK53" s="126">
        <v>0.009</v>
      </c>
      <c r="FL53" s="126">
        <v>0.012</v>
      </c>
      <c r="FM53" s="126">
        <v>0.0158</v>
      </c>
      <c r="FN53" s="126">
        <v>0.0202</v>
      </c>
      <c r="FO53" s="126">
        <v>0.0253</v>
      </c>
      <c r="FP53" s="126">
        <v>0.0309</v>
      </c>
      <c r="FQ53" s="126">
        <v>0.0366</v>
      </c>
      <c r="FR53" s="126">
        <v>0.0419</v>
      </c>
      <c r="FS53" s="126">
        <v>0.0462</v>
      </c>
      <c r="FT53" s="126">
        <v>0.0491</v>
      </c>
      <c r="FU53" s="126">
        <v>0.0504</v>
      </c>
      <c r="FV53" s="126">
        <v>0.0503</v>
      </c>
      <c r="FW53" s="126">
        <v>0.0492</v>
      </c>
      <c r="FX53" s="126">
        <v>0.0474</v>
      </c>
      <c r="FY53" s="126">
        <v>0.0451</v>
      </c>
      <c r="FZ53" s="126">
        <v>0.0425</v>
      </c>
      <c r="GA53" s="126">
        <v>0.0397</v>
      </c>
      <c r="GB53" s="126">
        <v>0.0369</v>
      </c>
      <c r="GC53" s="126">
        <v>0.0342</v>
      </c>
      <c r="GD53" s="126">
        <v>0.0319</v>
      </c>
      <c r="GE53" s="126">
        <v>0.0299</v>
      </c>
      <c r="GF53" s="126">
        <v>0.0281</v>
      </c>
      <c r="GG53" s="126">
        <v>0.0264</v>
      </c>
      <c r="GH53" s="126">
        <v>0.0248</v>
      </c>
      <c r="GI53" s="126">
        <v>0.0232</v>
      </c>
      <c r="GJ53" s="126">
        <v>0.0215</v>
      </c>
      <c r="GK53" s="126">
        <v>0.0196</v>
      </c>
      <c r="GL53" s="126">
        <v>0.0175</v>
      </c>
      <c r="GM53" s="126">
        <v>0.0151</v>
      </c>
      <c r="GN53" s="126">
        <v>0.0127</v>
      </c>
      <c r="GO53" s="126">
        <v>0.0104</v>
      </c>
      <c r="GP53" s="126">
        <v>0.0083</v>
      </c>
      <c r="GQ53" s="126">
        <v>0.0065</v>
      </c>
      <c r="GR53" s="126">
        <v>0.005</v>
      </c>
      <c r="GS53" s="126">
        <v>0.0038</v>
      </c>
      <c r="GT53" s="126">
        <v>0.0028</v>
      </c>
      <c r="GU53" s="126">
        <v>0.0021</v>
      </c>
      <c r="GV53" s="126">
        <v>0.0015</v>
      </c>
      <c r="GW53" s="126">
        <v>0.0011</v>
      </c>
      <c r="GX53" s="126">
        <v>8.0E-4</v>
      </c>
      <c r="GY53" s="126">
        <v>5.0E-4</v>
      </c>
      <c r="GZ53" s="126">
        <v>4.0E-4</v>
      </c>
      <c r="HA53" s="126">
        <v>2.0E-4</v>
      </c>
      <c r="HB53" s="126">
        <v>2.0E-4</v>
      </c>
      <c r="HC53" s="126">
        <v>1.0E-4</v>
      </c>
      <c r="HD53" s="126">
        <v>1.0E-4</v>
      </c>
      <c r="HE53" s="126">
        <v>0.0</v>
      </c>
      <c r="HF53" s="126">
        <v>0.0</v>
      </c>
      <c r="HG53" s="126">
        <v>0.0</v>
      </c>
      <c r="HH53" s="126">
        <v>0.0</v>
      </c>
      <c r="HI53" s="126">
        <v>0.0</v>
      </c>
      <c r="HJ53" s="126">
        <v>0.0</v>
      </c>
      <c r="HK53" s="126">
        <v>0.0</v>
      </c>
      <c r="HL53" s="126">
        <v>0.0</v>
      </c>
      <c r="HM53" s="126">
        <v>0.0</v>
      </c>
      <c r="HN53" s="126">
        <v>0.0</v>
      </c>
      <c r="HO53" s="126">
        <v>0.0</v>
      </c>
      <c r="HP53" s="126">
        <v>0.0</v>
      </c>
      <c r="HQ53" s="126">
        <v>0.0</v>
      </c>
      <c r="HR53" s="126">
        <v>0.0</v>
      </c>
      <c r="HS53" s="126">
        <v>0.0</v>
      </c>
      <c r="HT53" s="126">
        <v>0.0</v>
      </c>
      <c r="HU53" s="126">
        <v>0.0</v>
      </c>
      <c r="HV53" s="126">
        <v>0.0</v>
      </c>
      <c r="HW53" s="126">
        <v>0.0</v>
      </c>
      <c r="HX53" s="126">
        <v>0.0</v>
      </c>
      <c r="HY53" s="126">
        <v>0.0</v>
      </c>
      <c r="HZ53" s="126">
        <v>0.0</v>
      </c>
      <c r="IA53" s="126">
        <v>0.0</v>
      </c>
      <c r="IB53" s="126">
        <v>0.0</v>
      </c>
      <c r="IC53" s="126">
        <v>0.0</v>
      </c>
      <c r="ID53" s="126">
        <v>0.0</v>
      </c>
      <c r="IE53" s="126">
        <v>0.0</v>
      </c>
      <c r="IF53" s="126">
        <v>0.0</v>
      </c>
      <c r="IG53" s="126">
        <v>0.0</v>
      </c>
      <c r="IH53" s="126">
        <v>0.0</v>
      </c>
    </row>
    <row r="54">
      <c r="A54" s="119" t="s">
        <v>91</v>
      </c>
      <c r="B54" s="119" t="s">
        <v>92</v>
      </c>
      <c r="C54" s="120">
        <v>1932.0</v>
      </c>
      <c r="D54" s="120">
        <v>2.081601116E9</v>
      </c>
      <c r="E54" s="63"/>
      <c r="F54" s="121">
        <v>0.58</v>
      </c>
      <c r="G54" s="121">
        <v>1.0</v>
      </c>
      <c r="H54" s="121">
        <v>0.6</v>
      </c>
      <c r="I54" s="121">
        <v>0.3</v>
      </c>
      <c r="J54" s="121">
        <v>0.09</v>
      </c>
      <c r="K54" s="121">
        <v>0.01</v>
      </c>
      <c r="L54" s="121">
        <v>0.0</v>
      </c>
      <c r="M54" s="63"/>
      <c r="N54" s="121">
        <v>0.01</v>
      </c>
      <c r="O54" s="63"/>
      <c r="P54" s="63"/>
      <c r="Q54" s="119">
        <v>1.199651586E9</v>
      </c>
      <c r="R54" s="63"/>
      <c r="S54" s="119">
        <v>1.244301745E9</v>
      </c>
      <c r="T54" s="119">
        <v>6.29252501E8</v>
      </c>
      <c r="U54" s="119">
        <v>1.96881566E8</v>
      </c>
      <c r="V54" s="119">
        <v>1.1010107E7</v>
      </c>
      <c r="W54" s="119">
        <v>154353.0</v>
      </c>
      <c r="X54" s="122"/>
      <c r="Y54" s="119">
        <v>1.1165304E7</v>
      </c>
      <c r="Z54" s="122"/>
      <c r="AA54" s="122"/>
      <c r="AB54" s="121">
        <v>1.0</v>
      </c>
      <c r="AC54" s="122"/>
      <c r="AD54" s="121">
        <v>1.0</v>
      </c>
      <c r="AE54" s="121">
        <v>1.0</v>
      </c>
      <c r="AF54" s="121">
        <v>1.0</v>
      </c>
      <c r="AG54" s="121">
        <v>1.0</v>
      </c>
      <c r="AH54" s="121">
        <v>1.0</v>
      </c>
      <c r="AI54" s="124"/>
      <c r="AJ54" s="121">
        <v>1.0</v>
      </c>
      <c r="AK54" s="124"/>
      <c r="AL54" s="124">
        <f t="shared" si="3"/>
        <v>1932</v>
      </c>
      <c r="AM54" s="119">
        <v>3340.0</v>
      </c>
      <c r="AN54" s="119">
        <v>5022.0</v>
      </c>
      <c r="AO54" s="119">
        <v>7490.0</v>
      </c>
      <c r="AP54" s="119">
        <v>11077.0</v>
      </c>
      <c r="AQ54" s="119">
        <v>16235.0</v>
      </c>
      <c r="AR54" s="119">
        <v>23572.0</v>
      </c>
      <c r="AS54" s="119">
        <v>33898.0</v>
      </c>
      <c r="AT54" s="119">
        <v>48277.0</v>
      </c>
      <c r="AU54" s="119">
        <v>68107.0</v>
      </c>
      <c r="AV54" s="119">
        <v>95220.0</v>
      </c>
      <c r="AW54" s="119">
        <v>132048.0</v>
      </c>
      <c r="AX54" s="119">
        <v>181871.0</v>
      </c>
      <c r="AY54" s="119">
        <v>249240.0</v>
      </c>
      <c r="AZ54" s="119">
        <v>340654.0</v>
      </c>
      <c r="BA54" s="119">
        <v>465655.0</v>
      </c>
      <c r="BB54" s="119">
        <v>638532.0</v>
      </c>
      <c r="BC54" s="119">
        <v>880847.0</v>
      </c>
      <c r="BD54" s="119">
        <v>1224982.0</v>
      </c>
      <c r="BE54" s="119">
        <v>1718747.0</v>
      </c>
      <c r="BF54" s="119">
        <v>2430778.0</v>
      </c>
      <c r="BG54" s="119">
        <v>3455956.0</v>
      </c>
      <c r="BH54" s="119">
        <v>4919485.0</v>
      </c>
      <c r="BI54" s="119">
        <v>6977759.0</v>
      </c>
      <c r="BJ54" s="119">
        <v>9814037.0</v>
      </c>
      <c r="BK54" s="119">
        <v>1.3627564E7</v>
      </c>
      <c r="BL54" s="119">
        <v>1.8616316E7</v>
      </c>
      <c r="BM54" s="119">
        <v>2.4955266E7</v>
      </c>
      <c r="BN54" s="119">
        <v>3.277086E7</v>
      </c>
      <c r="BO54" s="119">
        <v>4.2103865E7</v>
      </c>
      <c r="BP54" s="119">
        <v>5.2840606E7</v>
      </c>
      <c r="BQ54" s="119">
        <v>6.4600359E7</v>
      </c>
      <c r="BR54" s="119">
        <v>7.6622924E7</v>
      </c>
      <c r="BS54" s="119">
        <v>8.7779411E7</v>
      </c>
      <c r="BT54" s="119">
        <v>9.6822553E7</v>
      </c>
      <c r="BU54" s="119">
        <v>1.02822182E8</v>
      </c>
      <c r="BV54" s="119">
        <v>1.05518642E8</v>
      </c>
      <c r="BW54" s="119">
        <v>1.05327772E8</v>
      </c>
      <c r="BX54" s="119">
        <v>1.03006347E8</v>
      </c>
      <c r="BY54" s="119">
        <v>9.92622E7</v>
      </c>
      <c r="BZ54" s="119">
        <v>9.4581733E7</v>
      </c>
      <c r="CA54" s="119">
        <v>8.9300318E7</v>
      </c>
      <c r="CB54" s="119">
        <v>8.3740308E7</v>
      </c>
      <c r="CC54" s="119">
        <v>7.8247428E7</v>
      </c>
      <c r="CD54" s="119">
        <v>7.3100172E7</v>
      </c>
      <c r="CE54" s="119">
        <v>6.8401783E7</v>
      </c>
      <c r="CF54" s="119">
        <v>6.4083203E7</v>
      </c>
      <c r="CG54" s="119">
        <v>6.002303E7</v>
      </c>
      <c r="CH54" s="119">
        <v>5.6146213E7</v>
      </c>
      <c r="CI54" s="119">
        <v>5.2388079E7</v>
      </c>
      <c r="CJ54" s="119">
        <v>4.8595248E7</v>
      </c>
      <c r="CK54" s="119">
        <v>4.4527037E7</v>
      </c>
      <c r="CL54" s="119">
        <v>3.9991756E7</v>
      </c>
      <c r="CM54" s="119">
        <v>3.498852E7</v>
      </c>
      <c r="CN54" s="119">
        <v>2.972871E7</v>
      </c>
      <c r="CO54" s="119">
        <v>2.4536896E7</v>
      </c>
      <c r="CP54" s="119">
        <v>1.9719687E7</v>
      </c>
      <c r="CQ54" s="119">
        <v>1.5481371E7</v>
      </c>
      <c r="CR54" s="119">
        <v>1.1907051E7</v>
      </c>
      <c r="CS54" s="119">
        <v>8989981.0</v>
      </c>
      <c r="CT54" s="119">
        <v>6670553.0</v>
      </c>
      <c r="CU54" s="119">
        <v>4867041.0</v>
      </c>
      <c r="CV54" s="119">
        <v>3493464.0</v>
      </c>
      <c r="CW54" s="119">
        <v>2468137.0</v>
      </c>
      <c r="CX54" s="119">
        <v>1717540.0</v>
      </c>
      <c r="CY54" s="119">
        <v>1178178.0</v>
      </c>
      <c r="CZ54" s="119">
        <v>797291.0</v>
      </c>
      <c r="DA54" s="119">
        <v>532632.0</v>
      </c>
      <c r="DB54" s="119">
        <v>351483.0</v>
      </c>
      <c r="DC54" s="119">
        <v>229234.0</v>
      </c>
      <c r="DD54" s="119">
        <v>147833.0</v>
      </c>
      <c r="DE54" s="119">
        <v>94315.0</v>
      </c>
      <c r="DF54" s="119">
        <v>59553.0</v>
      </c>
      <c r="DG54" s="119">
        <v>37230.0</v>
      </c>
      <c r="DH54" s="119">
        <v>23052.0</v>
      </c>
      <c r="DI54" s="119">
        <v>14139.0</v>
      </c>
      <c r="DJ54" s="119">
        <v>8593.0</v>
      </c>
      <c r="DK54" s="119">
        <v>5174.0</v>
      </c>
      <c r="DL54" s="119">
        <v>3088.0</v>
      </c>
      <c r="DM54" s="119">
        <v>1827.0</v>
      </c>
      <c r="DN54" s="119">
        <v>1072.0</v>
      </c>
      <c r="DO54" s="119">
        <v>624.0</v>
      </c>
      <c r="DP54" s="119">
        <v>361.0</v>
      </c>
      <c r="DQ54" s="119">
        <v>207.0</v>
      </c>
      <c r="DR54" s="119">
        <v>119.0</v>
      </c>
      <c r="DS54" s="119">
        <v>68.0</v>
      </c>
      <c r="DT54" s="119">
        <v>39.0</v>
      </c>
      <c r="DU54" s="119">
        <v>22.0</v>
      </c>
      <c r="DV54" s="119">
        <v>13.0</v>
      </c>
      <c r="DW54" s="119">
        <v>7.0</v>
      </c>
      <c r="DX54" s="119">
        <v>4.0</v>
      </c>
      <c r="DY54" s="119">
        <v>2.0</v>
      </c>
      <c r="DZ54" s="119">
        <v>1.0</v>
      </c>
      <c r="EA54" s="119">
        <v>1.0</v>
      </c>
      <c r="EB54" s="119">
        <v>0.0</v>
      </c>
      <c r="EC54" s="119">
        <v>0.0</v>
      </c>
      <c r="ED54" s="119">
        <v>0.0</v>
      </c>
      <c r="EE54" s="119">
        <v>0.0</v>
      </c>
      <c r="EF54" s="119">
        <v>0.0</v>
      </c>
      <c r="EG54" s="119">
        <v>0.0</v>
      </c>
      <c r="EH54" s="119">
        <v>0.0</v>
      </c>
      <c r="EI54" s="119">
        <v>0.0</v>
      </c>
      <c r="EJ54" s="125"/>
      <c r="EK54" s="125"/>
      <c r="EL54" s="126">
        <v>0.0</v>
      </c>
      <c r="EM54" s="126">
        <v>0.0</v>
      </c>
      <c r="EN54" s="126">
        <v>0.0</v>
      </c>
      <c r="EO54" s="126">
        <v>0.0</v>
      </c>
      <c r="EP54" s="126">
        <v>0.0</v>
      </c>
      <c r="EQ54" s="126">
        <v>0.0</v>
      </c>
      <c r="ER54" s="126">
        <v>0.0</v>
      </c>
      <c r="ES54" s="126">
        <v>0.0</v>
      </c>
      <c r="ET54" s="126">
        <v>0.0</v>
      </c>
      <c r="EU54" s="126">
        <v>0.0</v>
      </c>
      <c r="EV54" s="126">
        <v>1.0E-4</v>
      </c>
      <c r="EW54" s="126">
        <v>1.0E-4</v>
      </c>
      <c r="EX54" s="126">
        <v>1.0E-4</v>
      </c>
      <c r="EY54" s="126">
        <v>2.0E-4</v>
      </c>
      <c r="EZ54" s="126">
        <v>2.0E-4</v>
      </c>
      <c r="FA54" s="126">
        <v>3.0E-4</v>
      </c>
      <c r="FB54" s="126">
        <v>4.0E-4</v>
      </c>
      <c r="FC54" s="126">
        <v>6.0E-4</v>
      </c>
      <c r="FD54" s="126">
        <v>8.0E-4</v>
      </c>
      <c r="FE54" s="126">
        <v>0.0012</v>
      </c>
      <c r="FF54" s="126">
        <v>0.0017</v>
      </c>
      <c r="FG54" s="126">
        <v>0.0024</v>
      </c>
      <c r="FH54" s="126">
        <v>0.0034</v>
      </c>
      <c r="FI54" s="126">
        <v>0.0047</v>
      </c>
      <c r="FJ54" s="126">
        <v>0.0065</v>
      </c>
      <c r="FK54" s="126">
        <v>0.0089</v>
      </c>
      <c r="FL54" s="126">
        <v>0.012</v>
      </c>
      <c r="FM54" s="126">
        <v>0.0157</v>
      </c>
      <c r="FN54" s="126">
        <v>0.0202</v>
      </c>
      <c r="FO54" s="126">
        <v>0.0254</v>
      </c>
      <c r="FP54" s="126">
        <v>0.031</v>
      </c>
      <c r="FQ54" s="126">
        <v>0.0368</v>
      </c>
      <c r="FR54" s="126">
        <v>0.0422</v>
      </c>
      <c r="FS54" s="126">
        <v>0.0465</v>
      </c>
      <c r="FT54" s="126">
        <v>0.0494</v>
      </c>
      <c r="FU54" s="126">
        <v>0.0507</v>
      </c>
      <c r="FV54" s="126">
        <v>0.0506</v>
      </c>
      <c r="FW54" s="126">
        <v>0.0495</v>
      </c>
      <c r="FX54" s="126">
        <v>0.0477</v>
      </c>
      <c r="FY54" s="126">
        <v>0.0454</v>
      </c>
      <c r="FZ54" s="126">
        <v>0.0429</v>
      </c>
      <c r="GA54" s="126">
        <v>0.0402</v>
      </c>
      <c r="GB54" s="126">
        <v>0.0376</v>
      </c>
      <c r="GC54" s="126">
        <v>0.0351</v>
      </c>
      <c r="GD54" s="126">
        <v>0.0329</v>
      </c>
      <c r="GE54" s="126">
        <v>0.0308</v>
      </c>
      <c r="GF54" s="126">
        <v>0.0288</v>
      </c>
      <c r="GG54" s="126">
        <v>0.027</v>
      </c>
      <c r="GH54" s="126">
        <v>0.0252</v>
      </c>
      <c r="GI54" s="126">
        <v>0.0233</v>
      </c>
      <c r="GJ54" s="126">
        <v>0.0214</v>
      </c>
      <c r="GK54" s="126">
        <v>0.0192</v>
      </c>
      <c r="GL54" s="126">
        <v>0.0168</v>
      </c>
      <c r="GM54" s="126">
        <v>0.0143</v>
      </c>
      <c r="GN54" s="126">
        <v>0.0118</v>
      </c>
      <c r="GO54" s="126">
        <v>0.0095</v>
      </c>
      <c r="GP54" s="126">
        <v>0.0074</v>
      </c>
      <c r="GQ54" s="126">
        <v>0.0057</v>
      </c>
      <c r="GR54" s="126">
        <v>0.0043</v>
      </c>
      <c r="GS54" s="126">
        <v>0.0032</v>
      </c>
      <c r="GT54" s="126">
        <v>0.0023</v>
      </c>
      <c r="GU54" s="126">
        <v>0.0017</v>
      </c>
      <c r="GV54" s="126">
        <v>0.0012</v>
      </c>
      <c r="GW54" s="126">
        <v>8.0E-4</v>
      </c>
      <c r="GX54" s="126">
        <v>6.0E-4</v>
      </c>
      <c r="GY54" s="126">
        <v>4.0E-4</v>
      </c>
      <c r="GZ54" s="126">
        <v>3.0E-4</v>
      </c>
      <c r="HA54" s="126">
        <v>2.0E-4</v>
      </c>
      <c r="HB54" s="126">
        <v>1.0E-4</v>
      </c>
      <c r="HC54" s="126">
        <v>1.0E-4</v>
      </c>
      <c r="HD54" s="126">
        <v>0.0</v>
      </c>
      <c r="HE54" s="126">
        <v>0.0</v>
      </c>
      <c r="HF54" s="126">
        <v>0.0</v>
      </c>
      <c r="HG54" s="126">
        <v>0.0</v>
      </c>
      <c r="HH54" s="126">
        <v>0.0</v>
      </c>
      <c r="HI54" s="126">
        <v>0.0</v>
      </c>
      <c r="HJ54" s="126">
        <v>0.0</v>
      </c>
      <c r="HK54" s="126">
        <v>0.0</v>
      </c>
      <c r="HL54" s="126">
        <v>0.0</v>
      </c>
      <c r="HM54" s="126">
        <v>0.0</v>
      </c>
      <c r="HN54" s="126">
        <v>0.0</v>
      </c>
      <c r="HO54" s="126">
        <v>0.0</v>
      </c>
      <c r="HP54" s="126">
        <v>0.0</v>
      </c>
      <c r="HQ54" s="126">
        <v>0.0</v>
      </c>
      <c r="HR54" s="126">
        <v>0.0</v>
      </c>
      <c r="HS54" s="126">
        <v>0.0</v>
      </c>
      <c r="HT54" s="126">
        <v>0.0</v>
      </c>
      <c r="HU54" s="126">
        <v>0.0</v>
      </c>
      <c r="HV54" s="126">
        <v>0.0</v>
      </c>
      <c r="HW54" s="126">
        <v>0.0</v>
      </c>
      <c r="HX54" s="126">
        <v>0.0</v>
      </c>
      <c r="HY54" s="126">
        <v>0.0</v>
      </c>
      <c r="HZ54" s="126">
        <v>0.0</v>
      </c>
      <c r="IA54" s="126">
        <v>0.0</v>
      </c>
      <c r="IB54" s="126">
        <v>0.0</v>
      </c>
      <c r="IC54" s="126">
        <v>0.0</v>
      </c>
      <c r="ID54" s="126">
        <v>0.0</v>
      </c>
      <c r="IE54" s="126">
        <v>0.0</v>
      </c>
      <c r="IF54" s="126">
        <v>0.0</v>
      </c>
      <c r="IG54" s="126">
        <v>0.0</v>
      </c>
      <c r="IH54" s="126">
        <v>0.0</v>
      </c>
    </row>
    <row r="55">
      <c r="A55" s="119" t="s">
        <v>91</v>
      </c>
      <c r="B55" s="119" t="s">
        <v>92</v>
      </c>
      <c r="C55" s="120">
        <v>1933.0</v>
      </c>
      <c r="D55" s="120">
        <v>2.103191187E9</v>
      </c>
      <c r="E55" s="63"/>
      <c r="F55" s="121">
        <v>0.57</v>
      </c>
      <c r="G55" s="121">
        <v>1.0</v>
      </c>
      <c r="H55" s="121">
        <v>0.6</v>
      </c>
      <c r="I55" s="121">
        <v>0.3</v>
      </c>
      <c r="J55" s="121">
        <v>0.1</v>
      </c>
      <c r="K55" s="121">
        <v>0.01</v>
      </c>
      <c r="L55" s="121">
        <v>0.0</v>
      </c>
      <c r="M55" s="63"/>
      <c r="N55" s="121">
        <v>0.01</v>
      </c>
      <c r="O55" s="63"/>
      <c r="P55" s="63"/>
      <c r="Q55" s="119">
        <v>1.209013073E9</v>
      </c>
      <c r="R55" s="63"/>
      <c r="S55" s="119">
        <v>1.253877751E9</v>
      </c>
      <c r="T55" s="119">
        <v>6.34791201E8</v>
      </c>
      <c r="U55" s="119">
        <v>2.03613543E8</v>
      </c>
      <c r="V55" s="119">
        <v>1.0771841E7</v>
      </c>
      <c r="W55" s="119">
        <v>136197.0</v>
      </c>
      <c r="X55" s="122"/>
      <c r="Y55" s="119">
        <v>1.0908692E7</v>
      </c>
      <c r="Z55" s="122"/>
      <c r="AA55" s="122"/>
      <c r="AB55" s="121">
        <v>1.0</v>
      </c>
      <c r="AC55" s="122"/>
      <c r="AD55" s="121">
        <v>1.0</v>
      </c>
      <c r="AE55" s="121">
        <v>1.0</v>
      </c>
      <c r="AF55" s="121">
        <v>1.0</v>
      </c>
      <c r="AG55" s="121">
        <v>1.0</v>
      </c>
      <c r="AH55" s="121">
        <v>1.0</v>
      </c>
      <c r="AI55" s="124"/>
      <c r="AJ55" s="121">
        <v>1.0</v>
      </c>
      <c r="AK55" s="124"/>
      <c r="AL55" s="124">
        <f t="shared" si="3"/>
        <v>1933</v>
      </c>
      <c r="AM55" s="119">
        <v>4006.0</v>
      </c>
      <c r="AN55" s="119">
        <v>5910.0</v>
      </c>
      <c r="AO55" s="119">
        <v>8651.0</v>
      </c>
      <c r="AP55" s="119">
        <v>12560.0</v>
      </c>
      <c r="AQ55" s="119">
        <v>18083.0</v>
      </c>
      <c r="AR55" s="119">
        <v>25817.0</v>
      </c>
      <c r="AS55" s="119">
        <v>36550.0</v>
      </c>
      <c r="AT55" s="119">
        <v>51316.0</v>
      </c>
      <c r="AU55" s="119">
        <v>71474.0</v>
      </c>
      <c r="AV55" s="119">
        <v>98813.0</v>
      </c>
      <c r="AW55" s="119">
        <v>135720.0</v>
      </c>
      <c r="AX55" s="119">
        <v>185448.0</v>
      </c>
      <c r="AY55" s="119">
        <v>252549.0</v>
      </c>
      <c r="AZ55" s="119">
        <v>343595.0</v>
      </c>
      <c r="BA55" s="119">
        <v>468321.0</v>
      </c>
      <c r="BB55" s="119">
        <v>641413.0</v>
      </c>
      <c r="BC55" s="119">
        <v>885160.0</v>
      </c>
      <c r="BD55" s="119">
        <v>1233153.0</v>
      </c>
      <c r="BE55" s="119">
        <v>1735059.0</v>
      </c>
      <c r="BF55" s="119">
        <v>2462117.0</v>
      </c>
      <c r="BG55" s="119">
        <v>3512487.0</v>
      </c>
      <c r="BH55" s="119">
        <v>5014907.0</v>
      </c>
      <c r="BI55" s="119">
        <v>7128633.0</v>
      </c>
      <c r="BJ55" s="119">
        <v>1.003754E7</v>
      </c>
      <c r="BK55" s="119">
        <v>1.3936984E7</v>
      </c>
      <c r="BL55" s="119">
        <v>1.9013762E7</v>
      </c>
      <c r="BM55" s="119">
        <v>2.5422026E7</v>
      </c>
      <c r="BN55" s="119">
        <v>3.3258766E7</v>
      </c>
      <c r="BO55" s="119">
        <v>4.2536563E7</v>
      </c>
      <c r="BP55" s="119">
        <v>5.3137381E7</v>
      </c>
      <c r="BQ55" s="119">
        <v>6.4726286E7</v>
      </c>
      <c r="BR55" s="119">
        <v>7.6641731E7</v>
      </c>
      <c r="BS55" s="119">
        <v>8.7859747E7</v>
      </c>
      <c r="BT55" s="119">
        <v>9.7164853E7</v>
      </c>
      <c r="BU55" s="119">
        <v>1.03539788E8</v>
      </c>
      <c r="BV55" s="119">
        <v>1.06561605E8</v>
      </c>
      <c r="BW55" s="119">
        <v>1.06510797E8</v>
      </c>
      <c r="BX55" s="119">
        <v>1.04113659E8</v>
      </c>
      <c r="BY55" s="119">
        <v>1.00147256E8</v>
      </c>
      <c r="BZ55" s="119">
        <v>9.5207911E7</v>
      </c>
      <c r="CA55" s="119">
        <v>8.9729356E7</v>
      </c>
      <c r="CB55" s="119">
        <v>8.409692E7</v>
      </c>
      <c r="CC55" s="119">
        <v>7.8667556E7</v>
      </c>
      <c r="CD55" s="119">
        <v>7.3662363E7</v>
      </c>
      <c r="CE55" s="119">
        <v>6.9076091E7</v>
      </c>
      <c r="CF55" s="119">
        <v>6.4755344E7</v>
      </c>
      <c r="CG55" s="119">
        <v>6.0593912E7</v>
      </c>
      <c r="CH55" s="119">
        <v>5.661822E7</v>
      </c>
      <c r="CI55" s="119">
        <v>5.2857621E7</v>
      </c>
      <c r="CJ55" s="119">
        <v>4.9176082E7</v>
      </c>
      <c r="CK55" s="119">
        <v>4.528709E7</v>
      </c>
      <c r="CL55" s="119">
        <v>4.0937427E7</v>
      </c>
      <c r="CM55" s="119">
        <v>3.6071907E7</v>
      </c>
      <c r="CN55" s="119">
        <v>3.0858693E7</v>
      </c>
      <c r="CO55" s="119">
        <v>2.5601289E7</v>
      </c>
      <c r="CP55" s="119">
        <v>2.062032E7</v>
      </c>
      <c r="CQ55" s="119">
        <v>1.6164072E7</v>
      </c>
      <c r="CR55" s="119">
        <v>1.2369037E7</v>
      </c>
      <c r="CS55" s="119">
        <v>9265554.0</v>
      </c>
      <c r="CT55" s="119">
        <v>6809143.0</v>
      </c>
      <c r="CU55" s="119">
        <v>4916103.0</v>
      </c>
      <c r="CV55" s="119">
        <v>3490338.0</v>
      </c>
      <c r="CW55" s="119">
        <v>2438726.0</v>
      </c>
      <c r="CX55" s="119">
        <v>1678206.0</v>
      </c>
      <c r="CY55" s="119">
        <v>1138351.0</v>
      </c>
      <c r="CZ55" s="119">
        <v>761764.0</v>
      </c>
      <c r="DA55" s="119">
        <v>503286.0</v>
      </c>
      <c r="DB55" s="119">
        <v>328512.0</v>
      </c>
      <c r="DC55" s="119">
        <v>211972.0</v>
      </c>
      <c r="DD55" s="119">
        <v>135273.0</v>
      </c>
      <c r="DE55" s="119">
        <v>85414.0</v>
      </c>
      <c r="DF55" s="119">
        <v>53381.0</v>
      </c>
      <c r="DG55" s="119">
        <v>33031.0</v>
      </c>
      <c r="DH55" s="119">
        <v>20240.0</v>
      </c>
      <c r="DI55" s="119">
        <v>12283.0</v>
      </c>
      <c r="DJ55" s="119">
        <v>7383.0</v>
      </c>
      <c r="DK55" s="119">
        <v>4395.0</v>
      </c>
      <c r="DL55" s="119">
        <v>2592.0</v>
      </c>
      <c r="DM55" s="119">
        <v>1514.0</v>
      </c>
      <c r="DN55" s="119">
        <v>876.0</v>
      </c>
      <c r="DO55" s="119">
        <v>503.0</v>
      </c>
      <c r="DP55" s="119">
        <v>286.0</v>
      </c>
      <c r="DQ55" s="119">
        <v>162.0</v>
      </c>
      <c r="DR55" s="119">
        <v>91.0</v>
      </c>
      <c r="DS55" s="119">
        <v>51.0</v>
      </c>
      <c r="DT55" s="119">
        <v>28.0</v>
      </c>
      <c r="DU55" s="119">
        <v>16.0</v>
      </c>
      <c r="DV55" s="119">
        <v>9.0</v>
      </c>
      <c r="DW55" s="119">
        <v>5.0</v>
      </c>
      <c r="DX55" s="119">
        <v>3.0</v>
      </c>
      <c r="DY55" s="119">
        <v>2.0</v>
      </c>
      <c r="DZ55" s="119">
        <v>1.0</v>
      </c>
      <c r="EA55" s="119">
        <v>0.0</v>
      </c>
      <c r="EB55" s="119">
        <v>0.0</v>
      </c>
      <c r="EC55" s="119">
        <v>0.0</v>
      </c>
      <c r="ED55" s="119">
        <v>0.0</v>
      </c>
      <c r="EE55" s="119">
        <v>0.0</v>
      </c>
      <c r="EF55" s="119">
        <v>0.0</v>
      </c>
      <c r="EG55" s="119">
        <v>0.0</v>
      </c>
      <c r="EH55" s="119">
        <v>0.0</v>
      </c>
      <c r="EI55" s="119">
        <v>0.0</v>
      </c>
      <c r="EJ55" s="125"/>
      <c r="EK55" s="125"/>
      <c r="EL55" s="126">
        <v>0.0</v>
      </c>
      <c r="EM55" s="126">
        <v>0.0</v>
      </c>
      <c r="EN55" s="126">
        <v>0.0</v>
      </c>
      <c r="EO55" s="126">
        <v>0.0</v>
      </c>
      <c r="EP55" s="126">
        <v>0.0</v>
      </c>
      <c r="EQ55" s="126">
        <v>0.0</v>
      </c>
      <c r="ER55" s="126">
        <v>0.0</v>
      </c>
      <c r="ES55" s="126">
        <v>0.0</v>
      </c>
      <c r="ET55" s="126">
        <v>0.0</v>
      </c>
      <c r="EU55" s="126">
        <v>0.0</v>
      </c>
      <c r="EV55" s="126">
        <v>1.0E-4</v>
      </c>
      <c r="EW55" s="126">
        <v>1.0E-4</v>
      </c>
      <c r="EX55" s="126">
        <v>1.0E-4</v>
      </c>
      <c r="EY55" s="126">
        <v>2.0E-4</v>
      </c>
      <c r="EZ55" s="126">
        <v>2.0E-4</v>
      </c>
      <c r="FA55" s="126">
        <v>3.0E-4</v>
      </c>
      <c r="FB55" s="126">
        <v>4.0E-4</v>
      </c>
      <c r="FC55" s="126">
        <v>6.0E-4</v>
      </c>
      <c r="FD55" s="126">
        <v>8.0E-4</v>
      </c>
      <c r="FE55" s="126">
        <v>0.0012</v>
      </c>
      <c r="FF55" s="126">
        <v>0.0017</v>
      </c>
      <c r="FG55" s="126">
        <v>0.0024</v>
      </c>
      <c r="FH55" s="126">
        <v>0.0034</v>
      </c>
      <c r="FI55" s="126">
        <v>0.0048</v>
      </c>
      <c r="FJ55" s="126">
        <v>0.0066</v>
      </c>
      <c r="FK55" s="126">
        <v>0.009</v>
      </c>
      <c r="FL55" s="126">
        <v>0.0121</v>
      </c>
      <c r="FM55" s="126">
        <v>0.0158</v>
      </c>
      <c r="FN55" s="126">
        <v>0.0202</v>
      </c>
      <c r="FO55" s="126">
        <v>0.0253</v>
      </c>
      <c r="FP55" s="126">
        <v>0.0308</v>
      </c>
      <c r="FQ55" s="126">
        <v>0.0364</v>
      </c>
      <c r="FR55" s="126">
        <v>0.0418</v>
      </c>
      <c r="FS55" s="126">
        <v>0.0462</v>
      </c>
      <c r="FT55" s="126">
        <v>0.0492</v>
      </c>
      <c r="FU55" s="126">
        <v>0.0507</v>
      </c>
      <c r="FV55" s="126">
        <v>0.0506</v>
      </c>
      <c r="FW55" s="126">
        <v>0.0495</v>
      </c>
      <c r="FX55" s="126">
        <v>0.0476</v>
      </c>
      <c r="FY55" s="126">
        <v>0.0453</v>
      </c>
      <c r="FZ55" s="126">
        <v>0.0427</v>
      </c>
      <c r="GA55" s="126">
        <v>0.04</v>
      </c>
      <c r="GB55" s="126">
        <v>0.0374</v>
      </c>
      <c r="GC55" s="126">
        <v>0.035</v>
      </c>
      <c r="GD55" s="126">
        <v>0.0328</v>
      </c>
      <c r="GE55" s="126">
        <v>0.0308</v>
      </c>
      <c r="GF55" s="126">
        <v>0.0288</v>
      </c>
      <c r="GG55" s="126">
        <v>0.0269</v>
      </c>
      <c r="GH55" s="126">
        <v>0.0251</v>
      </c>
      <c r="GI55" s="126">
        <v>0.0234</v>
      </c>
      <c r="GJ55" s="126">
        <v>0.0215</v>
      </c>
      <c r="GK55" s="126">
        <v>0.0195</v>
      </c>
      <c r="GL55" s="126">
        <v>0.0172</v>
      </c>
      <c r="GM55" s="126">
        <v>0.0147</v>
      </c>
      <c r="GN55" s="126">
        <v>0.0122</v>
      </c>
      <c r="GO55" s="126">
        <v>0.0098</v>
      </c>
      <c r="GP55" s="126">
        <v>0.0077</v>
      </c>
      <c r="GQ55" s="126">
        <v>0.0059</v>
      </c>
      <c r="GR55" s="126">
        <v>0.0044</v>
      </c>
      <c r="GS55" s="126">
        <v>0.0032</v>
      </c>
      <c r="GT55" s="126">
        <v>0.0023</v>
      </c>
      <c r="GU55" s="126">
        <v>0.0017</v>
      </c>
      <c r="GV55" s="126">
        <v>0.0012</v>
      </c>
      <c r="GW55" s="126">
        <v>8.0E-4</v>
      </c>
      <c r="GX55" s="126">
        <v>5.0E-4</v>
      </c>
      <c r="GY55" s="126">
        <v>4.0E-4</v>
      </c>
      <c r="GZ55" s="126">
        <v>2.0E-4</v>
      </c>
      <c r="HA55" s="126">
        <v>2.0E-4</v>
      </c>
      <c r="HB55" s="126">
        <v>1.0E-4</v>
      </c>
      <c r="HC55" s="126">
        <v>1.0E-4</v>
      </c>
      <c r="HD55" s="126">
        <v>0.0</v>
      </c>
      <c r="HE55" s="126">
        <v>0.0</v>
      </c>
      <c r="HF55" s="126">
        <v>0.0</v>
      </c>
      <c r="HG55" s="126">
        <v>0.0</v>
      </c>
      <c r="HH55" s="126">
        <v>0.0</v>
      </c>
      <c r="HI55" s="126">
        <v>0.0</v>
      </c>
      <c r="HJ55" s="126">
        <v>0.0</v>
      </c>
      <c r="HK55" s="126">
        <v>0.0</v>
      </c>
      <c r="HL55" s="126">
        <v>0.0</v>
      </c>
      <c r="HM55" s="126">
        <v>0.0</v>
      </c>
      <c r="HN55" s="126">
        <v>0.0</v>
      </c>
      <c r="HO55" s="126">
        <v>0.0</v>
      </c>
      <c r="HP55" s="126">
        <v>0.0</v>
      </c>
      <c r="HQ55" s="126">
        <v>0.0</v>
      </c>
      <c r="HR55" s="126">
        <v>0.0</v>
      </c>
      <c r="HS55" s="126">
        <v>0.0</v>
      </c>
      <c r="HT55" s="126">
        <v>0.0</v>
      </c>
      <c r="HU55" s="126">
        <v>0.0</v>
      </c>
      <c r="HV55" s="126">
        <v>0.0</v>
      </c>
      <c r="HW55" s="126">
        <v>0.0</v>
      </c>
      <c r="HX55" s="126">
        <v>0.0</v>
      </c>
      <c r="HY55" s="126">
        <v>0.0</v>
      </c>
      <c r="HZ55" s="126">
        <v>0.0</v>
      </c>
      <c r="IA55" s="126">
        <v>0.0</v>
      </c>
      <c r="IB55" s="126">
        <v>0.0</v>
      </c>
      <c r="IC55" s="126">
        <v>0.0</v>
      </c>
      <c r="ID55" s="126">
        <v>0.0</v>
      </c>
      <c r="IE55" s="126">
        <v>0.0</v>
      </c>
      <c r="IF55" s="126">
        <v>0.0</v>
      </c>
      <c r="IG55" s="126">
        <v>0.0</v>
      </c>
      <c r="IH55" s="126">
        <v>0.0</v>
      </c>
    </row>
    <row r="56">
      <c r="A56" s="119" t="s">
        <v>91</v>
      </c>
      <c r="B56" s="119" t="s">
        <v>92</v>
      </c>
      <c r="C56" s="120">
        <v>1934.0</v>
      </c>
      <c r="D56" s="120">
        <v>2.12470302E9</v>
      </c>
      <c r="E56" s="63"/>
      <c r="F56" s="121">
        <v>0.58</v>
      </c>
      <c r="G56" s="121">
        <v>1.0</v>
      </c>
      <c r="H56" s="121">
        <v>0.6</v>
      </c>
      <c r="I56" s="121">
        <v>0.29</v>
      </c>
      <c r="J56" s="121">
        <v>0.1</v>
      </c>
      <c r="K56" s="121">
        <v>0.01</v>
      </c>
      <c r="L56" s="121">
        <v>0.0</v>
      </c>
      <c r="M56" s="63"/>
      <c r="N56" s="121">
        <v>0.01</v>
      </c>
      <c r="O56" s="63"/>
      <c r="P56" s="63"/>
      <c r="Q56" s="119">
        <v>1.228608801E9</v>
      </c>
      <c r="R56" s="63"/>
      <c r="S56" s="119">
        <v>1.272136043E9</v>
      </c>
      <c r="T56" s="119">
        <v>6.23404749E8</v>
      </c>
      <c r="U56" s="119">
        <v>2.16808586E8</v>
      </c>
      <c r="V56" s="119">
        <v>1.2198387E7</v>
      </c>
      <c r="W56" s="119">
        <v>154521.0</v>
      </c>
      <c r="X56" s="122"/>
      <c r="Y56" s="119">
        <v>1.2353641E7</v>
      </c>
      <c r="Z56" s="122"/>
      <c r="AA56" s="122"/>
      <c r="AB56" s="121">
        <v>1.0</v>
      </c>
      <c r="AC56" s="122"/>
      <c r="AD56" s="121">
        <v>1.0</v>
      </c>
      <c r="AE56" s="121">
        <v>1.0</v>
      </c>
      <c r="AF56" s="121">
        <v>1.0</v>
      </c>
      <c r="AG56" s="121">
        <v>1.0</v>
      </c>
      <c r="AH56" s="121">
        <v>1.0</v>
      </c>
      <c r="AI56" s="124"/>
      <c r="AJ56" s="121">
        <v>1.0</v>
      </c>
      <c r="AK56" s="124"/>
      <c r="AL56" s="124">
        <f t="shared" si="3"/>
        <v>1934</v>
      </c>
      <c r="AM56" s="119">
        <v>4678.0</v>
      </c>
      <c r="AN56" s="119">
        <v>6781.0</v>
      </c>
      <c r="AO56" s="119">
        <v>9752.0</v>
      </c>
      <c r="AP56" s="119">
        <v>13918.0</v>
      </c>
      <c r="AQ56" s="119">
        <v>19714.0</v>
      </c>
      <c r="AR56" s="119">
        <v>27719.0</v>
      </c>
      <c r="AS56" s="119">
        <v>38700.0</v>
      </c>
      <c r="AT56" s="119">
        <v>53673.0</v>
      </c>
      <c r="AU56" s="119">
        <v>73998.0</v>
      </c>
      <c r="AV56" s="119">
        <v>101515.0</v>
      </c>
      <c r="AW56" s="119">
        <v>138766.0</v>
      </c>
      <c r="AX56" s="119">
        <v>189363.0</v>
      </c>
      <c r="AY56" s="119">
        <v>258583.0</v>
      </c>
      <c r="AZ56" s="119">
        <v>354336.0</v>
      </c>
      <c r="BA56" s="119">
        <v>488672.0</v>
      </c>
      <c r="BB56" s="119">
        <v>680052.0</v>
      </c>
      <c r="BC56" s="119">
        <v>956560.0</v>
      </c>
      <c r="BD56" s="119">
        <v>1360112.0</v>
      </c>
      <c r="BE56" s="119">
        <v>1951402.0</v>
      </c>
      <c r="BF56" s="119">
        <v>2814843.0</v>
      </c>
      <c r="BG56" s="119">
        <v>4062119.0</v>
      </c>
      <c r="BH56" s="119">
        <v>5832548.0</v>
      </c>
      <c r="BI56" s="119">
        <v>8288350.0</v>
      </c>
      <c r="BJ56" s="119">
        <v>1.1603555E7</v>
      </c>
      <c r="BK56" s="119">
        <v>1.5946434E7</v>
      </c>
      <c r="BL56" s="119">
        <v>2.1456943E7</v>
      </c>
      <c r="BM56" s="119">
        <v>2.8222612E7</v>
      </c>
      <c r="BN56" s="119">
        <v>3.6257936E7</v>
      </c>
      <c r="BO56" s="119">
        <v>4.5490706E7</v>
      </c>
      <c r="BP56" s="119">
        <v>5.574889E7</v>
      </c>
      <c r="BQ56" s="119">
        <v>6.6726813E7</v>
      </c>
      <c r="BR56" s="119">
        <v>7.7913272E7</v>
      </c>
      <c r="BS56" s="119">
        <v>8.8516559E7</v>
      </c>
      <c r="BT56" s="119">
        <v>9.749655E7</v>
      </c>
      <c r="BU56" s="119">
        <v>1.03805909E8</v>
      </c>
      <c r="BV56" s="119">
        <v>1.06780595E8</v>
      </c>
      <c r="BW56" s="119">
        <v>1.06429708E8</v>
      </c>
      <c r="BX56" s="119">
        <v>1.03394746E8</v>
      </c>
      <c r="BY56" s="119">
        <v>9.8612436E7</v>
      </c>
      <c r="BZ56" s="119">
        <v>9.2951741E7</v>
      </c>
      <c r="CA56" s="119">
        <v>8.7054485E7</v>
      </c>
      <c r="CB56" s="119">
        <v>8.1367553E7</v>
      </c>
      <c r="CC56" s="119">
        <v>7.6190829E7</v>
      </c>
      <c r="CD56" s="119">
        <v>7.1632457E7</v>
      </c>
      <c r="CE56" s="119">
        <v>6.7558156E7</v>
      </c>
      <c r="CF56" s="119">
        <v>6.3692946E7</v>
      </c>
      <c r="CG56" s="119">
        <v>5.9852916E7</v>
      </c>
      <c r="CH56" s="119">
        <v>5.607117E7</v>
      </c>
      <c r="CI56" s="119">
        <v>5.2469162E7</v>
      </c>
      <c r="CJ56" s="119">
        <v>4.9031016E7</v>
      </c>
      <c r="CK56" s="119">
        <v>4.5538545E7</v>
      </c>
      <c r="CL56" s="119">
        <v>4.1708757E7</v>
      </c>
      <c r="CM56" s="119">
        <v>3.737387E7</v>
      </c>
      <c r="CN56" s="119">
        <v>3.2568165E7</v>
      </c>
      <c r="CO56" s="119">
        <v>2.7506225E7</v>
      </c>
      <c r="CP56" s="119">
        <v>2.2497479E7</v>
      </c>
      <c r="CQ56" s="119">
        <v>1.7844889E7</v>
      </c>
      <c r="CR56" s="119">
        <v>1.3766968E7</v>
      </c>
      <c r="CS56" s="119">
        <v>1.0366462E7</v>
      </c>
      <c r="CT56" s="119">
        <v>7643559.0</v>
      </c>
      <c r="CU56" s="119">
        <v>5532212.0</v>
      </c>
      <c r="CV56" s="119">
        <v>3936779.0</v>
      </c>
      <c r="CW56" s="119">
        <v>2757188.0</v>
      </c>
      <c r="CX56" s="119">
        <v>1901945.0</v>
      </c>
      <c r="CY56" s="119">
        <v>1293081.0</v>
      </c>
      <c r="CZ56" s="119">
        <v>867034.0</v>
      </c>
      <c r="DA56" s="119">
        <v>573724.0</v>
      </c>
      <c r="DB56" s="119">
        <v>374867.0</v>
      </c>
      <c r="DC56" s="119">
        <v>241981.0</v>
      </c>
      <c r="DD56" s="119">
        <v>154388.0</v>
      </c>
      <c r="DE56" s="119">
        <v>97400.0</v>
      </c>
      <c r="DF56" s="119">
        <v>60782.0</v>
      </c>
      <c r="DG56" s="119">
        <v>37534.0</v>
      </c>
      <c r="DH56" s="119">
        <v>22941.0</v>
      </c>
      <c r="DI56" s="119">
        <v>13882.0</v>
      </c>
      <c r="DJ56" s="119">
        <v>8318.0</v>
      </c>
      <c r="DK56" s="119">
        <v>4936.0</v>
      </c>
      <c r="DL56" s="119">
        <v>2902.0</v>
      </c>
      <c r="DM56" s="119">
        <v>1690.0</v>
      </c>
      <c r="DN56" s="119">
        <v>976.0</v>
      </c>
      <c r="DO56" s="119">
        <v>560.0</v>
      </c>
      <c r="DP56" s="119">
        <v>319.0</v>
      </c>
      <c r="DQ56" s="119">
        <v>180.0</v>
      </c>
      <c r="DR56" s="119">
        <v>102.0</v>
      </c>
      <c r="DS56" s="119">
        <v>57.0</v>
      </c>
      <c r="DT56" s="119">
        <v>32.0</v>
      </c>
      <c r="DU56" s="119">
        <v>18.0</v>
      </c>
      <c r="DV56" s="119">
        <v>10.0</v>
      </c>
      <c r="DW56" s="119">
        <v>6.0</v>
      </c>
      <c r="DX56" s="119">
        <v>3.0</v>
      </c>
      <c r="DY56" s="119">
        <v>2.0</v>
      </c>
      <c r="DZ56" s="119">
        <v>1.0</v>
      </c>
      <c r="EA56" s="119">
        <v>1.0</v>
      </c>
      <c r="EB56" s="119">
        <v>0.0</v>
      </c>
      <c r="EC56" s="119">
        <v>0.0</v>
      </c>
      <c r="ED56" s="119">
        <v>0.0</v>
      </c>
      <c r="EE56" s="119">
        <v>0.0</v>
      </c>
      <c r="EF56" s="119">
        <v>0.0</v>
      </c>
      <c r="EG56" s="119">
        <v>0.0</v>
      </c>
      <c r="EH56" s="119">
        <v>0.0</v>
      </c>
      <c r="EI56" s="119">
        <v>0.0</v>
      </c>
      <c r="EJ56" s="125"/>
      <c r="EK56" s="125"/>
      <c r="EL56" s="126">
        <v>0.0</v>
      </c>
      <c r="EM56" s="126">
        <v>0.0</v>
      </c>
      <c r="EN56" s="126">
        <v>0.0</v>
      </c>
      <c r="EO56" s="126">
        <v>0.0</v>
      </c>
      <c r="EP56" s="126">
        <v>0.0</v>
      </c>
      <c r="EQ56" s="126">
        <v>0.0</v>
      </c>
      <c r="ER56" s="126">
        <v>0.0</v>
      </c>
      <c r="ES56" s="126">
        <v>0.0</v>
      </c>
      <c r="ET56" s="126">
        <v>0.0</v>
      </c>
      <c r="EU56" s="126">
        <v>0.0</v>
      </c>
      <c r="EV56" s="126">
        <v>1.0E-4</v>
      </c>
      <c r="EW56" s="126">
        <v>1.0E-4</v>
      </c>
      <c r="EX56" s="126">
        <v>1.0E-4</v>
      </c>
      <c r="EY56" s="126">
        <v>2.0E-4</v>
      </c>
      <c r="EZ56" s="126">
        <v>2.0E-4</v>
      </c>
      <c r="FA56" s="126">
        <v>3.0E-4</v>
      </c>
      <c r="FB56" s="126">
        <v>5.0E-4</v>
      </c>
      <c r="FC56" s="126">
        <v>6.0E-4</v>
      </c>
      <c r="FD56" s="126">
        <v>9.0E-4</v>
      </c>
      <c r="FE56" s="126">
        <v>0.0013</v>
      </c>
      <c r="FF56" s="126">
        <v>0.0019</v>
      </c>
      <c r="FG56" s="126">
        <v>0.0027</v>
      </c>
      <c r="FH56" s="126">
        <v>0.0039</v>
      </c>
      <c r="FI56" s="126">
        <v>0.0055</v>
      </c>
      <c r="FJ56" s="126">
        <v>0.0075</v>
      </c>
      <c r="FK56" s="126">
        <v>0.0101</v>
      </c>
      <c r="FL56" s="126">
        <v>0.0133</v>
      </c>
      <c r="FM56" s="126">
        <v>0.0171</v>
      </c>
      <c r="FN56" s="126">
        <v>0.0214</v>
      </c>
      <c r="FO56" s="126">
        <v>0.0262</v>
      </c>
      <c r="FP56" s="126">
        <v>0.0314</v>
      </c>
      <c r="FQ56" s="126">
        <v>0.0367</v>
      </c>
      <c r="FR56" s="126">
        <v>0.0417</v>
      </c>
      <c r="FS56" s="126">
        <v>0.0459</v>
      </c>
      <c r="FT56" s="126">
        <v>0.0489</v>
      </c>
      <c r="FU56" s="126">
        <v>0.0503</v>
      </c>
      <c r="FV56" s="126">
        <v>0.0501</v>
      </c>
      <c r="FW56" s="126">
        <v>0.0487</v>
      </c>
      <c r="FX56" s="126">
        <v>0.0464</v>
      </c>
      <c r="FY56" s="126">
        <v>0.0437</v>
      </c>
      <c r="FZ56" s="126">
        <v>0.041</v>
      </c>
      <c r="GA56" s="126">
        <v>0.0383</v>
      </c>
      <c r="GB56" s="126">
        <v>0.0359</v>
      </c>
      <c r="GC56" s="126">
        <v>0.0337</v>
      </c>
      <c r="GD56" s="126">
        <v>0.0318</v>
      </c>
      <c r="GE56" s="126">
        <v>0.03</v>
      </c>
      <c r="GF56" s="126">
        <v>0.0282</v>
      </c>
      <c r="GG56" s="126">
        <v>0.0264</v>
      </c>
      <c r="GH56" s="126">
        <v>0.0247</v>
      </c>
      <c r="GI56" s="126">
        <v>0.0231</v>
      </c>
      <c r="GJ56" s="126">
        <v>0.0214</v>
      </c>
      <c r="GK56" s="126">
        <v>0.0196</v>
      </c>
      <c r="GL56" s="126">
        <v>0.0176</v>
      </c>
      <c r="GM56" s="126">
        <v>0.0153</v>
      </c>
      <c r="GN56" s="126">
        <v>0.0129</v>
      </c>
      <c r="GO56" s="126">
        <v>0.0106</v>
      </c>
      <c r="GP56" s="126">
        <v>0.0084</v>
      </c>
      <c r="GQ56" s="126">
        <v>0.0065</v>
      </c>
      <c r="GR56" s="126">
        <v>0.0049</v>
      </c>
      <c r="GS56" s="126">
        <v>0.0036</v>
      </c>
      <c r="GT56" s="126">
        <v>0.0026</v>
      </c>
      <c r="GU56" s="126">
        <v>0.0019</v>
      </c>
      <c r="GV56" s="126">
        <v>0.0013</v>
      </c>
      <c r="GW56" s="126">
        <v>9.0E-4</v>
      </c>
      <c r="GX56" s="126">
        <v>6.0E-4</v>
      </c>
      <c r="GY56" s="126">
        <v>4.0E-4</v>
      </c>
      <c r="GZ56" s="126">
        <v>3.0E-4</v>
      </c>
      <c r="HA56" s="126">
        <v>2.0E-4</v>
      </c>
      <c r="HB56" s="126">
        <v>1.0E-4</v>
      </c>
      <c r="HC56" s="126">
        <v>1.0E-4</v>
      </c>
      <c r="HD56" s="126">
        <v>0.0</v>
      </c>
      <c r="HE56" s="126">
        <v>0.0</v>
      </c>
      <c r="HF56" s="126">
        <v>0.0</v>
      </c>
      <c r="HG56" s="126">
        <v>0.0</v>
      </c>
      <c r="HH56" s="126">
        <v>0.0</v>
      </c>
      <c r="HI56" s="126">
        <v>0.0</v>
      </c>
      <c r="HJ56" s="126">
        <v>0.0</v>
      </c>
      <c r="HK56" s="126">
        <v>0.0</v>
      </c>
      <c r="HL56" s="126">
        <v>0.0</v>
      </c>
      <c r="HM56" s="126">
        <v>0.0</v>
      </c>
      <c r="HN56" s="126">
        <v>0.0</v>
      </c>
      <c r="HO56" s="126">
        <v>0.0</v>
      </c>
      <c r="HP56" s="126">
        <v>0.0</v>
      </c>
      <c r="HQ56" s="126">
        <v>0.0</v>
      </c>
      <c r="HR56" s="126">
        <v>0.0</v>
      </c>
      <c r="HS56" s="126">
        <v>0.0</v>
      </c>
      <c r="HT56" s="126">
        <v>0.0</v>
      </c>
      <c r="HU56" s="126">
        <v>0.0</v>
      </c>
      <c r="HV56" s="126">
        <v>0.0</v>
      </c>
      <c r="HW56" s="126">
        <v>0.0</v>
      </c>
      <c r="HX56" s="126">
        <v>0.0</v>
      </c>
      <c r="HY56" s="126">
        <v>0.0</v>
      </c>
      <c r="HZ56" s="126">
        <v>0.0</v>
      </c>
      <c r="IA56" s="126">
        <v>0.0</v>
      </c>
      <c r="IB56" s="126">
        <v>0.0</v>
      </c>
      <c r="IC56" s="126">
        <v>0.0</v>
      </c>
      <c r="ID56" s="126">
        <v>0.0</v>
      </c>
      <c r="IE56" s="126">
        <v>0.0</v>
      </c>
      <c r="IF56" s="126">
        <v>0.0</v>
      </c>
      <c r="IG56" s="126">
        <v>0.0</v>
      </c>
      <c r="IH56" s="126">
        <v>0.0</v>
      </c>
    </row>
    <row r="57">
      <c r="A57" s="119" t="s">
        <v>91</v>
      </c>
      <c r="B57" s="119" t="s">
        <v>92</v>
      </c>
      <c r="C57" s="120">
        <v>1935.0</v>
      </c>
      <c r="D57" s="120">
        <v>2.146053005E9</v>
      </c>
      <c r="E57" s="63"/>
      <c r="F57" s="121">
        <v>0.57</v>
      </c>
      <c r="G57" s="121">
        <v>1.0</v>
      </c>
      <c r="H57" s="121">
        <v>0.59</v>
      </c>
      <c r="I57" s="121">
        <v>0.29</v>
      </c>
      <c r="J57" s="121">
        <v>0.11</v>
      </c>
      <c r="K57" s="121">
        <v>0.01</v>
      </c>
      <c r="L57" s="121">
        <v>0.0</v>
      </c>
      <c r="M57" s="63"/>
      <c r="N57" s="121">
        <v>0.01</v>
      </c>
      <c r="O57" s="63"/>
      <c r="P57" s="63"/>
      <c r="Q57" s="119">
        <v>1.228986802E9</v>
      </c>
      <c r="R57" s="63"/>
      <c r="S57" s="119">
        <v>1.274195591E9</v>
      </c>
      <c r="T57" s="119">
        <v>6.26426434E8</v>
      </c>
      <c r="U57" s="119">
        <v>2.31595741E8</v>
      </c>
      <c r="V57" s="119">
        <v>1.3662465E7</v>
      </c>
      <c r="W57" s="119">
        <v>172018.0</v>
      </c>
      <c r="X57" s="122"/>
      <c r="Y57" s="119">
        <v>1.3835239E7</v>
      </c>
      <c r="Z57" s="122"/>
      <c r="AA57" s="122"/>
      <c r="AB57" s="121">
        <v>1.0</v>
      </c>
      <c r="AC57" s="122"/>
      <c r="AD57" s="121">
        <v>1.0</v>
      </c>
      <c r="AE57" s="121">
        <v>1.0</v>
      </c>
      <c r="AF57" s="121">
        <v>1.0</v>
      </c>
      <c r="AG57" s="121">
        <v>1.0</v>
      </c>
      <c r="AH57" s="121">
        <v>1.0</v>
      </c>
      <c r="AI57" s="124"/>
      <c r="AJ57" s="121">
        <v>1.0</v>
      </c>
      <c r="AK57" s="124"/>
      <c r="AL57" s="124">
        <f t="shared" si="3"/>
        <v>1935</v>
      </c>
      <c r="AM57" s="119">
        <v>7714.0</v>
      </c>
      <c r="AN57" s="119">
        <v>10709.0</v>
      </c>
      <c r="AO57" s="119">
        <v>14765.0</v>
      </c>
      <c r="AP57" s="119">
        <v>20223.0</v>
      </c>
      <c r="AQ57" s="119">
        <v>27532.0</v>
      </c>
      <c r="AR57" s="119">
        <v>37274.0</v>
      </c>
      <c r="AS57" s="119">
        <v>50206.0</v>
      </c>
      <c r="AT57" s="119">
        <v>67316.0</v>
      </c>
      <c r="AU57" s="119">
        <v>89901.0</v>
      </c>
      <c r="AV57" s="119">
        <v>119682.0</v>
      </c>
      <c r="AW57" s="119">
        <v>158989.0</v>
      </c>
      <c r="AX57" s="119">
        <v>211056.0</v>
      </c>
      <c r="AY57" s="119">
        <v>280506.0</v>
      </c>
      <c r="AZ57" s="119">
        <v>374161.0</v>
      </c>
      <c r="BA57" s="119">
        <v>502334.0</v>
      </c>
      <c r="BB57" s="119">
        <v>680840.0</v>
      </c>
      <c r="BC57" s="119">
        <v>933971.0</v>
      </c>
      <c r="BD57" s="119">
        <v>1298586.0</v>
      </c>
      <c r="BE57" s="119">
        <v>1829267.0</v>
      </c>
      <c r="BF57" s="119">
        <v>2603987.0</v>
      </c>
      <c r="BG57" s="119">
        <v>3729102.0</v>
      </c>
      <c r="BH57" s="119">
        <v>5341703.0</v>
      </c>
      <c r="BI57" s="119">
        <v>7606899.0</v>
      </c>
      <c r="BJ57" s="119">
        <v>1.070765E7</v>
      </c>
      <c r="BK57" s="119">
        <v>1.4825771E7</v>
      </c>
      <c r="BL57" s="119">
        <v>2.0114704E7</v>
      </c>
      <c r="BM57" s="119">
        <v>2.6667714E7</v>
      </c>
      <c r="BN57" s="119">
        <v>3.4489012E7</v>
      </c>
      <c r="BO57" s="119">
        <v>4.3478291E7</v>
      </c>
      <c r="BP57" s="119">
        <v>5.3436131E7</v>
      </c>
      <c r="BQ57" s="119">
        <v>6.4082067E7</v>
      </c>
      <c r="BR57" s="119">
        <v>7.5053008E7</v>
      </c>
      <c r="BS57" s="119">
        <v>8.584719E7</v>
      </c>
      <c r="BT57" s="119">
        <v>9.5735451E7</v>
      </c>
      <c r="BU57" s="119">
        <v>1.03753983E8</v>
      </c>
      <c r="BV57" s="119">
        <v>1.08904921E8</v>
      </c>
      <c r="BW57" s="119">
        <v>1.10535484E8</v>
      </c>
      <c r="BX57" s="119">
        <v>1.08658445E8</v>
      </c>
      <c r="BY57" s="119">
        <v>1.03965171E8</v>
      </c>
      <c r="BZ57" s="119">
        <v>9.7526301E7</v>
      </c>
      <c r="CA57" s="119">
        <v>9.0417577E7</v>
      </c>
      <c r="CB57" s="119">
        <v>8.348943E7</v>
      </c>
      <c r="CC57" s="119">
        <v>7.7286446E7</v>
      </c>
      <c r="CD57" s="119">
        <v>7.2007003E7</v>
      </c>
      <c r="CE57" s="119">
        <v>6.7500316E7</v>
      </c>
      <c r="CF57" s="119">
        <v>6.3415229E7</v>
      </c>
      <c r="CG57" s="119">
        <v>5.9487777E7</v>
      </c>
      <c r="CH57" s="119">
        <v>5.5720984E7</v>
      </c>
      <c r="CI57" s="119">
        <v>5.2264356E7</v>
      </c>
      <c r="CJ57" s="119">
        <v>4.9139277E7</v>
      </c>
      <c r="CK57" s="119">
        <v>4.6115615E7</v>
      </c>
      <c r="CL57" s="119">
        <v>4.2831505E7</v>
      </c>
      <c r="CM57" s="119">
        <v>3.900068E7</v>
      </c>
      <c r="CN57" s="119">
        <v>3.4545814E7</v>
      </c>
      <c r="CO57" s="119">
        <v>2.9617537E7</v>
      </c>
      <c r="CP57" s="119">
        <v>2.4527408E7</v>
      </c>
      <c r="CQ57" s="119">
        <v>1.9635639E7</v>
      </c>
      <c r="CR57" s="119">
        <v>1.5241258E7</v>
      </c>
      <c r="CS57" s="119">
        <v>1.1517998E7</v>
      </c>
      <c r="CT57" s="119">
        <v>8509970.0</v>
      </c>
      <c r="CU57" s="119">
        <v>6167932.0</v>
      </c>
      <c r="CV57" s="119">
        <v>4395342.0</v>
      </c>
      <c r="CW57" s="119">
        <v>3083570.0</v>
      </c>
      <c r="CX57" s="119">
        <v>2131262.0</v>
      </c>
      <c r="CY57" s="119">
        <v>1451932.0</v>
      </c>
      <c r="CZ57" s="119">
        <v>975336.0</v>
      </c>
      <c r="DA57" s="119">
        <v>646289.0</v>
      </c>
      <c r="DB57" s="119">
        <v>422596.0</v>
      </c>
      <c r="DC57" s="119">
        <v>272777.0</v>
      </c>
      <c r="DD57" s="119">
        <v>173873.0</v>
      </c>
      <c r="DE57" s="119">
        <v>109487.0</v>
      </c>
      <c r="DF57" s="119">
        <v>68134.0</v>
      </c>
      <c r="DG57" s="119">
        <v>41918.0</v>
      </c>
      <c r="DH57" s="119">
        <v>25503.0</v>
      </c>
      <c r="DI57" s="119">
        <v>15349.0</v>
      </c>
      <c r="DJ57" s="119">
        <v>9140.0</v>
      </c>
      <c r="DK57" s="119">
        <v>5386.0</v>
      </c>
      <c r="DL57" s="119">
        <v>3142.0</v>
      </c>
      <c r="DM57" s="119">
        <v>1815.0</v>
      </c>
      <c r="DN57" s="119">
        <v>1039.0</v>
      </c>
      <c r="DO57" s="119">
        <v>590.0</v>
      </c>
      <c r="DP57" s="119">
        <v>333.0</v>
      </c>
      <c r="DQ57" s="119">
        <v>187.0</v>
      </c>
      <c r="DR57" s="119">
        <v>104.0</v>
      </c>
      <c r="DS57" s="119">
        <v>58.0</v>
      </c>
      <c r="DT57" s="119">
        <v>33.0</v>
      </c>
      <c r="DU57" s="119">
        <v>18.0</v>
      </c>
      <c r="DV57" s="119">
        <v>10.0</v>
      </c>
      <c r="DW57" s="119">
        <v>6.0</v>
      </c>
      <c r="DX57" s="119">
        <v>3.0</v>
      </c>
      <c r="DY57" s="119">
        <v>2.0</v>
      </c>
      <c r="DZ57" s="119">
        <v>1.0</v>
      </c>
      <c r="EA57" s="119">
        <v>1.0</v>
      </c>
      <c r="EB57" s="119">
        <v>0.0</v>
      </c>
      <c r="EC57" s="119">
        <v>0.0</v>
      </c>
      <c r="ED57" s="119">
        <v>0.0</v>
      </c>
      <c r="EE57" s="119">
        <v>0.0</v>
      </c>
      <c r="EF57" s="119">
        <v>0.0</v>
      </c>
      <c r="EG57" s="119">
        <v>0.0</v>
      </c>
      <c r="EH57" s="119">
        <v>0.0</v>
      </c>
      <c r="EI57" s="119">
        <v>0.0</v>
      </c>
      <c r="EJ57" s="125"/>
      <c r="EK57" s="125"/>
      <c r="EL57" s="126">
        <v>0.0</v>
      </c>
      <c r="EM57" s="126">
        <v>0.0</v>
      </c>
      <c r="EN57" s="126">
        <v>0.0</v>
      </c>
      <c r="EO57" s="126">
        <v>0.0</v>
      </c>
      <c r="EP57" s="126">
        <v>0.0</v>
      </c>
      <c r="EQ57" s="126">
        <v>0.0</v>
      </c>
      <c r="ER57" s="126">
        <v>0.0</v>
      </c>
      <c r="ES57" s="126">
        <v>0.0</v>
      </c>
      <c r="ET57" s="126">
        <v>0.0</v>
      </c>
      <c r="EU57" s="126">
        <v>1.0E-4</v>
      </c>
      <c r="EV57" s="126">
        <v>1.0E-4</v>
      </c>
      <c r="EW57" s="126">
        <v>1.0E-4</v>
      </c>
      <c r="EX57" s="126">
        <v>1.0E-4</v>
      </c>
      <c r="EY57" s="126">
        <v>2.0E-4</v>
      </c>
      <c r="EZ57" s="126">
        <v>2.0E-4</v>
      </c>
      <c r="FA57" s="126">
        <v>3.0E-4</v>
      </c>
      <c r="FB57" s="126">
        <v>4.0E-4</v>
      </c>
      <c r="FC57" s="126">
        <v>6.0E-4</v>
      </c>
      <c r="FD57" s="126">
        <v>9.0E-4</v>
      </c>
      <c r="FE57" s="126">
        <v>0.0012</v>
      </c>
      <c r="FF57" s="126">
        <v>0.0017</v>
      </c>
      <c r="FG57" s="126">
        <v>0.0025</v>
      </c>
      <c r="FH57" s="126">
        <v>0.0035</v>
      </c>
      <c r="FI57" s="126">
        <v>0.005</v>
      </c>
      <c r="FJ57" s="126">
        <v>0.0069</v>
      </c>
      <c r="FK57" s="126">
        <v>0.0094</v>
      </c>
      <c r="FL57" s="126">
        <v>0.0124</v>
      </c>
      <c r="FM57" s="126">
        <v>0.0161</v>
      </c>
      <c r="FN57" s="126">
        <v>0.0203</v>
      </c>
      <c r="FO57" s="126">
        <v>0.0249</v>
      </c>
      <c r="FP57" s="126">
        <v>0.0299</v>
      </c>
      <c r="FQ57" s="126">
        <v>0.035</v>
      </c>
      <c r="FR57" s="126">
        <v>0.04</v>
      </c>
      <c r="FS57" s="126">
        <v>0.0446</v>
      </c>
      <c r="FT57" s="126">
        <v>0.0483</v>
      </c>
      <c r="FU57" s="126">
        <v>0.0507</v>
      </c>
      <c r="FV57" s="126">
        <v>0.0515</v>
      </c>
      <c r="FW57" s="126">
        <v>0.0506</v>
      </c>
      <c r="FX57" s="126">
        <v>0.0484</v>
      </c>
      <c r="FY57" s="126">
        <v>0.0454</v>
      </c>
      <c r="FZ57" s="126">
        <v>0.0421</v>
      </c>
      <c r="GA57" s="126">
        <v>0.0389</v>
      </c>
      <c r="GB57" s="126">
        <v>0.036</v>
      </c>
      <c r="GC57" s="126">
        <v>0.0336</v>
      </c>
      <c r="GD57" s="126">
        <v>0.0315</v>
      </c>
      <c r="GE57" s="126">
        <v>0.0295</v>
      </c>
      <c r="GF57" s="126">
        <v>0.0277</v>
      </c>
      <c r="GG57" s="126">
        <v>0.026</v>
      </c>
      <c r="GH57" s="126">
        <v>0.0244</v>
      </c>
      <c r="GI57" s="126">
        <v>0.0229</v>
      </c>
      <c r="GJ57" s="126">
        <v>0.0215</v>
      </c>
      <c r="GK57" s="126">
        <v>0.02</v>
      </c>
      <c r="GL57" s="126">
        <v>0.0182</v>
      </c>
      <c r="GM57" s="126">
        <v>0.0161</v>
      </c>
      <c r="GN57" s="126">
        <v>0.0138</v>
      </c>
      <c r="GO57" s="126">
        <v>0.0114</v>
      </c>
      <c r="GP57" s="126">
        <v>0.0091</v>
      </c>
      <c r="GQ57" s="126">
        <v>0.0071</v>
      </c>
      <c r="GR57" s="126">
        <v>0.0054</v>
      </c>
      <c r="GS57" s="126">
        <v>0.004</v>
      </c>
      <c r="GT57" s="126">
        <v>0.0029</v>
      </c>
      <c r="GU57" s="126">
        <v>0.002</v>
      </c>
      <c r="GV57" s="126">
        <v>0.0014</v>
      </c>
      <c r="GW57" s="126">
        <v>0.001</v>
      </c>
      <c r="GX57" s="126">
        <v>7.0E-4</v>
      </c>
      <c r="GY57" s="126">
        <v>5.0E-4</v>
      </c>
      <c r="GZ57" s="126">
        <v>3.0E-4</v>
      </c>
      <c r="HA57" s="126">
        <v>2.0E-4</v>
      </c>
      <c r="HB57" s="126">
        <v>1.0E-4</v>
      </c>
      <c r="HC57" s="126">
        <v>1.0E-4</v>
      </c>
      <c r="HD57" s="126">
        <v>1.0E-4</v>
      </c>
      <c r="HE57" s="126">
        <v>0.0</v>
      </c>
      <c r="HF57" s="126">
        <v>0.0</v>
      </c>
      <c r="HG57" s="126">
        <v>0.0</v>
      </c>
      <c r="HH57" s="126">
        <v>0.0</v>
      </c>
      <c r="HI57" s="126">
        <v>0.0</v>
      </c>
      <c r="HJ57" s="126">
        <v>0.0</v>
      </c>
      <c r="HK57" s="126">
        <v>0.0</v>
      </c>
      <c r="HL57" s="126">
        <v>0.0</v>
      </c>
      <c r="HM57" s="126">
        <v>0.0</v>
      </c>
      <c r="HN57" s="126">
        <v>0.0</v>
      </c>
      <c r="HO57" s="126">
        <v>0.0</v>
      </c>
      <c r="HP57" s="126">
        <v>0.0</v>
      </c>
      <c r="HQ57" s="126">
        <v>0.0</v>
      </c>
      <c r="HR57" s="126">
        <v>0.0</v>
      </c>
      <c r="HS57" s="126">
        <v>0.0</v>
      </c>
      <c r="HT57" s="126">
        <v>0.0</v>
      </c>
      <c r="HU57" s="126">
        <v>0.0</v>
      </c>
      <c r="HV57" s="126">
        <v>0.0</v>
      </c>
      <c r="HW57" s="126">
        <v>0.0</v>
      </c>
      <c r="HX57" s="126">
        <v>0.0</v>
      </c>
      <c r="HY57" s="126">
        <v>0.0</v>
      </c>
      <c r="HZ57" s="126">
        <v>0.0</v>
      </c>
      <c r="IA57" s="126">
        <v>0.0</v>
      </c>
      <c r="IB57" s="126">
        <v>0.0</v>
      </c>
      <c r="IC57" s="126">
        <v>0.0</v>
      </c>
      <c r="ID57" s="126">
        <v>0.0</v>
      </c>
      <c r="IE57" s="126">
        <v>0.0</v>
      </c>
      <c r="IF57" s="126">
        <v>0.0</v>
      </c>
      <c r="IG57" s="126">
        <v>0.0</v>
      </c>
      <c r="IH57" s="126">
        <v>0.0</v>
      </c>
    </row>
    <row r="58">
      <c r="A58" s="119" t="s">
        <v>91</v>
      </c>
      <c r="B58" s="119" t="s">
        <v>92</v>
      </c>
      <c r="C58" s="120">
        <v>1936.0</v>
      </c>
      <c r="D58" s="120">
        <v>2.16779557E9</v>
      </c>
      <c r="E58" s="63"/>
      <c r="F58" s="121">
        <v>0.56</v>
      </c>
      <c r="G58" s="121">
        <v>1.0</v>
      </c>
      <c r="H58" s="121">
        <v>0.58</v>
      </c>
      <c r="I58" s="121">
        <v>0.29</v>
      </c>
      <c r="J58" s="121">
        <v>0.11</v>
      </c>
      <c r="K58" s="121">
        <v>0.01</v>
      </c>
      <c r="L58" s="121">
        <v>0.0</v>
      </c>
      <c r="M58" s="63"/>
      <c r="N58" s="121">
        <v>0.01</v>
      </c>
      <c r="O58" s="63"/>
      <c r="P58" s="63"/>
      <c r="Q58" s="119">
        <v>1.219542903E9</v>
      </c>
      <c r="R58" s="63"/>
      <c r="S58" s="119">
        <v>1.266594537E9</v>
      </c>
      <c r="T58" s="119">
        <v>6.35244483E8</v>
      </c>
      <c r="U58" s="119">
        <v>2.48826345E8</v>
      </c>
      <c r="V58" s="119">
        <v>1.6901721E7</v>
      </c>
      <c r="W58" s="119">
        <v>227548.0</v>
      </c>
      <c r="X58" s="122"/>
      <c r="Y58" s="119">
        <v>1.7130205E7</v>
      </c>
      <c r="Z58" s="122"/>
      <c r="AA58" s="122"/>
      <c r="AB58" s="121">
        <v>1.0</v>
      </c>
      <c r="AC58" s="122"/>
      <c r="AD58" s="121">
        <v>1.0</v>
      </c>
      <c r="AE58" s="121">
        <v>1.0</v>
      </c>
      <c r="AF58" s="121">
        <v>1.0</v>
      </c>
      <c r="AG58" s="121">
        <v>1.0</v>
      </c>
      <c r="AH58" s="121">
        <v>1.0</v>
      </c>
      <c r="AI58" s="124"/>
      <c r="AJ58" s="121">
        <v>1.0</v>
      </c>
      <c r="AK58" s="124"/>
      <c r="AL58" s="124">
        <f t="shared" si="3"/>
        <v>1936</v>
      </c>
      <c r="AM58" s="119">
        <v>8173.0</v>
      </c>
      <c r="AN58" s="119">
        <v>11197.0</v>
      </c>
      <c r="AO58" s="119">
        <v>15233.0</v>
      </c>
      <c r="AP58" s="119">
        <v>20590.0</v>
      </c>
      <c r="AQ58" s="119">
        <v>27670.0</v>
      </c>
      <c r="AR58" s="119">
        <v>36990.0</v>
      </c>
      <c r="AS58" s="119">
        <v>49224.0</v>
      </c>
      <c r="AT58" s="119">
        <v>65249.0</v>
      </c>
      <c r="AU58" s="119">
        <v>86219.0</v>
      </c>
      <c r="AV58" s="119">
        <v>113664.0</v>
      </c>
      <c r="AW58" s="119">
        <v>149654.0</v>
      </c>
      <c r="AX58" s="119">
        <v>197049.0</v>
      </c>
      <c r="AY58" s="119">
        <v>259920.0</v>
      </c>
      <c r="AZ58" s="119">
        <v>344240.0</v>
      </c>
      <c r="BA58" s="119">
        <v>459008.0</v>
      </c>
      <c r="BB58" s="119">
        <v>618046.0</v>
      </c>
      <c r="BC58" s="119">
        <v>842698.0</v>
      </c>
      <c r="BD58" s="119">
        <v>1165690.0</v>
      </c>
      <c r="BE58" s="119">
        <v>1636169.0</v>
      </c>
      <c r="BF58" s="119">
        <v>2325591.0</v>
      </c>
      <c r="BG58" s="119">
        <v>3333411.0</v>
      </c>
      <c r="BH58" s="119">
        <v>4790797.0</v>
      </c>
      <c r="BI58" s="119">
        <v>6859802.0</v>
      </c>
      <c r="BJ58" s="119">
        <v>9725303.0</v>
      </c>
      <c r="BK58" s="119">
        <v>1.3577713E7</v>
      </c>
      <c r="BL58" s="119">
        <v>1.8586367E7</v>
      </c>
      <c r="BM58" s="119">
        <v>2.4866619E7</v>
      </c>
      <c r="BN58" s="119">
        <v>3.2447652E7</v>
      </c>
      <c r="BO58" s="119">
        <v>4.1251559E7</v>
      </c>
      <c r="BP58" s="119">
        <v>5.1093464E7</v>
      </c>
      <c r="BQ58" s="119">
        <v>6.1701243E7</v>
      </c>
      <c r="BR58" s="119">
        <v>7.2730926E7</v>
      </c>
      <c r="BS58" s="119">
        <v>8.3739033E7</v>
      </c>
      <c r="BT58" s="119">
        <v>9.4102622E7</v>
      </c>
      <c r="BU58" s="119">
        <v>1.02959953E8</v>
      </c>
      <c r="BV58" s="119">
        <v>1.09304335E8</v>
      </c>
      <c r="BW58" s="119">
        <v>1.12289096E8</v>
      </c>
      <c r="BX58" s="119">
        <v>1.11604125E8</v>
      </c>
      <c r="BY58" s="119">
        <v>1.07659978E8</v>
      </c>
      <c r="BZ58" s="119">
        <v>1.01434995E8</v>
      </c>
      <c r="CA58" s="119">
        <v>9.4103268E7</v>
      </c>
      <c r="CB58" s="119">
        <v>8.6688403E7</v>
      </c>
      <c r="CC58" s="119">
        <v>7.9873339E7</v>
      </c>
      <c r="CD58" s="119">
        <v>7.3933684E7</v>
      </c>
      <c r="CE58" s="119">
        <v>6.8764817E7</v>
      </c>
      <c r="CF58" s="119">
        <v>6.4058741E7</v>
      </c>
      <c r="CG58" s="119">
        <v>5.9602904E7</v>
      </c>
      <c r="CH58" s="119">
        <v>5.546441E7</v>
      </c>
      <c r="CI58" s="119">
        <v>5.1858142E7</v>
      </c>
      <c r="CJ58" s="119">
        <v>4.8840057E7</v>
      </c>
      <c r="CK58" s="119">
        <v>4.6159986E7</v>
      </c>
      <c r="CL58" s="119">
        <v>4.3389679E7</v>
      </c>
      <c r="CM58" s="119">
        <v>4.0152042E7</v>
      </c>
      <c r="CN58" s="119">
        <v>3.6266303E7</v>
      </c>
      <c r="CO58" s="119">
        <v>3.1778292E7</v>
      </c>
      <c r="CP58" s="119">
        <v>2.6920451E7</v>
      </c>
      <c r="CQ58" s="119">
        <v>2.2029596E7</v>
      </c>
      <c r="CR58" s="119">
        <v>1.7443142E7</v>
      </c>
      <c r="CS58" s="119">
        <v>1.3410751E7</v>
      </c>
      <c r="CT58" s="119">
        <v>1.005462E7</v>
      </c>
      <c r="CU58" s="119">
        <v>7381468.0</v>
      </c>
      <c r="CV58" s="119">
        <v>5323000.0</v>
      </c>
      <c r="CW58" s="119">
        <v>3778053.0</v>
      </c>
      <c r="CX58" s="119">
        <v>2641827.0</v>
      </c>
      <c r="CY58" s="119">
        <v>1820611.0</v>
      </c>
      <c r="CZ58" s="119">
        <v>1236610.0</v>
      </c>
      <c r="DA58" s="119">
        <v>827850.0</v>
      </c>
      <c r="DB58" s="119">
        <v>546261.0</v>
      </c>
      <c r="DC58" s="119">
        <v>355343.0</v>
      </c>
      <c r="DD58" s="119">
        <v>227936.0</v>
      </c>
      <c r="DE58" s="119">
        <v>144230.0</v>
      </c>
      <c r="DF58" s="119">
        <v>90066.0</v>
      </c>
      <c r="DG58" s="119">
        <v>55528.0</v>
      </c>
      <c r="DH58" s="119">
        <v>33813.0</v>
      </c>
      <c r="DI58" s="119">
        <v>20342.0</v>
      </c>
      <c r="DJ58" s="119">
        <v>12094.0</v>
      </c>
      <c r="DK58" s="119">
        <v>7106.0</v>
      </c>
      <c r="DL58" s="119">
        <v>4127.0</v>
      </c>
      <c r="DM58" s="119">
        <v>2370.0</v>
      </c>
      <c r="DN58" s="119">
        <v>1346.0</v>
      </c>
      <c r="DO58" s="119">
        <v>756.0</v>
      </c>
      <c r="DP58" s="119">
        <v>421.0</v>
      </c>
      <c r="DQ58" s="119">
        <v>233.0</v>
      </c>
      <c r="DR58" s="119">
        <v>128.0</v>
      </c>
      <c r="DS58" s="119">
        <v>70.0</v>
      </c>
      <c r="DT58" s="119">
        <v>38.0</v>
      </c>
      <c r="DU58" s="119">
        <v>21.0</v>
      </c>
      <c r="DV58" s="119">
        <v>11.0</v>
      </c>
      <c r="DW58" s="119">
        <v>6.0</v>
      </c>
      <c r="DX58" s="119">
        <v>3.0</v>
      </c>
      <c r="DY58" s="119">
        <v>2.0</v>
      </c>
      <c r="DZ58" s="119">
        <v>1.0</v>
      </c>
      <c r="EA58" s="119">
        <v>1.0</v>
      </c>
      <c r="EB58" s="119">
        <v>0.0</v>
      </c>
      <c r="EC58" s="119">
        <v>0.0</v>
      </c>
      <c r="ED58" s="119">
        <v>0.0</v>
      </c>
      <c r="EE58" s="119">
        <v>0.0</v>
      </c>
      <c r="EF58" s="119">
        <v>0.0</v>
      </c>
      <c r="EG58" s="119">
        <v>0.0</v>
      </c>
      <c r="EH58" s="119">
        <v>0.0</v>
      </c>
      <c r="EI58" s="119">
        <v>0.0</v>
      </c>
      <c r="EJ58" s="125"/>
      <c r="EK58" s="125"/>
      <c r="EL58" s="126">
        <v>0.0</v>
      </c>
      <c r="EM58" s="126">
        <v>0.0</v>
      </c>
      <c r="EN58" s="126">
        <v>0.0</v>
      </c>
      <c r="EO58" s="126">
        <v>0.0</v>
      </c>
      <c r="EP58" s="126">
        <v>0.0</v>
      </c>
      <c r="EQ58" s="126">
        <v>0.0</v>
      </c>
      <c r="ER58" s="126">
        <v>0.0</v>
      </c>
      <c r="ES58" s="126">
        <v>0.0</v>
      </c>
      <c r="ET58" s="126">
        <v>0.0</v>
      </c>
      <c r="EU58" s="126">
        <v>1.0E-4</v>
      </c>
      <c r="EV58" s="126">
        <v>1.0E-4</v>
      </c>
      <c r="EW58" s="126">
        <v>1.0E-4</v>
      </c>
      <c r="EX58" s="126">
        <v>1.0E-4</v>
      </c>
      <c r="EY58" s="126">
        <v>2.0E-4</v>
      </c>
      <c r="EZ58" s="126">
        <v>2.0E-4</v>
      </c>
      <c r="FA58" s="126">
        <v>3.0E-4</v>
      </c>
      <c r="FB58" s="126">
        <v>4.0E-4</v>
      </c>
      <c r="FC58" s="126">
        <v>5.0E-4</v>
      </c>
      <c r="FD58" s="126">
        <v>8.0E-4</v>
      </c>
      <c r="FE58" s="126">
        <v>0.0011</v>
      </c>
      <c r="FF58" s="126">
        <v>0.0015</v>
      </c>
      <c r="FG58" s="126">
        <v>0.0022</v>
      </c>
      <c r="FH58" s="126">
        <v>0.0032</v>
      </c>
      <c r="FI58" s="126">
        <v>0.0045</v>
      </c>
      <c r="FJ58" s="126">
        <v>0.0063</v>
      </c>
      <c r="FK58" s="126">
        <v>0.0086</v>
      </c>
      <c r="FL58" s="126">
        <v>0.0115</v>
      </c>
      <c r="FM58" s="126">
        <v>0.015</v>
      </c>
      <c r="FN58" s="126">
        <v>0.019</v>
      </c>
      <c r="FO58" s="126">
        <v>0.0236</v>
      </c>
      <c r="FP58" s="126">
        <v>0.0285</v>
      </c>
      <c r="FQ58" s="126">
        <v>0.0336</v>
      </c>
      <c r="FR58" s="126">
        <v>0.0386</v>
      </c>
      <c r="FS58" s="126">
        <v>0.0434</v>
      </c>
      <c r="FT58" s="126">
        <v>0.0475</v>
      </c>
      <c r="FU58" s="126">
        <v>0.0504</v>
      </c>
      <c r="FV58" s="126">
        <v>0.0518</v>
      </c>
      <c r="FW58" s="126">
        <v>0.0515</v>
      </c>
      <c r="FX58" s="126">
        <v>0.0497</v>
      </c>
      <c r="FY58" s="126">
        <v>0.0468</v>
      </c>
      <c r="FZ58" s="126">
        <v>0.0434</v>
      </c>
      <c r="GA58" s="126">
        <v>0.04</v>
      </c>
      <c r="GB58" s="126">
        <v>0.0368</v>
      </c>
      <c r="GC58" s="126">
        <v>0.0341</v>
      </c>
      <c r="GD58" s="126">
        <v>0.0317</v>
      </c>
      <c r="GE58" s="126">
        <v>0.0296</v>
      </c>
      <c r="GF58" s="126">
        <v>0.0275</v>
      </c>
      <c r="GG58" s="126">
        <v>0.0256</v>
      </c>
      <c r="GH58" s="126">
        <v>0.0239</v>
      </c>
      <c r="GI58" s="126">
        <v>0.0225</v>
      </c>
      <c r="GJ58" s="126">
        <v>0.0213</v>
      </c>
      <c r="GK58" s="126">
        <v>0.02</v>
      </c>
      <c r="GL58" s="126">
        <v>0.0185</v>
      </c>
      <c r="GM58" s="126">
        <v>0.0167</v>
      </c>
      <c r="GN58" s="126">
        <v>0.0147</v>
      </c>
      <c r="GO58" s="126">
        <v>0.0124</v>
      </c>
      <c r="GP58" s="126">
        <v>0.0102</v>
      </c>
      <c r="GQ58" s="126">
        <v>0.008</v>
      </c>
      <c r="GR58" s="126">
        <v>0.0062</v>
      </c>
      <c r="GS58" s="126">
        <v>0.0046</v>
      </c>
      <c r="GT58" s="126">
        <v>0.0034</v>
      </c>
      <c r="GU58" s="126">
        <v>0.0025</v>
      </c>
      <c r="GV58" s="126">
        <v>0.0017</v>
      </c>
      <c r="GW58" s="126">
        <v>0.0012</v>
      </c>
      <c r="GX58" s="126">
        <v>8.0E-4</v>
      </c>
      <c r="GY58" s="126">
        <v>6.0E-4</v>
      </c>
      <c r="GZ58" s="126">
        <v>4.0E-4</v>
      </c>
      <c r="HA58" s="126">
        <v>3.0E-4</v>
      </c>
      <c r="HB58" s="126">
        <v>2.0E-4</v>
      </c>
      <c r="HC58" s="126">
        <v>1.0E-4</v>
      </c>
      <c r="HD58" s="126">
        <v>1.0E-4</v>
      </c>
      <c r="HE58" s="126">
        <v>0.0</v>
      </c>
      <c r="HF58" s="126">
        <v>0.0</v>
      </c>
      <c r="HG58" s="126">
        <v>0.0</v>
      </c>
      <c r="HH58" s="126">
        <v>0.0</v>
      </c>
      <c r="HI58" s="126">
        <v>0.0</v>
      </c>
      <c r="HJ58" s="126">
        <v>0.0</v>
      </c>
      <c r="HK58" s="126">
        <v>0.0</v>
      </c>
      <c r="HL58" s="126">
        <v>0.0</v>
      </c>
      <c r="HM58" s="126">
        <v>0.0</v>
      </c>
      <c r="HN58" s="126">
        <v>0.0</v>
      </c>
      <c r="HO58" s="126">
        <v>0.0</v>
      </c>
      <c r="HP58" s="126">
        <v>0.0</v>
      </c>
      <c r="HQ58" s="126">
        <v>0.0</v>
      </c>
      <c r="HR58" s="126">
        <v>0.0</v>
      </c>
      <c r="HS58" s="126">
        <v>0.0</v>
      </c>
      <c r="HT58" s="126">
        <v>0.0</v>
      </c>
      <c r="HU58" s="126">
        <v>0.0</v>
      </c>
      <c r="HV58" s="126">
        <v>0.0</v>
      </c>
      <c r="HW58" s="126">
        <v>0.0</v>
      </c>
      <c r="HX58" s="126">
        <v>0.0</v>
      </c>
      <c r="HY58" s="126">
        <v>0.0</v>
      </c>
      <c r="HZ58" s="126">
        <v>0.0</v>
      </c>
      <c r="IA58" s="126">
        <v>0.0</v>
      </c>
      <c r="IB58" s="126">
        <v>0.0</v>
      </c>
      <c r="IC58" s="126">
        <v>0.0</v>
      </c>
      <c r="ID58" s="126">
        <v>0.0</v>
      </c>
      <c r="IE58" s="126">
        <v>0.0</v>
      </c>
      <c r="IF58" s="126">
        <v>0.0</v>
      </c>
      <c r="IG58" s="126">
        <v>0.0</v>
      </c>
      <c r="IH58" s="126">
        <v>0.0</v>
      </c>
    </row>
    <row r="59">
      <c r="A59" s="119" t="s">
        <v>91</v>
      </c>
      <c r="B59" s="119" t="s">
        <v>92</v>
      </c>
      <c r="C59" s="120">
        <v>1937.0</v>
      </c>
      <c r="D59" s="120">
        <v>2.189764277E9</v>
      </c>
      <c r="E59" s="63"/>
      <c r="F59" s="121">
        <v>0.56</v>
      </c>
      <c r="G59" s="121">
        <v>1.0</v>
      </c>
      <c r="H59" s="121">
        <v>0.58</v>
      </c>
      <c r="I59" s="121">
        <v>0.29</v>
      </c>
      <c r="J59" s="121">
        <v>0.12</v>
      </c>
      <c r="K59" s="121">
        <v>0.01</v>
      </c>
      <c r="L59" s="121">
        <v>0.0</v>
      </c>
      <c r="M59" s="63"/>
      <c r="N59" s="121">
        <v>0.01</v>
      </c>
      <c r="O59" s="63"/>
      <c r="P59" s="63"/>
      <c r="Q59" s="119">
        <v>1.232260656E9</v>
      </c>
      <c r="R59" s="63"/>
      <c r="S59" s="119">
        <v>1.279421983E9</v>
      </c>
      <c r="T59" s="119">
        <v>6.28735141E8</v>
      </c>
      <c r="U59" s="119">
        <v>2.62723812E8</v>
      </c>
      <c r="V59" s="119">
        <v>1.8646082E7</v>
      </c>
      <c r="W59" s="119">
        <v>236375.0</v>
      </c>
      <c r="X59" s="122"/>
      <c r="Y59" s="119">
        <v>1.8883341E7</v>
      </c>
      <c r="Z59" s="122"/>
      <c r="AA59" s="122"/>
      <c r="AB59" s="121">
        <v>1.0</v>
      </c>
      <c r="AC59" s="122"/>
      <c r="AD59" s="121">
        <v>1.0</v>
      </c>
      <c r="AE59" s="121">
        <v>1.0</v>
      </c>
      <c r="AF59" s="121">
        <v>1.0</v>
      </c>
      <c r="AG59" s="121">
        <v>1.0</v>
      </c>
      <c r="AH59" s="121">
        <v>1.0</v>
      </c>
      <c r="AI59" s="124"/>
      <c r="AJ59" s="121">
        <v>1.0</v>
      </c>
      <c r="AK59" s="124"/>
      <c r="AL59" s="124">
        <f t="shared" si="3"/>
        <v>1937</v>
      </c>
      <c r="AM59" s="119">
        <v>6884.0</v>
      </c>
      <c r="AN59" s="119">
        <v>9501.0</v>
      </c>
      <c r="AO59" s="119">
        <v>13020.0</v>
      </c>
      <c r="AP59" s="119">
        <v>17728.0</v>
      </c>
      <c r="AQ59" s="119">
        <v>23995.0</v>
      </c>
      <c r="AR59" s="119">
        <v>32306.0</v>
      </c>
      <c r="AS59" s="119">
        <v>43295.0</v>
      </c>
      <c r="AT59" s="119">
        <v>57797.0</v>
      </c>
      <c r="AU59" s="119">
        <v>76920.0</v>
      </c>
      <c r="AV59" s="119">
        <v>102159.0</v>
      </c>
      <c r="AW59" s="119">
        <v>135566.0</v>
      </c>
      <c r="AX59" s="119">
        <v>180044.0</v>
      </c>
      <c r="AY59" s="119">
        <v>239814.0</v>
      </c>
      <c r="AZ59" s="119">
        <v>321209.0</v>
      </c>
      <c r="BA59" s="119">
        <v>433962.0</v>
      </c>
      <c r="BB59" s="119">
        <v>593223.0</v>
      </c>
      <c r="BC59" s="119">
        <v>822593.0</v>
      </c>
      <c r="BD59" s="119">
        <v>1158345.0</v>
      </c>
      <c r="BE59" s="119">
        <v>1654813.0</v>
      </c>
      <c r="BF59" s="119">
        <v>2390409.0</v>
      </c>
      <c r="BG59" s="119">
        <v>3472990.0</v>
      </c>
      <c r="BH59" s="119">
        <v>5042485.0</v>
      </c>
      <c r="BI59" s="119">
        <v>7268019.0</v>
      </c>
      <c r="BJ59" s="119">
        <v>1.0336861E7</v>
      </c>
      <c r="BK59" s="119">
        <v>1.4433628E7</v>
      </c>
      <c r="BL59" s="119">
        <v>1.971051E7</v>
      </c>
      <c r="BM59" s="119">
        <v>2.6252662E7</v>
      </c>
      <c r="BN59" s="119">
        <v>3.4046627E7</v>
      </c>
      <c r="BO59" s="119">
        <v>4.2962659E7</v>
      </c>
      <c r="BP59" s="119">
        <v>5.27613E7</v>
      </c>
      <c r="BQ59" s="119">
        <v>6.3125964E7</v>
      </c>
      <c r="BR59" s="119">
        <v>7.3703368E7</v>
      </c>
      <c r="BS59" s="119">
        <v>8.4111989E7</v>
      </c>
      <c r="BT59" s="119">
        <v>9.3885159E7</v>
      </c>
      <c r="BU59" s="119">
        <v>1.02376786E8</v>
      </c>
      <c r="BV59" s="119">
        <v>1.08742787E8</v>
      </c>
      <c r="BW59" s="119">
        <v>1.12117211E8</v>
      </c>
      <c r="BX59" s="119">
        <v>1.11960518E8</v>
      </c>
      <c r="BY59" s="119">
        <v>1.08368677E8</v>
      </c>
      <c r="BZ59" s="119">
        <v>1.02105547E8</v>
      </c>
      <c r="CA59" s="119">
        <v>9.4322653E7</v>
      </c>
      <c r="CB59" s="119">
        <v>8.6165787E7</v>
      </c>
      <c r="CC59" s="119">
        <v>7.8504047E7</v>
      </c>
      <c r="CD59" s="119">
        <v>7.1853441E7</v>
      </c>
      <c r="CE59" s="119">
        <v>6.6405305E7</v>
      </c>
      <c r="CF59" s="119">
        <v>6.2067565E7</v>
      </c>
      <c r="CG59" s="119">
        <v>5.8538162E7</v>
      </c>
      <c r="CH59" s="119">
        <v>5.5463395E7</v>
      </c>
      <c r="CI59" s="119">
        <v>5.2609334E7</v>
      </c>
      <c r="CJ59" s="119">
        <v>4.9890174E7</v>
      </c>
      <c r="CK59" s="119">
        <v>4.7237932E7</v>
      </c>
      <c r="CL59" s="119">
        <v>4.4482438E7</v>
      </c>
      <c r="CM59" s="119">
        <v>4.1374037E7</v>
      </c>
      <c r="CN59" s="119">
        <v>3.7708032E7</v>
      </c>
      <c r="CO59" s="119">
        <v>3.343671E7</v>
      </c>
      <c r="CP59" s="119">
        <v>2.8704142E7</v>
      </c>
      <c r="CQ59" s="119">
        <v>2.38005E7</v>
      </c>
      <c r="CR59" s="119">
        <v>1.906602E7</v>
      </c>
      <c r="CS59" s="119">
        <v>1.4790958E7</v>
      </c>
      <c r="CT59" s="119">
        <v>1.115312E7</v>
      </c>
      <c r="CU59" s="119">
        <v>8207855.0</v>
      </c>
      <c r="CV59" s="119">
        <v>5916699.0</v>
      </c>
      <c r="CW59" s="119">
        <v>4189162.0</v>
      </c>
      <c r="CX59" s="119">
        <v>2918140.0</v>
      </c>
      <c r="CY59" s="119">
        <v>2001643.0</v>
      </c>
      <c r="CZ59" s="119">
        <v>1352436.0</v>
      </c>
      <c r="DA59" s="119">
        <v>900226.0</v>
      </c>
      <c r="DB59" s="119">
        <v>590393.0</v>
      </c>
      <c r="DC59" s="119">
        <v>381567.0</v>
      </c>
      <c r="DD59" s="119">
        <v>243092.0</v>
      </c>
      <c r="DE59" s="119">
        <v>152725.0</v>
      </c>
      <c r="DF59" s="119">
        <v>94662.0</v>
      </c>
      <c r="DG59" s="119">
        <v>57910.0</v>
      </c>
      <c r="DH59" s="119">
        <v>34979.0</v>
      </c>
      <c r="DI59" s="119">
        <v>20866.0</v>
      </c>
      <c r="DJ59" s="119">
        <v>12296.0</v>
      </c>
      <c r="DK59" s="119">
        <v>7158.0</v>
      </c>
      <c r="DL59" s="119">
        <v>4117.0</v>
      </c>
      <c r="DM59" s="119">
        <v>2340.0</v>
      </c>
      <c r="DN59" s="119">
        <v>1315.0</v>
      </c>
      <c r="DO59" s="119">
        <v>731.0</v>
      </c>
      <c r="DP59" s="119">
        <v>403.0</v>
      </c>
      <c r="DQ59" s="119">
        <v>220.0</v>
      </c>
      <c r="DR59" s="119">
        <v>119.0</v>
      </c>
      <c r="DS59" s="119">
        <v>65.0</v>
      </c>
      <c r="DT59" s="119">
        <v>35.0</v>
      </c>
      <c r="DU59" s="119">
        <v>19.0</v>
      </c>
      <c r="DV59" s="119">
        <v>10.0</v>
      </c>
      <c r="DW59" s="119">
        <v>6.0</v>
      </c>
      <c r="DX59" s="119">
        <v>3.0</v>
      </c>
      <c r="DY59" s="119">
        <v>2.0</v>
      </c>
      <c r="DZ59" s="119">
        <v>1.0</v>
      </c>
      <c r="EA59" s="119">
        <v>1.0</v>
      </c>
      <c r="EB59" s="119">
        <v>0.0</v>
      </c>
      <c r="EC59" s="119">
        <v>0.0</v>
      </c>
      <c r="ED59" s="119">
        <v>0.0</v>
      </c>
      <c r="EE59" s="119">
        <v>0.0</v>
      </c>
      <c r="EF59" s="119">
        <v>0.0</v>
      </c>
      <c r="EG59" s="119">
        <v>0.0</v>
      </c>
      <c r="EH59" s="119">
        <v>0.0</v>
      </c>
      <c r="EI59" s="119">
        <v>0.0</v>
      </c>
      <c r="EJ59" s="125"/>
      <c r="EK59" s="125"/>
      <c r="EL59" s="126">
        <v>0.0</v>
      </c>
      <c r="EM59" s="126">
        <v>0.0</v>
      </c>
      <c r="EN59" s="126">
        <v>0.0</v>
      </c>
      <c r="EO59" s="126">
        <v>0.0</v>
      </c>
      <c r="EP59" s="126">
        <v>0.0</v>
      </c>
      <c r="EQ59" s="126">
        <v>0.0</v>
      </c>
      <c r="ER59" s="126">
        <v>0.0</v>
      </c>
      <c r="ES59" s="126">
        <v>0.0</v>
      </c>
      <c r="ET59" s="126">
        <v>0.0</v>
      </c>
      <c r="EU59" s="126">
        <v>0.0</v>
      </c>
      <c r="EV59" s="126">
        <v>1.0E-4</v>
      </c>
      <c r="EW59" s="126">
        <v>1.0E-4</v>
      </c>
      <c r="EX59" s="126">
        <v>1.0E-4</v>
      </c>
      <c r="EY59" s="126">
        <v>1.0E-4</v>
      </c>
      <c r="EZ59" s="126">
        <v>2.0E-4</v>
      </c>
      <c r="FA59" s="126">
        <v>3.0E-4</v>
      </c>
      <c r="FB59" s="126">
        <v>4.0E-4</v>
      </c>
      <c r="FC59" s="126">
        <v>5.0E-4</v>
      </c>
      <c r="FD59" s="126">
        <v>8.0E-4</v>
      </c>
      <c r="FE59" s="126">
        <v>0.0011</v>
      </c>
      <c r="FF59" s="126">
        <v>0.0016</v>
      </c>
      <c r="FG59" s="126">
        <v>0.0023</v>
      </c>
      <c r="FH59" s="126">
        <v>0.0033</v>
      </c>
      <c r="FI59" s="126">
        <v>0.0047</v>
      </c>
      <c r="FJ59" s="126">
        <v>0.0066</v>
      </c>
      <c r="FK59" s="126">
        <v>0.009</v>
      </c>
      <c r="FL59" s="126">
        <v>0.012</v>
      </c>
      <c r="FM59" s="126">
        <v>0.0155</v>
      </c>
      <c r="FN59" s="126">
        <v>0.0196</v>
      </c>
      <c r="FO59" s="126">
        <v>0.0241</v>
      </c>
      <c r="FP59" s="126">
        <v>0.0288</v>
      </c>
      <c r="FQ59" s="126">
        <v>0.0337</v>
      </c>
      <c r="FR59" s="126">
        <v>0.0384</v>
      </c>
      <c r="FS59" s="126">
        <v>0.0429</v>
      </c>
      <c r="FT59" s="126">
        <v>0.0468</v>
      </c>
      <c r="FU59" s="126">
        <v>0.0497</v>
      </c>
      <c r="FV59" s="126">
        <v>0.0512</v>
      </c>
      <c r="FW59" s="126">
        <v>0.0511</v>
      </c>
      <c r="FX59" s="126">
        <v>0.0495</v>
      </c>
      <c r="FY59" s="126">
        <v>0.0466</v>
      </c>
      <c r="FZ59" s="126">
        <v>0.0431</v>
      </c>
      <c r="GA59" s="126">
        <v>0.0393</v>
      </c>
      <c r="GB59" s="126">
        <v>0.0359</v>
      </c>
      <c r="GC59" s="126">
        <v>0.0328</v>
      </c>
      <c r="GD59" s="126">
        <v>0.0303</v>
      </c>
      <c r="GE59" s="126">
        <v>0.0283</v>
      </c>
      <c r="GF59" s="126">
        <v>0.0267</v>
      </c>
      <c r="GG59" s="126">
        <v>0.0253</v>
      </c>
      <c r="GH59" s="126">
        <v>0.024</v>
      </c>
      <c r="GI59" s="126">
        <v>0.0228</v>
      </c>
      <c r="GJ59" s="126">
        <v>0.0216</v>
      </c>
      <c r="GK59" s="126">
        <v>0.0203</v>
      </c>
      <c r="GL59" s="126">
        <v>0.0189</v>
      </c>
      <c r="GM59" s="126">
        <v>0.0172</v>
      </c>
      <c r="GN59" s="126">
        <v>0.0153</v>
      </c>
      <c r="GO59" s="126">
        <v>0.0131</v>
      </c>
      <c r="GP59" s="126">
        <v>0.0109</v>
      </c>
      <c r="GQ59" s="126">
        <v>0.0087</v>
      </c>
      <c r="GR59" s="126">
        <v>0.0068</v>
      </c>
      <c r="GS59" s="126">
        <v>0.0051</v>
      </c>
      <c r="GT59" s="126">
        <v>0.0037</v>
      </c>
      <c r="GU59" s="126">
        <v>0.0027</v>
      </c>
      <c r="GV59" s="126">
        <v>0.0019</v>
      </c>
      <c r="GW59" s="126">
        <v>0.0013</v>
      </c>
      <c r="GX59" s="126">
        <v>9.0E-4</v>
      </c>
      <c r="GY59" s="126">
        <v>6.0E-4</v>
      </c>
      <c r="GZ59" s="126">
        <v>4.0E-4</v>
      </c>
      <c r="HA59" s="126">
        <v>3.0E-4</v>
      </c>
      <c r="HB59" s="126">
        <v>2.0E-4</v>
      </c>
      <c r="HC59" s="126">
        <v>1.0E-4</v>
      </c>
      <c r="HD59" s="126">
        <v>1.0E-4</v>
      </c>
      <c r="HE59" s="126">
        <v>0.0</v>
      </c>
      <c r="HF59" s="126">
        <v>0.0</v>
      </c>
      <c r="HG59" s="126">
        <v>0.0</v>
      </c>
      <c r="HH59" s="126">
        <v>0.0</v>
      </c>
      <c r="HI59" s="126">
        <v>0.0</v>
      </c>
      <c r="HJ59" s="126">
        <v>0.0</v>
      </c>
      <c r="HK59" s="126">
        <v>0.0</v>
      </c>
      <c r="HL59" s="126">
        <v>0.0</v>
      </c>
      <c r="HM59" s="126">
        <v>0.0</v>
      </c>
      <c r="HN59" s="126">
        <v>0.0</v>
      </c>
      <c r="HO59" s="126">
        <v>0.0</v>
      </c>
      <c r="HP59" s="126">
        <v>0.0</v>
      </c>
      <c r="HQ59" s="126">
        <v>0.0</v>
      </c>
      <c r="HR59" s="126">
        <v>0.0</v>
      </c>
      <c r="HS59" s="126">
        <v>0.0</v>
      </c>
      <c r="HT59" s="126">
        <v>0.0</v>
      </c>
      <c r="HU59" s="126">
        <v>0.0</v>
      </c>
      <c r="HV59" s="126">
        <v>0.0</v>
      </c>
      <c r="HW59" s="126">
        <v>0.0</v>
      </c>
      <c r="HX59" s="126">
        <v>0.0</v>
      </c>
      <c r="HY59" s="126">
        <v>0.0</v>
      </c>
      <c r="HZ59" s="126">
        <v>0.0</v>
      </c>
      <c r="IA59" s="126">
        <v>0.0</v>
      </c>
      <c r="IB59" s="126">
        <v>0.0</v>
      </c>
      <c r="IC59" s="126">
        <v>0.0</v>
      </c>
      <c r="ID59" s="126">
        <v>0.0</v>
      </c>
      <c r="IE59" s="126">
        <v>0.0</v>
      </c>
      <c r="IF59" s="126">
        <v>0.0</v>
      </c>
      <c r="IG59" s="126">
        <v>0.0</v>
      </c>
      <c r="IH59" s="126">
        <v>0.0</v>
      </c>
    </row>
    <row r="60">
      <c r="A60" s="119" t="s">
        <v>91</v>
      </c>
      <c r="B60" s="119" t="s">
        <v>92</v>
      </c>
      <c r="C60" s="120">
        <v>1938.0</v>
      </c>
      <c r="D60" s="120">
        <v>2.212355489E9</v>
      </c>
      <c r="E60" s="63"/>
      <c r="F60" s="121">
        <v>0.56</v>
      </c>
      <c r="G60" s="121">
        <v>1.0</v>
      </c>
      <c r="H60" s="121">
        <v>0.59</v>
      </c>
      <c r="I60" s="121">
        <v>0.28</v>
      </c>
      <c r="J60" s="121">
        <v>0.12</v>
      </c>
      <c r="K60" s="121">
        <v>0.01</v>
      </c>
      <c r="L60" s="121">
        <v>0.0</v>
      </c>
      <c r="M60" s="63"/>
      <c r="N60" s="121">
        <v>0.01</v>
      </c>
      <c r="O60" s="63"/>
      <c r="P60" s="63"/>
      <c r="Q60" s="119">
        <v>1.249210844E9</v>
      </c>
      <c r="R60" s="63"/>
      <c r="S60" s="119">
        <v>1.295783667E9</v>
      </c>
      <c r="T60" s="119">
        <v>6.2873793E8</v>
      </c>
      <c r="U60" s="119">
        <v>2.69869054E8</v>
      </c>
      <c r="V60" s="119">
        <v>1.7774805E7</v>
      </c>
      <c r="W60" s="119">
        <v>189367.0</v>
      </c>
      <c r="X60" s="122"/>
      <c r="Y60" s="119">
        <v>1.7964838E7</v>
      </c>
      <c r="Z60" s="122"/>
      <c r="AA60" s="122"/>
      <c r="AB60" s="121">
        <v>1.0</v>
      </c>
      <c r="AC60" s="122"/>
      <c r="AD60" s="121">
        <v>1.0</v>
      </c>
      <c r="AE60" s="121">
        <v>1.0</v>
      </c>
      <c r="AF60" s="121">
        <v>1.0</v>
      </c>
      <c r="AG60" s="121">
        <v>1.0</v>
      </c>
      <c r="AH60" s="121">
        <v>1.0</v>
      </c>
      <c r="AI60" s="124"/>
      <c r="AJ60" s="121">
        <v>1.0</v>
      </c>
      <c r="AK60" s="124"/>
      <c r="AL60" s="124">
        <f t="shared" si="3"/>
        <v>1938</v>
      </c>
      <c r="AM60" s="119">
        <v>5645.0</v>
      </c>
      <c r="AN60" s="119">
        <v>7883.0</v>
      </c>
      <c r="AO60" s="119">
        <v>10928.0</v>
      </c>
      <c r="AP60" s="119">
        <v>15047.0</v>
      </c>
      <c r="AQ60" s="119">
        <v>20590.0</v>
      </c>
      <c r="AR60" s="119">
        <v>28017.0</v>
      </c>
      <c r="AS60" s="119">
        <v>37936.0</v>
      </c>
      <c r="AT60" s="119">
        <v>51155.0</v>
      </c>
      <c r="AU60" s="119">
        <v>68759.0</v>
      </c>
      <c r="AV60" s="119">
        <v>92233.0</v>
      </c>
      <c r="AW60" s="119">
        <v>123655.0</v>
      </c>
      <c r="AX60" s="119">
        <v>166016.0</v>
      </c>
      <c r="AY60" s="119">
        <v>223762.0</v>
      </c>
      <c r="AZ60" s="119">
        <v>303687.0</v>
      </c>
      <c r="BA60" s="119">
        <v>416380.0</v>
      </c>
      <c r="BB60" s="119">
        <v>578484.0</v>
      </c>
      <c r="BC60" s="119">
        <v>816021.0</v>
      </c>
      <c r="BD60" s="119">
        <v>1168942.0</v>
      </c>
      <c r="BE60" s="119">
        <v>1696737.0</v>
      </c>
      <c r="BF60" s="119">
        <v>2484409.0</v>
      </c>
      <c r="BG60" s="119">
        <v>3647288.0</v>
      </c>
      <c r="BH60" s="119">
        <v>5332409.0</v>
      </c>
      <c r="BI60" s="119">
        <v>7713717.0</v>
      </c>
      <c r="BJ60" s="119">
        <v>1.0978774E7</v>
      </c>
      <c r="BK60" s="119">
        <v>1.5306056E7</v>
      </c>
      <c r="BL60" s="119">
        <v>2.083448E7</v>
      </c>
      <c r="BM60" s="119">
        <v>2.7629872E7</v>
      </c>
      <c r="BN60" s="119">
        <v>3.5656271E7</v>
      </c>
      <c r="BO60" s="119">
        <v>4.4762053E7</v>
      </c>
      <c r="BP60" s="119">
        <v>5.4689531E7</v>
      </c>
      <c r="BQ60" s="119">
        <v>6.5107786E7</v>
      </c>
      <c r="BR60" s="119">
        <v>7.5649881E7</v>
      </c>
      <c r="BS60" s="119">
        <v>8.5917761E7</v>
      </c>
      <c r="BT60" s="119">
        <v>9.5428299E7</v>
      </c>
      <c r="BU60" s="119">
        <v>1.03532847E8</v>
      </c>
      <c r="BV60" s="119">
        <v>1.09415963E8</v>
      </c>
      <c r="BW60" s="119">
        <v>1.1227445E8</v>
      </c>
      <c r="BX60" s="119">
        <v>1.11643494E8</v>
      </c>
      <c r="BY60" s="119">
        <v>1.07671059E8</v>
      </c>
      <c r="BZ60" s="119">
        <v>1.01129743E8</v>
      </c>
      <c r="CA60" s="119">
        <v>9.3145646E7</v>
      </c>
      <c r="CB60" s="119">
        <v>8.4835573E7</v>
      </c>
      <c r="CC60" s="119">
        <v>7.7067681E7</v>
      </c>
      <c r="CD60" s="119">
        <v>7.0403429E7</v>
      </c>
      <c r="CE60" s="119">
        <v>6.5126374E7</v>
      </c>
      <c r="CF60" s="119">
        <v>6.1249355E7</v>
      </c>
      <c r="CG60" s="119">
        <v>5.8494301E7</v>
      </c>
      <c r="CH60" s="119">
        <v>5.634542E7</v>
      </c>
      <c r="CI60" s="119">
        <v>5.4250273E7</v>
      </c>
      <c r="CJ60" s="119">
        <v>5.1861632E7</v>
      </c>
      <c r="CK60" s="119">
        <v>4.9103891E7</v>
      </c>
      <c r="CL60" s="119">
        <v>4.601766E7</v>
      </c>
      <c r="CM60" s="119">
        <v>4.2581493E7</v>
      </c>
      <c r="CN60" s="119">
        <v>3.8695761E7</v>
      </c>
      <c r="CO60" s="119">
        <v>3.4299951E7</v>
      </c>
      <c r="CP60" s="119">
        <v>2.947859E7</v>
      </c>
      <c r="CQ60" s="119">
        <v>2.4470309E7</v>
      </c>
      <c r="CR60" s="119">
        <v>1.9593756E7</v>
      </c>
      <c r="CS60" s="119">
        <v>1.5147943E7</v>
      </c>
      <c r="CT60" s="119">
        <v>1.1337543E7</v>
      </c>
      <c r="CU60" s="119">
        <v>8246049.0</v>
      </c>
      <c r="CV60" s="119">
        <v>5851929.0</v>
      </c>
      <c r="CW60" s="119">
        <v>4067037.0</v>
      </c>
      <c r="CX60" s="119">
        <v>2776026.0</v>
      </c>
      <c r="CY60" s="119">
        <v>1864491.0</v>
      </c>
      <c r="CZ60" s="119">
        <v>1233570.0</v>
      </c>
      <c r="DA60" s="119">
        <v>804430.0</v>
      </c>
      <c r="DB60" s="119">
        <v>517239.0</v>
      </c>
      <c r="DC60" s="119">
        <v>328030.0</v>
      </c>
      <c r="DD60" s="119">
        <v>205265.0</v>
      </c>
      <c r="DE60" s="119">
        <v>126788.0</v>
      </c>
      <c r="DF60" s="119">
        <v>77335.0</v>
      </c>
      <c r="DG60" s="119">
        <v>46599.0</v>
      </c>
      <c r="DH60" s="119">
        <v>27747.0</v>
      </c>
      <c r="DI60" s="119">
        <v>16330.0</v>
      </c>
      <c r="DJ60" s="119">
        <v>9501.0</v>
      </c>
      <c r="DK60" s="119">
        <v>5467.0</v>
      </c>
      <c r="DL60" s="119">
        <v>3112.0</v>
      </c>
      <c r="DM60" s="119">
        <v>1754.0</v>
      </c>
      <c r="DN60" s="119">
        <v>979.0</v>
      </c>
      <c r="DO60" s="119">
        <v>543.0</v>
      </c>
      <c r="DP60" s="119">
        <v>299.0</v>
      </c>
      <c r="DQ60" s="119">
        <v>164.0</v>
      </c>
      <c r="DR60" s="119">
        <v>90.0</v>
      </c>
      <c r="DS60" s="119">
        <v>50.0</v>
      </c>
      <c r="DT60" s="119">
        <v>27.0</v>
      </c>
      <c r="DU60" s="119">
        <v>15.0</v>
      </c>
      <c r="DV60" s="119">
        <v>9.0</v>
      </c>
      <c r="DW60" s="119">
        <v>5.0</v>
      </c>
      <c r="DX60" s="119">
        <v>3.0</v>
      </c>
      <c r="DY60" s="119">
        <v>2.0</v>
      </c>
      <c r="DZ60" s="119">
        <v>1.0</v>
      </c>
      <c r="EA60" s="119">
        <v>1.0</v>
      </c>
      <c r="EB60" s="119">
        <v>0.0</v>
      </c>
      <c r="EC60" s="119">
        <v>0.0</v>
      </c>
      <c r="ED60" s="119">
        <v>0.0</v>
      </c>
      <c r="EE60" s="119">
        <v>0.0</v>
      </c>
      <c r="EF60" s="119">
        <v>0.0</v>
      </c>
      <c r="EG60" s="119">
        <v>0.0</v>
      </c>
      <c r="EH60" s="119">
        <v>0.0</v>
      </c>
      <c r="EI60" s="119">
        <v>0.0</v>
      </c>
      <c r="EJ60" s="125"/>
      <c r="EK60" s="125"/>
      <c r="EL60" s="126">
        <v>0.0</v>
      </c>
      <c r="EM60" s="126">
        <v>0.0</v>
      </c>
      <c r="EN60" s="126">
        <v>0.0</v>
      </c>
      <c r="EO60" s="126">
        <v>0.0</v>
      </c>
      <c r="EP60" s="126">
        <v>0.0</v>
      </c>
      <c r="EQ60" s="126">
        <v>0.0</v>
      </c>
      <c r="ER60" s="126">
        <v>0.0</v>
      </c>
      <c r="ES60" s="126">
        <v>0.0</v>
      </c>
      <c r="ET60" s="126">
        <v>0.0</v>
      </c>
      <c r="EU60" s="126">
        <v>0.0</v>
      </c>
      <c r="EV60" s="126">
        <v>1.0E-4</v>
      </c>
      <c r="EW60" s="126">
        <v>1.0E-4</v>
      </c>
      <c r="EX60" s="126">
        <v>1.0E-4</v>
      </c>
      <c r="EY60" s="126">
        <v>1.0E-4</v>
      </c>
      <c r="EZ60" s="126">
        <v>2.0E-4</v>
      </c>
      <c r="FA60" s="126">
        <v>3.0E-4</v>
      </c>
      <c r="FB60" s="126">
        <v>4.0E-4</v>
      </c>
      <c r="FC60" s="126">
        <v>5.0E-4</v>
      </c>
      <c r="FD60" s="126">
        <v>8.0E-4</v>
      </c>
      <c r="FE60" s="126">
        <v>0.0011</v>
      </c>
      <c r="FF60" s="126">
        <v>0.0016</v>
      </c>
      <c r="FG60" s="126">
        <v>0.0024</v>
      </c>
      <c r="FH60" s="126">
        <v>0.0035</v>
      </c>
      <c r="FI60" s="126">
        <v>0.005</v>
      </c>
      <c r="FJ60" s="126">
        <v>0.0069</v>
      </c>
      <c r="FK60" s="126">
        <v>0.0094</v>
      </c>
      <c r="FL60" s="126">
        <v>0.0125</v>
      </c>
      <c r="FM60" s="126">
        <v>0.0161</v>
      </c>
      <c r="FN60" s="126">
        <v>0.0202</v>
      </c>
      <c r="FO60" s="126">
        <v>0.0247</v>
      </c>
      <c r="FP60" s="126">
        <v>0.0294</v>
      </c>
      <c r="FQ60" s="126">
        <v>0.0342</v>
      </c>
      <c r="FR60" s="126">
        <v>0.0388</v>
      </c>
      <c r="FS60" s="126">
        <v>0.0431</v>
      </c>
      <c r="FT60" s="126">
        <v>0.0468</v>
      </c>
      <c r="FU60" s="126">
        <v>0.0495</v>
      </c>
      <c r="FV60" s="126">
        <v>0.0507</v>
      </c>
      <c r="FW60" s="126">
        <v>0.0505</v>
      </c>
      <c r="FX60" s="126">
        <v>0.0487</v>
      </c>
      <c r="FY60" s="126">
        <v>0.0457</v>
      </c>
      <c r="FZ60" s="126">
        <v>0.0421</v>
      </c>
      <c r="GA60" s="126">
        <v>0.0383</v>
      </c>
      <c r="GB60" s="126">
        <v>0.0348</v>
      </c>
      <c r="GC60" s="126">
        <v>0.0318</v>
      </c>
      <c r="GD60" s="126">
        <v>0.0294</v>
      </c>
      <c r="GE60" s="126">
        <v>0.0277</v>
      </c>
      <c r="GF60" s="126">
        <v>0.0264</v>
      </c>
      <c r="GG60" s="126">
        <v>0.0255</v>
      </c>
      <c r="GH60" s="126">
        <v>0.0245</v>
      </c>
      <c r="GI60" s="126">
        <v>0.0234</v>
      </c>
      <c r="GJ60" s="126">
        <v>0.0222</v>
      </c>
      <c r="GK60" s="126">
        <v>0.0208</v>
      </c>
      <c r="GL60" s="126">
        <v>0.0192</v>
      </c>
      <c r="GM60" s="126">
        <v>0.0175</v>
      </c>
      <c r="GN60" s="126">
        <v>0.0155</v>
      </c>
      <c r="GO60" s="126">
        <v>0.0133</v>
      </c>
      <c r="GP60" s="126">
        <v>0.0111</v>
      </c>
      <c r="GQ60" s="126">
        <v>0.0089</v>
      </c>
      <c r="GR60" s="126">
        <v>0.0068</v>
      </c>
      <c r="GS60" s="126">
        <v>0.0051</v>
      </c>
      <c r="GT60" s="126">
        <v>0.0037</v>
      </c>
      <c r="GU60" s="126">
        <v>0.0026</v>
      </c>
      <c r="GV60" s="126">
        <v>0.0018</v>
      </c>
      <c r="GW60" s="126">
        <v>0.0013</v>
      </c>
      <c r="GX60" s="126">
        <v>8.0E-4</v>
      </c>
      <c r="GY60" s="126">
        <v>6.0E-4</v>
      </c>
      <c r="GZ60" s="126">
        <v>4.0E-4</v>
      </c>
      <c r="HA60" s="126">
        <v>2.0E-4</v>
      </c>
      <c r="HB60" s="126">
        <v>1.0E-4</v>
      </c>
      <c r="HC60" s="126">
        <v>1.0E-4</v>
      </c>
      <c r="HD60" s="126">
        <v>1.0E-4</v>
      </c>
      <c r="HE60" s="126">
        <v>0.0</v>
      </c>
      <c r="HF60" s="126">
        <v>0.0</v>
      </c>
      <c r="HG60" s="126">
        <v>0.0</v>
      </c>
      <c r="HH60" s="126">
        <v>0.0</v>
      </c>
      <c r="HI60" s="126">
        <v>0.0</v>
      </c>
      <c r="HJ60" s="126">
        <v>0.0</v>
      </c>
      <c r="HK60" s="126">
        <v>0.0</v>
      </c>
      <c r="HL60" s="126">
        <v>0.0</v>
      </c>
      <c r="HM60" s="126">
        <v>0.0</v>
      </c>
      <c r="HN60" s="126">
        <v>0.0</v>
      </c>
      <c r="HO60" s="126">
        <v>0.0</v>
      </c>
      <c r="HP60" s="126">
        <v>0.0</v>
      </c>
      <c r="HQ60" s="126">
        <v>0.0</v>
      </c>
      <c r="HR60" s="126">
        <v>0.0</v>
      </c>
      <c r="HS60" s="126">
        <v>0.0</v>
      </c>
      <c r="HT60" s="126">
        <v>0.0</v>
      </c>
      <c r="HU60" s="126">
        <v>0.0</v>
      </c>
      <c r="HV60" s="126">
        <v>0.0</v>
      </c>
      <c r="HW60" s="126">
        <v>0.0</v>
      </c>
      <c r="HX60" s="126">
        <v>0.0</v>
      </c>
      <c r="HY60" s="126">
        <v>0.0</v>
      </c>
      <c r="HZ60" s="126">
        <v>0.0</v>
      </c>
      <c r="IA60" s="126">
        <v>0.0</v>
      </c>
      <c r="IB60" s="126">
        <v>0.0</v>
      </c>
      <c r="IC60" s="126">
        <v>0.0</v>
      </c>
      <c r="ID60" s="126">
        <v>0.0</v>
      </c>
      <c r="IE60" s="126">
        <v>0.0</v>
      </c>
      <c r="IF60" s="126">
        <v>0.0</v>
      </c>
      <c r="IG60" s="126">
        <v>0.0</v>
      </c>
      <c r="IH60" s="126">
        <v>0.0</v>
      </c>
    </row>
    <row r="61">
      <c r="A61" s="119" t="s">
        <v>91</v>
      </c>
      <c r="B61" s="119" t="s">
        <v>92</v>
      </c>
      <c r="C61" s="120">
        <v>1939.0</v>
      </c>
      <c r="D61" s="120">
        <v>2.234326032E9</v>
      </c>
      <c r="E61" s="63"/>
      <c r="F61" s="121">
        <v>0.56</v>
      </c>
      <c r="G61" s="121">
        <v>1.0</v>
      </c>
      <c r="H61" s="121">
        <v>0.58</v>
      </c>
      <c r="I61" s="121">
        <v>0.28</v>
      </c>
      <c r="J61" s="121">
        <v>0.13</v>
      </c>
      <c r="K61" s="121">
        <v>0.01</v>
      </c>
      <c r="L61" s="121">
        <v>0.0</v>
      </c>
      <c r="M61" s="63"/>
      <c r="N61" s="121">
        <v>0.01</v>
      </c>
      <c r="O61" s="63"/>
      <c r="P61" s="63"/>
      <c r="Q61" s="119">
        <v>1.259004274E9</v>
      </c>
      <c r="R61" s="63"/>
      <c r="S61" s="119">
        <v>1.304533783E9</v>
      </c>
      <c r="T61" s="119">
        <v>6.20862668E8</v>
      </c>
      <c r="U61" s="119">
        <v>2.88003075E8</v>
      </c>
      <c r="V61" s="119">
        <v>2.0711572E7</v>
      </c>
      <c r="W61" s="119">
        <v>214259.0</v>
      </c>
      <c r="X61" s="122"/>
      <c r="Y61" s="119">
        <v>2.0926505E7</v>
      </c>
      <c r="Z61" s="122"/>
      <c r="AA61" s="122"/>
      <c r="AB61" s="121">
        <v>1.0</v>
      </c>
      <c r="AC61" s="122"/>
      <c r="AD61" s="121">
        <v>1.0</v>
      </c>
      <c r="AE61" s="121">
        <v>1.0</v>
      </c>
      <c r="AF61" s="121">
        <v>1.0</v>
      </c>
      <c r="AG61" s="121">
        <v>1.0</v>
      </c>
      <c r="AH61" s="121">
        <v>1.0</v>
      </c>
      <c r="AI61" s="124"/>
      <c r="AJ61" s="121">
        <v>1.0</v>
      </c>
      <c r="AK61" s="124"/>
      <c r="AL61" s="124">
        <f t="shared" si="3"/>
        <v>1939</v>
      </c>
      <c r="AM61" s="119">
        <v>4537.0</v>
      </c>
      <c r="AN61" s="119">
        <v>6424.0</v>
      </c>
      <c r="AO61" s="119">
        <v>9029.0</v>
      </c>
      <c r="AP61" s="119">
        <v>12603.0</v>
      </c>
      <c r="AQ61" s="119">
        <v>17478.0</v>
      </c>
      <c r="AR61" s="119">
        <v>24099.0</v>
      </c>
      <c r="AS61" s="119">
        <v>33060.0</v>
      </c>
      <c r="AT61" s="119">
        <v>45164.0</v>
      </c>
      <c r="AU61" s="119">
        <v>61515.0</v>
      </c>
      <c r="AV61" s="119">
        <v>83661.0</v>
      </c>
      <c r="AW61" s="119">
        <v>113835.0</v>
      </c>
      <c r="AX61" s="119">
        <v>155358.0</v>
      </c>
      <c r="AY61" s="119">
        <v>213312.0</v>
      </c>
      <c r="AZ61" s="119">
        <v>295650.0</v>
      </c>
      <c r="BA61" s="119">
        <v>414951.0</v>
      </c>
      <c r="BB61" s="119">
        <v>591081.0</v>
      </c>
      <c r="BC61" s="119">
        <v>854953.0</v>
      </c>
      <c r="BD61" s="119">
        <v>1253403.0</v>
      </c>
      <c r="BE61" s="119">
        <v>1854748.0</v>
      </c>
      <c r="BF61" s="119">
        <v>2753971.0</v>
      </c>
      <c r="BG61" s="119">
        <v>4075718.0</v>
      </c>
      <c r="BH61" s="119">
        <v>5972841.0</v>
      </c>
      <c r="BI61" s="119">
        <v>8618292.0</v>
      </c>
      <c r="BJ61" s="119">
        <v>1.2189199E7</v>
      </c>
      <c r="BK61" s="119">
        <v>1.6843495E7</v>
      </c>
      <c r="BL61" s="119">
        <v>2.2691368E7</v>
      </c>
      <c r="BM61" s="119">
        <v>2.9765424E7</v>
      </c>
      <c r="BN61" s="119">
        <v>3.7995315E7</v>
      </c>
      <c r="BO61" s="119">
        <v>4.719466E7</v>
      </c>
      <c r="BP61" s="119">
        <v>5.7069118E7</v>
      </c>
      <c r="BQ61" s="119">
        <v>6.724959E7</v>
      </c>
      <c r="BR61" s="119">
        <v>7.7338817E7</v>
      </c>
      <c r="BS61" s="119">
        <v>8.693861E7</v>
      </c>
      <c r="BT61" s="119">
        <v>9.5622915E7</v>
      </c>
      <c r="BU61" s="119">
        <v>1.02865606E8</v>
      </c>
      <c r="BV61" s="119">
        <v>1.08005655E8</v>
      </c>
      <c r="BW61" s="119">
        <v>1.10357347E8</v>
      </c>
      <c r="BX61" s="119">
        <v>1.09478839E8</v>
      </c>
      <c r="BY61" s="119">
        <v>1.05450637E8</v>
      </c>
      <c r="BZ61" s="119">
        <v>9.8952489E7</v>
      </c>
      <c r="CA61" s="119">
        <v>9.1059018E7</v>
      </c>
      <c r="CB61" s="119">
        <v>8.2886049E7</v>
      </c>
      <c r="CC61" s="119">
        <v>7.5304436E7</v>
      </c>
      <c r="CD61" s="119">
        <v>6.8840611E7</v>
      </c>
      <c r="CE61" s="119">
        <v>6.3729139E7</v>
      </c>
      <c r="CF61" s="119">
        <v>5.9996277E7</v>
      </c>
      <c r="CG61" s="119">
        <v>5.7471701E7</v>
      </c>
      <c r="CH61" s="119">
        <v>5.575003E7</v>
      </c>
      <c r="CI61" s="119">
        <v>5.4253474E7</v>
      </c>
      <c r="CJ61" s="119">
        <v>5.2467537E7</v>
      </c>
      <c r="CK61" s="119">
        <v>5.0163415E7</v>
      </c>
      <c r="CL61" s="119">
        <v>4.7372051E7</v>
      </c>
      <c r="CM61" s="119">
        <v>4.416547E7</v>
      </c>
      <c r="CN61" s="119">
        <v>4.0514535E7</v>
      </c>
      <c r="CO61" s="119">
        <v>3.6346642E7</v>
      </c>
      <c r="CP61" s="119">
        <v>3.1684547E7</v>
      </c>
      <c r="CQ61" s="119">
        <v>2.6711479E7</v>
      </c>
      <c r="CR61" s="119">
        <v>2.1726992E7</v>
      </c>
      <c r="CS61" s="119">
        <v>1.7049476E7</v>
      </c>
      <c r="CT61" s="119">
        <v>1.2929043E7</v>
      </c>
      <c r="CU61" s="119">
        <v>9502840.0</v>
      </c>
      <c r="CV61" s="119">
        <v>6794712.0</v>
      </c>
      <c r="CW61" s="119">
        <v>4744237.0</v>
      </c>
      <c r="CX61" s="119">
        <v>3245574.0</v>
      </c>
      <c r="CY61" s="119">
        <v>2180937.0</v>
      </c>
      <c r="CZ61" s="119">
        <v>1441870.0</v>
      </c>
      <c r="DA61" s="119">
        <v>938703.0</v>
      </c>
      <c r="DB61" s="119">
        <v>602075.0</v>
      </c>
      <c r="DC61" s="119">
        <v>380567.0</v>
      </c>
      <c r="DD61" s="119">
        <v>237149.0</v>
      </c>
      <c r="DE61" s="119">
        <v>145748.0</v>
      </c>
      <c r="DF61" s="119">
        <v>88386.0</v>
      </c>
      <c r="DG61" s="119">
        <v>52911.0</v>
      </c>
      <c r="DH61" s="119">
        <v>31279.0</v>
      </c>
      <c r="DI61" s="119">
        <v>18264.0</v>
      </c>
      <c r="DJ61" s="119">
        <v>10536.0</v>
      </c>
      <c r="DK61" s="119">
        <v>6006.0</v>
      </c>
      <c r="DL61" s="119">
        <v>3384.0</v>
      </c>
      <c r="DM61" s="119">
        <v>1885.0</v>
      </c>
      <c r="DN61" s="119">
        <v>1040.0</v>
      </c>
      <c r="DO61" s="119">
        <v>568.0</v>
      </c>
      <c r="DP61" s="119">
        <v>309.0</v>
      </c>
      <c r="DQ61" s="119">
        <v>167.0</v>
      </c>
      <c r="DR61" s="119">
        <v>90.0</v>
      </c>
      <c r="DS61" s="119">
        <v>49.0</v>
      </c>
      <c r="DT61" s="119">
        <v>27.0</v>
      </c>
      <c r="DU61" s="119">
        <v>15.0</v>
      </c>
      <c r="DV61" s="119">
        <v>8.0</v>
      </c>
      <c r="DW61" s="119">
        <v>5.0</v>
      </c>
      <c r="DX61" s="119">
        <v>3.0</v>
      </c>
      <c r="DY61" s="119">
        <v>1.0</v>
      </c>
      <c r="DZ61" s="119">
        <v>1.0</v>
      </c>
      <c r="EA61" s="119">
        <v>0.0</v>
      </c>
      <c r="EB61" s="119">
        <v>0.0</v>
      </c>
      <c r="EC61" s="119">
        <v>0.0</v>
      </c>
      <c r="ED61" s="119">
        <v>0.0</v>
      </c>
      <c r="EE61" s="119">
        <v>0.0</v>
      </c>
      <c r="EF61" s="119">
        <v>0.0</v>
      </c>
      <c r="EG61" s="119">
        <v>0.0</v>
      </c>
      <c r="EH61" s="119">
        <v>0.0</v>
      </c>
      <c r="EI61" s="119">
        <v>0.0</v>
      </c>
      <c r="EJ61" s="125"/>
      <c r="EK61" s="125"/>
      <c r="EL61" s="126">
        <v>0.0</v>
      </c>
      <c r="EM61" s="126">
        <v>0.0</v>
      </c>
      <c r="EN61" s="126">
        <v>0.0</v>
      </c>
      <c r="EO61" s="126">
        <v>0.0</v>
      </c>
      <c r="EP61" s="126">
        <v>0.0</v>
      </c>
      <c r="EQ61" s="126">
        <v>0.0</v>
      </c>
      <c r="ER61" s="126">
        <v>0.0</v>
      </c>
      <c r="ES61" s="126">
        <v>0.0</v>
      </c>
      <c r="ET61" s="126">
        <v>0.0</v>
      </c>
      <c r="EU61" s="126">
        <v>0.0</v>
      </c>
      <c r="EV61" s="126">
        <v>1.0E-4</v>
      </c>
      <c r="EW61" s="126">
        <v>1.0E-4</v>
      </c>
      <c r="EX61" s="126">
        <v>1.0E-4</v>
      </c>
      <c r="EY61" s="126">
        <v>1.0E-4</v>
      </c>
      <c r="EZ61" s="126">
        <v>2.0E-4</v>
      </c>
      <c r="FA61" s="126">
        <v>3.0E-4</v>
      </c>
      <c r="FB61" s="126">
        <v>4.0E-4</v>
      </c>
      <c r="FC61" s="126">
        <v>6.0E-4</v>
      </c>
      <c r="FD61" s="126">
        <v>8.0E-4</v>
      </c>
      <c r="FE61" s="126">
        <v>0.0012</v>
      </c>
      <c r="FF61" s="126">
        <v>0.0018</v>
      </c>
      <c r="FG61" s="126">
        <v>0.0027</v>
      </c>
      <c r="FH61" s="126">
        <v>0.0039</v>
      </c>
      <c r="FI61" s="126">
        <v>0.0055</v>
      </c>
      <c r="FJ61" s="126">
        <v>0.0075</v>
      </c>
      <c r="FK61" s="126">
        <v>0.0102</v>
      </c>
      <c r="FL61" s="126">
        <v>0.0133</v>
      </c>
      <c r="FM61" s="126">
        <v>0.017</v>
      </c>
      <c r="FN61" s="126">
        <v>0.0211</v>
      </c>
      <c r="FO61" s="126">
        <v>0.0255</v>
      </c>
      <c r="FP61" s="126">
        <v>0.0301</v>
      </c>
      <c r="FQ61" s="126">
        <v>0.0346</v>
      </c>
      <c r="FR61" s="126">
        <v>0.0389</v>
      </c>
      <c r="FS61" s="126">
        <v>0.0428</v>
      </c>
      <c r="FT61" s="126">
        <v>0.046</v>
      </c>
      <c r="FU61" s="126">
        <v>0.0483</v>
      </c>
      <c r="FV61" s="126">
        <v>0.0494</v>
      </c>
      <c r="FW61" s="126">
        <v>0.049</v>
      </c>
      <c r="FX61" s="126">
        <v>0.0472</v>
      </c>
      <c r="FY61" s="126">
        <v>0.0443</v>
      </c>
      <c r="FZ61" s="126">
        <v>0.0408</v>
      </c>
      <c r="GA61" s="126">
        <v>0.0371</v>
      </c>
      <c r="GB61" s="126">
        <v>0.0337</v>
      </c>
      <c r="GC61" s="126">
        <v>0.0308</v>
      </c>
      <c r="GD61" s="126">
        <v>0.0285</v>
      </c>
      <c r="GE61" s="126">
        <v>0.0269</v>
      </c>
      <c r="GF61" s="126">
        <v>0.0257</v>
      </c>
      <c r="GG61" s="126">
        <v>0.025</v>
      </c>
      <c r="GH61" s="126">
        <v>0.0243</v>
      </c>
      <c r="GI61" s="126">
        <v>0.0235</v>
      </c>
      <c r="GJ61" s="126">
        <v>0.0225</v>
      </c>
      <c r="GK61" s="126">
        <v>0.0212</v>
      </c>
      <c r="GL61" s="126">
        <v>0.0198</v>
      </c>
      <c r="GM61" s="126">
        <v>0.0181</v>
      </c>
      <c r="GN61" s="126">
        <v>0.0163</v>
      </c>
      <c r="GO61" s="126">
        <v>0.0142</v>
      </c>
      <c r="GP61" s="126">
        <v>0.012</v>
      </c>
      <c r="GQ61" s="126">
        <v>0.0097</v>
      </c>
      <c r="GR61" s="126">
        <v>0.0076</v>
      </c>
      <c r="GS61" s="126">
        <v>0.0058</v>
      </c>
      <c r="GT61" s="126">
        <v>0.0043</v>
      </c>
      <c r="GU61" s="126">
        <v>0.003</v>
      </c>
      <c r="GV61" s="126">
        <v>0.0021</v>
      </c>
      <c r="GW61" s="126">
        <v>0.0015</v>
      </c>
      <c r="GX61" s="126">
        <v>0.001</v>
      </c>
      <c r="GY61" s="126">
        <v>6.0E-4</v>
      </c>
      <c r="GZ61" s="126">
        <v>4.0E-4</v>
      </c>
      <c r="HA61" s="126">
        <v>3.0E-4</v>
      </c>
      <c r="HB61" s="126">
        <v>2.0E-4</v>
      </c>
      <c r="HC61" s="126">
        <v>1.0E-4</v>
      </c>
      <c r="HD61" s="126">
        <v>1.0E-4</v>
      </c>
      <c r="HE61" s="126">
        <v>0.0</v>
      </c>
      <c r="HF61" s="126">
        <v>0.0</v>
      </c>
      <c r="HG61" s="126">
        <v>0.0</v>
      </c>
      <c r="HH61" s="126">
        <v>0.0</v>
      </c>
      <c r="HI61" s="126">
        <v>0.0</v>
      </c>
      <c r="HJ61" s="126">
        <v>0.0</v>
      </c>
      <c r="HK61" s="126">
        <v>0.0</v>
      </c>
      <c r="HL61" s="126">
        <v>0.0</v>
      </c>
      <c r="HM61" s="126">
        <v>0.0</v>
      </c>
      <c r="HN61" s="126">
        <v>0.0</v>
      </c>
      <c r="HO61" s="126">
        <v>0.0</v>
      </c>
      <c r="HP61" s="126">
        <v>0.0</v>
      </c>
      <c r="HQ61" s="126">
        <v>0.0</v>
      </c>
      <c r="HR61" s="126">
        <v>0.0</v>
      </c>
      <c r="HS61" s="126">
        <v>0.0</v>
      </c>
      <c r="HT61" s="126">
        <v>0.0</v>
      </c>
      <c r="HU61" s="126">
        <v>0.0</v>
      </c>
      <c r="HV61" s="126">
        <v>0.0</v>
      </c>
      <c r="HW61" s="126">
        <v>0.0</v>
      </c>
      <c r="HX61" s="126">
        <v>0.0</v>
      </c>
      <c r="HY61" s="126">
        <v>0.0</v>
      </c>
      <c r="HZ61" s="126">
        <v>0.0</v>
      </c>
      <c r="IA61" s="126">
        <v>0.0</v>
      </c>
      <c r="IB61" s="126">
        <v>0.0</v>
      </c>
      <c r="IC61" s="126">
        <v>0.0</v>
      </c>
      <c r="ID61" s="126">
        <v>0.0</v>
      </c>
      <c r="IE61" s="126">
        <v>0.0</v>
      </c>
      <c r="IF61" s="126">
        <v>0.0</v>
      </c>
      <c r="IG61" s="126">
        <v>0.0</v>
      </c>
      <c r="IH61" s="126">
        <v>0.0</v>
      </c>
    </row>
    <row r="62">
      <c r="A62" s="119" t="s">
        <v>91</v>
      </c>
      <c r="B62" s="119" t="s">
        <v>92</v>
      </c>
      <c r="C62" s="120">
        <v>1940.0</v>
      </c>
      <c r="D62" s="120">
        <v>2.255599371E9</v>
      </c>
      <c r="E62" s="63"/>
      <c r="F62" s="121">
        <v>0.57</v>
      </c>
      <c r="G62" s="121">
        <v>1.0</v>
      </c>
      <c r="H62" s="121">
        <v>0.59</v>
      </c>
      <c r="I62" s="121">
        <v>0.28</v>
      </c>
      <c r="J62" s="121">
        <v>0.13</v>
      </c>
      <c r="K62" s="121">
        <v>0.01</v>
      </c>
      <c r="L62" s="121">
        <v>0.0</v>
      </c>
      <c r="M62" s="63"/>
      <c r="N62" s="121">
        <v>0.01</v>
      </c>
      <c r="O62" s="63"/>
      <c r="P62" s="63"/>
      <c r="Q62" s="119">
        <v>1.277215741E9</v>
      </c>
      <c r="R62" s="63"/>
      <c r="S62" s="119">
        <v>1.322090292E9</v>
      </c>
      <c r="T62" s="119">
        <v>6.2718169E8</v>
      </c>
      <c r="U62" s="119">
        <v>2.83213769E8</v>
      </c>
      <c r="V62" s="119">
        <v>2.2876877E7</v>
      </c>
      <c r="W62" s="119">
        <v>236082.0</v>
      </c>
      <c r="X62" s="122"/>
      <c r="Y62" s="119">
        <v>2.311362E7</v>
      </c>
      <c r="Z62" s="122"/>
      <c r="AA62" s="122"/>
      <c r="AB62" s="121">
        <v>1.0</v>
      </c>
      <c r="AC62" s="122"/>
      <c r="AD62" s="121">
        <v>1.0</v>
      </c>
      <c r="AE62" s="121">
        <v>1.0</v>
      </c>
      <c r="AF62" s="121">
        <v>1.0</v>
      </c>
      <c r="AG62" s="121">
        <v>1.0</v>
      </c>
      <c r="AH62" s="121">
        <v>1.0</v>
      </c>
      <c r="AI62" s="124"/>
      <c r="AJ62" s="121">
        <v>1.0</v>
      </c>
      <c r="AK62" s="124"/>
      <c r="AL62" s="124">
        <f t="shared" si="3"/>
        <v>1940</v>
      </c>
      <c r="AM62" s="119">
        <v>3209.0</v>
      </c>
      <c r="AN62" s="119">
        <v>4635.0</v>
      </c>
      <c r="AO62" s="119">
        <v>6649.0</v>
      </c>
      <c r="AP62" s="119">
        <v>9478.0</v>
      </c>
      <c r="AQ62" s="119">
        <v>13430.0</v>
      </c>
      <c r="AR62" s="119">
        <v>18927.0</v>
      </c>
      <c r="AS62" s="119">
        <v>26548.0</v>
      </c>
      <c r="AT62" s="119">
        <v>37099.0</v>
      </c>
      <c r="AU62" s="119">
        <v>51720.0</v>
      </c>
      <c r="AV62" s="119">
        <v>72063.0</v>
      </c>
      <c r="AW62" s="119">
        <v>100589.0</v>
      </c>
      <c r="AX62" s="119">
        <v>141074.0</v>
      </c>
      <c r="AY62" s="119">
        <v>199443.0</v>
      </c>
      <c r="AZ62" s="119">
        <v>285129.0</v>
      </c>
      <c r="BA62" s="119">
        <v>413167.0</v>
      </c>
      <c r="BB62" s="119">
        <v>607269.0</v>
      </c>
      <c r="BC62" s="119">
        <v>903962.0</v>
      </c>
      <c r="BD62" s="119">
        <v>1357601.0</v>
      </c>
      <c r="BE62" s="119">
        <v>2045511.0</v>
      </c>
      <c r="BF62" s="119">
        <v>3071841.0</v>
      </c>
      <c r="BG62" s="119">
        <v>4568182.0</v>
      </c>
      <c r="BH62" s="119">
        <v>6689006.0</v>
      </c>
      <c r="BI62" s="119">
        <v>9600775.0</v>
      </c>
      <c r="BJ62" s="119">
        <v>1.3465001E7</v>
      </c>
      <c r="BK62" s="119">
        <v>1.8416891E7</v>
      </c>
      <c r="BL62" s="119">
        <v>2.4541744E7</v>
      </c>
      <c r="BM62" s="119">
        <v>3.185115E7</v>
      </c>
      <c r="BN62" s="119">
        <v>4.0261634E7</v>
      </c>
      <c r="BO62" s="119">
        <v>4.9581037E7</v>
      </c>
      <c r="BP62" s="119">
        <v>5.9510976E7</v>
      </c>
      <c r="BQ62" s="119">
        <v>6.9670893E7</v>
      </c>
      <c r="BR62" s="119">
        <v>7.963515E7</v>
      </c>
      <c r="BS62" s="119">
        <v>8.895664E7</v>
      </c>
      <c r="BT62" s="119">
        <v>9.7152707E7</v>
      </c>
      <c r="BU62" s="119">
        <v>1.03670529E8</v>
      </c>
      <c r="BV62" s="119">
        <v>1.07903329E8</v>
      </c>
      <c r="BW62" s="119">
        <v>1.09326502E8</v>
      </c>
      <c r="BX62" s="119">
        <v>1.0772725E8</v>
      </c>
      <c r="BY62" s="119">
        <v>1.033854E8</v>
      </c>
      <c r="BZ62" s="119">
        <v>9.7057046E7</v>
      </c>
      <c r="CA62" s="119">
        <v>8.9749103E7</v>
      </c>
      <c r="CB62" s="119">
        <v>8.2424319E7</v>
      </c>
      <c r="CC62" s="119">
        <v>7.5795755E7</v>
      </c>
      <c r="CD62" s="119">
        <v>7.0259057E7</v>
      </c>
      <c r="CE62" s="119">
        <v>6.5901693E7</v>
      </c>
      <c r="CF62" s="119">
        <v>6.252721E7</v>
      </c>
      <c r="CG62" s="119">
        <v>5.9720926E7</v>
      </c>
      <c r="CH62" s="119">
        <v>5.702473E7</v>
      </c>
      <c r="CI62" s="119">
        <v>5.4169987E7</v>
      </c>
      <c r="CJ62" s="119">
        <v>5.1172507E7</v>
      </c>
      <c r="CK62" s="119">
        <v>4.8185507E7</v>
      </c>
      <c r="CL62" s="119">
        <v>4.5267497E7</v>
      </c>
      <c r="CM62" s="119">
        <v>4.2292205E7</v>
      </c>
      <c r="CN62" s="119">
        <v>3.9039051E7</v>
      </c>
      <c r="CO62" s="119">
        <v>3.5339695E7</v>
      </c>
      <c r="CP62" s="119">
        <v>3.1169874E7</v>
      </c>
      <c r="CQ62" s="119">
        <v>2.6660496E7</v>
      </c>
      <c r="CR62" s="119">
        <v>2.2051123E7</v>
      </c>
      <c r="CS62" s="119">
        <v>1.7618023E7</v>
      </c>
      <c r="CT62" s="119">
        <v>1.3604235E7</v>
      </c>
      <c r="CU62" s="119">
        <v>1.017157E7</v>
      </c>
      <c r="CV62" s="119">
        <v>7384340.0</v>
      </c>
      <c r="CW62" s="119">
        <v>5222002.0</v>
      </c>
      <c r="CX62" s="119">
        <v>3608294.0</v>
      </c>
      <c r="CY62" s="119">
        <v>2442377.0</v>
      </c>
      <c r="CZ62" s="119">
        <v>1622431.0</v>
      </c>
      <c r="DA62" s="119">
        <v>1058946.0</v>
      </c>
      <c r="DB62" s="119">
        <v>679597.0</v>
      </c>
      <c r="DC62" s="119">
        <v>429069.0</v>
      </c>
      <c r="DD62" s="119">
        <v>266636.0</v>
      </c>
      <c r="DE62" s="119">
        <v>163182.0</v>
      </c>
      <c r="DF62" s="119">
        <v>98412.0</v>
      </c>
      <c r="DG62" s="119">
        <v>58521.0</v>
      </c>
      <c r="DH62" s="119">
        <v>34329.0</v>
      </c>
      <c r="DI62" s="119">
        <v>19874.0</v>
      </c>
      <c r="DJ62" s="119">
        <v>11357.0</v>
      </c>
      <c r="DK62" s="119">
        <v>6407.0</v>
      </c>
      <c r="DL62" s="119">
        <v>3570.0</v>
      </c>
      <c r="DM62" s="119">
        <v>1965.0</v>
      </c>
      <c r="DN62" s="119">
        <v>1070.0</v>
      </c>
      <c r="DO62" s="119">
        <v>577.0</v>
      </c>
      <c r="DP62" s="119">
        <v>308.0</v>
      </c>
      <c r="DQ62" s="119">
        <v>164.0</v>
      </c>
      <c r="DR62" s="119">
        <v>87.0</v>
      </c>
      <c r="DS62" s="119">
        <v>46.0</v>
      </c>
      <c r="DT62" s="119">
        <v>25.0</v>
      </c>
      <c r="DU62" s="119">
        <v>13.0</v>
      </c>
      <c r="DV62" s="119">
        <v>7.0</v>
      </c>
      <c r="DW62" s="119">
        <v>4.0</v>
      </c>
      <c r="DX62" s="119">
        <v>2.0</v>
      </c>
      <c r="DY62" s="119">
        <v>1.0</v>
      </c>
      <c r="DZ62" s="119">
        <v>1.0</v>
      </c>
      <c r="EA62" s="119">
        <v>0.0</v>
      </c>
      <c r="EB62" s="119">
        <v>0.0</v>
      </c>
      <c r="EC62" s="119">
        <v>0.0</v>
      </c>
      <c r="ED62" s="119">
        <v>0.0</v>
      </c>
      <c r="EE62" s="119">
        <v>0.0</v>
      </c>
      <c r="EF62" s="119">
        <v>0.0</v>
      </c>
      <c r="EG62" s="119">
        <v>0.0</v>
      </c>
      <c r="EH62" s="119">
        <v>0.0</v>
      </c>
      <c r="EI62" s="119">
        <v>0.0</v>
      </c>
      <c r="EJ62" s="125"/>
      <c r="EK62" s="125"/>
      <c r="EL62" s="126">
        <v>0.0</v>
      </c>
      <c r="EM62" s="126">
        <v>0.0</v>
      </c>
      <c r="EN62" s="126">
        <v>0.0</v>
      </c>
      <c r="EO62" s="126">
        <v>0.0</v>
      </c>
      <c r="EP62" s="126">
        <v>0.0</v>
      </c>
      <c r="EQ62" s="126">
        <v>0.0</v>
      </c>
      <c r="ER62" s="126">
        <v>0.0</v>
      </c>
      <c r="ES62" s="126">
        <v>0.0</v>
      </c>
      <c r="ET62" s="126">
        <v>0.0</v>
      </c>
      <c r="EU62" s="126">
        <v>0.0</v>
      </c>
      <c r="EV62" s="126">
        <v>0.0</v>
      </c>
      <c r="EW62" s="126">
        <v>1.0E-4</v>
      </c>
      <c r="EX62" s="126">
        <v>1.0E-4</v>
      </c>
      <c r="EY62" s="126">
        <v>1.0E-4</v>
      </c>
      <c r="EZ62" s="126">
        <v>2.0E-4</v>
      </c>
      <c r="FA62" s="126">
        <v>3.0E-4</v>
      </c>
      <c r="FB62" s="126">
        <v>4.0E-4</v>
      </c>
      <c r="FC62" s="126">
        <v>6.0E-4</v>
      </c>
      <c r="FD62" s="126">
        <v>9.0E-4</v>
      </c>
      <c r="FE62" s="126">
        <v>0.0014</v>
      </c>
      <c r="FF62" s="126">
        <v>0.002</v>
      </c>
      <c r="FG62" s="126">
        <v>0.003</v>
      </c>
      <c r="FH62" s="126">
        <v>0.0043</v>
      </c>
      <c r="FI62" s="126">
        <v>0.006</v>
      </c>
      <c r="FJ62" s="126">
        <v>0.0082</v>
      </c>
      <c r="FK62" s="126">
        <v>0.0109</v>
      </c>
      <c r="FL62" s="126">
        <v>0.0141</v>
      </c>
      <c r="FM62" s="126">
        <v>0.0178</v>
      </c>
      <c r="FN62" s="126">
        <v>0.022</v>
      </c>
      <c r="FO62" s="126">
        <v>0.0264</v>
      </c>
      <c r="FP62" s="126">
        <v>0.0309</v>
      </c>
      <c r="FQ62" s="126">
        <v>0.0353</v>
      </c>
      <c r="FR62" s="126">
        <v>0.0394</v>
      </c>
      <c r="FS62" s="126">
        <v>0.0431</v>
      </c>
      <c r="FT62" s="126">
        <v>0.046</v>
      </c>
      <c r="FU62" s="126">
        <v>0.0478</v>
      </c>
      <c r="FV62" s="126">
        <v>0.0485</v>
      </c>
      <c r="FW62" s="126">
        <v>0.0478</v>
      </c>
      <c r="FX62" s="126">
        <v>0.0458</v>
      </c>
      <c r="FY62" s="126">
        <v>0.043</v>
      </c>
      <c r="FZ62" s="126">
        <v>0.0398</v>
      </c>
      <c r="GA62" s="126">
        <v>0.0365</v>
      </c>
      <c r="GB62" s="126">
        <v>0.0336</v>
      </c>
      <c r="GC62" s="126">
        <v>0.0311</v>
      </c>
      <c r="GD62" s="126">
        <v>0.0292</v>
      </c>
      <c r="GE62" s="126">
        <v>0.0277</v>
      </c>
      <c r="GF62" s="126">
        <v>0.0265</v>
      </c>
      <c r="GG62" s="126">
        <v>0.0253</v>
      </c>
      <c r="GH62" s="126">
        <v>0.024</v>
      </c>
      <c r="GI62" s="126">
        <v>0.0227</v>
      </c>
      <c r="GJ62" s="126">
        <v>0.0214</v>
      </c>
      <c r="GK62" s="126">
        <v>0.0201</v>
      </c>
      <c r="GL62" s="126">
        <v>0.0187</v>
      </c>
      <c r="GM62" s="126">
        <v>0.0173</v>
      </c>
      <c r="GN62" s="126">
        <v>0.0157</v>
      </c>
      <c r="GO62" s="126">
        <v>0.0138</v>
      </c>
      <c r="GP62" s="126">
        <v>0.0118</v>
      </c>
      <c r="GQ62" s="126">
        <v>0.0098</v>
      </c>
      <c r="GR62" s="126">
        <v>0.0078</v>
      </c>
      <c r="GS62" s="126">
        <v>0.006</v>
      </c>
      <c r="GT62" s="126">
        <v>0.0045</v>
      </c>
      <c r="GU62" s="126">
        <v>0.0033</v>
      </c>
      <c r="GV62" s="126">
        <v>0.0023</v>
      </c>
      <c r="GW62" s="126">
        <v>0.0016</v>
      </c>
      <c r="GX62" s="126">
        <v>0.0011</v>
      </c>
      <c r="GY62" s="126">
        <v>7.0E-4</v>
      </c>
      <c r="GZ62" s="126">
        <v>5.0E-4</v>
      </c>
      <c r="HA62" s="126">
        <v>3.0E-4</v>
      </c>
      <c r="HB62" s="126">
        <v>2.0E-4</v>
      </c>
      <c r="HC62" s="126">
        <v>1.0E-4</v>
      </c>
      <c r="HD62" s="126">
        <v>1.0E-4</v>
      </c>
      <c r="HE62" s="126">
        <v>0.0</v>
      </c>
      <c r="HF62" s="126">
        <v>0.0</v>
      </c>
      <c r="HG62" s="126">
        <v>0.0</v>
      </c>
      <c r="HH62" s="126">
        <v>0.0</v>
      </c>
      <c r="HI62" s="126">
        <v>0.0</v>
      </c>
      <c r="HJ62" s="126">
        <v>0.0</v>
      </c>
      <c r="HK62" s="126">
        <v>0.0</v>
      </c>
      <c r="HL62" s="126">
        <v>0.0</v>
      </c>
      <c r="HM62" s="126">
        <v>0.0</v>
      </c>
      <c r="HN62" s="126">
        <v>0.0</v>
      </c>
      <c r="HO62" s="126">
        <v>0.0</v>
      </c>
      <c r="HP62" s="126">
        <v>0.0</v>
      </c>
      <c r="HQ62" s="126">
        <v>0.0</v>
      </c>
      <c r="HR62" s="126">
        <v>0.0</v>
      </c>
      <c r="HS62" s="126">
        <v>0.0</v>
      </c>
      <c r="HT62" s="126">
        <v>0.0</v>
      </c>
      <c r="HU62" s="126">
        <v>0.0</v>
      </c>
      <c r="HV62" s="126">
        <v>0.0</v>
      </c>
      <c r="HW62" s="126">
        <v>0.0</v>
      </c>
      <c r="HX62" s="126">
        <v>0.0</v>
      </c>
      <c r="HY62" s="126">
        <v>0.0</v>
      </c>
      <c r="HZ62" s="126">
        <v>0.0</v>
      </c>
      <c r="IA62" s="126">
        <v>0.0</v>
      </c>
      <c r="IB62" s="126">
        <v>0.0</v>
      </c>
      <c r="IC62" s="126">
        <v>0.0</v>
      </c>
      <c r="ID62" s="126">
        <v>0.0</v>
      </c>
      <c r="IE62" s="126">
        <v>0.0</v>
      </c>
      <c r="IF62" s="126">
        <v>0.0</v>
      </c>
      <c r="IG62" s="126">
        <v>0.0</v>
      </c>
      <c r="IH62" s="126">
        <v>0.0</v>
      </c>
    </row>
    <row r="63">
      <c r="A63" s="119" t="s">
        <v>91</v>
      </c>
      <c r="B63" s="119" t="s">
        <v>92</v>
      </c>
      <c r="C63" s="120">
        <v>1941.0</v>
      </c>
      <c r="D63" s="120">
        <v>2.276366105E9</v>
      </c>
      <c r="E63" s="63"/>
      <c r="F63" s="121">
        <v>0.57</v>
      </c>
      <c r="G63" s="121">
        <v>1.0</v>
      </c>
      <c r="H63" s="121">
        <v>0.59</v>
      </c>
      <c r="I63" s="121">
        <v>0.27</v>
      </c>
      <c r="J63" s="121">
        <v>0.13</v>
      </c>
      <c r="K63" s="121">
        <v>0.01</v>
      </c>
      <c r="L63" s="121">
        <v>0.0</v>
      </c>
      <c r="M63" s="63"/>
      <c r="N63" s="121">
        <v>0.01</v>
      </c>
      <c r="O63" s="63"/>
      <c r="P63" s="63"/>
      <c r="Q63" s="119">
        <v>1.295701466E9</v>
      </c>
      <c r="R63" s="63"/>
      <c r="S63" s="119">
        <v>1.339924526E9</v>
      </c>
      <c r="T63" s="119">
        <v>6.16494713E8</v>
      </c>
      <c r="U63" s="119">
        <v>2.89467301E8</v>
      </c>
      <c r="V63" s="119">
        <v>3.0110655E7</v>
      </c>
      <c r="W63" s="119">
        <v>367934.0</v>
      </c>
      <c r="X63" s="122"/>
      <c r="Y63" s="119">
        <v>3.0479565E7</v>
      </c>
      <c r="Z63" s="122"/>
      <c r="AA63" s="122"/>
      <c r="AB63" s="121">
        <v>1.0</v>
      </c>
      <c r="AC63" s="122"/>
      <c r="AD63" s="121">
        <v>1.0</v>
      </c>
      <c r="AE63" s="121">
        <v>1.0</v>
      </c>
      <c r="AF63" s="121">
        <v>1.0</v>
      </c>
      <c r="AG63" s="121">
        <v>1.0</v>
      </c>
      <c r="AH63" s="121">
        <v>1.0</v>
      </c>
      <c r="AI63" s="124"/>
      <c r="AJ63" s="121">
        <v>1.0</v>
      </c>
      <c r="AK63" s="124"/>
      <c r="AL63" s="124">
        <f t="shared" si="3"/>
        <v>1941</v>
      </c>
      <c r="AM63" s="119">
        <v>2601.0</v>
      </c>
      <c r="AN63" s="119">
        <v>3798.0</v>
      </c>
      <c r="AO63" s="119">
        <v>5511.0</v>
      </c>
      <c r="AP63" s="119">
        <v>7947.0</v>
      </c>
      <c r="AQ63" s="119">
        <v>11395.0</v>
      </c>
      <c r="AR63" s="119">
        <v>16256.0</v>
      </c>
      <c r="AS63" s="119">
        <v>23095.0</v>
      </c>
      <c r="AT63" s="119">
        <v>32723.0</v>
      </c>
      <c r="AU63" s="119">
        <v>46325.0</v>
      </c>
      <c r="AV63" s="119">
        <v>65690.0</v>
      </c>
      <c r="AW63" s="119">
        <v>93590.0</v>
      </c>
      <c r="AX63" s="119">
        <v>134428.0</v>
      </c>
      <c r="AY63" s="119">
        <v>195290.0</v>
      </c>
      <c r="AZ63" s="119">
        <v>287629.0</v>
      </c>
      <c r="BA63" s="119">
        <v>429776.0</v>
      </c>
      <c r="BB63" s="119">
        <v>650460.0</v>
      </c>
      <c r="BC63" s="119">
        <v>993284.0</v>
      </c>
      <c r="BD63" s="119">
        <v>1521661.0</v>
      </c>
      <c r="BE63" s="119">
        <v>2323117.0</v>
      </c>
      <c r="BF63" s="119">
        <v>3511244.0</v>
      </c>
      <c r="BG63" s="119">
        <v>5223417.0</v>
      </c>
      <c r="BH63" s="119">
        <v>7612986.0</v>
      </c>
      <c r="BI63" s="119">
        <v>1.0836104E7</v>
      </c>
      <c r="BJ63" s="119">
        <v>1.5034895E7</v>
      </c>
      <c r="BK63" s="119">
        <v>2.0319203E7</v>
      </c>
      <c r="BL63" s="119">
        <v>2.6748E7</v>
      </c>
      <c r="BM63" s="119">
        <v>3.4309797E7</v>
      </c>
      <c r="BN63" s="119">
        <v>4.2901931E7</v>
      </c>
      <c r="BO63" s="119">
        <v>5.2313377E7</v>
      </c>
      <c r="BP63" s="119">
        <v>6.2221969E7</v>
      </c>
      <c r="BQ63" s="119">
        <v>7.2216025E7</v>
      </c>
      <c r="BR63" s="119">
        <v>8.1835861E7</v>
      </c>
      <c r="BS63" s="119">
        <v>9.0610663E7</v>
      </c>
      <c r="BT63" s="119">
        <v>9.8065703E7</v>
      </c>
      <c r="BU63" s="119">
        <v>1.03710277E8</v>
      </c>
      <c r="BV63" s="119">
        <v>1.07062154E8</v>
      </c>
      <c r="BW63" s="119">
        <v>1.07759789E8</v>
      </c>
      <c r="BX63" s="119">
        <v>1.05735102E8</v>
      </c>
      <c r="BY63" s="119">
        <v>1.01333228E8</v>
      </c>
      <c r="BZ63" s="119">
        <v>9.5272106E7</v>
      </c>
      <c r="CA63" s="119">
        <v>8.844612E7</v>
      </c>
      <c r="CB63" s="119">
        <v>8.1686275E7</v>
      </c>
      <c r="CC63" s="119">
        <v>7.5588635E7</v>
      </c>
      <c r="CD63" s="119">
        <v>7.043536E7</v>
      </c>
      <c r="CE63" s="119">
        <v>6.6178376E7</v>
      </c>
      <c r="CF63" s="119">
        <v>6.2496637E7</v>
      </c>
      <c r="CG63" s="119">
        <v>5.8978905E7</v>
      </c>
      <c r="CH63" s="119">
        <v>5.5385699E7</v>
      </c>
      <c r="CI63" s="119">
        <v>5.1787963E7</v>
      </c>
      <c r="CJ63" s="119">
        <v>4.8439666E7</v>
      </c>
      <c r="CK63" s="119">
        <v>4.5517196E7</v>
      </c>
      <c r="CL63" s="119">
        <v>4.2977107E7</v>
      </c>
      <c r="CM63" s="119">
        <v>4.0601146E7</v>
      </c>
      <c r="CN63" s="119">
        <v>3.811483E7</v>
      </c>
      <c r="CO63" s="119">
        <v>3.528448E7</v>
      </c>
      <c r="CP63" s="119">
        <v>3.1980483E7</v>
      </c>
      <c r="CQ63" s="119">
        <v>2.8211192E7</v>
      </c>
      <c r="CR63" s="119">
        <v>2.4119132E7</v>
      </c>
      <c r="CS63" s="119">
        <v>1.9938379E7</v>
      </c>
      <c r="CT63" s="119">
        <v>1.5928839E7</v>
      </c>
      <c r="CU63" s="119">
        <v>1.2311713E7</v>
      </c>
      <c r="CV63" s="119">
        <v>9227491.0</v>
      </c>
      <c r="CW63" s="119">
        <v>6725780.0</v>
      </c>
      <c r="CX63" s="119">
        <v>4781566.0</v>
      </c>
      <c r="CY63" s="119">
        <v>3323856.0</v>
      </c>
      <c r="CZ63" s="119">
        <v>2263225.0</v>
      </c>
      <c r="DA63" s="119">
        <v>1511106.0</v>
      </c>
      <c r="DB63" s="119">
        <v>989923.0</v>
      </c>
      <c r="DC63" s="119">
        <v>636523.0</v>
      </c>
      <c r="DD63" s="119">
        <v>401890.0</v>
      </c>
      <c r="DE63" s="119">
        <v>249295.0</v>
      </c>
      <c r="DF63" s="119">
        <v>152030.0</v>
      </c>
      <c r="DG63" s="119">
        <v>91216.0</v>
      </c>
      <c r="DH63" s="119">
        <v>53881.0</v>
      </c>
      <c r="DI63" s="119">
        <v>31351.0</v>
      </c>
      <c r="DJ63" s="119">
        <v>17974.0</v>
      </c>
      <c r="DK63" s="119">
        <v>10155.0</v>
      </c>
      <c r="DL63" s="119">
        <v>5654.0</v>
      </c>
      <c r="DM63" s="119">
        <v>3102.0</v>
      </c>
      <c r="DN63" s="119">
        <v>1677.0</v>
      </c>
      <c r="DO63" s="119">
        <v>894.0</v>
      </c>
      <c r="DP63" s="119">
        <v>471.0</v>
      </c>
      <c r="DQ63" s="119">
        <v>245.0</v>
      </c>
      <c r="DR63" s="119">
        <v>126.0</v>
      </c>
      <c r="DS63" s="119">
        <v>65.0</v>
      </c>
      <c r="DT63" s="119">
        <v>33.0</v>
      </c>
      <c r="DU63" s="119">
        <v>17.0</v>
      </c>
      <c r="DV63" s="119">
        <v>9.0</v>
      </c>
      <c r="DW63" s="119">
        <v>5.0</v>
      </c>
      <c r="DX63" s="119">
        <v>2.0</v>
      </c>
      <c r="DY63" s="119">
        <v>1.0</v>
      </c>
      <c r="DZ63" s="119">
        <v>1.0</v>
      </c>
      <c r="EA63" s="119">
        <v>0.0</v>
      </c>
      <c r="EB63" s="119">
        <v>0.0</v>
      </c>
      <c r="EC63" s="119">
        <v>0.0</v>
      </c>
      <c r="ED63" s="119">
        <v>0.0</v>
      </c>
      <c r="EE63" s="119">
        <v>0.0</v>
      </c>
      <c r="EF63" s="119">
        <v>0.0</v>
      </c>
      <c r="EG63" s="119">
        <v>0.0</v>
      </c>
      <c r="EH63" s="119">
        <v>0.0</v>
      </c>
      <c r="EI63" s="119">
        <v>0.0</v>
      </c>
      <c r="EJ63" s="125"/>
      <c r="EK63" s="125"/>
      <c r="EL63" s="126">
        <v>0.0</v>
      </c>
      <c r="EM63" s="126">
        <v>0.0</v>
      </c>
      <c r="EN63" s="126">
        <v>0.0</v>
      </c>
      <c r="EO63" s="126">
        <v>0.0</v>
      </c>
      <c r="EP63" s="126">
        <v>0.0</v>
      </c>
      <c r="EQ63" s="126">
        <v>0.0</v>
      </c>
      <c r="ER63" s="126">
        <v>0.0</v>
      </c>
      <c r="ES63" s="126">
        <v>0.0</v>
      </c>
      <c r="ET63" s="126">
        <v>0.0</v>
      </c>
      <c r="EU63" s="126">
        <v>0.0</v>
      </c>
      <c r="EV63" s="126">
        <v>0.0</v>
      </c>
      <c r="EW63" s="126">
        <v>1.0E-4</v>
      </c>
      <c r="EX63" s="126">
        <v>1.0E-4</v>
      </c>
      <c r="EY63" s="126">
        <v>1.0E-4</v>
      </c>
      <c r="EZ63" s="126">
        <v>2.0E-4</v>
      </c>
      <c r="FA63" s="126">
        <v>3.0E-4</v>
      </c>
      <c r="FB63" s="126">
        <v>4.0E-4</v>
      </c>
      <c r="FC63" s="126">
        <v>7.0E-4</v>
      </c>
      <c r="FD63" s="126">
        <v>0.001</v>
      </c>
      <c r="FE63" s="126">
        <v>0.0015</v>
      </c>
      <c r="FF63" s="126">
        <v>0.0023</v>
      </c>
      <c r="FG63" s="126">
        <v>0.0033</v>
      </c>
      <c r="FH63" s="126">
        <v>0.0048</v>
      </c>
      <c r="FI63" s="126">
        <v>0.0066</v>
      </c>
      <c r="FJ63" s="126">
        <v>0.0089</v>
      </c>
      <c r="FK63" s="126">
        <v>0.0118</v>
      </c>
      <c r="FL63" s="126">
        <v>0.0151</v>
      </c>
      <c r="FM63" s="126">
        <v>0.0188</v>
      </c>
      <c r="FN63" s="126">
        <v>0.023</v>
      </c>
      <c r="FO63" s="126">
        <v>0.0273</v>
      </c>
      <c r="FP63" s="126">
        <v>0.0317</v>
      </c>
      <c r="FQ63" s="126">
        <v>0.036</v>
      </c>
      <c r="FR63" s="126">
        <v>0.0398</v>
      </c>
      <c r="FS63" s="126">
        <v>0.0431</v>
      </c>
      <c r="FT63" s="126">
        <v>0.0456</v>
      </c>
      <c r="FU63" s="126">
        <v>0.047</v>
      </c>
      <c r="FV63" s="126">
        <v>0.0473</v>
      </c>
      <c r="FW63" s="126">
        <v>0.0464</v>
      </c>
      <c r="FX63" s="126">
        <v>0.0445</v>
      </c>
      <c r="FY63" s="126">
        <v>0.0419</v>
      </c>
      <c r="FZ63" s="126">
        <v>0.0389</v>
      </c>
      <c r="GA63" s="126">
        <v>0.0359</v>
      </c>
      <c r="GB63" s="126">
        <v>0.0332</v>
      </c>
      <c r="GC63" s="126">
        <v>0.0309</v>
      </c>
      <c r="GD63" s="126">
        <v>0.0291</v>
      </c>
      <c r="GE63" s="126">
        <v>0.0275</v>
      </c>
      <c r="GF63" s="126">
        <v>0.0259</v>
      </c>
      <c r="GG63" s="126">
        <v>0.0243</v>
      </c>
      <c r="GH63" s="126">
        <v>0.0228</v>
      </c>
      <c r="GI63" s="126">
        <v>0.0213</v>
      </c>
      <c r="GJ63" s="126">
        <v>0.02</v>
      </c>
      <c r="GK63" s="126">
        <v>0.0189</v>
      </c>
      <c r="GL63" s="126">
        <v>0.0178</v>
      </c>
      <c r="GM63" s="126">
        <v>0.0167</v>
      </c>
      <c r="GN63" s="126">
        <v>0.0155</v>
      </c>
      <c r="GO63" s="126">
        <v>0.014</v>
      </c>
      <c r="GP63" s="126">
        <v>0.0124</v>
      </c>
      <c r="GQ63" s="126">
        <v>0.0106</v>
      </c>
      <c r="GR63" s="126">
        <v>0.0088</v>
      </c>
      <c r="GS63" s="126">
        <v>0.007</v>
      </c>
      <c r="GT63" s="126">
        <v>0.0054</v>
      </c>
      <c r="GU63" s="126">
        <v>0.0041</v>
      </c>
      <c r="GV63" s="126">
        <v>0.003</v>
      </c>
      <c r="GW63" s="126">
        <v>0.0021</v>
      </c>
      <c r="GX63" s="126">
        <v>0.0015</v>
      </c>
      <c r="GY63" s="126">
        <v>0.001</v>
      </c>
      <c r="GZ63" s="126">
        <v>7.0E-4</v>
      </c>
      <c r="HA63" s="126">
        <v>4.0E-4</v>
      </c>
      <c r="HB63" s="126">
        <v>3.0E-4</v>
      </c>
      <c r="HC63" s="126">
        <v>2.0E-4</v>
      </c>
      <c r="HD63" s="126">
        <v>1.0E-4</v>
      </c>
      <c r="HE63" s="126">
        <v>1.0E-4</v>
      </c>
      <c r="HF63" s="126">
        <v>0.0</v>
      </c>
      <c r="HG63" s="126">
        <v>0.0</v>
      </c>
      <c r="HH63" s="126">
        <v>0.0</v>
      </c>
      <c r="HI63" s="126">
        <v>0.0</v>
      </c>
      <c r="HJ63" s="126">
        <v>0.0</v>
      </c>
      <c r="HK63" s="126">
        <v>0.0</v>
      </c>
      <c r="HL63" s="126">
        <v>0.0</v>
      </c>
      <c r="HM63" s="126">
        <v>0.0</v>
      </c>
      <c r="HN63" s="126">
        <v>0.0</v>
      </c>
      <c r="HO63" s="126">
        <v>0.0</v>
      </c>
      <c r="HP63" s="126">
        <v>0.0</v>
      </c>
      <c r="HQ63" s="126">
        <v>0.0</v>
      </c>
      <c r="HR63" s="126">
        <v>0.0</v>
      </c>
      <c r="HS63" s="126">
        <v>0.0</v>
      </c>
      <c r="HT63" s="126">
        <v>0.0</v>
      </c>
      <c r="HU63" s="126">
        <v>0.0</v>
      </c>
      <c r="HV63" s="126">
        <v>0.0</v>
      </c>
      <c r="HW63" s="126">
        <v>0.0</v>
      </c>
      <c r="HX63" s="126">
        <v>0.0</v>
      </c>
      <c r="HY63" s="126">
        <v>0.0</v>
      </c>
      <c r="HZ63" s="126">
        <v>0.0</v>
      </c>
      <c r="IA63" s="126">
        <v>0.0</v>
      </c>
      <c r="IB63" s="126">
        <v>0.0</v>
      </c>
      <c r="IC63" s="126">
        <v>0.0</v>
      </c>
      <c r="ID63" s="126">
        <v>0.0</v>
      </c>
      <c r="IE63" s="126">
        <v>0.0</v>
      </c>
      <c r="IF63" s="126">
        <v>0.0</v>
      </c>
      <c r="IG63" s="126">
        <v>0.0</v>
      </c>
      <c r="IH63" s="126">
        <v>0.0</v>
      </c>
    </row>
    <row r="64">
      <c r="A64" s="119" t="s">
        <v>91</v>
      </c>
      <c r="B64" s="119" t="s">
        <v>92</v>
      </c>
      <c r="C64" s="120">
        <v>1942.0</v>
      </c>
      <c r="D64" s="120">
        <v>2.297409667E9</v>
      </c>
      <c r="E64" s="63"/>
      <c r="F64" s="121">
        <v>0.58</v>
      </c>
      <c r="G64" s="121">
        <v>1.0</v>
      </c>
      <c r="H64" s="121">
        <v>0.59</v>
      </c>
      <c r="I64" s="121">
        <v>0.26</v>
      </c>
      <c r="J64" s="121">
        <v>0.13</v>
      </c>
      <c r="K64" s="121">
        <v>0.02</v>
      </c>
      <c r="L64" s="121">
        <v>0.0</v>
      </c>
      <c r="M64" s="63"/>
      <c r="N64" s="121">
        <v>0.02</v>
      </c>
      <c r="O64" s="63"/>
      <c r="P64" s="63"/>
      <c r="Q64" s="119">
        <v>1.32312699E9</v>
      </c>
      <c r="R64" s="63"/>
      <c r="S64" s="119">
        <v>1.365719983E9</v>
      </c>
      <c r="T64" s="119">
        <v>6.00793414E8</v>
      </c>
      <c r="U64" s="119">
        <v>2.91759606E8</v>
      </c>
      <c r="V64" s="119">
        <v>3.8536768E7</v>
      </c>
      <c r="W64" s="119">
        <v>598339.0</v>
      </c>
      <c r="X64" s="122"/>
      <c r="Y64" s="119">
        <v>3.9136664E7</v>
      </c>
      <c r="Z64" s="122"/>
      <c r="AA64" s="122"/>
      <c r="AB64" s="121">
        <v>1.0</v>
      </c>
      <c r="AC64" s="122"/>
      <c r="AD64" s="121">
        <v>1.0</v>
      </c>
      <c r="AE64" s="121">
        <v>1.0</v>
      </c>
      <c r="AF64" s="121">
        <v>1.0</v>
      </c>
      <c r="AG64" s="121">
        <v>1.0</v>
      </c>
      <c r="AH64" s="121">
        <v>1.0</v>
      </c>
      <c r="AI64" s="124"/>
      <c r="AJ64" s="121">
        <v>1.0</v>
      </c>
      <c r="AK64" s="124"/>
      <c r="AL64" s="124">
        <f t="shared" si="3"/>
        <v>1942</v>
      </c>
      <c r="AM64" s="119">
        <v>3865.0</v>
      </c>
      <c r="AN64" s="119">
        <v>5596.0</v>
      </c>
      <c r="AO64" s="119">
        <v>8035.0</v>
      </c>
      <c r="AP64" s="119">
        <v>11448.0</v>
      </c>
      <c r="AQ64" s="119">
        <v>16199.0</v>
      </c>
      <c r="AR64" s="119">
        <v>22785.0</v>
      </c>
      <c r="AS64" s="119">
        <v>31904.0</v>
      </c>
      <c r="AT64" s="119">
        <v>44558.0</v>
      </c>
      <c r="AU64" s="119">
        <v>62224.0</v>
      </c>
      <c r="AV64" s="119">
        <v>87156.0</v>
      </c>
      <c r="AW64" s="119">
        <v>122890.0</v>
      </c>
      <c r="AX64" s="119">
        <v>175079.0</v>
      </c>
      <c r="AY64" s="119">
        <v>252849.0</v>
      </c>
      <c r="AZ64" s="119">
        <v>370870.0</v>
      </c>
      <c r="BA64" s="119">
        <v>552356.0</v>
      </c>
      <c r="BB64" s="119">
        <v>833045.0</v>
      </c>
      <c r="BC64" s="119">
        <v>1265899.0</v>
      </c>
      <c r="BD64" s="119">
        <v>1925698.0</v>
      </c>
      <c r="BE64" s="119">
        <v>2912061.0</v>
      </c>
      <c r="BF64" s="119">
        <v>4349036.0</v>
      </c>
      <c r="BG64" s="119">
        <v>6379694.0</v>
      </c>
      <c r="BH64" s="119">
        <v>9155459.0</v>
      </c>
      <c r="BI64" s="119">
        <v>1.2821676E7</v>
      </c>
      <c r="BJ64" s="119">
        <v>1.750205E7</v>
      </c>
      <c r="BK64" s="119">
        <v>2.3283522E7</v>
      </c>
      <c r="BL64" s="119">
        <v>3.0200083E7</v>
      </c>
      <c r="BM64" s="119">
        <v>3.8211666E7</v>
      </c>
      <c r="BN64" s="119">
        <v>4.7177005E7</v>
      </c>
      <c r="BO64" s="119">
        <v>5.6828709E7</v>
      </c>
      <c r="BP64" s="119">
        <v>6.6768794E7</v>
      </c>
      <c r="BQ64" s="119">
        <v>7.6501252E7</v>
      </c>
      <c r="BR64" s="119">
        <v>8.549787E7</v>
      </c>
      <c r="BS64" s="119">
        <v>9.3266574E7</v>
      </c>
      <c r="BT64" s="119">
        <v>9.9386799E7</v>
      </c>
      <c r="BU64" s="119">
        <v>1.0350975E8</v>
      </c>
      <c r="BV64" s="119">
        <v>1.05366385E8</v>
      </c>
      <c r="BW64" s="119">
        <v>1.04828454E8</v>
      </c>
      <c r="BX64" s="119">
        <v>1.02009343E8</v>
      </c>
      <c r="BY64" s="119">
        <v>9.7327153E7</v>
      </c>
      <c r="BZ64" s="119">
        <v>9.1458202E7</v>
      </c>
      <c r="CA64" s="119">
        <v>8.5185987E7</v>
      </c>
      <c r="CB64" s="119">
        <v>7.9213189E7</v>
      </c>
      <c r="CC64" s="119">
        <v>7.3991666E7</v>
      </c>
      <c r="CD64" s="119">
        <v>6.959645E7</v>
      </c>
      <c r="CE64" s="119">
        <v>6.5714166E7</v>
      </c>
      <c r="CF64" s="119">
        <v>6.1853118E7</v>
      </c>
      <c r="CG64" s="119">
        <v>5.7722012E7</v>
      </c>
      <c r="CH64" s="119">
        <v>5.3467064E7</v>
      </c>
      <c r="CI64" s="119">
        <v>4.9516118E7</v>
      </c>
      <c r="CJ64" s="119">
        <v>4.6196885E7</v>
      </c>
      <c r="CK64" s="119">
        <v>4.3522745E7</v>
      </c>
      <c r="CL64" s="119">
        <v>4.1277749E7</v>
      </c>
      <c r="CM64" s="119">
        <v>3.9200483E7</v>
      </c>
      <c r="CN64" s="119">
        <v>3.7072394E7</v>
      </c>
      <c r="CO64" s="119">
        <v>3.4715187E7</v>
      </c>
      <c r="CP64" s="119">
        <v>3.1989629E7</v>
      </c>
      <c r="CQ64" s="119">
        <v>2.8830363E7</v>
      </c>
      <c r="CR64" s="119">
        <v>2.5283364E7</v>
      </c>
      <c r="CS64" s="119">
        <v>2.150614E7</v>
      </c>
      <c r="CT64" s="119">
        <v>1.7723326E7</v>
      </c>
      <c r="CU64" s="119">
        <v>1.4160972E7</v>
      </c>
      <c r="CV64" s="119">
        <v>1.0991292E7</v>
      </c>
      <c r="CW64" s="119">
        <v>8307357.0</v>
      </c>
      <c r="CX64" s="119">
        <v>6127713.0</v>
      </c>
      <c r="CY64" s="119">
        <v>4418141.0</v>
      </c>
      <c r="CZ64" s="119">
        <v>3116309.0</v>
      </c>
      <c r="DA64" s="119">
        <v>2150786.0</v>
      </c>
      <c r="DB64" s="119">
        <v>1452389.0</v>
      </c>
      <c r="DC64" s="119">
        <v>959586.0</v>
      </c>
      <c r="DD64" s="119">
        <v>620428.0</v>
      </c>
      <c r="DE64" s="119">
        <v>392766.0</v>
      </c>
      <c r="DF64" s="119">
        <v>243643.0</v>
      </c>
      <c r="DG64" s="119">
        <v>148239.0</v>
      </c>
      <c r="DH64" s="119">
        <v>88544.0</v>
      </c>
      <c r="DI64" s="119">
        <v>51963.0</v>
      </c>
      <c r="DJ64" s="119">
        <v>29977.0</v>
      </c>
      <c r="DK64" s="119">
        <v>17004.0</v>
      </c>
      <c r="DL64" s="119">
        <v>9484.0</v>
      </c>
      <c r="DM64" s="119">
        <v>5200.0</v>
      </c>
      <c r="DN64" s="119">
        <v>2802.0</v>
      </c>
      <c r="DO64" s="119">
        <v>1483.0</v>
      </c>
      <c r="DP64" s="119">
        <v>772.0</v>
      </c>
      <c r="DQ64" s="119">
        <v>395.0</v>
      </c>
      <c r="DR64" s="119">
        <v>199.0</v>
      </c>
      <c r="DS64" s="119">
        <v>98.0</v>
      </c>
      <c r="DT64" s="119">
        <v>48.0</v>
      </c>
      <c r="DU64" s="119">
        <v>23.0</v>
      </c>
      <c r="DV64" s="119">
        <v>11.0</v>
      </c>
      <c r="DW64" s="119">
        <v>6.0</v>
      </c>
      <c r="DX64" s="119">
        <v>3.0</v>
      </c>
      <c r="DY64" s="119">
        <v>1.0</v>
      </c>
      <c r="DZ64" s="119">
        <v>1.0</v>
      </c>
      <c r="EA64" s="119">
        <v>0.0</v>
      </c>
      <c r="EB64" s="119">
        <v>0.0</v>
      </c>
      <c r="EC64" s="119">
        <v>0.0</v>
      </c>
      <c r="ED64" s="119">
        <v>0.0</v>
      </c>
      <c r="EE64" s="119">
        <v>0.0</v>
      </c>
      <c r="EF64" s="119">
        <v>0.0</v>
      </c>
      <c r="EG64" s="119">
        <v>0.0</v>
      </c>
      <c r="EH64" s="119">
        <v>0.0</v>
      </c>
      <c r="EI64" s="119">
        <v>0.0</v>
      </c>
      <c r="EJ64" s="125"/>
      <c r="EK64" s="125"/>
      <c r="EL64" s="126">
        <v>0.0</v>
      </c>
      <c r="EM64" s="126">
        <v>0.0</v>
      </c>
      <c r="EN64" s="126">
        <v>0.0</v>
      </c>
      <c r="EO64" s="126">
        <v>0.0</v>
      </c>
      <c r="EP64" s="126">
        <v>0.0</v>
      </c>
      <c r="EQ64" s="126">
        <v>0.0</v>
      </c>
      <c r="ER64" s="126">
        <v>0.0</v>
      </c>
      <c r="ES64" s="126">
        <v>0.0</v>
      </c>
      <c r="ET64" s="126">
        <v>0.0</v>
      </c>
      <c r="EU64" s="126">
        <v>0.0</v>
      </c>
      <c r="EV64" s="126">
        <v>1.0E-4</v>
      </c>
      <c r="EW64" s="126">
        <v>1.0E-4</v>
      </c>
      <c r="EX64" s="126">
        <v>1.0E-4</v>
      </c>
      <c r="EY64" s="126">
        <v>2.0E-4</v>
      </c>
      <c r="EZ64" s="126">
        <v>2.0E-4</v>
      </c>
      <c r="FA64" s="126">
        <v>4.0E-4</v>
      </c>
      <c r="FB64" s="126">
        <v>6.0E-4</v>
      </c>
      <c r="FC64" s="126">
        <v>8.0E-4</v>
      </c>
      <c r="FD64" s="126">
        <v>0.0013</v>
      </c>
      <c r="FE64" s="126">
        <v>0.0019</v>
      </c>
      <c r="FF64" s="126">
        <v>0.0028</v>
      </c>
      <c r="FG64" s="126">
        <v>0.004</v>
      </c>
      <c r="FH64" s="126">
        <v>0.0056</v>
      </c>
      <c r="FI64" s="126">
        <v>0.0076</v>
      </c>
      <c r="FJ64" s="126">
        <v>0.0101</v>
      </c>
      <c r="FK64" s="126">
        <v>0.0131</v>
      </c>
      <c r="FL64" s="126">
        <v>0.0166</v>
      </c>
      <c r="FM64" s="126">
        <v>0.0205</v>
      </c>
      <c r="FN64" s="126">
        <v>0.0247</v>
      </c>
      <c r="FO64" s="126">
        <v>0.0291</v>
      </c>
      <c r="FP64" s="126">
        <v>0.0333</v>
      </c>
      <c r="FQ64" s="126">
        <v>0.0372</v>
      </c>
      <c r="FR64" s="126">
        <v>0.0406</v>
      </c>
      <c r="FS64" s="126">
        <v>0.0433</v>
      </c>
      <c r="FT64" s="126">
        <v>0.0451</v>
      </c>
      <c r="FU64" s="126">
        <v>0.0459</v>
      </c>
      <c r="FV64" s="126">
        <v>0.0456</v>
      </c>
      <c r="FW64" s="126">
        <v>0.0444</v>
      </c>
      <c r="FX64" s="126">
        <v>0.0424</v>
      </c>
      <c r="FY64" s="126">
        <v>0.0398</v>
      </c>
      <c r="FZ64" s="126">
        <v>0.0371</v>
      </c>
      <c r="GA64" s="126">
        <v>0.0345</v>
      </c>
      <c r="GB64" s="126">
        <v>0.0322</v>
      </c>
      <c r="GC64" s="126">
        <v>0.0303</v>
      </c>
      <c r="GD64" s="126">
        <v>0.0286</v>
      </c>
      <c r="GE64" s="126">
        <v>0.0269</v>
      </c>
      <c r="GF64" s="126">
        <v>0.0251</v>
      </c>
      <c r="GG64" s="126">
        <v>0.0233</v>
      </c>
      <c r="GH64" s="126">
        <v>0.0216</v>
      </c>
      <c r="GI64" s="126">
        <v>0.0201</v>
      </c>
      <c r="GJ64" s="126">
        <v>0.0189</v>
      </c>
      <c r="GK64" s="126">
        <v>0.018</v>
      </c>
      <c r="GL64" s="126">
        <v>0.0171</v>
      </c>
      <c r="GM64" s="126">
        <v>0.0161</v>
      </c>
      <c r="GN64" s="126">
        <v>0.0151</v>
      </c>
      <c r="GO64" s="126">
        <v>0.0139</v>
      </c>
      <c r="GP64" s="126">
        <v>0.0125</v>
      </c>
      <c r="GQ64" s="126">
        <v>0.011</v>
      </c>
      <c r="GR64" s="126">
        <v>0.0094</v>
      </c>
      <c r="GS64" s="126">
        <v>0.0077</v>
      </c>
      <c r="GT64" s="126">
        <v>0.0062</v>
      </c>
      <c r="GU64" s="126">
        <v>0.0048</v>
      </c>
      <c r="GV64" s="126">
        <v>0.0036</v>
      </c>
      <c r="GW64" s="126">
        <v>0.0027</v>
      </c>
      <c r="GX64" s="126">
        <v>0.0019</v>
      </c>
      <c r="GY64" s="126">
        <v>0.0014</v>
      </c>
      <c r="GZ64" s="126">
        <v>9.0E-4</v>
      </c>
      <c r="HA64" s="126">
        <v>6.0E-4</v>
      </c>
      <c r="HB64" s="126">
        <v>4.0E-4</v>
      </c>
      <c r="HC64" s="126">
        <v>3.0E-4</v>
      </c>
      <c r="HD64" s="126">
        <v>2.0E-4</v>
      </c>
      <c r="HE64" s="126">
        <v>1.0E-4</v>
      </c>
      <c r="HF64" s="126">
        <v>1.0E-4</v>
      </c>
      <c r="HG64" s="126">
        <v>0.0</v>
      </c>
      <c r="HH64" s="126">
        <v>0.0</v>
      </c>
      <c r="HI64" s="126">
        <v>0.0</v>
      </c>
      <c r="HJ64" s="126">
        <v>0.0</v>
      </c>
      <c r="HK64" s="126">
        <v>0.0</v>
      </c>
      <c r="HL64" s="126">
        <v>0.0</v>
      </c>
      <c r="HM64" s="126">
        <v>0.0</v>
      </c>
      <c r="HN64" s="126">
        <v>0.0</v>
      </c>
      <c r="HO64" s="126">
        <v>0.0</v>
      </c>
      <c r="HP64" s="126">
        <v>0.0</v>
      </c>
      <c r="HQ64" s="126">
        <v>0.0</v>
      </c>
      <c r="HR64" s="126">
        <v>0.0</v>
      </c>
      <c r="HS64" s="126">
        <v>0.0</v>
      </c>
      <c r="HT64" s="126">
        <v>0.0</v>
      </c>
      <c r="HU64" s="126">
        <v>0.0</v>
      </c>
      <c r="HV64" s="126">
        <v>0.0</v>
      </c>
      <c r="HW64" s="126">
        <v>0.0</v>
      </c>
      <c r="HX64" s="126">
        <v>0.0</v>
      </c>
      <c r="HY64" s="126">
        <v>0.0</v>
      </c>
      <c r="HZ64" s="126">
        <v>0.0</v>
      </c>
      <c r="IA64" s="126">
        <v>0.0</v>
      </c>
      <c r="IB64" s="126">
        <v>0.0</v>
      </c>
      <c r="IC64" s="126">
        <v>0.0</v>
      </c>
      <c r="ID64" s="126">
        <v>0.0</v>
      </c>
      <c r="IE64" s="126">
        <v>0.0</v>
      </c>
      <c r="IF64" s="126">
        <v>0.0</v>
      </c>
      <c r="IG64" s="126">
        <v>0.0</v>
      </c>
      <c r="IH64" s="126">
        <v>0.0</v>
      </c>
    </row>
    <row r="65">
      <c r="A65" s="119" t="s">
        <v>91</v>
      </c>
      <c r="B65" s="119" t="s">
        <v>92</v>
      </c>
      <c r="C65" s="120">
        <v>1943.0</v>
      </c>
      <c r="D65" s="120">
        <v>2.318776966E9</v>
      </c>
      <c r="E65" s="63"/>
      <c r="F65" s="121">
        <v>0.58</v>
      </c>
      <c r="G65" s="121">
        <v>1.0</v>
      </c>
      <c r="H65" s="121">
        <v>0.6</v>
      </c>
      <c r="I65" s="121">
        <v>0.26</v>
      </c>
      <c r="J65" s="121">
        <v>0.12</v>
      </c>
      <c r="K65" s="121">
        <v>0.02</v>
      </c>
      <c r="L65" s="121">
        <v>0.0</v>
      </c>
      <c r="M65" s="63"/>
      <c r="N65" s="121">
        <v>0.02</v>
      </c>
      <c r="O65" s="63"/>
      <c r="P65" s="63"/>
      <c r="Q65" s="119">
        <v>1.339318281E9</v>
      </c>
      <c r="R65" s="63"/>
      <c r="S65" s="119">
        <v>1.381393014E9</v>
      </c>
      <c r="T65" s="119">
        <v>5.98462486E8</v>
      </c>
      <c r="U65" s="119">
        <v>2.89442747E8</v>
      </c>
      <c r="V65" s="119">
        <v>4.8499583E7</v>
      </c>
      <c r="W65" s="119">
        <v>976465.0</v>
      </c>
      <c r="X65" s="122"/>
      <c r="Y65" s="119">
        <v>4.947872E7</v>
      </c>
      <c r="Z65" s="122"/>
      <c r="AA65" s="122"/>
      <c r="AB65" s="121">
        <v>1.0</v>
      </c>
      <c r="AC65" s="122"/>
      <c r="AD65" s="121">
        <v>1.0</v>
      </c>
      <c r="AE65" s="121">
        <v>1.0</v>
      </c>
      <c r="AF65" s="121">
        <v>1.0</v>
      </c>
      <c r="AG65" s="121">
        <v>1.0</v>
      </c>
      <c r="AH65" s="121">
        <v>1.0</v>
      </c>
      <c r="AI65" s="124"/>
      <c r="AJ65" s="121">
        <v>1.0</v>
      </c>
      <c r="AK65" s="124"/>
      <c r="AL65" s="124">
        <f t="shared" si="3"/>
        <v>1943</v>
      </c>
      <c r="AM65" s="119">
        <v>3960.0</v>
      </c>
      <c r="AN65" s="119">
        <v>5750.0</v>
      </c>
      <c r="AO65" s="119">
        <v>8274.0</v>
      </c>
      <c r="AP65" s="119">
        <v>11808.0</v>
      </c>
      <c r="AQ65" s="119">
        <v>16725.0</v>
      </c>
      <c r="AR65" s="119">
        <v>23547.0</v>
      </c>
      <c r="AS65" s="119">
        <v>33015.0</v>
      </c>
      <c r="AT65" s="119">
        <v>46222.0</v>
      </c>
      <c r="AU65" s="119">
        <v>64832.0</v>
      </c>
      <c r="AV65" s="119">
        <v>91475.0</v>
      </c>
      <c r="AW65" s="119">
        <v>130391.0</v>
      </c>
      <c r="AX65" s="119">
        <v>188510.0</v>
      </c>
      <c r="AY65" s="119">
        <v>277131.0</v>
      </c>
      <c r="AZ65" s="119">
        <v>414426.0</v>
      </c>
      <c r="BA65" s="119">
        <v>628882.0</v>
      </c>
      <c r="BB65" s="119">
        <v>963583.0</v>
      </c>
      <c r="BC65" s="119">
        <v>1480745.0</v>
      </c>
      <c r="BD65" s="119">
        <v>2265305.0</v>
      </c>
      <c r="BE65" s="119">
        <v>3425801.0</v>
      </c>
      <c r="BF65" s="119">
        <v>5090802.0</v>
      </c>
      <c r="BG65" s="119">
        <v>7400159.0</v>
      </c>
      <c r="BH65" s="119">
        <v>1.049237E7</v>
      </c>
      <c r="BI65" s="119">
        <v>1.4491273E7</v>
      </c>
      <c r="BJ65" s="119">
        <v>1.9495307E7</v>
      </c>
      <c r="BK65" s="119">
        <v>2.5569252E7</v>
      </c>
      <c r="BL65" s="119">
        <v>3.2732989E7</v>
      </c>
      <c r="BM65" s="119">
        <v>4.0939096E7</v>
      </c>
      <c r="BN65" s="119">
        <v>5.0036755E7</v>
      </c>
      <c r="BO65" s="119">
        <v>5.9734057E7</v>
      </c>
      <c r="BP65" s="119">
        <v>6.9585199E7</v>
      </c>
      <c r="BQ65" s="119">
        <v>7.9027856E7</v>
      </c>
      <c r="BR65" s="119">
        <v>8.7471339E7</v>
      </c>
      <c r="BS65" s="119">
        <v>9.440149E7</v>
      </c>
      <c r="BT65" s="119">
        <v>9.9453679E7</v>
      </c>
      <c r="BU65" s="119">
        <v>1.02429773E8</v>
      </c>
      <c r="BV65" s="119">
        <v>1.03280285E8</v>
      </c>
      <c r="BW65" s="119">
        <v>1.02094531E8</v>
      </c>
      <c r="BX65" s="119">
        <v>9.9115982E7</v>
      </c>
      <c r="BY65" s="119">
        <v>9.4755892E7</v>
      </c>
      <c r="BZ65" s="119">
        <v>8.9565085E7</v>
      </c>
      <c r="CA65" s="119">
        <v>8.4149465E7</v>
      </c>
      <c r="CB65" s="119">
        <v>7.9038908E7</v>
      </c>
      <c r="CC65" s="119">
        <v>7.4525665E7</v>
      </c>
      <c r="CD65" s="119">
        <v>7.0530544E7</v>
      </c>
      <c r="CE65" s="119">
        <v>6.6637625E7</v>
      </c>
      <c r="CF65" s="119">
        <v>6.2393686E7</v>
      </c>
      <c r="CG65" s="119">
        <v>5.7692759E7</v>
      </c>
      <c r="CH65" s="119">
        <v>5.2875094E7</v>
      </c>
      <c r="CI65" s="119">
        <v>4.8437322E7</v>
      </c>
      <c r="CJ65" s="119">
        <v>4.4684476E7</v>
      </c>
      <c r="CK65" s="119">
        <v>4.1646407E7</v>
      </c>
      <c r="CL65" s="119">
        <v>3.9202406E7</v>
      </c>
      <c r="CM65" s="119">
        <v>3.7183165E7</v>
      </c>
      <c r="CN65" s="119">
        <v>3.5380199E7</v>
      </c>
      <c r="CO65" s="119">
        <v>3.35469E7</v>
      </c>
      <c r="CP65" s="119">
        <v>3.1447771E7</v>
      </c>
      <c r="CQ65" s="119">
        <v>2.8929989E7</v>
      </c>
      <c r="CR65" s="119">
        <v>2.5970382E7</v>
      </c>
      <c r="CS65" s="119">
        <v>2.2675201E7</v>
      </c>
      <c r="CT65" s="119">
        <v>1.9236878E7</v>
      </c>
      <c r="CU65" s="119">
        <v>1.5869857E7</v>
      </c>
      <c r="CV65" s="119">
        <v>1.2753795E7</v>
      </c>
      <c r="CW65" s="119">
        <v>1.0003637E7</v>
      </c>
      <c r="CX65" s="119">
        <v>7668435.0</v>
      </c>
      <c r="CY65" s="119">
        <v>5747544.0</v>
      </c>
      <c r="CZ65" s="119">
        <v>4210523.0</v>
      </c>
      <c r="DA65" s="119">
        <v>3012487.0</v>
      </c>
      <c r="DB65" s="119">
        <v>2103268.0</v>
      </c>
      <c r="DC65" s="119">
        <v>1432251.0</v>
      </c>
      <c r="DD65" s="119">
        <v>951220.0</v>
      </c>
      <c r="DE65" s="119">
        <v>616422.0</v>
      </c>
      <c r="DF65" s="119">
        <v>390112.0</v>
      </c>
      <c r="DG65" s="119">
        <v>241385.0</v>
      </c>
      <c r="DH65" s="119">
        <v>146210.0</v>
      </c>
      <c r="DI65" s="119">
        <v>86794.0</v>
      </c>
      <c r="DJ65" s="119">
        <v>50542.0</v>
      </c>
      <c r="DK65" s="119">
        <v>28888.0</v>
      </c>
      <c r="DL65" s="119">
        <v>16211.0</v>
      </c>
      <c r="DM65" s="119">
        <v>8931.0</v>
      </c>
      <c r="DN65" s="119">
        <v>4829.0</v>
      </c>
      <c r="DO65" s="119">
        <v>2562.0</v>
      </c>
      <c r="DP65" s="119">
        <v>1333.0</v>
      </c>
      <c r="DQ65" s="119">
        <v>680.0</v>
      </c>
      <c r="DR65" s="119">
        <v>340.0</v>
      </c>
      <c r="DS65" s="119">
        <v>167.0</v>
      </c>
      <c r="DT65" s="119">
        <v>81.0</v>
      </c>
      <c r="DU65" s="119">
        <v>38.0</v>
      </c>
      <c r="DV65" s="119">
        <v>18.0</v>
      </c>
      <c r="DW65" s="119">
        <v>8.0</v>
      </c>
      <c r="DX65" s="119">
        <v>4.0</v>
      </c>
      <c r="DY65" s="119">
        <v>2.0</v>
      </c>
      <c r="DZ65" s="119">
        <v>1.0</v>
      </c>
      <c r="EA65" s="119">
        <v>0.0</v>
      </c>
      <c r="EB65" s="119">
        <v>0.0</v>
      </c>
      <c r="EC65" s="119">
        <v>0.0</v>
      </c>
      <c r="ED65" s="119">
        <v>0.0</v>
      </c>
      <c r="EE65" s="119">
        <v>0.0</v>
      </c>
      <c r="EF65" s="119">
        <v>0.0</v>
      </c>
      <c r="EG65" s="119">
        <v>0.0</v>
      </c>
      <c r="EH65" s="119">
        <v>0.0</v>
      </c>
      <c r="EI65" s="119">
        <v>0.0</v>
      </c>
      <c r="EJ65" s="125"/>
      <c r="EK65" s="125"/>
      <c r="EL65" s="126">
        <v>0.0</v>
      </c>
      <c r="EM65" s="126">
        <v>0.0</v>
      </c>
      <c r="EN65" s="126">
        <v>0.0</v>
      </c>
      <c r="EO65" s="126">
        <v>0.0</v>
      </c>
      <c r="EP65" s="126">
        <v>0.0</v>
      </c>
      <c r="EQ65" s="126">
        <v>0.0</v>
      </c>
      <c r="ER65" s="126">
        <v>0.0</v>
      </c>
      <c r="ES65" s="126">
        <v>0.0</v>
      </c>
      <c r="ET65" s="126">
        <v>0.0</v>
      </c>
      <c r="EU65" s="126">
        <v>0.0</v>
      </c>
      <c r="EV65" s="126">
        <v>1.0E-4</v>
      </c>
      <c r="EW65" s="126">
        <v>1.0E-4</v>
      </c>
      <c r="EX65" s="126">
        <v>1.0E-4</v>
      </c>
      <c r="EY65" s="126">
        <v>2.0E-4</v>
      </c>
      <c r="EZ65" s="126">
        <v>3.0E-4</v>
      </c>
      <c r="FA65" s="126">
        <v>4.0E-4</v>
      </c>
      <c r="FB65" s="126">
        <v>6.0E-4</v>
      </c>
      <c r="FC65" s="126">
        <v>0.001</v>
      </c>
      <c r="FD65" s="126">
        <v>0.0015</v>
      </c>
      <c r="FE65" s="126">
        <v>0.0022</v>
      </c>
      <c r="FF65" s="126">
        <v>0.0032</v>
      </c>
      <c r="FG65" s="126">
        <v>0.0045</v>
      </c>
      <c r="FH65" s="126">
        <v>0.0062</v>
      </c>
      <c r="FI65" s="126">
        <v>0.0084</v>
      </c>
      <c r="FJ65" s="126">
        <v>0.011</v>
      </c>
      <c r="FK65" s="126">
        <v>0.0141</v>
      </c>
      <c r="FL65" s="126">
        <v>0.0177</v>
      </c>
      <c r="FM65" s="126">
        <v>0.0216</v>
      </c>
      <c r="FN65" s="126">
        <v>0.0258</v>
      </c>
      <c r="FO65" s="126">
        <v>0.03</v>
      </c>
      <c r="FP65" s="126">
        <v>0.0341</v>
      </c>
      <c r="FQ65" s="126">
        <v>0.0377</v>
      </c>
      <c r="FR65" s="126">
        <v>0.0407</v>
      </c>
      <c r="FS65" s="126">
        <v>0.0429</v>
      </c>
      <c r="FT65" s="126">
        <v>0.0442</v>
      </c>
      <c r="FU65" s="126">
        <v>0.0445</v>
      </c>
      <c r="FV65" s="126">
        <v>0.044</v>
      </c>
      <c r="FW65" s="126">
        <v>0.0427</v>
      </c>
      <c r="FX65" s="126">
        <v>0.0409</v>
      </c>
      <c r="FY65" s="126">
        <v>0.0386</v>
      </c>
      <c r="FZ65" s="126">
        <v>0.0363</v>
      </c>
      <c r="GA65" s="126">
        <v>0.0341</v>
      </c>
      <c r="GB65" s="126">
        <v>0.0321</v>
      </c>
      <c r="GC65" s="126">
        <v>0.0304</v>
      </c>
      <c r="GD65" s="126">
        <v>0.0287</v>
      </c>
      <c r="GE65" s="126">
        <v>0.0269</v>
      </c>
      <c r="GF65" s="126">
        <v>0.0249</v>
      </c>
      <c r="GG65" s="126">
        <v>0.0228</v>
      </c>
      <c r="GH65" s="126">
        <v>0.0209</v>
      </c>
      <c r="GI65" s="126">
        <v>0.0193</v>
      </c>
      <c r="GJ65" s="126">
        <v>0.018</v>
      </c>
      <c r="GK65" s="126">
        <v>0.0169</v>
      </c>
      <c r="GL65" s="126">
        <v>0.016</v>
      </c>
      <c r="GM65" s="126">
        <v>0.0153</v>
      </c>
      <c r="GN65" s="126">
        <v>0.0145</v>
      </c>
      <c r="GO65" s="126">
        <v>0.0136</v>
      </c>
      <c r="GP65" s="126">
        <v>0.0125</v>
      </c>
      <c r="GQ65" s="126">
        <v>0.0112</v>
      </c>
      <c r="GR65" s="126">
        <v>0.0098</v>
      </c>
      <c r="GS65" s="126">
        <v>0.0083</v>
      </c>
      <c r="GT65" s="126">
        <v>0.0068</v>
      </c>
      <c r="GU65" s="126">
        <v>0.0055</v>
      </c>
      <c r="GV65" s="126">
        <v>0.0043</v>
      </c>
      <c r="GW65" s="126">
        <v>0.0033</v>
      </c>
      <c r="GX65" s="126">
        <v>0.0025</v>
      </c>
      <c r="GY65" s="126">
        <v>0.0018</v>
      </c>
      <c r="GZ65" s="126">
        <v>0.0013</v>
      </c>
      <c r="HA65" s="126">
        <v>9.0E-4</v>
      </c>
      <c r="HB65" s="126">
        <v>6.0E-4</v>
      </c>
      <c r="HC65" s="126">
        <v>4.0E-4</v>
      </c>
      <c r="HD65" s="126">
        <v>3.0E-4</v>
      </c>
      <c r="HE65" s="126">
        <v>2.0E-4</v>
      </c>
      <c r="HF65" s="126">
        <v>1.0E-4</v>
      </c>
      <c r="HG65" s="126">
        <v>1.0E-4</v>
      </c>
      <c r="HH65" s="126">
        <v>0.0</v>
      </c>
      <c r="HI65" s="126">
        <v>0.0</v>
      </c>
      <c r="HJ65" s="126">
        <v>0.0</v>
      </c>
      <c r="HK65" s="126">
        <v>0.0</v>
      </c>
      <c r="HL65" s="126">
        <v>0.0</v>
      </c>
      <c r="HM65" s="126">
        <v>0.0</v>
      </c>
      <c r="HN65" s="126">
        <v>0.0</v>
      </c>
      <c r="HO65" s="126">
        <v>0.0</v>
      </c>
      <c r="HP65" s="126">
        <v>0.0</v>
      </c>
      <c r="HQ65" s="126">
        <v>0.0</v>
      </c>
      <c r="HR65" s="126">
        <v>0.0</v>
      </c>
      <c r="HS65" s="126">
        <v>0.0</v>
      </c>
      <c r="HT65" s="126">
        <v>0.0</v>
      </c>
      <c r="HU65" s="126">
        <v>0.0</v>
      </c>
      <c r="HV65" s="126">
        <v>0.0</v>
      </c>
      <c r="HW65" s="126">
        <v>0.0</v>
      </c>
      <c r="HX65" s="126">
        <v>0.0</v>
      </c>
      <c r="HY65" s="126">
        <v>0.0</v>
      </c>
      <c r="HZ65" s="126">
        <v>0.0</v>
      </c>
      <c r="IA65" s="126">
        <v>0.0</v>
      </c>
      <c r="IB65" s="126">
        <v>0.0</v>
      </c>
      <c r="IC65" s="126">
        <v>0.0</v>
      </c>
      <c r="ID65" s="126">
        <v>0.0</v>
      </c>
      <c r="IE65" s="126">
        <v>0.0</v>
      </c>
      <c r="IF65" s="126">
        <v>0.0</v>
      </c>
      <c r="IG65" s="126">
        <v>0.0</v>
      </c>
      <c r="IH65" s="126">
        <v>0.0</v>
      </c>
    </row>
    <row r="66">
      <c r="A66" s="119" t="s">
        <v>91</v>
      </c>
      <c r="B66" s="119" t="s">
        <v>92</v>
      </c>
      <c r="C66" s="120">
        <v>1944.0</v>
      </c>
      <c r="D66" s="120">
        <v>2.338680741E9</v>
      </c>
      <c r="E66" s="63"/>
      <c r="F66" s="121">
        <v>0.59</v>
      </c>
      <c r="G66" s="121">
        <v>1.0</v>
      </c>
      <c r="H66" s="121">
        <v>0.61</v>
      </c>
      <c r="I66" s="121">
        <v>0.25</v>
      </c>
      <c r="J66" s="121">
        <v>0.12</v>
      </c>
      <c r="K66" s="121">
        <v>0.02</v>
      </c>
      <c r="L66" s="121">
        <v>0.0</v>
      </c>
      <c r="M66" s="63"/>
      <c r="N66" s="121">
        <v>0.02</v>
      </c>
      <c r="O66" s="63"/>
      <c r="P66" s="63"/>
      <c r="Q66" s="119">
        <v>1.374225689E9</v>
      </c>
      <c r="R66" s="63"/>
      <c r="S66" s="119">
        <v>1.417472246E9</v>
      </c>
      <c r="T66" s="119">
        <v>5.87874438E8</v>
      </c>
      <c r="U66" s="119">
        <v>2.79077817E8</v>
      </c>
      <c r="V66" s="119">
        <v>5.3100148E7</v>
      </c>
      <c r="W66" s="119">
        <v>1153067.0</v>
      </c>
      <c r="X66" s="122"/>
      <c r="Y66" s="119">
        <v>5.425624E7</v>
      </c>
      <c r="Z66" s="122"/>
      <c r="AA66" s="122"/>
      <c r="AB66" s="121">
        <v>1.0</v>
      </c>
      <c r="AC66" s="122"/>
      <c r="AD66" s="121">
        <v>1.0</v>
      </c>
      <c r="AE66" s="121">
        <v>1.0</v>
      </c>
      <c r="AF66" s="121">
        <v>1.0</v>
      </c>
      <c r="AG66" s="121">
        <v>1.0</v>
      </c>
      <c r="AH66" s="121">
        <v>1.0</v>
      </c>
      <c r="AI66" s="124"/>
      <c r="AJ66" s="121">
        <v>1.0</v>
      </c>
      <c r="AK66" s="124"/>
      <c r="AL66" s="124">
        <f t="shared" si="3"/>
        <v>1944</v>
      </c>
      <c r="AM66" s="119">
        <v>5303.0</v>
      </c>
      <c r="AN66" s="119">
        <v>7651.0</v>
      </c>
      <c r="AO66" s="119">
        <v>10927.0</v>
      </c>
      <c r="AP66" s="119">
        <v>15458.0</v>
      </c>
      <c r="AQ66" s="119">
        <v>21688.0</v>
      </c>
      <c r="AR66" s="119">
        <v>30232.0</v>
      </c>
      <c r="AS66" s="119">
        <v>41972.0</v>
      </c>
      <c r="AT66" s="119">
        <v>58226.0</v>
      </c>
      <c r="AU66" s="119">
        <v>81047.0</v>
      </c>
      <c r="AV66" s="119">
        <v>113732.0</v>
      </c>
      <c r="AW66" s="119">
        <v>161676.0</v>
      </c>
      <c r="AX66" s="119">
        <v>233751.0</v>
      </c>
      <c r="AY66" s="119">
        <v>344396.0</v>
      </c>
      <c r="AZ66" s="119">
        <v>516616.0</v>
      </c>
      <c r="BA66" s="119">
        <v>785897.0</v>
      </c>
      <c r="BB66" s="119">
        <v>1204693.0</v>
      </c>
      <c r="BC66" s="119">
        <v>1846573.0</v>
      </c>
      <c r="BD66" s="119">
        <v>2808452.0</v>
      </c>
      <c r="BE66" s="119">
        <v>4209036.0</v>
      </c>
      <c r="BF66" s="119">
        <v>6182144.0</v>
      </c>
      <c r="BG66" s="119">
        <v>8865258.0</v>
      </c>
      <c r="BH66" s="119">
        <v>1.2385966E7</v>
      </c>
      <c r="BI66" s="119">
        <v>1.6850203E7</v>
      </c>
      <c r="BJ66" s="119">
        <v>2.2334457E7</v>
      </c>
      <c r="BK66" s="119">
        <v>2.8878888E7</v>
      </c>
      <c r="BL66" s="119">
        <v>3.6472821E7</v>
      </c>
      <c r="BM66" s="119">
        <v>4.5024317E7</v>
      </c>
      <c r="BN66" s="119">
        <v>5.4316471E7</v>
      </c>
      <c r="BO66" s="119">
        <v>6.3971722E7</v>
      </c>
      <c r="BP66" s="119">
        <v>7.3458365E7</v>
      </c>
      <c r="BQ66" s="119">
        <v>8.2163859E7</v>
      </c>
      <c r="BR66" s="119">
        <v>8.9523177E7</v>
      </c>
      <c r="BS66" s="119">
        <v>9.514772E7</v>
      </c>
      <c r="BT66" s="119">
        <v>9.8887771E7</v>
      </c>
      <c r="BU66" s="119">
        <v>1.0079969E8</v>
      </c>
      <c r="BV66" s="119">
        <v>1.0105545E8</v>
      </c>
      <c r="BW66" s="119">
        <v>9.987109E7</v>
      </c>
      <c r="BX66" s="119">
        <v>9.7501777E7</v>
      </c>
      <c r="BY66" s="119">
        <v>9.4268786E7</v>
      </c>
      <c r="BZ66" s="119">
        <v>9.0521873E7</v>
      </c>
      <c r="CA66" s="119">
        <v>8.6493115E7</v>
      </c>
      <c r="CB66" s="119">
        <v>8.2162666E7</v>
      </c>
      <c r="CC66" s="119">
        <v>7.7331595E7</v>
      </c>
      <c r="CD66" s="119">
        <v>7.1895614E7</v>
      </c>
      <c r="CE66" s="119">
        <v>6.6046888E7</v>
      </c>
      <c r="CF66" s="119">
        <v>6.019397E7</v>
      </c>
      <c r="CG66" s="119">
        <v>5.4712619E7</v>
      </c>
      <c r="CH66" s="119">
        <v>4.9786739E7</v>
      </c>
      <c r="CI66" s="119">
        <v>4.5445583E7</v>
      </c>
      <c r="CJ66" s="119">
        <v>4.1697605E7</v>
      </c>
      <c r="CK66" s="119">
        <v>3.860116E7</v>
      </c>
      <c r="CL66" s="119">
        <v>3.620772E7</v>
      </c>
      <c r="CM66" s="119">
        <v>3.4452041E7</v>
      </c>
      <c r="CN66" s="119">
        <v>3.3105933E7</v>
      </c>
      <c r="CO66" s="119">
        <v>3.1835589E7</v>
      </c>
      <c r="CP66" s="119">
        <v>3.0314362E7</v>
      </c>
      <c r="CQ66" s="119">
        <v>2.8324288E7</v>
      </c>
      <c r="CR66" s="119">
        <v>2.5808001E7</v>
      </c>
      <c r="CS66" s="119">
        <v>2.2861723E7</v>
      </c>
      <c r="CT66" s="119">
        <v>1.9680984E7</v>
      </c>
      <c r="CU66" s="119">
        <v>1.6487176E7</v>
      </c>
      <c r="CV66" s="119">
        <v>1.3467006E7</v>
      </c>
      <c r="CW66" s="119">
        <v>1.0743535E7</v>
      </c>
      <c r="CX66" s="119">
        <v>8377215.0</v>
      </c>
      <c r="CY66" s="119">
        <v>6382660.0</v>
      </c>
      <c r="CZ66" s="119">
        <v>4746818.0</v>
      </c>
      <c r="DA66" s="119">
        <v>3441432.0</v>
      </c>
      <c r="DB66" s="119">
        <v>2429587.0</v>
      </c>
      <c r="DC66" s="119">
        <v>1669232.0</v>
      </c>
      <c r="DD66" s="119">
        <v>1116063.0</v>
      </c>
      <c r="DE66" s="119">
        <v>726599.0</v>
      </c>
      <c r="DF66" s="119">
        <v>461086.0</v>
      </c>
      <c r="DG66" s="119">
        <v>285577.0</v>
      </c>
      <c r="DH66" s="119">
        <v>172878.0</v>
      </c>
      <c r="DI66" s="119">
        <v>102429.0</v>
      </c>
      <c r="DJ66" s="119">
        <v>59466.0</v>
      </c>
      <c r="DK66" s="119">
        <v>33854.0</v>
      </c>
      <c r="DL66" s="119">
        <v>18908.0</v>
      </c>
      <c r="DM66" s="119">
        <v>10362.0</v>
      </c>
      <c r="DN66" s="119">
        <v>5570.0</v>
      </c>
      <c r="DO66" s="119">
        <v>2936.0</v>
      </c>
      <c r="DP66" s="119">
        <v>1518.0</v>
      </c>
      <c r="DQ66" s="119">
        <v>769.0</v>
      </c>
      <c r="DR66" s="119">
        <v>382.0</v>
      </c>
      <c r="DS66" s="119">
        <v>187.0</v>
      </c>
      <c r="DT66" s="119">
        <v>90.0</v>
      </c>
      <c r="DU66" s="119">
        <v>42.0</v>
      </c>
      <c r="DV66" s="119">
        <v>20.0</v>
      </c>
      <c r="DW66" s="119">
        <v>9.0</v>
      </c>
      <c r="DX66" s="119">
        <v>4.0</v>
      </c>
      <c r="DY66" s="119">
        <v>2.0</v>
      </c>
      <c r="DZ66" s="119">
        <v>1.0</v>
      </c>
      <c r="EA66" s="119">
        <v>1.0</v>
      </c>
      <c r="EB66" s="119">
        <v>0.0</v>
      </c>
      <c r="EC66" s="119">
        <v>0.0</v>
      </c>
      <c r="ED66" s="119">
        <v>0.0</v>
      </c>
      <c r="EE66" s="119">
        <v>0.0</v>
      </c>
      <c r="EF66" s="119">
        <v>0.0</v>
      </c>
      <c r="EG66" s="119">
        <v>0.0</v>
      </c>
      <c r="EH66" s="119">
        <v>0.0</v>
      </c>
      <c r="EI66" s="119">
        <v>0.0</v>
      </c>
      <c r="EJ66" s="125"/>
      <c r="EK66" s="125"/>
      <c r="EL66" s="126">
        <v>0.0</v>
      </c>
      <c r="EM66" s="126">
        <v>0.0</v>
      </c>
      <c r="EN66" s="126">
        <v>0.0</v>
      </c>
      <c r="EO66" s="126">
        <v>0.0</v>
      </c>
      <c r="EP66" s="126">
        <v>0.0</v>
      </c>
      <c r="EQ66" s="126">
        <v>0.0</v>
      </c>
      <c r="ER66" s="126">
        <v>0.0</v>
      </c>
      <c r="ES66" s="126">
        <v>0.0</v>
      </c>
      <c r="ET66" s="126">
        <v>0.0</v>
      </c>
      <c r="EU66" s="126">
        <v>0.0</v>
      </c>
      <c r="EV66" s="126">
        <v>1.0E-4</v>
      </c>
      <c r="EW66" s="126">
        <v>1.0E-4</v>
      </c>
      <c r="EX66" s="126">
        <v>1.0E-4</v>
      </c>
      <c r="EY66" s="126">
        <v>2.0E-4</v>
      </c>
      <c r="EZ66" s="126">
        <v>3.0E-4</v>
      </c>
      <c r="FA66" s="126">
        <v>5.0E-4</v>
      </c>
      <c r="FB66" s="126">
        <v>8.0E-4</v>
      </c>
      <c r="FC66" s="126">
        <v>0.0012</v>
      </c>
      <c r="FD66" s="126">
        <v>0.0018</v>
      </c>
      <c r="FE66" s="126">
        <v>0.0026</v>
      </c>
      <c r="FF66" s="126">
        <v>0.0038</v>
      </c>
      <c r="FG66" s="126">
        <v>0.0053</v>
      </c>
      <c r="FH66" s="126">
        <v>0.0072</v>
      </c>
      <c r="FI66" s="126">
        <v>0.0096</v>
      </c>
      <c r="FJ66" s="126">
        <v>0.0123</v>
      </c>
      <c r="FK66" s="126">
        <v>0.0156</v>
      </c>
      <c r="FL66" s="126">
        <v>0.0193</v>
      </c>
      <c r="FM66" s="126">
        <v>0.0232</v>
      </c>
      <c r="FN66" s="126">
        <v>0.0274</v>
      </c>
      <c r="FO66" s="126">
        <v>0.0314</v>
      </c>
      <c r="FP66" s="126">
        <v>0.0351</v>
      </c>
      <c r="FQ66" s="126">
        <v>0.0383</v>
      </c>
      <c r="FR66" s="126">
        <v>0.0407</v>
      </c>
      <c r="FS66" s="126">
        <v>0.0423</v>
      </c>
      <c r="FT66" s="126">
        <v>0.0431</v>
      </c>
      <c r="FU66" s="126">
        <v>0.0432</v>
      </c>
      <c r="FV66" s="126">
        <v>0.0427</v>
      </c>
      <c r="FW66" s="126">
        <v>0.0417</v>
      </c>
      <c r="FX66" s="126">
        <v>0.0403</v>
      </c>
      <c r="FY66" s="126">
        <v>0.0387</v>
      </c>
      <c r="FZ66" s="126">
        <v>0.037</v>
      </c>
      <c r="GA66" s="126">
        <v>0.0351</v>
      </c>
      <c r="GB66" s="126">
        <v>0.0331</v>
      </c>
      <c r="GC66" s="126">
        <v>0.0307</v>
      </c>
      <c r="GD66" s="126">
        <v>0.0282</v>
      </c>
      <c r="GE66" s="126">
        <v>0.0257</v>
      </c>
      <c r="GF66" s="126">
        <v>0.0234</v>
      </c>
      <c r="GG66" s="126">
        <v>0.0213</v>
      </c>
      <c r="GH66" s="126">
        <v>0.0194</v>
      </c>
      <c r="GI66" s="126">
        <v>0.0178</v>
      </c>
      <c r="GJ66" s="126">
        <v>0.0165</v>
      </c>
      <c r="GK66" s="126">
        <v>0.0155</v>
      </c>
      <c r="GL66" s="126">
        <v>0.0147</v>
      </c>
      <c r="GM66" s="126">
        <v>0.0142</v>
      </c>
      <c r="GN66" s="126">
        <v>0.0136</v>
      </c>
      <c r="GO66" s="126">
        <v>0.013</v>
      </c>
      <c r="GP66" s="126">
        <v>0.0121</v>
      </c>
      <c r="GQ66" s="126">
        <v>0.011</v>
      </c>
      <c r="GR66" s="126">
        <v>0.0098</v>
      </c>
      <c r="GS66" s="126">
        <v>0.0084</v>
      </c>
      <c r="GT66" s="126">
        <v>0.007</v>
      </c>
      <c r="GU66" s="126">
        <v>0.0058</v>
      </c>
      <c r="GV66" s="126">
        <v>0.0046</v>
      </c>
      <c r="GW66" s="126">
        <v>0.0036</v>
      </c>
      <c r="GX66" s="126">
        <v>0.0027</v>
      </c>
      <c r="GY66" s="126">
        <v>0.002</v>
      </c>
      <c r="GZ66" s="126">
        <v>0.0015</v>
      </c>
      <c r="HA66" s="126">
        <v>0.001</v>
      </c>
      <c r="HB66" s="126">
        <v>7.0E-4</v>
      </c>
      <c r="HC66" s="126">
        <v>5.0E-4</v>
      </c>
      <c r="HD66" s="126">
        <v>3.0E-4</v>
      </c>
      <c r="HE66" s="126">
        <v>2.0E-4</v>
      </c>
      <c r="HF66" s="126">
        <v>1.0E-4</v>
      </c>
      <c r="HG66" s="126">
        <v>1.0E-4</v>
      </c>
      <c r="HH66" s="126">
        <v>0.0</v>
      </c>
      <c r="HI66" s="126">
        <v>0.0</v>
      </c>
      <c r="HJ66" s="126">
        <v>0.0</v>
      </c>
      <c r="HK66" s="126">
        <v>0.0</v>
      </c>
      <c r="HL66" s="126">
        <v>0.0</v>
      </c>
      <c r="HM66" s="126">
        <v>0.0</v>
      </c>
      <c r="HN66" s="126">
        <v>0.0</v>
      </c>
      <c r="HO66" s="126">
        <v>0.0</v>
      </c>
      <c r="HP66" s="126">
        <v>0.0</v>
      </c>
      <c r="HQ66" s="126">
        <v>0.0</v>
      </c>
      <c r="HR66" s="126">
        <v>0.0</v>
      </c>
      <c r="HS66" s="126">
        <v>0.0</v>
      </c>
      <c r="HT66" s="126">
        <v>0.0</v>
      </c>
      <c r="HU66" s="126">
        <v>0.0</v>
      </c>
      <c r="HV66" s="126">
        <v>0.0</v>
      </c>
      <c r="HW66" s="126">
        <v>0.0</v>
      </c>
      <c r="HX66" s="126">
        <v>0.0</v>
      </c>
      <c r="HY66" s="126">
        <v>0.0</v>
      </c>
      <c r="HZ66" s="126">
        <v>0.0</v>
      </c>
      <c r="IA66" s="126">
        <v>0.0</v>
      </c>
      <c r="IB66" s="126">
        <v>0.0</v>
      </c>
      <c r="IC66" s="126">
        <v>0.0</v>
      </c>
      <c r="ID66" s="126">
        <v>0.0</v>
      </c>
      <c r="IE66" s="126">
        <v>0.0</v>
      </c>
      <c r="IF66" s="126">
        <v>0.0</v>
      </c>
      <c r="IG66" s="126">
        <v>0.0</v>
      </c>
      <c r="IH66" s="126">
        <v>0.0</v>
      </c>
    </row>
    <row r="67">
      <c r="A67" s="119" t="s">
        <v>91</v>
      </c>
      <c r="B67" s="119" t="s">
        <v>92</v>
      </c>
      <c r="C67" s="120">
        <v>1945.0</v>
      </c>
      <c r="D67" s="120">
        <v>2.359254841E9</v>
      </c>
      <c r="E67" s="63"/>
      <c r="F67" s="121">
        <v>0.61</v>
      </c>
      <c r="G67" s="121">
        <v>1.0</v>
      </c>
      <c r="H67" s="121">
        <v>0.63</v>
      </c>
      <c r="I67" s="121">
        <v>0.24</v>
      </c>
      <c r="J67" s="121">
        <v>0.11</v>
      </c>
      <c r="K67" s="121">
        <v>0.02</v>
      </c>
      <c r="L67" s="121">
        <v>0.0</v>
      </c>
      <c r="M67" s="63"/>
      <c r="N67" s="121">
        <v>0.02</v>
      </c>
      <c r="O67" s="63"/>
      <c r="P67" s="63"/>
      <c r="Q67" s="119">
        <v>1.440130247E9</v>
      </c>
      <c r="R67" s="63"/>
      <c r="S67" s="119">
        <v>1.484217672E9</v>
      </c>
      <c r="T67" s="119">
        <v>5.6602784E8</v>
      </c>
      <c r="U67" s="119">
        <v>2.61381462E8</v>
      </c>
      <c r="V67" s="119">
        <v>4.6727246E7</v>
      </c>
      <c r="W67" s="119">
        <v>898626.0</v>
      </c>
      <c r="X67" s="122"/>
      <c r="Y67" s="119">
        <v>4.7627867E7</v>
      </c>
      <c r="Z67" s="122"/>
      <c r="AA67" s="122"/>
      <c r="AB67" s="121">
        <v>1.0</v>
      </c>
      <c r="AC67" s="122"/>
      <c r="AD67" s="121">
        <v>1.0</v>
      </c>
      <c r="AE67" s="121">
        <v>1.0</v>
      </c>
      <c r="AF67" s="121">
        <v>1.0</v>
      </c>
      <c r="AG67" s="121">
        <v>1.0</v>
      </c>
      <c r="AH67" s="121">
        <v>1.0</v>
      </c>
      <c r="AI67" s="124"/>
      <c r="AJ67" s="121">
        <v>1.0</v>
      </c>
      <c r="AK67" s="124"/>
      <c r="AL67" s="124">
        <f t="shared" si="3"/>
        <v>1945</v>
      </c>
      <c r="AM67" s="119">
        <v>5619.0</v>
      </c>
      <c r="AN67" s="119">
        <v>8144.0</v>
      </c>
      <c r="AO67" s="119">
        <v>11677.0</v>
      </c>
      <c r="AP67" s="119">
        <v>16583.0</v>
      </c>
      <c r="AQ67" s="119">
        <v>23360.0</v>
      </c>
      <c r="AR67" s="119">
        <v>32713.0</v>
      </c>
      <c r="AS67" s="119">
        <v>45678.0</v>
      </c>
      <c r="AT67" s="119">
        <v>63850.0</v>
      </c>
      <c r="AU67" s="119">
        <v>89774.0</v>
      </c>
      <c r="AV67" s="119">
        <v>127617.0</v>
      </c>
      <c r="AW67" s="119">
        <v>184273.0</v>
      </c>
      <c r="AX67" s="119">
        <v>271086.0</v>
      </c>
      <c r="AY67" s="119">
        <v>406412.0</v>
      </c>
      <c r="AZ67" s="119">
        <v>619108.0</v>
      </c>
      <c r="BA67" s="119">
        <v>952813.0</v>
      </c>
      <c r="BB67" s="119">
        <v>1470377.0</v>
      </c>
      <c r="BC67" s="119">
        <v>2257134.0</v>
      </c>
      <c r="BD67" s="119">
        <v>3421190.0</v>
      </c>
      <c r="BE67" s="119">
        <v>5088954.0</v>
      </c>
      <c r="BF67" s="119">
        <v>7395361.0</v>
      </c>
      <c r="BG67" s="119">
        <v>1.0470532E7</v>
      </c>
      <c r="BH67" s="119">
        <v>1.442684E7</v>
      </c>
      <c r="BI67" s="119">
        <v>1.9350485E7</v>
      </c>
      <c r="BJ67" s="119">
        <v>2.5297925E7</v>
      </c>
      <c r="BK67" s="119">
        <v>3.2290835E7</v>
      </c>
      <c r="BL67" s="119">
        <v>4.0298556E7</v>
      </c>
      <c r="BM67" s="119">
        <v>4.9200907E7</v>
      </c>
      <c r="BN67" s="119">
        <v>5.8739721E7</v>
      </c>
      <c r="BO67" s="119">
        <v>6.8487682E7</v>
      </c>
      <c r="BP67" s="119">
        <v>7.7871591E7</v>
      </c>
      <c r="BQ67" s="119">
        <v>8.6269161E7</v>
      </c>
      <c r="BR67" s="119">
        <v>9.3155502E7</v>
      </c>
      <c r="BS67" s="119">
        <v>9.8233438E7</v>
      </c>
      <c r="BT67" s="119">
        <v>1.01476312E8</v>
      </c>
      <c r="BU67" s="119">
        <v>1.03058086E8</v>
      </c>
      <c r="BV67" s="119">
        <v>1.03216996E8</v>
      </c>
      <c r="BW67" s="119">
        <v>1.02143388E8</v>
      </c>
      <c r="BX67" s="119">
        <v>9.9961267E7</v>
      </c>
      <c r="BY67" s="119">
        <v>9.6792723E7</v>
      </c>
      <c r="BZ67" s="119">
        <v>9.2809153E7</v>
      </c>
      <c r="CA67" s="119">
        <v>8.817485E7</v>
      </c>
      <c r="CB67" s="119">
        <v>8.292948E7</v>
      </c>
      <c r="CC67" s="119">
        <v>7.6999495E7</v>
      </c>
      <c r="CD67" s="119">
        <v>7.0418341E7</v>
      </c>
      <c r="CE67" s="119">
        <v>6.353092E7</v>
      </c>
      <c r="CF67" s="119">
        <v>5.6908708E7</v>
      </c>
      <c r="CG67" s="119">
        <v>5.1044547E7</v>
      </c>
      <c r="CH67" s="119">
        <v>4.6149398E7</v>
      </c>
      <c r="CI67" s="119">
        <v>4.2202051E7</v>
      </c>
      <c r="CJ67" s="119">
        <v>3.9103105E7</v>
      </c>
      <c r="CK67" s="119">
        <v>3.6741796E7</v>
      </c>
      <c r="CL67" s="119">
        <v>3.4958811E7</v>
      </c>
      <c r="CM67" s="119">
        <v>3.3510685E7</v>
      </c>
      <c r="CN67" s="119">
        <v>3.2104496E7</v>
      </c>
      <c r="CO67" s="119">
        <v>3.0479517E7</v>
      </c>
      <c r="CP67" s="119">
        <v>2.847764E7</v>
      </c>
      <c r="CQ67" s="119">
        <v>2.6068746E7</v>
      </c>
      <c r="CR67" s="119">
        <v>2.3331287E7</v>
      </c>
      <c r="CS67" s="119">
        <v>2.0406624E7</v>
      </c>
      <c r="CT67" s="119">
        <v>1.744974E7</v>
      </c>
      <c r="CU67" s="119">
        <v>1.4593918E7</v>
      </c>
      <c r="CV67" s="119">
        <v>1.1936066E7</v>
      </c>
      <c r="CW67" s="119">
        <v>9538339.0</v>
      </c>
      <c r="CX67" s="119">
        <v>7436434.0</v>
      </c>
      <c r="CY67" s="119">
        <v>5646719.0</v>
      </c>
      <c r="CZ67" s="119">
        <v>4169627.0</v>
      </c>
      <c r="DA67" s="119">
        <v>2990854.0</v>
      </c>
      <c r="DB67" s="119">
        <v>2082949.0</v>
      </c>
      <c r="DC67" s="119">
        <v>1408665.0</v>
      </c>
      <c r="DD67" s="119">
        <v>925736.0</v>
      </c>
      <c r="DE67" s="119">
        <v>591857.0</v>
      </c>
      <c r="DF67" s="119">
        <v>368663.0</v>
      </c>
      <c r="DG67" s="119">
        <v>224090.0</v>
      </c>
      <c r="DH67" s="119">
        <v>133131.0</v>
      </c>
      <c r="DI67" s="119">
        <v>77413.0</v>
      </c>
      <c r="DJ67" s="119">
        <v>44107.0</v>
      </c>
      <c r="DK67" s="119">
        <v>24642.0</v>
      </c>
      <c r="DL67" s="119">
        <v>13505.0</v>
      </c>
      <c r="DM67" s="119">
        <v>7262.0</v>
      </c>
      <c r="DN67" s="119">
        <v>3831.0</v>
      </c>
      <c r="DO67" s="119">
        <v>1983.0</v>
      </c>
      <c r="DP67" s="119">
        <v>1008.0</v>
      </c>
      <c r="DQ67" s="119">
        <v>504.0</v>
      </c>
      <c r="DR67" s="119">
        <v>248.0</v>
      </c>
      <c r="DS67" s="119">
        <v>121.0</v>
      </c>
      <c r="DT67" s="119">
        <v>58.0</v>
      </c>
      <c r="DU67" s="119">
        <v>28.0</v>
      </c>
      <c r="DV67" s="119">
        <v>14.0</v>
      </c>
      <c r="DW67" s="119">
        <v>7.0</v>
      </c>
      <c r="DX67" s="119">
        <v>3.0</v>
      </c>
      <c r="DY67" s="119">
        <v>2.0</v>
      </c>
      <c r="DZ67" s="119">
        <v>1.0</v>
      </c>
      <c r="EA67" s="119">
        <v>1.0</v>
      </c>
      <c r="EB67" s="119">
        <v>0.0</v>
      </c>
      <c r="EC67" s="119">
        <v>0.0</v>
      </c>
      <c r="ED67" s="119">
        <v>0.0</v>
      </c>
      <c r="EE67" s="119">
        <v>0.0</v>
      </c>
      <c r="EF67" s="119">
        <v>0.0</v>
      </c>
      <c r="EG67" s="119">
        <v>0.0</v>
      </c>
      <c r="EH67" s="119">
        <v>0.0</v>
      </c>
      <c r="EI67" s="119">
        <v>0.0</v>
      </c>
      <c r="EJ67" s="125"/>
      <c r="EK67" s="125"/>
      <c r="EL67" s="126">
        <v>0.0</v>
      </c>
      <c r="EM67" s="126">
        <v>0.0</v>
      </c>
      <c r="EN67" s="126">
        <v>0.0</v>
      </c>
      <c r="EO67" s="126">
        <v>0.0</v>
      </c>
      <c r="EP67" s="126">
        <v>0.0</v>
      </c>
      <c r="EQ67" s="126">
        <v>0.0</v>
      </c>
      <c r="ER67" s="126">
        <v>0.0</v>
      </c>
      <c r="ES67" s="126">
        <v>0.0</v>
      </c>
      <c r="ET67" s="126">
        <v>0.0</v>
      </c>
      <c r="EU67" s="126">
        <v>1.0E-4</v>
      </c>
      <c r="EV67" s="126">
        <v>1.0E-4</v>
      </c>
      <c r="EW67" s="126">
        <v>1.0E-4</v>
      </c>
      <c r="EX67" s="126">
        <v>2.0E-4</v>
      </c>
      <c r="EY67" s="126">
        <v>3.0E-4</v>
      </c>
      <c r="EZ67" s="126">
        <v>4.0E-4</v>
      </c>
      <c r="FA67" s="126">
        <v>6.0E-4</v>
      </c>
      <c r="FB67" s="126">
        <v>0.001</v>
      </c>
      <c r="FC67" s="126">
        <v>0.0015</v>
      </c>
      <c r="FD67" s="126">
        <v>0.0022</v>
      </c>
      <c r="FE67" s="126">
        <v>0.0031</v>
      </c>
      <c r="FF67" s="126">
        <v>0.0044</v>
      </c>
      <c r="FG67" s="126">
        <v>0.0061</v>
      </c>
      <c r="FH67" s="126">
        <v>0.0082</v>
      </c>
      <c r="FI67" s="126">
        <v>0.0107</v>
      </c>
      <c r="FJ67" s="126">
        <v>0.0137</v>
      </c>
      <c r="FK67" s="126">
        <v>0.0171</v>
      </c>
      <c r="FL67" s="126">
        <v>0.0209</v>
      </c>
      <c r="FM67" s="126">
        <v>0.0249</v>
      </c>
      <c r="FN67" s="126">
        <v>0.029</v>
      </c>
      <c r="FO67" s="126">
        <v>0.033</v>
      </c>
      <c r="FP67" s="126">
        <v>0.0366</v>
      </c>
      <c r="FQ67" s="126">
        <v>0.0395</v>
      </c>
      <c r="FR67" s="126">
        <v>0.0416</v>
      </c>
      <c r="FS67" s="126">
        <v>0.043</v>
      </c>
      <c r="FT67" s="126">
        <v>0.0437</v>
      </c>
      <c r="FU67" s="126">
        <v>0.0437</v>
      </c>
      <c r="FV67" s="126">
        <v>0.0433</v>
      </c>
      <c r="FW67" s="126">
        <v>0.0424</v>
      </c>
      <c r="FX67" s="126">
        <v>0.041</v>
      </c>
      <c r="FY67" s="126">
        <v>0.0393</v>
      </c>
      <c r="FZ67" s="126">
        <v>0.0374</v>
      </c>
      <c r="GA67" s="126">
        <v>0.0352</v>
      </c>
      <c r="GB67" s="126">
        <v>0.0326</v>
      </c>
      <c r="GC67" s="126">
        <v>0.0298</v>
      </c>
      <c r="GD67" s="126">
        <v>0.0269</v>
      </c>
      <c r="GE67" s="126">
        <v>0.0241</v>
      </c>
      <c r="GF67" s="126">
        <v>0.0216</v>
      </c>
      <c r="GG67" s="126">
        <v>0.0196</v>
      </c>
      <c r="GH67" s="126">
        <v>0.0179</v>
      </c>
      <c r="GI67" s="126">
        <v>0.0166</v>
      </c>
      <c r="GJ67" s="126">
        <v>0.0156</v>
      </c>
      <c r="GK67" s="126">
        <v>0.0148</v>
      </c>
      <c r="GL67" s="126">
        <v>0.0142</v>
      </c>
      <c r="GM67" s="126">
        <v>0.0136</v>
      </c>
      <c r="GN67" s="126">
        <v>0.0129</v>
      </c>
      <c r="GO67" s="126">
        <v>0.0121</v>
      </c>
      <c r="GP67" s="126">
        <v>0.011</v>
      </c>
      <c r="GQ67" s="126">
        <v>0.0099</v>
      </c>
      <c r="GR67" s="126">
        <v>0.0086</v>
      </c>
      <c r="GS67" s="126">
        <v>0.0074</v>
      </c>
      <c r="GT67" s="126">
        <v>0.0062</v>
      </c>
      <c r="GU67" s="126">
        <v>0.0051</v>
      </c>
      <c r="GV67" s="126">
        <v>0.004</v>
      </c>
      <c r="GW67" s="126">
        <v>0.0032</v>
      </c>
      <c r="GX67" s="126">
        <v>0.0024</v>
      </c>
      <c r="GY67" s="126">
        <v>0.0018</v>
      </c>
      <c r="GZ67" s="126">
        <v>0.0013</v>
      </c>
      <c r="HA67" s="126">
        <v>9.0E-4</v>
      </c>
      <c r="HB67" s="126">
        <v>6.0E-4</v>
      </c>
      <c r="HC67" s="126">
        <v>4.0E-4</v>
      </c>
      <c r="HD67" s="126">
        <v>3.0E-4</v>
      </c>
      <c r="HE67" s="126">
        <v>2.0E-4</v>
      </c>
      <c r="HF67" s="126">
        <v>1.0E-4</v>
      </c>
      <c r="HG67" s="126">
        <v>1.0E-4</v>
      </c>
      <c r="HH67" s="126">
        <v>0.0</v>
      </c>
      <c r="HI67" s="126">
        <v>0.0</v>
      </c>
      <c r="HJ67" s="126">
        <v>0.0</v>
      </c>
      <c r="HK67" s="126">
        <v>0.0</v>
      </c>
      <c r="HL67" s="126">
        <v>0.0</v>
      </c>
      <c r="HM67" s="126">
        <v>0.0</v>
      </c>
      <c r="HN67" s="126">
        <v>0.0</v>
      </c>
      <c r="HO67" s="126">
        <v>0.0</v>
      </c>
      <c r="HP67" s="126">
        <v>0.0</v>
      </c>
      <c r="HQ67" s="126">
        <v>0.0</v>
      </c>
      <c r="HR67" s="126">
        <v>0.0</v>
      </c>
      <c r="HS67" s="126">
        <v>0.0</v>
      </c>
      <c r="HT67" s="126">
        <v>0.0</v>
      </c>
      <c r="HU67" s="126">
        <v>0.0</v>
      </c>
      <c r="HV67" s="126">
        <v>0.0</v>
      </c>
      <c r="HW67" s="126">
        <v>0.0</v>
      </c>
      <c r="HX67" s="126">
        <v>0.0</v>
      </c>
      <c r="HY67" s="126">
        <v>0.0</v>
      </c>
      <c r="HZ67" s="126">
        <v>0.0</v>
      </c>
      <c r="IA67" s="126">
        <v>0.0</v>
      </c>
      <c r="IB67" s="126">
        <v>0.0</v>
      </c>
      <c r="IC67" s="126">
        <v>0.0</v>
      </c>
      <c r="ID67" s="126">
        <v>0.0</v>
      </c>
      <c r="IE67" s="126">
        <v>0.0</v>
      </c>
      <c r="IF67" s="126">
        <v>0.0</v>
      </c>
      <c r="IG67" s="126">
        <v>0.0</v>
      </c>
      <c r="IH67" s="126">
        <v>0.0</v>
      </c>
    </row>
    <row r="68">
      <c r="A68" s="119" t="s">
        <v>91</v>
      </c>
      <c r="B68" s="119" t="s">
        <v>92</v>
      </c>
      <c r="C68" s="120">
        <v>1946.0</v>
      </c>
      <c r="D68" s="120">
        <v>2.382828707E9</v>
      </c>
      <c r="E68" s="63"/>
      <c r="F68" s="121">
        <v>0.61</v>
      </c>
      <c r="G68" s="121">
        <v>1.0</v>
      </c>
      <c r="H68" s="121">
        <v>0.63</v>
      </c>
      <c r="I68" s="121">
        <v>0.25</v>
      </c>
      <c r="J68" s="121">
        <v>0.11</v>
      </c>
      <c r="K68" s="121">
        <v>0.01</v>
      </c>
      <c r="L68" s="121">
        <v>0.0</v>
      </c>
      <c r="M68" s="63"/>
      <c r="N68" s="121">
        <v>0.01</v>
      </c>
      <c r="O68" s="63"/>
      <c r="P68" s="63"/>
      <c r="Q68" s="119">
        <v>1.449732838E9</v>
      </c>
      <c r="R68" s="63"/>
      <c r="S68" s="119">
        <v>1.491663483E9</v>
      </c>
      <c r="T68" s="119">
        <v>6.01217767E8</v>
      </c>
      <c r="U68" s="119">
        <v>2.57506506E8</v>
      </c>
      <c r="V68" s="119">
        <v>3.2087882E7</v>
      </c>
      <c r="W68" s="119">
        <v>352358.0</v>
      </c>
      <c r="X68" s="122"/>
      <c r="Y68" s="119">
        <v>3.2440952E7</v>
      </c>
      <c r="Z68" s="122"/>
      <c r="AA68" s="122"/>
      <c r="AB68" s="121">
        <v>1.0</v>
      </c>
      <c r="AC68" s="122"/>
      <c r="AD68" s="121">
        <v>1.0</v>
      </c>
      <c r="AE68" s="121">
        <v>1.0</v>
      </c>
      <c r="AF68" s="121">
        <v>1.0</v>
      </c>
      <c r="AG68" s="121">
        <v>1.0</v>
      </c>
      <c r="AH68" s="121">
        <v>1.0</v>
      </c>
      <c r="AI68" s="124"/>
      <c r="AJ68" s="121">
        <v>1.0</v>
      </c>
      <c r="AK68" s="124"/>
      <c r="AL68" s="124">
        <f t="shared" si="3"/>
        <v>1946</v>
      </c>
      <c r="AM68" s="119">
        <v>4039.0</v>
      </c>
      <c r="AN68" s="119">
        <v>5962.0</v>
      </c>
      <c r="AO68" s="119">
        <v>8711.0</v>
      </c>
      <c r="AP68" s="119">
        <v>12612.0</v>
      </c>
      <c r="AQ68" s="119">
        <v>18121.0</v>
      </c>
      <c r="AR68" s="119">
        <v>25907.0</v>
      </c>
      <c r="AS68" s="119">
        <v>36982.0</v>
      </c>
      <c r="AT68" s="119">
        <v>52945.0</v>
      </c>
      <c r="AU68" s="119">
        <v>76417.0</v>
      </c>
      <c r="AV68" s="119">
        <v>111769.0</v>
      </c>
      <c r="AW68" s="119">
        <v>166338.0</v>
      </c>
      <c r="AX68" s="119">
        <v>252306.0</v>
      </c>
      <c r="AY68" s="119">
        <v>389485.0</v>
      </c>
      <c r="AZ68" s="119">
        <v>609058.0</v>
      </c>
      <c r="BA68" s="119">
        <v>958098.0</v>
      </c>
      <c r="BB68" s="119">
        <v>1504095.0</v>
      </c>
      <c r="BC68" s="119">
        <v>2338055.0</v>
      </c>
      <c r="BD68" s="119">
        <v>3574239.0</v>
      </c>
      <c r="BE68" s="119">
        <v>5344815.0</v>
      </c>
      <c r="BF68" s="119">
        <v>7789181.0</v>
      </c>
      <c r="BG68" s="119">
        <v>1.1040109E7</v>
      </c>
      <c r="BH68" s="119">
        <v>1.5211029E7</v>
      </c>
      <c r="BI68" s="119">
        <v>2.0388191E7</v>
      </c>
      <c r="BJ68" s="119">
        <v>2.6626777E7</v>
      </c>
      <c r="BK68" s="119">
        <v>3.3942937E7</v>
      </c>
      <c r="BL68" s="119">
        <v>4.2289976E7</v>
      </c>
      <c r="BM68" s="119">
        <v>5.1513895E7</v>
      </c>
      <c r="BN68" s="119">
        <v>6.1302293E7</v>
      </c>
      <c r="BO68" s="119">
        <v>7.1161417E7</v>
      </c>
      <c r="BP68" s="119">
        <v>8.045969E7</v>
      </c>
      <c r="BQ68" s="119">
        <v>8.8548961E7</v>
      </c>
      <c r="BR68" s="119">
        <v>9.4925339E7</v>
      </c>
      <c r="BS68" s="119">
        <v>9.935283E7</v>
      </c>
      <c r="BT68" s="119">
        <v>1.01880595E8</v>
      </c>
      <c r="BU68" s="119">
        <v>1.02743813E8</v>
      </c>
      <c r="BV68" s="119">
        <v>1.02210897E8</v>
      </c>
      <c r="BW68" s="119">
        <v>1.00471402E8</v>
      </c>
      <c r="BX68" s="119">
        <v>9.762523E7</v>
      </c>
      <c r="BY68" s="119">
        <v>9.3762283E7</v>
      </c>
      <c r="BZ68" s="119">
        <v>8.9065393E7</v>
      </c>
      <c r="CA68" s="119">
        <v>8.3861288E7</v>
      </c>
      <c r="CB68" s="119">
        <v>7.858244E7</v>
      </c>
      <c r="CC68" s="119">
        <v>7.3657033E7</v>
      </c>
      <c r="CD68" s="119">
        <v>6.9369221E7</v>
      </c>
      <c r="CE68" s="119">
        <v>6.5724231E7</v>
      </c>
      <c r="CF68" s="119">
        <v>6.239053E7</v>
      </c>
      <c r="CG68" s="119">
        <v>5.8852381E7</v>
      </c>
      <c r="CH68" s="119">
        <v>5.4772383E7</v>
      </c>
      <c r="CI68" s="119">
        <v>5.0266241E7</v>
      </c>
      <c r="CJ68" s="119">
        <v>4.5796829E7</v>
      </c>
      <c r="CK68" s="119">
        <v>4.1806477E7</v>
      </c>
      <c r="CL68" s="119">
        <v>3.8455291E7</v>
      </c>
      <c r="CM68" s="119">
        <v>3.5623768E7</v>
      </c>
      <c r="CN68" s="119">
        <v>3.3057367E7</v>
      </c>
      <c r="CO68" s="119">
        <v>3.0501101E7</v>
      </c>
      <c r="CP68" s="119">
        <v>2.7776512E7</v>
      </c>
      <c r="CQ68" s="119">
        <v>2.4811894E7</v>
      </c>
      <c r="CR68" s="119">
        <v>2.1639458E7</v>
      </c>
      <c r="CS68" s="119">
        <v>1.8368817E7</v>
      </c>
      <c r="CT68" s="119">
        <v>1.5147987E7</v>
      </c>
      <c r="CU68" s="119">
        <v>1.212431E7</v>
      </c>
      <c r="CV68" s="119">
        <v>9415193.0</v>
      </c>
      <c r="CW68" s="119">
        <v>7093269.0</v>
      </c>
      <c r="CX68" s="119">
        <v>5184965.0</v>
      </c>
      <c r="CY68" s="119">
        <v>3677989.0</v>
      </c>
      <c r="CZ68" s="119">
        <v>2532752.0</v>
      </c>
      <c r="DA68" s="119">
        <v>1694162.0</v>
      </c>
      <c r="DB68" s="119">
        <v>1101793.0</v>
      </c>
      <c r="DC68" s="119">
        <v>697555.0</v>
      </c>
      <c r="DD68" s="119">
        <v>430593.0</v>
      </c>
      <c r="DE68" s="119">
        <v>259611.0</v>
      </c>
      <c r="DF68" s="119">
        <v>153152.0</v>
      </c>
      <c r="DG68" s="119">
        <v>88553.0</v>
      </c>
      <c r="DH68" s="119">
        <v>50260.0</v>
      </c>
      <c r="DI68" s="119">
        <v>28037.0</v>
      </c>
      <c r="DJ68" s="119">
        <v>15390.0</v>
      </c>
      <c r="DK68" s="119">
        <v>8322.0</v>
      </c>
      <c r="DL68" s="119">
        <v>4440.0</v>
      </c>
      <c r="DM68" s="119">
        <v>2342.0</v>
      </c>
      <c r="DN68" s="119">
        <v>1225.0</v>
      </c>
      <c r="DO68" s="119">
        <v>637.0</v>
      </c>
      <c r="DP68" s="119">
        <v>332.0</v>
      </c>
      <c r="DQ68" s="119">
        <v>174.0</v>
      </c>
      <c r="DR68" s="119">
        <v>92.0</v>
      </c>
      <c r="DS68" s="119">
        <v>50.0</v>
      </c>
      <c r="DT68" s="119">
        <v>27.0</v>
      </c>
      <c r="DU68" s="119">
        <v>15.0</v>
      </c>
      <c r="DV68" s="119">
        <v>9.0</v>
      </c>
      <c r="DW68" s="119">
        <v>5.0</v>
      </c>
      <c r="DX68" s="119">
        <v>3.0</v>
      </c>
      <c r="DY68" s="119">
        <v>2.0</v>
      </c>
      <c r="DZ68" s="119">
        <v>1.0</v>
      </c>
      <c r="EA68" s="119">
        <v>1.0</v>
      </c>
      <c r="EB68" s="119">
        <v>0.0</v>
      </c>
      <c r="EC68" s="119">
        <v>0.0</v>
      </c>
      <c r="ED68" s="119">
        <v>0.0</v>
      </c>
      <c r="EE68" s="119">
        <v>0.0</v>
      </c>
      <c r="EF68" s="119">
        <v>0.0</v>
      </c>
      <c r="EG68" s="119">
        <v>0.0</v>
      </c>
      <c r="EH68" s="119">
        <v>0.0</v>
      </c>
      <c r="EI68" s="119">
        <v>0.0</v>
      </c>
      <c r="EJ68" s="125"/>
      <c r="EK68" s="125"/>
      <c r="EL68" s="126">
        <v>0.0</v>
      </c>
      <c r="EM68" s="126">
        <v>0.0</v>
      </c>
      <c r="EN68" s="126">
        <v>0.0</v>
      </c>
      <c r="EO68" s="126">
        <v>0.0</v>
      </c>
      <c r="EP68" s="126">
        <v>0.0</v>
      </c>
      <c r="EQ68" s="126">
        <v>0.0</v>
      </c>
      <c r="ER68" s="126">
        <v>0.0</v>
      </c>
      <c r="ES68" s="126">
        <v>0.0</v>
      </c>
      <c r="ET68" s="126">
        <v>0.0</v>
      </c>
      <c r="EU68" s="126">
        <v>0.0</v>
      </c>
      <c r="EV68" s="126">
        <v>1.0E-4</v>
      </c>
      <c r="EW68" s="126">
        <v>1.0E-4</v>
      </c>
      <c r="EX68" s="126">
        <v>2.0E-4</v>
      </c>
      <c r="EY68" s="126">
        <v>3.0E-4</v>
      </c>
      <c r="EZ68" s="126">
        <v>4.0E-4</v>
      </c>
      <c r="FA68" s="126">
        <v>6.0E-4</v>
      </c>
      <c r="FB68" s="126">
        <v>0.001</v>
      </c>
      <c r="FC68" s="126">
        <v>0.0015</v>
      </c>
      <c r="FD68" s="126">
        <v>0.0022</v>
      </c>
      <c r="FE68" s="126">
        <v>0.0033</v>
      </c>
      <c r="FF68" s="126">
        <v>0.0046</v>
      </c>
      <c r="FG68" s="126">
        <v>0.0064</v>
      </c>
      <c r="FH68" s="126">
        <v>0.0086</v>
      </c>
      <c r="FI68" s="126">
        <v>0.0112</v>
      </c>
      <c r="FJ68" s="126">
        <v>0.0142</v>
      </c>
      <c r="FK68" s="126">
        <v>0.0177</v>
      </c>
      <c r="FL68" s="126">
        <v>0.0216</v>
      </c>
      <c r="FM68" s="126">
        <v>0.0257</v>
      </c>
      <c r="FN68" s="126">
        <v>0.0299</v>
      </c>
      <c r="FO68" s="126">
        <v>0.0338</v>
      </c>
      <c r="FP68" s="126">
        <v>0.0372</v>
      </c>
      <c r="FQ68" s="126">
        <v>0.0398</v>
      </c>
      <c r="FR68" s="126">
        <v>0.0417</v>
      </c>
      <c r="FS68" s="126">
        <v>0.0428</v>
      </c>
      <c r="FT68" s="126">
        <v>0.0431</v>
      </c>
      <c r="FU68" s="126">
        <v>0.0429</v>
      </c>
      <c r="FV68" s="126">
        <v>0.0422</v>
      </c>
      <c r="FW68" s="126">
        <v>0.041</v>
      </c>
      <c r="FX68" s="126">
        <v>0.0393</v>
      </c>
      <c r="FY68" s="126">
        <v>0.0374</v>
      </c>
      <c r="FZ68" s="126">
        <v>0.0352</v>
      </c>
      <c r="GA68" s="126">
        <v>0.033</v>
      </c>
      <c r="GB68" s="126">
        <v>0.0309</v>
      </c>
      <c r="GC68" s="126">
        <v>0.0291</v>
      </c>
      <c r="GD68" s="126">
        <v>0.0276</v>
      </c>
      <c r="GE68" s="126">
        <v>0.0262</v>
      </c>
      <c r="GF68" s="126">
        <v>0.0247</v>
      </c>
      <c r="GG68" s="126">
        <v>0.023</v>
      </c>
      <c r="GH68" s="126">
        <v>0.0211</v>
      </c>
      <c r="GI68" s="126">
        <v>0.0192</v>
      </c>
      <c r="GJ68" s="126">
        <v>0.0175</v>
      </c>
      <c r="GK68" s="126">
        <v>0.0161</v>
      </c>
      <c r="GL68" s="126">
        <v>0.015</v>
      </c>
      <c r="GM68" s="126">
        <v>0.0139</v>
      </c>
      <c r="GN68" s="126">
        <v>0.0128</v>
      </c>
      <c r="GO68" s="126">
        <v>0.0117</v>
      </c>
      <c r="GP68" s="126">
        <v>0.0104</v>
      </c>
      <c r="GQ68" s="126">
        <v>0.0091</v>
      </c>
      <c r="GR68" s="126">
        <v>0.0077</v>
      </c>
      <c r="GS68" s="126">
        <v>0.0064</v>
      </c>
      <c r="GT68" s="126">
        <v>0.0051</v>
      </c>
      <c r="GU68" s="126">
        <v>0.004</v>
      </c>
      <c r="GV68" s="126">
        <v>0.003</v>
      </c>
      <c r="GW68" s="126">
        <v>0.0022</v>
      </c>
      <c r="GX68" s="126">
        <v>0.0015</v>
      </c>
      <c r="GY68" s="126">
        <v>0.0011</v>
      </c>
      <c r="GZ68" s="126">
        <v>7.0E-4</v>
      </c>
      <c r="HA68" s="126">
        <v>5.0E-4</v>
      </c>
      <c r="HB68" s="126">
        <v>3.0E-4</v>
      </c>
      <c r="HC68" s="126">
        <v>2.0E-4</v>
      </c>
      <c r="HD68" s="126">
        <v>1.0E-4</v>
      </c>
      <c r="HE68" s="126">
        <v>1.0E-4</v>
      </c>
      <c r="HF68" s="126">
        <v>0.0</v>
      </c>
      <c r="HG68" s="126">
        <v>0.0</v>
      </c>
      <c r="HH68" s="126">
        <v>0.0</v>
      </c>
      <c r="HI68" s="126">
        <v>0.0</v>
      </c>
      <c r="HJ68" s="126">
        <v>0.0</v>
      </c>
      <c r="HK68" s="126">
        <v>0.0</v>
      </c>
      <c r="HL68" s="126">
        <v>0.0</v>
      </c>
      <c r="HM68" s="126">
        <v>0.0</v>
      </c>
      <c r="HN68" s="126">
        <v>0.0</v>
      </c>
      <c r="HO68" s="126">
        <v>0.0</v>
      </c>
      <c r="HP68" s="126">
        <v>0.0</v>
      </c>
      <c r="HQ68" s="126">
        <v>0.0</v>
      </c>
      <c r="HR68" s="126">
        <v>0.0</v>
      </c>
      <c r="HS68" s="126">
        <v>0.0</v>
      </c>
      <c r="HT68" s="126">
        <v>0.0</v>
      </c>
      <c r="HU68" s="126">
        <v>0.0</v>
      </c>
      <c r="HV68" s="126">
        <v>0.0</v>
      </c>
      <c r="HW68" s="126">
        <v>0.0</v>
      </c>
      <c r="HX68" s="126">
        <v>0.0</v>
      </c>
      <c r="HY68" s="126">
        <v>0.0</v>
      </c>
      <c r="HZ68" s="126">
        <v>0.0</v>
      </c>
      <c r="IA68" s="126">
        <v>0.0</v>
      </c>
      <c r="IB68" s="126">
        <v>0.0</v>
      </c>
      <c r="IC68" s="126">
        <v>0.0</v>
      </c>
      <c r="ID68" s="126">
        <v>0.0</v>
      </c>
      <c r="IE68" s="126">
        <v>0.0</v>
      </c>
      <c r="IF68" s="126">
        <v>0.0</v>
      </c>
      <c r="IG68" s="126">
        <v>0.0</v>
      </c>
      <c r="IH68" s="126">
        <v>0.0</v>
      </c>
    </row>
    <row r="69">
      <c r="A69" s="119" t="s">
        <v>91</v>
      </c>
      <c r="B69" s="119" t="s">
        <v>92</v>
      </c>
      <c r="C69" s="120">
        <v>1947.0</v>
      </c>
      <c r="D69" s="120">
        <v>2.410921035E9</v>
      </c>
      <c r="E69" s="63"/>
      <c r="F69" s="121">
        <v>0.6</v>
      </c>
      <c r="G69" s="121">
        <v>1.0</v>
      </c>
      <c r="H69" s="121">
        <v>0.62</v>
      </c>
      <c r="I69" s="121">
        <v>0.25</v>
      </c>
      <c r="J69" s="121">
        <v>0.11</v>
      </c>
      <c r="K69" s="121">
        <v>0.01</v>
      </c>
      <c r="L69" s="121">
        <v>0.0</v>
      </c>
      <c r="M69" s="63"/>
      <c r="N69" s="121">
        <v>0.01</v>
      </c>
      <c r="O69" s="63"/>
      <c r="P69" s="63"/>
      <c r="Q69" s="119">
        <v>1.447344284E9</v>
      </c>
      <c r="R69" s="63"/>
      <c r="S69" s="119">
        <v>1.489920958E9</v>
      </c>
      <c r="T69" s="119">
        <v>6.13121387E8</v>
      </c>
      <c r="U69" s="119">
        <v>2.76257828E8</v>
      </c>
      <c r="V69" s="119">
        <v>3.1319706E7</v>
      </c>
      <c r="W69" s="119">
        <v>300443.0</v>
      </c>
      <c r="X69" s="122"/>
      <c r="Y69" s="119">
        <v>3.1620862E7</v>
      </c>
      <c r="Z69" s="122"/>
      <c r="AA69" s="122"/>
      <c r="AB69" s="121">
        <v>1.0</v>
      </c>
      <c r="AC69" s="122"/>
      <c r="AD69" s="121">
        <v>1.0</v>
      </c>
      <c r="AE69" s="121">
        <v>1.0</v>
      </c>
      <c r="AF69" s="121">
        <v>1.0</v>
      </c>
      <c r="AG69" s="121">
        <v>1.0</v>
      </c>
      <c r="AH69" s="121">
        <v>1.0</v>
      </c>
      <c r="AI69" s="124"/>
      <c r="AJ69" s="121">
        <v>1.0</v>
      </c>
      <c r="AK69" s="124"/>
      <c r="AL69" s="124">
        <f t="shared" si="3"/>
        <v>1947</v>
      </c>
      <c r="AM69" s="119">
        <v>2577.0</v>
      </c>
      <c r="AN69" s="119">
        <v>3875.0</v>
      </c>
      <c r="AO69" s="119">
        <v>5781.0</v>
      </c>
      <c r="AP69" s="119">
        <v>8568.0</v>
      </c>
      <c r="AQ69" s="119">
        <v>12636.0</v>
      </c>
      <c r="AR69" s="119">
        <v>18601.0</v>
      </c>
      <c r="AS69" s="119">
        <v>27436.0</v>
      </c>
      <c r="AT69" s="119">
        <v>40743.0</v>
      </c>
      <c r="AU69" s="119">
        <v>61216.0</v>
      </c>
      <c r="AV69" s="119">
        <v>93446.0</v>
      </c>
      <c r="AW69" s="119">
        <v>145219.0</v>
      </c>
      <c r="AX69" s="119">
        <v>229547.0</v>
      </c>
      <c r="AY69" s="119">
        <v>367610.0</v>
      </c>
      <c r="AZ69" s="119">
        <v>592669.0</v>
      </c>
      <c r="BA69" s="119">
        <v>954660.0</v>
      </c>
      <c r="BB69" s="119">
        <v>1524577.0</v>
      </c>
      <c r="BC69" s="119">
        <v>2397061.0</v>
      </c>
      <c r="BD69" s="119">
        <v>3689172.0</v>
      </c>
      <c r="BE69" s="119">
        <v>5533732.0</v>
      </c>
      <c r="BF69" s="119">
        <v>8067399.0</v>
      </c>
      <c r="BG69" s="119">
        <v>1.1416379E7</v>
      </c>
      <c r="BH69" s="119">
        <v>1.5684808E7</v>
      </c>
      <c r="BI69" s="119">
        <v>2.0949749E7</v>
      </c>
      <c r="BJ69" s="119">
        <v>2.7260764E7</v>
      </c>
      <c r="BK69" s="119">
        <v>3.4633356E7</v>
      </c>
      <c r="BL69" s="119">
        <v>4.3021381E7</v>
      </c>
      <c r="BM69" s="119">
        <v>5.2262613E7</v>
      </c>
      <c r="BN69" s="119">
        <v>6.2015827E7</v>
      </c>
      <c r="BO69" s="119">
        <v>7.1734329E7</v>
      </c>
      <c r="BP69" s="119">
        <v>8.0725428E7</v>
      </c>
      <c r="BQ69" s="119">
        <v>8.8309238E7</v>
      </c>
      <c r="BR69" s="119">
        <v>9.4023534E7</v>
      </c>
      <c r="BS69" s="119">
        <v>9.7767781E7</v>
      </c>
      <c r="BT69" s="119">
        <v>9.9790217E7</v>
      </c>
      <c r="BU69" s="119">
        <v>1.0050915E8</v>
      </c>
      <c r="BV69" s="119">
        <v>1.00270909E8</v>
      </c>
      <c r="BW69" s="119">
        <v>9.9195267E7</v>
      </c>
      <c r="BX69" s="119">
        <v>9.7197991E7</v>
      </c>
      <c r="BY69" s="119">
        <v>9.4153474E7</v>
      </c>
      <c r="BZ69" s="119">
        <v>9.0068891E7</v>
      </c>
      <c r="CA69" s="119">
        <v>8.5153347E7</v>
      </c>
      <c r="CB69" s="119">
        <v>7.9765593E7</v>
      </c>
      <c r="CC69" s="119">
        <v>7.4326173E7</v>
      </c>
      <c r="CD69" s="119">
        <v>6.927263E7</v>
      </c>
      <c r="CE69" s="119">
        <v>6.4999538E7</v>
      </c>
      <c r="CF69" s="119">
        <v>6.1665447E7</v>
      </c>
      <c r="CG69" s="119">
        <v>5.8974905E7</v>
      </c>
      <c r="CH69" s="119">
        <v>5.6276933E7</v>
      </c>
      <c r="CI69" s="119">
        <v>5.3050261E7</v>
      </c>
      <c r="CJ69" s="119">
        <v>4.9307606E7</v>
      </c>
      <c r="CK69" s="119">
        <v>4.5482301E7</v>
      </c>
      <c r="CL69" s="119">
        <v>4.1978927E7</v>
      </c>
      <c r="CM69" s="119">
        <v>3.8881757E7</v>
      </c>
      <c r="CN69" s="119">
        <v>3.6000351E7</v>
      </c>
      <c r="CO69" s="119">
        <v>3.3070385E7</v>
      </c>
      <c r="CP69" s="119">
        <v>2.9909608E7</v>
      </c>
      <c r="CQ69" s="119">
        <v>2.6473582E7</v>
      </c>
      <c r="CR69" s="119">
        <v>2.2839911E7</v>
      </c>
      <c r="CS69" s="119">
        <v>1.9160132E7</v>
      </c>
      <c r="CT69" s="119">
        <v>1.5607403E7</v>
      </c>
      <c r="CU69" s="119">
        <v>1.2335772E7</v>
      </c>
      <c r="CV69" s="119">
        <v>9456336.0</v>
      </c>
      <c r="CW69" s="119">
        <v>7029021.0</v>
      </c>
      <c r="CX69" s="119">
        <v>5065719.0</v>
      </c>
      <c r="CY69" s="119">
        <v>3540057.0</v>
      </c>
      <c r="CZ69" s="119">
        <v>2399838.0</v>
      </c>
      <c r="DA69" s="119">
        <v>1579441.0</v>
      </c>
      <c r="DB69" s="119">
        <v>1010432.0</v>
      </c>
      <c r="DC69" s="119">
        <v>629356.0</v>
      </c>
      <c r="DD69" s="119">
        <v>382390.0</v>
      </c>
      <c r="DE69" s="119">
        <v>227115.0</v>
      </c>
      <c r="DF69" s="119">
        <v>132138.0</v>
      </c>
      <c r="DG69" s="119">
        <v>75462.0</v>
      </c>
      <c r="DH69" s="119">
        <v>42379.0</v>
      </c>
      <c r="DI69" s="119">
        <v>23446.0</v>
      </c>
      <c r="DJ69" s="119">
        <v>12802.0</v>
      </c>
      <c r="DK69" s="119">
        <v>6914.0</v>
      </c>
      <c r="DL69" s="119">
        <v>3704.0</v>
      </c>
      <c r="DM69" s="119">
        <v>1976.0</v>
      </c>
      <c r="DN69" s="119">
        <v>1055.0</v>
      </c>
      <c r="DO69" s="119">
        <v>567.0</v>
      </c>
      <c r="DP69" s="119">
        <v>308.0</v>
      </c>
      <c r="DQ69" s="119">
        <v>170.0</v>
      </c>
      <c r="DR69" s="119">
        <v>96.0</v>
      </c>
      <c r="DS69" s="119">
        <v>56.0</v>
      </c>
      <c r="DT69" s="119">
        <v>33.0</v>
      </c>
      <c r="DU69" s="119">
        <v>19.0</v>
      </c>
      <c r="DV69" s="119">
        <v>12.0</v>
      </c>
      <c r="DW69" s="119">
        <v>7.0</v>
      </c>
      <c r="DX69" s="119">
        <v>4.0</v>
      </c>
      <c r="DY69" s="119">
        <v>3.0</v>
      </c>
      <c r="DZ69" s="119">
        <v>2.0</v>
      </c>
      <c r="EA69" s="119">
        <v>1.0</v>
      </c>
      <c r="EB69" s="119">
        <v>1.0</v>
      </c>
      <c r="EC69" s="119">
        <v>0.0</v>
      </c>
      <c r="ED69" s="119">
        <v>0.0</v>
      </c>
      <c r="EE69" s="119">
        <v>0.0</v>
      </c>
      <c r="EF69" s="119">
        <v>0.0</v>
      </c>
      <c r="EG69" s="119">
        <v>0.0</v>
      </c>
      <c r="EH69" s="119">
        <v>0.0</v>
      </c>
      <c r="EI69" s="119">
        <v>0.0</v>
      </c>
      <c r="EJ69" s="125"/>
      <c r="EK69" s="125"/>
      <c r="EL69" s="126">
        <v>0.0</v>
      </c>
      <c r="EM69" s="126">
        <v>0.0</v>
      </c>
      <c r="EN69" s="126">
        <v>0.0</v>
      </c>
      <c r="EO69" s="126">
        <v>0.0</v>
      </c>
      <c r="EP69" s="126">
        <v>0.0</v>
      </c>
      <c r="EQ69" s="126">
        <v>0.0</v>
      </c>
      <c r="ER69" s="126">
        <v>0.0</v>
      </c>
      <c r="ES69" s="126">
        <v>0.0</v>
      </c>
      <c r="ET69" s="126">
        <v>0.0</v>
      </c>
      <c r="EU69" s="126">
        <v>0.0</v>
      </c>
      <c r="EV69" s="126">
        <v>1.0E-4</v>
      </c>
      <c r="EW69" s="126">
        <v>1.0E-4</v>
      </c>
      <c r="EX69" s="126">
        <v>2.0E-4</v>
      </c>
      <c r="EY69" s="126">
        <v>2.0E-4</v>
      </c>
      <c r="EZ69" s="126">
        <v>4.0E-4</v>
      </c>
      <c r="FA69" s="126">
        <v>6.0E-4</v>
      </c>
      <c r="FB69" s="126">
        <v>0.001</v>
      </c>
      <c r="FC69" s="126">
        <v>0.0015</v>
      </c>
      <c r="FD69" s="126">
        <v>0.0023</v>
      </c>
      <c r="FE69" s="126">
        <v>0.0033</v>
      </c>
      <c r="FF69" s="126">
        <v>0.0047</v>
      </c>
      <c r="FG69" s="126">
        <v>0.0065</v>
      </c>
      <c r="FH69" s="126">
        <v>0.0087</v>
      </c>
      <c r="FI69" s="126">
        <v>0.0113</v>
      </c>
      <c r="FJ69" s="126">
        <v>0.0144</v>
      </c>
      <c r="FK69" s="126">
        <v>0.0178</v>
      </c>
      <c r="FL69" s="126">
        <v>0.0217</v>
      </c>
      <c r="FM69" s="126">
        <v>0.0257</v>
      </c>
      <c r="FN69" s="126">
        <v>0.0298</v>
      </c>
      <c r="FO69" s="126">
        <v>0.0335</v>
      </c>
      <c r="FP69" s="126">
        <v>0.0366</v>
      </c>
      <c r="FQ69" s="126">
        <v>0.039</v>
      </c>
      <c r="FR69" s="126">
        <v>0.0406</v>
      </c>
      <c r="FS69" s="126">
        <v>0.0414</v>
      </c>
      <c r="FT69" s="126">
        <v>0.0417</v>
      </c>
      <c r="FU69" s="126">
        <v>0.0416</v>
      </c>
      <c r="FV69" s="126">
        <v>0.0411</v>
      </c>
      <c r="FW69" s="126">
        <v>0.0403</v>
      </c>
      <c r="FX69" s="126">
        <v>0.0391</v>
      </c>
      <c r="FY69" s="126">
        <v>0.0374</v>
      </c>
      <c r="FZ69" s="126">
        <v>0.0353</v>
      </c>
      <c r="GA69" s="126">
        <v>0.0331</v>
      </c>
      <c r="GB69" s="126">
        <v>0.0308</v>
      </c>
      <c r="GC69" s="126">
        <v>0.0287</v>
      </c>
      <c r="GD69" s="126">
        <v>0.027</v>
      </c>
      <c r="GE69" s="126">
        <v>0.0256</v>
      </c>
      <c r="GF69" s="126">
        <v>0.0245</v>
      </c>
      <c r="GG69" s="126">
        <v>0.0233</v>
      </c>
      <c r="GH69" s="126">
        <v>0.022</v>
      </c>
      <c r="GI69" s="126">
        <v>0.0205</v>
      </c>
      <c r="GJ69" s="126">
        <v>0.0189</v>
      </c>
      <c r="GK69" s="126">
        <v>0.0174</v>
      </c>
      <c r="GL69" s="126">
        <v>0.0161</v>
      </c>
      <c r="GM69" s="126">
        <v>0.0149</v>
      </c>
      <c r="GN69" s="126">
        <v>0.0137</v>
      </c>
      <c r="GO69" s="126">
        <v>0.0124</v>
      </c>
      <c r="GP69" s="126">
        <v>0.011</v>
      </c>
      <c r="GQ69" s="126">
        <v>0.0095</v>
      </c>
      <c r="GR69" s="126">
        <v>0.0079</v>
      </c>
      <c r="GS69" s="126">
        <v>0.0065</v>
      </c>
      <c r="GT69" s="126">
        <v>0.0051</v>
      </c>
      <c r="GU69" s="126">
        <v>0.0039</v>
      </c>
      <c r="GV69" s="126">
        <v>0.0029</v>
      </c>
      <c r="GW69" s="126">
        <v>0.0021</v>
      </c>
      <c r="GX69" s="126">
        <v>0.0015</v>
      </c>
      <c r="GY69" s="126">
        <v>0.001</v>
      </c>
      <c r="GZ69" s="126">
        <v>7.0E-4</v>
      </c>
      <c r="HA69" s="126">
        <v>4.0E-4</v>
      </c>
      <c r="HB69" s="126">
        <v>3.0E-4</v>
      </c>
      <c r="HC69" s="126">
        <v>2.0E-4</v>
      </c>
      <c r="HD69" s="126">
        <v>1.0E-4</v>
      </c>
      <c r="HE69" s="126">
        <v>1.0E-4</v>
      </c>
      <c r="HF69" s="126">
        <v>0.0</v>
      </c>
      <c r="HG69" s="126">
        <v>0.0</v>
      </c>
      <c r="HH69" s="126">
        <v>0.0</v>
      </c>
      <c r="HI69" s="126">
        <v>0.0</v>
      </c>
      <c r="HJ69" s="126">
        <v>0.0</v>
      </c>
      <c r="HK69" s="126">
        <v>0.0</v>
      </c>
      <c r="HL69" s="126">
        <v>0.0</v>
      </c>
      <c r="HM69" s="126">
        <v>0.0</v>
      </c>
      <c r="HN69" s="126">
        <v>0.0</v>
      </c>
      <c r="HO69" s="126">
        <v>0.0</v>
      </c>
      <c r="HP69" s="126">
        <v>0.0</v>
      </c>
      <c r="HQ69" s="126">
        <v>0.0</v>
      </c>
      <c r="HR69" s="126">
        <v>0.0</v>
      </c>
      <c r="HS69" s="126">
        <v>0.0</v>
      </c>
      <c r="HT69" s="126">
        <v>0.0</v>
      </c>
      <c r="HU69" s="126">
        <v>0.0</v>
      </c>
      <c r="HV69" s="126">
        <v>0.0</v>
      </c>
      <c r="HW69" s="126">
        <v>0.0</v>
      </c>
      <c r="HX69" s="126">
        <v>0.0</v>
      </c>
      <c r="HY69" s="126">
        <v>0.0</v>
      </c>
      <c r="HZ69" s="126">
        <v>0.0</v>
      </c>
      <c r="IA69" s="126">
        <v>0.0</v>
      </c>
      <c r="IB69" s="126">
        <v>0.0</v>
      </c>
      <c r="IC69" s="126">
        <v>0.0</v>
      </c>
      <c r="ID69" s="126">
        <v>0.0</v>
      </c>
      <c r="IE69" s="126">
        <v>0.0</v>
      </c>
      <c r="IF69" s="126">
        <v>0.0</v>
      </c>
      <c r="IG69" s="126">
        <v>0.0</v>
      </c>
      <c r="IH69" s="126">
        <v>0.0</v>
      </c>
    </row>
    <row r="70">
      <c r="A70" s="119" t="s">
        <v>91</v>
      </c>
      <c r="B70" s="119" t="s">
        <v>92</v>
      </c>
      <c r="C70" s="120">
        <v>1948.0</v>
      </c>
      <c r="D70" s="120">
        <v>2.441820252E9</v>
      </c>
      <c r="E70" s="63"/>
      <c r="F70" s="121">
        <v>0.59</v>
      </c>
      <c r="G70" s="121">
        <v>1.0</v>
      </c>
      <c r="H70" s="121">
        <v>0.61</v>
      </c>
      <c r="I70" s="121">
        <v>0.26</v>
      </c>
      <c r="J70" s="121">
        <v>0.12</v>
      </c>
      <c r="K70" s="121">
        <v>0.01</v>
      </c>
      <c r="L70" s="121">
        <v>0.0</v>
      </c>
      <c r="M70" s="63"/>
      <c r="N70" s="121">
        <v>0.01</v>
      </c>
      <c r="O70" s="63"/>
      <c r="P70" s="63"/>
      <c r="Q70" s="119">
        <v>1.436475391E9</v>
      </c>
      <c r="R70" s="63"/>
      <c r="S70" s="119">
        <v>1.479622064E9</v>
      </c>
      <c r="T70" s="119">
        <v>6.25913617E8</v>
      </c>
      <c r="U70" s="119">
        <v>3.02854382E8</v>
      </c>
      <c r="V70" s="119">
        <v>3.3127907E7</v>
      </c>
      <c r="W70" s="119">
        <v>301473.0</v>
      </c>
      <c r="X70" s="122"/>
      <c r="Y70" s="119">
        <v>3.3430189E7</v>
      </c>
      <c r="Z70" s="122"/>
      <c r="AA70" s="122"/>
      <c r="AB70" s="121">
        <v>1.0</v>
      </c>
      <c r="AC70" s="122"/>
      <c r="AD70" s="121">
        <v>1.0</v>
      </c>
      <c r="AE70" s="121">
        <v>1.0</v>
      </c>
      <c r="AF70" s="121">
        <v>1.0</v>
      </c>
      <c r="AG70" s="121">
        <v>1.0</v>
      </c>
      <c r="AH70" s="121">
        <v>1.0</v>
      </c>
      <c r="AI70" s="124"/>
      <c r="AJ70" s="121">
        <v>1.0</v>
      </c>
      <c r="AK70" s="124"/>
      <c r="AL70" s="124">
        <f t="shared" si="3"/>
        <v>1948</v>
      </c>
      <c r="AM70" s="119">
        <v>1599.0</v>
      </c>
      <c r="AN70" s="119">
        <v>2420.0</v>
      </c>
      <c r="AO70" s="119">
        <v>3656.0</v>
      </c>
      <c r="AP70" s="119">
        <v>5521.0</v>
      </c>
      <c r="AQ70" s="119">
        <v>8350.0</v>
      </c>
      <c r="AR70" s="119">
        <v>12691.0</v>
      </c>
      <c r="AS70" s="119">
        <v>19463.0</v>
      </c>
      <c r="AT70" s="119">
        <v>30248.0</v>
      </c>
      <c r="AU70" s="119">
        <v>47800.0</v>
      </c>
      <c r="AV70" s="119">
        <v>76916.0</v>
      </c>
      <c r="AW70" s="119">
        <v>125836.0</v>
      </c>
      <c r="AX70" s="119">
        <v>208417.0</v>
      </c>
      <c r="AY70" s="119">
        <v>347233.0</v>
      </c>
      <c r="AZ70" s="119">
        <v>577624.0</v>
      </c>
      <c r="BA70" s="119">
        <v>952310.0</v>
      </c>
      <c r="BB70" s="119">
        <v>1545530.0</v>
      </c>
      <c r="BC70" s="119">
        <v>2454995.0</v>
      </c>
      <c r="BD70" s="119">
        <v>3799564.0</v>
      </c>
      <c r="BE70" s="119">
        <v>5711226.0</v>
      </c>
      <c r="BF70" s="119">
        <v>8322009.0</v>
      </c>
      <c r="BG70" s="119">
        <v>1.1749477E7</v>
      </c>
      <c r="BH70" s="119">
        <v>1.6086593E7</v>
      </c>
      <c r="BI70" s="119">
        <v>2.140006E7</v>
      </c>
      <c r="BJ70" s="119">
        <v>2.7734104E7</v>
      </c>
      <c r="BK70" s="119">
        <v>3.5106484E7</v>
      </c>
      <c r="BL70" s="119">
        <v>4.3478513E7</v>
      </c>
      <c r="BM70" s="119">
        <v>5.269134E7</v>
      </c>
      <c r="BN70" s="119">
        <v>6.238946E7</v>
      </c>
      <c r="BO70" s="119">
        <v>7.1984969E7</v>
      </c>
      <c r="BP70" s="119">
        <v>8.0723535E7</v>
      </c>
      <c r="BQ70" s="119">
        <v>8.7871749E7</v>
      </c>
      <c r="BR70" s="119">
        <v>9.2964981E7</v>
      </c>
      <c r="BS70" s="119">
        <v>9.5985868E7</v>
      </c>
      <c r="BT70" s="119">
        <v>9.7349388E7</v>
      </c>
      <c r="BU70" s="119">
        <v>9.7672579E7</v>
      </c>
      <c r="BV70" s="119">
        <v>9.7449555E7</v>
      </c>
      <c r="BW70" s="119">
        <v>9.682916E7</v>
      </c>
      <c r="BX70" s="119">
        <v>9.5629202E7</v>
      </c>
      <c r="BY70" s="119">
        <v>9.3552372E7</v>
      </c>
      <c r="BZ70" s="119">
        <v>9.0425923E7</v>
      </c>
      <c r="CA70" s="119">
        <v>8.6293346E7</v>
      </c>
      <c r="CB70" s="119">
        <v>8.1345677E7</v>
      </c>
      <c r="CC70" s="119">
        <v>7.5848163E7</v>
      </c>
      <c r="CD70" s="119">
        <v>7.0196754E7</v>
      </c>
      <c r="CE70" s="119">
        <v>6.5001396E7</v>
      </c>
      <c r="CF70" s="119">
        <v>6.0929221E7</v>
      </c>
      <c r="CG70" s="119">
        <v>5.8266377E7</v>
      </c>
      <c r="CH70" s="119">
        <v>5.659438E7</v>
      </c>
      <c r="CI70" s="119">
        <v>5.5018832E7</v>
      </c>
      <c r="CJ70" s="119">
        <v>5.2820912E7</v>
      </c>
      <c r="CK70" s="119">
        <v>4.9891906E7</v>
      </c>
      <c r="CL70" s="119">
        <v>4.657253E7</v>
      </c>
      <c r="CM70" s="119">
        <v>4.319802E7</v>
      </c>
      <c r="CN70" s="119">
        <v>3.9844694E7</v>
      </c>
      <c r="CO70" s="119">
        <v>3.6396065E7</v>
      </c>
      <c r="CP70" s="119">
        <v>3.2724323E7</v>
      </c>
      <c r="CQ70" s="119">
        <v>2.8803986E7</v>
      </c>
      <c r="CR70" s="119">
        <v>2.4724576E7</v>
      </c>
      <c r="CS70" s="119">
        <v>2.0647293E7</v>
      </c>
      <c r="CT70" s="119">
        <v>1.6751161E7</v>
      </c>
      <c r="CU70" s="119">
        <v>1.3191732E7</v>
      </c>
      <c r="CV70" s="119">
        <v>1.0078113E7</v>
      </c>
      <c r="CW70" s="119">
        <v>7465957.0</v>
      </c>
      <c r="CX70" s="119">
        <v>5361552.0</v>
      </c>
      <c r="CY70" s="119">
        <v>3732167.0</v>
      </c>
      <c r="CZ70" s="119">
        <v>2518901.0</v>
      </c>
      <c r="DA70" s="119">
        <v>1649477.0</v>
      </c>
      <c r="DB70" s="119">
        <v>1049260.0</v>
      </c>
      <c r="DC70" s="119">
        <v>649442.0</v>
      </c>
      <c r="DD70" s="119">
        <v>391920.0</v>
      </c>
      <c r="DE70" s="119">
        <v>231119.0</v>
      </c>
      <c r="DF70" s="119">
        <v>133497.0</v>
      </c>
      <c r="DG70" s="119">
        <v>75703.0</v>
      </c>
      <c r="DH70" s="119">
        <v>42241.0</v>
      </c>
      <c r="DI70" s="119">
        <v>23246.0</v>
      </c>
      <c r="DJ70" s="119">
        <v>12649.0</v>
      </c>
      <c r="DK70" s="119">
        <v>6828.0</v>
      </c>
      <c r="DL70" s="119">
        <v>3671.0</v>
      </c>
      <c r="DM70" s="119">
        <v>1976.0</v>
      </c>
      <c r="DN70" s="119">
        <v>1072.0</v>
      </c>
      <c r="DO70" s="119">
        <v>590.0</v>
      </c>
      <c r="DP70" s="119">
        <v>331.0</v>
      </c>
      <c r="DQ70" s="119">
        <v>190.0</v>
      </c>
      <c r="DR70" s="119">
        <v>112.0</v>
      </c>
      <c r="DS70" s="119">
        <v>67.0</v>
      </c>
      <c r="DT70" s="119">
        <v>41.0</v>
      </c>
      <c r="DU70" s="119">
        <v>26.0</v>
      </c>
      <c r="DV70" s="119">
        <v>16.0</v>
      </c>
      <c r="DW70" s="119">
        <v>10.0</v>
      </c>
      <c r="DX70" s="119">
        <v>6.0</v>
      </c>
      <c r="DY70" s="119">
        <v>4.0</v>
      </c>
      <c r="DZ70" s="119">
        <v>2.0</v>
      </c>
      <c r="EA70" s="119">
        <v>1.0</v>
      </c>
      <c r="EB70" s="119">
        <v>1.0</v>
      </c>
      <c r="EC70" s="119">
        <v>1.0</v>
      </c>
      <c r="ED70" s="119">
        <v>0.0</v>
      </c>
      <c r="EE70" s="119">
        <v>0.0</v>
      </c>
      <c r="EF70" s="119">
        <v>0.0</v>
      </c>
      <c r="EG70" s="119">
        <v>0.0</v>
      </c>
      <c r="EH70" s="119">
        <v>0.0</v>
      </c>
      <c r="EI70" s="119">
        <v>0.0</v>
      </c>
      <c r="EJ70" s="125"/>
      <c r="EK70" s="125"/>
      <c r="EL70" s="126">
        <v>0.0</v>
      </c>
      <c r="EM70" s="126">
        <v>0.0</v>
      </c>
      <c r="EN70" s="126">
        <v>0.0</v>
      </c>
      <c r="EO70" s="126">
        <v>0.0</v>
      </c>
      <c r="EP70" s="126">
        <v>0.0</v>
      </c>
      <c r="EQ70" s="126">
        <v>0.0</v>
      </c>
      <c r="ER70" s="126">
        <v>0.0</v>
      </c>
      <c r="ES70" s="126">
        <v>0.0</v>
      </c>
      <c r="ET70" s="126">
        <v>0.0</v>
      </c>
      <c r="EU70" s="126">
        <v>0.0</v>
      </c>
      <c r="EV70" s="126">
        <v>1.0E-4</v>
      </c>
      <c r="EW70" s="126">
        <v>1.0E-4</v>
      </c>
      <c r="EX70" s="126">
        <v>1.0E-4</v>
      </c>
      <c r="EY70" s="126">
        <v>2.0E-4</v>
      </c>
      <c r="EZ70" s="126">
        <v>4.0E-4</v>
      </c>
      <c r="FA70" s="126">
        <v>6.0E-4</v>
      </c>
      <c r="FB70" s="126">
        <v>0.001</v>
      </c>
      <c r="FC70" s="126">
        <v>0.0016</v>
      </c>
      <c r="FD70" s="126">
        <v>0.0023</v>
      </c>
      <c r="FE70" s="126">
        <v>0.0034</v>
      </c>
      <c r="FF70" s="126">
        <v>0.0048</v>
      </c>
      <c r="FG70" s="126">
        <v>0.0066</v>
      </c>
      <c r="FH70" s="126">
        <v>0.0088</v>
      </c>
      <c r="FI70" s="126">
        <v>0.0114</v>
      </c>
      <c r="FJ70" s="126">
        <v>0.0144</v>
      </c>
      <c r="FK70" s="126">
        <v>0.0178</v>
      </c>
      <c r="FL70" s="126">
        <v>0.0216</v>
      </c>
      <c r="FM70" s="126">
        <v>0.0256</v>
      </c>
      <c r="FN70" s="126">
        <v>0.0295</v>
      </c>
      <c r="FO70" s="126">
        <v>0.0331</v>
      </c>
      <c r="FP70" s="126">
        <v>0.036</v>
      </c>
      <c r="FQ70" s="126">
        <v>0.0381</v>
      </c>
      <c r="FR70" s="126">
        <v>0.0393</v>
      </c>
      <c r="FS70" s="126">
        <v>0.0399</v>
      </c>
      <c r="FT70" s="126">
        <v>0.04</v>
      </c>
      <c r="FU70" s="126">
        <v>0.0399</v>
      </c>
      <c r="FV70" s="126">
        <v>0.0397</v>
      </c>
      <c r="FW70" s="126">
        <v>0.0392</v>
      </c>
      <c r="FX70" s="126">
        <v>0.0383</v>
      </c>
      <c r="FY70" s="126">
        <v>0.037</v>
      </c>
      <c r="FZ70" s="126">
        <v>0.0353</v>
      </c>
      <c r="GA70" s="126">
        <v>0.0333</v>
      </c>
      <c r="GB70" s="126">
        <v>0.0311</v>
      </c>
      <c r="GC70" s="126">
        <v>0.0287</v>
      </c>
      <c r="GD70" s="126">
        <v>0.0266</v>
      </c>
      <c r="GE70" s="126">
        <v>0.025</v>
      </c>
      <c r="GF70" s="126">
        <v>0.0239</v>
      </c>
      <c r="GG70" s="126">
        <v>0.0232</v>
      </c>
      <c r="GH70" s="126">
        <v>0.0225</v>
      </c>
      <c r="GI70" s="126">
        <v>0.0216</v>
      </c>
      <c r="GJ70" s="126">
        <v>0.0204</v>
      </c>
      <c r="GK70" s="126">
        <v>0.0191</v>
      </c>
      <c r="GL70" s="126">
        <v>0.0177</v>
      </c>
      <c r="GM70" s="126">
        <v>0.0163</v>
      </c>
      <c r="GN70" s="126">
        <v>0.0149</v>
      </c>
      <c r="GO70" s="126">
        <v>0.0134</v>
      </c>
      <c r="GP70" s="126">
        <v>0.0118</v>
      </c>
      <c r="GQ70" s="126">
        <v>0.0101</v>
      </c>
      <c r="GR70" s="126">
        <v>0.0085</v>
      </c>
      <c r="GS70" s="126">
        <v>0.0069</v>
      </c>
      <c r="GT70" s="126">
        <v>0.0054</v>
      </c>
      <c r="GU70" s="126">
        <v>0.0041</v>
      </c>
      <c r="GV70" s="126">
        <v>0.0031</v>
      </c>
      <c r="GW70" s="126">
        <v>0.0022</v>
      </c>
      <c r="GX70" s="126">
        <v>0.0015</v>
      </c>
      <c r="GY70" s="126">
        <v>0.001</v>
      </c>
      <c r="GZ70" s="126">
        <v>7.0E-4</v>
      </c>
      <c r="HA70" s="126">
        <v>4.0E-4</v>
      </c>
      <c r="HB70" s="126">
        <v>3.0E-4</v>
      </c>
      <c r="HC70" s="126">
        <v>2.0E-4</v>
      </c>
      <c r="HD70" s="126">
        <v>1.0E-4</v>
      </c>
      <c r="HE70" s="126">
        <v>1.0E-4</v>
      </c>
      <c r="HF70" s="126">
        <v>0.0</v>
      </c>
      <c r="HG70" s="126">
        <v>0.0</v>
      </c>
      <c r="HH70" s="126">
        <v>0.0</v>
      </c>
      <c r="HI70" s="126">
        <v>0.0</v>
      </c>
      <c r="HJ70" s="126">
        <v>0.0</v>
      </c>
      <c r="HK70" s="126">
        <v>0.0</v>
      </c>
      <c r="HL70" s="126">
        <v>0.0</v>
      </c>
      <c r="HM70" s="126">
        <v>0.0</v>
      </c>
      <c r="HN70" s="126">
        <v>0.0</v>
      </c>
      <c r="HO70" s="126">
        <v>0.0</v>
      </c>
      <c r="HP70" s="126">
        <v>0.0</v>
      </c>
      <c r="HQ70" s="126">
        <v>0.0</v>
      </c>
      <c r="HR70" s="126">
        <v>0.0</v>
      </c>
      <c r="HS70" s="126">
        <v>0.0</v>
      </c>
      <c r="HT70" s="126">
        <v>0.0</v>
      </c>
      <c r="HU70" s="126">
        <v>0.0</v>
      </c>
      <c r="HV70" s="126">
        <v>0.0</v>
      </c>
      <c r="HW70" s="126">
        <v>0.0</v>
      </c>
      <c r="HX70" s="126">
        <v>0.0</v>
      </c>
      <c r="HY70" s="126">
        <v>0.0</v>
      </c>
      <c r="HZ70" s="126">
        <v>0.0</v>
      </c>
      <c r="IA70" s="126">
        <v>0.0</v>
      </c>
      <c r="IB70" s="126">
        <v>0.0</v>
      </c>
      <c r="IC70" s="126">
        <v>0.0</v>
      </c>
      <c r="ID70" s="126">
        <v>0.0</v>
      </c>
      <c r="IE70" s="126">
        <v>0.0</v>
      </c>
      <c r="IF70" s="126">
        <v>0.0</v>
      </c>
      <c r="IG70" s="126">
        <v>0.0</v>
      </c>
      <c r="IH70" s="126">
        <v>0.0</v>
      </c>
    </row>
    <row r="71">
      <c r="A71" s="119" t="s">
        <v>91</v>
      </c>
      <c r="B71" s="119" t="s">
        <v>92</v>
      </c>
      <c r="C71" s="120">
        <v>1949.0</v>
      </c>
      <c r="D71" s="120">
        <v>2.481560508E9</v>
      </c>
      <c r="E71" s="63"/>
      <c r="F71" s="121">
        <v>0.58</v>
      </c>
      <c r="G71" s="121">
        <v>1.0</v>
      </c>
      <c r="H71" s="121">
        <v>0.6</v>
      </c>
      <c r="I71" s="121">
        <v>0.26</v>
      </c>
      <c r="J71" s="121">
        <v>0.13</v>
      </c>
      <c r="K71" s="121">
        <v>0.01</v>
      </c>
      <c r="L71" s="121">
        <v>0.0</v>
      </c>
      <c r="M71" s="63"/>
      <c r="N71" s="121">
        <v>0.01</v>
      </c>
      <c r="O71" s="63"/>
      <c r="P71" s="63"/>
      <c r="Q71" s="119">
        <v>1.438742379E9</v>
      </c>
      <c r="R71" s="63"/>
      <c r="S71" s="119">
        <v>1.482299492E9</v>
      </c>
      <c r="T71" s="119">
        <v>6.37426967E8</v>
      </c>
      <c r="U71" s="119">
        <v>3.28138954E8</v>
      </c>
      <c r="V71" s="119">
        <v>3.3426936E7</v>
      </c>
      <c r="W71" s="119">
        <v>267418.0</v>
      </c>
      <c r="X71" s="122"/>
      <c r="Y71" s="119">
        <v>3.3695094E7</v>
      </c>
      <c r="Z71" s="122"/>
      <c r="AA71" s="122"/>
      <c r="AB71" s="121">
        <v>1.0</v>
      </c>
      <c r="AC71" s="122"/>
      <c r="AD71" s="121">
        <v>1.0</v>
      </c>
      <c r="AE71" s="121">
        <v>1.0</v>
      </c>
      <c r="AF71" s="121">
        <v>1.0</v>
      </c>
      <c r="AG71" s="121">
        <v>1.0</v>
      </c>
      <c r="AH71" s="121">
        <v>1.0</v>
      </c>
      <c r="AI71" s="124"/>
      <c r="AJ71" s="121">
        <v>1.0</v>
      </c>
      <c r="AK71" s="124"/>
      <c r="AL71" s="124">
        <f t="shared" si="3"/>
        <v>1949</v>
      </c>
      <c r="AM71" s="119">
        <v>1254.0</v>
      </c>
      <c r="AN71" s="119">
        <v>1883.0</v>
      </c>
      <c r="AO71" s="119">
        <v>2842.0</v>
      </c>
      <c r="AP71" s="119">
        <v>4315.0</v>
      </c>
      <c r="AQ71" s="119">
        <v>6612.0</v>
      </c>
      <c r="AR71" s="119">
        <v>10261.0</v>
      </c>
      <c r="AS71" s="119">
        <v>16188.0</v>
      </c>
      <c r="AT71" s="119">
        <v>26036.0</v>
      </c>
      <c r="AU71" s="119">
        <v>42733.0</v>
      </c>
      <c r="AV71" s="119">
        <v>71435.0</v>
      </c>
      <c r="AW71" s="119">
        <v>121056.0</v>
      </c>
      <c r="AX71" s="119">
        <v>206595.0</v>
      </c>
      <c r="AY71" s="119">
        <v>352406.0</v>
      </c>
      <c r="AZ71" s="119">
        <v>596381.0</v>
      </c>
      <c r="BA71" s="119">
        <v>994531.0</v>
      </c>
      <c r="BB71" s="119">
        <v>1624810.0</v>
      </c>
      <c r="BC71" s="119">
        <v>2588300.0</v>
      </c>
      <c r="BD71" s="119">
        <v>4005696.0</v>
      </c>
      <c r="BE71" s="119">
        <v>6007886.0</v>
      </c>
      <c r="BF71" s="119">
        <v>8721842.0</v>
      </c>
      <c r="BG71" s="119">
        <v>1.225625E7</v>
      </c>
      <c r="BH71" s="119">
        <v>1.6693258E7</v>
      </c>
      <c r="BI71" s="119">
        <v>2.209034E7</v>
      </c>
      <c r="BJ71" s="119">
        <v>2.8487903E7</v>
      </c>
      <c r="BK71" s="119">
        <v>3.5906921E7</v>
      </c>
      <c r="BL71" s="119">
        <v>4.4315804E7</v>
      </c>
      <c r="BM71" s="119">
        <v>5.3558235E7</v>
      </c>
      <c r="BN71" s="119">
        <v>6.3266279E7</v>
      </c>
      <c r="BO71" s="119">
        <v>7.2819329E7</v>
      </c>
      <c r="BP71" s="119">
        <v>8.1416735E7</v>
      </c>
      <c r="BQ71" s="119">
        <v>8.8285101E7</v>
      </c>
      <c r="BR71" s="119">
        <v>9.2952297E7</v>
      </c>
      <c r="BS71" s="119">
        <v>9.5445794E7</v>
      </c>
      <c r="BT71" s="119">
        <v>9.6279726E7</v>
      </c>
      <c r="BU71" s="119">
        <v>9.620327E7</v>
      </c>
      <c r="BV71" s="119">
        <v>9.5833963E7</v>
      </c>
      <c r="BW71" s="119">
        <v>9.5386151E7</v>
      </c>
      <c r="BX71" s="119">
        <v>9.4650129E7</v>
      </c>
      <c r="BY71" s="119">
        <v>9.3209035E7</v>
      </c>
      <c r="BZ71" s="119">
        <v>9.0725684E7</v>
      </c>
      <c r="CA71" s="119">
        <v>8.7114228E7</v>
      </c>
      <c r="CB71" s="119">
        <v>8.2533453E7</v>
      </c>
      <c r="CC71" s="119">
        <v>7.7282815E7</v>
      </c>
      <c r="CD71" s="119">
        <v>7.1736501E7</v>
      </c>
      <c r="CE71" s="119">
        <v>6.637541E7</v>
      </c>
      <c r="CF71" s="119">
        <v>6.1804205E7</v>
      </c>
      <c r="CG71" s="119">
        <v>5.8549836E7</v>
      </c>
      <c r="CH71" s="119">
        <v>5.6668672E7</v>
      </c>
      <c r="CI71" s="119">
        <v>5.5569773E7</v>
      </c>
      <c r="CJ71" s="119">
        <v>5.4377485E7</v>
      </c>
      <c r="CK71" s="119">
        <v>5.2528817E7</v>
      </c>
      <c r="CL71" s="119">
        <v>4.9991838E7</v>
      </c>
      <c r="CM71" s="119">
        <v>4.698604E7</v>
      </c>
      <c r="CN71" s="119">
        <v>4.3641838E7</v>
      </c>
      <c r="CO71" s="119">
        <v>3.9936026E7</v>
      </c>
      <c r="CP71" s="119">
        <v>3.5825848E7</v>
      </c>
      <c r="CQ71" s="119">
        <v>3.1365228E7</v>
      </c>
      <c r="CR71" s="119">
        <v>2.6718044E7</v>
      </c>
      <c r="CS71" s="119">
        <v>2.2106125E7</v>
      </c>
      <c r="CT71" s="119">
        <v>1.7748439E7</v>
      </c>
      <c r="CU71" s="119">
        <v>1.381953E7</v>
      </c>
      <c r="CV71" s="119">
        <v>1.0430892E7</v>
      </c>
      <c r="CW71" s="119">
        <v>7629455.0</v>
      </c>
      <c r="CX71" s="119">
        <v>5406516.0</v>
      </c>
      <c r="CY71" s="119">
        <v>3711975.0</v>
      </c>
      <c r="CZ71" s="119">
        <v>2470139.0</v>
      </c>
      <c r="DA71" s="119">
        <v>1594506.0</v>
      </c>
      <c r="DB71" s="119">
        <v>999744.0</v>
      </c>
      <c r="DC71" s="119">
        <v>609923.0</v>
      </c>
      <c r="DD71" s="119">
        <v>362831.0</v>
      </c>
      <c r="DE71" s="119">
        <v>210955.0</v>
      </c>
      <c r="DF71" s="119">
        <v>120166.0</v>
      </c>
      <c r="DG71" s="119">
        <v>67226.0</v>
      </c>
      <c r="DH71" s="119">
        <v>37028.0</v>
      </c>
      <c r="DI71" s="119">
        <v>20134.0</v>
      </c>
      <c r="DJ71" s="119">
        <v>10843.0</v>
      </c>
      <c r="DK71" s="119">
        <v>5807.0</v>
      </c>
      <c r="DL71" s="119">
        <v>3110.0</v>
      </c>
      <c r="DM71" s="119">
        <v>1676.0</v>
      </c>
      <c r="DN71" s="119">
        <v>916.0</v>
      </c>
      <c r="DO71" s="119">
        <v>512.0</v>
      </c>
      <c r="DP71" s="119">
        <v>293.0</v>
      </c>
      <c r="DQ71" s="119">
        <v>172.0</v>
      </c>
      <c r="DR71" s="119">
        <v>104.0</v>
      </c>
      <c r="DS71" s="119">
        <v>64.0</v>
      </c>
      <c r="DT71" s="119">
        <v>40.0</v>
      </c>
      <c r="DU71" s="119">
        <v>25.0</v>
      </c>
      <c r="DV71" s="119">
        <v>16.0</v>
      </c>
      <c r="DW71" s="119">
        <v>10.0</v>
      </c>
      <c r="DX71" s="119">
        <v>6.0</v>
      </c>
      <c r="DY71" s="119">
        <v>4.0</v>
      </c>
      <c r="DZ71" s="119">
        <v>2.0</v>
      </c>
      <c r="EA71" s="119">
        <v>1.0</v>
      </c>
      <c r="EB71" s="119">
        <v>1.0</v>
      </c>
      <c r="EC71" s="119">
        <v>1.0</v>
      </c>
      <c r="ED71" s="119">
        <v>0.0</v>
      </c>
      <c r="EE71" s="119">
        <v>0.0</v>
      </c>
      <c r="EF71" s="119">
        <v>0.0</v>
      </c>
      <c r="EG71" s="119">
        <v>0.0</v>
      </c>
      <c r="EH71" s="119">
        <v>0.0</v>
      </c>
      <c r="EI71" s="119">
        <v>0.0</v>
      </c>
      <c r="EJ71" s="125"/>
      <c r="EK71" s="125"/>
      <c r="EL71" s="126">
        <v>0.0</v>
      </c>
      <c r="EM71" s="126">
        <v>0.0</v>
      </c>
      <c r="EN71" s="126">
        <v>0.0</v>
      </c>
      <c r="EO71" s="126">
        <v>0.0</v>
      </c>
      <c r="EP71" s="126">
        <v>0.0</v>
      </c>
      <c r="EQ71" s="126">
        <v>0.0</v>
      </c>
      <c r="ER71" s="126">
        <v>0.0</v>
      </c>
      <c r="ES71" s="126">
        <v>0.0</v>
      </c>
      <c r="ET71" s="126">
        <v>0.0</v>
      </c>
      <c r="EU71" s="126">
        <v>0.0</v>
      </c>
      <c r="EV71" s="126">
        <v>0.0</v>
      </c>
      <c r="EW71" s="126">
        <v>1.0E-4</v>
      </c>
      <c r="EX71" s="126">
        <v>1.0E-4</v>
      </c>
      <c r="EY71" s="126">
        <v>2.0E-4</v>
      </c>
      <c r="EZ71" s="126">
        <v>4.0E-4</v>
      </c>
      <c r="FA71" s="126">
        <v>7.0E-4</v>
      </c>
      <c r="FB71" s="126">
        <v>0.001</v>
      </c>
      <c r="FC71" s="126">
        <v>0.0016</v>
      </c>
      <c r="FD71" s="126">
        <v>0.0024</v>
      </c>
      <c r="FE71" s="126">
        <v>0.0035</v>
      </c>
      <c r="FF71" s="126">
        <v>0.0049</v>
      </c>
      <c r="FG71" s="126">
        <v>0.0067</v>
      </c>
      <c r="FH71" s="126">
        <v>0.0089</v>
      </c>
      <c r="FI71" s="126">
        <v>0.0115</v>
      </c>
      <c r="FJ71" s="126">
        <v>0.0145</v>
      </c>
      <c r="FK71" s="126">
        <v>0.0179</v>
      </c>
      <c r="FL71" s="126">
        <v>0.0216</v>
      </c>
      <c r="FM71" s="126">
        <v>0.0255</v>
      </c>
      <c r="FN71" s="126">
        <v>0.0293</v>
      </c>
      <c r="FO71" s="126">
        <v>0.0328</v>
      </c>
      <c r="FP71" s="126">
        <v>0.0356</v>
      </c>
      <c r="FQ71" s="126">
        <v>0.0375</v>
      </c>
      <c r="FR71" s="126">
        <v>0.0385</v>
      </c>
      <c r="FS71" s="126">
        <v>0.0388</v>
      </c>
      <c r="FT71" s="126">
        <v>0.0388</v>
      </c>
      <c r="FU71" s="126">
        <v>0.0386</v>
      </c>
      <c r="FV71" s="126">
        <v>0.0384</v>
      </c>
      <c r="FW71" s="126">
        <v>0.0381</v>
      </c>
      <c r="FX71" s="126">
        <v>0.0376</v>
      </c>
      <c r="FY71" s="126">
        <v>0.0366</v>
      </c>
      <c r="FZ71" s="126">
        <v>0.0351</v>
      </c>
      <c r="GA71" s="126">
        <v>0.0333</v>
      </c>
      <c r="GB71" s="126">
        <v>0.0311</v>
      </c>
      <c r="GC71" s="126">
        <v>0.0289</v>
      </c>
      <c r="GD71" s="126">
        <v>0.0267</v>
      </c>
      <c r="GE71" s="126">
        <v>0.0249</v>
      </c>
      <c r="GF71" s="126">
        <v>0.0236</v>
      </c>
      <c r="GG71" s="126">
        <v>0.0228</v>
      </c>
      <c r="GH71" s="126">
        <v>0.0224</v>
      </c>
      <c r="GI71" s="126">
        <v>0.0219</v>
      </c>
      <c r="GJ71" s="126">
        <v>0.0212</v>
      </c>
      <c r="GK71" s="126">
        <v>0.0201</v>
      </c>
      <c r="GL71" s="126">
        <v>0.0189</v>
      </c>
      <c r="GM71" s="126">
        <v>0.0176</v>
      </c>
      <c r="GN71" s="126">
        <v>0.0161</v>
      </c>
      <c r="GO71" s="126">
        <v>0.0144</v>
      </c>
      <c r="GP71" s="126">
        <v>0.0126</v>
      </c>
      <c r="GQ71" s="126">
        <v>0.0108</v>
      </c>
      <c r="GR71" s="126">
        <v>0.0089</v>
      </c>
      <c r="GS71" s="126">
        <v>0.0072</v>
      </c>
      <c r="GT71" s="126">
        <v>0.0056</v>
      </c>
      <c r="GU71" s="126">
        <v>0.0042</v>
      </c>
      <c r="GV71" s="126">
        <v>0.0031</v>
      </c>
      <c r="GW71" s="126">
        <v>0.0022</v>
      </c>
      <c r="GX71" s="126">
        <v>0.0015</v>
      </c>
      <c r="GY71" s="126">
        <v>0.001</v>
      </c>
      <c r="GZ71" s="126">
        <v>6.0E-4</v>
      </c>
      <c r="HA71" s="126">
        <v>4.0E-4</v>
      </c>
      <c r="HB71" s="126">
        <v>2.0E-4</v>
      </c>
      <c r="HC71" s="126">
        <v>1.0E-4</v>
      </c>
      <c r="HD71" s="126">
        <v>1.0E-4</v>
      </c>
      <c r="HE71" s="126">
        <v>0.0</v>
      </c>
      <c r="HF71" s="126">
        <v>0.0</v>
      </c>
      <c r="HG71" s="126">
        <v>0.0</v>
      </c>
      <c r="HH71" s="126">
        <v>0.0</v>
      </c>
      <c r="HI71" s="126">
        <v>0.0</v>
      </c>
      <c r="HJ71" s="126">
        <v>0.0</v>
      </c>
      <c r="HK71" s="126">
        <v>0.0</v>
      </c>
      <c r="HL71" s="126">
        <v>0.0</v>
      </c>
      <c r="HM71" s="126">
        <v>0.0</v>
      </c>
      <c r="HN71" s="126">
        <v>0.0</v>
      </c>
      <c r="HO71" s="126">
        <v>0.0</v>
      </c>
      <c r="HP71" s="126">
        <v>0.0</v>
      </c>
      <c r="HQ71" s="126">
        <v>0.0</v>
      </c>
      <c r="HR71" s="126">
        <v>0.0</v>
      </c>
      <c r="HS71" s="126">
        <v>0.0</v>
      </c>
      <c r="HT71" s="126">
        <v>0.0</v>
      </c>
      <c r="HU71" s="126">
        <v>0.0</v>
      </c>
      <c r="HV71" s="126">
        <v>0.0</v>
      </c>
      <c r="HW71" s="126">
        <v>0.0</v>
      </c>
      <c r="HX71" s="126">
        <v>0.0</v>
      </c>
      <c r="HY71" s="126">
        <v>0.0</v>
      </c>
      <c r="HZ71" s="126">
        <v>0.0</v>
      </c>
      <c r="IA71" s="126">
        <v>0.0</v>
      </c>
      <c r="IB71" s="126">
        <v>0.0</v>
      </c>
      <c r="IC71" s="126">
        <v>0.0</v>
      </c>
      <c r="ID71" s="126">
        <v>0.0</v>
      </c>
      <c r="IE71" s="126">
        <v>0.0</v>
      </c>
      <c r="IF71" s="126">
        <v>0.0</v>
      </c>
      <c r="IG71" s="126">
        <v>0.0</v>
      </c>
      <c r="IH71" s="126">
        <v>0.0</v>
      </c>
    </row>
    <row r="72">
      <c r="A72" s="119" t="s">
        <v>91</v>
      </c>
      <c r="B72" s="119" t="s">
        <v>92</v>
      </c>
      <c r="C72" s="120">
        <v>1950.0</v>
      </c>
      <c r="D72" s="120">
        <v>2.527189312E9</v>
      </c>
      <c r="E72" s="63"/>
      <c r="F72" s="121">
        <v>0.57</v>
      </c>
      <c r="G72" s="121">
        <v>1.0</v>
      </c>
      <c r="H72" s="121">
        <v>0.59</v>
      </c>
      <c r="I72" s="121">
        <v>0.25</v>
      </c>
      <c r="J72" s="121">
        <v>0.14</v>
      </c>
      <c r="K72" s="121">
        <v>0.02</v>
      </c>
      <c r="L72" s="121">
        <v>0.0</v>
      </c>
      <c r="M72" s="63"/>
      <c r="N72" s="121">
        <v>0.02</v>
      </c>
      <c r="O72" s="63"/>
      <c r="P72" s="63"/>
      <c r="Q72" s="119">
        <v>1.449980503E9</v>
      </c>
      <c r="R72" s="63"/>
      <c r="S72" s="119">
        <v>1.493708338E9</v>
      </c>
      <c r="T72" s="119">
        <v>6.39400002E8</v>
      </c>
      <c r="U72" s="119">
        <v>3.54579775E8</v>
      </c>
      <c r="V72" s="119">
        <v>3.9183319E7</v>
      </c>
      <c r="W72" s="119">
        <v>317145.0</v>
      </c>
      <c r="X72" s="122"/>
      <c r="Y72" s="119">
        <v>3.9501197E7</v>
      </c>
      <c r="Z72" s="122"/>
      <c r="AA72" s="122"/>
      <c r="AB72" s="121">
        <v>1.0</v>
      </c>
      <c r="AC72" s="122"/>
      <c r="AD72" s="121">
        <v>1.0</v>
      </c>
      <c r="AE72" s="121">
        <v>1.0</v>
      </c>
      <c r="AF72" s="121">
        <v>1.0</v>
      </c>
      <c r="AG72" s="121">
        <v>1.0</v>
      </c>
      <c r="AH72" s="121">
        <v>1.0</v>
      </c>
      <c r="AI72" s="124"/>
      <c r="AJ72" s="121">
        <v>1.0</v>
      </c>
      <c r="AK72" s="124"/>
      <c r="AL72" s="124">
        <f t="shared" si="3"/>
        <v>1950</v>
      </c>
      <c r="AM72" s="119">
        <v>1103.0</v>
      </c>
      <c r="AN72" s="119">
        <v>1635.0</v>
      </c>
      <c r="AO72" s="119">
        <v>2443.0</v>
      </c>
      <c r="AP72" s="119">
        <v>3688.0</v>
      </c>
      <c r="AQ72" s="119">
        <v>5646.0</v>
      </c>
      <c r="AR72" s="119">
        <v>8797.0</v>
      </c>
      <c r="AS72" s="119">
        <v>14001.0</v>
      </c>
      <c r="AT72" s="119">
        <v>22810.0</v>
      </c>
      <c r="AU72" s="119">
        <v>38017.0</v>
      </c>
      <c r="AV72" s="119">
        <v>64588.0</v>
      </c>
      <c r="AW72" s="119">
        <v>111173.0</v>
      </c>
      <c r="AX72" s="119">
        <v>192400.0</v>
      </c>
      <c r="AY72" s="119">
        <v>332153.0</v>
      </c>
      <c r="AZ72" s="119">
        <v>567783.0</v>
      </c>
      <c r="BA72" s="119">
        <v>954820.0</v>
      </c>
      <c r="BB72" s="119">
        <v>1571049.0</v>
      </c>
      <c r="BC72" s="119">
        <v>2518135.0</v>
      </c>
      <c r="BD72" s="119">
        <v>3918624.0</v>
      </c>
      <c r="BE72" s="119">
        <v>5906990.0</v>
      </c>
      <c r="BF72" s="119">
        <v>8615580.0</v>
      </c>
      <c r="BG72" s="119">
        <v>1.2159622E7</v>
      </c>
      <c r="BH72" s="119">
        <v>1.6627715E7</v>
      </c>
      <c r="BI72" s="119">
        <v>2.208248E7</v>
      </c>
      <c r="BJ72" s="119">
        <v>2.8568201E7</v>
      </c>
      <c r="BK72" s="119">
        <v>3.6110477E7</v>
      </c>
      <c r="BL72" s="119">
        <v>4.4685865E7</v>
      </c>
      <c r="BM72" s="119">
        <v>5.4149384E7</v>
      </c>
      <c r="BN72" s="119">
        <v>6.4139893E7</v>
      </c>
      <c r="BO72" s="119">
        <v>7.4023872E7</v>
      </c>
      <c r="BP72" s="119">
        <v>8.2953269E7</v>
      </c>
      <c r="BQ72" s="119">
        <v>9.0071693E7</v>
      </c>
      <c r="BR72" s="119">
        <v>9.4810604E7</v>
      </c>
      <c r="BS72" s="119">
        <v>9.7129646E7</v>
      </c>
      <c r="BT72" s="119">
        <v>9.7547092E7</v>
      </c>
      <c r="BU72" s="119">
        <v>9.6907513E7</v>
      </c>
      <c r="BV72" s="119">
        <v>9.5991526E7</v>
      </c>
      <c r="BW72" s="119">
        <v>9.5179333E7</v>
      </c>
      <c r="BX72" s="119">
        <v>9.4352219E7</v>
      </c>
      <c r="BY72" s="119">
        <v>9.3064093E7</v>
      </c>
      <c r="BZ72" s="119">
        <v>9.0846737E7</v>
      </c>
      <c r="CA72" s="119">
        <v>8.7455669E7</v>
      </c>
      <c r="CB72" s="119">
        <v>8.2953079E7</v>
      </c>
      <c r="CC72" s="119">
        <v>7.7659541E7</v>
      </c>
      <c r="CD72" s="119">
        <v>7.2058757E7</v>
      </c>
      <c r="CE72" s="119">
        <v>6.6702319E7</v>
      </c>
      <c r="CF72" s="119">
        <v>6.2117867E7</v>
      </c>
      <c r="CG72" s="119">
        <v>5.8695509E7</v>
      </c>
      <c r="CH72" s="119">
        <v>5.6525268E7</v>
      </c>
      <c r="CI72" s="119">
        <v>5.5274866E7</v>
      </c>
      <c r="CJ72" s="119">
        <v>5.4316092E7</v>
      </c>
      <c r="CK72" s="119">
        <v>5.3096703E7</v>
      </c>
      <c r="CL72" s="119">
        <v>5.1395732E7</v>
      </c>
      <c r="CM72" s="119">
        <v>4.9213928E7</v>
      </c>
      <c r="CN72" s="119">
        <v>4.6525433E7</v>
      </c>
      <c r="CO72" s="119">
        <v>4.3219769E7</v>
      </c>
      <c r="CP72" s="119">
        <v>3.9232781E7</v>
      </c>
      <c r="CQ72" s="119">
        <v>3.4659377E7</v>
      </c>
      <c r="CR72" s="119">
        <v>2.9742161E7</v>
      </c>
      <c r="CS72" s="119">
        <v>2.4782144E7</v>
      </c>
      <c r="CT72" s="119">
        <v>2.0052763E7</v>
      </c>
      <c r="CU72" s="119">
        <v>1.5755687E7</v>
      </c>
      <c r="CV72" s="119">
        <v>1.2013802E7</v>
      </c>
      <c r="CW72" s="119">
        <v>8881819.0</v>
      </c>
      <c r="CX72" s="119">
        <v>6360302.0</v>
      </c>
      <c r="CY72" s="119">
        <v>4408596.0</v>
      </c>
      <c r="CZ72" s="119">
        <v>2957212.0</v>
      </c>
      <c r="DA72" s="119">
        <v>1920489.0</v>
      </c>
      <c r="DB72" s="119">
        <v>1208812.0</v>
      </c>
      <c r="DC72" s="119">
        <v>738654.0</v>
      </c>
      <c r="DD72" s="119">
        <v>439101.0</v>
      </c>
      <c r="DE72" s="119">
        <v>254533.0</v>
      </c>
      <c r="DF72" s="119">
        <v>144224.0</v>
      </c>
      <c r="DG72" s="119">
        <v>80074.0</v>
      </c>
      <c r="DH72" s="119">
        <v>43668.0</v>
      </c>
      <c r="DI72" s="119">
        <v>23452.0</v>
      </c>
      <c r="DJ72" s="119">
        <v>12441.0</v>
      </c>
      <c r="DK72" s="119">
        <v>6546.0</v>
      </c>
      <c r="DL72" s="119">
        <v>3435.0</v>
      </c>
      <c r="DM72" s="119">
        <v>1811.0</v>
      </c>
      <c r="DN72" s="119">
        <v>967.0</v>
      </c>
      <c r="DO72" s="119">
        <v>527.0</v>
      </c>
      <c r="DP72" s="119">
        <v>296.0</v>
      </c>
      <c r="DQ72" s="119">
        <v>171.0</v>
      </c>
      <c r="DR72" s="119">
        <v>102.0</v>
      </c>
      <c r="DS72" s="119">
        <v>62.0</v>
      </c>
      <c r="DT72" s="119">
        <v>38.0</v>
      </c>
      <c r="DU72" s="119">
        <v>24.0</v>
      </c>
      <c r="DV72" s="119">
        <v>15.0</v>
      </c>
      <c r="DW72" s="119">
        <v>10.0</v>
      </c>
      <c r="DX72" s="119">
        <v>6.0</v>
      </c>
      <c r="DY72" s="119">
        <v>4.0</v>
      </c>
      <c r="DZ72" s="119">
        <v>2.0</v>
      </c>
      <c r="EA72" s="119">
        <v>1.0</v>
      </c>
      <c r="EB72" s="119">
        <v>1.0</v>
      </c>
      <c r="EC72" s="119">
        <v>1.0</v>
      </c>
      <c r="ED72" s="119">
        <v>0.0</v>
      </c>
      <c r="EE72" s="119">
        <v>0.0</v>
      </c>
      <c r="EF72" s="119">
        <v>0.0</v>
      </c>
      <c r="EG72" s="119">
        <v>0.0</v>
      </c>
      <c r="EH72" s="119">
        <v>0.0</v>
      </c>
      <c r="EI72" s="119">
        <v>0.0</v>
      </c>
      <c r="EJ72" s="125"/>
      <c r="EK72" s="125"/>
      <c r="EL72" s="126">
        <v>0.0</v>
      </c>
      <c r="EM72" s="126">
        <v>0.0</v>
      </c>
      <c r="EN72" s="126">
        <v>0.0</v>
      </c>
      <c r="EO72" s="126">
        <v>0.0</v>
      </c>
      <c r="EP72" s="126">
        <v>0.0</v>
      </c>
      <c r="EQ72" s="126">
        <v>0.0</v>
      </c>
      <c r="ER72" s="126">
        <v>0.0</v>
      </c>
      <c r="ES72" s="126">
        <v>0.0</v>
      </c>
      <c r="ET72" s="126">
        <v>0.0</v>
      </c>
      <c r="EU72" s="126">
        <v>0.0</v>
      </c>
      <c r="EV72" s="126">
        <v>0.0</v>
      </c>
      <c r="EW72" s="126">
        <v>1.0E-4</v>
      </c>
      <c r="EX72" s="126">
        <v>1.0E-4</v>
      </c>
      <c r="EY72" s="126">
        <v>2.0E-4</v>
      </c>
      <c r="EZ72" s="126">
        <v>4.0E-4</v>
      </c>
      <c r="FA72" s="126">
        <v>6.0E-4</v>
      </c>
      <c r="FB72" s="126">
        <v>0.001</v>
      </c>
      <c r="FC72" s="126">
        <v>0.0016</v>
      </c>
      <c r="FD72" s="126">
        <v>0.0023</v>
      </c>
      <c r="FE72" s="126">
        <v>0.0034</v>
      </c>
      <c r="FF72" s="126">
        <v>0.0048</v>
      </c>
      <c r="FG72" s="126">
        <v>0.0066</v>
      </c>
      <c r="FH72" s="126">
        <v>0.0087</v>
      </c>
      <c r="FI72" s="126">
        <v>0.0113</v>
      </c>
      <c r="FJ72" s="126">
        <v>0.0143</v>
      </c>
      <c r="FK72" s="126">
        <v>0.0177</v>
      </c>
      <c r="FL72" s="126">
        <v>0.0214</v>
      </c>
      <c r="FM72" s="126">
        <v>0.0254</v>
      </c>
      <c r="FN72" s="126">
        <v>0.0293</v>
      </c>
      <c r="FO72" s="126">
        <v>0.0328</v>
      </c>
      <c r="FP72" s="126">
        <v>0.0356</v>
      </c>
      <c r="FQ72" s="126">
        <v>0.0375</v>
      </c>
      <c r="FR72" s="126">
        <v>0.0384</v>
      </c>
      <c r="FS72" s="126">
        <v>0.0386</v>
      </c>
      <c r="FT72" s="126">
        <v>0.0383</v>
      </c>
      <c r="FU72" s="126">
        <v>0.038</v>
      </c>
      <c r="FV72" s="126">
        <v>0.0377</v>
      </c>
      <c r="FW72" s="126">
        <v>0.0373</v>
      </c>
      <c r="FX72" s="126">
        <v>0.0368</v>
      </c>
      <c r="FY72" s="126">
        <v>0.0359</v>
      </c>
      <c r="FZ72" s="126">
        <v>0.0346</v>
      </c>
      <c r="GA72" s="126">
        <v>0.0328</v>
      </c>
      <c r="GB72" s="126">
        <v>0.0307</v>
      </c>
      <c r="GC72" s="126">
        <v>0.0285</v>
      </c>
      <c r="GD72" s="126">
        <v>0.0264</v>
      </c>
      <c r="GE72" s="126">
        <v>0.0246</v>
      </c>
      <c r="GF72" s="126">
        <v>0.0232</v>
      </c>
      <c r="GG72" s="126">
        <v>0.0224</v>
      </c>
      <c r="GH72" s="126">
        <v>0.0219</v>
      </c>
      <c r="GI72" s="126">
        <v>0.0215</v>
      </c>
      <c r="GJ72" s="126">
        <v>0.021</v>
      </c>
      <c r="GK72" s="126">
        <v>0.0203</v>
      </c>
      <c r="GL72" s="126">
        <v>0.0195</v>
      </c>
      <c r="GM72" s="126">
        <v>0.0184</v>
      </c>
      <c r="GN72" s="126">
        <v>0.0171</v>
      </c>
      <c r="GO72" s="126">
        <v>0.0155</v>
      </c>
      <c r="GP72" s="126">
        <v>0.0137</v>
      </c>
      <c r="GQ72" s="126">
        <v>0.0118</v>
      </c>
      <c r="GR72" s="126">
        <v>0.0098</v>
      </c>
      <c r="GS72" s="126">
        <v>0.0079</v>
      </c>
      <c r="GT72" s="126">
        <v>0.0062</v>
      </c>
      <c r="GU72" s="126">
        <v>0.0048</v>
      </c>
      <c r="GV72" s="126">
        <v>0.0035</v>
      </c>
      <c r="GW72" s="126">
        <v>0.0025</v>
      </c>
      <c r="GX72" s="126">
        <v>0.0017</v>
      </c>
      <c r="GY72" s="126">
        <v>0.0012</v>
      </c>
      <c r="GZ72" s="126">
        <v>8.0E-4</v>
      </c>
      <c r="HA72" s="126">
        <v>5.0E-4</v>
      </c>
      <c r="HB72" s="126">
        <v>3.0E-4</v>
      </c>
      <c r="HC72" s="126">
        <v>2.0E-4</v>
      </c>
      <c r="HD72" s="126">
        <v>1.0E-4</v>
      </c>
      <c r="HE72" s="126">
        <v>1.0E-4</v>
      </c>
      <c r="HF72" s="126">
        <v>0.0</v>
      </c>
      <c r="HG72" s="126">
        <v>0.0</v>
      </c>
      <c r="HH72" s="126">
        <v>0.0</v>
      </c>
      <c r="HI72" s="126">
        <v>0.0</v>
      </c>
      <c r="HJ72" s="126">
        <v>0.0</v>
      </c>
      <c r="HK72" s="126">
        <v>0.0</v>
      </c>
      <c r="HL72" s="126">
        <v>0.0</v>
      </c>
      <c r="HM72" s="126">
        <v>0.0</v>
      </c>
      <c r="HN72" s="126">
        <v>0.0</v>
      </c>
      <c r="HO72" s="126">
        <v>0.0</v>
      </c>
      <c r="HP72" s="126">
        <v>0.0</v>
      </c>
      <c r="HQ72" s="126">
        <v>0.0</v>
      </c>
      <c r="HR72" s="126">
        <v>0.0</v>
      </c>
      <c r="HS72" s="126">
        <v>0.0</v>
      </c>
      <c r="HT72" s="126">
        <v>0.0</v>
      </c>
      <c r="HU72" s="126">
        <v>0.0</v>
      </c>
      <c r="HV72" s="126">
        <v>0.0</v>
      </c>
      <c r="HW72" s="126">
        <v>0.0</v>
      </c>
      <c r="HX72" s="126">
        <v>0.0</v>
      </c>
      <c r="HY72" s="126">
        <v>0.0</v>
      </c>
      <c r="HZ72" s="126">
        <v>0.0</v>
      </c>
      <c r="IA72" s="126">
        <v>0.0</v>
      </c>
      <c r="IB72" s="126">
        <v>0.0</v>
      </c>
      <c r="IC72" s="126">
        <v>0.0</v>
      </c>
      <c r="ID72" s="126">
        <v>0.0</v>
      </c>
      <c r="IE72" s="126">
        <v>0.0</v>
      </c>
      <c r="IF72" s="126">
        <v>0.0</v>
      </c>
      <c r="IG72" s="126">
        <v>0.0</v>
      </c>
      <c r="IH72" s="126">
        <v>0.0</v>
      </c>
    </row>
    <row r="73">
      <c r="A73" s="119" t="s">
        <v>91</v>
      </c>
      <c r="B73" s="119" t="s">
        <v>92</v>
      </c>
      <c r="C73" s="120">
        <v>1951.0</v>
      </c>
      <c r="D73" s="120">
        <v>2.574430702E9</v>
      </c>
      <c r="E73" s="63"/>
      <c r="F73" s="121">
        <v>0.57</v>
      </c>
      <c r="G73" s="121">
        <v>1.0</v>
      </c>
      <c r="H73" s="121">
        <v>0.59</v>
      </c>
      <c r="I73" s="121">
        <v>0.25</v>
      </c>
      <c r="J73" s="121">
        <v>0.14</v>
      </c>
      <c r="K73" s="121">
        <v>0.02</v>
      </c>
      <c r="L73" s="121">
        <v>0.0</v>
      </c>
      <c r="M73" s="63"/>
      <c r="N73" s="121">
        <v>0.02</v>
      </c>
      <c r="O73" s="63"/>
      <c r="P73" s="63"/>
      <c r="Q73" s="119">
        <v>1.470678753E9</v>
      </c>
      <c r="R73" s="63"/>
      <c r="S73" s="119">
        <v>1.514456233E9</v>
      </c>
      <c r="T73" s="119">
        <v>6.42199239E8</v>
      </c>
      <c r="U73" s="119">
        <v>3.72893392E8</v>
      </c>
      <c r="V73" s="119">
        <v>4.4501274E7</v>
      </c>
      <c r="W73" s="119">
        <v>379643.0</v>
      </c>
      <c r="X73" s="122"/>
      <c r="Y73" s="119">
        <v>4.4881838E7</v>
      </c>
      <c r="Z73" s="122"/>
      <c r="AA73" s="122"/>
      <c r="AB73" s="121">
        <v>1.0</v>
      </c>
      <c r="AC73" s="122"/>
      <c r="AD73" s="121">
        <v>1.0</v>
      </c>
      <c r="AE73" s="121">
        <v>1.0</v>
      </c>
      <c r="AF73" s="121">
        <v>1.0</v>
      </c>
      <c r="AG73" s="121">
        <v>1.0</v>
      </c>
      <c r="AH73" s="121">
        <v>1.0</v>
      </c>
      <c r="AI73" s="124"/>
      <c r="AJ73" s="121">
        <v>1.0</v>
      </c>
      <c r="AK73" s="124"/>
      <c r="AL73" s="124">
        <f t="shared" si="3"/>
        <v>1951</v>
      </c>
      <c r="AM73" s="119">
        <v>976.0</v>
      </c>
      <c r="AN73" s="119">
        <v>1431.0</v>
      </c>
      <c r="AO73" s="119">
        <v>2112.0</v>
      </c>
      <c r="AP73" s="119">
        <v>3148.0</v>
      </c>
      <c r="AQ73" s="119">
        <v>4752.0</v>
      </c>
      <c r="AR73" s="119">
        <v>7289.0</v>
      </c>
      <c r="AS73" s="119">
        <v>11406.0</v>
      </c>
      <c r="AT73" s="119">
        <v>18262.0</v>
      </c>
      <c r="AU73" s="119">
        <v>29942.0</v>
      </c>
      <c r="AV73" s="119">
        <v>50180.0</v>
      </c>
      <c r="AW73" s="119">
        <v>85556.0</v>
      </c>
      <c r="AX73" s="119">
        <v>147394.0</v>
      </c>
      <c r="AY73" s="119">
        <v>254594.0</v>
      </c>
      <c r="AZ73" s="119">
        <v>437538.0</v>
      </c>
      <c r="BA73" s="119">
        <v>742933.0</v>
      </c>
      <c r="BB73" s="119">
        <v>1238886.0</v>
      </c>
      <c r="BC73" s="119">
        <v>2018806.0</v>
      </c>
      <c r="BD73" s="119">
        <v>3201999.0</v>
      </c>
      <c r="BE73" s="119">
        <v>4928837.0</v>
      </c>
      <c r="BF73" s="119">
        <v>7349604.0</v>
      </c>
      <c r="BG73" s="119">
        <v>1.0608727E7</v>
      </c>
      <c r="BH73" s="119">
        <v>1.4829213E7</v>
      </c>
      <c r="BI73" s="119">
        <v>2.0103214E7</v>
      </c>
      <c r="BJ73" s="119">
        <v>2.6491134E7</v>
      </c>
      <c r="BK73" s="119">
        <v>3.4022714E7</v>
      </c>
      <c r="BL73" s="119">
        <v>4.2683369E7</v>
      </c>
      <c r="BM73" s="119">
        <v>5.2367672E7</v>
      </c>
      <c r="BN73" s="119">
        <v>6.2799579E7</v>
      </c>
      <c r="BO73" s="119">
        <v>7.345498E7</v>
      </c>
      <c r="BP73" s="119">
        <v>8.3554643E7</v>
      </c>
      <c r="BQ73" s="119">
        <v>9.2189371E7</v>
      </c>
      <c r="BR73" s="119">
        <v>9.8574089E7</v>
      </c>
      <c r="BS73" s="119">
        <v>1.02330432E8</v>
      </c>
      <c r="BT73" s="119">
        <v>1.03638786E8</v>
      </c>
      <c r="BU73" s="119">
        <v>1.03144657E8</v>
      </c>
      <c r="BV73" s="119">
        <v>1.01644661E8</v>
      </c>
      <c r="BW73" s="119">
        <v>9.9724022E7</v>
      </c>
      <c r="BX73" s="119">
        <v>9.7556526E7</v>
      </c>
      <c r="BY73" s="119">
        <v>9.4967634E7</v>
      </c>
      <c r="BZ73" s="119">
        <v>9.1680206E7</v>
      </c>
      <c r="CA73" s="119">
        <v>8.7554961E7</v>
      </c>
      <c r="CB73" s="119">
        <v>8.2687491E7</v>
      </c>
      <c r="CC73" s="119">
        <v>7.736582E7</v>
      </c>
      <c r="CD73" s="119">
        <v>7.1979188E7</v>
      </c>
      <c r="CE73" s="119">
        <v>6.6940333E7</v>
      </c>
      <c r="CF73" s="119">
        <v>6.2623819E7</v>
      </c>
      <c r="CG73" s="119">
        <v>5.930265E7</v>
      </c>
      <c r="CH73" s="119">
        <v>5.7060551E7</v>
      </c>
      <c r="CI73" s="119">
        <v>5.5699231E7</v>
      </c>
      <c r="CJ73" s="119">
        <v>5.476569E7</v>
      </c>
      <c r="CK73" s="119">
        <v>5.3774465E7</v>
      </c>
      <c r="CL73" s="119">
        <v>5.2433818E7</v>
      </c>
      <c r="CM73" s="119">
        <v>5.0634737E7</v>
      </c>
      <c r="CN73" s="119">
        <v>4.8282853E7</v>
      </c>
      <c r="CO73" s="119">
        <v>4.5236795E7</v>
      </c>
      <c r="CP73" s="119">
        <v>4.1411563E7</v>
      </c>
      <c r="CQ73" s="119">
        <v>3.6889268E7</v>
      </c>
      <c r="CR73" s="119">
        <v>3.1917781E7</v>
      </c>
      <c r="CS73" s="119">
        <v>2.682E7</v>
      </c>
      <c r="CT73" s="119">
        <v>2.1896172E7</v>
      </c>
      <c r="CU73" s="119">
        <v>1.7370406E7</v>
      </c>
      <c r="CV73" s="119">
        <v>1.3382252E7</v>
      </c>
      <c r="CW73" s="119">
        <v>1.0000368E7</v>
      </c>
      <c r="CX73" s="119">
        <v>7238882.0</v>
      </c>
      <c r="CY73" s="119">
        <v>5069833.0</v>
      </c>
      <c r="CZ73" s="119">
        <v>3433359.0</v>
      </c>
      <c r="DA73" s="119">
        <v>2248536.0</v>
      </c>
      <c r="DB73" s="119">
        <v>1425334.0</v>
      </c>
      <c r="DC73" s="119">
        <v>875881.0</v>
      </c>
      <c r="DD73" s="119">
        <v>522869.0</v>
      </c>
      <c r="DE73" s="119">
        <v>303961.0</v>
      </c>
      <c r="DF73" s="119">
        <v>172527.0</v>
      </c>
      <c r="DG73" s="119">
        <v>95867.0</v>
      </c>
      <c r="DH73" s="119">
        <v>52293.0</v>
      </c>
      <c r="DI73" s="119">
        <v>28084.0</v>
      </c>
      <c r="DJ73" s="119">
        <v>14901.0</v>
      </c>
      <c r="DK73" s="119">
        <v>7847.0</v>
      </c>
      <c r="DL73" s="119">
        <v>4126.0</v>
      </c>
      <c r="DM73" s="119">
        <v>2182.0</v>
      </c>
      <c r="DN73" s="119">
        <v>1172.0</v>
      </c>
      <c r="DO73" s="119">
        <v>644.0</v>
      </c>
      <c r="DP73" s="119">
        <v>365.0</v>
      </c>
      <c r="DQ73" s="119">
        <v>213.0</v>
      </c>
      <c r="DR73" s="119">
        <v>129.0</v>
      </c>
      <c r="DS73" s="119">
        <v>79.0</v>
      </c>
      <c r="DT73" s="119">
        <v>50.0</v>
      </c>
      <c r="DU73" s="119">
        <v>31.0</v>
      </c>
      <c r="DV73" s="119">
        <v>20.0</v>
      </c>
      <c r="DW73" s="119">
        <v>13.0</v>
      </c>
      <c r="DX73" s="119">
        <v>8.0</v>
      </c>
      <c r="DY73" s="119">
        <v>5.0</v>
      </c>
      <c r="DZ73" s="119">
        <v>3.0</v>
      </c>
      <c r="EA73" s="119">
        <v>2.0</v>
      </c>
      <c r="EB73" s="119">
        <v>1.0</v>
      </c>
      <c r="EC73" s="119">
        <v>1.0</v>
      </c>
      <c r="ED73" s="119">
        <v>0.0</v>
      </c>
      <c r="EE73" s="119">
        <v>0.0</v>
      </c>
      <c r="EF73" s="119">
        <v>0.0</v>
      </c>
      <c r="EG73" s="119">
        <v>0.0</v>
      </c>
      <c r="EH73" s="119">
        <v>0.0</v>
      </c>
      <c r="EI73" s="119">
        <v>0.0</v>
      </c>
      <c r="EJ73" s="125"/>
      <c r="EK73" s="125"/>
      <c r="EL73" s="126">
        <v>0.0</v>
      </c>
      <c r="EM73" s="126">
        <v>0.0</v>
      </c>
      <c r="EN73" s="126">
        <v>0.0</v>
      </c>
      <c r="EO73" s="126">
        <v>0.0</v>
      </c>
      <c r="EP73" s="126">
        <v>0.0</v>
      </c>
      <c r="EQ73" s="126">
        <v>0.0</v>
      </c>
      <c r="ER73" s="126">
        <v>0.0</v>
      </c>
      <c r="ES73" s="126">
        <v>0.0</v>
      </c>
      <c r="ET73" s="126">
        <v>0.0</v>
      </c>
      <c r="EU73" s="126">
        <v>0.0</v>
      </c>
      <c r="EV73" s="126">
        <v>0.0</v>
      </c>
      <c r="EW73" s="126">
        <v>1.0E-4</v>
      </c>
      <c r="EX73" s="126">
        <v>1.0E-4</v>
      </c>
      <c r="EY73" s="126">
        <v>2.0E-4</v>
      </c>
      <c r="EZ73" s="126">
        <v>3.0E-4</v>
      </c>
      <c r="FA73" s="126">
        <v>5.0E-4</v>
      </c>
      <c r="FB73" s="126">
        <v>8.0E-4</v>
      </c>
      <c r="FC73" s="126">
        <v>0.0012</v>
      </c>
      <c r="FD73" s="126">
        <v>0.0019</v>
      </c>
      <c r="FE73" s="126">
        <v>0.0029</v>
      </c>
      <c r="FF73" s="126">
        <v>0.0041</v>
      </c>
      <c r="FG73" s="126">
        <v>0.0058</v>
      </c>
      <c r="FH73" s="126">
        <v>0.0078</v>
      </c>
      <c r="FI73" s="126">
        <v>0.0103</v>
      </c>
      <c r="FJ73" s="126">
        <v>0.0132</v>
      </c>
      <c r="FK73" s="126">
        <v>0.0166</v>
      </c>
      <c r="FL73" s="126">
        <v>0.0203</v>
      </c>
      <c r="FM73" s="126">
        <v>0.0244</v>
      </c>
      <c r="FN73" s="126">
        <v>0.0285</v>
      </c>
      <c r="FO73" s="126">
        <v>0.0325</v>
      </c>
      <c r="FP73" s="126">
        <v>0.0358</v>
      </c>
      <c r="FQ73" s="126">
        <v>0.0383</v>
      </c>
      <c r="FR73" s="126">
        <v>0.0397</v>
      </c>
      <c r="FS73" s="126">
        <v>0.0403</v>
      </c>
      <c r="FT73" s="126">
        <v>0.0401</v>
      </c>
      <c r="FU73" s="126">
        <v>0.0395</v>
      </c>
      <c r="FV73" s="126">
        <v>0.0387</v>
      </c>
      <c r="FW73" s="126">
        <v>0.0379</v>
      </c>
      <c r="FX73" s="126">
        <v>0.0369</v>
      </c>
      <c r="FY73" s="126">
        <v>0.0356</v>
      </c>
      <c r="FZ73" s="126">
        <v>0.034</v>
      </c>
      <c r="GA73" s="126">
        <v>0.0321</v>
      </c>
      <c r="GB73" s="126">
        <v>0.0301</v>
      </c>
      <c r="GC73" s="126">
        <v>0.028</v>
      </c>
      <c r="GD73" s="126">
        <v>0.026</v>
      </c>
      <c r="GE73" s="126">
        <v>0.0243</v>
      </c>
      <c r="GF73" s="126">
        <v>0.023</v>
      </c>
      <c r="GG73" s="126">
        <v>0.0222</v>
      </c>
      <c r="GH73" s="126">
        <v>0.0216</v>
      </c>
      <c r="GI73" s="126">
        <v>0.0213</v>
      </c>
      <c r="GJ73" s="126">
        <v>0.0209</v>
      </c>
      <c r="GK73" s="126">
        <v>0.0204</v>
      </c>
      <c r="GL73" s="126">
        <v>0.0197</v>
      </c>
      <c r="GM73" s="126">
        <v>0.0188</v>
      </c>
      <c r="GN73" s="126">
        <v>0.0176</v>
      </c>
      <c r="GO73" s="126">
        <v>0.0161</v>
      </c>
      <c r="GP73" s="126">
        <v>0.0143</v>
      </c>
      <c r="GQ73" s="126">
        <v>0.0124</v>
      </c>
      <c r="GR73" s="126">
        <v>0.0104</v>
      </c>
      <c r="GS73" s="126">
        <v>0.0085</v>
      </c>
      <c r="GT73" s="126">
        <v>0.0067</v>
      </c>
      <c r="GU73" s="126">
        <v>0.0052</v>
      </c>
      <c r="GV73" s="126">
        <v>0.0039</v>
      </c>
      <c r="GW73" s="126">
        <v>0.0028</v>
      </c>
      <c r="GX73" s="126">
        <v>0.002</v>
      </c>
      <c r="GY73" s="126">
        <v>0.0013</v>
      </c>
      <c r="GZ73" s="126">
        <v>9.0E-4</v>
      </c>
      <c r="HA73" s="126">
        <v>6.0E-4</v>
      </c>
      <c r="HB73" s="126">
        <v>3.0E-4</v>
      </c>
      <c r="HC73" s="126">
        <v>2.0E-4</v>
      </c>
      <c r="HD73" s="126">
        <v>1.0E-4</v>
      </c>
      <c r="HE73" s="126">
        <v>1.0E-4</v>
      </c>
      <c r="HF73" s="126">
        <v>0.0</v>
      </c>
      <c r="HG73" s="126">
        <v>0.0</v>
      </c>
      <c r="HH73" s="126">
        <v>0.0</v>
      </c>
      <c r="HI73" s="126">
        <v>0.0</v>
      </c>
      <c r="HJ73" s="126">
        <v>0.0</v>
      </c>
      <c r="HK73" s="126">
        <v>0.0</v>
      </c>
      <c r="HL73" s="126">
        <v>0.0</v>
      </c>
      <c r="HM73" s="126">
        <v>0.0</v>
      </c>
      <c r="HN73" s="126">
        <v>0.0</v>
      </c>
      <c r="HO73" s="126">
        <v>0.0</v>
      </c>
      <c r="HP73" s="126">
        <v>0.0</v>
      </c>
      <c r="HQ73" s="126">
        <v>0.0</v>
      </c>
      <c r="HR73" s="126">
        <v>0.0</v>
      </c>
      <c r="HS73" s="126">
        <v>0.0</v>
      </c>
      <c r="HT73" s="126">
        <v>0.0</v>
      </c>
      <c r="HU73" s="126">
        <v>0.0</v>
      </c>
      <c r="HV73" s="126">
        <v>0.0</v>
      </c>
      <c r="HW73" s="126">
        <v>0.0</v>
      </c>
      <c r="HX73" s="126">
        <v>0.0</v>
      </c>
      <c r="HY73" s="126">
        <v>0.0</v>
      </c>
      <c r="HZ73" s="126">
        <v>0.0</v>
      </c>
      <c r="IA73" s="126">
        <v>0.0</v>
      </c>
      <c r="IB73" s="126">
        <v>0.0</v>
      </c>
      <c r="IC73" s="126">
        <v>0.0</v>
      </c>
      <c r="ID73" s="126">
        <v>0.0</v>
      </c>
      <c r="IE73" s="126">
        <v>0.0</v>
      </c>
      <c r="IF73" s="126">
        <v>0.0</v>
      </c>
      <c r="IG73" s="126">
        <v>0.0</v>
      </c>
      <c r="IH73" s="126">
        <v>0.0</v>
      </c>
    </row>
    <row r="74">
      <c r="A74" s="119" t="s">
        <v>91</v>
      </c>
      <c r="B74" s="119" t="s">
        <v>92</v>
      </c>
      <c r="C74" s="120">
        <v>1952.0</v>
      </c>
      <c r="D74" s="120">
        <v>2.620896624E9</v>
      </c>
      <c r="E74" s="63"/>
      <c r="F74" s="121">
        <v>0.56</v>
      </c>
      <c r="G74" s="121">
        <v>1.0</v>
      </c>
      <c r="H74" s="121">
        <v>0.58</v>
      </c>
      <c r="I74" s="121">
        <v>0.25</v>
      </c>
      <c r="J74" s="121">
        <v>0.15</v>
      </c>
      <c r="K74" s="121">
        <v>0.02</v>
      </c>
      <c r="L74" s="121">
        <v>0.0</v>
      </c>
      <c r="M74" s="63"/>
      <c r="N74" s="121">
        <v>0.02</v>
      </c>
      <c r="O74" s="63"/>
      <c r="P74" s="63"/>
      <c r="Q74" s="119">
        <v>1.480709157E9</v>
      </c>
      <c r="R74" s="63"/>
      <c r="S74" s="119">
        <v>1.525218233E9</v>
      </c>
      <c r="T74" s="119">
        <v>6.61712235E8</v>
      </c>
      <c r="U74" s="119">
        <v>3.8672367E8</v>
      </c>
      <c r="V74" s="119">
        <v>4.6849879E7</v>
      </c>
      <c r="W74" s="119">
        <v>391670.0</v>
      </c>
      <c r="X74" s="122"/>
      <c r="Y74" s="119">
        <v>4.7242485E7</v>
      </c>
      <c r="Z74" s="122"/>
      <c r="AA74" s="122"/>
      <c r="AB74" s="121">
        <v>1.0</v>
      </c>
      <c r="AC74" s="122"/>
      <c r="AD74" s="121">
        <v>1.0</v>
      </c>
      <c r="AE74" s="121">
        <v>1.0</v>
      </c>
      <c r="AF74" s="121">
        <v>1.0</v>
      </c>
      <c r="AG74" s="121">
        <v>1.0</v>
      </c>
      <c r="AH74" s="121">
        <v>1.0</v>
      </c>
      <c r="AI74" s="124"/>
      <c r="AJ74" s="121">
        <v>1.0</v>
      </c>
      <c r="AK74" s="124"/>
      <c r="AL74" s="124">
        <f t="shared" si="3"/>
        <v>1952</v>
      </c>
      <c r="AM74" s="119">
        <v>1061.0</v>
      </c>
      <c r="AN74" s="119">
        <v>1529.0</v>
      </c>
      <c r="AO74" s="119">
        <v>2216.0</v>
      </c>
      <c r="AP74" s="119">
        <v>3233.0</v>
      </c>
      <c r="AQ74" s="119">
        <v>4763.0</v>
      </c>
      <c r="AR74" s="119">
        <v>7108.0</v>
      </c>
      <c r="AS74" s="119">
        <v>10783.0</v>
      </c>
      <c r="AT74" s="119">
        <v>16695.0</v>
      </c>
      <c r="AU74" s="119">
        <v>26454.0</v>
      </c>
      <c r="AV74" s="119">
        <v>42932.0</v>
      </c>
      <c r="AW74" s="119">
        <v>71206.0</v>
      </c>
      <c r="AX74" s="119">
        <v>120113.0</v>
      </c>
      <c r="AY74" s="119">
        <v>204644.0</v>
      </c>
      <c r="AZ74" s="119">
        <v>349440.0</v>
      </c>
      <c r="BA74" s="119">
        <v>593453.0</v>
      </c>
      <c r="BB74" s="119">
        <v>995454.0</v>
      </c>
      <c r="BC74" s="119">
        <v>1639409.0</v>
      </c>
      <c r="BD74" s="119">
        <v>2637928.0</v>
      </c>
      <c r="BE74" s="119">
        <v>4131415.0</v>
      </c>
      <c r="BF74" s="119">
        <v>6280861.0</v>
      </c>
      <c r="BG74" s="119">
        <v>9253866.0</v>
      </c>
      <c r="BH74" s="119">
        <v>1.3206296E7</v>
      </c>
      <c r="BI74" s="119">
        <v>1.8264666E7</v>
      </c>
      <c r="BJ74" s="119">
        <v>2.4514379E7</v>
      </c>
      <c r="BK74" s="119">
        <v>3.1994286E7</v>
      </c>
      <c r="BL74" s="119">
        <v>4.0688996E7</v>
      </c>
      <c r="BM74" s="119">
        <v>5.0502799E7</v>
      </c>
      <c r="BN74" s="119">
        <v>6.120312E7</v>
      </c>
      <c r="BO74" s="119">
        <v>7.23453E7</v>
      </c>
      <c r="BP74" s="119">
        <v>8.3227311E7</v>
      </c>
      <c r="BQ74" s="119">
        <v>9.2944491E7</v>
      </c>
      <c r="BR74" s="119">
        <v>1.00584995E8</v>
      </c>
      <c r="BS74" s="119">
        <v>1.05519994E8</v>
      </c>
      <c r="BT74" s="119">
        <v>1.07648232E8</v>
      </c>
      <c r="BU74" s="119">
        <v>1.07435192E8</v>
      </c>
      <c r="BV74" s="119">
        <v>1.05687859E8</v>
      </c>
      <c r="BW74" s="119">
        <v>1.03175479E8</v>
      </c>
      <c r="BX74" s="119">
        <v>1.0031933E8</v>
      </c>
      <c r="BY74" s="119">
        <v>9.7131983E7</v>
      </c>
      <c r="BZ74" s="119">
        <v>9.3410808E7</v>
      </c>
      <c r="CA74" s="119">
        <v>8.9018152E7</v>
      </c>
      <c r="CB74" s="119">
        <v>8.4049457E7</v>
      </c>
      <c r="CC74" s="119">
        <v>7.8813812E7</v>
      </c>
      <c r="CD74" s="119">
        <v>7.3702184E7</v>
      </c>
      <c r="CE74" s="119">
        <v>6.9060892E7</v>
      </c>
      <c r="CF74" s="119">
        <v>6.5124113E7</v>
      </c>
      <c r="CG74" s="119">
        <v>6.1993563E7</v>
      </c>
      <c r="CH74" s="119">
        <v>5.9633975E7</v>
      </c>
      <c r="CI74" s="119">
        <v>5.7870417E7</v>
      </c>
      <c r="CJ74" s="119">
        <v>5.6426475E7</v>
      </c>
      <c r="CK74" s="119">
        <v>5.5037346E7</v>
      </c>
      <c r="CL74" s="119">
        <v>5.3541849E7</v>
      </c>
      <c r="CM74" s="119">
        <v>5.1825794E7</v>
      </c>
      <c r="CN74" s="119">
        <v>4.9694547E7</v>
      </c>
      <c r="CO74" s="119">
        <v>4.6875391E7</v>
      </c>
      <c r="CP74" s="119">
        <v>4.3176244E7</v>
      </c>
      <c r="CQ74" s="119">
        <v>3.8632583E7</v>
      </c>
      <c r="CR74" s="119">
        <v>3.3510028E7</v>
      </c>
      <c r="CS74" s="119">
        <v>2.8186298E7</v>
      </c>
      <c r="CT74" s="119">
        <v>2.3017548E7</v>
      </c>
      <c r="CU74" s="119">
        <v>1.8263388E7</v>
      </c>
      <c r="CV74" s="119">
        <v>1.4076919E7</v>
      </c>
      <c r="CW74" s="119">
        <v>1.0527657E7</v>
      </c>
      <c r="CX74" s="119">
        <v>7627020.0</v>
      </c>
      <c r="CY74" s="119">
        <v>5344913.0</v>
      </c>
      <c r="CZ74" s="119">
        <v>3620002.0</v>
      </c>
      <c r="DA74" s="119">
        <v>2369376.0</v>
      </c>
      <c r="DB74" s="119">
        <v>1499883.0</v>
      </c>
      <c r="DC74" s="119">
        <v>919692.0</v>
      </c>
      <c r="DD74" s="119">
        <v>547392.0</v>
      </c>
      <c r="DE74" s="119">
        <v>317026.0</v>
      </c>
      <c r="DF74" s="119">
        <v>179136.0</v>
      </c>
      <c r="DG74" s="119">
        <v>99026.0</v>
      </c>
      <c r="DH74" s="119">
        <v>53705.0</v>
      </c>
      <c r="DI74" s="119">
        <v>28663.0</v>
      </c>
      <c r="DJ74" s="119">
        <v>15111.0</v>
      </c>
      <c r="DK74" s="119">
        <v>7907.0</v>
      </c>
      <c r="DL74" s="119">
        <v>4134.0</v>
      </c>
      <c r="DM74" s="119">
        <v>2178.0</v>
      </c>
      <c r="DN74" s="119">
        <v>1168.0</v>
      </c>
      <c r="DO74" s="119">
        <v>643.0</v>
      </c>
      <c r="DP74" s="119">
        <v>366.0</v>
      </c>
      <c r="DQ74" s="119">
        <v>216.0</v>
      </c>
      <c r="DR74" s="119">
        <v>131.0</v>
      </c>
      <c r="DS74" s="119">
        <v>82.0</v>
      </c>
      <c r="DT74" s="119">
        <v>52.0</v>
      </c>
      <c r="DU74" s="119">
        <v>33.0</v>
      </c>
      <c r="DV74" s="119">
        <v>21.0</v>
      </c>
      <c r="DW74" s="119">
        <v>13.0</v>
      </c>
      <c r="DX74" s="119">
        <v>9.0</v>
      </c>
      <c r="DY74" s="119">
        <v>5.0</v>
      </c>
      <c r="DZ74" s="119">
        <v>3.0</v>
      </c>
      <c r="EA74" s="119">
        <v>2.0</v>
      </c>
      <c r="EB74" s="119">
        <v>1.0</v>
      </c>
      <c r="EC74" s="119">
        <v>1.0</v>
      </c>
      <c r="ED74" s="119">
        <v>0.0</v>
      </c>
      <c r="EE74" s="119">
        <v>0.0</v>
      </c>
      <c r="EF74" s="119">
        <v>0.0</v>
      </c>
      <c r="EG74" s="119">
        <v>0.0</v>
      </c>
      <c r="EH74" s="119">
        <v>0.0</v>
      </c>
      <c r="EI74" s="119">
        <v>0.0</v>
      </c>
      <c r="EJ74" s="125"/>
      <c r="EK74" s="125"/>
      <c r="EL74" s="126">
        <v>0.0</v>
      </c>
      <c r="EM74" s="126">
        <v>0.0</v>
      </c>
      <c r="EN74" s="126">
        <v>0.0</v>
      </c>
      <c r="EO74" s="126">
        <v>0.0</v>
      </c>
      <c r="EP74" s="126">
        <v>0.0</v>
      </c>
      <c r="EQ74" s="126">
        <v>0.0</v>
      </c>
      <c r="ER74" s="126">
        <v>0.0</v>
      </c>
      <c r="ES74" s="126">
        <v>0.0</v>
      </c>
      <c r="ET74" s="126">
        <v>0.0</v>
      </c>
      <c r="EU74" s="126">
        <v>0.0</v>
      </c>
      <c r="EV74" s="126">
        <v>0.0</v>
      </c>
      <c r="EW74" s="126">
        <v>0.0</v>
      </c>
      <c r="EX74" s="126">
        <v>1.0E-4</v>
      </c>
      <c r="EY74" s="126">
        <v>1.0E-4</v>
      </c>
      <c r="EZ74" s="126">
        <v>2.0E-4</v>
      </c>
      <c r="FA74" s="126">
        <v>4.0E-4</v>
      </c>
      <c r="FB74" s="126">
        <v>6.0E-4</v>
      </c>
      <c r="FC74" s="126">
        <v>0.001</v>
      </c>
      <c r="FD74" s="126">
        <v>0.0016</v>
      </c>
      <c r="FE74" s="126">
        <v>0.0024</v>
      </c>
      <c r="FF74" s="126">
        <v>0.0035</v>
      </c>
      <c r="FG74" s="126">
        <v>0.005</v>
      </c>
      <c r="FH74" s="126">
        <v>0.007</v>
      </c>
      <c r="FI74" s="126">
        <v>0.0094</v>
      </c>
      <c r="FJ74" s="126">
        <v>0.0122</v>
      </c>
      <c r="FK74" s="126">
        <v>0.0155</v>
      </c>
      <c r="FL74" s="126">
        <v>0.0193</v>
      </c>
      <c r="FM74" s="126">
        <v>0.0234</v>
      </c>
      <c r="FN74" s="126">
        <v>0.0276</v>
      </c>
      <c r="FO74" s="126">
        <v>0.0318</v>
      </c>
      <c r="FP74" s="126">
        <v>0.0355</v>
      </c>
      <c r="FQ74" s="126">
        <v>0.0384</v>
      </c>
      <c r="FR74" s="126">
        <v>0.0403</v>
      </c>
      <c r="FS74" s="126">
        <v>0.0411</v>
      </c>
      <c r="FT74" s="126">
        <v>0.041</v>
      </c>
      <c r="FU74" s="126">
        <v>0.0403</v>
      </c>
      <c r="FV74" s="126">
        <v>0.0394</v>
      </c>
      <c r="FW74" s="126">
        <v>0.0383</v>
      </c>
      <c r="FX74" s="126">
        <v>0.0371</v>
      </c>
      <c r="FY74" s="126">
        <v>0.0356</v>
      </c>
      <c r="FZ74" s="126">
        <v>0.034</v>
      </c>
      <c r="GA74" s="126">
        <v>0.0321</v>
      </c>
      <c r="GB74" s="126">
        <v>0.0301</v>
      </c>
      <c r="GC74" s="126">
        <v>0.0281</v>
      </c>
      <c r="GD74" s="126">
        <v>0.0264</v>
      </c>
      <c r="GE74" s="126">
        <v>0.0248</v>
      </c>
      <c r="GF74" s="126">
        <v>0.0237</v>
      </c>
      <c r="GG74" s="126">
        <v>0.0228</v>
      </c>
      <c r="GH74" s="126">
        <v>0.0221</v>
      </c>
      <c r="GI74" s="126">
        <v>0.0215</v>
      </c>
      <c r="GJ74" s="126">
        <v>0.021</v>
      </c>
      <c r="GK74" s="126">
        <v>0.0204</v>
      </c>
      <c r="GL74" s="126">
        <v>0.0198</v>
      </c>
      <c r="GM74" s="126">
        <v>0.019</v>
      </c>
      <c r="GN74" s="126">
        <v>0.0179</v>
      </c>
      <c r="GO74" s="126">
        <v>0.0165</v>
      </c>
      <c r="GP74" s="126">
        <v>0.0147</v>
      </c>
      <c r="GQ74" s="126">
        <v>0.0128</v>
      </c>
      <c r="GR74" s="126">
        <v>0.0108</v>
      </c>
      <c r="GS74" s="126">
        <v>0.0088</v>
      </c>
      <c r="GT74" s="126">
        <v>0.007</v>
      </c>
      <c r="GU74" s="126">
        <v>0.0054</v>
      </c>
      <c r="GV74" s="126">
        <v>0.004</v>
      </c>
      <c r="GW74" s="126">
        <v>0.0029</v>
      </c>
      <c r="GX74" s="126">
        <v>0.002</v>
      </c>
      <c r="GY74" s="126">
        <v>0.0014</v>
      </c>
      <c r="GZ74" s="126">
        <v>9.0E-4</v>
      </c>
      <c r="HA74" s="126">
        <v>6.0E-4</v>
      </c>
      <c r="HB74" s="126">
        <v>4.0E-4</v>
      </c>
      <c r="HC74" s="126">
        <v>2.0E-4</v>
      </c>
      <c r="HD74" s="126">
        <v>1.0E-4</v>
      </c>
      <c r="HE74" s="126">
        <v>1.0E-4</v>
      </c>
      <c r="HF74" s="126">
        <v>0.0</v>
      </c>
      <c r="HG74" s="126">
        <v>0.0</v>
      </c>
      <c r="HH74" s="126">
        <v>0.0</v>
      </c>
      <c r="HI74" s="126">
        <v>0.0</v>
      </c>
      <c r="HJ74" s="126">
        <v>0.0</v>
      </c>
      <c r="HK74" s="126">
        <v>0.0</v>
      </c>
      <c r="HL74" s="126">
        <v>0.0</v>
      </c>
      <c r="HM74" s="126">
        <v>0.0</v>
      </c>
      <c r="HN74" s="126">
        <v>0.0</v>
      </c>
      <c r="HO74" s="126">
        <v>0.0</v>
      </c>
      <c r="HP74" s="126">
        <v>0.0</v>
      </c>
      <c r="HQ74" s="126">
        <v>0.0</v>
      </c>
      <c r="HR74" s="126">
        <v>0.0</v>
      </c>
      <c r="HS74" s="126">
        <v>0.0</v>
      </c>
      <c r="HT74" s="126">
        <v>0.0</v>
      </c>
      <c r="HU74" s="126">
        <v>0.0</v>
      </c>
      <c r="HV74" s="126">
        <v>0.0</v>
      </c>
      <c r="HW74" s="126">
        <v>0.0</v>
      </c>
      <c r="HX74" s="126">
        <v>0.0</v>
      </c>
      <c r="HY74" s="126">
        <v>0.0</v>
      </c>
      <c r="HZ74" s="126">
        <v>0.0</v>
      </c>
      <c r="IA74" s="126">
        <v>0.0</v>
      </c>
      <c r="IB74" s="126">
        <v>0.0</v>
      </c>
      <c r="IC74" s="126">
        <v>0.0</v>
      </c>
      <c r="ID74" s="126">
        <v>0.0</v>
      </c>
      <c r="IE74" s="126">
        <v>0.0</v>
      </c>
      <c r="IF74" s="126">
        <v>0.0</v>
      </c>
      <c r="IG74" s="126">
        <v>0.0</v>
      </c>
      <c r="IH74" s="126">
        <v>0.0</v>
      </c>
    </row>
    <row r="75">
      <c r="A75" s="119" t="s">
        <v>91</v>
      </c>
      <c r="B75" s="119" t="s">
        <v>92</v>
      </c>
      <c r="C75" s="120">
        <v>1953.0</v>
      </c>
      <c r="D75" s="120">
        <v>2.667234875E9</v>
      </c>
      <c r="E75" s="63"/>
      <c r="F75" s="121">
        <v>0.56</v>
      </c>
      <c r="G75" s="121">
        <v>1.0</v>
      </c>
      <c r="H75" s="121">
        <v>0.57</v>
      </c>
      <c r="I75" s="121">
        <v>0.26</v>
      </c>
      <c r="J75" s="121">
        <v>0.15</v>
      </c>
      <c r="K75" s="121">
        <v>0.02</v>
      </c>
      <c r="L75" s="121">
        <v>0.0</v>
      </c>
      <c r="M75" s="63"/>
      <c r="N75" s="121">
        <v>0.02</v>
      </c>
      <c r="O75" s="63"/>
      <c r="P75" s="63"/>
      <c r="Q75" s="119">
        <v>1.484643771E9</v>
      </c>
      <c r="R75" s="63"/>
      <c r="S75" s="119">
        <v>1.531236605E9</v>
      </c>
      <c r="T75" s="119">
        <v>6.8116941E8</v>
      </c>
      <c r="U75" s="119">
        <v>4.03499935E8</v>
      </c>
      <c r="V75" s="119">
        <v>5.0902845E7</v>
      </c>
      <c r="W75" s="119">
        <v>425091.0</v>
      </c>
      <c r="X75" s="122"/>
      <c r="Y75" s="119">
        <v>5.1328925E7</v>
      </c>
      <c r="Z75" s="122"/>
      <c r="AA75" s="122"/>
      <c r="AB75" s="121">
        <v>1.0</v>
      </c>
      <c r="AC75" s="122"/>
      <c r="AD75" s="121">
        <v>1.0</v>
      </c>
      <c r="AE75" s="121">
        <v>1.0</v>
      </c>
      <c r="AF75" s="121">
        <v>1.0</v>
      </c>
      <c r="AG75" s="121">
        <v>1.0</v>
      </c>
      <c r="AH75" s="121">
        <v>1.0</v>
      </c>
      <c r="AI75" s="124"/>
      <c r="AJ75" s="121">
        <v>1.0</v>
      </c>
      <c r="AK75" s="124"/>
      <c r="AL75" s="124">
        <f t="shared" si="3"/>
        <v>1953</v>
      </c>
      <c r="AM75" s="119">
        <v>1257.0</v>
      </c>
      <c r="AN75" s="119">
        <v>1781.0</v>
      </c>
      <c r="AO75" s="119">
        <v>2531.0</v>
      </c>
      <c r="AP75" s="119">
        <v>3613.0</v>
      </c>
      <c r="AQ75" s="119">
        <v>5188.0</v>
      </c>
      <c r="AR75" s="119">
        <v>7516.0</v>
      </c>
      <c r="AS75" s="119">
        <v>11019.0</v>
      </c>
      <c r="AT75" s="119">
        <v>16408.0</v>
      </c>
      <c r="AU75" s="119">
        <v>24914.0</v>
      </c>
      <c r="AV75" s="119">
        <v>38690.0</v>
      </c>
      <c r="AW75" s="119">
        <v>61514.0</v>
      </c>
      <c r="AX75" s="119">
        <v>99977.0</v>
      </c>
      <c r="AY75" s="119">
        <v>165381.0</v>
      </c>
      <c r="AZ75" s="119">
        <v>276635.0</v>
      </c>
      <c r="BA75" s="119">
        <v>464373.0</v>
      </c>
      <c r="BB75" s="119">
        <v>776297.0</v>
      </c>
      <c r="BC75" s="119">
        <v>1283236.0</v>
      </c>
      <c r="BD75" s="119">
        <v>2084658.0</v>
      </c>
      <c r="BE75" s="119">
        <v>3311509.0</v>
      </c>
      <c r="BF75" s="119">
        <v>5123786.0</v>
      </c>
      <c r="BG75" s="119">
        <v>7700806.0</v>
      </c>
      <c r="BH75" s="119">
        <v>1.1224034E7</v>
      </c>
      <c r="BI75" s="119">
        <v>1.5855333E7</v>
      </c>
      <c r="BJ75" s="119">
        <v>2.1715933E7</v>
      </c>
      <c r="BK75" s="119">
        <v>2.8871136E7</v>
      </c>
      <c r="BL75" s="119">
        <v>3.7320749E7</v>
      </c>
      <c r="BM75" s="119">
        <v>4.6986501E7</v>
      </c>
      <c r="BN75" s="119">
        <v>5.7681644E7</v>
      </c>
      <c r="BO75" s="119">
        <v>6.9055376E7</v>
      </c>
      <c r="BP75" s="119">
        <v>8.0532318E7</v>
      </c>
      <c r="BQ75" s="119">
        <v>9.1303385E7</v>
      </c>
      <c r="BR75" s="119">
        <v>1.00434178E8</v>
      </c>
      <c r="BS75" s="119">
        <v>1.07106217E8</v>
      </c>
      <c r="BT75" s="119">
        <v>1.10904361E8</v>
      </c>
      <c r="BU75" s="119">
        <v>1.11984015E8</v>
      </c>
      <c r="BV75" s="119">
        <v>1.10982662E8</v>
      </c>
      <c r="BW75" s="119">
        <v>1.08694576E8</v>
      </c>
      <c r="BX75" s="119">
        <v>1.05700279E8</v>
      </c>
      <c r="BY75" s="119">
        <v>1.02186075E8</v>
      </c>
      <c r="BZ75" s="119">
        <v>9.8051075E7</v>
      </c>
      <c r="CA75" s="119">
        <v>9.3185667E7</v>
      </c>
      <c r="CB75" s="119">
        <v>8.7694887E7</v>
      </c>
      <c r="CC75" s="119">
        <v>8.1921239E7</v>
      </c>
      <c r="CD75" s="119">
        <v>7.6306022E7</v>
      </c>
      <c r="CE75" s="119">
        <v>7.1234606E7</v>
      </c>
      <c r="CF75" s="119">
        <v>6.6957381E7</v>
      </c>
      <c r="CG75" s="119">
        <v>6.3569838E7</v>
      </c>
      <c r="CH75" s="119">
        <v>6.1008717E7</v>
      </c>
      <c r="CI75" s="119">
        <v>5.9066602E7</v>
      </c>
      <c r="CJ75" s="119">
        <v>5.7459685E7</v>
      </c>
      <c r="CK75" s="119">
        <v>5.595043E7</v>
      </c>
      <c r="CL75" s="119">
        <v>5.4428671E7</v>
      </c>
      <c r="CM75" s="119">
        <v>5.2834663E7</v>
      </c>
      <c r="CN75" s="119">
        <v>5.0990129E7</v>
      </c>
      <c r="CO75" s="119">
        <v>4.8559051E7</v>
      </c>
      <c r="CP75" s="119">
        <v>4.5220207E7</v>
      </c>
      <c r="CQ75" s="119">
        <v>4.0885097E7</v>
      </c>
      <c r="CR75" s="119">
        <v>3.5765571E7</v>
      </c>
      <c r="CS75" s="119">
        <v>3.0265856E7</v>
      </c>
      <c r="CT75" s="119">
        <v>2.481287E7</v>
      </c>
      <c r="CU75" s="119">
        <v>1.9737822E7</v>
      </c>
      <c r="CV75" s="119">
        <v>1.5242474E7</v>
      </c>
      <c r="CW75" s="119">
        <v>1.1420109E7</v>
      </c>
      <c r="CX75" s="119">
        <v>8289634.0</v>
      </c>
      <c r="CY75" s="119">
        <v>5820899.0</v>
      </c>
      <c r="CZ75" s="119">
        <v>3949720.0</v>
      </c>
      <c r="DA75" s="119">
        <v>2589018.0</v>
      </c>
      <c r="DB75" s="119">
        <v>1640402.0</v>
      </c>
      <c r="DC75" s="119">
        <v>1006043.0</v>
      </c>
      <c r="DD75" s="119">
        <v>598434.0</v>
      </c>
      <c r="DE75" s="119">
        <v>346112.0</v>
      </c>
      <c r="DF75" s="119">
        <v>195159.0</v>
      </c>
      <c r="DG75" s="119">
        <v>107583.0</v>
      </c>
      <c r="DH75" s="119">
        <v>58148.0</v>
      </c>
      <c r="DI75" s="119">
        <v>30912.0</v>
      </c>
      <c r="DJ75" s="119">
        <v>16225.0</v>
      </c>
      <c r="DK75" s="119">
        <v>8451.0</v>
      </c>
      <c r="DL75" s="119">
        <v>4398.0</v>
      </c>
      <c r="DM75" s="119">
        <v>2307.0</v>
      </c>
      <c r="DN75" s="119">
        <v>1232.0</v>
      </c>
      <c r="DO75" s="119">
        <v>677.0</v>
      </c>
      <c r="DP75" s="119">
        <v>385.0</v>
      </c>
      <c r="DQ75" s="119">
        <v>227.0</v>
      </c>
      <c r="DR75" s="119">
        <v>138.0</v>
      </c>
      <c r="DS75" s="119">
        <v>86.0</v>
      </c>
      <c r="DT75" s="119">
        <v>55.0</v>
      </c>
      <c r="DU75" s="119">
        <v>35.0</v>
      </c>
      <c r="DV75" s="119">
        <v>23.0</v>
      </c>
      <c r="DW75" s="119">
        <v>15.0</v>
      </c>
      <c r="DX75" s="119">
        <v>9.0</v>
      </c>
      <c r="DY75" s="119">
        <v>6.0</v>
      </c>
      <c r="DZ75" s="119">
        <v>4.0</v>
      </c>
      <c r="EA75" s="119">
        <v>2.0</v>
      </c>
      <c r="EB75" s="119">
        <v>1.0</v>
      </c>
      <c r="EC75" s="119">
        <v>1.0</v>
      </c>
      <c r="ED75" s="119">
        <v>1.0</v>
      </c>
      <c r="EE75" s="119">
        <v>0.0</v>
      </c>
      <c r="EF75" s="119">
        <v>0.0</v>
      </c>
      <c r="EG75" s="119">
        <v>0.0</v>
      </c>
      <c r="EH75" s="119">
        <v>0.0</v>
      </c>
      <c r="EI75" s="119">
        <v>0.0</v>
      </c>
      <c r="EJ75" s="125"/>
      <c r="EK75" s="125"/>
      <c r="EL75" s="126">
        <v>0.0</v>
      </c>
      <c r="EM75" s="126">
        <v>0.0</v>
      </c>
      <c r="EN75" s="126">
        <v>0.0</v>
      </c>
      <c r="EO75" s="126">
        <v>0.0</v>
      </c>
      <c r="EP75" s="126">
        <v>0.0</v>
      </c>
      <c r="EQ75" s="126">
        <v>0.0</v>
      </c>
      <c r="ER75" s="126">
        <v>0.0</v>
      </c>
      <c r="ES75" s="126">
        <v>0.0</v>
      </c>
      <c r="ET75" s="126">
        <v>0.0</v>
      </c>
      <c r="EU75" s="126">
        <v>0.0</v>
      </c>
      <c r="EV75" s="126">
        <v>0.0</v>
      </c>
      <c r="EW75" s="126">
        <v>0.0</v>
      </c>
      <c r="EX75" s="126">
        <v>1.0E-4</v>
      </c>
      <c r="EY75" s="126">
        <v>1.0E-4</v>
      </c>
      <c r="EZ75" s="126">
        <v>2.0E-4</v>
      </c>
      <c r="FA75" s="126">
        <v>3.0E-4</v>
      </c>
      <c r="FB75" s="126">
        <v>5.0E-4</v>
      </c>
      <c r="FC75" s="126">
        <v>8.0E-4</v>
      </c>
      <c r="FD75" s="126">
        <v>0.0012</v>
      </c>
      <c r="FE75" s="126">
        <v>0.0019</v>
      </c>
      <c r="FF75" s="126">
        <v>0.0029</v>
      </c>
      <c r="FG75" s="126">
        <v>0.0042</v>
      </c>
      <c r="FH75" s="126">
        <v>0.0059</v>
      </c>
      <c r="FI75" s="126">
        <v>0.0081</v>
      </c>
      <c r="FJ75" s="126">
        <v>0.0108</v>
      </c>
      <c r="FK75" s="126">
        <v>0.014</v>
      </c>
      <c r="FL75" s="126">
        <v>0.0176</v>
      </c>
      <c r="FM75" s="126">
        <v>0.0216</v>
      </c>
      <c r="FN75" s="126">
        <v>0.0259</v>
      </c>
      <c r="FO75" s="126">
        <v>0.0302</v>
      </c>
      <c r="FP75" s="126">
        <v>0.0342</v>
      </c>
      <c r="FQ75" s="126">
        <v>0.0377</v>
      </c>
      <c r="FR75" s="126">
        <v>0.0402</v>
      </c>
      <c r="FS75" s="126">
        <v>0.0416</v>
      </c>
      <c r="FT75" s="126">
        <v>0.042</v>
      </c>
      <c r="FU75" s="126">
        <v>0.0416</v>
      </c>
      <c r="FV75" s="126">
        <v>0.0408</v>
      </c>
      <c r="FW75" s="126">
        <v>0.0396</v>
      </c>
      <c r="FX75" s="126">
        <v>0.0383</v>
      </c>
      <c r="FY75" s="126">
        <v>0.0368</v>
      </c>
      <c r="FZ75" s="126">
        <v>0.0349</v>
      </c>
      <c r="GA75" s="126">
        <v>0.0329</v>
      </c>
      <c r="GB75" s="126">
        <v>0.0307</v>
      </c>
      <c r="GC75" s="126">
        <v>0.0286</v>
      </c>
      <c r="GD75" s="126">
        <v>0.0267</v>
      </c>
      <c r="GE75" s="126">
        <v>0.0251</v>
      </c>
      <c r="GF75" s="126">
        <v>0.0238</v>
      </c>
      <c r="GG75" s="126">
        <v>0.0229</v>
      </c>
      <c r="GH75" s="126">
        <v>0.0221</v>
      </c>
      <c r="GI75" s="126">
        <v>0.0215</v>
      </c>
      <c r="GJ75" s="126">
        <v>0.021</v>
      </c>
      <c r="GK75" s="126">
        <v>0.0204</v>
      </c>
      <c r="GL75" s="126">
        <v>0.0198</v>
      </c>
      <c r="GM75" s="126">
        <v>0.0191</v>
      </c>
      <c r="GN75" s="126">
        <v>0.0182</v>
      </c>
      <c r="GO75" s="126">
        <v>0.017</v>
      </c>
      <c r="GP75" s="126">
        <v>0.0153</v>
      </c>
      <c r="GQ75" s="126">
        <v>0.0134</v>
      </c>
      <c r="GR75" s="126">
        <v>0.0113</v>
      </c>
      <c r="GS75" s="126">
        <v>0.0093</v>
      </c>
      <c r="GT75" s="126">
        <v>0.0074</v>
      </c>
      <c r="GU75" s="126">
        <v>0.0057</v>
      </c>
      <c r="GV75" s="126">
        <v>0.0043</v>
      </c>
      <c r="GW75" s="126">
        <v>0.0031</v>
      </c>
      <c r="GX75" s="126">
        <v>0.0022</v>
      </c>
      <c r="GY75" s="126">
        <v>0.0015</v>
      </c>
      <c r="GZ75" s="126">
        <v>0.001</v>
      </c>
      <c r="HA75" s="126">
        <v>6.0E-4</v>
      </c>
      <c r="HB75" s="126">
        <v>4.0E-4</v>
      </c>
      <c r="HC75" s="126">
        <v>2.0E-4</v>
      </c>
      <c r="HD75" s="126">
        <v>1.0E-4</v>
      </c>
      <c r="HE75" s="126">
        <v>1.0E-4</v>
      </c>
      <c r="HF75" s="126">
        <v>0.0</v>
      </c>
      <c r="HG75" s="126">
        <v>0.0</v>
      </c>
      <c r="HH75" s="126">
        <v>0.0</v>
      </c>
      <c r="HI75" s="126">
        <v>0.0</v>
      </c>
      <c r="HJ75" s="126">
        <v>0.0</v>
      </c>
      <c r="HK75" s="126">
        <v>0.0</v>
      </c>
      <c r="HL75" s="126">
        <v>0.0</v>
      </c>
      <c r="HM75" s="126">
        <v>0.0</v>
      </c>
      <c r="HN75" s="126">
        <v>0.0</v>
      </c>
      <c r="HO75" s="126">
        <v>0.0</v>
      </c>
      <c r="HP75" s="126">
        <v>0.0</v>
      </c>
      <c r="HQ75" s="126">
        <v>0.0</v>
      </c>
      <c r="HR75" s="126">
        <v>0.0</v>
      </c>
      <c r="HS75" s="126">
        <v>0.0</v>
      </c>
      <c r="HT75" s="126">
        <v>0.0</v>
      </c>
      <c r="HU75" s="126">
        <v>0.0</v>
      </c>
      <c r="HV75" s="126">
        <v>0.0</v>
      </c>
      <c r="HW75" s="126">
        <v>0.0</v>
      </c>
      <c r="HX75" s="126">
        <v>0.0</v>
      </c>
      <c r="HY75" s="126">
        <v>0.0</v>
      </c>
      <c r="HZ75" s="126">
        <v>0.0</v>
      </c>
      <c r="IA75" s="126">
        <v>0.0</v>
      </c>
      <c r="IB75" s="126">
        <v>0.0</v>
      </c>
      <c r="IC75" s="126">
        <v>0.0</v>
      </c>
      <c r="ID75" s="126">
        <v>0.0</v>
      </c>
      <c r="IE75" s="126">
        <v>0.0</v>
      </c>
      <c r="IF75" s="126">
        <v>0.0</v>
      </c>
      <c r="IG75" s="126">
        <v>0.0</v>
      </c>
      <c r="IH75" s="126">
        <v>0.0</v>
      </c>
    </row>
    <row r="76">
      <c r="A76" s="119" t="s">
        <v>91</v>
      </c>
      <c r="B76" s="119" t="s">
        <v>92</v>
      </c>
      <c r="C76" s="120">
        <v>1954.0</v>
      </c>
      <c r="D76" s="120">
        <v>2.71398914E9</v>
      </c>
      <c r="E76" s="63"/>
      <c r="F76" s="121">
        <v>0.55</v>
      </c>
      <c r="G76" s="121">
        <v>1.0</v>
      </c>
      <c r="H76" s="121">
        <v>0.57</v>
      </c>
      <c r="I76" s="121">
        <v>0.25</v>
      </c>
      <c r="J76" s="121">
        <v>0.16</v>
      </c>
      <c r="K76" s="121">
        <v>0.02</v>
      </c>
      <c r="L76" s="121">
        <v>0.0</v>
      </c>
      <c r="M76" s="63"/>
      <c r="N76" s="121">
        <v>0.02</v>
      </c>
      <c r="O76" s="63"/>
      <c r="P76" s="63"/>
      <c r="Q76" s="119">
        <v>1.500519268E9</v>
      </c>
      <c r="R76" s="63"/>
      <c r="S76" s="119">
        <v>1.547755567E9</v>
      </c>
      <c r="T76" s="119">
        <v>6.92025794E8</v>
      </c>
      <c r="U76" s="119">
        <v>4.22407276E8</v>
      </c>
      <c r="V76" s="119">
        <v>5.1404205E7</v>
      </c>
      <c r="W76" s="119">
        <v>395097.0</v>
      </c>
      <c r="X76" s="122"/>
      <c r="Y76" s="119">
        <v>5.1800503E7</v>
      </c>
      <c r="Z76" s="122"/>
      <c r="AA76" s="122"/>
      <c r="AB76" s="121">
        <v>1.0</v>
      </c>
      <c r="AC76" s="122"/>
      <c r="AD76" s="121">
        <v>1.0</v>
      </c>
      <c r="AE76" s="121">
        <v>1.0</v>
      </c>
      <c r="AF76" s="121">
        <v>1.0</v>
      </c>
      <c r="AG76" s="121">
        <v>1.0</v>
      </c>
      <c r="AH76" s="121">
        <v>1.0</v>
      </c>
      <c r="AI76" s="124"/>
      <c r="AJ76" s="121">
        <v>1.0</v>
      </c>
      <c r="AK76" s="124"/>
      <c r="AL76" s="124">
        <f t="shared" si="3"/>
        <v>1954</v>
      </c>
      <c r="AM76" s="119">
        <v>1498.0</v>
      </c>
      <c r="AN76" s="119">
        <v>2098.0</v>
      </c>
      <c r="AO76" s="119">
        <v>2943.0</v>
      </c>
      <c r="AP76" s="119">
        <v>4140.0</v>
      </c>
      <c r="AQ76" s="119">
        <v>5854.0</v>
      </c>
      <c r="AR76" s="119">
        <v>8341.0</v>
      </c>
      <c r="AS76" s="119">
        <v>12019.0</v>
      </c>
      <c r="AT76" s="119">
        <v>17592.0</v>
      </c>
      <c r="AU76" s="119">
        <v>26275.0</v>
      </c>
      <c r="AV76" s="119">
        <v>40204.0</v>
      </c>
      <c r="AW76" s="119">
        <v>63144.0</v>
      </c>
      <c r="AX76" s="119">
        <v>101680.0</v>
      </c>
      <c r="AY76" s="119">
        <v>167136.0</v>
      </c>
      <c r="AZ76" s="119">
        <v>278497.0</v>
      </c>
      <c r="BA76" s="119">
        <v>466568.0</v>
      </c>
      <c r="BB76" s="119">
        <v>779361.0</v>
      </c>
      <c r="BC76" s="119">
        <v>1288214.0</v>
      </c>
      <c r="BD76" s="119">
        <v>2093345.0</v>
      </c>
      <c r="BE76" s="119">
        <v>3326697.0</v>
      </c>
      <c r="BF76" s="119">
        <v>5149464.0</v>
      </c>
      <c r="BG76" s="119">
        <v>7742243.0</v>
      </c>
      <c r="BH76" s="119">
        <v>1.1287773E7</v>
      </c>
      <c r="BI76" s="119">
        <v>1.5949268E7</v>
      </c>
      <c r="BJ76" s="119">
        <v>2.1849911E7</v>
      </c>
      <c r="BK76" s="119">
        <v>2.9058712E7</v>
      </c>
      <c r="BL76" s="119">
        <v>3.7582417E7</v>
      </c>
      <c r="BM76" s="119">
        <v>4.7353631E7</v>
      </c>
      <c r="BN76" s="119">
        <v>5.8198249E7</v>
      </c>
      <c r="BO76" s="119">
        <v>6.9772962E7</v>
      </c>
      <c r="BP76" s="119">
        <v>8.149381E7</v>
      </c>
      <c r="BQ76" s="119">
        <v>9.2517758E7</v>
      </c>
      <c r="BR76" s="119">
        <v>1.01852748E8</v>
      </c>
      <c r="BS76" s="119">
        <v>1.08618131E8</v>
      </c>
      <c r="BT76" s="119">
        <v>1.12364336E8</v>
      </c>
      <c r="BU76" s="119">
        <v>1.13267711E8</v>
      </c>
      <c r="BV76" s="119">
        <v>1.12043868E8</v>
      </c>
      <c r="BW76" s="119">
        <v>1.09589931E8</v>
      </c>
      <c r="BX76" s="119">
        <v>1.06561656E8</v>
      </c>
      <c r="BY76" s="119">
        <v>1.03151343E8</v>
      </c>
      <c r="BZ76" s="119">
        <v>9.919144E7</v>
      </c>
      <c r="CA76" s="119">
        <v>9.4472598E7</v>
      </c>
      <c r="CB76" s="119">
        <v>8.902534E7</v>
      </c>
      <c r="CC76" s="119">
        <v>8.3180147E7</v>
      </c>
      <c r="CD76" s="119">
        <v>7.7421687E7</v>
      </c>
      <c r="CE76" s="119">
        <v>7.2199901E7</v>
      </c>
      <c r="CF76" s="119">
        <v>6.7824721E7</v>
      </c>
      <c r="CG76" s="119">
        <v>6.4431321E7</v>
      </c>
      <c r="CH76" s="119">
        <v>6.1955397E7</v>
      </c>
      <c r="CI76" s="119">
        <v>6.0140268E7</v>
      </c>
      <c r="CJ76" s="119">
        <v>5.8641793E7</v>
      </c>
      <c r="CK76" s="119">
        <v>5.7205218E7</v>
      </c>
      <c r="CL76" s="119">
        <v>5.5765197E7</v>
      </c>
      <c r="CM76" s="119">
        <v>5.4338822E7</v>
      </c>
      <c r="CN76" s="119">
        <v>5.2791479E7</v>
      </c>
      <c r="CO76" s="119">
        <v>5.0737002E7</v>
      </c>
      <c r="CP76" s="119">
        <v>4.7714898E7</v>
      </c>
      <c r="CQ76" s="119">
        <v>4.3488788E7</v>
      </c>
      <c r="CR76" s="119">
        <v>3.8203061E7</v>
      </c>
      <c r="CS76" s="119">
        <v>3.2303445E7</v>
      </c>
      <c r="CT76" s="119">
        <v>2.6329659E7</v>
      </c>
      <c r="CU76" s="119">
        <v>2.0734925E7</v>
      </c>
      <c r="CV76" s="119">
        <v>1.5806749E7</v>
      </c>
      <c r="CW76" s="119">
        <v>1.1673981E7</v>
      </c>
      <c r="CX76" s="119">
        <v>8351012.0</v>
      </c>
      <c r="CY76" s="119">
        <v>5781960.0</v>
      </c>
      <c r="CZ76" s="119">
        <v>3871912.0</v>
      </c>
      <c r="DA76" s="119">
        <v>2507396.0</v>
      </c>
      <c r="DB76" s="119">
        <v>1571240.0</v>
      </c>
      <c r="DC76" s="119">
        <v>954144.0</v>
      </c>
      <c r="DD76" s="119">
        <v>562691.0</v>
      </c>
      <c r="DE76" s="119">
        <v>323120.0</v>
      </c>
      <c r="DF76" s="119">
        <v>181214.0</v>
      </c>
      <c r="DG76" s="119">
        <v>99575.0</v>
      </c>
      <c r="DH76" s="119">
        <v>53796.0</v>
      </c>
      <c r="DI76" s="119">
        <v>28692.0</v>
      </c>
      <c r="DJ76" s="119">
        <v>15184.0</v>
      </c>
      <c r="DK76" s="119">
        <v>8025.0</v>
      </c>
      <c r="DL76" s="119">
        <v>4272.0</v>
      </c>
      <c r="DM76" s="119">
        <v>2313.0</v>
      </c>
      <c r="DN76" s="119">
        <v>1286.0</v>
      </c>
      <c r="DO76" s="119">
        <v>740.0</v>
      </c>
      <c r="DP76" s="119">
        <v>441.0</v>
      </c>
      <c r="DQ76" s="119">
        <v>272.0</v>
      </c>
      <c r="DR76" s="119">
        <v>172.0</v>
      </c>
      <c r="DS76" s="119">
        <v>111.0</v>
      </c>
      <c r="DT76" s="119">
        <v>72.0</v>
      </c>
      <c r="DU76" s="119">
        <v>47.0</v>
      </c>
      <c r="DV76" s="119">
        <v>31.0</v>
      </c>
      <c r="DW76" s="119">
        <v>20.0</v>
      </c>
      <c r="DX76" s="119">
        <v>13.0</v>
      </c>
      <c r="DY76" s="119">
        <v>8.0</v>
      </c>
      <c r="DZ76" s="119">
        <v>5.0</v>
      </c>
      <c r="EA76" s="119">
        <v>3.0</v>
      </c>
      <c r="EB76" s="119">
        <v>2.0</v>
      </c>
      <c r="EC76" s="119">
        <v>1.0</v>
      </c>
      <c r="ED76" s="119">
        <v>1.0</v>
      </c>
      <c r="EE76" s="119">
        <v>1.0</v>
      </c>
      <c r="EF76" s="119">
        <v>0.0</v>
      </c>
      <c r="EG76" s="119">
        <v>0.0</v>
      </c>
      <c r="EH76" s="119">
        <v>0.0</v>
      </c>
      <c r="EI76" s="119">
        <v>0.0</v>
      </c>
      <c r="EJ76" s="125"/>
      <c r="EK76" s="125"/>
      <c r="EL76" s="126">
        <v>0.0</v>
      </c>
      <c r="EM76" s="126">
        <v>0.0</v>
      </c>
      <c r="EN76" s="126">
        <v>0.0</v>
      </c>
      <c r="EO76" s="126">
        <v>0.0</v>
      </c>
      <c r="EP76" s="126">
        <v>0.0</v>
      </c>
      <c r="EQ76" s="126">
        <v>0.0</v>
      </c>
      <c r="ER76" s="126">
        <v>0.0</v>
      </c>
      <c r="ES76" s="126">
        <v>0.0</v>
      </c>
      <c r="ET76" s="126">
        <v>0.0</v>
      </c>
      <c r="EU76" s="126">
        <v>0.0</v>
      </c>
      <c r="EV76" s="126">
        <v>0.0</v>
      </c>
      <c r="EW76" s="126">
        <v>0.0</v>
      </c>
      <c r="EX76" s="126">
        <v>1.0E-4</v>
      </c>
      <c r="EY76" s="126">
        <v>1.0E-4</v>
      </c>
      <c r="EZ76" s="126">
        <v>2.0E-4</v>
      </c>
      <c r="FA76" s="126">
        <v>3.0E-4</v>
      </c>
      <c r="FB76" s="126">
        <v>5.0E-4</v>
      </c>
      <c r="FC76" s="126">
        <v>8.0E-4</v>
      </c>
      <c r="FD76" s="126">
        <v>0.0012</v>
      </c>
      <c r="FE76" s="126">
        <v>0.0019</v>
      </c>
      <c r="FF76" s="126">
        <v>0.0029</v>
      </c>
      <c r="FG76" s="126">
        <v>0.0042</v>
      </c>
      <c r="FH76" s="126">
        <v>0.0059</v>
      </c>
      <c r="FI76" s="126">
        <v>0.0081</v>
      </c>
      <c r="FJ76" s="126">
        <v>0.0107</v>
      </c>
      <c r="FK76" s="126">
        <v>0.0138</v>
      </c>
      <c r="FL76" s="126">
        <v>0.0174</v>
      </c>
      <c r="FM76" s="126">
        <v>0.0214</v>
      </c>
      <c r="FN76" s="126">
        <v>0.0257</v>
      </c>
      <c r="FO76" s="126">
        <v>0.03</v>
      </c>
      <c r="FP76" s="126">
        <v>0.0341</v>
      </c>
      <c r="FQ76" s="126">
        <v>0.0375</v>
      </c>
      <c r="FR76" s="126">
        <v>0.04</v>
      </c>
      <c r="FS76" s="126">
        <v>0.0414</v>
      </c>
      <c r="FT76" s="126">
        <v>0.0417</v>
      </c>
      <c r="FU76" s="126">
        <v>0.0413</v>
      </c>
      <c r="FV76" s="126">
        <v>0.0404</v>
      </c>
      <c r="FW76" s="126">
        <v>0.0393</v>
      </c>
      <c r="FX76" s="126">
        <v>0.038</v>
      </c>
      <c r="FY76" s="126">
        <v>0.0365</v>
      </c>
      <c r="FZ76" s="126">
        <v>0.0348</v>
      </c>
      <c r="GA76" s="126">
        <v>0.0328</v>
      </c>
      <c r="GB76" s="126">
        <v>0.0306</v>
      </c>
      <c r="GC76" s="126">
        <v>0.0285</v>
      </c>
      <c r="GD76" s="126">
        <v>0.0266</v>
      </c>
      <c r="GE76" s="126">
        <v>0.025</v>
      </c>
      <c r="GF76" s="126">
        <v>0.0237</v>
      </c>
      <c r="GG76" s="126">
        <v>0.0228</v>
      </c>
      <c r="GH76" s="126">
        <v>0.0222</v>
      </c>
      <c r="GI76" s="126">
        <v>0.0216</v>
      </c>
      <c r="GJ76" s="126">
        <v>0.0211</v>
      </c>
      <c r="GK76" s="126">
        <v>0.0205</v>
      </c>
      <c r="GL76" s="126">
        <v>0.02</v>
      </c>
      <c r="GM76" s="126">
        <v>0.0195</v>
      </c>
      <c r="GN76" s="126">
        <v>0.0187</v>
      </c>
      <c r="GO76" s="126">
        <v>0.0176</v>
      </c>
      <c r="GP76" s="126">
        <v>0.016</v>
      </c>
      <c r="GQ76" s="126">
        <v>0.0141</v>
      </c>
      <c r="GR76" s="126">
        <v>0.0119</v>
      </c>
      <c r="GS76" s="126">
        <v>0.0097</v>
      </c>
      <c r="GT76" s="126">
        <v>0.0076</v>
      </c>
      <c r="GU76" s="126">
        <v>0.0058</v>
      </c>
      <c r="GV76" s="126">
        <v>0.0043</v>
      </c>
      <c r="GW76" s="126">
        <v>0.0031</v>
      </c>
      <c r="GX76" s="126">
        <v>0.0021</v>
      </c>
      <c r="GY76" s="126">
        <v>0.0014</v>
      </c>
      <c r="GZ76" s="126">
        <v>9.0E-4</v>
      </c>
      <c r="HA76" s="126">
        <v>6.0E-4</v>
      </c>
      <c r="HB76" s="126">
        <v>4.0E-4</v>
      </c>
      <c r="HC76" s="126">
        <v>2.0E-4</v>
      </c>
      <c r="HD76" s="126">
        <v>1.0E-4</v>
      </c>
      <c r="HE76" s="126">
        <v>1.0E-4</v>
      </c>
      <c r="HF76" s="126">
        <v>0.0</v>
      </c>
      <c r="HG76" s="126">
        <v>0.0</v>
      </c>
      <c r="HH76" s="126">
        <v>0.0</v>
      </c>
      <c r="HI76" s="126">
        <v>0.0</v>
      </c>
      <c r="HJ76" s="126">
        <v>0.0</v>
      </c>
      <c r="HK76" s="126">
        <v>0.0</v>
      </c>
      <c r="HL76" s="126">
        <v>0.0</v>
      </c>
      <c r="HM76" s="126">
        <v>0.0</v>
      </c>
      <c r="HN76" s="126">
        <v>0.0</v>
      </c>
      <c r="HO76" s="126">
        <v>0.0</v>
      </c>
      <c r="HP76" s="126">
        <v>0.0</v>
      </c>
      <c r="HQ76" s="126">
        <v>0.0</v>
      </c>
      <c r="HR76" s="126">
        <v>0.0</v>
      </c>
      <c r="HS76" s="126">
        <v>0.0</v>
      </c>
      <c r="HT76" s="126">
        <v>0.0</v>
      </c>
      <c r="HU76" s="126">
        <v>0.0</v>
      </c>
      <c r="HV76" s="126">
        <v>0.0</v>
      </c>
      <c r="HW76" s="126">
        <v>0.0</v>
      </c>
      <c r="HX76" s="126">
        <v>0.0</v>
      </c>
      <c r="HY76" s="126">
        <v>0.0</v>
      </c>
      <c r="HZ76" s="126">
        <v>0.0</v>
      </c>
      <c r="IA76" s="126">
        <v>0.0</v>
      </c>
      <c r="IB76" s="126">
        <v>0.0</v>
      </c>
      <c r="IC76" s="126">
        <v>0.0</v>
      </c>
      <c r="ID76" s="126">
        <v>0.0</v>
      </c>
      <c r="IE76" s="126">
        <v>0.0</v>
      </c>
      <c r="IF76" s="126">
        <v>0.0</v>
      </c>
      <c r="IG76" s="126">
        <v>0.0</v>
      </c>
      <c r="IH76" s="126">
        <v>0.0</v>
      </c>
    </row>
    <row r="77">
      <c r="A77" s="119" t="s">
        <v>91</v>
      </c>
      <c r="B77" s="119" t="s">
        <v>92</v>
      </c>
      <c r="C77" s="120">
        <v>1955.0</v>
      </c>
      <c r="D77" s="120">
        <v>2.761598064E9</v>
      </c>
      <c r="E77" s="63"/>
      <c r="F77" s="121">
        <v>0.55</v>
      </c>
      <c r="G77" s="121">
        <v>1.0</v>
      </c>
      <c r="H77" s="121">
        <v>0.57</v>
      </c>
      <c r="I77" s="121">
        <v>0.25</v>
      </c>
      <c r="J77" s="121">
        <v>0.16</v>
      </c>
      <c r="K77" s="121">
        <v>0.02</v>
      </c>
      <c r="L77" s="121">
        <v>0.0</v>
      </c>
      <c r="M77" s="63"/>
      <c r="N77" s="121">
        <v>0.02</v>
      </c>
      <c r="O77" s="63"/>
      <c r="P77" s="63"/>
      <c r="Q77" s="119">
        <v>1.514939888E9</v>
      </c>
      <c r="R77" s="63"/>
      <c r="S77" s="119">
        <v>1.563226209E9</v>
      </c>
      <c r="T77" s="119">
        <v>6.97478932E8</v>
      </c>
      <c r="U77" s="119">
        <v>4.41125693E8</v>
      </c>
      <c r="V77" s="119">
        <v>5.9275355E7</v>
      </c>
      <c r="W77" s="119">
        <v>490330.0</v>
      </c>
      <c r="X77" s="122"/>
      <c r="Y77" s="119">
        <v>5.976723E7</v>
      </c>
      <c r="Z77" s="122"/>
      <c r="AA77" s="122"/>
      <c r="AB77" s="121">
        <v>1.0</v>
      </c>
      <c r="AC77" s="122"/>
      <c r="AD77" s="121">
        <v>1.0</v>
      </c>
      <c r="AE77" s="121">
        <v>1.0</v>
      </c>
      <c r="AF77" s="121">
        <v>1.0</v>
      </c>
      <c r="AG77" s="121">
        <v>1.0</v>
      </c>
      <c r="AH77" s="121">
        <v>1.0</v>
      </c>
      <c r="AI77" s="124"/>
      <c r="AJ77" s="121">
        <v>1.0</v>
      </c>
      <c r="AK77" s="124"/>
      <c r="AL77" s="124">
        <f t="shared" si="3"/>
        <v>1955</v>
      </c>
      <c r="AM77" s="119">
        <v>1991.0</v>
      </c>
      <c r="AN77" s="119">
        <v>2746.0</v>
      </c>
      <c r="AO77" s="119">
        <v>3790.0</v>
      </c>
      <c r="AP77" s="119">
        <v>5242.0</v>
      </c>
      <c r="AQ77" s="119">
        <v>7274.0</v>
      </c>
      <c r="AR77" s="119">
        <v>10152.0</v>
      </c>
      <c r="AS77" s="119">
        <v>14296.0</v>
      </c>
      <c r="AT77" s="119">
        <v>20401.0</v>
      </c>
      <c r="AU77" s="119">
        <v>29650.0</v>
      </c>
      <c r="AV77" s="119">
        <v>44107.0</v>
      </c>
      <c r="AW77" s="119">
        <v>67396.0</v>
      </c>
      <c r="AX77" s="119">
        <v>105857.0</v>
      </c>
      <c r="AY77" s="119">
        <v>170416.0</v>
      </c>
      <c r="AZ77" s="119">
        <v>279458.0</v>
      </c>
      <c r="BA77" s="119">
        <v>462960.0</v>
      </c>
      <c r="BB77" s="119">
        <v>767919.0</v>
      </c>
      <c r="BC77" s="119">
        <v>1264656.0</v>
      </c>
      <c r="BD77" s="119">
        <v>2052757.0</v>
      </c>
      <c r="BE77" s="119">
        <v>3264567.0</v>
      </c>
      <c r="BF77" s="119">
        <v>5063499.0</v>
      </c>
      <c r="BG77" s="119">
        <v>7634825.0</v>
      </c>
      <c r="BH77" s="119">
        <v>1.1168375E7</v>
      </c>
      <c r="BI77" s="119">
        <v>1.5835586E7</v>
      </c>
      <c r="BJ77" s="119">
        <v>2.1766256E7</v>
      </c>
      <c r="BK77" s="119">
        <v>2.9030969E7</v>
      </c>
      <c r="BL77" s="119">
        <v>3.7631038E7</v>
      </c>
      <c r="BM77" s="119">
        <v>4.7488852E7</v>
      </c>
      <c r="BN77" s="119">
        <v>5.8422855E7</v>
      </c>
      <c r="BO77" s="119">
        <v>7.009436E7</v>
      </c>
      <c r="BP77" s="119">
        <v>8.1938679E7</v>
      </c>
      <c r="BQ77" s="119">
        <v>9.3134722E7</v>
      </c>
      <c r="BR77" s="119">
        <v>1.02691257E8</v>
      </c>
      <c r="BS77" s="119">
        <v>1.0968956E8</v>
      </c>
      <c r="BT77" s="119">
        <v>1.13614154E8</v>
      </c>
      <c r="BU77" s="119">
        <v>1.14592617E8</v>
      </c>
      <c r="BV77" s="119">
        <v>1.13359505E8</v>
      </c>
      <c r="BW77" s="119">
        <v>1.10906314E8</v>
      </c>
      <c r="BX77" s="119">
        <v>1.07996662E8</v>
      </c>
      <c r="BY77" s="119">
        <v>1.04845794E8</v>
      </c>
      <c r="BZ77" s="119">
        <v>1.01172054E8</v>
      </c>
      <c r="CA77" s="119">
        <v>9.6572642E7</v>
      </c>
      <c r="CB77" s="119">
        <v>9.0944526E7</v>
      </c>
      <c r="CC77" s="119">
        <v>8.4651128E7</v>
      </c>
      <c r="CD77" s="119">
        <v>7.8352791E7</v>
      </c>
      <c r="CE77" s="119">
        <v>7.2686469E7</v>
      </c>
      <c r="CF77" s="119">
        <v>6.8046304E7</v>
      </c>
      <c r="CG77" s="119">
        <v>6.4541112E7</v>
      </c>
      <c r="CH77" s="119">
        <v>6.2034571E7</v>
      </c>
      <c r="CI77" s="119">
        <v>6.0211317E7</v>
      </c>
      <c r="CJ77" s="119">
        <v>5.8709945E7</v>
      </c>
      <c r="CK77" s="119">
        <v>5.7300768E7</v>
      </c>
      <c r="CL77" s="119">
        <v>5.5963318E7</v>
      </c>
      <c r="CM77" s="119">
        <v>5.4760171E7</v>
      </c>
      <c r="CN77" s="119">
        <v>5.3595968E7</v>
      </c>
      <c r="CO77" s="119">
        <v>5.2089329E7</v>
      </c>
      <c r="CP77" s="119">
        <v>4.9706179E7</v>
      </c>
      <c r="CQ77" s="119">
        <v>4.6062077E7</v>
      </c>
      <c r="CR77" s="119">
        <v>4.1150441E7</v>
      </c>
      <c r="CS77" s="119">
        <v>3.534158E7</v>
      </c>
      <c r="CT77" s="119">
        <v>2.9197962E7</v>
      </c>
      <c r="CU77" s="119">
        <v>2.3258669E7</v>
      </c>
      <c r="CV77" s="119">
        <v>1.7907974E7</v>
      </c>
      <c r="CW77" s="119">
        <v>1.3348246E7</v>
      </c>
      <c r="CX77" s="119">
        <v>9636157.0</v>
      </c>
      <c r="CY77" s="119">
        <v>6734402.0</v>
      </c>
      <c r="CZ77" s="119">
        <v>4553120.0</v>
      </c>
      <c r="DA77" s="119">
        <v>2976956.0</v>
      </c>
      <c r="DB77" s="119">
        <v>1882922.0</v>
      </c>
      <c r="DC77" s="119">
        <v>1153436.0</v>
      </c>
      <c r="DD77" s="119">
        <v>685640.0</v>
      </c>
      <c r="DE77" s="119">
        <v>396502.0</v>
      </c>
      <c r="DF77" s="119">
        <v>223733.0</v>
      </c>
      <c r="DG77" s="119">
        <v>123587.0</v>
      </c>
      <c r="DH77" s="119">
        <v>67071.0</v>
      </c>
      <c r="DI77" s="119">
        <v>35909.0</v>
      </c>
      <c r="DJ77" s="119">
        <v>19063.0</v>
      </c>
      <c r="DK77" s="119">
        <v>10100.0</v>
      </c>
      <c r="DL77" s="119">
        <v>5386.0</v>
      </c>
      <c r="DM77" s="119">
        <v>2919.0</v>
      </c>
      <c r="DN77" s="119">
        <v>1625.0</v>
      </c>
      <c r="DO77" s="119">
        <v>936.0</v>
      </c>
      <c r="DP77" s="119">
        <v>559.0</v>
      </c>
      <c r="DQ77" s="119">
        <v>346.0</v>
      </c>
      <c r="DR77" s="119">
        <v>220.0</v>
      </c>
      <c r="DS77" s="119">
        <v>143.0</v>
      </c>
      <c r="DT77" s="119">
        <v>94.0</v>
      </c>
      <c r="DU77" s="119">
        <v>62.0</v>
      </c>
      <c r="DV77" s="119">
        <v>41.0</v>
      </c>
      <c r="DW77" s="119">
        <v>27.0</v>
      </c>
      <c r="DX77" s="119">
        <v>18.0</v>
      </c>
      <c r="DY77" s="119">
        <v>12.0</v>
      </c>
      <c r="DZ77" s="119">
        <v>8.0</v>
      </c>
      <c r="EA77" s="119">
        <v>5.0</v>
      </c>
      <c r="EB77" s="119">
        <v>3.0</v>
      </c>
      <c r="EC77" s="119">
        <v>2.0</v>
      </c>
      <c r="ED77" s="119">
        <v>1.0</v>
      </c>
      <c r="EE77" s="119">
        <v>1.0</v>
      </c>
      <c r="EF77" s="119">
        <v>1.0</v>
      </c>
      <c r="EG77" s="119">
        <v>0.0</v>
      </c>
      <c r="EH77" s="119">
        <v>0.0</v>
      </c>
      <c r="EI77" s="119">
        <v>0.0</v>
      </c>
      <c r="EJ77" s="125"/>
      <c r="EK77" s="125"/>
      <c r="EL77" s="126">
        <v>0.0</v>
      </c>
      <c r="EM77" s="126">
        <v>0.0</v>
      </c>
      <c r="EN77" s="126">
        <v>0.0</v>
      </c>
      <c r="EO77" s="126">
        <v>0.0</v>
      </c>
      <c r="EP77" s="126">
        <v>0.0</v>
      </c>
      <c r="EQ77" s="126">
        <v>0.0</v>
      </c>
      <c r="ER77" s="126">
        <v>0.0</v>
      </c>
      <c r="ES77" s="126">
        <v>0.0</v>
      </c>
      <c r="ET77" s="126">
        <v>0.0</v>
      </c>
      <c r="EU77" s="126">
        <v>0.0</v>
      </c>
      <c r="EV77" s="126">
        <v>0.0</v>
      </c>
      <c r="EW77" s="126">
        <v>0.0</v>
      </c>
      <c r="EX77" s="126">
        <v>1.0E-4</v>
      </c>
      <c r="EY77" s="126">
        <v>1.0E-4</v>
      </c>
      <c r="EZ77" s="126">
        <v>2.0E-4</v>
      </c>
      <c r="FA77" s="126">
        <v>3.0E-4</v>
      </c>
      <c r="FB77" s="126">
        <v>5.0E-4</v>
      </c>
      <c r="FC77" s="126">
        <v>7.0E-4</v>
      </c>
      <c r="FD77" s="126">
        <v>0.0012</v>
      </c>
      <c r="FE77" s="126">
        <v>0.0018</v>
      </c>
      <c r="FF77" s="126">
        <v>0.0028</v>
      </c>
      <c r="FG77" s="126">
        <v>0.004</v>
      </c>
      <c r="FH77" s="126">
        <v>0.0057</v>
      </c>
      <c r="FI77" s="126">
        <v>0.0079</v>
      </c>
      <c r="FJ77" s="126">
        <v>0.0105</v>
      </c>
      <c r="FK77" s="126">
        <v>0.0136</v>
      </c>
      <c r="FL77" s="126">
        <v>0.0172</v>
      </c>
      <c r="FM77" s="126">
        <v>0.0212</v>
      </c>
      <c r="FN77" s="126">
        <v>0.0254</v>
      </c>
      <c r="FO77" s="126">
        <v>0.0297</v>
      </c>
      <c r="FP77" s="126">
        <v>0.0337</v>
      </c>
      <c r="FQ77" s="126">
        <v>0.0372</v>
      </c>
      <c r="FR77" s="126">
        <v>0.0397</v>
      </c>
      <c r="FS77" s="126">
        <v>0.0411</v>
      </c>
      <c r="FT77" s="126">
        <v>0.0415</v>
      </c>
      <c r="FU77" s="126">
        <v>0.041</v>
      </c>
      <c r="FV77" s="126">
        <v>0.0402</v>
      </c>
      <c r="FW77" s="126">
        <v>0.0391</v>
      </c>
      <c r="FX77" s="126">
        <v>0.038</v>
      </c>
      <c r="FY77" s="126">
        <v>0.0366</v>
      </c>
      <c r="FZ77" s="126">
        <v>0.035</v>
      </c>
      <c r="GA77" s="126">
        <v>0.0329</v>
      </c>
      <c r="GB77" s="126">
        <v>0.0307</v>
      </c>
      <c r="GC77" s="126">
        <v>0.0284</v>
      </c>
      <c r="GD77" s="126">
        <v>0.0263</v>
      </c>
      <c r="GE77" s="126">
        <v>0.0246</v>
      </c>
      <c r="GF77" s="126">
        <v>0.0234</v>
      </c>
      <c r="GG77" s="126">
        <v>0.0225</v>
      </c>
      <c r="GH77" s="126">
        <v>0.0218</v>
      </c>
      <c r="GI77" s="126">
        <v>0.0213</v>
      </c>
      <c r="GJ77" s="126">
        <v>0.0207</v>
      </c>
      <c r="GK77" s="126">
        <v>0.0203</v>
      </c>
      <c r="GL77" s="126">
        <v>0.0198</v>
      </c>
      <c r="GM77" s="126">
        <v>0.0194</v>
      </c>
      <c r="GN77" s="126">
        <v>0.0189</v>
      </c>
      <c r="GO77" s="126">
        <v>0.018</v>
      </c>
      <c r="GP77" s="126">
        <v>0.0167</v>
      </c>
      <c r="GQ77" s="126">
        <v>0.0149</v>
      </c>
      <c r="GR77" s="126">
        <v>0.0128</v>
      </c>
      <c r="GS77" s="126">
        <v>0.0106</v>
      </c>
      <c r="GT77" s="126">
        <v>0.0084</v>
      </c>
      <c r="GU77" s="126">
        <v>0.0065</v>
      </c>
      <c r="GV77" s="126">
        <v>0.0048</v>
      </c>
      <c r="GW77" s="126">
        <v>0.0035</v>
      </c>
      <c r="GX77" s="126">
        <v>0.0024</v>
      </c>
      <c r="GY77" s="126">
        <v>0.0016</v>
      </c>
      <c r="GZ77" s="126">
        <v>0.0011</v>
      </c>
      <c r="HA77" s="126">
        <v>7.0E-4</v>
      </c>
      <c r="HB77" s="126">
        <v>4.0E-4</v>
      </c>
      <c r="HC77" s="126">
        <v>2.0E-4</v>
      </c>
      <c r="HD77" s="126">
        <v>1.0E-4</v>
      </c>
      <c r="HE77" s="126">
        <v>1.0E-4</v>
      </c>
      <c r="HF77" s="126">
        <v>0.0</v>
      </c>
      <c r="HG77" s="126">
        <v>0.0</v>
      </c>
      <c r="HH77" s="126">
        <v>0.0</v>
      </c>
      <c r="HI77" s="126">
        <v>0.0</v>
      </c>
      <c r="HJ77" s="126">
        <v>0.0</v>
      </c>
      <c r="HK77" s="126">
        <v>0.0</v>
      </c>
      <c r="HL77" s="126">
        <v>0.0</v>
      </c>
      <c r="HM77" s="126">
        <v>0.0</v>
      </c>
      <c r="HN77" s="126">
        <v>0.0</v>
      </c>
      <c r="HO77" s="126">
        <v>0.0</v>
      </c>
      <c r="HP77" s="126">
        <v>0.0</v>
      </c>
      <c r="HQ77" s="126">
        <v>0.0</v>
      </c>
      <c r="HR77" s="126">
        <v>0.0</v>
      </c>
      <c r="HS77" s="126">
        <v>0.0</v>
      </c>
      <c r="HT77" s="126">
        <v>0.0</v>
      </c>
      <c r="HU77" s="126">
        <v>0.0</v>
      </c>
      <c r="HV77" s="126">
        <v>0.0</v>
      </c>
      <c r="HW77" s="126">
        <v>0.0</v>
      </c>
      <c r="HX77" s="126">
        <v>0.0</v>
      </c>
      <c r="HY77" s="126">
        <v>0.0</v>
      </c>
      <c r="HZ77" s="126">
        <v>0.0</v>
      </c>
      <c r="IA77" s="126">
        <v>0.0</v>
      </c>
      <c r="IB77" s="126">
        <v>0.0</v>
      </c>
      <c r="IC77" s="126">
        <v>0.0</v>
      </c>
      <c r="ID77" s="126">
        <v>0.0</v>
      </c>
      <c r="IE77" s="126">
        <v>0.0</v>
      </c>
      <c r="IF77" s="126">
        <v>0.0</v>
      </c>
      <c r="IG77" s="126">
        <v>0.0</v>
      </c>
      <c r="IH77" s="126">
        <v>0.0</v>
      </c>
    </row>
    <row r="78">
      <c r="A78" s="119" t="s">
        <v>91</v>
      </c>
      <c r="B78" s="119" t="s">
        <v>92</v>
      </c>
      <c r="C78" s="120">
        <v>1956.0</v>
      </c>
      <c r="D78" s="120">
        <v>2.810392827E9</v>
      </c>
      <c r="E78" s="63"/>
      <c r="F78" s="121">
        <v>0.54</v>
      </c>
      <c r="G78" s="121">
        <v>1.0</v>
      </c>
      <c r="H78" s="121">
        <v>0.56</v>
      </c>
      <c r="I78" s="121">
        <v>0.26</v>
      </c>
      <c r="J78" s="121">
        <v>0.16</v>
      </c>
      <c r="K78" s="121">
        <v>0.02</v>
      </c>
      <c r="L78" s="121">
        <v>0.0</v>
      </c>
      <c r="M78" s="63"/>
      <c r="N78" s="121">
        <v>0.02</v>
      </c>
      <c r="O78" s="63"/>
      <c r="P78" s="63"/>
      <c r="Q78" s="119">
        <v>1.520097974E9</v>
      </c>
      <c r="R78" s="63"/>
      <c r="S78" s="119">
        <v>1.569277351E9</v>
      </c>
      <c r="T78" s="119">
        <v>7.19953418E8</v>
      </c>
      <c r="U78" s="119">
        <v>4.57712917E8</v>
      </c>
      <c r="V78" s="119">
        <v>6.2930606E7</v>
      </c>
      <c r="W78" s="119">
        <v>516510.0</v>
      </c>
      <c r="X78" s="122"/>
      <c r="Y78" s="119">
        <v>6.3449141E7</v>
      </c>
      <c r="Z78" s="122"/>
      <c r="AA78" s="122"/>
      <c r="AB78" s="121">
        <v>1.0</v>
      </c>
      <c r="AC78" s="122"/>
      <c r="AD78" s="121">
        <v>1.0</v>
      </c>
      <c r="AE78" s="121">
        <v>1.0</v>
      </c>
      <c r="AF78" s="121">
        <v>1.0</v>
      </c>
      <c r="AG78" s="121">
        <v>1.0</v>
      </c>
      <c r="AH78" s="121">
        <v>1.0</v>
      </c>
      <c r="AI78" s="124"/>
      <c r="AJ78" s="121">
        <v>1.0</v>
      </c>
      <c r="AK78" s="124"/>
      <c r="AL78" s="124">
        <f t="shared" si="3"/>
        <v>1956</v>
      </c>
      <c r="AM78" s="119">
        <v>2728.0</v>
      </c>
      <c r="AN78" s="119">
        <v>3700.0</v>
      </c>
      <c r="AO78" s="119">
        <v>5023.0</v>
      </c>
      <c r="AP78" s="119">
        <v>6827.0</v>
      </c>
      <c r="AQ78" s="119">
        <v>9302.0</v>
      </c>
      <c r="AR78" s="119">
        <v>12726.0</v>
      </c>
      <c r="AS78" s="119">
        <v>17525.0</v>
      </c>
      <c r="AT78" s="119">
        <v>24376.0</v>
      </c>
      <c r="AU78" s="119">
        <v>34399.0</v>
      </c>
      <c r="AV78" s="119">
        <v>49502.0</v>
      </c>
      <c r="AW78" s="119">
        <v>72982.0</v>
      </c>
      <c r="AX78" s="119">
        <v>110556.0</v>
      </c>
      <c r="AY78" s="119">
        <v>172048.0</v>
      </c>
      <c r="AZ78" s="119">
        <v>274026.0</v>
      </c>
      <c r="BA78" s="119">
        <v>443668.0</v>
      </c>
      <c r="BB78" s="119">
        <v>724005.0</v>
      </c>
      <c r="BC78" s="119">
        <v>1180270.0</v>
      </c>
      <c r="BD78" s="119">
        <v>1906386.0</v>
      </c>
      <c r="BE78" s="119">
        <v>3029682.0</v>
      </c>
      <c r="BF78" s="119">
        <v>4711138.0</v>
      </c>
      <c r="BG78" s="119">
        <v>7138456.0</v>
      </c>
      <c r="BH78" s="119">
        <v>1.0510543E7</v>
      </c>
      <c r="BI78" s="119">
        <v>1.5014738E7</v>
      </c>
      <c r="BJ78" s="119">
        <v>2.0801321E7</v>
      </c>
      <c r="BK78" s="119">
        <v>2.7961545E7</v>
      </c>
      <c r="BL78" s="119">
        <v>3.6513099E7</v>
      </c>
      <c r="BM78" s="119">
        <v>4.63894E7</v>
      </c>
      <c r="BN78" s="119">
        <v>5.7419585E7</v>
      </c>
      <c r="BO78" s="119">
        <v>6.9284206E7</v>
      </c>
      <c r="BP78" s="119">
        <v>8.1449676E7</v>
      </c>
      <c r="BQ78" s="119">
        <v>9.312336E7</v>
      </c>
      <c r="BR78" s="119">
        <v>1.03304914E8</v>
      </c>
      <c r="BS78" s="119">
        <v>1.10992301E8</v>
      </c>
      <c r="BT78" s="119">
        <v>1.15509545E8</v>
      </c>
      <c r="BU78" s="119">
        <v>1.16803047E8</v>
      </c>
      <c r="BV78" s="119">
        <v>1.15507205E8</v>
      </c>
      <c r="BW78" s="119">
        <v>1.12681407E8</v>
      </c>
      <c r="BX78" s="119">
        <v>1.09326117E8</v>
      </c>
      <c r="BY78" s="119">
        <v>1.05949761E8</v>
      </c>
      <c r="BZ78" s="119">
        <v>1.02447501E8</v>
      </c>
      <c r="CA78" s="119">
        <v>9.8358752E7</v>
      </c>
      <c r="CB78" s="119">
        <v>9.3320321E7</v>
      </c>
      <c r="CC78" s="119">
        <v>8.7405652E7</v>
      </c>
      <c r="CD78" s="119">
        <v>8.1141335E7</v>
      </c>
      <c r="CE78" s="119">
        <v>7.5244782E7</v>
      </c>
      <c r="CF78" s="119">
        <v>7.0307117E7</v>
      </c>
      <c r="CG78" s="119">
        <v>6.6599307E7</v>
      </c>
      <c r="CH78" s="119">
        <v>6.4024744E7</v>
      </c>
      <c r="CI78" s="119">
        <v>6.2196309E7</v>
      </c>
      <c r="CJ78" s="119">
        <v>6.0643144E7</v>
      </c>
      <c r="CK78" s="119">
        <v>5.9070705E7</v>
      </c>
      <c r="CL78" s="119">
        <v>5.7484612E7</v>
      </c>
      <c r="CM78" s="119">
        <v>5.6054874E7</v>
      </c>
      <c r="CN78" s="119">
        <v>5.4813021E7</v>
      </c>
      <c r="CO78" s="119">
        <v>5.3438572E7</v>
      </c>
      <c r="CP78" s="119">
        <v>5.1342521E7</v>
      </c>
      <c r="CQ78" s="119">
        <v>4.7999851E7</v>
      </c>
      <c r="CR78" s="119">
        <v>4.3262441E7</v>
      </c>
      <c r="CS78" s="119">
        <v>3.7428928E7</v>
      </c>
      <c r="CT78" s="119">
        <v>3.1075903E7</v>
      </c>
      <c r="CU78" s="119">
        <v>2.4812195E7</v>
      </c>
      <c r="CV78" s="119">
        <v>1.9103545E7</v>
      </c>
      <c r="CW78" s="119">
        <v>1.4214133E7</v>
      </c>
      <c r="CX78" s="119">
        <v>1.0232455E7</v>
      </c>
      <c r="CY78" s="119">
        <v>7128160.0</v>
      </c>
      <c r="CZ78" s="119">
        <v>4804008.0</v>
      </c>
      <c r="DA78" s="119">
        <v>3131927.0</v>
      </c>
      <c r="DB78" s="119">
        <v>1976102.0</v>
      </c>
      <c r="DC78" s="119">
        <v>1208231.0</v>
      </c>
      <c r="DD78" s="119">
        <v>717347.0</v>
      </c>
      <c r="DE78" s="119">
        <v>414698.0</v>
      </c>
      <c r="DF78" s="119">
        <v>234187.0</v>
      </c>
      <c r="DG78" s="119">
        <v>129663.0</v>
      </c>
      <c r="DH78" s="119">
        <v>70679.0</v>
      </c>
      <c r="DI78" s="119">
        <v>38116.0</v>
      </c>
      <c r="DJ78" s="119">
        <v>20458.0</v>
      </c>
      <c r="DK78" s="119">
        <v>11012.0</v>
      </c>
      <c r="DL78" s="119">
        <v>5998.0</v>
      </c>
      <c r="DM78" s="119">
        <v>3339.0</v>
      </c>
      <c r="DN78" s="119">
        <v>1917.0</v>
      </c>
      <c r="DO78" s="119">
        <v>1141.0</v>
      </c>
      <c r="DP78" s="119">
        <v>704.0</v>
      </c>
      <c r="DQ78" s="119">
        <v>448.0</v>
      </c>
      <c r="DR78" s="119">
        <v>292.0</v>
      </c>
      <c r="DS78" s="119">
        <v>193.0</v>
      </c>
      <c r="DT78" s="119">
        <v>129.0</v>
      </c>
      <c r="DU78" s="119">
        <v>87.0</v>
      </c>
      <c r="DV78" s="119">
        <v>58.0</v>
      </c>
      <c r="DW78" s="119">
        <v>39.0</v>
      </c>
      <c r="DX78" s="119">
        <v>26.0</v>
      </c>
      <c r="DY78" s="119">
        <v>17.0</v>
      </c>
      <c r="DZ78" s="119">
        <v>11.0</v>
      </c>
      <c r="EA78" s="119">
        <v>8.0</v>
      </c>
      <c r="EB78" s="119">
        <v>5.0</v>
      </c>
      <c r="EC78" s="119">
        <v>3.0</v>
      </c>
      <c r="ED78" s="119">
        <v>2.0</v>
      </c>
      <c r="EE78" s="119">
        <v>1.0</v>
      </c>
      <c r="EF78" s="119">
        <v>1.0</v>
      </c>
      <c r="EG78" s="119">
        <v>1.0</v>
      </c>
      <c r="EH78" s="119">
        <v>0.0</v>
      </c>
      <c r="EI78" s="119">
        <v>0.0</v>
      </c>
      <c r="EJ78" s="125"/>
      <c r="EK78" s="125"/>
      <c r="EL78" s="126">
        <v>0.0</v>
      </c>
      <c r="EM78" s="126">
        <v>0.0</v>
      </c>
      <c r="EN78" s="126">
        <v>0.0</v>
      </c>
      <c r="EO78" s="126">
        <v>0.0</v>
      </c>
      <c r="EP78" s="126">
        <v>0.0</v>
      </c>
      <c r="EQ78" s="126">
        <v>0.0</v>
      </c>
      <c r="ER78" s="126">
        <v>0.0</v>
      </c>
      <c r="ES78" s="126">
        <v>0.0</v>
      </c>
      <c r="ET78" s="126">
        <v>0.0</v>
      </c>
      <c r="EU78" s="126">
        <v>0.0</v>
      </c>
      <c r="EV78" s="126">
        <v>0.0</v>
      </c>
      <c r="EW78" s="126">
        <v>0.0</v>
      </c>
      <c r="EX78" s="126">
        <v>1.0E-4</v>
      </c>
      <c r="EY78" s="126">
        <v>1.0E-4</v>
      </c>
      <c r="EZ78" s="126">
        <v>2.0E-4</v>
      </c>
      <c r="FA78" s="126">
        <v>3.0E-4</v>
      </c>
      <c r="FB78" s="126">
        <v>4.0E-4</v>
      </c>
      <c r="FC78" s="126">
        <v>7.0E-4</v>
      </c>
      <c r="FD78" s="126">
        <v>0.0011</v>
      </c>
      <c r="FE78" s="126">
        <v>0.0017</v>
      </c>
      <c r="FF78" s="126">
        <v>0.0025</v>
      </c>
      <c r="FG78" s="126">
        <v>0.0037</v>
      </c>
      <c r="FH78" s="126">
        <v>0.0053</v>
      </c>
      <c r="FI78" s="126">
        <v>0.0074</v>
      </c>
      <c r="FJ78" s="126">
        <v>0.0099</v>
      </c>
      <c r="FK78" s="126">
        <v>0.013</v>
      </c>
      <c r="FL78" s="126">
        <v>0.0165</v>
      </c>
      <c r="FM78" s="126">
        <v>0.0204</v>
      </c>
      <c r="FN78" s="126">
        <v>0.0247</v>
      </c>
      <c r="FO78" s="126">
        <v>0.029</v>
      </c>
      <c r="FP78" s="126">
        <v>0.0331</v>
      </c>
      <c r="FQ78" s="126">
        <v>0.0368</v>
      </c>
      <c r="FR78" s="126">
        <v>0.0395</v>
      </c>
      <c r="FS78" s="126">
        <v>0.0411</v>
      </c>
      <c r="FT78" s="126">
        <v>0.0416</v>
      </c>
      <c r="FU78" s="126">
        <v>0.0411</v>
      </c>
      <c r="FV78" s="126">
        <v>0.0401</v>
      </c>
      <c r="FW78" s="126">
        <v>0.0389</v>
      </c>
      <c r="FX78" s="126">
        <v>0.0377</v>
      </c>
      <c r="FY78" s="126">
        <v>0.0365</v>
      </c>
      <c r="FZ78" s="126">
        <v>0.035</v>
      </c>
      <c r="GA78" s="126">
        <v>0.0332</v>
      </c>
      <c r="GB78" s="126">
        <v>0.0311</v>
      </c>
      <c r="GC78" s="126">
        <v>0.0289</v>
      </c>
      <c r="GD78" s="126">
        <v>0.0268</v>
      </c>
      <c r="GE78" s="126">
        <v>0.025</v>
      </c>
      <c r="GF78" s="126">
        <v>0.0237</v>
      </c>
      <c r="GG78" s="126">
        <v>0.0228</v>
      </c>
      <c r="GH78" s="126">
        <v>0.0221</v>
      </c>
      <c r="GI78" s="126">
        <v>0.0216</v>
      </c>
      <c r="GJ78" s="126">
        <v>0.021</v>
      </c>
      <c r="GK78" s="126">
        <v>0.0205</v>
      </c>
      <c r="GL78" s="126">
        <v>0.0199</v>
      </c>
      <c r="GM78" s="126">
        <v>0.0195</v>
      </c>
      <c r="GN78" s="126">
        <v>0.019</v>
      </c>
      <c r="GO78" s="126">
        <v>0.0183</v>
      </c>
      <c r="GP78" s="126">
        <v>0.0171</v>
      </c>
      <c r="GQ78" s="126">
        <v>0.0154</v>
      </c>
      <c r="GR78" s="126">
        <v>0.0133</v>
      </c>
      <c r="GS78" s="126">
        <v>0.0111</v>
      </c>
      <c r="GT78" s="126">
        <v>0.0088</v>
      </c>
      <c r="GU78" s="126">
        <v>0.0068</v>
      </c>
      <c r="GV78" s="126">
        <v>0.0051</v>
      </c>
      <c r="GW78" s="126">
        <v>0.0036</v>
      </c>
      <c r="GX78" s="126">
        <v>0.0025</v>
      </c>
      <c r="GY78" s="126">
        <v>0.0017</v>
      </c>
      <c r="GZ78" s="126">
        <v>0.0011</v>
      </c>
      <c r="HA78" s="126">
        <v>7.0E-4</v>
      </c>
      <c r="HB78" s="126">
        <v>4.0E-4</v>
      </c>
      <c r="HC78" s="126">
        <v>3.0E-4</v>
      </c>
      <c r="HD78" s="126">
        <v>1.0E-4</v>
      </c>
      <c r="HE78" s="126">
        <v>1.0E-4</v>
      </c>
      <c r="HF78" s="126">
        <v>0.0</v>
      </c>
      <c r="HG78" s="126">
        <v>0.0</v>
      </c>
      <c r="HH78" s="126">
        <v>0.0</v>
      </c>
      <c r="HI78" s="126">
        <v>0.0</v>
      </c>
      <c r="HJ78" s="126">
        <v>0.0</v>
      </c>
      <c r="HK78" s="126">
        <v>0.0</v>
      </c>
      <c r="HL78" s="126">
        <v>0.0</v>
      </c>
      <c r="HM78" s="126">
        <v>0.0</v>
      </c>
      <c r="HN78" s="126">
        <v>0.0</v>
      </c>
      <c r="HO78" s="126">
        <v>0.0</v>
      </c>
      <c r="HP78" s="126">
        <v>0.0</v>
      </c>
      <c r="HQ78" s="126">
        <v>0.0</v>
      </c>
      <c r="HR78" s="126">
        <v>0.0</v>
      </c>
      <c r="HS78" s="126">
        <v>0.0</v>
      </c>
      <c r="HT78" s="126">
        <v>0.0</v>
      </c>
      <c r="HU78" s="126">
        <v>0.0</v>
      </c>
      <c r="HV78" s="126">
        <v>0.0</v>
      </c>
      <c r="HW78" s="126">
        <v>0.0</v>
      </c>
      <c r="HX78" s="126">
        <v>0.0</v>
      </c>
      <c r="HY78" s="126">
        <v>0.0</v>
      </c>
      <c r="HZ78" s="126">
        <v>0.0</v>
      </c>
      <c r="IA78" s="126">
        <v>0.0</v>
      </c>
      <c r="IB78" s="126">
        <v>0.0</v>
      </c>
      <c r="IC78" s="126">
        <v>0.0</v>
      </c>
      <c r="ID78" s="126">
        <v>0.0</v>
      </c>
      <c r="IE78" s="126">
        <v>0.0</v>
      </c>
      <c r="IF78" s="126">
        <v>0.0</v>
      </c>
      <c r="IG78" s="126">
        <v>0.0</v>
      </c>
      <c r="IH78" s="126">
        <v>0.0</v>
      </c>
    </row>
    <row r="79">
      <c r="A79" s="119" t="s">
        <v>91</v>
      </c>
      <c r="B79" s="119" t="s">
        <v>92</v>
      </c>
      <c r="C79" s="120">
        <v>1957.0</v>
      </c>
      <c r="D79" s="120">
        <v>2.860599703E9</v>
      </c>
      <c r="E79" s="63"/>
      <c r="F79" s="121">
        <v>0.54</v>
      </c>
      <c r="G79" s="121">
        <v>1.0</v>
      </c>
      <c r="H79" s="121">
        <v>0.56</v>
      </c>
      <c r="I79" s="121">
        <v>0.25</v>
      </c>
      <c r="J79" s="121">
        <v>0.17</v>
      </c>
      <c r="K79" s="121">
        <v>0.02</v>
      </c>
      <c r="L79" s="121">
        <v>0.0</v>
      </c>
      <c r="M79" s="63"/>
      <c r="N79" s="121">
        <v>0.02</v>
      </c>
      <c r="O79" s="63"/>
      <c r="P79" s="63"/>
      <c r="Q79" s="119">
        <v>1.542261138E9</v>
      </c>
      <c r="R79" s="63"/>
      <c r="S79" s="119">
        <v>1.592799423E9</v>
      </c>
      <c r="T79" s="119">
        <v>7.23320479E8</v>
      </c>
      <c r="U79" s="119">
        <v>4.77473654E8</v>
      </c>
      <c r="V79" s="119">
        <v>6.6465504E7</v>
      </c>
      <c r="W79" s="119">
        <v>537877.0</v>
      </c>
      <c r="X79" s="122"/>
      <c r="Y79" s="119">
        <v>6.7006146E7</v>
      </c>
      <c r="Z79" s="122"/>
      <c r="AA79" s="122"/>
      <c r="AB79" s="121">
        <v>1.0</v>
      </c>
      <c r="AC79" s="122"/>
      <c r="AD79" s="121">
        <v>1.0</v>
      </c>
      <c r="AE79" s="121">
        <v>1.0</v>
      </c>
      <c r="AF79" s="121">
        <v>1.0</v>
      </c>
      <c r="AG79" s="121">
        <v>1.0</v>
      </c>
      <c r="AH79" s="121">
        <v>1.0</v>
      </c>
      <c r="AI79" s="124"/>
      <c r="AJ79" s="121">
        <v>1.0</v>
      </c>
      <c r="AK79" s="124"/>
      <c r="AL79" s="124">
        <f t="shared" si="3"/>
        <v>1957</v>
      </c>
      <c r="AM79" s="119">
        <v>3874.0</v>
      </c>
      <c r="AN79" s="119">
        <v>5162.0</v>
      </c>
      <c r="AO79" s="119">
        <v>6881.0</v>
      </c>
      <c r="AP79" s="119">
        <v>9178.0</v>
      </c>
      <c r="AQ79" s="119">
        <v>12259.0</v>
      </c>
      <c r="AR79" s="119">
        <v>16414.0</v>
      </c>
      <c r="AS79" s="119">
        <v>22063.0</v>
      </c>
      <c r="AT79" s="119">
        <v>29847.0</v>
      </c>
      <c r="AU79" s="119">
        <v>40784.0</v>
      </c>
      <c r="AV79" s="119">
        <v>56550.0</v>
      </c>
      <c r="AW79" s="119">
        <v>79990.0</v>
      </c>
      <c r="AX79" s="119">
        <v>115998.0</v>
      </c>
      <c r="AY79" s="119">
        <v>172992.0</v>
      </c>
      <c r="AZ79" s="119">
        <v>265291.0</v>
      </c>
      <c r="BA79" s="119">
        <v>416714.0</v>
      </c>
      <c r="BB79" s="119">
        <v>665695.0</v>
      </c>
      <c r="BC79" s="119">
        <v>1071881.0</v>
      </c>
      <c r="BD79" s="119">
        <v>1723572.0</v>
      </c>
      <c r="BE79" s="119">
        <v>2744440.0</v>
      </c>
      <c r="BF79" s="119">
        <v>4296826.0</v>
      </c>
      <c r="BG79" s="119">
        <v>6578249.0</v>
      </c>
      <c r="BH79" s="119">
        <v>9808037.0</v>
      </c>
      <c r="BI79" s="119">
        <v>1.4202948E7</v>
      </c>
      <c r="BJ79" s="119">
        <v>1.9944134E7</v>
      </c>
      <c r="BK79" s="119">
        <v>2.7141982E7</v>
      </c>
      <c r="BL79" s="119">
        <v>3.5807748E7</v>
      </c>
      <c r="BM79" s="119">
        <v>4.5838437E7</v>
      </c>
      <c r="BN79" s="119">
        <v>5.7012321E7</v>
      </c>
      <c r="BO79" s="119">
        <v>6.8981243E7</v>
      </c>
      <c r="BP79" s="119">
        <v>8.1245335E7</v>
      </c>
      <c r="BQ79" s="119">
        <v>9.3119012E7</v>
      </c>
      <c r="BR79" s="119">
        <v>1.0373768E8</v>
      </c>
      <c r="BS79" s="119">
        <v>1.12174504E8</v>
      </c>
      <c r="BT79" s="119">
        <v>1.1768997E8</v>
      </c>
      <c r="BU79" s="119">
        <v>1.20026124E8</v>
      </c>
      <c r="BV79" s="119">
        <v>1.19562496E8</v>
      </c>
      <c r="BW79" s="119">
        <v>1.17177395E8</v>
      </c>
      <c r="BX79" s="119">
        <v>1.13831688E8</v>
      </c>
      <c r="BY79" s="119">
        <v>1.10103887E8</v>
      </c>
      <c r="BZ79" s="119">
        <v>1.05983253E8</v>
      </c>
      <c r="CA79" s="119">
        <v>1.0107657E8</v>
      </c>
      <c r="CB79" s="119">
        <v>9.5086933E7</v>
      </c>
      <c r="CC79" s="119">
        <v>8.820745E7</v>
      </c>
      <c r="CD79" s="119">
        <v>8.113908E7</v>
      </c>
      <c r="CE79" s="119">
        <v>7.4753927E7</v>
      </c>
      <c r="CF79" s="119">
        <v>6.9694109E7</v>
      </c>
      <c r="CG79" s="119">
        <v>6.6165611E7</v>
      </c>
      <c r="CH79" s="119">
        <v>6.3952956E7</v>
      </c>
      <c r="CI79" s="119">
        <v>6.2563436E7</v>
      </c>
      <c r="CJ79" s="119">
        <v>6.1457972E7</v>
      </c>
      <c r="CK79" s="119">
        <v>6.0299007E7</v>
      </c>
      <c r="CL79" s="119">
        <v>5.9051631E7</v>
      </c>
      <c r="CM79" s="119">
        <v>5.7850035E7</v>
      </c>
      <c r="CN79" s="119">
        <v>5.6733693E7</v>
      </c>
      <c r="CO79" s="119">
        <v>5.5448115E7</v>
      </c>
      <c r="CP79" s="119">
        <v>5.3466688E7</v>
      </c>
      <c r="CQ79" s="119">
        <v>5.0250248E7</v>
      </c>
      <c r="CR79" s="119">
        <v>4.5568167E7</v>
      </c>
      <c r="CS79" s="119">
        <v>3.9643324E7</v>
      </c>
      <c r="CT79" s="119">
        <v>3.3040904E7</v>
      </c>
      <c r="CU79" s="119">
        <v>2.642085E7</v>
      </c>
      <c r="CV79" s="119">
        <v>2.0324466E7</v>
      </c>
      <c r="CW79" s="119">
        <v>1.5079695E7</v>
      </c>
      <c r="CX79" s="119">
        <v>1.0810444E7</v>
      </c>
      <c r="CY79" s="119">
        <v>7494732.0</v>
      </c>
      <c r="CZ79" s="119">
        <v>5026543.0</v>
      </c>
      <c r="DA79" s="119">
        <v>3262180.0</v>
      </c>
      <c r="DB79" s="119">
        <v>2050165.0</v>
      </c>
      <c r="DC79" s="119">
        <v>1249528.0</v>
      </c>
      <c r="DD79" s="119">
        <v>740228.0</v>
      </c>
      <c r="DE79" s="119">
        <v>427523.0</v>
      </c>
      <c r="DF79" s="119">
        <v>241615.0</v>
      </c>
      <c r="DG79" s="119">
        <v>134190.0</v>
      </c>
      <c r="DH79" s="119">
        <v>73607.0</v>
      </c>
      <c r="DI79" s="119">
        <v>40115.0</v>
      </c>
      <c r="DJ79" s="119">
        <v>21879.0</v>
      </c>
      <c r="DK79" s="119">
        <v>12046.0</v>
      </c>
      <c r="DL79" s="119">
        <v>6759.0</v>
      </c>
      <c r="DM79" s="119">
        <v>3900.0</v>
      </c>
      <c r="DN79" s="119">
        <v>2328.0</v>
      </c>
      <c r="DO79" s="119">
        <v>1440.0</v>
      </c>
      <c r="DP79" s="119">
        <v>920.0</v>
      </c>
      <c r="DQ79" s="119">
        <v>603.0</v>
      </c>
      <c r="DR79" s="119">
        <v>403.0</v>
      </c>
      <c r="DS79" s="119">
        <v>272.0</v>
      </c>
      <c r="DT79" s="119">
        <v>184.0</v>
      </c>
      <c r="DU79" s="119">
        <v>125.0</v>
      </c>
      <c r="DV79" s="119">
        <v>85.0</v>
      </c>
      <c r="DW79" s="119">
        <v>57.0</v>
      </c>
      <c r="DX79" s="119">
        <v>39.0</v>
      </c>
      <c r="DY79" s="119">
        <v>26.0</v>
      </c>
      <c r="DZ79" s="119">
        <v>18.0</v>
      </c>
      <c r="EA79" s="119">
        <v>12.0</v>
      </c>
      <c r="EB79" s="119">
        <v>8.0</v>
      </c>
      <c r="EC79" s="119">
        <v>5.0</v>
      </c>
      <c r="ED79" s="119">
        <v>3.0</v>
      </c>
      <c r="EE79" s="119">
        <v>2.0</v>
      </c>
      <c r="EF79" s="119">
        <v>2.0</v>
      </c>
      <c r="EG79" s="119">
        <v>1.0</v>
      </c>
      <c r="EH79" s="119">
        <v>1.0</v>
      </c>
      <c r="EI79" s="119">
        <v>0.0</v>
      </c>
      <c r="EJ79" s="125"/>
      <c r="EK79" s="125"/>
      <c r="EL79" s="126">
        <v>0.0</v>
      </c>
      <c r="EM79" s="126">
        <v>0.0</v>
      </c>
      <c r="EN79" s="126">
        <v>0.0</v>
      </c>
      <c r="EO79" s="126">
        <v>0.0</v>
      </c>
      <c r="EP79" s="126">
        <v>0.0</v>
      </c>
      <c r="EQ79" s="126">
        <v>0.0</v>
      </c>
      <c r="ER79" s="126">
        <v>0.0</v>
      </c>
      <c r="ES79" s="126">
        <v>0.0</v>
      </c>
      <c r="ET79" s="126">
        <v>0.0</v>
      </c>
      <c r="EU79" s="126">
        <v>0.0</v>
      </c>
      <c r="EV79" s="126">
        <v>0.0</v>
      </c>
      <c r="EW79" s="126">
        <v>0.0</v>
      </c>
      <c r="EX79" s="126">
        <v>1.0E-4</v>
      </c>
      <c r="EY79" s="126">
        <v>1.0E-4</v>
      </c>
      <c r="EZ79" s="126">
        <v>1.0E-4</v>
      </c>
      <c r="FA79" s="126">
        <v>2.0E-4</v>
      </c>
      <c r="FB79" s="126">
        <v>4.0E-4</v>
      </c>
      <c r="FC79" s="126">
        <v>6.0E-4</v>
      </c>
      <c r="FD79" s="126">
        <v>0.001</v>
      </c>
      <c r="FE79" s="126">
        <v>0.0015</v>
      </c>
      <c r="FF79" s="126">
        <v>0.0023</v>
      </c>
      <c r="FG79" s="126">
        <v>0.0034</v>
      </c>
      <c r="FH79" s="126">
        <v>0.005</v>
      </c>
      <c r="FI79" s="126">
        <v>0.007</v>
      </c>
      <c r="FJ79" s="126">
        <v>0.0095</v>
      </c>
      <c r="FK79" s="126">
        <v>0.0125</v>
      </c>
      <c r="FL79" s="126">
        <v>0.016</v>
      </c>
      <c r="FM79" s="126">
        <v>0.0199</v>
      </c>
      <c r="FN79" s="126">
        <v>0.0241</v>
      </c>
      <c r="FO79" s="126">
        <v>0.0284</v>
      </c>
      <c r="FP79" s="126">
        <v>0.0326</v>
      </c>
      <c r="FQ79" s="126">
        <v>0.0363</v>
      </c>
      <c r="FR79" s="126">
        <v>0.0392</v>
      </c>
      <c r="FS79" s="126">
        <v>0.0411</v>
      </c>
      <c r="FT79" s="126">
        <v>0.042</v>
      </c>
      <c r="FU79" s="126">
        <v>0.0418</v>
      </c>
      <c r="FV79" s="126">
        <v>0.041</v>
      </c>
      <c r="FW79" s="126">
        <v>0.0398</v>
      </c>
      <c r="FX79" s="126">
        <v>0.0385</v>
      </c>
      <c r="FY79" s="126">
        <v>0.037</v>
      </c>
      <c r="FZ79" s="126">
        <v>0.0353</v>
      </c>
      <c r="GA79" s="126">
        <v>0.0332</v>
      </c>
      <c r="GB79" s="126">
        <v>0.0308</v>
      </c>
      <c r="GC79" s="126">
        <v>0.0284</v>
      </c>
      <c r="GD79" s="126">
        <v>0.0261</v>
      </c>
      <c r="GE79" s="126">
        <v>0.0244</v>
      </c>
      <c r="GF79" s="126">
        <v>0.0231</v>
      </c>
      <c r="GG79" s="126">
        <v>0.0224</v>
      </c>
      <c r="GH79" s="126">
        <v>0.0219</v>
      </c>
      <c r="GI79" s="126">
        <v>0.0215</v>
      </c>
      <c r="GJ79" s="126">
        <v>0.0211</v>
      </c>
      <c r="GK79" s="126">
        <v>0.0206</v>
      </c>
      <c r="GL79" s="126">
        <v>0.0202</v>
      </c>
      <c r="GM79" s="126">
        <v>0.0198</v>
      </c>
      <c r="GN79" s="126">
        <v>0.0194</v>
      </c>
      <c r="GO79" s="126">
        <v>0.0187</v>
      </c>
      <c r="GP79" s="126">
        <v>0.0176</v>
      </c>
      <c r="GQ79" s="126">
        <v>0.0159</v>
      </c>
      <c r="GR79" s="126">
        <v>0.0139</v>
      </c>
      <c r="GS79" s="126">
        <v>0.0116</v>
      </c>
      <c r="GT79" s="126">
        <v>0.0092</v>
      </c>
      <c r="GU79" s="126">
        <v>0.0071</v>
      </c>
      <c r="GV79" s="126">
        <v>0.0053</v>
      </c>
      <c r="GW79" s="126">
        <v>0.0038</v>
      </c>
      <c r="GX79" s="126">
        <v>0.0026</v>
      </c>
      <c r="GY79" s="126">
        <v>0.0018</v>
      </c>
      <c r="GZ79" s="126">
        <v>0.0011</v>
      </c>
      <c r="HA79" s="126">
        <v>7.0E-4</v>
      </c>
      <c r="HB79" s="126">
        <v>4.0E-4</v>
      </c>
      <c r="HC79" s="126">
        <v>3.0E-4</v>
      </c>
      <c r="HD79" s="126">
        <v>1.0E-4</v>
      </c>
      <c r="HE79" s="126">
        <v>1.0E-4</v>
      </c>
      <c r="HF79" s="126">
        <v>0.0</v>
      </c>
      <c r="HG79" s="126">
        <v>0.0</v>
      </c>
      <c r="HH79" s="126">
        <v>0.0</v>
      </c>
      <c r="HI79" s="126">
        <v>0.0</v>
      </c>
      <c r="HJ79" s="126">
        <v>0.0</v>
      </c>
      <c r="HK79" s="126">
        <v>0.0</v>
      </c>
      <c r="HL79" s="126">
        <v>0.0</v>
      </c>
      <c r="HM79" s="126">
        <v>0.0</v>
      </c>
      <c r="HN79" s="126">
        <v>0.0</v>
      </c>
      <c r="HO79" s="126">
        <v>0.0</v>
      </c>
      <c r="HP79" s="126">
        <v>0.0</v>
      </c>
      <c r="HQ79" s="126">
        <v>0.0</v>
      </c>
      <c r="HR79" s="126">
        <v>0.0</v>
      </c>
      <c r="HS79" s="126">
        <v>0.0</v>
      </c>
      <c r="HT79" s="126">
        <v>0.0</v>
      </c>
      <c r="HU79" s="126">
        <v>0.0</v>
      </c>
      <c r="HV79" s="126">
        <v>0.0</v>
      </c>
      <c r="HW79" s="126">
        <v>0.0</v>
      </c>
      <c r="HX79" s="126">
        <v>0.0</v>
      </c>
      <c r="HY79" s="126">
        <v>0.0</v>
      </c>
      <c r="HZ79" s="126">
        <v>0.0</v>
      </c>
      <c r="IA79" s="126">
        <v>0.0</v>
      </c>
      <c r="IB79" s="126">
        <v>0.0</v>
      </c>
      <c r="IC79" s="126">
        <v>0.0</v>
      </c>
      <c r="ID79" s="126">
        <v>0.0</v>
      </c>
      <c r="IE79" s="126">
        <v>0.0</v>
      </c>
      <c r="IF79" s="126">
        <v>0.0</v>
      </c>
      <c r="IG79" s="126">
        <v>0.0</v>
      </c>
      <c r="IH79" s="126">
        <v>0.0</v>
      </c>
    </row>
    <row r="80">
      <c r="A80" s="119" t="s">
        <v>91</v>
      </c>
      <c r="B80" s="119" t="s">
        <v>92</v>
      </c>
      <c r="C80" s="120">
        <v>1958.0</v>
      </c>
      <c r="D80" s="120">
        <v>2.91235119E9</v>
      </c>
      <c r="E80" s="63"/>
      <c r="F80" s="121">
        <v>0.53</v>
      </c>
      <c r="G80" s="121">
        <v>1.0</v>
      </c>
      <c r="H80" s="121">
        <v>0.55</v>
      </c>
      <c r="I80" s="121">
        <v>0.26</v>
      </c>
      <c r="J80" s="121">
        <v>0.17</v>
      </c>
      <c r="K80" s="121">
        <v>0.02</v>
      </c>
      <c r="L80" s="121">
        <v>0.0</v>
      </c>
      <c r="M80" s="63"/>
      <c r="N80" s="121">
        <v>0.02</v>
      </c>
      <c r="O80" s="63"/>
      <c r="P80" s="63"/>
      <c r="Q80" s="119">
        <v>1.544337505E9</v>
      </c>
      <c r="R80" s="63"/>
      <c r="S80" s="119">
        <v>1.598217648E9</v>
      </c>
      <c r="T80" s="119">
        <v>7.51120643E8</v>
      </c>
      <c r="U80" s="119">
        <v>4.95951239E8</v>
      </c>
      <c r="V80" s="119">
        <v>6.6558556E7</v>
      </c>
      <c r="W80" s="119">
        <v>500075.0</v>
      </c>
      <c r="X80" s="122"/>
      <c r="Y80" s="119">
        <v>6.706166E7</v>
      </c>
      <c r="Z80" s="122"/>
      <c r="AA80" s="122"/>
      <c r="AB80" s="121">
        <v>1.0</v>
      </c>
      <c r="AC80" s="122"/>
      <c r="AD80" s="121">
        <v>1.0</v>
      </c>
      <c r="AE80" s="121">
        <v>1.0</v>
      </c>
      <c r="AF80" s="121">
        <v>1.0</v>
      </c>
      <c r="AG80" s="121">
        <v>1.0</v>
      </c>
      <c r="AH80" s="121">
        <v>1.0</v>
      </c>
      <c r="AI80" s="124"/>
      <c r="AJ80" s="121">
        <v>1.0</v>
      </c>
      <c r="AK80" s="124"/>
      <c r="AL80" s="124">
        <f t="shared" si="3"/>
        <v>1958</v>
      </c>
      <c r="AM80" s="119">
        <v>5310.0</v>
      </c>
      <c r="AN80" s="119">
        <v>6966.0</v>
      </c>
      <c r="AO80" s="119">
        <v>9140.0</v>
      </c>
      <c r="AP80" s="119">
        <v>11998.0</v>
      </c>
      <c r="AQ80" s="119">
        <v>15759.0</v>
      </c>
      <c r="AR80" s="119">
        <v>20724.0</v>
      </c>
      <c r="AS80" s="119">
        <v>27303.0</v>
      </c>
      <c r="AT80" s="119">
        <v>36081.0</v>
      </c>
      <c r="AU80" s="119">
        <v>47920.0</v>
      </c>
      <c r="AV80" s="119">
        <v>64145.0</v>
      </c>
      <c r="AW80" s="119">
        <v>86873.0</v>
      </c>
      <c r="AX80" s="119">
        <v>119593.0</v>
      </c>
      <c r="AY80" s="119">
        <v>168179.0</v>
      </c>
      <c r="AZ80" s="119">
        <v>242569.0</v>
      </c>
      <c r="BA80" s="119">
        <v>359466.0</v>
      </c>
      <c r="BB80" s="119">
        <v>546460.0</v>
      </c>
      <c r="BC80" s="119">
        <v>847881.0</v>
      </c>
      <c r="BD80" s="119">
        <v>1332381.0</v>
      </c>
      <c r="BE80" s="119">
        <v>2101577.0</v>
      </c>
      <c r="BF80" s="119">
        <v>3297903.0</v>
      </c>
      <c r="BG80" s="119">
        <v>5108536.0</v>
      </c>
      <c r="BH80" s="119">
        <v>7761169.0</v>
      </c>
      <c r="BI80" s="119">
        <v>1.1507408E7</v>
      </c>
      <c r="BJ80" s="119">
        <v>1.6591552E7</v>
      </c>
      <c r="BK80" s="119">
        <v>2.3206812E7</v>
      </c>
      <c r="BL80" s="119">
        <v>3.1446947E7</v>
      </c>
      <c r="BM80" s="119">
        <v>4.1266173E7</v>
      </c>
      <c r="BN80" s="119">
        <v>5.2459625E7</v>
      </c>
      <c r="BO80" s="119">
        <v>6.4667476E7</v>
      </c>
      <c r="BP80" s="119">
        <v>7.7391389E7</v>
      </c>
      <c r="BQ80" s="119">
        <v>9.0005822E7</v>
      </c>
      <c r="BR80" s="119">
        <v>1.0176384E8</v>
      </c>
      <c r="BS80" s="119">
        <v>1.11833569E8</v>
      </c>
      <c r="BT80" s="119">
        <v>1.19420766E8</v>
      </c>
      <c r="BU80" s="119">
        <v>1.23989871E8</v>
      </c>
      <c r="BV80" s="119">
        <v>1.25492753E8</v>
      </c>
      <c r="BW80" s="119">
        <v>1.24432815E8</v>
      </c>
      <c r="BX80" s="119">
        <v>1.21641039E8</v>
      </c>
      <c r="BY80" s="119">
        <v>1.1783981E8</v>
      </c>
      <c r="BZ80" s="119">
        <v>1.13281763E8</v>
      </c>
      <c r="CA80" s="119">
        <v>1.07760286E8</v>
      </c>
      <c r="CB80" s="119">
        <v>1.01016753E8</v>
      </c>
      <c r="CC80" s="119">
        <v>9.3220125E7</v>
      </c>
      <c r="CD80" s="119">
        <v>8.5111251E7</v>
      </c>
      <c r="CE80" s="119">
        <v>7.7702378E7</v>
      </c>
      <c r="CF80" s="119">
        <v>7.1805898E7</v>
      </c>
      <c r="CG80" s="119">
        <v>6.7738823E7</v>
      </c>
      <c r="CH80" s="119">
        <v>6.5304108E7</v>
      </c>
      <c r="CI80" s="119">
        <v>6.3954635E7</v>
      </c>
      <c r="CJ80" s="119">
        <v>6.306271E7</v>
      </c>
      <c r="CK80" s="119">
        <v>6.2203962E7</v>
      </c>
      <c r="CL80" s="119">
        <v>6.1266325E7</v>
      </c>
      <c r="CM80" s="119">
        <v>6.0297681E7</v>
      </c>
      <c r="CN80" s="119">
        <v>5.9255125E7</v>
      </c>
      <c r="CO80" s="119">
        <v>5.786328E7</v>
      </c>
      <c r="CP80" s="119">
        <v>5.5654878E7</v>
      </c>
      <c r="CQ80" s="119">
        <v>5.2170277E7</v>
      </c>
      <c r="CR80" s="119">
        <v>4.7214286E7</v>
      </c>
      <c r="CS80" s="119">
        <v>4.100131E7</v>
      </c>
      <c r="CT80" s="119">
        <v>3.4085821E7</v>
      </c>
      <c r="CU80" s="119">
        <v>2.7142256E7</v>
      </c>
      <c r="CV80" s="119">
        <v>2.0746563E7</v>
      </c>
      <c r="CW80" s="119">
        <v>1.5260823E7</v>
      </c>
      <c r="CX80" s="119">
        <v>1.0826524E7</v>
      </c>
      <c r="CY80" s="119">
        <v>7419163.0</v>
      </c>
      <c r="CZ80" s="119">
        <v>4916302.0</v>
      </c>
      <c r="DA80" s="119">
        <v>3153211.0</v>
      </c>
      <c r="DB80" s="119">
        <v>1959922.0</v>
      </c>
      <c r="DC80" s="119">
        <v>1182752.0</v>
      </c>
      <c r="DD80" s="119">
        <v>694753.0</v>
      </c>
      <c r="DE80" s="119">
        <v>398543.0</v>
      </c>
      <c r="DF80" s="119">
        <v>224158.0</v>
      </c>
      <c r="DG80" s="119">
        <v>124194.0</v>
      </c>
      <c r="DH80" s="119">
        <v>68159.0</v>
      </c>
      <c r="DI80" s="119">
        <v>37301.0</v>
      </c>
      <c r="DJ80" s="119">
        <v>20521.0</v>
      </c>
      <c r="DK80" s="119">
        <v>11455.0</v>
      </c>
      <c r="DL80" s="119">
        <v>6551.0</v>
      </c>
      <c r="DM80" s="119">
        <v>3868.0</v>
      </c>
      <c r="DN80" s="119">
        <v>2368.0</v>
      </c>
      <c r="DO80" s="119">
        <v>1501.0</v>
      </c>
      <c r="DP80" s="119">
        <v>980.0</v>
      </c>
      <c r="DQ80" s="119">
        <v>654.0</v>
      </c>
      <c r="DR80" s="119">
        <v>443.0</v>
      </c>
      <c r="DS80" s="119">
        <v>302.0</v>
      </c>
      <c r="DT80" s="119">
        <v>207.0</v>
      </c>
      <c r="DU80" s="119">
        <v>142.0</v>
      </c>
      <c r="DV80" s="119">
        <v>97.0</v>
      </c>
      <c r="DW80" s="119">
        <v>66.0</v>
      </c>
      <c r="DX80" s="119">
        <v>45.0</v>
      </c>
      <c r="DY80" s="119">
        <v>31.0</v>
      </c>
      <c r="DZ80" s="119">
        <v>21.0</v>
      </c>
      <c r="EA80" s="119">
        <v>14.0</v>
      </c>
      <c r="EB80" s="119">
        <v>9.0</v>
      </c>
      <c r="EC80" s="119">
        <v>6.0</v>
      </c>
      <c r="ED80" s="119">
        <v>4.0</v>
      </c>
      <c r="EE80" s="119">
        <v>3.0</v>
      </c>
      <c r="EF80" s="119">
        <v>2.0</v>
      </c>
      <c r="EG80" s="119">
        <v>1.0</v>
      </c>
      <c r="EH80" s="119">
        <v>1.0</v>
      </c>
      <c r="EI80" s="119">
        <v>0.0</v>
      </c>
      <c r="EJ80" s="125"/>
      <c r="EK80" s="125"/>
      <c r="EL80" s="126">
        <v>0.0</v>
      </c>
      <c r="EM80" s="126">
        <v>0.0</v>
      </c>
      <c r="EN80" s="126">
        <v>0.0</v>
      </c>
      <c r="EO80" s="126">
        <v>0.0</v>
      </c>
      <c r="EP80" s="126">
        <v>0.0</v>
      </c>
      <c r="EQ80" s="126">
        <v>0.0</v>
      </c>
      <c r="ER80" s="126">
        <v>0.0</v>
      </c>
      <c r="ES80" s="126">
        <v>0.0</v>
      </c>
      <c r="ET80" s="126">
        <v>0.0</v>
      </c>
      <c r="EU80" s="126">
        <v>0.0</v>
      </c>
      <c r="EV80" s="126">
        <v>0.0</v>
      </c>
      <c r="EW80" s="126">
        <v>0.0</v>
      </c>
      <c r="EX80" s="126">
        <v>1.0E-4</v>
      </c>
      <c r="EY80" s="126">
        <v>1.0E-4</v>
      </c>
      <c r="EZ80" s="126">
        <v>1.0E-4</v>
      </c>
      <c r="FA80" s="126">
        <v>2.0E-4</v>
      </c>
      <c r="FB80" s="126">
        <v>3.0E-4</v>
      </c>
      <c r="FC80" s="126">
        <v>5.0E-4</v>
      </c>
      <c r="FD80" s="126">
        <v>7.0E-4</v>
      </c>
      <c r="FE80" s="126">
        <v>0.0011</v>
      </c>
      <c r="FF80" s="126">
        <v>0.0018</v>
      </c>
      <c r="FG80" s="126">
        <v>0.0027</v>
      </c>
      <c r="FH80" s="126">
        <v>0.004</v>
      </c>
      <c r="FI80" s="126">
        <v>0.0057</v>
      </c>
      <c r="FJ80" s="126">
        <v>0.008</v>
      </c>
      <c r="FK80" s="126">
        <v>0.0108</v>
      </c>
      <c r="FL80" s="126">
        <v>0.0142</v>
      </c>
      <c r="FM80" s="126">
        <v>0.018</v>
      </c>
      <c r="FN80" s="126">
        <v>0.0222</v>
      </c>
      <c r="FO80" s="126">
        <v>0.0266</v>
      </c>
      <c r="FP80" s="126">
        <v>0.0309</v>
      </c>
      <c r="FQ80" s="126">
        <v>0.0349</v>
      </c>
      <c r="FR80" s="126">
        <v>0.0384</v>
      </c>
      <c r="FS80" s="126">
        <v>0.041</v>
      </c>
      <c r="FT80" s="126">
        <v>0.0426</v>
      </c>
      <c r="FU80" s="126">
        <v>0.0431</v>
      </c>
      <c r="FV80" s="126">
        <v>0.0427</v>
      </c>
      <c r="FW80" s="126">
        <v>0.0418</v>
      </c>
      <c r="FX80" s="126">
        <v>0.0405</v>
      </c>
      <c r="FY80" s="126">
        <v>0.0389</v>
      </c>
      <c r="FZ80" s="126">
        <v>0.037</v>
      </c>
      <c r="GA80" s="126">
        <v>0.0347</v>
      </c>
      <c r="GB80" s="126">
        <v>0.032</v>
      </c>
      <c r="GC80" s="126">
        <v>0.0292</v>
      </c>
      <c r="GD80" s="126">
        <v>0.0267</v>
      </c>
      <c r="GE80" s="126">
        <v>0.0247</v>
      </c>
      <c r="GF80" s="126">
        <v>0.0233</v>
      </c>
      <c r="GG80" s="126">
        <v>0.0224</v>
      </c>
      <c r="GH80" s="126">
        <v>0.022</v>
      </c>
      <c r="GI80" s="126">
        <v>0.0217</v>
      </c>
      <c r="GJ80" s="126">
        <v>0.0214</v>
      </c>
      <c r="GK80" s="126">
        <v>0.021</v>
      </c>
      <c r="GL80" s="126">
        <v>0.0207</v>
      </c>
      <c r="GM80" s="126">
        <v>0.0203</v>
      </c>
      <c r="GN80" s="126">
        <v>0.0199</v>
      </c>
      <c r="GO80" s="126">
        <v>0.0191</v>
      </c>
      <c r="GP80" s="126">
        <v>0.0179</v>
      </c>
      <c r="GQ80" s="126">
        <v>0.0162</v>
      </c>
      <c r="GR80" s="126">
        <v>0.0141</v>
      </c>
      <c r="GS80" s="126">
        <v>0.0117</v>
      </c>
      <c r="GT80" s="126">
        <v>0.0093</v>
      </c>
      <c r="GU80" s="126">
        <v>0.0071</v>
      </c>
      <c r="GV80" s="126">
        <v>0.0052</v>
      </c>
      <c r="GW80" s="126">
        <v>0.0037</v>
      </c>
      <c r="GX80" s="126">
        <v>0.0025</v>
      </c>
      <c r="GY80" s="126">
        <v>0.0017</v>
      </c>
      <c r="GZ80" s="126">
        <v>0.0011</v>
      </c>
      <c r="HA80" s="126">
        <v>7.0E-4</v>
      </c>
      <c r="HB80" s="126">
        <v>4.0E-4</v>
      </c>
      <c r="HC80" s="126">
        <v>2.0E-4</v>
      </c>
      <c r="HD80" s="126">
        <v>1.0E-4</v>
      </c>
      <c r="HE80" s="126">
        <v>1.0E-4</v>
      </c>
      <c r="HF80" s="126">
        <v>0.0</v>
      </c>
      <c r="HG80" s="126">
        <v>0.0</v>
      </c>
      <c r="HH80" s="126">
        <v>0.0</v>
      </c>
      <c r="HI80" s="126">
        <v>0.0</v>
      </c>
      <c r="HJ80" s="126">
        <v>0.0</v>
      </c>
      <c r="HK80" s="126">
        <v>0.0</v>
      </c>
      <c r="HL80" s="126">
        <v>0.0</v>
      </c>
      <c r="HM80" s="126">
        <v>0.0</v>
      </c>
      <c r="HN80" s="126">
        <v>0.0</v>
      </c>
      <c r="HO80" s="126">
        <v>0.0</v>
      </c>
      <c r="HP80" s="126">
        <v>0.0</v>
      </c>
      <c r="HQ80" s="126">
        <v>0.0</v>
      </c>
      <c r="HR80" s="126">
        <v>0.0</v>
      </c>
      <c r="HS80" s="126">
        <v>0.0</v>
      </c>
      <c r="HT80" s="126">
        <v>0.0</v>
      </c>
      <c r="HU80" s="126">
        <v>0.0</v>
      </c>
      <c r="HV80" s="126">
        <v>0.0</v>
      </c>
      <c r="HW80" s="126">
        <v>0.0</v>
      </c>
      <c r="HX80" s="126">
        <v>0.0</v>
      </c>
      <c r="HY80" s="126">
        <v>0.0</v>
      </c>
      <c r="HZ80" s="126">
        <v>0.0</v>
      </c>
      <c r="IA80" s="126">
        <v>0.0</v>
      </c>
      <c r="IB80" s="126">
        <v>0.0</v>
      </c>
      <c r="IC80" s="126">
        <v>0.0</v>
      </c>
      <c r="ID80" s="126">
        <v>0.0</v>
      </c>
      <c r="IE80" s="126">
        <v>0.0</v>
      </c>
      <c r="IF80" s="126">
        <v>0.0</v>
      </c>
      <c r="IG80" s="126">
        <v>0.0</v>
      </c>
      <c r="IH80" s="126">
        <v>0.0</v>
      </c>
    </row>
    <row r="81">
      <c r="A81" s="119" t="s">
        <v>91</v>
      </c>
      <c r="B81" s="119" t="s">
        <v>92</v>
      </c>
      <c r="C81" s="120">
        <v>1959.0</v>
      </c>
      <c r="D81" s="120">
        <v>2.965702781E9</v>
      </c>
      <c r="E81" s="63"/>
      <c r="F81" s="121">
        <v>0.53</v>
      </c>
      <c r="G81" s="121">
        <v>1.0</v>
      </c>
      <c r="H81" s="121">
        <v>0.55</v>
      </c>
      <c r="I81" s="121">
        <v>0.26</v>
      </c>
      <c r="J81" s="121">
        <v>0.17</v>
      </c>
      <c r="K81" s="121">
        <v>0.03</v>
      </c>
      <c r="L81" s="121">
        <v>0.0</v>
      </c>
      <c r="M81" s="63"/>
      <c r="N81" s="121">
        <v>0.03</v>
      </c>
      <c r="O81" s="63"/>
      <c r="P81" s="63"/>
      <c r="Q81" s="119">
        <v>1.562423993E9</v>
      </c>
      <c r="R81" s="63"/>
      <c r="S81" s="119">
        <v>1.61915893E9</v>
      </c>
      <c r="T81" s="119">
        <v>7.63790391E8</v>
      </c>
      <c r="U81" s="119">
        <v>5.06844982E8</v>
      </c>
      <c r="V81" s="119">
        <v>7.5306852E7</v>
      </c>
      <c r="W81" s="119">
        <v>598355.0</v>
      </c>
      <c r="X81" s="122"/>
      <c r="Y81" s="119">
        <v>7.5908478E7</v>
      </c>
      <c r="Z81" s="122"/>
      <c r="AA81" s="122"/>
      <c r="AB81" s="121">
        <v>1.0</v>
      </c>
      <c r="AC81" s="122"/>
      <c r="AD81" s="121">
        <v>1.0</v>
      </c>
      <c r="AE81" s="121">
        <v>1.0</v>
      </c>
      <c r="AF81" s="121">
        <v>1.0</v>
      </c>
      <c r="AG81" s="121">
        <v>1.0</v>
      </c>
      <c r="AH81" s="121">
        <v>1.0</v>
      </c>
      <c r="AI81" s="124"/>
      <c r="AJ81" s="121">
        <v>1.0</v>
      </c>
      <c r="AK81" s="124"/>
      <c r="AL81" s="124">
        <f t="shared" si="3"/>
        <v>1959</v>
      </c>
      <c r="AM81" s="119">
        <v>6926.0</v>
      </c>
      <c r="AN81" s="119">
        <v>8975.0</v>
      </c>
      <c r="AO81" s="119">
        <v>11630.0</v>
      </c>
      <c r="AP81" s="119">
        <v>15072.0</v>
      </c>
      <c r="AQ81" s="119">
        <v>19538.0</v>
      </c>
      <c r="AR81" s="119">
        <v>25339.0</v>
      </c>
      <c r="AS81" s="119">
        <v>32893.0</v>
      </c>
      <c r="AT81" s="119">
        <v>42773.0</v>
      </c>
      <c r="AU81" s="119">
        <v>55791.0</v>
      </c>
      <c r="AV81" s="119">
        <v>73143.0</v>
      </c>
      <c r="AW81" s="119">
        <v>96673.0</v>
      </c>
      <c r="AX81" s="119">
        <v>129343.0</v>
      </c>
      <c r="AY81" s="119">
        <v>176052.0</v>
      </c>
      <c r="AZ81" s="119">
        <v>245048.0</v>
      </c>
      <c r="BA81" s="119">
        <v>350251.0</v>
      </c>
      <c r="BB81" s="119">
        <v>514920.0</v>
      </c>
      <c r="BC81" s="119">
        <v>777086.0</v>
      </c>
      <c r="BD81" s="119">
        <v>1197006.0</v>
      </c>
      <c r="BE81" s="119">
        <v>1866351.0</v>
      </c>
      <c r="BF81" s="119">
        <v>2917790.0</v>
      </c>
      <c r="BG81" s="119">
        <v>4532151.0</v>
      </c>
      <c r="BH81" s="119">
        <v>6938648.0</v>
      </c>
      <c r="BI81" s="119">
        <v>1.0402641E7</v>
      </c>
      <c r="BJ81" s="119">
        <v>1.5196254E7</v>
      </c>
      <c r="BK81" s="119">
        <v>2.1551047E7</v>
      </c>
      <c r="BL81" s="119">
        <v>2.9599381E7</v>
      </c>
      <c r="BM81" s="119">
        <v>3.9319825E7</v>
      </c>
      <c r="BN81" s="119">
        <v>5.0507011E7</v>
      </c>
      <c r="BO81" s="119">
        <v>6.2780554E7</v>
      </c>
      <c r="BP81" s="119">
        <v>7.5628786E7</v>
      </c>
      <c r="BQ81" s="119">
        <v>8.8460721E7</v>
      </c>
      <c r="BR81" s="119">
        <v>1.00635749E8</v>
      </c>
      <c r="BS81" s="119">
        <v>1.1147107E8</v>
      </c>
      <c r="BT81" s="119">
        <v>1.20274395E8</v>
      </c>
      <c r="BU81" s="119">
        <v>1.26459912E8</v>
      </c>
      <c r="BV81" s="119">
        <v>1.29735925E8</v>
      </c>
      <c r="BW81" s="119">
        <v>1.30240293E8</v>
      </c>
      <c r="BX81" s="119">
        <v>1.28465716E8</v>
      </c>
      <c r="BY81" s="119">
        <v>1.24954186E8</v>
      </c>
      <c r="BZ81" s="119">
        <v>1.19972193E8</v>
      </c>
      <c r="CA81" s="119">
        <v>1.13469873E8</v>
      </c>
      <c r="CB81" s="119">
        <v>1.05414359E8</v>
      </c>
      <c r="CC81" s="119">
        <v>9.6221444E7</v>
      </c>
      <c r="CD81" s="119">
        <v>8.6870013E7</v>
      </c>
      <c r="CE81" s="119">
        <v>7.8558477E7</v>
      </c>
      <c r="CF81" s="119">
        <v>7.2179106E7</v>
      </c>
      <c r="CG81" s="119">
        <v>6.7999299E7</v>
      </c>
      <c r="CH81" s="119">
        <v>6.5677886E7</v>
      </c>
      <c r="CI81" s="119">
        <v>6.4492714E7</v>
      </c>
      <c r="CJ81" s="119">
        <v>6.366713E7</v>
      </c>
      <c r="CK81" s="119">
        <v>6.2709964E7</v>
      </c>
      <c r="CL81" s="119">
        <v>6.1560392E7</v>
      </c>
      <c r="CM81" s="119">
        <v>6.039573E7</v>
      </c>
      <c r="CN81" s="119">
        <v>5.9293917E7</v>
      </c>
      <c r="CO81" s="119">
        <v>5.8048875E7</v>
      </c>
      <c r="CP81" s="119">
        <v>5.621009E7</v>
      </c>
      <c r="CQ81" s="119">
        <v>5.3266659E7</v>
      </c>
      <c r="CR81" s="119">
        <v>4.8895653E7</v>
      </c>
      <c r="CS81" s="119">
        <v>4.3154114E7</v>
      </c>
      <c r="CT81" s="119">
        <v>3.6484534E7</v>
      </c>
      <c r="CU81" s="119">
        <v>2.9535017E7</v>
      </c>
      <c r="CV81" s="119">
        <v>2.2928387E7</v>
      </c>
      <c r="CW81" s="119">
        <v>1.7108072E7</v>
      </c>
      <c r="CX81" s="119">
        <v>1.2295728E7</v>
      </c>
      <c r="CY81" s="119">
        <v>8526158.0</v>
      </c>
      <c r="CZ81" s="119">
        <v>5710957.0</v>
      </c>
      <c r="DA81" s="119">
        <v>3698604.0</v>
      </c>
      <c r="DB81" s="119">
        <v>2318591.0</v>
      </c>
      <c r="DC81" s="119">
        <v>1409157.0</v>
      </c>
      <c r="DD81" s="119">
        <v>832200.0</v>
      </c>
      <c r="DE81" s="119">
        <v>478998.0</v>
      </c>
      <c r="DF81" s="119">
        <v>269709.0</v>
      </c>
      <c r="DG81" s="119">
        <v>149229.0</v>
      </c>
      <c r="DH81" s="119">
        <v>81566.0</v>
      </c>
      <c r="DI81" s="119">
        <v>44326.0</v>
      </c>
      <c r="DJ81" s="119">
        <v>24138.0</v>
      </c>
      <c r="DK81" s="119">
        <v>13296.0</v>
      </c>
      <c r="DL81" s="119">
        <v>7485.0</v>
      </c>
      <c r="DM81" s="119">
        <v>4347.0</v>
      </c>
      <c r="DN81" s="119">
        <v>2620.0</v>
      </c>
      <c r="DO81" s="119">
        <v>1640.0</v>
      </c>
      <c r="DP81" s="119">
        <v>1061.0</v>
      </c>
      <c r="DQ81" s="119">
        <v>705.0</v>
      </c>
      <c r="DR81" s="119">
        <v>476.0</v>
      </c>
      <c r="DS81" s="119">
        <v>325.0</v>
      </c>
      <c r="DT81" s="119">
        <v>223.0</v>
      </c>
      <c r="DU81" s="119">
        <v>153.0</v>
      </c>
      <c r="DV81" s="119">
        <v>105.0</v>
      </c>
      <c r="DW81" s="119">
        <v>72.0</v>
      </c>
      <c r="DX81" s="119">
        <v>49.0</v>
      </c>
      <c r="DY81" s="119">
        <v>33.0</v>
      </c>
      <c r="DZ81" s="119">
        <v>23.0</v>
      </c>
      <c r="EA81" s="119">
        <v>15.0</v>
      </c>
      <c r="EB81" s="119">
        <v>10.0</v>
      </c>
      <c r="EC81" s="119">
        <v>7.0</v>
      </c>
      <c r="ED81" s="119">
        <v>5.0</v>
      </c>
      <c r="EE81" s="119">
        <v>3.0</v>
      </c>
      <c r="EF81" s="119">
        <v>2.0</v>
      </c>
      <c r="EG81" s="119">
        <v>1.0</v>
      </c>
      <c r="EH81" s="119">
        <v>1.0</v>
      </c>
      <c r="EI81" s="119">
        <v>0.0</v>
      </c>
      <c r="EJ81" s="125"/>
      <c r="EK81" s="125"/>
      <c r="EL81" s="126">
        <v>0.0</v>
      </c>
      <c r="EM81" s="126">
        <v>0.0</v>
      </c>
      <c r="EN81" s="126">
        <v>0.0</v>
      </c>
      <c r="EO81" s="126">
        <v>0.0</v>
      </c>
      <c r="EP81" s="126">
        <v>0.0</v>
      </c>
      <c r="EQ81" s="126">
        <v>0.0</v>
      </c>
      <c r="ER81" s="126">
        <v>0.0</v>
      </c>
      <c r="ES81" s="126">
        <v>0.0</v>
      </c>
      <c r="ET81" s="126">
        <v>0.0</v>
      </c>
      <c r="EU81" s="126">
        <v>0.0</v>
      </c>
      <c r="EV81" s="126">
        <v>0.0</v>
      </c>
      <c r="EW81" s="126">
        <v>0.0</v>
      </c>
      <c r="EX81" s="126">
        <v>1.0E-4</v>
      </c>
      <c r="EY81" s="126">
        <v>1.0E-4</v>
      </c>
      <c r="EZ81" s="126">
        <v>1.0E-4</v>
      </c>
      <c r="FA81" s="126">
        <v>2.0E-4</v>
      </c>
      <c r="FB81" s="126">
        <v>3.0E-4</v>
      </c>
      <c r="FC81" s="126">
        <v>4.0E-4</v>
      </c>
      <c r="FD81" s="126">
        <v>6.0E-4</v>
      </c>
      <c r="FE81" s="126">
        <v>0.001</v>
      </c>
      <c r="FF81" s="126">
        <v>0.0015</v>
      </c>
      <c r="FG81" s="126">
        <v>0.0023</v>
      </c>
      <c r="FH81" s="126">
        <v>0.0035</v>
      </c>
      <c r="FI81" s="126">
        <v>0.0051</v>
      </c>
      <c r="FJ81" s="126">
        <v>0.0073</v>
      </c>
      <c r="FK81" s="126">
        <v>0.01</v>
      </c>
      <c r="FL81" s="126">
        <v>0.0133</v>
      </c>
      <c r="FM81" s="126">
        <v>0.017</v>
      </c>
      <c r="FN81" s="126">
        <v>0.0212</v>
      </c>
      <c r="FO81" s="126">
        <v>0.0255</v>
      </c>
      <c r="FP81" s="126">
        <v>0.0298</v>
      </c>
      <c r="FQ81" s="126">
        <v>0.0339</v>
      </c>
      <c r="FR81" s="126">
        <v>0.0376</v>
      </c>
      <c r="FS81" s="126">
        <v>0.0406</v>
      </c>
      <c r="FT81" s="126">
        <v>0.0426</v>
      </c>
      <c r="FU81" s="126">
        <v>0.0437</v>
      </c>
      <c r="FV81" s="126">
        <v>0.0439</v>
      </c>
      <c r="FW81" s="126">
        <v>0.0433</v>
      </c>
      <c r="FX81" s="126">
        <v>0.0421</v>
      </c>
      <c r="FY81" s="126">
        <v>0.0405</v>
      </c>
      <c r="FZ81" s="126">
        <v>0.0383</v>
      </c>
      <c r="GA81" s="126">
        <v>0.0355</v>
      </c>
      <c r="GB81" s="126">
        <v>0.0324</v>
      </c>
      <c r="GC81" s="126">
        <v>0.0293</v>
      </c>
      <c r="GD81" s="126">
        <v>0.0265</v>
      </c>
      <c r="GE81" s="126">
        <v>0.0243</v>
      </c>
      <c r="GF81" s="126">
        <v>0.0229</v>
      </c>
      <c r="GG81" s="126">
        <v>0.0221</v>
      </c>
      <c r="GH81" s="126">
        <v>0.0217</v>
      </c>
      <c r="GI81" s="126">
        <v>0.0215</v>
      </c>
      <c r="GJ81" s="126">
        <v>0.0211</v>
      </c>
      <c r="GK81" s="126">
        <v>0.0208</v>
      </c>
      <c r="GL81" s="126">
        <v>0.0204</v>
      </c>
      <c r="GM81" s="126">
        <v>0.02</v>
      </c>
      <c r="GN81" s="126">
        <v>0.0196</v>
      </c>
      <c r="GO81" s="126">
        <v>0.019</v>
      </c>
      <c r="GP81" s="126">
        <v>0.018</v>
      </c>
      <c r="GQ81" s="126">
        <v>0.0165</v>
      </c>
      <c r="GR81" s="126">
        <v>0.0146</v>
      </c>
      <c r="GS81" s="126">
        <v>0.0123</v>
      </c>
      <c r="GT81" s="126">
        <v>0.01</v>
      </c>
      <c r="GU81" s="126">
        <v>0.0077</v>
      </c>
      <c r="GV81" s="126">
        <v>0.0058</v>
      </c>
      <c r="GW81" s="126">
        <v>0.0041</v>
      </c>
      <c r="GX81" s="126">
        <v>0.0029</v>
      </c>
      <c r="GY81" s="126">
        <v>0.0019</v>
      </c>
      <c r="GZ81" s="126">
        <v>0.0012</v>
      </c>
      <c r="HA81" s="126">
        <v>8.0E-4</v>
      </c>
      <c r="HB81" s="126">
        <v>5.0E-4</v>
      </c>
      <c r="HC81" s="126">
        <v>3.0E-4</v>
      </c>
      <c r="HD81" s="126">
        <v>2.0E-4</v>
      </c>
      <c r="HE81" s="126">
        <v>1.0E-4</v>
      </c>
      <c r="HF81" s="126">
        <v>1.0E-4</v>
      </c>
      <c r="HG81" s="126">
        <v>0.0</v>
      </c>
      <c r="HH81" s="126">
        <v>0.0</v>
      </c>
      <c r="HI81" s="126">
        <v>0.0</v>
      </c>
      <c r="HJ81" s="126">
        <v>0.0</v>
      </c>
      <c r="HK81" s="126">
        <v>0.0</v>
      </c>
      <c r="HL81" s="126">
        <v>0.0</v>
      </c>
      <c r="HM81" s="126">
        <v>0.0</v>
      </c>
      <c r="HN81" s="126">
        <v>0.0</v>
      </c>
      <c r="HO81" s="126">
        <v>0.0</v>
      </c>
      <c r="HP81" s="126">
        <v>0.0</v>
      </c>
      <c r="HQ81" s="126">
        <v>0.0</v>
      </c>
      <c r="HR81" s="126">
        <v>0.0</v>
      </c>
      <c r="HS81" s="126">
        <v>0.0</v>
      </c>
      <c r="HT81" s="126">
        <v>0.0</v>
      </c>
      <c r="HU81" s="126">
        <v>0.0</v>
      </c>
      <c r="HV81" s="126">
        <v>0.0</v>
      </c>
      <c r="HW81" s="126">
        <v>0.0</v>
      </c>
      <c r="HX81" s="126">
        <v>0.0</v>
      </c>
      <c r="HY81" s="126">
        <v>0.0</v>
      </c>
      <c r="HZ81" s="126">
        <v>0.0</v>
      </c>
      <c r="IA81" s="126">
        <v>0.0</v>
      </c>
      <c r="IB81" s="126">
        <v>0.0</v>
      </c>
      <c r="IC81" s="126">
        <v>0.0</v>
      </c>
      <c r="ID81" s="126">
        <v>0.0</v>
      </c>
      <c r="IE81" s="126">
        <v>0.0</v>
      </c>
      <c r="IF81" s="126">
        <v>0.0</v>
      </c>
      <c r="IG81" s="126">
        <v>0.0</v>
      </c>
      <c r="IH81" s="126">
        <v>0.0</v>
      </c>
    </row>
    <row r="82">
      <c r="A82" s="119" t="s">
        <v>91</v>
      </c>
      <c r="B82" s="119" t="s">
        <v>92</v>
      </c>
      <c r="C82" s="120">
        <v>1960.0</v>
      </c>
      <c r="D82" s="120">
        <v>3.020685792E9</v>
      </c>
      <c r="E82" s="63"/>
      <c r="F82" s="121">
        <v>0.52</v>
      </c>
      <c r="G82" s="121">
        <v>1.0</v>
      </c>
      <c r="H82" s="121">
        <v>0.54</v>
      </c>
      <c r="I82" s="121">
        <v>0.26</v>
      </c>
      <c r="J82" s="121">
        <v>0.18</v>
      </c>
      <c r="K82" s="121">
        <v>0.03</v>
      </c>
      <c r="L82" s="121">
        <v>0.0</v>
      </c>
      <c r="M82" s="63"/>
      <c r="N82" s="121">
        <v>0.03</v>
      </c>
      <c r="O82" s="63"/>
      <c r="P82" s="63"/>
      <c r="Q82" s="119">
        <v>1.572233375E9</v>
      </c>
      <c r="R82" s="63"/>
      <c r="S82" s="119">
        <v>1.627864626E9</v>
      </c>
      <c r="T82" s="119">
        <v>7.786381E8</v>
      </c>
      <c r="U82" s="119">
        <v>5.30995253E8</v>
      </c>
      <c r="V82" s="119">
        <v>8.2527217E7</v>
      </c>
      <c r="W82" s="119">
        <v>656231.0</v>
      </c>
      <c r="X82" s="122"/>
      <c r="Y82" s="119">
        <v>8.3187812E7</v>
      </c>
      <c r="Z82" s="122"/>
      <c r="AA82" s="122"/>
      <c r="AB82" s="121">
        <v>1.0</v>
      </c>
      <c r="AC82" s="122"/>
      <c r="AD82" s="121">
        <v>1.0</v>
      </c>
      <c r="AE82" s="121">
        <v>1.0</v>
      </c>
      <c r="AF82" s="121">
        <v>1.0</v>
      </c>
      <c r="AG82" s="121">
        <v>1.0</v>
      </c>
      <c r="AH82" s="121">
        <v>1.0</v>
      </c>
      <c r="AI82" s="124"/>
      <c r="AJ82" s="121">
        <v>1.0</v>
      </c>
      <c r="AK82" s="124"/>
      <c r="AL82" s="124">
        <f t="shared" si="3"/>
        <v>1960</v>
      </c>
      <c r="AM82" s="119">
        <v>8981.0</v>
      </c>
      <c r="AN82" s="119">
        <v>11513.0</v>
      </c>
      <c r="AO82" s="119">
        <v>14755.0</v>
      </c>
      <c r="AP82" s="119">
        <v>18906.0</v>
      </c>
      <c r="AQ82" s="119">
        <v>24226.0</v>
      </c>
      <c r="AR82" s="119">
        <v>31052.0</v>
      </c>
      <c r="AS82" s="119">
        <v>39832.0</v>
      </c>
      <c r="AT82" s="119">
        <v>51185.0</v>
      </c>
      <c r="AU82" s="119">
        <v>65997.0</v>
      </c>
      <c r="AV82" s="119">
        <v>85604.0</v>
      </c>
      <c r="AW82" s="119">
        <v>112115.0</v>
      </c>
      <c r="AX82" s="119">
        <v>149001.0</v>
      </c>
      <c r="AY82" s="119">
        <v>202102.0</v>
      </c>
      <c r="AZ82" s="119">
        <v>281331.0</v>
      </c>
      <c r="BA82" s="119">
        <v>403414.0</v>
      </c>
      <c r="BB82" s="119">
        <v>596041.0</v>
      </c>
      <c r="BC82" s="119">
        <v>903757.0</v>
      </c>
      <c r="BD82" s="119">
        <v>1395555.0</v>
      </c>
      <c r="BE82" s="119">
        <v>2173415.0</v>
      </c>
      <c r="BF82" s="119">
        <v>3379965.0</v>
      </c>
      <c r="BG82" s="119">
        <v>5202114.0</v>
      </c>
      <c r="BH82" s="119">
        <v>7866672.0</v>
      </c>
      <c r="BI82" s="119">
        <v>1.1624126E7</v>
      </c>
      <c r="BJ82" s="119">
        <v>1.6718784E7</v>
      </c>
      <c r="BK82" s="119">
        <v>2.3347467E7</v>
      </c>
      <c r="BL82" s="119">
        <v>3.1614084E7</v>
      </c>
      <c r="BM82" s="119">
        <v>4.1491457E7</v>
      </c>
      <c r="BN82" s="119">
        <v>5.2800876E7</v>
      </c>
      <c r="BO82" s="119">
        <v>6.5211192E7</v>
      </c>
      <c r="BP82" s="119">
        <v>7.8245767E7</v>
      </c>
      <c r="BQ82" s="119">
        <v>9.1280458E7</v>
      </c>
      <c r="BR82" s="119">
        <v>1.0353499E8</v>
      </c>
      <c r="BS82" s="119">
        <v>1.14100645E8</v>
      </c>
      <c r="BT82" s="119">
        <v>1.22071195E8</v>
      </c>
      <c r="BU82" s="119">
        <v>1.26800154E8</v>
      </c>
      <c r="BV82" s="119">
        <v>1.28192098E8</v>
      </c>
      <c r="BW82" s="119">
        <v>1.26830385E8</v>
      </c>
      <c r="BX82" s="119">
        <v>1.23767631E8</v>
      </c>
      <c r="BY82" s="119">
        <v>1.20004373E8</v>
      </c>
      <c r="BZ82" s="119">
        <v>1.15948911E8</v>
      </c>
      <c r="CA82" s="119">
        <v>1.11262501E8</v>
      </c>
      <c r="CB82" s="119">
        <v>1.05275724E8</v>
      </c>
      <c r="CC82" s="119">
        <v>9.7709106E7</v>
      </c>
      <c r="CD82" s="119">
        <v>8.9133105E7</v>
      </c>
      <c r="CE82" s="119">
        <v>8.0793947E7</v>
      </c>
      <c r="CF82" s="119">
        <v>7.396852E7</v>
      </c>
      <c r="CG82" s="119">
        <v>6.9357531E7</v>
      </c>
      <c r="CH82" s="119">
        <v>6.687178E7</v>
      </c>
      <c r="CI82" s="119">
        <v>6.5803383E7</v>
      </c>
      <c r="CJ82" s="119">
        <v>6.5230366E7</v>
      </c>
      <c r="CK82" s="119">
        <v>6.4494639E7</v>
      </c>
      <c r="CL82" s="119">
        <v>6.3468817E7</v>
      </c>
      <c r="CM82" s="119">
        <v>6.2375541E7</v>
      </c>
      <c r="CN82" s="119">
        <v>6.135738E7</v>
      </c>
      <c r="CO82" s="119">
        <v>6.0232365E7</v>
      </c>
      <c r="CP82" s="119">
        <v>5.8558103E7</v>
      </c>
      <c r="CQ82" s="119">
        <v>5.5826822E7</v>
      </c>
      <c r="CR82" s="119">
        <v>5.1673328E7</v>
      </c>
      <c r="CS82" s="119">
        <v>4.6057748E7</v>
      </c>
      <c r="CT82" s="119">
        <v>3.9330251E7</v>
      </c>
      <c r="CU82" s="119">
        <v>3.2114898E7</v>
      </c>
      <c r="CV82" s="119">
        <v>2.5087707E7</v>
      </c>
      <c r="CW82" s="119">
        <v>1.8784419E7</v>
      </c>
      <c r="CX82" s="119">
        <v>1.351248E7</v>
      </c>
      <c r="CY82" s="119">
        <v>9359787.0</v>
      </c>
      <c r="CZ82" s="119">
        <v>6255469.0</v>
      </c>
      <c r="DA82" s="119">
        <v>4040891.0</v>
      </c>
      <c r="DB82" s="119">
        <v>2527333.0</v>
      </c>
      <c r="DC82" s="119">
        <v>1533445.0</v>
      </c>
      <c r="DD82" s="119">
        <v>904827.0</v>
      </c>
      <c r="DE82" s="119">
        <v>520859.0</v>
      </c>
      <c r="DF82" s="119">
        <v>293656.0</v>
      </c>
      <c r="DG82" s="119">
        <v>162934.0</v>
      </c>
      <c r="DH82" s="119">
        <v>89491.0</v>
      </c>
      <c r="DI82" s="119">
        <v>49007.0</v>
      </c>
      <c r="DJ82" s="119">
        <v>26990.0</v>
      </c>
      <c r="DK82" s="119">
        <v>15099.0</v>
      </c>
      <c r="DL82" s="119">
        <v>8670.0</v>
      </c>
      <c r="DM82" s="119">
        <v>5154.0</v>
      </c>
      <c r="DN82" s="119">
        <v>3186.0</v>
      </c>
      <c r="DO82" s="119">
        <v>2045.0</v>
      </c>
      <c r="DP82" s="119">
        <v>1356.0</v>
      </c>
      <c r="DQ82" s="119">
        <v>921.0</v>
      </c>
      <c r="DR82" s="119">
        <v>635.0</v>
      </c>
      <c r="DS82" s="119">
        <v>442.0</v>
      </c>
      <c r="DT82" s="119">
        <v>309.0</v>
      </c>
      <c r="DU82" s="119">
        <v>216.0</v>
      </c>
      <c r="DV82" s="119">
        <v>151.0</v>
      </c>
      <c r="DW82" s="119">
        <v>105.0</v>
      </c>
      <c r="DX82" s="119">
        <v>73.0</v>
      </c>
      <c r="DY82" s="119">
        <v>51.0</v>
      </c>
      <c r="DZ82" s="119">
        <v>35.0</v>
      </c>
      <c r="EA82" s="119">
        <v>24.0</v>
      </c>
      <c r="EB82" s="119">
        <v>17.0</v>
      </c>
      <c r="EC82" s="119">
        <v>11.0</v>
      </c>
      <c r="ED82" s="119">
        <v>8.0</v>
      </c>
      <c r="EE82" s="119">
        <v>5.0</v>
      </c>
      <c r="EF82" s="119">
        <v>4.0</v>
      </c>
      <c r="EG82" s="119">
        <v>2.0</v>
      </c>
      <c r="EH82" s="119">
        <v>2.0</v>
      </c>
      <c r="EI82" s="119">
        <v>0.0</v>
      </c>
      <c r="EJ82" s="125"/>
      <c r="EK82" s="125"/>
      <c r="EL82" s="126">
        <v>0.0</v>
      </c>
      <c r="EM82" s="126">
        <v>0.0</v>
      </c>
      <c r="EN82" s="126">
        <v>0.0</v>
      </c>
      <c r="EO82" s="126">
        <v>0.0</v>
      </c>
      <c r="EP82" s="126">
        <v>0.0</v>
      </c>
      <c r="EQ82" s="126">
        <v>0.0</v>
      </c>
      <c r="ER82" s="126">
        <v>0.0</v>
      </c>
      <c r="ES82" s="126">
        <v>0.0</v>
      </c>
      <c r="ET82" s="126">
        <v>0.0</v>
      </c>
      <c r="EU82" s="126">
        <v>0.0</v>
      </c>
      <c r="EV82" s="126">
        <v>0.0</v>
      </c>
      <c r="EW82" s="126">
        <v>0.0</v>
      </c>
      <c r="EX82" s="126">
        <v>1.0E-4</v>
      </c>
      <c r="EY82" s="126">
        <v>1.0E-4</v>
      </c>
      <c r="EZ82" s="126">
        <v>1.0E-4</v>
      </c>
      <c r="FA82" s="126">
        <v>2.0E-4</v>
      </c>
      <c r="FB82" s="126">
        <v>3.0E-4</v>
      </c>
      <c r="FC82" s="126">
        <v>5.0E-4</v>
      </c>
      <c r="FD82" s="126">
        <v>7.0E-4</v>
      </c>
      <c r="FE82" s="126">
        <v>0.0011</v>
      </c>
      <c r="FF82" s="126">
        <v>0.0017</v>
      </c>
      <c r="FG82" s="126">
        <v>0.0026</v>
      </c>
      <c r="FH82" s="126">
        <v>0.0038</v>
      </c>
      <c r="FI82" s="126">
        <v>0.0055</v>
      </c>
      <c r="FJ82" s="126">
        <v>0.0077</v>
      </c>
      <c r="FK82" s="126">
        <v>0.0105</v>
      </c>
      <c r="FL82" s="126">
        <v>0.0137</v>
      </c>
      <c r="FM82" s="126">
        <v>0.0175</v>
      </c>
      <c r="FN82" s="126">
        <v>0.0216</v>
      </c>
      <c r="FO82" s="126">
        <v>0.0259</v>
      </c>
      <c r="FP82" s="126">
        <v>0.0302</v>
      </c>
      <c r="FQ82" s="126">
        <v>0.0343</v>
      </c>
      <c r="FR82" s="126">
        <v>0.0378</v>
      </c>
      <c r="FS82" s="126">
        <v>0.0404</v>
      </c>
      <c r="FT82" s="126">
        <v>0.042</v>
      </c>
      <c r="FU82" s="126">
        <v>0.0424</v>
      </c>
      <c r="FV82" s="126">
        <v>0.042</v>
      </c>
      <c r="FW82" s="126">
        <v>0.041</v>
      </c>
      <c r="FX82" s="126">
        <v>0.0397</v>
      </c>
      <c r="FY82" s="126">
        <v>0.0384</v>
      </c>
      <c r="FZ82" s="126">
        <v>0.0368</v>
      </c>
      <c r="GA82" s="126">
        <v>0.0349</v>
      </c>
      <c r="GB82" s="126">
        <v>0.0323</v>
      </c>
      <c r="GC82" s="126">
        <v>0.0295</v>
      </c>
      <c r="GD82" s="126">
        <v>0.0267</v>
      </c>
      <c r="GE82" s="126">
        <v>0.0245</v>
      </c>
      <c r="GF82" s="126">
        <v>0.023</v>
      </c>
      <c r="GG82" s="126">
        <v>0.0221</v>
      </c>
      <c r="GH82" s="126">
        <v>0.0218</v>
      </c>
      <c r="GI82" s="126">
        <v>0.0216</v>
      </c>
      <c r="GJ82" s="126">
        <v>0.0214</v>
      </c>
      <c r="GK82" s="126">
        <v>0.021</v>
      </c>
      <c r="GL82" s="126">
        <v>0.0206</v>
      </c>
      <c r="GM82" s="126">
        <v>0.0203</v>
      </c>
      <c r="GN82" s="126">
        <v>0.0199</v>
      </c>
      <c r="GO82" s="126">
        <v>0.0194</v>
      </c>
      <c r="GP82" s="126">
        <v>0.0185</v>
      </c>
      <c r="GQ82" s="126">
        <v>0.0171</v>
      </c>
      <c r="GR82" s="126">
        <v>0.0152</v>
      </c>
      <c r="GS82" s="126">
        <v>0.013</v>
      </c>
      <c r="GT82" s="126">
        <v>0.0106</v>
      </c>
      <c r="GU82" s="126">
        <v>0.0083</v>
      </c>
      <c r="GV82" s="126">
        <v>0.0062</v>
      </c>
      <c r="GW82" s="126">
        <v>0.0045</v>
      </c>
      <c r="GX82" s="126">
        <v>0.0031</v>
      </c>
      <c r="GY82" s="126">
        <v>0.0021</v>
      </c>
      <c r="GZ82" s="126">
        <v>0.0013</v>
      </c>
      <c r="HA82" s="126">
        <v>8.0E-4</v>
      </c>
      <c r="HB82" s="126">
        <v>5.0E-4</v>
      </c>
      <c r="HC82" s="126">
        <v>3.0E-4</v>
      </c>
      <c r="HD82" s="126">
        <v>2.0E-4</v>
      </c>
      <c r="HE82" s="126">
        <v>1.0E-4</v>
      </c>
      <c r="HF82" s="126">
        <v>1.0E-4</v>
      </c>
      <c r="HG82" s="126">
        <v>0.0</v>
      </c>
      <c r="HH82" s="126">
        <v>0.0</v>
      </c>
      <c r="HI82" s="126">
        <v>0.0</v>
      </c>
      <c r="HJ82" s="126">
        <v>0.0</v>
      </c>
      <c r="HK82" s="126">
        <v>0.0</v>
      </c>
      <c r="HL82" s="126">
        <v>0.0</v>
      </c>
      <c r="HM82" s="126">
        <v>0.0</v>
      </c>
      <c r="HN82" s="126">
        <v>0.0</v>
      </c>
      <c r="HO82" s="126">
        <v>0.0</v>
      </c>
      <c r="HP82" s="126">
        <v>0.0</v>
      </c>
      <c r="HQ82" s="126">
        <v>0.0</v>
      </c>
      <c r="HR82" s="126">
        <v>0.0</v>
      </c>
      <c r="HS82" s="126">
        <v>0.0</v>
      </c>
      <c r="HT82" s="126">
        <v>0.0</v>
      </c>
      <c r="HU82" s="126">
        <v>0.0</v>
      </c>
      <c r="HV82" s="126">
        <v>0.0</v>
      </c>
      <c r="HW82" s="126">
        <v>0.0</v>
      </c>
      <c r="HX82" s="126">
        <v>0.0</v>
      </c>
      <c r="HY82" s="126">
        <v>0.0</v>
      </c>
      <c r="HZ82" s="126">
        <v>0.0</v>
      </c>
      <c r="IA82" s="126">
        <v>0.0</v>
      </c>
      <c r="IB82" s="126">
        <v>0.0</v>
      </c>
      <c r="IC82" s="126">
        <v>0.0</v>
      </c>
      <c r="ID82" s="126">
        <v>0.0</v>
      </c>
      <c r="IE82" s="126">
        <v>0.0</v>
      </c>
      <c r="IF82" s="126">
        <v>0.0</v>
      </c>
      <c r="IG82" s="126">
        <v>0.0</v>
      </c>
      <c r="IH82" s="126">
        <v>0.0</v>
      </c>
    </row>
    <row r="83">
      <c r="A83" s="119" t="s">
        <v>91</v>
      </c>
      <c r="B83" s="119" t="s">
        <v>92</v>
      </c>
      <c r="C83" s="120">
        <v>1961.0</v>
      </c>
      <c r="D83" s="120">
        <v>3.077362005E9</v>
      </c>
      <c r="E83" s="63"/>
      <c r="F83" s="121">
        <v>0.53</v>
      </c>
      <c r="G83" s="121">
        <v>1.0</v>
      </c>
      <c r="H83" s="121">
        <v>0.54</v>
      </c>
      <c r="I83" s="121">
        <v>0.25</v>
      </c>
      <c r="J83" s="121">
        <v>0.18</v>
      </c>
      <c r="K83" s="121">
        <v>0.03</v>
      </c>
      <c r="L83" s="121">
        <v>0.0</v>
      </c>
      <c r="M83" s="63"/>
      <c r="N83" s="121">
        <v>0.03</v>
      </c>
      <c r="O83" s="63"/>
      <c r="P83" s="63"/>
      <c r="Q83" s="119">
        <v>1.616466498E9</v>
      </c>
      <c r="R83" s="63"/>
      <c r="S83" s="119">
        <v>1.667049534E9</v>
      </c>
      <c r="T83" s="119">
        <v>7.66232646E8</v>
      </c>
      <c r="U83" s="119">
        <v>5.55453592E8</v>
      </c>
      <c r="V83" s="119">
        <v>8.7930436E7</v>
      </c>
      <c r="W83" s="119">
        <v>691348.0</v>
      </c>
      <c r="X83" s="122"/>
      <c r="Y83" s="119">
        <v>8.8626233E7</v>
      </c>
      <c r="Z83" s="122"/>
      <c r="AA83" s="122"/>
      <c r="AB83" s="121">
        <v>1.0</v>
      </c>
      <c r="AC83" s="122"/>
      <c r="AD83" s="121">
        <v>1.0</v>
      </c>
      <c r="AE83" s="121">
        <v>1.0</v>
      </c>
      <c r="AF83" s="121">
        <v>1.0</v>
      </c>
      <c r="AG83" s="121">
        <v>1.0</v>
      </c>
      <c r="AH83" s="121">
        <v>1.0</v>
      </c>
      <c r="AI83" s="124"/>
      <c r="AJ83" s="121">
        <v>1.0</v>
      </c>
      <c r="AK83" s="124"/>
      <c r="AL83" s="124">
        <f t="shared" si="3"/>
        <v>1961</v>
      </c>
      <c r="AM83" s="119">
        <v>9913.0</v>
      </c>
      <c r="AN83" s="119">
        <v>12718.0</v>
      </c>
      <c r="AO83" s="119">
        <v>16322.0</v>
      </c>
      <c r="AP83" s="119">
        <v>20981.0</v>
      </c>
      <c r="AQ83" s="119">
        <v>27069.0</v>
      </c>
      <c r="AR83" s="119">
        <v>35173.0</v>
      </c>
      <c r="AS83" s="119">
        <v>46273.0</v>
      </c>
      <c r="AT83" s="119">
        <v>62069.0</v>
      </c>
      <c r="AU83" s="119">
        <v>85588.0</v>
      </c>
      <c r="AV83" s="119">
        <v>122212.0</v>
      </c>
      <c r="AW83" s="119">
        <v>181385.0</v>
      </c>
      <c r="AX83" s="119">
        <v>279244.0</v>
      </c>
      <c r="AY83" s="119">
        <v>442418.0</v>
      </c>
      <c r="AZ83" s="119">
        <v>713001.0</v>
      </c>
      <c r="BA83" s="119">
        <v>1154200.0</v>
      </c>
      <c r="BB83" s="119">
        <v>1855353.0</v>
      </c>
      <c r="BC83" s="119">
        <v>2934013.0</v>
      </c>
      <c r="BD83" s="119">
        <v>4532202.0</v>
      </c>
      <c r="BE83" s="119">
        <v>6804530.0</v>
      </c>
      <c r="BF83" s="119">
        <v>9898428.0</v>
      </c>
      <c r="BG83" s="119">
        <v>1.3931198E7</v>
      </c>
      <c r="BH83" s="119">
        <v>1.8973313E7</v>
      </c>
      <c r="BI83" s="119">
        <v>2.5048897E7</v>
      </c>
      <c r="BJ83" s="119">
        <v>3.2158379E7</v>
      </c>
      <c r="BK83" s="119">
        <v>4.0312411E7</v>
      </c>
      <c r="BL83" s="119">
        <v>4.9544828E7</v>
      </c>
      <c r="BM83" s="119">
        <v>5.9861171E7</v>
      </c>
      <c r="BN83" s="119">
        <v>7.110109E7</v>
      </c>
      <c r="BO83" s="119">
        <v>8.2758453E7</v>
      </c>
      <c r="BP83" s="119">
        <v>9.3881624E7</v>
      </c>
      <c r="BQ83" s="119">
        <v>1.03195133E8</v>
      </c>
      <c r="BR83" s="119">
        <v>1.09482813E8</v>
      </c>
      <c r="BS83" s="119">
        <v>1.12087247E8</v>
      </c>
      <c r="BT83" s="119">
        <v>1.11251617E8</v>
      </c>
      <c r="BU83" s="119">
        <v>1.08087705E8</v>
      </c>
      <c r="BV83" s="119">
        <v>1.04174402E8</v>
      </c>
      <c r="BW83" s="119">
        <v>1.00996614E8</v>
      </c>
      <c r="BX83" s="119">
        <v>9.946522E7</v>
      </c>
      <c r="BY83" s="119">
        <v>9.9641362E7</v>
      </c>
      <c r="BZ83" s="119">
        <v>1.00696895E8</v>
      </c>
      <c r="CA83" s="119">
        <v>1.01166072E8</v>
      </c>
      <c r="CB83" s="119">
        <v>9.9537553E7</v>
      </c>
      <c r="CC83" s="119">
        <v>9.5023081E7</v>
      </c>
      <c r="CD83" s="119">
        <v>8.8058207E7</v>
      </c>
      <c r="CE83" s="119">
        <v>8.0136365E7</v>
      </c>
      <c r="CF83" s="119">
        <v>7.3053509E7</v>
      </c>
      <c r="CG83" s="119">
        <v>6.8090963E7</v>
      </c>
      <c r="CH83" s="119">
        <v>6.5608978E7</v>
      </c>
      <c r="CI83" s="119">
        <v>6.5107984E7</v>
      </c>
      <c r="CJ83" s="119">
        <v>6.5582085E7</v>
      </c>
      <c r="CK83" s="119">
        <v>6.603392E7</v>
      </c>
      <c r="CL83" s="119">
        <v>6.5938859E7</v>
      </c>
      <c r="CM83" s="119">
        <v>6.5311691E7</v>
      </c>
      <c r="CN83" s="119">
        <v>6.434341E7</v>
      </c>
      <c r="CO83" s="119">
        <v>6.303285E7</v>
      </c>
      <c r="CP83" s="119">
        <v>6.1117027E7</v>
      </c>
      <c r="CQ83" s="119">
        <v>5.8200561E7</v>
      </c>
      <c r="CR83" s="119">
        <v>5.3938817E7</v>
      </c>
      <c r="CS83" s="119">
        <v>4.8238457E7</v>
      </c>
      <c r="CT83" s="119">
        <v>4.1379963E7</v>
      </c>
      <c r="CU83" s="119">
        <v>3.3951957E7</v>
      </c>
      <c r="CV83" s="119">
        <v>2.6639896E7</v>
      </c>
      <c r="CW83" s="119">
        <v>2.0016472E7</v>
      </c>
      <c r="CX83" s="119">
        <v>1.4431663E7</v>
      </c>
      <c r="CY83" s="119">
        <v>1.0006231E7</v>
      </c>
      <c r="CZ83" s="119">
        <v>6686034.0</v>
      </c>
      <c r="DA83" s="119">
        <v>4314072.0</v>
      </c>
      <c r="DB83" s="119">
        <v>2693472.0</v>
      </c>
      <c r="DC83" s="119">
        <v>1630874.0</v>
      </c>
      <c r="DD83" s="119">
        <v>960209.0</v>
      </c>
      <c r="DE83" s="119">
        <v>551513.0</v>
      </c>
      <c r="DF83" s="119">
        <v>310247.0</v>
      </c>
      <c r="DG83" s="119">
        <v>171754.0</v>
      </c>
      <c r="DH83" s="119">
        <v>94123.0</v>
      </c>
      <c r="DI83" s="119">
        <v>51424.0</v>
      </c>
      <c r="DJ83" s="119">
        <v>28253.0</v>
      </c>
      <c r="DK83" s="119">
        <v>15766.0</v>
      </c>
      <c r="DL83" s="119">
        <v>9028.0</v>
      </c>
      <c r="DM83" s="119">
        <v>5350.0</v>
      </c>
      <c r="DN83" s="119">
        <v>3296.0</v>
      </c>
      <c r="DO83" s="119">
        <v>2108.0</v>
      </c>
      <c r="DP83" s="119">
        <v>1393.0</v>
      </c>
      <c r="DQ83" s="119">
        <v>942.0</v>
      </c>
      <c r="DR83" s="119">
        <v>648.0</v>
      </c>
      <c r="DS83" s="119">
        <v>449.0</v>
      </c>
      <c r="DT83" s="119">
        <v>313.0</v>
      </c>
      <c r="DU83" s="119">
        <v>218.0</v>
      </c>
      <c r="DV83" s="119">
        <v>152.0</v>
      </c>
      <c r="DW83" s="119">
        <v>105.0</v>
      </c>
      <c r="DX83" s="119">
        <v>73.0</v>
      </c>
      <c r="DY83" s="119">
        <v>50.0</v>
      </c>
      <c r="DZ83" s="119">
        <v>35.0</v>
      </c>
      <c r="EA83" s="119">
        <v>24.0</v>
      </c>
      <c r="EB83" s="119">
        <v>16.0</v>
      </c>
      <c r="EC83" s="119">
        <v>11.0</v>
      </c>
      <c r="ED83" s="119">
        <v>7.0</v>
      </c>
      <c r="EE83" s="119">
        <v>5.0</v>
      </c>
      <c r="EF83" s="119">
        <v>3.0</v>
      </c>
      <c r="EG83" s="119">
        <v>2.0</v>
      </c>
      <c r="EH83" s="119">
        <v>2.0</v>
      </c>
      <c r="EI83" s="119">
        <v>0.0</v>
      </c>
      <c r="EJ83" s="125"/>
      <c r="EK83" s="125"/>
      <c r="EL83" s="126">
        <v>0.0</v>
      </c>
      <c r="EM83" s="126">
        <v>0.0</v>
      </c>
      <c r="EN83" s="126">
        <v>0.0</v>
      </c>
      <c r="EO83" s="126">
        <v>0.0</v>
      </c>
      <c r="EP83" s="126">
        <v>0.0</v>
      </c>
      <c r="EQ83" s="126">
        <v>0.0</v>
      </c>
      <c r="ER83" s="126">
        <v>0.0</v>
      </c>
      <c r="ES83" s="126">
        <v>0.0</v>
      </c>
      <c r="ET83" s="126">
        <v>0.0</v>
      </c>
      <c r="EU83" s="126">
        <v>0.0</v>
      </c>
      <c r="EV83" s="126">
        <v>1.0E-4</v>
      </c>
      <c r="EW83" s="126">
        <v>1.0E-4</v>
      </c>
      <c r="EX83" s="126">
        <v>1.0E-4</v>
      </c>
      <c r="EY83" s="126">
        <v>2.0E-4</v>
      </c>
      <c r="EZ83" s="126">
        <v>4.0E-4</v>
      </c>
      <c r="FA83" s="126">
        <v>6.0E-4</v>
      </c>
      <c r="FB83" s="126">
        <v>0.001</v>
      </c>
      <c r="FC83" s="126">
        <v>0.0015</v>
      </c>
      <c r="FD83" s="126">
        <v>0.0022</v>
      </c>
      <c r="FE83" s="126">
        <v>0.0032</v>
      </c>
      <c r="FF83" s="126">
        <v>0.0045</v>
      </c>
      <c r="FG83" s="126">
        <v>0.0062</v>
      </c>
      <c r="FH83" s="126">
        <v>0.0081</v>
      </c>
      <c r="FI83" s="126">
        <v>0.0104</v>
      </c>
      <c r="FJ83" s="126">
        <v>0.0131</v>
      </c>
      <c r="FK83" s="126">
        <v>0.0161</v>
      </c>
      <c r="FL83" s="126">
        <v>0.0195</v>
      </c>
      <c r="FM83" s="126">
        <v>0.0231</v>
      </c>
      <c r="FN83" s="126">
        <v>0.0269</v>
      </c>
      <c r="FO83" s="126">
        <v>0.0305</v>
      </c>
      <c r="FP83" s="126">
        <v>0.0335</v>
      </c>
      <c r="FQ83" s="126">
        <v>0.0356</v>
      </c>
      <c r="FR83" s="126">
        <v>0.0364</v>
      </c>
      <c r="FS83" s="126">
        <v>0.0362</v>
      </c>
      <c r="FT83" s="126">
        <v>0.0351</v>
      </c>
      <c r="FU83" s="126">
        <v>0.0339</v>
      </c>
      <c r="FV83" s="126">
        <v>0.0328</v>
      </c>
      <c r="FW83" s="126">
        <v>0.0323</v>
      </c>
      <c r="FX83" s="126">
        <v>0.0324</v>
      </c>
      <c r="FY83" s="126">
        <v>0.0327</v>
      </c>
      <c r="FZ83" s="126">
        <v>0.0329</v>
      </c>
      <c r="GA83" s="126">
        <v>0.0323</v>
      </c>
      <c r="GB83" s="126">
        <v>0.0309</v>
      </c>
      <c r="GC83" s="126">
        <v>0.0286</v>
      </c>
      <c r="GD83" s="126">
        <v>0.026</v>
      </c>
      <c r="GE83" s="126">
        <v>0.0237</v>
      </c>
      <c r="GF83" s="126">
        <v>0.0221</v>
      </c>
      <c r="GG83" s="126">
        <v>0.0213</v>
      </c>
      <c r="GH83" s="126">
        <v>0.0212</v>
      </c>
      <c r="GI83" s="126">
        <v>0.0213</v>
      </c>
      <c r="GJ83" s="126">
        <v>0.0215</v>
      </c>
      <c r="GK83" s="126">
        <v>0.0214</v>
      </c>
      <c r="GL83" s="126">
        <v>0.0212</v>
      </c>
      <c r="GM83" s="126">
        <v>0.0209</v>
      </c>
      <c r="GN83" s="126">
        <v>0.0205</v>
      </c>
      <c r="GO83" s="126">
        <v>0.0199</v>
      </c>
      <c r="GP83" s="126">
        <v>0.0189</v>
      </c>
      <c r="GQ83" s="126">
        <v>0.0175</v>
      </c>
      <c r="GR83" s="126">
        <v>0.0157</v>
      </c>
      <c r="GS83" s="126">
        <v>0.0134</v>
      </c>
      <c r="GT83" s="126">
        <v>0.011</v>
      </c>
      <c r="GU83" s="126">
        <v>0.0087</v>
      </c>
      <c r="GV83" s="126">
        <v>0.0065</v>
      </c>
      <c r="GW83" s="126">
        <v>0.0047</v>
      </c>
      <c r="GX83" s="126">
        <v>0.0033</v>
      </c>
      <c r="GY83" s="126">
        <v>0.0022</v>
      </c>
      <c r="GZ83" s="126">
        <v>0.0014</v>
      </c>
      <c r="HA83" s="126">
        <v>9.0E-4</v>
      </c>
      <c r="HB83" s="126">
        <v>5.0E-4</v>
      </c>
      <c r="HC83" s="126">
        <v>3.0E-4</v>
      </c>
      <c r="HD83" s="126">
        <v>2.0E-4</v>
      </c>
      <c r="HE83" s="126">
        <v>1.0E-4</v>
      </c>
      <c r="HF83" s="126">
        <v>1.0E-4</v>
      </c>
      <c r="HG83" s="126">
        <v>0.0</v>
      </c>
      <c r="HH83" s="126">
        <v>0.0</v>
      </c>
      <c r="HI83" s="126">
        <v>0.0</v>
      </c>
      <c r="HJ83" s="126">
        <v>0.0</v>
      </c>
      <c r="HK83" s="126">
        <v>0.0</v>
      </c>
      <c r="HL83" s="126">
        <v>0.0</v>
      </c>
      <c r="HM83" s="126">
        <v>0.0</v>
      </c>
      <c r="HN83" s="126">
        <v>0.0</v>
      </c>
      <c r="HO83" s="126">
        <v>0.0</v>
      </c>
      <c r="HP83" s="126">
        <v>0.0</v>
      </c>
      <c r="HQ83" s="126">
        <v>0.0</v>
      </c>
      <c r="HR83" s="126">
        <v>0.0</v>
      </c>
      <c r="HS83" s="126">
        <v>0.0</v>
      </c>
      <c r="HT83" s="126">
        <v>0.0</v>
      </c>
      <c r="HU83" s="126">
        <v>0.0</v>
      </c>
      <c r="HV83" s="126">
        <v>0.0</v>
      </c>
      <c r="HW83" s="126">
        <v>0.0</v>
      </c>
      <c r="HX83" s="126">
        <v>0.0</v>
      </c>
      <c r="HY83" s="126">
        <v>0.0</v>
      </c>
      <c r="HZ83" s="126">
        <v>0.0</v>
      </c>
      <c r="IA83" s="126">
        <v>0.0</v>
      </c>
      <c r="IB83" s="126">
        <v>0.0</v>
      </c>
      <c r="IC83" s="126">
        <v>0.0</v>
      </c>
      <c r="ID83" s="126">
        <v>0.0</v>
      </c>
      <c r="IE83" s="126">
        <v>0.0</v>
      </c>
      <c r="IF83" s="126">
        <v>0.0</v>
      </c>
      <c r="IG83" s="126">
        <v>0.0</v>
      </c>
      <c r="IH83" s="126">
        <v>0.0</v>
      </c>
    </row>
    <row r="84">
      <c r="A84" s="119" t="s">
        <v>91</v>
      </c>
      <c r="B84" s="119" t="s">
        <v>92</v>
      </c>
      <c r="C84" s="120">
        <v>1962.0</v>
      </c>
      <c r="D84" s="120">
        <v>3.135873468E9</v>
      </c>
      <c r="E84" s="63"/>
      <c r="F84" s="121">
        <v>0.52</v>
      </c>
      <c r="G84" s="121">
        <v>1.0</v>
      </c>
      <c r="H84" s="121">
        <v>0.54</v>
      </c>
      <c r="I84" s="121">
        <v>0.25</v>
      </c>
      <c r="J84" s="121">
        <v>0.18</v>
      </c>
      <c r="K84" s="121">
        <v>0.03</v>
      </c>
      <c r="L84" s="121">
        <v>0.0</v>
      </c>
      <c r="M84" s="63"/>
      <c r="N84" s="121">
        <v>0.03</v>
      </c>
      <c r="O84" s="63"/>
      <c r="P84" s="63"/>
      <c r="Q84" s="119">
        <v>1.640387002E9</v>
      </c>
      <c r="R84" s="63"/>
      <c r="S84" s="119">
        <v>1.692084695E9</v>
      </c>
      <c r="T84" s="119">
        <v>7.74324957E8</v>
      </c>
      <c r="U84" s="119">
        <v>5.71491445E8</v>
      </c>
      <c r="V84" s="119">
        <v>9.7145933E7</v>
      </c>
      <c r="W84" s="119">
        <v>821733.0</v>
      </c>
      <c r="X84" s="122"/>
      <c r="Y84" s="119">
        <v>9.797237E7</v>
      </c>
      <c r="Z84" s="122"/>
      <c r="AA84" s="122"/>
      <c r="AB84" s="121">
        <v>1.0</v>
      </c>
      <c r="AC84" s="122"/>
      <c r="AD84" s="121">
        <v>1.0</v>
      </c>
      <c r="AE84" s="121">
        <v>1.0</v>
      </c>
      <c r="AF84" s="121">
        <v>1.0</v>
      </c>
      <c r="AG84" s="121">
        <v>1.0</v>
      </c>
      <c r="AH84" s="121">
        <v>1.0</v>
      </c>
      <c r="AI84" s="124"/>
      <c r="AJ84" s="121">
        <v>1.0</v>
      </c>
      <c r="AK84" s="124"/>
      <c r="AL84" s="124">
        <f t="shared" si="3"/>
        <v>1962</v>
      </c>
      <c r="AM84" s="119">
        <v>9253.0</v>
      </c>
      <c r="AN84" s="119">
        <v>12004.0</v>
      </c>
      <c r="AO84" s="119">
        <v>15559.0</v>
      </c>
      <c r="AP84" s="119">
        <v>20174.0</v>
      </c>
      <c r="AQ84" s="119">
        <v>26219.0</v>
      </c>
      <c r="AR84" s="119">
        <v>34270.0</v>
      </c>
      <c r="AS84" s="119">
        <v>45276.0</v>
      </c>
      <c r="AT84" s="119">
        <v>60882.0</v>
      </c>
      <c r="AU84" s="119">
        <v>84001.0</v>
      </c>
      <c r="AV84" s="119">
        <v>119821.0</v>
      </c>
      <c r="AW84" s="119">
        <v>177460.0</v>
      </c>
      <c r="AX84" s="119">
        <v>272548.0</v>
      </c>
      <c r="AY84" s="119">
        <v>431002.0</v>
      </c>
      <c r="AZ84" s="119">
        <v>694006.0</v>
      </c>
      <c r="BA84" s="119">
        <v>1123818.0</v>
      </c>
      <c r="BB84" s="119">
        <v>1809119.0</v>
      </c>
      <c r="BC84" s="119">
        <v>2867690.0</v>
      </c>
      <c r="BD84" s="119">
        <v>4443454.0</v>
      </c>
      <c r="BE84" s="119">
        <v>6695348.0</v>
      </c>
      <c r="BF84" s="119">
        <v>9777854.0</v>
      </c>
      <c r="BG84" s="119">
        <v>1.3817336E7</v>
      </c>
      <c r="BH84" s="119">
        <v>1.8893218E7</v>
      </c>
      <c r="BI84" s="119">
        <v>2.5035159E7</v>
      </c>
      <c r="BJ84" s="119">
        <v>3.2242486E7</v>
      </c>
      <c r="BK84" s="119">
        <v>4.051747E7</v>
      </c>
      <c r="BL84" s="119">
        <v>4.988271E7</v>
      </c>
      <c r="BM84" s="119">
        <v>6.0338967E7</v>
      </c>
      <c r="BN84" s="119">
        <v>7.1736314E7</v>
      </c>
      <c r="BO84" s="119">
        <v>8.3593139E7</v>
      </c>
      <c r="BP84" s="119">
        <v>9.4980097E7</v>
      </c>
      <c r="BQ84" s="119">
        <v>1.046176E8</v>
      </c>
      <c r="BR84" s="119">
        <v>1.11245864E8</v>
      </c>
      <c r="BS84" s="119">
        <v>1.14137422E8</v>
      </c>
      <c r="BT84" s="119">
        <v>1.13472947E8</v>
      </c>
      <c r="BU84" s="119">
        <v>1.10340847E8</v>
      </c>
      <c r="BV84" s="119">
        <v>1.06345446E8</v>
      </c>
      <c r="BW84" s="119">
        <v>1.0303487E8</v>
      </c>
      <c r="BX84" s="119">
        <v>1.01401524E8</v>
      </c>
      <c r="BY84" s="119">
        <v>1.01578758E8</v>
      </c>
      <c r="BZ84" s="119">
        <v>1.02757378E8</v>
      </c>
      <c r="CA84" s="119">
        <v>1.03395386E8</v>
      </c>
      <c r="CB84" s="119">
        <v>1.01822568E8</v>
      </c>
      <c r="CC84" s="119">
        <v>9.7100849E7</v>
      </c>
      <c r="CD84" s="119">
        <v>8.9634105E7</v>
      </c>
      <c r="CE84" s="119">
        <v>8.1032562E7</v>
      </c>
      <c r="CF84" s="119">
        <v>7.3290665E7</v>
      </c>
      <c r="CG84" s="119">
        <v>6.787992E7</v>
      </c>
      <c r="CH84" s="119">
        <v>6.5291172E7</v>
      </c>
      <c r="CI84" s="119">
        <v>6.5063171E7</v>
      </c>
      <c r="CJ84" s="119">
        <v>6.6087772E7</v>
      </c>
      <c r="CK84" s="119">
        <v>6.7122174E7</v>
      </c>
      <c r="CL84" s="119">
        <v>6.738736E7</v>
      </c>
      <c r="CM84" s="119">
        <v>6.6820182E7</v>
      </c>
      <c r="CN84" s="119">
        <v>6.5736201E7</v>
      </c>
      <c r="CO84" s="119">
        <v>6.4313281E7</v>
      </c>
      <c r="CP84" s="119">
        <v>6.2395072E7</v>
      </c>
      <c r="CQ84" s="119">
        <v>5.9607668E7</v>
      </c>
      <c r="CR84" s="119">
        <v>5.5571313E7</v>
      </c>
      <c r="CS84" s="119">
        <v>5.0120389E7</v>
      </c>
      <c r="CT84" s="119">
        <v>4.3451186E7</v>
      </c>
      <c r="CU84" s="119">
        <v>3.6088794E7</v>
      </c>
      <c r="CV84" s="119">
        <v>2.8695695E7</v>
      </c>
      <c r="CW84" s="119">
        <v>2.1861967E7</v>
      </c>
      <c r="CX84" s="119">
        <v>1.5981948E7</v>
      </c>
      <c r="CY84" s="119">
        <v>1.122966E7</v>
      </c>
      <c r="CZ84" s="119">
        <v>7597155.0</v>
      </c>
      <c r="DA84" s="119">
        <v>4957442.0</v>
      </c>
      <c r="DB84" s="119">
        <v>3126232.0</v>
      </c>
      <c r="DC84" s="119">
        <v>1909367.0</v>
      </c>
      <c r="DD84" s="119">
        <v>1132357.0</v>
      </c>
      <c r="DE84" s="119">
        <v>654111.0</v>
      </c>
      <c r="DF84" s="119">
        <v>369418.0</v>
      </c>
      <c r="DG84" s="119">
        <v>204896.0</v>
      </c>
      <c r="DH84" s="119">
        <v>112217.0</v>
      </c>
      <c r="DI84" s="119">
        <v>61090.0</v>
      </c>
      <c r="DJ84" s="119">
        <v>33326.0</v>
      </c>
      <c r="DK84" s="119">
        <v>18395.0</v>
      </c>
      <c r="DL84" s="119">
        <v>10381.0</v>
      </c>
      <c r="DM84" s="119">
        <v>6048.0</v>
      </c>
      <c r="DN84" s="119">
        <v>3660.0</v>
      </c>
      <c r="DO84" s="119">
        <v>2303.0</v>
      </c>
      <c r="DP84" s="119">
        <v>1500.0</v>
      </c>
      <c r="DQ84" s="119">
        <v>1003.0</v>
      </c>
      <c r="DR84" s="119">
        <v>684.0</v>
      </c>
      <c r="DS84" s="119">
        <v>471.0</v>
      </c>
      <c r="DT84" s="119">
        <v>326.0</v>
      </c>
      <c r="DU84" s="119">
        <v>226.0</v>
      </c>
      <c r="DV84" s="119">
        <v>156.0</v>
      </c>
      <c r="DW84" s="119">
        <v>108.0</v>
      </c>
      <c r="DX84" s="119">
        <v>74.0</v>
      </c>
      <c r="DY84" s="119">
        <v>51.0</v>
      </c>
      <c r="DZ84" s="119">
        <v>35.0</v>
      </c>
      <c r="EA84" s="119">
        <v>24.0</v>
      </c>
      <c r="EB84" s="119">
        <v>16.0</v>
      </c>
      <c r="EC84" s="119">
        <v>11.0</v>
      </c>
      <c r="ED84" s="119">
        <v>7.0</v>
      </c>
      <c r="EE84" s="119">
        <v>5.0</v>
      </c>
      <c r="EF84" s="119">
        <v>3.0</v>
      </c>
      <c r="EG84" s="119">
        <v>2.0</v>
      </c>
      <c r="EH84" s="119">
        <v>1.0</v>
      </c>
      <c r="EI84" s="119">
        <v>0.0</v>
      </c>
      <c r="EJ84" s="125"/>
      <c r="EK84" s="125"/>
      <c r="EL84" s="126">
        <v>0.0</v>
      </c>
      <c r="EM84" s="126">
        <v>0.0</v>
      </c>
      <c r="EN84" s="126">
        <v>0.0</v>
      </c>
      <c r="EO84" s="126">
        <v>0.0</v>
      </c>
      <c r="EP84" s="126">
        <v>0.0</v>
      </c>
      <c r="EQ84" s="126">
        <v>0.0</v>
      </c>
      <c r="ER84" s="126">
        <v>0.0</v>
      </c>
      <c r="ES84" s="126">
        <v>0.0</v>
      </c>
      <c r="ET84" s="126">
        <v>0.0</v>
      </c>
      <c r="EU84" s="126">
        <v>0.0</v>
      </c>
      <c r="EV84" s="126">
        <v>1.0E-4</v>
      </c>
      <c r="EW84" s="126">
        <v>1.0E-4</v>
      </c>
      <c r="EX84" s="126">
        <v>1.0E-4</v>
      </c>
      <c r="EY84" s="126">
        <v>2.0E-4</v>
      </c>
      <c r="EZ84" s="126">
        <v>4.0E-4</v>
      </c>
      <c r="FA84" s="126">
        <v>6.0E-4</v>
      </c>
      <c r="FB84" s="126">
        <v>9.0E-4</v>
      </c>
      <c r="FC84" s="126">
        <v>0.0014</v>
      </c>
      <c r="FD84" s="126">
        <v>0.0021</v>
      </c>
      <c r="FE84" s="126">
        <v>0.0031</v>
      </c>
      <c r="FF84" s="126">
        <v>0.0044</v>
      </c>
      <c r="FG84" s="126">
        <v>0.006</v>
      </c>
      <c r="FH84" s="126">
        <v>0.008</v>
      </c>
      <c r="FI84" s="126">
        <v>0.0103</v>
      </c>
      <c r="FJ84" s="126">
        <v>0.0129</v>
      </c>
      <c r="FK84" s="126">
        <v>0.0159</v>
      </c>
      <c r="FL84" s="126">
        <v>0.0192</v>
      </c>
      <c r="FM84" s="126">
        <v>0.0229</v>
      </c>
      <c r="FN84" s="126">
        <v>0.0267</v>
      </c>
      <c r="FO84" s="126">
        <v>0.0303</v>
      </c>
      <c r="FP84" s="126">
        <v>0.0334</v>
      </c>
      <c r="FQ84" s="126">
        <v>0.0355</v>
      </c>
      <c r="FR84" s="126">
        <v>0.0364</v>
      </c>
      <c r="FS84" s="126">
        <v>0.0362</v>
      </c>
      <c r="FT84" s="126">
        <v>0.0352</v>
      </c>
      <c r="FU84" s="126">
        <v>0.0339</v>
      </c>
      <c r="FV84" s="126">
        <v>0.0329</v>
      </c>
      <c r="FW84" s="126">
        <v>0.0323</v>
      </c>
      <c r="FX84" s="126">
        <v>0.0324</v>
      </c>
      <c r="FY84" s="126">
        <v>0.0328</v>
      </c>
      <c r="FZ84" s="126">
        <v>0.033</v>
      </c>
      <c r="GA84" s="126">
        <v>0.0325</v>
      </c>
      <c r="GB84" s="126">
        <v>0.031</v>
      </c>
      <c r="GC84" s="126">
        <v>0.0286</v>
      </c>
      <c r="GD84" s="126">
        <v>0.0258</v>
      </c>
      <c r="GE84" s="126">
        <v>0.0234</v>
      </c>
      <c r="GF84" s="126">
        <v>0.0216</v>
      </c>
      <c r="GG84" s="126">
        <v>0.0208</v>
      </c>
      <c r="GH84" s="126">
        <v>0.0207</v>
      </c>
      <c r="GI84" s="126">
        <v>0.0211</v>
      </c>
      <c r="GJ84" s="126">
        <v>0.0214</v>
      </c>
      <c r="GK84" s="126">
        <v>0.0215</v>
      </c>
      <c r="GL84" s="126">
        <v>0.0213</v>
      </c>
      <c r="GM84" s="126">
        <v>0.021</v>
      </c>
      <c r="GN84" s="126">
        <v>0.0205</v>
      </c>
      <c r="GO84" s="126">
        <v>0.0199</v>
      </c>
      <c r="GP84" s="126">
        <v>0.019</v>
      </c>
      <c r="GQ84" s="126">
        <v>0.0177</v>
      </c>
      <c r="GR84" s="126">
        <v>0.016</v>
      </c>
      <c r="GS84" s="126">
        <v>0.0139</v>
      </c>
      <c r="GT84" s="126">
        <v>0.0115</v>
      </c>
      <c r="GU84" s="126">
        <v>0.0092</v>
      </c>
      <c r="GV84" s="126">
        <v>0.007</v>
      </c>
      <c r="GW84" s="126">
        <v>0.0051</v>
      </c>
      <c r="GX84" s="126">
        <v>0.0036</v>
      </c>
      <c r="GY84" s="126">
        <v>0.0024</v>
      </c>
      <c r="GZ84" s="126">
        <v>0.0016</v>
      </c>
      <c r="HA84" s="126">
        <v>0.001</v>
      </c>
      <c r="HB84" s="126">
        <v>6.0E-4</v>
      </c>
      <c r="HC84" s="126">
        <v>4.0E-4</v>
      </c>
      <c r="HD84" s="126">
        <v>2.0E-4</v>
      </c>
      <c r="HE84" s="126">
        <v>1.0E-4</v>
      </c>
      <c r="HF84" s="126">
        <v>1.0E-4</v>
      </c>
      <c r="HG84" s="126">
        <v>0.0</v>
      </c>
      <c r="HH84" s="126">
        <v>0.0</v>
      </c>
      <c r="HI84" s="126">
        <v>0.0</v>
      </c>
      <c r="HJ84" s="126">
        <v>0.0</v>
      </c>
      <c r="HK84" s="126">
        <v>0.0</v>
      </c>
      <c r="HL84" s="126">
        <v>0.0</v>
      </c>
      <c r="HM84" s="126">
        <v>0.0</v>
      </c>
      <c r="HN84" s="126">
        <v>0.0</v>
      </c>
      <c r="HO84" s="126">
        <v>0.0</v>
      </c>
      <c r="HP84" s="126">
        <v>0.0</v>
      </c>
      <c r="HQ84" s="126">
        <v>0.0</v>
      </c>
      <c r="HR84" s="126">
        <v>0.0</v>
      </c>
      <c r="HS84" s="126">
        <v>0.0</v>
      </c>
      <c r="HT84" s="126">
        <v>0.0</v>
      </c>
      <c r="HU84" s="126">
        <v>0.0</v>
      </c>
      <c r="HV84" s="126">
        <v>0.0</v>
      </c>
      <c r="HW84" s="126">
        <v>0.0</v>
      </c>
      <c r="HX84" s="126">
        <v>0.0</v>
      </c>
      <c r="HY84" s="126">
        <v>0.0</v>
      </c>
      <c r="HZ84" s="126">
        <v>0.0</v>
      </c>
      <c r="IA84" s="126">
        <v>0.0</v>
      </c>
      <c r="IB84" s="126">
        <v>0.0</v>
      </c>
      <c r="IC84" s="126">
        <v>0.0</v>
      </c>
      <c r="ID84" s="126">
        <v>0.0</v>
      </c>
      <c r="IE84" s="126">
        <v>0.0</v>
      </c>
      <c r="IF84" s="126">
        <v>0.0</v>
      </c>
      <c r="IG84" s="126">
        <v>0.0</v>
      </c>
      <c r="IH84" s="126">
        <v>0.0</v>
      </c>
    </row>
    <row r="85">
      <c r="A85" s="119" t="s">
        <v>91</v>
      </c>
      <c r="B85" s="119" t="s">
        <v>92</v>
      </c>
      <c r="C85" s="120">
        <v>1963.0</v>
      </c>
      <c r="D85" s="120">
        <v>3.196462019E9</v>
      </c>
      <c r="E85" s="63"/>
      <c r="F85" s="121">
        <v>0.52</v>
      </c>
      <c r="G85" s="121">
        <v>1.0</v>
      </c>
      <c r="H85" s="121">
        <v>0.54</v>
      </c>
      <c r="I85" s="121">
        <v>0.24</v>
      </c>
      <c r="J85" s="121">
        <v>0.19</v>
      </c>
      <c r="K85" s="121">
        <v>0.03</v>
      </c>
      <c r="L85" s="121">
        <v>0.0</v>
      </c>
      <c r="M85" s="63"/>
      <c r="N85" s="121">
        <v>0.03</v>
      </c>
      <c r="O85" s="63"/>
      <c r="P85" s="63"/>
      <c r="Q85" s="119">
        <v>1.661931207E9</v>
      </c>
      <c r="R85" s="63"/>
      <c r="S85" s="119">
        <v>1.715651744E9</v>
      </c>
      <c r="T85" s="119">
        <v>7.82105408E8</v>
      </c>
      <c r="U85" s="119">
        <v>5.9265898E8</v>
      </c>
      <c r="V85" s="119">
        <v>1.05120092E8</v>
      </c>
      <c r="W85" s="119">
        <v>921202.0</v>
      </c>
      <c r="X85" s="122"/>
      <c r="Y85" s="119">
        <v>1.06045887E8</v>
      </c>
      <c r="Z85" s="122"/>
      <c r="AA85" s="122"/>
      <c r="AB85" s="121">
        <v>1.0</v>
      </c>
      <c r="AC85" s="122"/>
      <c r="AD85" s="121">
        <v>1.0</v>
      </c>
      <c r="AE85" s="121">
        <v>1.0</v>
      </c>
      <c r="AF85" s="121">
        <v>1.0</v>
      </c>
      <c r="AG85" s="121">
        <v>1.0</v>
      </c>
      <c r="AH85" s="121">
        <v>1.0</v>
      </c>
      <c r="AI85" s="124"/>
      <c r="AJ85" s="121">
        <v>1.0</v>
      </c>
      <c r="AK85" s="124"/>
      <c r="AL85" s="124">
        <f t="shared" si="3"/>
        <v>1963</v>
      </c>
      <c r="AM85" s="119">
        <v>8096.0</v>
      </c>
      <c r="AN85" s="119">
        <v>10643.0</v>
      </c>
      <c r="AO85" s="119">
        <v>13957.0</v>
      </c>
      <c r="AP85" s="119">
        <v>18272.0</v>
      </c>
      <c r="AQ85" s="119">
        <v>23912.0</v>
      </c>
      <c r="AR85" s="119">
        <v>31344.0</v>
      </c>
      <c r="AS85" s="119">
        <v>41291.0</v>
      </c>
      <c r="AT85" s="119">
        <v>54932.0</v>
      </c>
      <c r="AU85" s="119">
        <v>74280.0</v>
      </c>
      <c r="AV85" s="119">
        <v>102854.0</v>
      </c>
      <c r="AW85" s="119">
        <v>146837.0</v>
      </c>
      <c r="AX85" s="119">
        <v>216960.0</v>
      </c>
      <c r="AY85" s="119">
        <v>331437.0</v>
      </c>
      <c r="AZ85" s="119">
        <v>520167.0</v>
      </c>
      <c r="BA85" s="119">
        <v>830260.0</v>
      </c>
      <c r="BB85" s="119">
        <v>1332337.0</v>
      </c>
      <c r="BC85" s="119">
        <v>2126225.0</v>
      </c>
      <c r="BD85" s="119">
        <v>3343604.0</v>
      </c>
      <c r="BE85" s="119">
        <v>5144560.0</v>
      </c>
      <c r="BF85" s="119">
        <v>7705649.0</v>
      </c>
      <c r="BG85" s="119">
        <v>1.1199656E7</v>
      </c>
      <c r="BH85" s="119">
        <v>1.5771591E7</v>
      </c>
      <c r="BI85" s="119">
        <v>2.151972E7</v>
      </c>
      <c r="BJ85" s="119">
        <v>2.8491362E7</v>
      </c>
      <c r="BK85" s="119">
        <v>3.6696939E7</v>
      </c>
      <c r="BL85" s="119">
        <v>4.6130887E7</v>
      </c>
      <c r="BM85" s="119">
        <v>5.6769173E7</v>
      </c>
      <c r="BN85" s="119">
        <v>6.8505255E7</v>
      </c>
      <c r="BO85" s="119">
        <v>8.1011375E7</v>
      </c>
      <c r="BP85" s="119">
        <v>9.3579104E7</v>
      </c>
      <c r="BQ85" s="119">
        <v>1.05068659E8</v>
      </c>
      <c r="BR85" s="119">
        <v>1.14103095E8</v>
      </c>
      <c r="BS85" s="119">
        <v>1.19521269E8</v>
      </c>
      <c r="BT85" s="119">
        <v>1.2090219E8</v>
      </c>
      <c r="BU85" s="119">
        <v>1.18854809E8</v>
      </c>
      <c r="BV85" s="119">
        <v>1.14864628E8</v>
      </c>
      <c r="BW85" s="119">
        <v>1.10746306E8</v>
      </c>
      <c r="BX85" s="119">
        <v>1.07957488E8</v>
      </c>
      <c r="BY85" s="119">
        <v>1.0704403E8</v>
      </c>
      <c r="BZ85" s="119">
        <v>1.0739552E8</v>
      </c>
      <c r="CA85" s="119">
        <v>1.07441073E8</v>
      </c>
      <c r="CB85" s="119">
        <v>1.05347352E8</v>
      </c>
      <c r="CC85" s="119">
        <v>1.00007753E8</v>
      </c>
      <c r="CD85" s="119">
        <v>9.1753234E7</v>
      </c>
      <c r="CE85" s="119">
        <v>8.2245343E7</v>
      </c>
      <c r="CF85" s="119">
        <v>7.3606158E7</v>
      </c>
      <c r="CG85" s="119">
        <v>6.74429E7</v>
      </c>
      <c r="CH85" s="119">
        <v>6.4375819E7</v>
      </c>
      <c r="CI85" s="119">
        <v>6.4095577E7</v>
      </c>
      <c r="CJ85" s="119">
        <v>6.5616988E7</v>
      </c>
      <c r="CK85" s="119">
        <v>6.7614284E7</v>
      </c>
      <c r="CL85" s="119">
        <v>6.8936852E7</v>
      </c>
      <c r="CM85" s="119">
        <v>6.9085267E7</v>
      </c>
      <c r="CN85" s="119">
        <v>6.8203589E7</v>
      </c>
      <c r="CO85" s="119">
        <v>6.6630296E7</v>
      </c>
      <c r="CP85" s="119">
        <v>6.4492368E7</v>
      </c>
      <c r="CQ85" s="119">
        <v>6.160265E7</v>
      </c>
      <c r="CR85" s="119">
        <v>5.7605637E7</v>
      </c>
      <c r="CS85" s="119">
        <v>5.2252964E7</v>
      </c>
      <c r="CT85" s="119">
        <v>4.5636311E7</v>
      </c>
      <c r="CU85" s="119">
        <v>3.8213045E7</v>
      </c>
      <c r="CV85" s="119">
        <v>3.0633824E7</v>
      </c>
      <c r="CW85" s="119">
        <v>2.352081E7</v>
      </c>
      <c r="CX85" s="119">
        <v>1.7319013E7</v>
      </c>
      <c r="CY85" s="119">
        <v>1.2249609E7</v>
      </c>
      <c r="CZ85" s="119">
        <v>8336930.0</v>
      </c>
      <c r="DA85" s="119">
        <v>5469650.0</v>
      </c>
      <c r="DB85" s="119">
        <v>3465944.0</v>
      </c>
      <c r="DC85" s="119">
        <v>2125871.0</v>
      </c>
      <c r="DD85" s="119">
        <v>1265351.0</v>
      </c>
      <c r="DE85" s="119">
        <v>733089.0</v>
      </c>
      <c r="DF85" s="119">
        <v>414887.0</v>
      </c>
      <c r="DG85" s="119">
        <v>230337.0</v>
      </c>
      <c r="DH85" s="119">
        <v>126078.0</v>
      </c>
      <c r="DI85" s="119">
        <v>68450.0</v>
      </c>
      <c r="DJ85" s="119">
        <v>37134.0</v>
      </c>
      <c r="DK85" s="119">
        <v>20310.0</v>
      </c>
      <c r="DL85" s="119">
        <v>11312.0</v>
      </c>
      <c r="DM85" s="119">
        <v>6479.0</v>
      </c>
      <c r="DN85" s="119">
        <v>3845.0</v>
      </c>
      <c r="DO85" s="119">
        <v>2371.0</v>
      </c>
      <c r="DP85" s="119">
        <v>1514.0</v>
      </c>
      <c r="DQ85" s="119">
        <v>995.0</v>
      </c>
      <c r="DR85" s="119">
        <v>667.0</v>
      </c>
      <c r="DS85" s="119">
        <v>453.0</v>
      </c>
      <c r="DT85" s="119">
        <v>309.0</v>
      </c>
      <c r="DU85" s="119">
        <v>212.0</v>
      </c>
      <c r="DV85" s="119">
        <v>145.0</v>
      </c>
      <c r="DW85" s="119">
        <v>98.0</v>
      </c>
      <c r="DX85" s="119">
        <v>67.0</v>
      </c>
      <c r="DY85" s="119">
        <v>45.0</v>
      </c>
      <c r="DZ85" s="119">
        <v>30.0</v>
      </c>
      <c r="EA85" s="119">
        <v>20.0</v>
      </c>
      <c r="EB85" s="119">
        <v>13.0</v>
      </c>
      <c r="EC85" s="119">
        <v>9.0</v>
      </c>
      <c r="ED85" s="119">
        <v>6.0</v>
      </c>
      <c r="EE85" s="119">
        <v>4.0</v>
      </c>
      <c r="EF85" s="119">
        <v>2.0</v>
      </c>
      <c r="EG85" s="119">
        <v>2.0</v>
      </c>
      <c r="EH85" s="119">
        <v>1.0</v>
      </c>
      <c r="EI85" s="119">
        <v>0.0</v>
      </c>
      <c r="EJ85" s="125"/>
      <c r="EK85" s="125"/>
      <c r="EL85" s="126">
        <v>0.0</v>
      </c>
      <c r="EM85" s="126">
        <v>0.0</v>
      </c>
      <c r="EN85" s="126">
        <v>0.0</v>
      </c>
      <c r="EO85" s="126">
        <v>0.0</v>
      </c>
      <c r="EP85" s="126">
        <v>0.0</v>
      </c>
      <c r="EQ85" s="126">
        <v>0.0</v>
      </c>
      <c r="ER85" s="126">
        <v>0.0</v>
      </c>
      <c r="ES85" s="126">
        <v>0.0</v>
      </c>
      <c r="ET85" s="126">
        <v>0.0</v>
      </c>
      <c r="EU85" s="126">
        <v>0.0</v>
      </c>
      <c r="EV85" s="126">
        <v>0.0</v>
      </c>
      <c r="EW85" s="126">
        <v>1.0E-4</v>
      </c>
      <c r="EX85" s="126">
        <v>1.0E-4</v>
      </c>
      <c r="EY85" s="126">
        <v>2.0E-4</v>
      </c>
      <c r="EZ85" s="126">
        <v>3.0E-4</v>
      </c>
      <c r="FA85" s="126">
        <v>4.0E-4</v>
      </c>
      <c r="FB85" s="126">
        <v>7.0E-4</v>
      </c>
      <c r="FC85" s="126">
        <v>0.001</v>
      </c>
      <c r="FD85" s="126">
        <v>0.0016</v>
      </c>
      <c r="FE85" s="126">
        <v>0.0024</v>
      </c>
      <c r="FF85" s="126">
        <v>0.0035</v>
      </c>
      <c r="FG85" s="126">
        <v>0.0049</v>
      </c>
      <c r="FH85" s="126">
        <v>0.0067</v>
      </c>
      <c r="FI85" s="126">
        <v>0.0089</v>
      </c>
      <c r="FJ85" s="126">
        <v>0.0115</v>
      </c>
      <c r="FK85" s="126">
        <v>0.0144</v>
      </c>
      <c r="FL85" s="126">
        <v>0.0178</v>
      </c>
      <c r="FM85" s="126">
        <v>0.0214</v>
      </c>
      <c r="FN85" s="126">
        <v>0.0253</v>
      </c>
      <c r="FO85" s="126">
        <v>0.0293</v>
      </c>
      <c r="FP85" s="126">
        <v>0.0329</v>
      </c>
      <c r="FQ85" s="126">
        <v>0.0357</v>
      </c>
      <c r="FR85" s="126">
        <v>0.0374</v>
      </c>
      <c r="FS85" s="126">
        <v>0.0378</v>
      </c>
      <c r="FT85" s="126">
        <v>0.0372</v>
      </c>
      <c r="FU85" s="126">
        <v>0.0359</v>
      </c>
      <c r="FV85" s="126">
        <v>0.0346</v>
      </c>
      <c r="FW85" s="126">
        <v>0.0338</v>
      </c>
      <c r="FX85" s="126">
        <v>0.0335</v>
      </c>
      <c r="FY85" s="126">
        <v>0.0336</v>
      </c>
      <c r="FZ85" s="126">
        <v>0.0336</v>
      </c>
      <c r="GA85" s="126">
        <v>0.033</v>
      </c>
      <c r="GB85" s="126">
        <v>0.0313</v>
      </c>
      <c r="GC85" s="126">
        <v>0.0287</v>
      </c>
      <c r="GD85" s="126">
        <v>0.0257</v>
      </c>
      <c r="GE85" s="126">
        <v>0.023</v>
      </c>
      <c r="GF85" s="126">
        <v>0.0211</v>
      </c>
      <c r="GG85" s="126">
        <v>0.0201</v>
      </c>
      <c r="GH85" s="126">
        <v>0.0201</v>
      </c>
      <c r="GI85" s="126">
        <v>0.0205</v>
      </c>
      <c r="GJ85" s="126">
        <v>0.0212</v>
      </c>
      <c r="GK85" s="126">
        <v>0.0216</v>
      </c>
      <c r="GL85" s="126">
        <v>0.0216</v>
      </c>
      <c r="GM85" s="126">
        <v>0.0213</v>
      </c>
      <c r="GN85" s="126">
        <v>0.0208</v>
      </c>
      <c r="GO85" s="126">
        <v>0.0202</v>
      </c>
      <c r="GP85" s="126">
        <v>0.0193</v>
      </c>
      <c r="GQ85" s="126">
        <v>0.018</v>
      </c>
      <c r="GR85" s="126">
        <v>0.0163</v>
      </c>
      <c r="GS85" s="126">
        <v>0.0143</v>
      </c>
      <c r="GT85" s="126">
        <v>0.012</v>
      </c>
      <c r="GU85" s="126">
        <v>0.0096</v>
      </c>
      <c r="GV85" s="126">
        <v>0.0074</v>
      </c>
      <c r="GW85" s="126">
        <v>0.0054</v>
      </c>
      <c r="GX85" s="126">
        <v>0.0038</v>
      </c>
      <c r="GY85" s="126">
        <v>0.0026</v>
      </c>
      <c r="GZ85" s="126">
        <v>0.0017</v>
      </c>
      <c r="HA85" s="126">
        <v>0.0011</v>
      </c>
      <c r="HB85" s="126">
        <v>7.0E-4</v>
      </c>
      <c r="HC85" s="126">
        <v>4.0E-4</v>
      </c>
      <c r="HD85" s="126">
        <v>2.0E-4</v>
      </c>
      <c r="HE85" s="126">
        <v>1.0E-4</v>
      </c>
      <c r="HF85" s="126">
        <v>1.0E-4</v>
      </c>
      <c r="HG85" s="126">
        <v>0.0</v>
      </c>
      <c r="HH85" s="126">
        <v>0.0</v>
      </c>
      <c r="HI85" s="126">
        <v>0.0</v>
      </c>
      <c r="HJ85" s="126">
        <v>0.0</v>
      </c>
      <c r="HK85" s="126">
        <v>0.0</v>
      </c>
      <c r="HL85" s="126">
        <v>0.0</v>
      </c>
      <c r="HM85" s="126">
        <v>0.0</v>
      </c>
      <c r="HN85" s="126">
        <v>0.0</v>
      </c>
      <c r="HO85" s="126">
        <v>0.0</v>
      </c>
      <c r="HP85" s="126">
        <v>0.0</v>
      </c>
      <c r="HQ85" s="126">
        <v>0.0</v>
      </c>
      <c r="HR85" s="126">
        <v>0.0</v>
      </c>
      <c r="HS85" s="126">
        <v>0.0</v>
      </c>
      <c r="HT85" s="126">
        <v>0.0</v>
      </c>
      <c r="HU85" s="126">
        <v>0.0</v>
      </c>
      <c r="HV85" s="126">
        <v>0.0</v>
      </c>
      <c r="HW85" s="126">
        <v>0.0</v>
      </c>
      <c r="HX85" s="126">
        <v>0.0</v>
      </c>
      <c r="HY85" s="126">
        <v>0.0</v>
      </c>
      <c r="HZ85" s="126">
        <v>0.0</v>
      </c>
      <c r="IA85" s="126">
        <v>0.0</v>
      </c>
      <c r="IB85" s="126">
        <v>0.0</v>
      </c>
      <c r="IC85" s="126">
        <v>0.0</v>
      </c>
      <c r="ID85" s="126">
        <v>0.0</v>
      </c>
      <c r="IE85" s="126">
        <v>0.0</v>
      </c>
      <c r="IF85" s="126">
        <v>0.0</v>
      </c>
      <c r="IG85" s="126">
        <v>0.0</v>
      </c>
      <c r="IH85" s="126">
        <v>0.0</v>
      </c>
    </row>
    <row r="86">
      <c r="A86" s="119" t="s">
        <v>91</v>
      </c>
      <c r="B86" s="119" t="s">
        <v>92</v>
      </c>
      <c r="C86" s="120">
        <v>1964.0</v>
      </c>
      <c r="D86" s="120">
        <v>3.25941144E9</v>
      </c>
      <c r="E86" s="63"/>
      <c r="F86" s="121">
        <v>0.51</v>
      </c>
      <c r="G86" s="121">
        <v>1.0</v>
      </c>
      <c r="H86" s="121">
        <v>0.53</v>
      </c>
      <c r="I86" s="121">
        <v>0.25</v>
      </c>
      <c r="J86" s="121">
        <v>0.19</v>
      </c>
      <c r="K86" s="121">
        <v>0.04</v>
      </c>
      <c r="L86" s="121">
        <v>0.0</v>
      </c>
      <c r="M86" s="63"/>
      <c r="N86" s="121">
        <v>0.04</v>
      </c>
      <c r="O86" s="63"/>
      <c r="P86" s="63"/>
      <c r="Q86" s="119">
        <v>1.657428772E9</v>
      </c>
      <c r="R86" s="63"/>
      <c r="S86" s="119">
        <v>1.71233029E9</v>
      </c>
      <c r="T86" s="119">
        <v>8.0919073E8</v>
      </c>
      <c r="U86" s="119">
        <v>6.18360632E8</v>
      </c>
      <c r="V86" s="119">
        <v>1.18407752E8</v>
      </c>
      <c r="W86" s="119">
        <v>1117448.0</v>
      </c>
      <c r="X86" s="122"/>
      <c r="Y86" s="119">
        <v>1.19529788E8</v>
      </c>
      <c r="Z86" s="122"/>
      <c r="AA86" s="122"/>
      <c r="AB86" s="121">
        <v>1.0</v>
      </c>
      <c r="AC86" s="122"/>
      <c r="AD86" s="121">
        <v>1.0</v>
      </c>
      <c r="AE86" s="121">
        <v>1.0</v>
      </c>
      <c r="AF86" s="121">
        <v>1.0</v>
      </c>
      <c r="AG86" s="121">
        <v>1.0</v>
      </c>
      <c r="AH86" s="121">
        <v>1.0</v>
      </c>
      <c r="AI86" s="124"/>
      <c r="AJ86" s="121">
        <v>1.0</v>
      </c>
      <c r="AK86" s="124"/>
      <c r="AL86" s="124">
        <f t="shared" si="3"/>
        <v>1964</v>
      </c>
      <c r="AM86" s="119">
        <v>6563.0</v>
      </c>
      <c r="AN86" s="119">
        <v>8751.0</v>
      </c>
      <c r="AO86" s="119">
        <v>11627.0</v>
      </c>
      <c r="AP86" s="119">
        <v>15405.0</v>
      </c>
      <c r="AQ86" s="119">
        <v>20369.0</v>
      </c>
      <c r="AR86" s="119">
        <v>26917.0</v>
      </c>
      <c r="AS86" s="119">
        <v>35627.0</v>
      </c>
      <c r="AT86" s="119">
        <v>47391.0</v>
      </c>
      <c r="AU86" s="119">
        <v>63658.0</v>
      </c>
      <c r="AV86" s="119">
        <v>86876.0</v>
      </c>
      <c r="AW86" s="119">
        <v>121277.0</v>
      </c>
      <c r="AX86" s="119">
        <v>174208.0</v>
      </c>
      <c r="AY86" s="119">
        <v>258293.0</v>
      </c>
      <c r="AZ86" s="119">
        <v>394738.0</v>
      </c>
      <c r="BA86" s="119">
        <v>618042.0</v>
      </c>
      <c r="BB86" s="119">
        <v>982086.0</v>
      </c>
      <c r="BC86" s="119">
        <v>1566960.0</v>
      </c>
      <c r="BD86" s="119">
        <v>2484919.0</v>
      </c>
      <c r="BE86" s="119">
        <v>3882840.0</v>
      </c>
      <c r="BF86" s="119">
        <v>5937982.0</v>
      </c>
      <c r="BG86" s="119">
        <v>8844789.0</v>
      </c>
      <c r="BH86" s="119">
        <v>1.2793231E7</v>
      </c>
      <c r="BI86" s="119">
        <v>1.7943493E7</v>
      </c>
      <c r="BJ86" s="119">
        <v>2.440547E7</v>
      </c>
      <c r="BK86" s="119">
        <v>3.2231552E7</v>
      </c>
      <c r="BL86" s="119">
        <v>4.1424321E7</v>
      </c>
      <c r="BM86" s="119">
        <v>5.1946676E7</v>
      </c>
      <c r="BN86" s="119">
        <v>6.370553E7</v>
      </c>
      <c r="BO86" s="119">
        <v>7.6476749E7</v>
      </c>
      <c r="BP86" s="119">
        <v>8.9768885E7</v>
      </c>
      <c r="BQ86" s="119">
        <v>1.02692231E8</v>
      </c>
      <c r="BR86" s="119">
        <v>1.13967526E8</v>
      </c>
      <c r="BS86" s="119">
        <v>1.22193881E8</v>
      </c>
      <c r="BT86" s="119">
        <v>1.26348679E8</v>
      </c>
      <c r="BU86" s="119">
        <v>1.26288788E8</v>
      </c>
      <c r="BV86" s="119">
        <v>1.22942516E8</v>
      </c>
      <c r="BW86" s="119">
        <v>1.18035148E8</v>
      </c>
      <c r="BX86" s="119">
        <v>1.13464312E8</v>
      </c>
      <c r="BY86" s="119">
        <v>1.10595868E8</v>
      </c>
      <c r="BZ86" s="119">
        <v>1.09713081E8</v>
      </c>
      <c r="CA86" s="119">
        <v>1.09803035E8</v>
      </c>
      <c r="CB86" s="119">
        <v>1.08904538E8</v>
      </c>
      <c r="CC86" s="119">
        <v>1.05103122E8</v>
      </c>
      <c r="CD86" s="119">
        <v>9.773132E7</v>
      </c>
      <c r="CE86" s="119">
        <v>8.7902698E7</v>
      </c>
      <c r="CF86" s="119">
        <v>7.7903007E7</v>
      </c>
      <c r="CG86" s="119">
        <v>6.9945554E7</v>
      </c>
      <c r="CH86" s="119">
        <v>6.5255125E7</v>
      </c>
      <c r="CI86" s="119">
        <v>6.3903833E7</v>
      </c>
      <c r="CJ86" s="119">
        <v>6.5084024E7</v>
      </c>
      <c r="CK86" s="119">
        <v>6.7457509E7</v>
      </c>
      <c r="CL86" s="119">
        <v>6.9616469E7</v>
      </c>
      <c r="CM86" s="119">
        <v>7.0646275E7</v>
      </c>
      <c r="CN86" s="119">
        <v>7.0382201E7</v>
      </c>
      <c r="CO86" s="119">
        <v>6.9122042E7</v>
      </c>
      <c r="CP86" s="119">
        <v>6.7140501E7</v>
      </c>
      <c r="CQ86" s="119">
        <v>6.4418143E7</v>
      </c>
      <c r="CR86" s="119">
        <v>6.0668976E7</v>
      </c>
      <c r="CS86" s="119">
        <v>5.5584418E7</v>
      </c>
      <c r="CT86" s="119">
        <v>4.9126887E7</v>
      </c>
      <c r="CU86" s="119">
        <v>4.165472E7</v>
      </c>
      <c r="CV86" s="119">
        <v>3.3804095E7</v>
      </c>
      <c r="CW86" s="119">
        <v>2.6254394E7</v>
      </c>
      <c r="CX86" s="119">
        <v>1.9537088E7</v>
      </c>
      <c r="CY86" s="119">
        <v>1.3953211E7</v>
      </c>
      <c r="CZ86" s="119">
        <v>9582308.0</v>
      </c>
      <c r="DA86" s="119">
        <v>6340448.0</v>
      </c>
      <c r="DB86" s="119">
        <v>4050870.0</v>
      </c>
      <c r="DC86" s="119">
        <v>2504769.0</v>
      </c>
      <c r="DD86" s="119">
        <v>1502883.0</v>
      </c>
      <c r="DE86" s="119">
        <v>877685.0</v>
      </c>
      <c r="DF86" s="119">
        <v>500624.0</v>
      </c>
      <c r="DG86" s="119">
        <v>279986.0</v>
      </c>
      <c r="DH86" s="119">
        <v>154205.0</v>
      </c>
      <c r="DI86" s="119">
        <v>84048.0</v>
      </c>
      <c r="DJ86" s="119">
        <v>45593.0</v>
      </c>
      <c r="DK86" s="119">
        <v>24784.0</v>
      </c>
      <c r="DL86" s="119">
        <v>13610.0</v>
      </c>
      <c r="DM86" s="119">
        <v>7616.0</v>
      </c>
      <c r="DN86" s="119">
        <v>4380.0</v>
      </c>
      <c r="DO86" s="119">
        <v>2603.0</v>
      </c>
      <c r="DP86" s="119">
        <v>1600.0</v>
      </c>
      <c r="DQ86" s="119">
        <v>1015.0</v>
      </c>
      <c r="DR86" s="119">
        <v>660.0</v>
      </c>
      <c r="DS86" s="119">
        <v>436.0</v>
      </c>
      <c r="DT86" s="119">
        <v>291.0</v>
      </c>
      <c r="DU86" s="119">
        <v>196.0</v>
      </c>
      <c r="DV86" s="119">
        <v>131.0</v>
      </c>
      <c r="DW86" s="119">
        <v>88.0</v>
      </c>
      <c r="DX86" s="119">
        <v>59.0</v>
      </c>
      <c r="DY86" s="119">
        <v>39.0</v>
      </c>
      <c r="DZ86" s="119">
        <v>26.0</v>
      </c>
      <c r="EA86" s="119">
        <v>17.0</v>
      </c>
      <c r="EB86" s="119">
        <v>11.0</v>
      </c>
      <c r="EC86" s="119">
        <v>7.0</v>
      </c>
      <c r="ED86" s="119">
        <v>5.0</v>
      </c>
      <c r="EE86" s="119">
        <v>3.0</v>
      </c>
      <c r="EF86" s="119">
        <v>2.0</v>
      </c>
      <c r="EG86" s="119">
        <v>1.0</v>
      </c>
      <c r="EH86" s="119">
        <v>1.0</v>
      </c>
      <c r="EI86" s="119">
        <v>0.0</v>
      </c>
      <c r="EJ86" s="125"/>
      <c r="EK86" s="125"/>
      <c r="EL86" s="126">
        <v>0.0</v>
      </c>
      <c r="EM86" s="126">
        <v>0.0</v>
      </c>
      <c r="EN86" s="126">
        <v>0.0</v>
      </c>
      <c r="EO86" s="126">
        <v>0.0</v>
      </c>
      <c r="EP86" s="126">
        <v>0.0</v>
      </c>
      <c r="EQ86" s="126">
        <v>0.0</v>
      </c>
      <c r="ER86" s="126">
        <v>0.0</v>
      </c>
      <c r="ES86" s="126">
        <v>0.0</v>
      </c>
      <c r="ET86" s="126">
        <v>0.0</v>
      </c>
      <c r="EU86" s="126">
        <v>0.0</v>
      </c>
      <c r="EV86" s="126">
        <v>0.0</v>
      </c>
      <c r="EW86" s="126">
        <v>1.0E-4</v>
      </c>
      <c r="EX86" s="126">
        <v>1.0E-4</v>
      </c>
      <c r="EY86" s="126">
        <v>1.0E-4</v>
      </c>
      <c r="EZ86" s="126">
        <v>2.0E-4</v>
      </c>
      <c r="FA86" s="126">
        <v>3.0E-4</v>
      </c>
      <c r="FB86" s="126">
        <v>5.0E-4</v>
      </c>
      <c r="FC86" s="126">
        <v>8.0E-4</v>
      </c>
      <c r="FD86" s="126">
        <v>0.0012</v>
      </c>
      <c r="FE86" s="126">
        <v>0.0018</v>
      </c>
      <c r="FF86" s="126">
        <v>0.0027</v>
      </c>
      <c r="FG86" s="126">
        <v>0.0039</v>
      </c>
      <c r="FH86" s="126">
        <v>0.0055</v>
      </c>
      <c r="FI86" s="126">
        <v>0.0075</v>
      </c>
      <c r="FJ86" s="126">
        <v>0.0099</v>
      </c>
      <c r="FK86" s="126">
        <v>0.0127</v>
      </c>
      <c r="FL86" s="126">
        <v>0.0159</v>
      </c>
      <c r="FM86" s="126">
        <v>0.0195</v>
      </c>
      <c r="FN86" s="126">
        <v>0.0235</v>
      </c>
      <c r="FO86" s="126">
        <v>0.0275</v>
      </c>
      <c r="FP86" s="126">
        <v>0.0315</v>
      </c>
      <c r="FQ86" s="126">
        <v>0.035</v>
      </c>
      <c r="FR86" s="126">
        <v>0.0375</v>
      </c>
      <c r="FS86" s="126">
        <v>0.0388</v>
      </c>
      <c r="FT86" s="126">
        <v>0.0387</v>
      </c>
      <c r="FU86" s="126">
        <v>0.0377</v>
      </c>
      <c r="FV86" s="126">
        <v>0.0362</v>
      </c>
      <c r="FW86" s="126">
        <v>0.0348</v>
      </c>
      <c r="FX86" s="126">
        <v>0.0339</v>
      </c>
      <c r="FY86" s="126">
        <v>0.0337</v>
      </c>
      <c r="FZ86" s="126">
        <v>0.0337</v>
      </c>
      <c r="GA86" s="126">
        <v>0.0334</v>
      </c>
      <c r="GB86" s="126">
        <v>0.0322</v>
      </c>
      <c r="GC86" s="126">
        <v>0.03</v>
      </c>
      <c r="GD86" s="126">
        <v>0.027</v>
      </c>
      <c r="GE86" s="126">
        <v>0.0239</v>
      </c>
      <c r="GF86" s="126">
        <v>0.0215</v>
      </c>
      <c r="GG86" s="126">
        <v>0.02</v>
      </c>
      <c r="GH86" s="126">
        <v>0.0196</v>
      </c>
      <c r="GI86" s="126">
        <v>0.02</v>
      </c>
      <c r="GJ86" s="126">
        <v>0.0207</v>
      </c>
      <c r="GK86" s="126">
        <v>0.0214</v>
      </c>
      <c r="GL86" s="126">
        <v>0.0217</v>
      </c>
      <c r="GM86" s="126">
        <v>0.0216</v>
      </c>
      <c r="GN86" s="126">
        <v>0.0212</v>
      </c>
      <c r="GO86" s="126">
        <v>0.0206</v>
      </c>
      <c r="GP86" s="126">
        <v>0.0198</v>
      </c>
      <c r="GQ86" s="126">
        <v>0.0186</v>
      </c>
      <c r="GR86" s="126">
        <v>0.0171</v>
      </c>
      <c r="GS86" s="126">
        <v>0.0151</v>
      </c>
      <c r="GT86" s="126">
        <v>0.0128</v>
      </c>
      <c r="GU86" s="126">
        <v>0.0104</v>
      </c>
      <c r="GV86" s="126">
        <v>0.0081</v>
      </c>
      <c r="GW86" s="126">
        <v>0.006</v>
      </c>
      <c r="GX86" s="126">
        <v>0.0043</v>
      </c>
      <c r="GY86" s="126">
        <v>0.0029</v>
      </c>
      <c r="GZ86" s="126">
        <v>0.0019</v>
      </c>
      <c r="HA86" s="126">
        <v>0.0012</v>
      </c>
      <c r="HB86" s="126">
        <v>8.0E-4</v>
      </c>
      <c r="HC86" s="126">
        <v>5.0E-4</v>
      </c>
      <c r="HD86" s="126">
        <v>3.0E-4</v>
      </c>
      <c r="HE86" s="126">
        <v>2.0E-4</v>
      </c>
      <c r="HF86" s="126">
        <v>1.0E-4</v>
      </c>
      <c r="HG86" s="126">
        <v>0.0</v>
      </c>
      <c r="HH86" s="126">
        <v>0.0</v>
      </c>
      <c r="HI86" s="126">
        <v>0.0</v>
      </c>
      <c r="HJ86" s="126">
        <v>0.0</v>
      </c>
      <c r="HK86" s="126">
        <v>0.0</v>
      </c>
      <c r="HL86" s="126">
        <v>0.0</v>
      </c>
      <c r="HM86" s="126">
        <v>0.0</v>
      </c>
      <c r="HN86" s="126">
        <v>0.0</v>
      </c>
      <c r="HO86" s="126">
        <v>0.0</v>
      </c>
      <c r="HP86" s="126">
        <v>0.0</v>
      </c>
      <c r="HQ86" s="126">
        <v>0.0</v>
      </c>
      <c r="HR86" s="126">
        <v>0.0</v>
      </c>
      <c r="HS86" s="126">
        <v>0.0</v>
      </c>
      <c r="HT86" s="126">
        <v>0.0</v>
      </c>
      <c r="HU86" s="126">
        <v>0.0</v>
      </c>
      <c r="HV86" s="126">
        <v>0.0</v>
      </c>
      <c r="HW86" s="126">
        <v>0.0</v>
      </c>
      <c r="HX86" s="126">
        <v>0.0</v>
      </c>
      <c r="HY86" s="126">
        <v>0.0</v>
      </c>
      <c r="HZ86" s="126">
        <v>0.0</v>
      </c>
      <c r="IA86" s="126">
        <v>0.0</v>
      </c>
      <c r="IB86" s="126">
        <v>0.0</v>
      </c>
      <c r="IC86" s="126">
        <v>0.0</v>
      </c>
      <c r="ID86" s="126">
        <v>0.0</v>
      </c>
      <c r="IE86" s="126">
        <v>0.0</v>
      </c>
      <c r="IF86" s="126">
        <v>0.0</v>
      </c>
      <c r="IG86" s="126">
        <v>0.0</v>
      </c>
      <c r="IH86" s="126">
        <v>0.0</v>
      </c>
    </row>
    <row r="87">
      <c r="A87" s="119" t="s">
        <v>91</v>
      </c>
      <c r="B87" s="119" t="s">
        <v>92</v>
      </c>
      <c r="C87" s="120">
        <v>1965.0</v>
      </c>
      <c r="D87" s="120">
        <v>3.324873034E9</v>
      </c>
      <c r="E87" s="63"/>
      <c r="F87" s="121">
        <v>0.51</v>
      </c>
      <c r="G87" s="121">
        <v>1.0</v>
      </c>
      <c r="H87" s="121">
        <v>0.52</v>
      </c>
      <c r="I87" s="121">
        <v>0.24</v>
      </c>
      <c r="J87" s="121">
        <v>0.19</v>
      </c>
      <c r="K87" s="121">
        <v>0.04</v>
      </c>
      <c r="L87" s="121">
        <v>0.0</v>
      </c>
      <c r="M87" s="63"/>
      <c r="N87" s="121">
        <v>0.04</v>
      </c>
      <c r="O87" s="63"/>
      <c r="P87" s="63"/>
      <c r="Q87" s="119">
        <v>1.689482338E9</v>
      </c>
      <c r="R87" s="63"/>
      <c r="S87" s="119">
        <v>1.744563254E9</v>
      </c>
      <c r="T87" s="119">
        <v>8.13658622E8</v>
      </c>
      <c r="U87" s="119">
        <v>6.34045224E8</v>
      </c>
      <c r="V87" s="119">
        <v>1.31230927E8</v>
      </c>
      <c r="W87" s="119">
        <v>1370077.0</v>
      </c>
      <c r="X87" s="122"/>
      <c r="Y87" s="119">
        <v>1.32605934E8</v>
      </c>
      <c r="Z87" s="122"/>
      <c r="AA87" s="122"/>
      <c r="AB87" s="121">
        <v>1.0</v>
      </c>
      <c r="AC87" s="122"/>
      <c r="AD87" s="121">
        <v>1.0</v>
      </c>
      <c r="AE87" s="121">
        <v>1.0</v>
      </c>
      <c r="AF87" s="121">
        <v>1.0</v>
      </c>
      <c r="AG87" s="121">
        <v>1.0</v>
      </c>
      <c r="AH87" s="121">
        <v>1.0</v>
      </c>
      <c r="AI87" s="124"/>
      <c r="AJ87" s="121">
        <v>1.0</v>
      </c>
      <c r="AK87" s="124"/>
      <c r="AL87" s="124">
        <f t="shared" si="3"/>
        <v>1965</v>
      </c>
      <c r="AM87" s="119">
        <v>5606.0</v>
      </c>
      <c r="AN87" s="119">
        <v>7537.0</v>
      </c>
      <c r="AO87" s="119">
        <v>10099.0</v>
      </c>
      <c r="AP87" s="119">
        <v>13492.0</v>
      </c>
      <c r="AQ87" s="119">
        <v>17984.0</v>
      </c>
      <c r="AR87" s="119">
        <v>23941.0</v>
      </c>
      <c r="AS87" s="119">
        <v>31886.0</v>
      </c>
      <c r="AT87" s="119">
        <v>42596.0</v>
      </c>
      <c r="AU87" s="119">
        <v>57290.0</v>
      </c>
      <c r="AV87" s="119">
        <v>77964.0</v>
      </c>
      <c r="AW87" s="119">
        <v>108007.0</v>
      </c>
      <c r="AX87" s="119">
        <v>153261.0</v>
      </c>
      <c r="AY87" s="119">
        <v>223804.0</v>
      </c>
      <c r="AZ87" s="119">
        <v>336801.0</v>
      </c>
      <c r="BA87" s="119">
        <v>520782.0</v>
      </c>
      <c r="BB87" s="119">
        <v>821606.0</v>
      </c>
      <c r="BC87" s="119">
        <v>1309938.0</v>
      </c>
      <c r="BD87" s="119">
        <v>2089264.0</v>
      </c>
      <c r="BE87" s="119">
        <v>3302347.0</v>
      </c>
      <c r="BF87" s="119">
        <v>5132903.0</v>
      </c>
      <c r="BG87" s="119">
        <v>7798941.0</v>
      </c>
      <c r="BH87" s="119">
        <v>1.1535307E7</v>
      </c>
      <c r="BI87" s="119">
        <v>1.6565869E7</v>
      </c>
      <c r="BJ87" s="119">
        <v>2.3069637E7</v>
      </c>
      <c r="BK87" s="119">
        <v>3.1148386E7</v>
      </c>
      <c r="BL87" s="119">
        <v>4.0803815E7</v>
      </c>
      <c r="BM87" s="119">
        <v>5.1927911E7</v>
      </c>
      <c r="BN87" s="119">
        <v>6.4299777E7</v>
      </c>
      <c r="BO87" s="119">
        <v>7.7569578E7</v>
      </c>
      <c r="BP87" s="119">
        <v>9.1208903E7</v>
      </c>
      <c r="BQ87" s="119">
        <v>1.04436151E8</v>
      </c>
      <c r="BR87" s="119">
        <v>1.16185253E8</v>
      </c>
      <c r="BS87" s="119">
        <v>1.25227728E8</v>
      </c>
      <c r="BT87" s="119">
        <v>1.30506203E8</v>
      </c>
      <c r="BU87" s="119">
        <v>1.31579356E8</v>
      </c>
      <c r="BV87" s="119">
        <v>1.28930502E8</v>
      </c>
      <c r="BW87" s="119">
        <v>1.23916441E8</v>
      </c>
      <c r="BX87" s="119">
        <v>1.1834066E8</v>
      </c>
      <c r="BY87" s="119">
        <v>1.13831876E8</v>
      </c>
      <c r="BZ87" s="119">
        <v>1.11232019E8</v>
      </c>
      <c r="CA87" s="119">
        <v>1.10161832E8</v>
      </c>
      <c r="CB87" s="119">
        <v>1.09028995E8</v>
      </c>
      <c r="CC87" s="119">
        <v>1.0576944E8</v>
      </c>
      <c r="CD87" s="119">
        <v>9.91405E7</v>
      </c>
      <c r="CE87" s="119">
        <v>8.9674791E7</v>
      </c>
      <c r="CF87" s="119">
        <v>7.9445719E7</v>
      </c>
      <c r="CG87" s="119">
        <v>7.0837279E7</v>
      </c>
      <c r="CH87" s="119">
        <v>6.5378834E7</v>
      </c>
      <c r="CI87" s="119">
        <v>6.3390117E7</v>
      </c>
      <c r="CJ87" s="119">
        <v>6.4247864E7</v>
      </c>
      <c r="CK87" s="119">
        <v>6.6745082E7</v>
      </c>
      <c r="CL87" s="119">
        <v>6.9442984E7</v>
      </c>
      <c r="CM87" s="119">
        <v>7.1174413E7</v>
      </c>
      <c r="CN87" s="119">
        <v>7.1475405E7</v>
      </c>
      <c r="CO87" s="119">
        <v>7.0528976E7</v>
      </c>
      <c r="CP87" s="119">
        <v>6.8703153E7</v>
      </c>
      <c r="CQ87" s="119">
        <v>6.6136838E7</v>
      </c>
      <c r="CR87" s="119">
        <v>6.2635594E7</v>
      </c>
      <c r="CS87" s="119">
        <v>5.7869155E7</v>
      </c>
      <c r="CT87" s="119">
        <v>5.1699354E7</v>
      </c>
      <c r="CU87" s="119">
        <v>4.4379351E7</v>
      </c>
      <c r="CV87" s="119">
        <v>3.6491566E7</v>
      </c>
      <c r="CW87" s="119">
        <v>2.8724213E7</v>
      </c>
      <c r="CX87" s="119">
        <v>2.166084E7</v>
      </c>
      <c r="CY87" s="119">
        <v>1.5670641E7</v>
      </c>
      <c r="CZ87" s="119">
        <v>1.0895203E7</v>
      </c>
      <c r="DA87" s="119">
        <v>7293969.0</v>
      </c>
      <c r="DB87" s="119">
        <v>4712009.0</v>
      </c>
      <c r="DC87" s="119">
        <v>2944541.0</v>
      </c>
      <c r="DD87" s="119">
        <v>1784929.0</v>
      </c>
      <c r="DE87" s="119">
        <v>1053014.0</v>
      </c>
      <c r="DF87" s="119">
        <v>606830.0</v>
      </c>
      <c r="DG87" s="119">
        <v>342985.0</v>
      </c>
      <c r="DH87" s="119">
        <v>190939.0</v>
      </c>
      <c r="DI87" s="119">
        <v>105146.0</v>
      </c>
      <c r="DJ87" s="119">
        <v>57530.0</v>
      </c>
      <c r="DK87" s="119">
        <v>31423.0</v>
      </c>
      <c r="DL87" s="119">
        <v>17227.0</v>
      </c>
      <c r="DM87" s="119">
        <v>9538.0</v>
      </c>
      <c r="DN87" s="119">
        <v>5368.0</v>
      </c>
      <c r="DO87" s="119">
        <v>3091.0</v>
      </c>
      <c r="DP87" s="119">
        <v>1829.0</v>
      </c>
      <c r="DQ87" s="119">
        <v>1114.0</v>
      </c>
      <c r="DR87" s="119">
        <v>697.0</v>
      </c>
      <c r="DS87" s="119">
        <v>446.0</v>
      </c>
      <c r="DT87" s="119">
        <v>290.0</v>
      </c>
      <c r="DU87" s="119">
        <v>190.0</v>
      </c>
      <c r="DV87" s="119">
        <v>126.0</v>
      </c>
      <c r="DW87" s="119">
        <v>83.0</v>
      </c>
      <c r="DX87" s="119">
        <v>55.0</v>
      </c>
      <c r="DY87" s="119">
        <v>36.0</v>
      </c>
      <c r="DZ87" s="119">
        <v>24.0</v>
      </c>
      <c r="EA87" s="119">
        <v>15.0</v>
      </c>
      <c r="EB87" s="119">
        <v>10.0</v>
      </c>
      <c r="EC87" s="119">
        <v>6.0</v>
      </c>
      <c r="ED87" s="119">
        <v>4.0</v>
      </c>
      <c r="EE87" s="119">
        <v>3.0</v>
      </c>
      <c r="EF87" s="119">
        <v>2.0</v>
      </c>
      <c r="EG87" s="119">
        <v>1.0</v>
      </c>
      <c r="EH87" s="119">
        <v>1.0</v>
      </c>
      <c r="EI87" s="119">
        <v>0.0</v>
      </c>
      <c r="EJ87" s="125"/>
      <c r="EK87" s="125"/>
      <c r="EL87" s="126">
        <v>0.0</v>
      </c>
      <c r="EM87" s="126">
        <v>0.0</v>
      </c>
      <c r="EN87" s="126">
        <v>0.0</v>
      </c>
      <c r="EO87" s="126">
        <v>0.0</v>
      </c>
      <c r="EP87" s="126">
        <v>0.0</v>
      </c>
      <c r="EQ87" s="126">
        <v>0.0</v>
      </c>
      <c r="ER87" s="126">
        <v>0.0</v>
      </c>
      <c r="ES87" s="126">
        <v>0.0</v>
      </c>
      <c r="ET87" s="126">
        <v>0.0</v>
      </c>
      <c r="EU87" s="126">
        <v>0.0</v>
      </c>
      <c r="EV87" s="126">
        <v>0.0</v>
      </c>
      <c r="EW87" s="126">
        <v>0.0</v>
      </c>
      <c r="EX87" s="126">
        <v>1.0E-4</v>
      </c>
      <c r="EY87" s="126">
        <v>1.0E-4</v>
      </c>
      <c r="EZ87" s="126">
        <v>2.0E-4</v>
      </c>
      <c r="FA87" s="126">
        <v>2.0E-4</v>
      </c>
      <c r="FB87" s="126">
        <v>4.0E-4</v>
      </c>
      <c r="FC87" s="126">
        <v>6.0E-4</v>
      </c>
      <c r="FD87" s="126">
        <v>0.001</v>
      </c>
      <c r="FE87" s="126">
        <v>0.0015</v>
      </c>
      <c r="FF87" s="126">
        <v>0.0023</v>
      </c>
      <c r="FG87" s="126">
        <v>0.0035</v>
      </c>
      <c r="FH87" s="126">
        <v>0.005</v>
      </c>
      <c r="FI87" s="126">
        <v>0.0069</v>
      </c>
      <c r="FJ87" s="126">
        <v>0.0094</v>
      </c>
      <c r="FK87" s="126">
        <v>0.0123</v>
      </c>
      <c r="FL87" s="126">
        <v>0.0156</v>
      </c>
      <c r="FM87" s="126">
        <v>0.0193</v>
      </c>
      <c r="FN87" s="126">
        <v>0.0233</v>
      </c>
      <c r="FO87" s="126">
        <v>0.0274</v>
      </c>
      <c r="FP87" s="126">
        <v>0.0314</v>
      </c>
      <c r="FQ87" s="126">
        <v>0.0349</v>
      </c>
      <c r="FR87" s="126">
        <v>0.0377</v>
      </c>
      <c r="FS87" s="126">
        <v>0.0393</v>
      </c>
      <c r="FT87" s="126">
        <v>0.0396</v>
      </c>
      <c r="FU87" s="126">
        <v>0.0388</v>
      </c>
      <c r="FV87" s="126">
        <v>0.0373</v>
      </c>
      <c r="FW87" s="126">
        <v>0.0356</v>
      </c>
      <c r="FX87" s="126">
        <v>0.0342</v>
      </c>
      <c r="FY87" s="126">
        <v>0.0335</v>
      </c>
      <c r="FZ87" s="126">
        <v>0.0331</v>
      </c>
      <c r="GA87" s="126">
        <v>0.0328</v>
      </c>
      <c r="GB87" s="126">
        <v>0.0318</v>
      </c>
      <c r="GC87" s="126">
        <v>0.0298</v>
      </c>
      <c r="GD87" s="126">
        <v>0.027</v>
      </c>
      <c r="GE87" s="126">
        <v>0.0239</v>
      </c>
      <c r="GF87" s="126">
        <v>0.0213</v>
      </c>
      <c r="GG87" s="126">
        <v>0.0197</v>
      </c>
      <c r="GH87" s="126">
        <v>0.0191</v>
      </c>
      <c r="GI87" s="126">
        <v>0.0193</v>
      </c>
      <c r="GJ87" s="126">
        <v>0.0201</v>
      </c>
      <c r="GK87" s="126">
        <v>0.0209</v>
      </c>
      <c r="GL87" s="126">
        <v>0.0214</v>
      </c>
      <c r="GM87" s="126">
        <v>0.0215</v>
      </c>
      <c r="GN87" s="126">
        <v>0.0212</v>
      </c>
      <c r="GO87" s="126">
        <v>0.0207</v>
      </c>
      <c r="GP87" s="126">
        <v>0.0199</v>
      </c>
      <c r="GQ87" s="126">
        <v>0.0188</v>
      </c>
      <c r="GR87" s="126">
        <v>0.0174</v>
      </c>
      <c r="GS87" s="126">
        <v>0.0155</v>
      </c>
      <c r="GT87" s="126">
        <v>0.0133</v>
      </c>
      <c r="GU87" s="126">
        <v>0.011</v>
      </c>
      <c r="GV87" s="126">
        <v>0.0086</v>
      </c>
      <c r="GW87" s="126">
        <v>0.0065</v>
      </c>
      <c r="GX87" s="126">
        <v>0.0047</v>
      </c>
      <c r="GY87" s="126">
        <v>0.0033</v>
      </c>
      <c r="GZ87" s="126">
        <v>0.0022</v>
      </c>
      <c r="HA87" s="126">
        <v>0.0014</v>
      </c>
      <c r="HB87" s="126">
        <v>9.0E-4</v>
      </c>
      <c r="HC87" s="126">
        <v>5.0E-4</v>
      </c>
      <c r="HD87" s="126">
        <v>3.0E-4</v>
      </c>
      <c r="HE87" s="126">
        <v>2.0E-4</v>
      </c>
      <c r="HF87" s="126">
        <v>1.0E-4</v>
      </c>
      <c r="HG87" s="126">
        <v>1.0E-4</v>
      </c>
      <c r="HH87" s="126">
        <v>0.0</v>
      </c>
      <c r="HI87" s="126">
        <v>0.0</v>
      </c>
      <c r="HJ87" s="126">
        <v>0.0</v>
      </c>
      <c r="HK87" s="126">
        <v>0.0</v>
      </c>
      <c r="HL87" s="126">
        <v>0.0</v>
      </c>
      <c r="HM87" s="126">
        <v>0.0</v>
      </c>
      <c r="HN87" s="126">
        <v>0.0</v>
      </c>
      <c r="HO87" s="126">
        <v>0.0</v>
      </c>
      <c r="HP87" s="126">
        <v>0.0</v>
      </c>
      <c r="HQ87" s="126">
        <v>0.0</v>
      </c>
      <c r="HR87" s="126">
        <v>0.0</v>
      </c>
      <c r="HS87" s="126">
        <v>0.0</v>
      </c>
      <c r="HT87" s="126">
        <v>0.0</v>
      </c>
      <c r="HU87" s="126">
        <v>0.0</v>
      </c>
      <c r="HV87" s="126">
        <v>0.0</v>
      </c>
      <c r="HW87" s="126">
        <v>0.0</v>
      </c>
      <c r="HX87" s="126">
        <v>0.0</v>
      </c>
      <c r="HY87" s="126">
        <v>0.0</v>
      </c>
      <c r="HZ87" s="126">
        <v>0.0</v>
      </c>
      <c r="IA87" s="126">
        <v>0.0</v>
      </c>
      <c r="IB87" s="126">
        <v>0.0</v>
      </c>
      <c r="IC87" s="126">
        <v>0.0</v>
      </c>
      <c r="ID87" s="126">
        <v>0.0</v>
      </c>
      <c r="IE87" s="126">
        <v>0.0</v>
      </c>
      <c r="IF87" s="126">
        <v>0.0</v>
      </c>
      <c r="IG87" s="126">
        <v>0.0</v>
      </c>
      <c r="IH87" s="126">
        <v>0.0</v>
      </c>
    </row>
    <row r="88">
      <c r="A88" s="119" t="s">
        <v>91</v>
      </c>
      <c r="B88" s="119" t="s">
        <v>92</v>
      </c>
      <c r="C88" s="120">
        <v>1966.0</v>
      </c>
      <c r="D88" s="120">
        <v>3.392929699E9</v>
      </c>
      <c r="E88" s="63"/>
      <c r="F88" s="121">
        <v>0.51</v>
      </c>
      <c r="G88" s="121">
        <v>1.0</v>
      </c>
      <c r="H88" s="121">
        <v>0.52</v>
      </c>
      <c r="I88" s="121">
        <v>0.24</v>
      </c>
      <c r="J88" s="121">
        <v>0.19</v>
      </c>
      <c r="K88" s="121">
        <v>0.04</v>
      </c>
      <c r="L88" s="121">
        <v>0.0</v>
      </c>
      <c r="M88" s="63"/>
      <c r="N88" s="121">
        <v>0.04</v>
      </c>
      <c r="O88" s="63"/>
      <c r="P88" s="63"/>
      <c r="Q88" s="119">
        <v>1.714249914E9</v>
      </c>
      <c r="R88" s="63"/>
      <c r="S88" s="119">
        <v>1.770634537E9</v>
      </c>
      <c r="T88" s="119">
        <v>8.20804099E8</v>
      </c>
      <c r="U88" s="119">
        <v>6.55688871E8</v>
      </c>
      <c r="V88" s="119">
        <v>1.44128644E8</v>
      </c>
      <c r="W88" s="119">
        <v>1667761.0</v>
      </c>
      <c r="X88" s="122"/>
      <c r="Y88" s="119">
        <v>1.45802191E8</v>
      </c>
      <c r="Z88" s="122"/>
      <c r="AA88" s="122"/>
      <c r="AB88" s="121">
        <v>1.0</v>
      </c>
      <c r="AC88" s="122"/>
      <c r="AD88" s="121">
        <v>1.0</v>
      </c>
      <c r="AE88" s="121">
        <v>1.0</v>
      </c>
      <c r="AF88" s="121">
        <v>1.0</v>
      </c>
      <c r="AG88" s="121">
        <v>1.0</v>
      </c>
      <c r="AH88" s="121">
        <v>1.0</v>
      </c>
      <c r="AI88" s="124"/>
      <c r="AJ88" s="121">
        <v>1.0</v>
      </c>
      <c r="AK88" s="124"/>
      <c r="AL88" s="124">
        <f t="shared" si="3"/>
        <v>1966</v>
      </c>
      <c r="AM88" s="119">
        <v>5253.0</v>
      </c>
      <c r="AN88" s="119">
        <v>7059.0</v>
      </c>
      <c r="AO88" s="119">
        <v>9459.0</v>
      </c>
      <c r="AP88" s="119">
        <v>12643.0</v>
      </c>
      <c r="AQ88" s="119">
        <v>16865.0</v>
      </c>
      <c r="AR88" s="119">
        <v>22470.0</v>
      </c>
      <c r="AS88" s="119">
        <v>29942.0</v>
      </c>
      <c r="AT88" s="119">
        <v>39981.0</v>
      </c>
      <c r="AU88" s="119">
        <v>53653.0</v>
      </c>
      <c r="AV88" s="119">
        <v>72660.0</v>
      </c>
      <c r="AW88" s="119">
        <v>99832.0</v>
      </c>
      <c r="AX88" s="119">
        <v>139995.0</v>
      </c>
      <c r="AY88" s="119">
        <v>201469.0</v>
      </c>
      <c r="AZ88" s="119">
        <v>298531.0</v>
      </c>
      <c r="BA88" s="119">
        <v>455264.0</v>
      </c>
      <c r="BB88" s="119">
        <v>711173.0</v>
      </c>
      <c r="BC88" s="119">
        <v>1128724.0</v>
      </c>
      <c r="BD88" s="119">
        <v>1802274.0</v>
      </c>
      <c r="BE88" s="119">
        <v>2866834.0</v>
      </c>
      <c r="BF88" s="119">
        <v>4503731.0</v>
      </c>
      <c r="BG88" s="119">
        <v>6939129.0</v>
      </c>
      <c r="BH88" s="119">
        <v>1.0431323E7</v>
      </c>
      <c r="BI88" s="119">
        <v>1.5244315E7</v>
      </c>
      <c r="BJ88" s="119">
        <v>2.160859E7</v>
      </c>
      <c r="BK88" s="119">
        <v>2.9674616E7</v>
      </c>
      <c r="BL88" s="119">
        <v>3.9469083E7</v>
      </c>
      <c r="BM88" s="119">
        <v>5.0866145E7</v>
      </c>
      <c r="BN88" s="119">
        <v>6.3582209E7</v>
      </c>
      <c r="BO88" s="119">
        <v>7.7189765E7</v>
      </c>
      <c r="BP88" s="119">
        <v>9.1127875E7</v>
      </c>
      <c r="BQ88" s="119">
        <v>1.04684141E8</v>
      </c>
      <c r="BR88" s="119">
        <v>1.169591E8</v>
      </c>
      <c r="BS88" s="119">
        <v>1.268889E8</v>
      </c>
      <c r="BT88" s="119">
        <v>1.33427499E8</v>
      </c>
      <c r="BU88" s="119">
        <v>1.35902143E8</v>
      </c>
      <c r="BV88" s="119">
        <v>1.343879E8</v>
      </c>
      <c r="BW88" s="119">
        <v>1.29855952E8</v>
      </c>
      <c r="BX88" s="119">
        <v>1.23954214E8</v>
      </c>
      <c r="BY88" s="119">
        <v>1.18481082E8</v>
      </c>
      <c r="BZ88" s="119">
        <v>1.147135E8</v>
      </c>
      <c r="CA88" s="119">
        <v>1.12769246E8</v>
      </c>
      <c r="CB88" s="119">
        <v>1.11332824E8</v>
      </c>
      <c r="CC88" s="119">
        <v>1.08208763E8</v>
      </c>
      <c r="CD88" s="119">
        <v>1.017158E8</v>
      </c>
      <c r="CE88" s="119">
        <v>9.1988216E7</v>
      </c>
      <c r="CF88" s="119">
        <v>8.1019059E7</v>
      </c>
      <c r="CG88" s="119">
        <v>7.1402942E7</v>
      </c>
      <c r="CH88" s="119">
        <v>6.4948931E7</v>
      </c>
      <c r="CI88" s="119">
        <v>6.2181667E7</v>
      </c>
      <c r="CJ88" s="119">
        <v>6.2650791E7</v>
      </c>
      <c r="CK88" s="119">
        <v>6.5355106E7</v>
      </c>
      <c r="CL88" s="119">
        <v>6.8949936E7</v>
      </c>
      <c r="CM88" s="119">
        <v>7.2006108E7</v>
      </c>
      <c r="CN88" s="119">
        <v>7.3519165E7</v>
      </c>
      <c r="CO88" s="119">
        <v>7.3275895E7</v>
      </c>
      <c r="CP88" s="119">
        <v>7.164159E7</v>
      </c>
      <c r="CQ88" s="119">
        <v>6.8993241E7</v>
      </c>
      <c r="CR88" s="119">
        <v>6.536476E7</v>
      </c>
      <c r="CS88" s="119">
        <v>6.053569E7</v>
      </c>
      <c r="CT88" s="119">
        <v>5.4364533E7</v>
      </c>
      <c r="CU88" s="119">
        <v>4.7037953E7</v>
      </c>
      <c r="CV88" s="119">
        <v>3.9067933E7</v>
      </c>
      <c r="CW88" s="119">
        <v>3.1108047E7</v>
      </c>
      <c r="CX88" s="119">
        <v>2.3750986E7</v>
      </c>
      <c r="CY88" s="119">
        <v>1.7404522E7</v>
      </c>
      <c r="CZ88" s="119">
        <v>1.2257722E7</v>
      </c>
      <c r="DA88" s="119">
        <v>8310637.0</v>
      </c>
      <c r="DB88" s="119">
        <v>5434456.0</v>
      </c>
      <c r="DC88" s="119">
        <v>3435189.0</v>
      </c>
      <c r="DD88" s="119">
        <v>2104819.0</v>
      </c>
      <c r="DE88" s="119">
        <v>1254333.0</v>
      </c>
      <c r="DF88" s="119">
        <v>729916.0</v>
      </c>
      <c r="DG88" s="119">
        <v>416591.0</v>
      </c>
      <c r="DH88" s="119">
        <v>234261.0</v>
      </c>
      <c r="DI88" s="119">
        <v>130362.0</v>
      </c>
      <c r="DJ88" s="119">
        <v>72080.0</v>
      </c>
      <c r="DK88" s="119">
        <v>39748.0</v>
      </c>
      <c r="DL88" s="119">
        <v>21941.0</v>
      </c>
      <c r="DM88" s="119">
        <v>12172.0</v>
      </c>
      <c r="DN88" s="119">
        <v>6817.0</v>
      </c>
      <c r="DO88" s="119">
        <v>3873.0</v>
      </c>
      <c r="DP88" s="119">
        <v>2243.0</v>
      </c>
      <c r="DQ88" s="119">
        <v>1329.0</v>
      </c>
      <c r="DR88" s="119">
        <v>807.0</v>
      </c>
      <c r="DS88" s="119">
        <v>501.0</v>
      </c>
      <c r="DT88" s="119">
        <v>318.0</v>
      </c>
      <c r="DU88" s="119">
        <v>205.0</v>
      </c>
      <c r="DV88" s="119">
        <v>133.0</v>
      </c>
      <c r="DW88" s="119">
        <v>87.0</v>
      </c>
      <c r="DX88" s="119">
        <v>57.0</v>
      </c>
      <c r="DY88" s="119">
        <v>38.0</v>
      </c>
      <c r="DZ88" s="119">
        <v>25.0</v>
      </c>
      <c r="EA88" s="119">
        <v>16.0</v>
      </c>
      <c r="EB88" s="119">
        <v>10.0</v>
      </c>
      <c r="EC88" s="119">
        <v>7.0</v>
      </c>
      <c r="ED88" s="119">
        <v>4.0</v>
      </c>
      <c r="EE88" s="119">
        <v>3.0</v>
      </c>
      <c r="EF88" s="119">
        <v>2.0</v>
      </c>
      <c r="EG88" s="119">
        <v>1.0</v>
      </c>
      <c r="EH88" s="119">
        <v>1.0</v>
      </c>
      <c r="EI88" s="119">
        <v>0.0</v>
      </c>
      <c r="EJ88" s="125"/>
      <c r="EK88" s="125"/>
      <c r="EL88" s="126">
        <v>0.0</v>
      </c>
      <c r="EM88" s="126">
        <v>0.0</v>
      </c>
      <c r="EN88" s="126">
        <v>0.0</v>
      </c>
      <c r="EO88" s="126">
        <v>0.0</v>
      </c>
      <c r="EP88" s="126">
        <v>0.0</v>
      </c>
      <c r="EQ88" s="126">
        <v>0.0</v>
      </c>
      <c r="ER88" s="126">
        <v>0.0</v>
      </c>
      <c r="ES88" s="126">
        <v>0.0</v>
      </c>
      <c r="ET88" s="126">
        <v>0.0</v>
      </c>
      <c r="EU88" s="126">
        <v>0.0</v>
      </c>
      <c r="EV88" s="126">
        <v>0.0</v>
      </c>
      <c r="EW88" s="126">
        <v>0.0</v>
      </c>
      <c r="EX88" s="126">
        <v>1.0E-4</v>
      </c>
      <c r="EY88" s="126">
        <v>1.0E-4</v>
      </c>
      <c r="EZ88" s="126">
        <v>1.0E-4</v>
      </c>
      <c r="FA88" s="126">
        <v>2.0E-4</v>
      </c>
      <c r="FB88" s="126">
        <v>3.0E-4</v>
      </c>
      <c r="FC88" s="126">
        <v>5.0E-4</v>
      </c>
      <c r="FD88" s="126">
        <v>8.0E-4</v>
      </c>
      <c r="FE88" s="126">
        <v>0.0013</v>
      </c>
      <c r="FF88" s="126">
        <v>0.002</v>
      </c>
      <c r="FG88" s="126">
        <v>0.0031</v>
      </c>
      <c r="FH88" s="126">
        <v>0.0045</v>
      </c>
      <c r="FI88" s="126">
        <v>0.0064</v>
      </c>
      <c r="FJ88" s="126">
        <v>0.0087</v>
      </c>
      <c r="FK88" s="126">
        <v>0.0116</v>
      </c>
      <c r="FL88" s="126">
        <v>0.015</v>
      </c>
      <c r="FM88" s="126">
        <v>0.0187</v>
      </c>
      <c r="FN88" s="126">
        <v>0.0228</v>
      </c>
      <c r="FO88" s="126">
        <v>0.0269</v>
      </c>
      <c r="FP88" s="126">
        <v>0.0309</v>
      </c>
      <c r="FQ88" s="126">
        <v>0.0345</v>
      </c>
      <c r="FR88" s="126">
        <v>0.0374</v>
      </c>
      <c r="FS88" s="126">
        <v>0.0393</v>
      </c>
      <c r="FT88" s="126">
        <v>0.0401</v>
      </c>
      <c r="FU88" s="126">
        <v>0.0396</v>
      </c>
      <c r="FV88" s="126">
        <v>0.0383</v>
      </c>
      <c r="FW88" s="126">
        <v>0.0365</v>
      </c>
      <c r="FX88" s="126">
        <v>0.0349</v>
      </c>
      <c r="FY88" s="126">
        <v>0.0338</v>
      </c>
      <c r="FZ88" s="126">
        <v>0.0332</v>
      </c>
      <c r="GA88" s="126">
        <v>0.0328</v>
      </c>
      <c r="GB88" s="126">
        <v>0.0319</v>
      </c>
      <c r="GC88" s="126">
        <v>0.03</v>
      </c>
      <c r="GD88" s="126">
        <v>0.0271</v>
      </c>
      <c r="GE88" s="126">
        <v>0.0239</v>
      </c>
      <c r="GF88" s="126">
        <v>0.021</v>
      </c>
      <c r="GG88" s="126">
        <v>0.0191</v>
      </c>
      <c r="GH88" s="126">
        <v>0.0183</v>
      </c>
      <c r="GI88" s="126">
        <v>0.0185</v>
      </c>
      <c r="GJ88" s="126">
        <v>0.0193</v>
      </c>
      <c r="GK88" s="126">
        <v>0.0203</v>
      </c>
      <c r="GL88" s="126">
        <v>0.0212</v>
      </c>
      <c r="GM88" s="126">
        <v>0.0217</v>
      </c>
      <c r="GN88" s="126">
        <v>0.0216</v>
      </c>
      <c r="GO88" s="126">
        <v>0.0211</v>
      </c>
      <c r="GP88" s="126">
        <v>0.0203</v>
      </c>
      <c r="GQ88" s="126">
        <v>0.0193</v>
      </c>
      <c r="GR88" s="126">
        <v>0.0178</v>
      </c>
      <c r="GS88" s="126">
        <v>0.016</v>
      </c>
      <c r="GT88" s="126">
        <v>0.0139</v>
      </c>
      <c r="GU88" s="126">
        <v>0.0115</v>
      </c>
      <c r="GV88" s="126">
        <v>0.0092</v>
      </c>
      <c r="GW88" s="126">
        <v>0.007</v>
      </c>
      <c r="GX88" s="126">
        <v>0.0051</v>
      </c>
      <c r="GY88" s="126">
        <v>0.0036</v>
      </c>
      <c r="GZ88" s="126">
        <v>0.0024</v>
      </c>
      <c r="HA88" s="126">
        <v>0.0016</v>
      </c>
      <c r="HB88" s="126">
        <v>0.001</v>
      </c>
      <c r="HC88" s="126">
        <v>6.0E-4</v>
      </c>
      <c r="HD88" s="126">
        <v>4.0E-4</v>
      </c>
      <c r="HE88" s="126">
        <v>2.0E-4</v>
      </c>
      <c r="HF88" s="126">
        <v>1.0E-4</v>
      </c>
      <c r="HG88" s="126">
        <v>1.0E-4</v>
      </c>
      <c r="HH88" s="126">
        <v>0.0</v>
      </c>
      <c r="HI88" s="126">
        <v>0.0</v>
      </c>
      <c r="HJ88" s="126">
        <v>0.0</v>
      </c>
      <c r="HK88" s="126">
        <v>0.0</v>
      </c>
      <c r="HL88" s="126">
        <v>0.0</v>
      </c>
      <c r="HM88" s="126">
        <v>0.0</v>
      </c>
      <c r="HN88" s="126">
        <v>0.0</v>
      </c>
      <c r="HO88" s="126">
        <v>0.0</v>
      </c>
      <c r="HP88" s="126">
        <v>0.0</v>
      </c>
      <c r="HQ88" s="126">
        <v>0.0</v>
      </c>
      <c r="HR88" s="126">
        <v>0.0</v>
      </c>
      <c r="HS88" s="126">
        <v>0.0</v>
      </c>
      <c r="HT88" s="126">
        <v>0.0</v>
      </c>
      <c r="HU88" s="126">
        <v>0.0</v>
      </c>
      <c r="HV88" s="126">
        <v>0.0</v>
      </c>
      <c r="HW88" s="126">
        <v>0.0</v>
      </c>
      <c r="HX88" s="126">
        <v>0.0</v>
      </c>
      <c r="HY88" s="126">
        <v>0.0</v>
      </c>
      <c r="HZ88" s="126">
        <v>0.0</v>
      </c>
      <c r="IA88" s="126">
        <v>0.0</v>
      </c>
      <c r="IB88" s="126">
        <v>0.0</v>
      </c>
      <c r="IC88" s="126">
        <v>0.0</v>
      </c>
      <c r="ID88" s="126">
        <v>0.0</v>
      </c>
      <c r="IE88" s="126">
        <v>0.0</v>
      </c>
      <c r="IF88" s="126">
        <v>0.0</v>
      </c>
      <c r="IG88" s="126">
        <v>0.0</v>
      </c>
      <c r="IH88" s="126">
        <v>0.0</v>
      </c>
    </row>
    <row r="89">
      <c r="A89" s="119" t="s">
        <v>91</v>
      </c>
      <c r="B89" s="119" t="s">
        <v>92</v>
      </c>
      <c r="C89" s="120">
        <v>1967.0</v>
      </c>
      <c r="D89" s="120">
        <v>3.46338198E9</v>
      </c>
      <c r="E89" s="63"/>
      <c r="F89" s="121">
        <v>0.51</v>
      </c>
      <c r="G89" s="121">
        <v>1.0</v>
      </c>
      <c r="H89" s="121">
        <v>0.52</v>
      </c>
      <c r="I89" s="121">
        <v>0.24</v>
      </c>
      <c r="J89" s="121">
        <v>0.2</v>
      </c>
      <c r="K89" s="121">
        <v>0.04</v>
      </c>
      <c r="L89" s="121">
        <v>0.0</v>
      </c>
      <c r="M89" s="63"/>
      <c r="N89" s="121">
        <v>0.04</v>
      </c>
      <c r="O89" s="63"/>
      <c r="P89" s="63"/>
      <c r="Q89" s="119">
        <v>1.759649327E9</v>
      </c>
      <c r="R89" s="63"/>
      <c r="S89" s="119">
        <v>1.814657104E9</v>
      </c>
      <c r="T89" s="119">
        <v>8.18048845E8</v>
      </c>
      <c r="U89" s="119">
        <v>6.77350414E8</v>
      </c>
      <c r="V89" s="119">
        <v>1.5152913E8</v>
      </c>
      <c r="W89" s="119">
        <v>1789981.0</v>
      </c>
      <c r="X89" s="122"/>
      <c r="Y89" s="119">
        <v>1.53325616E8</v>
      </c>
      <c r="Z89" s="122"/>
      <c r="AA89" s="122"/>
      <c r="AB89" s="121">
        <v>1.0</v>
      </c>
      <c r="AC89" s="122"/>
      <c r="AD89" s="121">
        <v>1.0</v>
      </c>
      <c r="AE89" s="121">
        <v>1.0</v>
      </c>
      <c r="AF89" s="121">
        <v>1.0</v>
      </c>
      <c r="AG89" s="121">
        <v>1.0</v>
      </c>
      <c r="AH89" s="121">
        <v>1.0</v>
      </c>
      <c r="AI89" s="124"/>
      <c r="AJ89" s="121">
        <v>1.0</v>
      </c>
      <c r="AK89" s="124"/>
      <c r="AL89" s="124">
        <f t="shared" si="3"/>
        <v>1967</v>
      </c>
      <c r="AM89" s="119">
        <v>4979.0</v>
      </c>
      <c r="AN89" s="119">
        <v>6685.0</v>
      </c>
      <c r="AO89" s="119">
        <v>8957.0</v>
      </c>
      <c r="AP89" s="119">
        <v>11985.0</v>
      </c>
      <c r="AQ89" s="119">
        <v>16033.0</v>
      </c>
      <c r="AR89" s="119">
        <v>21479.0</v>
      </c>
      <c r="AS89" s="119">
        <v>28890.0</v>
      </c>
      <c r="AT89" s="119">
        <v>39161.0</v>
      </c>
      <c r="AU89" s="119">
        <v>53776.0</v>
      </c>
      <c r="AV89" s="119">
        <v>75280.0</v>
      </c>
      <c r="AW89" s="119">
        <v>108117.0</v>
      </c>
      <c r="AX89" s="119">
        <v>160067.0</v>
      </c>
      <c r="AY89" s="119">
        <v>244581.0</v>
      </c>
      <c r="AZ89" s="119">
        <v>384388.0</v>
      </c>
      <c r="BA89" s="119">
        <v>616673.0</v>
      </c>
      <c r="BB89" s="119">
        <v>999846.0</v>
      </c>
      <c r="BC89" s="119">
        <v>1621248.0</v>
      </c>
      <c r="BD89" s="119">
        <v>2604102.0</v>
      </c>
      <c r="BE89" s="119">
        <v>4110782.0</v>
      </c>
      <c r="BF89" s="119">
        <v>6338840.0</v>
      </c>
      <c r="BG89" s="119">
        <v>9506961.0</v>
      </c>
      <c r="BH89" s="119">
        <v>1.38309E7</v>
      </c>
      <c r="BI89" s="119">
        <v>1.9493852E7</v>
      </c>
      <c r="BJ89" s="119">
        <v>2.6619722E7</v>
      </c>
      <c r="BK89" s="119">
        <v>3.5258352E7</v>
      </c>
      <c r="BL89" s="119">
        <v>4.5386431E7</v>
      </c>
      <c r="BM89" s="119">
        <v>5.69157E7</v>
      </c>
      <c r="BN89" s="119">
        <v>6.9684215E7</v>
      </c>
      <c r="BO89" s="119">
        <v>8.3398164E7</v>
      </c>
      <c r="BP89" s="119">
        <v>9.7511983E7</v>
      </c>
      <c r="BQ89" s="119">
        <v>1.11098057E8</v>
      </c>
      <c r="BR89" s="119">
        <v>1.22836076E8</v>
      </c>
      <c r="BS89" s="119">
        <v>1.3125988E8</v>
      </c>
      <c r="BT89" s="119">
        <v>1.35261248E8</v>
      </c>
      <c r="BU89" s="119">
        <v>1.34622588E8</v>
      </c>
      <c r="BV89" s="119">
        <v>1.30238583E8</v>
      </c>
      <c r="BW89" s="119">
        <v>1.23850642E8</v>
      </c>
      <c r="BX89" s="119">
        <v>1.1744828E8</v>
      </c>
      <c r="BY89" s="119">
        <v>1.12661173E8</v>
      </c>
      <c r="BZ89" s="119">
        <v>1.10302871E8</v>
      </c>
      <c r="CA89" s="119">
        <v>1.10015553E8</v>
      </c>
      <c r="CB89" s="119">
        <v>1.10133881E8</v>
      </c>
      <c r="CC89" s="119">
        <v>1.08226902E8</v>
      </c>
      <c r="CD89" s="119">
        <v>1.02461531E8</v>
      </c>
      <c r="CE89" s="119">
        <v>9.2922178E7</v>
      </c>
      <c r="CF89" s="119">
        <v>8.1677535E7</v>
      </c>
      <c r="CG89" s="119">
        <v>7.150014E7</v>
      </c>
      <c r="CH89" s="119">
        <v>6.4415052E7</v>
      </c>
      <c r="CI89" s="119">
        <v>6.1138217E7</v>
      </c>
      <c r="CJ89" s="119">
        <v>6.1364829E7</v>
      </c>
      <c r="CK89" s="119">
        <v>6.4208581E7</v>
      </c>
      <c r="CL89" s="119">
        <v>6.8389821E7</v>
      </c>
      <c r="CM89" s="119">
        <v>7.2407669E7</v>
      </c>
      <c r="CN89" s="119">
        <v>7.5013633E7</v>
      </c>
      <c r="CO89" s="119">
        <v>7.5703499E7</v>
      </c>
      <c r="CP89" s="119">
        <v>7.4671478E7</v>
      </c>
      <c r="CQ89" s="119">
        <v>7.2281942E7</v>
      </c>
      <c r="CR89" s="119">
        <v>6.8644919E7</v>
      </c>
      <c r="CS89" s="119">
        <v>6.3628764E7</v>
      </c>
      <c r="CT89" s="119">
        <v>5.7155745E7</v>
      </c>
      <c r="CU89" s="119">
        <v>4.9452945E7</v>
      </c>
      <c r="CV89" s="119">
        <v>4.1067909E7</v>
      </c>
      <c r="CW89" s="119">
        <v>3.2692948E7</v>
      </c>
      <c r="CX89" s="119">
        <v>2.4955951E7</v>
      </c>
      <c r="CY89" s="119">
        <v>1.8287331E7</v>
      </c>
      <c r="CZ89" s="119">
        <v>1.2883738E7</v>
      </c>
      <c r="DA89" s="119">
        <v>8741570.0</v>
      </c>
      <c r="DB89" s="119">
        <v>5722857.0</v>
      </c>
      <c r="DC89" s="119">
        <v>3623125.0</v>
      </c>
      <c r="DD89" s="119">
        <v>2224472.0</v>
      </c>
      <c r="DE89" s="119">
        <v>1329228.0</v>
      </c>
      <c r="DF89" s="119">
        <v>776396.0</v>
      </c>
      <c r="DG89" s="119">
        <v>445434.0</v>
      </c>
      <c r="DH89" s="119">
        <v>252261.0</v>
      </c>
      <c r="DI89" s="119">
        <v>141667.0</v>
      </c>
      <c r="DJ89" s="119">
        <v>79198.0</v>
      </c>
      <c r="DK89" s="119">
        <v>44209.0</v>
      </c>
      <c r="DL89" s="119">
        <v>24704.0</v>
      </c>
      <c r="DM89" s="119">
        <v>13851.0</v>
      </c>
      <c r="DN89" s="119">
        <v>7813.0</v>
      </c>
      <c r="DO89" s="119">
        <v>4449.0</v>
      </c>
      <c r="DP89" s="119">
        <v>2567.0</v>
      </c>
      <c r="DQ89" s="119">
        <v>1507.0</v>
      </c>
      <c r="DR89" s="119">
        <v>902.0</v>
      </c>
      <c r="DS89" s="119">
        <v>552.0</v>
      </c>
      <c r="DT89" s="119">
        <v>346.0</v>
      </c>
      <c r="DU89" s="119">
        <v>220.0</v>
      </c>
      <c r="DV89" s="119">
        <v>142.0</v>
      </c>
      <c r="DW89" s="119">
        <v>93.0</v>
      </c>
      <c r="DX89" s="119">
        <v>61.0</v>
      </c>
      <c r="DY89" s="119">
        <v>40.0</v>
      </c>
      <c r="DZ89" s="119">
        <v>26.0</v>
      </c>
      <c r="EA89" s="119">
        <v>17.0</v>
      </c>
      <c r="EB89" s="119">
        <v>11.0</v>
      </c>
      <c r="EC89" s="119">
        <v>7.0</v>
      </c>
      <c r="ED89" s="119">
        <v>5.0</v>
      </c>
      <c r="EE89" s="119">
        <v>3.0</v>
      </c>
      <c r="EF89" s="119">
        <v>2.0</v>
      </c>
      <c r="EG89" s="119">
        <v>1.0</v>
      </c>
      <c r="EH89" s="119">
        <v>1.0</v>
      </c>
      <c r="EI89" s="119">
        <v>0.0</v>
      </c>
      <c r="EJ89" s="125"/>
      <c r="EK89" s="125"/>
      <c r="EL89" s="126">
        <v>0.0</v>
      </c>
      <c r="EM89" s="126">
        <v>0.0</v>
      </c>
      <c r="EN89" s="126">
        <v>0.0</v>
      </c>
      <c r="EO89" s="126">
        <v>0.0</v>
      </c>
      <c r="EP89" s="126">
        <v>0.0</v>
      </c>
      <c r="EQ89" s="126">
        <v>0.0</v>
      </c>
      <c r="ER89" s="126">
        <v>0.0</v>
      </c>
      <c r="ES89" s="126">
        <v>0.0</v>
      </c>
      <c r="ET89" s="126">
        <v>0.0</v>
      </c>
      <c r="EU89" s="126">
        <v>0.0</v>
      </c>
      <c r="EV89" s="126">
        <v>0.0</v>
      </c>
      <c r="EW89" s="126">
        <v>0.0</v>
      </c>
      <c r="EX89" s="126">
        <v>1.0E-4</v>
      </c>
      <c r="EY89" s="126">
        <v>1.0E-4</v>
      </c>
      <c r="EZ89" s="126">
        <v>2.0E-4</v>
      </c>
      <c r="FA89" s="126">
        <v>3.0E-4</v>
      </c>
      <c r="FB89" s="126">
        <v>5.0E-4</v>
      </c>
      <c r="FC89" s="126">
        <v>8.0E-4</v>
      </c>
      <c r="FD89" s="126">
        <v>0.0012</v>
      </c>
      <c r="FE89" s="126">
        <v>0.0018</v>
      </c>
      <c r="FF89" s="126">
        <v>0.0027</v>
      </c>
      <c r="FG89" s="126">
        <v>0.004</v>
      </c>
      <c r="FH89" s="126">
        <v>0.0056</v>
      </c>
      <c r="FI89" s="126">
        <v>0.0077</v>
      </c>
      <c r="FJ89" s="126">
        <v>0.0102</v>
      </c>
      <c r="FK89" s="126">
        <v>0.0131</v>
      </c>
      <c r="FL89" s="126">
        <v>0.0164</v>
      </c>
      <c r="FM89" s="126">
        <v>0.0201</v>
      </c>
      <c r="FN89" s="126">
        <v>0.0241</v>
      </c>
      <c r="FO89" s="126">
        <v>0.0282</v>
      </c>
      <c r="FP89" s="126">
        <v>0.0321</v>
      </c>
      <c r="FQ89" s="126">
        <v>0.0355</v>
      </c>
      <c r="FR89" s="126">
        <v>0.0379</v>
      </c>
      <c r="FS89" s="126">
        <v>0.0391</v>
      </c>
      <c r="FT89" s="126">
        <v>0.0389</v>
      </c>
      <c r="FU89" s="126">
        <v>0.0376</v>
      </c>
      <c r="FV89" s="126">
        <v>0.0358</v>
      </c>
      <c r="FW89" s="126">
        <v>0.0339</v>
      </c>
      <c r="FX89" s="126">
        <v>0.0325</v>
      </c>
      <c r="FY89" s="126">
        <v>0.0318</v>
      </c>
      <c r="FZ89" s="126">
        <v>0.0318</v>
      </c>
      <c r="GA89" s="126">
        <v>0.0318</v>
      </c>
      <c r="GB89" s="126">
        <v>0.0312</v>
      </c>
      <c r="GC89" s="126">
        <v>0.0296</v>
      </c>
      <c r="GD89" s="126">
        <v>0.0268</v>
      </c>
      <c r="GE89" s="126">
        <v>0.0236</v>
      </c>
      <c r="GF89" s="126">
        <v>0.0206</v>
      </c>
      <c r="GG89" s="126">
        <v>0.0186</v>
      </c>
      <c r="GH89" s="126">
        <v>0.0177</v>
      </c>
      <c r="GI89" s="126">
        <v>0.0177</v>
      </c>
      <c r="GJ89" s="126">
        <v>0.0185</v>
      </c>
      <c r="GK89" s="126">
        <v>0.0197</v>
      </c>
      <c r="GL89" s="126">
        <v>0.0209</v>
      </c>
      <c r="GM89" s="126">
        <v>0.0217</v>
      </c>
      <c r="GN89" s="126">
        <v>0.0219</v>
      </c>
      <c r="GO89" s="126">
        <v>0.0216</v>
      </c>
      <c r="GP89" s="126">
        <v>0.0209</v>
      </c>
      <c r="GQ89" s="126">
        <v>0.0198</v>
      </c>
      <c r="GR89" s="126">
        <v>0.0184</v>
      </c>
      <c r="GS89" s="126">
        <v>0.0165</v>
      </c>
      <c r="GT89" s="126">
        <v>0.0143</v>
      </c>
      <c r="GU89" s="126">
        <v>0.0119</v>
      </c>
      <c r="GV89" s="126">
        <v>0.0094</v>
      </c>
      <c r="GW89" s="126">
        <v>0.0072</v>
      </c>
      <c r="GX89" s="126">
        <v>0.0053</v>
      </c>
      <c r="GY89" s="126">
        <v>0.0037</v>
      </c>
      <c r="GZ89" s="126">
        <v>0.0025</v>
      </c>
      <c r="HA89" s="126">
        <v>0.0017</v>
      </c>
      <c r="HB89" s="126">
        <v>0.001</v>
      </c>
      <c r="HC89" s="126">
        <v>6.0E-4</v>
      </c>
      <c r="HD89" s="126">
        <v>4.0E-4</v>
      </c>
      <c r="HE89" s="126">
        <v>2.0E-4</v>
      </c>
      <c r="HF89" s="126">
        <v>1.0E-4</v>
      </c>
      <c r="HG89" s="126">
        <v>1.0E-4</v>
      </c>
      <c r="HH89" s="126">
        <v>0.0</v>
      </c>
      <c r="HI89" s="126">
        <v>0.0</v>
      </c>
      <c r="HJ89" s="126">
        <v>0.0</v>
      </c>
      <c r="HK89" s="126">
        <v>0.0</v>
      </c>
      <c r="HL89" s="126">
        <v>0.0</v>
      </c>
      <c r="HM89" s="126">
        <v>0.0</v>
      </c>
      <c r="HN89" s="126">
        <v>0.0</v>
      </c>
      <c r="HO89" s="126">
        <v>0.0</v>
      </c>
      <c r="HP89" s="126">
        <v>0.0</v>
      </c>
      <c r="HQ89" s="126">
        <v>0.0</v>
      </c>
      <c r="HR89" s="126">
        <v>0.0</v>
      </c>
      <c r="HS89" s="126">
        <v>0.0</v>
      </c>
      <c r="HT89" s="126">
        <v>0.0</v>
      </c>
      <c r="HU89" s="126">
        <v>0.0</v>
      </c>
      <c r="HV89" s="126">
        <v>0.0</v>
      </c>
      <c r="HW89" s="126">
        <v>0.0</v>
      </c>
      <c r="HX89" s="126">
        <v>0.0</v>
      </c>
      <c r="HY89" s="126">
        <v>0.0</v>
      </c>
      <c r="HZ89" s="126">
        <v>0.0</v>
      </c>
      <c r="IA89" s="126">
        <v>0.0</v>
      </c>
      <c r="IB89" s="126">
        <v>0.0</v>
      </c>
      <c r="IC89" s="126">
        <v>0.0</v>
      </c>
      <c r="ID89" s="126">
        <v>0.0</v>
      </c>
      <c r="IE89" s="126">
        <v>0.0</v>
      </c>
      <c r="IF89" s="126">
        <v>0.0</v>
      </c>
      <c r="IG89" s="126">
        <v>0.0</v>
      </c>
      <c r="IH89" s="126">
        <v>0.0</v>
      </c>
    </row>
    <row r="90">
      <c r="A90" s="119" t="s">
        <v>91</v>
      </c>
      <c r="B90" s="119" t="s">
        <v>92</v>
      </c>
      <c r="C90" s="120">
        <v>1968.0</v>
      </c>
      <c r="D90" s="120">
        <v>3.535733256E9</v>
      </c>
      <c r="E90" s="63"/>
      <c r="F90" s="121">
        <v>0.5</v>
      </c>
      <c r="G90" s="121">
        <v>1.0</v>
      </c>
      <c r="H90" s="121">
        <v>0.52</v>
      </c>
      <c r="I90" s="121">
        <v>0.24</v>
      </c>
      <c r="J90" s="121">
        <v>0.2</v>
      </c>
      <c r="K90" s="121">
        <v>0.05</v>
      </c>
      <c r="L90" s="121">
        <v>0.0</v>
      </c>
      <c r="M90" s="63"/>
      <c r="N90" s="121">
        <v>0.05</v>
      </c>
      <c r="O90" s="63"/>
      <c r="P90" s="63"/>
      <c r="Q90" s="119">
        <v>1.78526421E9</v>
      </c>
      <c r="R90" s="63"/>
      <c r="S90" s="119">
        <v>1.838780004E9</v>
      </c>
      <c r="T90" s="119">
        <v>8.31051016E8</v>
      </c>
      <c r="U90" s="119">
        <v>6.97478445E8</v>
      </c>
      <c r="V90" s="119">
        <v>1.661949E8</v>
      </c>
      <c r="W90" s="119">
        <v>2217746.0</v>
      </c>
      <c r="X90" s="122"/>
      <c r="Y90" s="119">
        <v>1.6842379E8</v>
      </c>
      <c r="Z90" s="122"/>
      <c r="AA90" s="122"/>
      <c r="AB90" s="121">
        <v>1.0</v>
      </c>
      <c r="AC90" s="122"/>
      <c r="AD90" s="121">
        <v>1.0</v>
      </c>
      <c r="AE90" s="121">
        <v>1.0</v>
      </c>
      <c r="AF90" s="121">
        <v>1.0</v>
      </c>
      <c r="AG90" s="121">
        <v>1.0</v>
      </c>
      <c r="AH90" s="121">
        <v>1.0</v>
      </c>
      <c r="AI90" s="124"/>
      <c r="AJ90" s="121">
        <v>1.0</v>
      </c>
      <c r="AK90" s="124"/>
      <c r="AL90" s="124">
        <f t="shared" si="3"/>
        <v>1968</v>
      </c>
      <c r="AM90" s="119">
        <v>4967.0</v>
      </c>
      <c r="AN90" s="119">
        <v>6635.0</v>
      </c>
      <c r="AO90" s="119">
        <v>8852.0</v>
      </c>
      <c r="AP90" s="119">
        <v>11808.0</v>
      </c>
      <c r="AQ90" s="119">
        <v>15772.0</v>
      </c>
      <c r="AR90" s="119">
        <v>21151.0</v>
      </c>
      <c r="AS90" s="119">
        <v>28586.0</v>
      </c>
      <c r="AT90" s="119">
        <v>39146.0</v>
      </c>
      <c r="AU90" s="119">
        <v>54687.0</v>
      </c>
      <c r="AV90" s="119">
        <v>78500.0</v>
      </c>
      <c r="AW90" s="119">
        <v>116443.0</v>
      </c>
      <c r="AX90" s="119">
        <v>178826.0</v>
      </c>
      <c r="AY90" s="119">
        <v>283405.0</v>
      </c>
      <c r="AZ90" s="119">
        <v>459800.0</v>
      </c>
      <c r="BA90" s="119">
        <v>755527.0</v>
      </c>
      <c r="BB90" s="119">
        <v>1243259.0</v>
      </c>
      <c r="BC90" s="119">
        <v>2028075.0</v>
      </c>
      <c r="BD90" s="119">
        <v>3252159.0</v>
      </c>
      <c r="BE90" s="119">
        <v>5093433.0</v>
      </c>
      <c r="BF90" s="119">
        <v>7754680.0</v>
      </c>
      <c r="BG90" s="119">
        <v>1.14419E7</v>
      </c>
      <c r="BH90" s="119">
        <v>1.6335102E7</v>
      </c>
      <c r="BI90" s="119">
        <v>2.2559986E7</v>
      </c>
      <c r="BJ90" s="119">
        <v>3.0172072E7</v>
      </c>
      <c r="BK90" s="119">
        <v>3.9162082E7</v>
      </c>
      <c r="BL90" s="119">
        <v>4.9480218E7</v>
      </c>
      <c r="BM90" s="119">
        <v>6.1057792E7</v>
      </c>
      <c r="BN90" s="119">
        <v>7.3785091E7</v>
      </c>
      <c r="BO90" s="119">
        <v>8.740488E7</v>
      </c>
      <c r="BP90" s="119">
        <v>1.01329517E8</v>
      </c>
      <c r="BQ90" s="119">
        <v>1.14487426E8</v>
      </c>
      <c r="BR90" s="119">
        <v>1.25382413E8</v>
      </c>
      <c r="BS90" s="119">
        <v>1.32489509E8</v>
      </c>
      <c r="BT90" s="119">
        <v>1.34877932E8</v>
      </c>
      <c r="BU90" s="119">
        <v>1.3270723E8</v>
      </c>
      <c r="BV90" s="119">
        <v>1.27244798E8</v>
      </c>
      <c r="BW90" s="119">
        <v>1.20370683E8</v>
      </c>
      <c r="BX90" s="119">
        <v>1.1390916E8</v>
      </c>
      <c r="BY90" s="119">
        <v>1.09191964E8</v>
      </c>
      <c r="BZ90" s="119">
        <v>1.06922949E8</v>
      </c>
      <c r="CA90" s="119">
        <v>1.07031587E8</v>
      </c>
      <c r="CB90" s="119">
        <v>1.08333173E8</v>
      </c>
      <c r="CC90" s="119">
        <v>1.08492363E8</v>
      </c>
      <c r="CD90" s="119">
        <v>1.05020914E8</v>
      </c>
      <c r="CE90" s="119">
        <v>9.6982565E7</v>
      </c>
      <c r="CF90" s="119">
        <v>8.5865738E7</v>
      </c>
      <c r="CG90" s="119">
        <v>7.4666444E7</v>
      </c>
      <c r="CH90" s="119">
        <v>6.6090079E7</v>
      </c>
      <c r="CI90" s="119">
        <v>6.1462434E7</v>
      </c>
      <c r="CJ90" s="119">
        <v>6.0803324E7</v>
      </c>
      <c r="CK90" s="119">
        <v>6.3333982E7</v>
      </c>
      <c r="CL90" s="119">
        <v>6.7759038E7</v>
      </c>
      <c r="CM90" s="119">
        <v>7.245493E7</v>
      </c>
      <c r="CN90" s="119">
        <v>7.595273E7</v>
      </c>
      <c r="CO90" s="119">
        <v>7.7495941E7</v>
      </c>
      <c r="CP90" s="119">
        <v>7.709577E7</v>
      </c>
      <c r="CQ90" s="119">
        <v>7.5079729E7</v>
      </c>
      <c r="CR90" s="119">
        <v>7.1652745E7</v>
      </c>
      <c r="CS90" s="119">
        <v>6.6793078E7</v>
      </c>
      <c r="CT90" s="119">
        <v>6.0440038E7</v>
      </c>
      <c r="CU90" s="119">
        <v>5.2754445E7</v>
      </c>
      <c r="CV90" s="119">
        <v>4.4220515E7</v>
      </c>
      <c r="CW90" s="119">
        <v>3.5527438E7</v>
      </c>
      <c r="CX90" s="119">
        <v>2.7355434E7</v>
      </c>
      <c r="CY90" s="119">
        <v>2.0208464E7</v>
      </c>
      <c r="CZ90" s="119">
        <v>1.4347507E7</v>
      </c>
      <c r="DA90" s="119">
        <v>9809654.0</v>
      </c>
      <c r="DB90" s="119">
        <v>6473713.0</v>
      </c>
      <c r="DC90" s="119">
        <v>4134791.0</v>
      </c>
      <c r="DD90" s="119">
        <v>2564923.0</v>
      </c>
      <c r="DE90" s="119">
        <v>1552460.0</v>
      </c>
      <c r="DF90" s="119">
        <v>922190.0</v>
      </c>
      <c r="DG90" s="119">
        <v>541239.0</v>
      </c>
      <c r="DH90" s="119">
        <v>316004.0</v>
      </c>
      <c r="DI90" s="119">
        <v>184612.0</v>
      </c>
      <c r="DJ90" s="119">
        <v>108325.0</v>
      </c>
      <c r="DK90" s="119">
        <v>63911.0</v>
      </c>
      <c r="DL90" s="119">
        <v>37865.0</v>
      </c>
      <c r="DM90" s="119">
        <v>22462.0</v>
      </c>
      <c r="DN90" s="119">
        <v>13299.0</v>
      </c>
      <c r="DO90" s="119">
        <v>7839.0</v>
      </c>
      <c r="DP90" s="119">
        <v>4595.0</v>
      </c>
      <c r="DQ90" s="119">
        <v>2681.0</v>
      </c>
      <c r="DR90" s="119">
        <v>1562.0</v>
      </c>
      <c r="DS90" s="119">
        <v>913.0</v>
      </c>
      <c r="DT90" s="119">
        <v>538.0</v>
      </c>
      <c r="DU90" s="119">
        <v>322.0</v>
      </c>
      <c r="DV90" s="119">
        <v>196.0</v>
      </c>
      <c r="DW90" s="119">
        <v>122.0</v>
      </c>
      <c r="DX90" s="119">
        <v>77.0</v>
      </c>
      <c r="DY90" s="119">
        <v>49.0</v>
      </c>
      <c r="DZ90" s="119">
        <v>32.0</v>
      </c>
      <c r="EA90" s="119">
        <v>21.0</v>
      </c>
      <c r="EB90" s="119">
        <v>14.0</v>
      </c>
      <c r="EC90" s="119">
        <v>9.0</v>
      </c>
      <c r="ED90" s="119">
        <v>6.0</v>
      </c>
      <c r="EE90" s="119">
        <v>4.0</v>
      </c>
      <c r="EF90" s="119">
        <v>2.0</v>
      </c>
      <c r="EG90" s="119">
        <v>2.0</v>
      </c>
      <c r="EH90" s="119">
        <v>1.0</v>
      </c>
      <c r="EI90" s="119">
        <v>0.0</v>
      </c>
      <c r="EJ90" s="125"/>
      <c r="EK90" s="125"/>
      <c r="EL90" s="126">
        <v>0.0</v>
      </c>
      <c r="EM90" s="126">
        <v>0.0</v>
      </c>
      <c r="EN90" s="126">
        <v>0.0</v>
      </c>
      <c r="EO90" s="126">
        <v>0.0</v>
      </c>
      <c r="EP90" s="126">
        <v>0.0</v>
      </c>
      <c r="EQ90" s="126">
        <v>0.0</v>
      </c>
      <c r="ER90" s="126">
        <v>0.0</v>
      </c>
      <c r="ES90" s="126">
        <v>0.0</v>
      </c>
      <c r="ET90" s="126">
        <v>0.0</v>
      </c>
      <c r="EU90" s="126">
        <v>0.0</v>
      </c>
      <c r="EV90" s="126">
        <v>0.0</v>
      </c>
      <c r="EW90" s="126">
        <v>1.0E-4</v>
      </c>
      <c r="EX90" s="126">
        <v>1.0E-4</v>
      </c>
      <c r="EY90" s="126">
        <v>1.0E-4</v>
      </c>
      <c r="EZ90" s="126">
        <v>2.0E-4</v>
      </c>
      <c r="FA90" s="126">
        <v>4.0E-4</v>
      </c>
      <c r="FB90" s="126">
        <v>6.0E-4</v>
      </c>
      <c r="FC90" s="126">
        <v>9.0E-4</v>
      </c>
      <c r="FD90" s="126">
        <v>0.0014</v>
      </c>
      <c r="FE90" s="126">
        <v>0.0022</v>
      </c>
      <c r="FF90" s="126">
        <v>0.0032</v>
      </c>
      <c r="FG90" s="126">
        <v>0.0046</v>
      </c>
      <c r="FH90" s="126">
        <v>0.0064</v>
      </c>
      <c r="FI90" s="126">
        <v>0.0085</v>
      </c>
      <c r="FJ90" s="126">
        <v>0.0111</v>
      </c>
      <c r="FK90" s="126">
        <v>0.014</v>
      </c>
      <c r="FL90" s="126">
        <v>0.0173</v>
      </c>
      <c r="FM90" s="126">
        <v>0.0209</v>
      </c>
      <c r="FN90" s="126">
        <v>0.0247</v>
      </c>
      <c r="FO90" s="126">
        <v>0.0287</v>
      </c>
      <c r="FP90" s="126">
        <v>0.0324</v>
      </c>
      <c r="FQ90" s="126">
        <v>0.0355</v>
      </c>
      <c r="FR90" s="126">
        <v>0.0375</v>
      </c>
      <c r="FS90" s="126">
        <v>0.0381</v>
      </c>
      <c r="FT90" s="126">
        <v>0.0375</v>
      </c>
      <c r="FU90" s="126">
        <v>0.036</v>
      </c>
      <c r="FV90" s="126">
        <v>0.034</v>
      </c>
      <c r="FW90" s="126">
        <v>0.0322</v>
      </c>
      <c r="FX90" s="126">
        <v>0.0309</v>
      </c>
      <c r="FY90" s="126">
        <v>0.0302</v>
      </c>
      <c r="FZ90" s="126">
        <v>0.0303</v>
      </c>
      <c r="GA90" s="126">
        <v>0.0306</v>
      </c>
      <c r="GB90" s="126">
        <v>0.0307</v>
      </c>
      <c r="GC90" s="126">
        <v>0.0297</v>
      </c>
      <c r="GD90" s="126">
        <v>0.0274</v>
      </c>
      <c r="GE90" s="126">
        <v>0.0243</v>
      </c>
      <c r="GF90" s="126">
        <v>0.0211</v>
      </c>
      <c r="GG90" s="126">
        <v>0.0187</v>
      </c>
      <c r="GH90" s="126">
        <v>0.0174</v>
      </c>
      <c r="GI90" s="126">
        <v>0.0172</v>
      </c>
      <c r="GJ90" s="126">
        <v>0.0179</v>
      </c>
      <c r="GK90" s="126">
        <v>0.0192</v>
      </c>
      <c r="GL90" s="126">
        <v>0.0205</v>
      </c>
      <c r="GM90" s="126">
        <v>0.0215</v>
      </c>
      <c r="GN90" s="126">
        <v>0.0219</v>
      </c>
      <c r="GO90" s="126">
        <v>0.0218</v>
      </c>
      <c r="GP90" s="126">
        <v>0.0212</v>
      </c>
      <c r="GQ90" s="126">
        <v>0.0203</v>
      </c>
      <c r="GR90" s="126">
        <v>0.0189</v>
      </c>
      <c r="GS90" s="126">
        <v>0.0171</v>
      </c>
      <c r="GT90" s="126">
        <v>0.0149</v>
      </c>
      <c r="GU90" s="126">
        <v>0.0125</v>
      </c>
      <c r="GV90" s="126">
        <v>0.01</v>
      </c>
      <c r="GW90" s="126">
        <v>0.0077</v>
      </c>
      <c r="GX90" s="126">
        <v>0.0057</v>
      </c>
      <c r="GY90" s="126">
        <v>0.0041</v>
      </c>
      <c r="GZ90" s="126">
        <v>0.0028</v>
      </c>
      <c r="HA90" s="126">
        <v>0.0018</v>
      </c>
      <c r="HB90" s="126">
        <v>0.0012</v>
      </c>
      <c r="HC90" s="126">
        <v>7.0E-4</v>
      </c>
      <c r="HD90" s="126">
        <v>4.0E-4</v>
      </c>
      <c r="HE90" s="126">
        <v>3.0E-4</v>
      </c>
      <c r="HF90" s="126">
        <v>2.0E-4</v>
      </c>
      <c r="HG90" s="126">
        <v>1.0E-4</v>
      </c>
      <c r="HH90" s="126">
        <v>1.0E-4</v>
      </c>
      <c r="HI90" s="126">
        <v>0.0</v>
      </c>
      <c r="HJ90" s="126">
        <v>0.0</v>
      </c>
      <c r="HK90" s="126">
        <v>0.0</v>
      </c>
      <c r="HL90" s="126">
        <v>0.0</v>
      </c>
      <c r="HM90" s="126">
        <v>0.0</v>
      </c>
      <c r="HN90" s="126">
        <v>0.0</v>
      </c>
      <c r="HO90" s="126">
        <v>0.0</v>
      </c>
      <c r="HP90" s="126">
        <v>0.0</v>
      </c>
      <c r="HQ90" s="126">
        <v>0.0</v>
      </c>
      <c r="HR90" s="126">
        <v>0.0</v>
      </c>
      <c r="HS90" s="126">
        <v>0.0</v>
      </c>
      <c r="HT90" s="126">
        <v>0.0</v>
      </c>
      <c r="HU90" s="126">
        <v>0.0</v>
      </c>
      <c r="HV90" s="126">
        <v>0.0</v>
      </c>
      <c r="HW90" s="126">
        <v>0.0</v>
      </c>
      <c r="HX90" s="126">
        <v>0.0</v>
      </c>
      <c r="HY90" s="126">
        <v>0.0</v>
      </c>
      <c r="HZ90" s="126">
        <v>0.0</v>
      </c>
      <c r="IA90" s="126">
        <v>0.0</v>
      </c>
      <c r="IB90" s="126">
        <v>0.0</v>
      </c>
      <c r="IC90" s="126">
        <v>0.0</v>
      </c>
      <c r="ID90" s="126">
        <v>0.0</v>
      </c>
      <c r="IE90" s="126">
        <v>0.0</v>
      </c>
      <c r="IF90" s="126">
        <v>0.0</v>
      </c>
      <c r="IG90" s="126">
        <v>0.0</v>
      </c>
      <c r="IH90" s="126">
        <v>0.0</v>
      </c>
    </row>
    <row r="91">
      <c r="A91" s="119" t="s">
        <v>91</v>
      </c>
      <c r="B91" s="119" t="s">
        <v>92</v>
      </c>
      <c r="C91" s="120">
        <v>1969.0</v>
      </c>
      <c r="D91" s="120">
        <v>3.609303309E9</v>
      </c>
      <c r="E91" s="63"/>
      <c r="F91" s="121">
        <v>0.5</v>
      </c>
      <c r="G91" s="121">
        <v>1.0</v>
      </c>
      <c r="H91" s="121">
        <v>0.51</v>
      </c>
      <c r="I91" s="121">
        <v>0.24</v>
      </c>
      <c r="J91" s="121">
        <v>0.2</v>
      </c>
      <c r="K91" s="121">
        <v>0.05</v>
      </c>
      <c r="L91" s="121">
        <v>0.0</v>
      </c>
      <c r="M91" s="63"/>
      <c r="N91" s="121">
        <v>0.05</v>
      </c>
      <c r="O91" s="63"/>
      <c r="P91" s="63"/>
      <c r="Q91" s="119">
        <v>1.794212465E9</v>
      </c>
      <c r="R91" s="63"/>
      <c r="S91" s="119">
        <v>1.850430873E9</v>
      </c>
      <c r="T91" s="119">
        <v>8.58384197E8</v>
      </c>
      <c r="U91" s="119">
        <v>7.16382383E8</v>
      </c>
      <c r="V91" s="119">
        <v>1.81617721E8</v>
      </c>
      <c r="W91" s="119">
        <v>2473669.0</v>
      </c>
      <c r="X91" s="122"/>
      <c r="Y91" s="119">
        <v>1.84105856E8</v>
      </c>
      <c r="Z91" s="122"/>
      <c r="AA91" s="122"/>
      <c r="AB91" s="121">
        <v>1.0</v>
      </c>
      <c r="AC91" s="122"/>
      <c r="AD91" s="121">
        <v>1.0</v>
      </c>
      <c r="AE91" s="121">
        <v>1.0</v>
      </c>
      <c r="AF91" s="121">
        <v>1.0</v>
      </c>
      <c r="AG91" s="121">
        <v>1.0</v>
      </c>
      <c r="AH91" s="121">
        <v>1.0</v>
      </c>
      <c r="AI91" s="124"/>
      <c r="AJ91" s="121">
        <v>1.0</v>
      </c>
      <c r="AK91" s="124"/>
      <c r="AL91" s="124">
        <f t="shared" si="3"/>
        <v>1969</v>
      </c>
      <c r="AM91" s="119">
        <v>4901.0</v>
      </c>
      <c r="AN91" s="119">
        <v>6518.0</v>
      </c>
      <c r="AO91" s="119">
        <v>8659.0</v>
      </c>
      <c r="AP91" s="119">
        <v>11499.0</v>
      </c>
      <c r="AQ91" s="119">
        <v>15284.0</v>
      </c>
      <c r="AR91" s="119">
        <v>20366.0</v>
      </c>
      <c r="AS91" s="119">
        <v>27275.0</v>
      </c>
      <c r="AT91" s="119">
        <v>36859.0</v>
      </c>
      <c r="AU91" s="119">
        <v>50527.0</v>
      </c>
      <c r="AV91" s="119">
        <v>70717.0</v>
      </c>
      <c r="AW91" s="119">
        <v>101721.0</v>
      </c>
      <c r="AX91" s="119">
        <v>151104.0</v>
      </c>
      <c r="AY91" s="119">
        <v>232037.0</v>
      </c>
      <c r="AZ91" s="119">
        <v>366914.0</v>
      </c>
      <c r="BA91" s="119">
        <v>592592.0</v>
      </c>
      <c r="BB91" s="119">
        <v>967297.0</v>
      </c>
      <c r="BC91" s="119">
        <v>1578575.0</v>
      </c>
      <c r="BD91" s="119">
        <v>2550574.0</v>
      </c>
      <c r="BE91" s="119">
        <v>4047625.0</v>
      </c>
      <c r="BF91" s="119">
        <v>6270258.0</v>
      </c>
      <c r="BG91" s="119">
        <v>9440457.0</v>
      </c>
      <c r="BH91" s="119">
        <v>1.3775864E7</v>
      </c>
      <c r="BI91" s="119">
        <v>1.9457522E7</v>
      </c>
      <c r="BJ91" s="119">
        <v>2.6600548E7</v>
      </c>
      <c r="BK91" s="119">
        <v>3.5238835E7</v>
      </c>
      <c r="BL91" s="119">
        <v>4.533059E7</v>
      </c>
      <c r="BM91" s="119">
        <v>5.6779547E7</v>
      </c>
      <c r="BN91" s="119">
        <v>6.9448045E7</v>
      </c>
      <c r="BO91" s="119">
        <v>8.3121168E7</v>
      </c>
      <c r="BP91" s="119">
        <v>9.7388741E7</v>
      </c>
      <c r="BQ91" s="119">
        <v>1.11472299E8</v>
      </c>
      <c r="BR91" s="119">
        <v>1.24126761E8</v>
      </c>
      <c r="BS91" s="119">
        <v>1.33800967E8</v>
      </c>
      <c r="BT91" s="119">
        <v>1.39128622E8</v>
      </c>
      <c r="BU91" s="119">
        <v>1.39554171E8</v>
      </c>
      <c r="BV91" s="119">
        <v>1.35700188E8</v>
      </c>
      <c r="BW91" s="119">
        <v>1.29199907E8</v>
      </c>
      <c r="BX91" s="119">
        <v>1.22105667E8</v>
      </c>
      <c r="BY91" s="119">
        <v>1.16269363E8</v>
      </c>
      <c r="BZ91" s="119">
        <v>1.12943494E8</v>
      </c>
      <c r="CA91" s="119">
        <v>1.12436817E8</v>
      </c>
      <c r="CB91" s="119">
        <v>1.13646476E8</v>
      </c>
      <c r="CC91" s="119">
        <v>1.13973974E8</v>
      </c>
      <c r="CD91" s="119">
        <v>1.10473321E8</v>
      </c>
      <c r="CE91" s="119">
        <v>1.01888079E8</v>
      </c>
      <c r="CF91" s="119">
        <v>8.9737398E7</v>
      </c>
      <c r="CG91" s="119">
        <v>7.728062E7</v>
      </c>
      <c r="CH91" s="119">
        <v>6.7460329E7</v>
      </c>
      <c r="CI91" s="119">
        <v>6.1712997E7</v>
      </c>
      <c r="CJ91" s="119">
        <v>6.0131485E7</v>
      </c>
      <c r="CK91" s="119">
        <v>6.2079518E7</v>
      </c>
      <c r="CL91" s="119">
        <v>6.6448297E7</v>
      </c>
      <c r="CM91" s="119">
        <v>7.1678232E7</v>
      </c>
      <c r="CN91" s="119">
        <v>7.6119871E7</v>
      </c>
      <c r="CO91" s="119">
        <v>7.8699491E7</v>
      </c>
      <c r="CP91" s="119">
        <v>7.9193232E7</v>
      </c>
      <c r="CQ91" s="119">
        <v>7.786074E7</v>
      </c>
      <c r="CR91" s="119">
        <v>7.494182E7</v>
      </c>
      <c r="CS91" s="119">
        <v>7.0455774E7</v>
      </c>
      <c r="CT91" s="119">
        <v>6.4327478E7</v>
      </c>
      <c r="CU91" s="119">
        <v>5.6657447E7</v>
      </c>
      <c r="CV91" s="119">
        <v>4.7889598E7</v>
      </c>
      <c r="CW91" s="119">
        <v>3.8741329E7</v>
      </c>
      <c r="CX91" s="119">
        <v>2.9980516E7</v>
      </c>
      <c r="CY91" s="119">
        <v>2.2216386E7</v>
      </c>
      <c r="CZ91" s="119">
        <v>1.5794998E7</v>
      </c>
      <c r="DA91" s="119">
        <v>1.0800657E7</v>
      </c>
      <c r="DB91" s="119">
        <v>7123359.0</v>
      </c>
      <c r="DC91" s="119">
        <v>4545977.0</v>
      </c>
      <c r="DD91" s="119">
        <v>2818467.0</v>
      </c>
      <c r="DE91" s="119">
        <v>1706435.0</v>
      </c>
      <c r="DF91" s="119">
        <v>1015556.0</v>
      </c>
      <c r="DG91" s="119">
        <v>598660.0</v>
      </c>
      <c r="DH91" s="119">
        <v>352308.0</v>
      </c>
      <c r="DI91" s="119">
        <v>208351.0</v>
      </c>
      <c r="DJ91" s="119">
        <v>124308.0</v>
      </c>
      <c r="DK91" s="119">
        <v>74856.0</v>
      </c>
      <c r="DL91" s="119">
        <v>45373.0</v>
      </c>
      <c r="DM91" s="119">
        <v>27555.0</v>
      </c>
      <c r="DN91" s="119">
        <v>16680.0</v>
      </c>
      <c r="DO91" s="119">
        <v>10022.0</v>
      </c>
      <c r="DP91" s="119">
        <v>5962.0</v>
      </c>
      <c r="DQ91" s="119">
        <v>3510.0</v>
      </c>
      <c r="DR91" s="119">
        <v>2050.0</v>
      </c>
      <c r="DS91" s="119">
        <v>1192.0</v>
      </c>
      <c r="DT91" s="119">
        <v>694.0</v>
      </c>
      <c r="DU91" s="119">
        <v>408.0</v>
      </c>
      <c r="DV91" s="119">
        <v>244.0</v>
      </c>
      <c r="DW91" s="119">
        <v>148.0</v>
      </c>
      <c r="DX91" s="119">
        <v>92.0</v>
      </c>
      <c r="DY91" s="119">
        <v>59.0</v>
      </c>
      <c r="DZ91" s="119">
        <v>38.0</v>
      </c>
      <c r="EA91" s="119">
        <v>24.0</v>
      </c>
      <c r="EB91" s="119">
        <v>16.0</v>
      </c>
      <c r="EC91" s="119">
        <v>10.0</v>
      </c>
      <c r="ED91" s="119">
        <v>7.0</v>
      </c>
      <c r="EE91" s="119">
        <v>4.0</v>
      </c>
      <c r="EF91" s="119">
        <v>3.0</v>
      </c>
      <c r="EG91" s="119">
        <v>2.0</v>
      </c>
      <c r="EH91" s="119">
        <v>1.0</v>
      </c>
      <c r="EI91" s="119">
        <v>0.0</v>
      </c>
      <c r="EJ91" s="125"/>
      <c r="EK91" s="125"/>
      <c r="EL91" s="126">
        <v>0.0</v>
      </c>
      <c r="EM91" s="126">
        <v>0.0</v>
      </c>
      <c r="EN91" s="126">
        <v>0.0</v>
      </c>
      <c r="EO91" s="126">
        <v>0.0</v>
      </c>
      <c r="EP91" s="126">
        <v>0.0</v>
      </c>
      <c r="EQ91" s="126">
        <v>0.0</v>
      </c>
      <c r="ER91" s="126">
        <v>0.0</v>
      </c>
      <c r="ES91" s="126">
        <v>0.0</v>
      </c>
      <c r="ET91" s="126">
        <v>0.0</v>
      </c>
      <c r="EU91" s="126">
        <v>0.0</v>
      </c>
      <c r="EV91" s="126">
        <v>0.0</v>
      </c>
      <c r="EW91" s="126">
        <v>0.0</v>
      </c>
      <c r="EX91" s="126">
        <v>1.0E-4</v>
      </c>
      <c r="EY91" s="126">
        <v>1.0E-4</v>
      </c>
      <c r="EZ91" s="126">
        <v>2.0E-4</v>
      </c>
      <c r="FA91" s="126">
        <v>3.0E-4</v>
      </c>
      <c r="FB91" s="126">
        <v>4.0E-4</v>
      </c>
      <c r="FC91" s="126">
        <v>7.0E-4</v>
      </c>
      <c r="FD91" s="126">
        <v>0.0011</v>
      </c>
      <c r="FE91" s="126">
        <v>0.0017</v>
      </c>
      <c r="FF91" s="126">
        <v>0.0026</v>
      </c>
      <c r="FG91" s="126">
        <v>0.0038</v>
      </c>
      <c r="FH91" s="126">
        <v>0.0054</v>
      </c>
      <c r="FI91" s="126">
        <v>0.0074</v>
      </c>
      <c r="FJ91" s="126">
        <v>0.0098</v>
      </c>
      <c r="FK91" s="126">
        <v>0.0126</v>
      </c>
      <c r="FL91" s="126">
        <v>0.0157</v>
      </c>
      <c r="FM91" s="126">
        <v>0.0192</v>
      </c>
      <c r="FN91" s="126">
        <v>0.023</v>
      </c>
      <c r="FO91" s="126">
        <v>0.027</v>
      </c>
      <c r="FP91" s="126">
        <v>0.0309</v>
      </c>
      <c r="FQ91" s="126">
        <v>0.0344</v>
      </c>
      <c r="FR91" s="126">
        <v>0.0371</v>
      </c>
      <c r="FS91" s="126">
        <v>0.0385</v>
      </c>
      <c r="FT91" s="126">
        <v>0.0387</v>
      </c>
      <c r="FU91" s="126">
        <v>0.0376</v>
      </c>
      <c r="FV91" s="126">
        <v>0.0358</v>
      </c>
      <c r="FW91" s="126">
        <v>0.0338</v>
      </c>
      <c r="FX91" s="126">
        <v>0.0322</v>
      </c>
      <c r="FY91" s="126">
        <v>0.0313</v>
      </c>
      <c r="FZ91" s="126">
        <v>0.0312</v>
      </c>
      <c r="GA91" s="126">
        <v>0.0315</v>
      </c>
      <c r="GB91" s="126">
        <v>0.0316</v>
      </c>
      <c r="GC91" s="126">
        <v>0.0306</v>
      </c>
      <c r="GD91" s="126">
        <v>0.0282</v>
      </c>
      <c r="GE91" s="126">
        <v>0.0249</v>
      </c>
      <c r="GF91" s="126">
        <v>0.0214</v>
      </c>
      <c r="GG91" s="126">
        <v>0.0187</v>
      </c>
      <c r="GH91" s="126">
        <v>0.0171</v>
      </c>
      <c r="GI91" s="126">
        <v>0.0167</v>
      </c>
      <c r="GJ91" s="126">
        <v>0.0172</v>
      </c>
      <c r="GK91" s="126">
        <v>0.0184</v>
      </c>
      <c r="GL91" s="126">
        <v>0.0199</v>
      </c>
      <c r="GM91" s="126">
        <v>0.0211</v>
      </c>
      <c r="GN91" s="126">
        <v>0.0218</v>
      </c>
      <c r="GO91" s="126">
        <v>0.0219</v>
      </c>
      <c r="GP91" s="126">
        <v>0.0216</v>
      </c>
      <c r="GQ91" s="126">
        <v>0.0208</v>
      </c>
      <c r="GR91" s="126">
        <v>0.0195</v>
      </c>
      <c r="GS91" s="126">
        <v>0.0178</v>
      </c>
      <c r="GT91" s="126">
        <v>0.0157</v>
      </c>
      <c r="GU91" s="126">
        <v>0.0133</v>
      </c>
      <c r="GV91" s="126">
        <v>0.0107</v>
      </c>
      <c r="GW91" s="126">
        <v>0.0083</v>
      </c>
      <c r="GX91" s="126">
        <v>0.0062</v>
      </c>
      <c r="GY91" s="126">
        <v>0.0044</v>
      </c>
      <c r="GZ91" s="126">
        <v>0.003</v>
      </c>
      <c r="HA91" s="126">
        <v>0.002</v>
      </c>
      <c r="HB91" s="126">
        <v>0.0013</v>
      </c>
      <c r="HC91" s="126">
        <v>8.0E-4</v>
      </c>
      <c r="HD91" s="126">
        <v>5.0E-4</v>
      </c>
      <c r="HE91" s="126">
        <v>3.0E-4</v>
      </c>
      <c r="HF91" s="126">
        <v>2.0E-4</v>
      </c>
      <c r="HG91" s="126">
        <v>1.0E-4</v>
      </c>
      <c r="HH91" s="126">
        <v>1.0E-4</v>
      </c>
      <c r="HI91" s="126">
        <v>0.0</v>
      </c>
      <c r="HJ91" s="126">
        <v>0.0</v>
      </c>
      <c r="HK91" s="126">
        <v>0.0</v>
      </c>
      <c r="HL91" s="126">
        <v>0.0</v>
      </c>
      <c r="HM91" s="126">
        <v>0.0</v>
      </c>
      <c r="HN91" s="126">
        <v>0.0</v>
      </c>
      <c r="HO91" s="126">
        <v>0.0</v>
      </c>
      <c r="HP91" s="126">
        <v>0.0</v>
      </c>
      <c r="HQ91" s="126">
        <v>0.0</v>
      </c>
      <c r="HR91" s="126">
        <v>0.0</v>
      </c>
      <c r="HS91" s="126">
        <v>0.0</v>
      </c>
      <c r="HT91" s="126">
        <v>0.0</v>
      </c>
      <c r="HU91" s="126">
        <v>0.0</v>
      </c>
      <c r="HV91" s="126">
        <v>0.0</v>
      </c>
      <c r="HW91" s="126">
        <v>0.0</v>
      </c>
      <c r="HX91" s="126">
        <v>0.0</v>
      </c>
      <c r="HY91" s="126">
        <v>0.0</v>
      </c>
      <c r="HZ91" s="126">
        <v>0.0</v>
      </c>
      <c r="IA91" s="126">
        <v>0.0</v>
      </c>
      <c r="IB91" s="126">
        <v>0.0</v>
      </c>
      <c r="IC91" s="126">
        <v>0.0</v>
      </c>
      <c r="ID91" s="126">
        <v>0.0</v>
      </c>
      <c r="IE91" s="126">
        <v>0.0</v>
      </c>
      <c r="IF91" s="126">
        <v>0.0</v>
      </c>
      <c r="IG91" s="126">
        <v>0.0</v>
      </c>
      <c r="IH91" s="126">
        <v>0.0</v>
      </c>
    </row>
    <row r="92">
      <c r="A92" s="119" t="s">
        <v>91</v>
      </c>
      <c r="B92" s="119" t="s">
        <v>92</v>
      </c>
      <c r="C92" s="120">
        <v>1970.0</v>
      </c>
      <c r="D92" s="120">
        <v>3.683552664E9</v>
      </c>
      <c r="E92" s="63"/>
      <c r="F92" s="121">
        <v>0.49</v>
      </c>
      <c r="G92" s="121">
        <v>1.0</v>
      </c>
      <c r="H92" s="121">
        <v>0.5</v>
      </c>
      <c r="I92" s="121">
        <v>0.24</v>
      </c>
      <c r="J92" s="121">
        <v>0.2</v>
      </c>
      <c r="K92" s="121">
        <v>0.05</v>
      </c>
      <c r="L92" s="121">
        <v>0.0</v>
      </c>
      <c r="M92" s="63"/>
      <c r="N92" s="121">
        <v>0.05</v>
      </c>
      <c r="O92" s="63"/>
      <c r="P92" s="63"/>
      <c r="Q92" s="119">
        <v>1.794307867E9</v>
      </c>
      <c r="R92" s="63"/>
      <c r="S92" s="119">
        <v>1.853181305E9</v>
      </c>
      <c r="T92" s="119">
        <v>8.87040846E8</v>
      </c>
      <c r="U92" s="119">
        <v>7.457188E8</v>
      </c>
      <c r="V92" s="119">
        <v>1.95036265E8</v>
      </c>
      <c r="W92" s="119">
        <v>2559321.0</v>
      </c>
      <c r="X92" s="122"/>
      <c r="Y92" s="119">
        <v>1.97611713E8</v>
      </c>
      <c r="Z92" s="122"/>
      <c r="AA92" s="122"/>
      <c r="AB92" s="121">
        <v>1.0</v>
      </c>
      <c r="AC92" s="122"/>
      <c r="AD92" s="121">
        <v>1.0</v>
      </c>
      <c r="AE92" s="121">
        <v>1.0</v>
      </c>
      <c r="AF92" s="121">
        <v>1.0</v>
      </c>
      <c r="AG92" s="121">
        <v>1.0</v>
      </c>
      <c r="AH92" s="121">
        <v>1.0</v>
      </c>
      <c r="AI92" s="124"/>
      <c r="AJ92" s="121">
        <v>1.0</v>
      </c>
      <c r="AK92" s="124"/>
      <c r="AL92" s="124">
        <f t="shared" si="3"/>
        <v>1970</v>
      </c>
      <c r="AM92" s="119">
        <v>4545.0</v>
      </c>
      <c r="AN92" s="119">
        <v>6049.0</v>
      </c>
      <c r="AO92" s="119">
        <v>8044.0</v>
      </c>
      <c r="AP92" s="119">
        <v>10691.0</v>
      </c>
      <c r="AQ92" s="119">
        <v>14213.0</v>
      </c>
      <c r="AR92" s="119">
        <v>18914.0</v>
      </c>
      <c r="AS92" s="119">
        <v>25230.0</v>
      </c>
      <c r="AT92" s="119">
        <v>33799.0</v>
      </c>
      <c r="AU92" s="119">
        <v>45611.0</v>
      </c>
      <c r="AV92" s="119">
        <v>62265.0</v>
      </c>
      <c r="AW92" s="119">
        <v>86449.0</v>
      </c>
      <c r="AX92" s="119">
        <v>122802.0</v>
      </c>
      <c r="AY92" s="119">
        <v>179385.0</v>
      </c>
      <c r="AZ92" s="119">
        <v>270135.0</v>
      </c>
      <c r="BA92" s="119">
        <v>418698.0</v>
      </c>
      <c r="BB92" s="119">
        <v>664064.0</v>
      </c>
      <c r="BC92" s="119">
        <v>1068153.0</v>
      </c>
      <c r="BD92" s="119">
        <v>1724834.0</v>
      </c>
      <c r="BE92" s="119">
        <v>2768760.0</v>
      </c>
      <c r="BF92" s="119">
        <v>4380936.0</v>
      </c>
      <c r="BG92" s="119">
        <v>6786843.0</v>
      </c>
      <c r="BH92" s="119">
        <v>1.0243071E7</v>
      </c>
      <c r="BI92" s="119">
        <v>1.5010639E7</v>
      </c>
      <c r="BJ92" s="119">
        <v>2.1317316E7</v>
      </c>
      <c r="BK92" s="119">
        <v>2.9316082E7</v>
      </c>
      <c r="BL92" s="119">
        <v>3.905023E7</v>
      </c>
      <c r="BM92" s="119">
        <v>5.0435589E7</v>
      </c>
      <c r="BN92" s="119">
        <v>6.3264724E7</v>
      </c>
      <c r="BO92" s="119">
        <v>7.7224031E7</v>
      </c>
      <c r="BP92" s="119">
        <v>9.1894623E7</v>
      </c>
      <c r="BQ92" s="119">
        <v>1.06699894E8</v>
      </c>
      <c r="BR92" s="119">
        <v>1.20799784E8</v>
      </c>
      <c r="BS92" s="119">
        <v>1.33021014E8</v>
      </c>
      <c r="BT92" s="119">
        <v>1.41982142E8</v>
      </c>
      <c r="BU92" s="119">
        <v>1.4650116E8</v>
      </c>
      <c r="BV92" s="119">
        <v>1.46143841E8</v>
      </c>
      <c r="BW92" s="119">
        <v>1.41574075E8</v>
      </c>
      <c r="BX92" s="119">
        <v>1.34445017E8</v>
      </c>
      <c r="BY92" s="119">
        <v>1.26893943E8</v>
      </c>
      <c r="BZ92" s="119">
        <v>1.20916834E8</v>
      </c>
      <c r="CA92" s="119">
        <v>1.17746875E8</v>
      </c>
      <c r="CB92" s="119">
        <v>1.17188211E8</v>
      </c>
      <c r="CC92" s="119">
        <v>1.17232289E8</v>
      </c>
      <c r="CD92" s="119">
        <v>1.14778125E8</v>
      </c>
      <c r="CE92" s="119">
        <v>1.07586377E8</v>
      </c>
      <c r="CF92" s="119">
        <v>9.5986979E7</v>
      </c>
      <c r="CG92" s="119">
        <v>8.2675735E7</v>
      </c>
      <c r="CH92" s="119">
        <v>7.0879111E7</v>
      </c>
      <c r="CI92" s="119">
        <v>6.2713299E7</v>
      </c>
      <c r="CJ92" s="119">
        <v>5.8867598E7</v>
      </c>
      <c r="CK92" s="119">
        <v>5.9133123E7</v>
      </c>
      <c r="CL92" s="119">
        <v>6.277505E7</v>
      </c>
      <c r="CM92" s="119">
        <v>6.8514655E7</v>
      </c>
      <c r="CN92" s="119">
        <v>7.4683662E7</v>
      </c>
      <c r="CO92" s="119">
        <v>7.979335E7</v>
      </c>
      <c r="CP92" s="119">
        <v>8.2953404E7</v>
      </c>
      <c r="CQ92" s="119">
        <v>8.3767635E7</v>
      </c>
      <c r="CR92" s="119">
        <v>8.2060708E7</v>
      </c>
      <c r="CS92" s="119">
        <v>7.7780428E7</v>
      </c>
      <c r="CT92" s="119">
        <v>7.1060525E7</v>
      </c>
      <c r="CU92" s="119">
        <v>6.2329382E7</v>
      </c>
      <c r="CV92" s="119">
        <v>5.2335102E7</v>
      </c>
      <c r="CW92" s="119">
        <v>4.2009173E7</v>
      </c>
      <c r="CX92" s="119">
        <v>3.2239861E7</v>
      </c>
      <c r="CY92" s="119">
        <v>2.3685502E7</v>
      </c>
      <c r="CZ92" s="119">
        <v>1.6693321E7</v>
      </c>
      <c r="DA92" s="119">
        <v>1.13187E7</v>
      </c>
      <c r="DB92" s="119">
        <v>7407640.0</v>
      </c>
      <c r="DC92" s="119">
        <v>4697175.0</v>
      </c>
      <c r="DD92" s="119">
        <v>2898842.0</v>
      </c>
      <c r="DE92" s="119">
        <v>1750948.0</v>
      </c>
      <c r="DF92" s="119">
        <v>1042243.0</v>
      </c>
      <c r="DG92" s="119">
        <v>616196.0</v>
      </c>
      <c r="DH92" s="119">
        <v>364682.0</v>
      </c>
      <c r="DI92" s="119">
        <v>217406.0</v>
      </c>
      <c r="DJ92" s="119">
        <v>130977.0</v>
      </c>
      <c r="DK92" s="119">
        <v>79707.0</v>
      </c>
      <c r="DL92" s="119">
        <v>48823.0</v>
      </c>
      <c r="DM92" s="119">
        <v>29941.0</v>
      </c>
      <c r="DN92" s="119">
        <v>18282.0</v>
      </c>
      <c r="DO92" s="119">
        <v>11066.0</v>
      </c>
      <c r="DP92" s="119">
        <v>6622.0</v>
      </c>
      <c r="DQ92" s="119">
        <v>3917.0</v>
      </c>
      <c r="DR92" s="119">
        <v>2294.0</v>
      </c>
      <c r="DS92" s="119">
        <v>1336.0</v>
      </c>
      <c r="DT92" s="119">
        <v>779.0</v>
      </c>
      <c r="DU92" s="119">
        <v>457.0</v>
      </c>
      <c r="DV92" s="119">
        <v>272.0</v>
      </c>
      <c r="DW92" s="119">
        <v>165.0</v>
      </c>
      <c r="DX92" s="119">
        <v>103.0</v>
      </c>
      <c r="DY92" s="119">
        <v>65.0</v>
      </c>
      <c r="DZ92" s="119">
        <v>42.0</v>
      </c>
      <c r="EA92" s="119">
        <v>27.0</v>
      </c>
      <c r="EB92" s="119">
        <v>18.0</v>
      </c>
      <c r="EC92" s="119">
        <v>12.0</v>
      </c>
      <c r="ED92" s="119">
        <v>8.0</v>
      </c>
      <c r="EE92" s="119">
        <v>5.0</v>
      </c>
      <c r="EF92" s="119">
        <v>3.0</v>
      </c>
      <c r="EG92" s="119">
        <v>2.0</v>
      </c>
      <c r="EH92" s="119">
        <v>1.0</v>
      </c>
      <c r="EI92" s="119">
        <v>0.0</v>
      </c>
      <c r="EJ92" s="125"/>
      <c r="EK92" s="125"/>
      <c r="EL92" s="126">
        <v>0.0</v>
      </c>
      <c r="EM92" s="126">
        <v>0.0</v>
      </c>
      <c r="EN92" s="126">
        <v>0.0</v>
      </c>
      <c r="EO92" s="126">
        <v>0.0</v>
      </c>
      <c r="EP92" s="126">
        <v>0.0</v>
      </c>
      <c r="EQ92" s="126">
        <v>0.0</v>
      </c>
      <c r="ER92" s="126">
        <v>0.0</v>
      </c>
      <c r="ES92" s="126">
        <v>0.0</v>
      </c>
      <c r="ET92" s="126">
        <v>0.0</v>
      </c>
      <c r="EU92" s="126">
        <v>0.0</v>
      </c>
      <c r="EV92" s="126">
        <v>0.0</v>
      </c>
      <c r="EW92" s="126">
        <v>0.0</v>
      </c>
      <c r="EX92" s="126">
        <v>0.0</v>
      </c>
      <c r="EY92" s="126">
        <v>1.0E-4</v>
      </c>
      <c r="EZ92" s="126">
        <v>1.0E-4</v>
      </c>
      <c r="FA92" s="126">
        <v>2.0E-4</v>
      </c>
      <c r="FB92" s="126">
        <v>3.0E-4</v>
      </c>
      <c r="FC92" s="126">
        <v>5.0E-4</v>
      </c>
      <c r="FD92" s="126">
        <v>8.0E-4</v>
      </c>
      <c r="FE92" s="126">
        <v>0.0012</v>
      </c>
      <c r="FF92" s="126">
        <v>0.0018</v>
      </c>
      <c r="FG92" s="126">
        <v>0.0028</v>
      </c>
      <c r="FH92" s="126">
        <v>0.0041</v>
      </c>
      <c r="FI92" s="126">
        <v>0.0058</v>
      </c>
      <c r="FJ92" s="126">
        <v>0.008</v>
      </c>
      <c r="FK92" s="126">
        <v>0.0106</v>
      </c>
      <c r="FL92" s="126">
        <v>0.0137</v>
      </c>
      <c r="FM92" s="126">
        <v>0.0172</v>
      </c>
      <c r="FN92" s="126">
        <v>0.021</v>
      </c>
      <c r="FO92" s="126">
        <v>0.0249</v>
      </c>
      <c r="FP92" s="126">
        <v>0.029</v>
      </c>
      <c r="FQ92" s="126">
        <v>0.0328</v>
      </c>
      <c r="FR92" s="126">
        <v>0.0361</v>
      </c>
      <c r="FS92" s="126">
        <v>0.0385</v>
      </c>
      <c r="FT92" s="126">
        <v>0.0398</v>
      </c>
      <c r="FU92" s="126">
        <v>0.0397</v>
      </c>
      <c r="FV92" s="126">
        <v>0.0384</v>
      </c>
      <c r="FW92" s="126">
        <v>0.0365</v>
      </c>
      <c r="FX92" s="126">
        <v>0.0344</v>
      </c>
      <c r="FY92" s="126">
        <v>0.0328</v>
      </c>
      <c r="FZ92" s="126">
        <v>0.032</v>
      </c>
      <c r="GA92" s="126">
        <v>0.0318</v>
      </c>
      <c r="GB92" s="126">
        <v>0.0318</v>
      </c>
      <c r="GC92" s="126">
        <v>0.0312</v>
      </c>
      <c r="GD92" s="126">
        <v>0.0292</v>
      </c>
      <c r="GE92" s="126">
        <v>0.0261</v>
      </c>
      <c r="GF92" s="126">
        <v>0.0224</v>
      </c>
      <c r="GG92" s="126">
        <v>0.0192</v>
      </c>
      <c r="GH92" s="126">
        <v>0.017</v>
      </c>
      <c r="GI92" s="126">
        <v>0.016</v>
      </c>
      <c r="GJ92" s="126">
        <v>0.0161</v>
      </c>
      <c r="GK92" s="126">
        <v>0.017</v>
      </c>
      <c r="GL92" s="126">
        <v>0.0186</v>
      </c>
      <c r="GM92" s="126">
        <v>0.0203</v>
      </c>
      <c r="GN92" s="126">
        <v>0.0217</v>
      </c>
      <c r="GO92" s="126">
        <v>0.0225</v>
      </c>
      <c r="GP92" s="126">
        <v>0.0227</v>
      </c>
      <c r="GQ92" s="126">
        <v>0.0223</v>
      </c>
      <c r="GR92" s="126">
        <v>0.0211</v>
      </c>
      <c r="GS92" s="126">
        <v>0.0193</v>
      </c>
      <c r="GT92" s="126">
        <v>0.0169</v>
      </c>
      <c r="GU92" s="126">
        <v>0.0142</v>
      </c>
      <c r="GV92" s="126">
        <v>0.0114</v>
      </c>
      <c r="GW92" s="126">
        <v>0.0088</v>
      </c>
      <c r="GX92" s="126">
        <v>0.0064</v>
      </c>
      <c r="GY92" s="126">
        <v>0.0045</v>
      </c>
      <c r="GZ92" s="126">
        <v>0.0031</v>
      </c>
      <c r="HA92" s="126">
        <v>0.002</v>
      </c>
      <c r="HB92" s="126">
        <v>0.0013</v>
      </c>
      <c r="HC92" s="126">
        <v>8.0E-4</v>
      </c>
      <c r="HD92" s="126">
        <v>5.0E-4</v>
      </c>
      <c r="HE92" s="126">
        <v>3.0E-4</v>
      </c>
      <c r="HF92" s="126">
        <v>2.0E-4</v>
      </c>
      <c r="HG92" s="126">
        <v>1.0E-4</v>
      </c>
      <c r="HH92" s="126">
        <v>1.0E-4</v>
      </c>
      <c r="HI92" s="126">
        <v>0.0</v>
      </c>
      <c r="HJ92" s="126">
        <v>0.0</v>
      </c>
      <c r="HK92" s="126">
        <v>0.0</v>
      </c>
      <c r="HL92" s="126">
        <v>0.0</v>
      </c>
      <c r="HM92" s="126">
        <v>0.0</v>
      </c>
      <c r="HN92" s="126">
        <v>0.0</v>
      </c>
      <c r="HO92" s="126">
        <v>0.0</v>
      </c>
      <c r="HP92" s="126">
        <v>0.0</v>
      </c>
      <c r="HQ92" s="126">
        <v>0.0</v>
      </c>
      <c r="HR92" s="126">
        <v>0.0</v>
      </c>
      <c r="HS92" s="126">
        <v>0.0</v>
      </c>
      <c r="HT92" s="126">
        <v>0.0</v>
      </c>
      <c r="HU92" s="126">
        <v>0.0</v>
      </c>
      <c r="HV92" s="126">
        <v>0.0</v>
      </c>
      <c r="HW92" s="126">
        <v>0.0</v>
      </c>
      <c r="HX92" s="126">
        <v>0.0</v>
      </c>
      <c r="HY92" s="126">
        <v>0.0</v>
      </c>
      <c r="HZ92" s="126">
        <v>0.0</v>
      </c>
      <c r="IA92" s="126">
        <v>0.0</v>
      </c>
      <c r="IB92" s="126">
        <v>0.0</v>
      </c>
      <c r="IC92" s="126">
        <v>0.0</v>
      </c>
      <c r="ID92" s="126">
        <v>0.0</v>
      </c>
      <c r="IE92" s="126">
        <v>0.0</v>
      </c>
      <c r="IF92" s="126">
        <v>0.0</v>
      </c>
      <c r="IG92" s="126">
        <v>0.0</v>
      </c>
      <c r="IH92" s="126">
        <v>0.0</v>
      </c>
    </row>
    <row r="93">
      <c r="A93" s="119" t="s">
        <v>91</v>
      </c>
      <c r="B93" s="119" t="s">
        <v>92</v>
      </c>
      <c r="C93" s="120">
        <v>1971.0</v>
      </c>
      <c r="D93" s="120">
        <v>3.758380743E9</v>
      </c>
      <c r="E93" s="63"/>
      <c r="F93" s="121">
        <v>0.49</v>
      </c>
      <c r="G93" s="121">
        <v>1.0</v>
      </c>
      <c r="H93" s="121">
        <v>0.5</v>
      </c>
      <c r="I93" s="121">
        <v>0.24</v>
      </c>
      <c r="J93" s="121">
        <v>0.2</v>
      </c>
      <c r="K93" s="121">
        <v>0.06</v>
      </c>
      <c r="L93" s="121">
        <v>0.0</v>
      </c>
      <c r="M93" s="63"/>
      <c r="N93" s="121">
        <v>0.06</v>
      </c>
      <c r="O93" s="63"/>
      <c r="P93" s="63"/>
      <c r="Q93" s="119">
        <v>1.825480645E9</v>
      </c>
      <c r="R93" s="63"/>
      <c r="S93" s="119">
        <v>1.886056686E9</v>
      </c>
      <c r="T93" s="119">
        <v>9.00718625E8</v>
      </c>
      <c r="U93" s="119">
        <v>7.60892297E8</v>
      </c>
      <c r="V93" s="119">
        <v>2.0801581E8</v>
      </c>
      <c r="W93" s="119">
        <v>2683996.0</v>
      </c>
      <c r="X93" s="122"/>
      <c r="Y93" s="119">
        <v>2.10713134E8</v>
      </c>
      <c r="Z93" s="122"/>
      <c r="AA93" s="122"/>
      <c r="AB93" s="121">
        <v>1.0</v>
      </c>
      <c r="AC93" s="122"/>
      <c r="AD93" s="121">
        <v>1.0</v>
      </c>
      <c r="AE93" s="121">
        <v>1.0</v>
      </c>
      <c r="AF93" s="121">
        <v>1.0</v>
      </c>
      <c r="AG93" s="121">
        <v>1.0</v>
      </c>
      <c r="AH93" s="121">
        <v>1.0</v>
      </c>
      <c r="AI93" s="124"/>
      <c r="AJ93" s="121">
        <v>1.0</v>
      </c>
      <c r="AK93" s="124"/>
      <c r="AL93" s="124">
        <f t="shared" si="3"/>
        <v>1971</v>
      </c>
      <c r="AM93" s="119">
        <v>4422.0</v>
      </c>
      <c r="AN93" s="119">
        <v>5877.0</v>
      </c>
      <c r="AO93" s="119">
        <v>7805.0</v>
      </c>
      <c r="AP93" s="119">
        <v>10363.0</v>
      </c>
      <c r="AQ93" s="119">
        <v>13764.0</v>
      </c>
      <c r="AR93" s="119">
        <v>18302.0</v>
      </c>
      <c r="AS93" s="119">
        <v>24390.0</v>
      </c>
      <c r="AT93" s="119">
        <v>32633.0</v>
      </c>
      <c r="AU93" s="119">
        <v>43952.0</v>
      </c>
      <c r="AV93" s="119">
        <v>59824.0</v>
      </c>
      <c r="AW93" s="119">
        <v>82714.0</v>
      </c>
      <c r="AX93" s="119">
        <v>116862.0</v>
      </c>
      <c r="AY93" s="119">
        <v>169649.0</v>
      </c>
      <c r="AZ93" s="119">
        <v>253904.0</v>
      </c>
      <c r="BA93" s="119">
        <v>391566.0</v>
      </c>
      <c r="BB93" s="119">
        <v>619195.0</v>
      </c>
      <c r="BC93" s="119">
        <v>995581.0</v>
      </c>
      <c r="BD93" s="119">
        <v>1611184.0</v>
      </c>
      <c r="BE93" s="119">
        <v>2598035.0</v>
      </c>
      <c r="BF93" s="119">
        <v>4137237.0</v>
      </c>
      <c r="BG93" s="119">
        <v>6459803.0</v>
      </c>
      <c r="BH93" s="119">
        <v>9836088.0</v>
      </c>
      <c r="BI93" s="119">
        <v>1.4550534E7</v>
      </c>
      <c r="BJ93" s="119">
        <v>2.086205E7</v>
      </c>
      <c r="BK93" s="119">
        <v>2.8955484E7</v>
      </c>
      <c r="BL93" s="119">
        <v>3.8894592E7</v>
      </c>
      <c r="BM93" s="119">
        <v>5.0590029E7</v>
      </c>
      <c r="BN93" s="119">
        <v>6.3794246E7</v>
      </c>
      <c r="BO93" s="119">
        <v>7.8124342E7</v>
      </c>
      <c r="BP93" s="119">
        <v>9.3091496E7</v>
      </c>
      <c r="BQ93" s="119">
        <v>1.08094574E8</v>
      </c>
      <c r="BR93" s="119">
        <v>1.22350474E8</v>
      </c>
      <c r="BS93" s="119">
        <v>1.34810672E8</v>
      </c>
      <c r="BT93" s="119">
        <v>1.4420685E8</v>
      </c>
      <c r="BU93" s="119">
        <v>1.49356891E8</v>
      </c>
      <c r="BV93" s="119">
        <v>1.49676263E8</v>
      </c>
      <c r="BW93" s="119">
        <v>1.45609015E8</v>
      </c>
      <c r="BX93" s="119">
        <v>1.38668103E8</v>
      </c>
      <c r="BY93" s="119">
        <v>1.31016093E8</v>
      </c>
      <c r="BZ93" s="119">
        <v>1.24759747E8</v>
      </c>
      <c r="CA93" s="119">
        <v>1.21152082E8</v>
      </c>
      <c r="CB93" s="119">
        <v>1.19905883E8</v>
      </c>
      <c r="CC93" s="119">
        <v>1.19064784E8</v>
      </c>
      <c r="CD93" s="119">
        <v>1.15903884E8</v>
      </c>
      <c r="CE93" s="119">
        <v>1.08585696E8</v>
      </c>
      <c r="CF93" s="119">
        <v>9.7396247E7</v>
      </c>
      <c r="CG93" s="119">
        <v>8.4555537E7</v>
      </c>
      <c r="CH93" s="119">
        <v>7.2839563E7</v>
      </c>
      <c r="CI93" s="119">
        <v>6.4228755E7</v>
      </c>
      <c r="CJ93" s="119">
        <v>5.9514585E7</v>
      </c>
      <c r="CK93" s="119">
        <v>5.8723691E7</v>
      </c>
      <c r="CL93" s="119">
        <v>6.154806E7</v>
      </c>
      <c r="CM93" s="119">
        <v>6.7239702E7</v>
      </c>
      <c r="CN93" s="119">
        <v>7.4291722E7</v>
      </c>
      <c r="CO93" s="119">
        <v>8.0716917E7</v>
      </c>
      <c r="CP93" s="119">
        <v>8.4952309E7</v>
      </c>
      <c r="CQ93" s="119">
        <v>8.6380347E7</v>
      </c>
      <c r="CR93" s="119">
        <v>8.4997997E7</v>
      </c>
      <c r="CS93" s="119">
        <v>8.0921351E7</v>
      </c>
      <c r="CT93" s="119">
        <v>7.4306629E7</v>
      </c>
      <c r="CU93" s="119">
        <v>6.5537263E7</v>
      </c>
      <c r="CV93" s="119">
        <v>5.5331661E7</v>
      </c>
      <c r="CW93" s="119">
        <v>4.4640117E7</v>
      </c>
      <c r="CX93" s="119">
        <v>3.4411559E7</v>
      </c>
      <c r="CY93" s="119">
        <v>2.5377654E7</v>
      </c>
      <c r="CZ93" s="119">
        <v>1.7944561E7</v>
      </c>
      <c r="DA93" s="119">
        <v>1.2200924E7</v>
      </c>
      <c r="DB93" s="119">
        <v>8002610.0</v>
      </c>
      <c r="DC93" s="119">
        <v>5081249.0</v>
      </c>
      <c r="DD93" s="119">
        <v>3135706.0</v>
      </c>
      <c r="DE93" s="119">
        <v>1889769.0</v>
      </c>
      <c r="DF93" s="119">
        <v>1118725.0</v>
      </c>
      <c r="DG93" s="119">
        <v>654902.0</v>
      </c>
      <c r="DH93" s="119">
        <v>381687.0</v>
      </c>
      <c r="DI93" s="119">
        <v>222748.0</v>
      </c>
      <c r="DJ93" s="119">
        <v>130638.0</v>
      </c>
      <c r="DK93" s="119">
        <v>77068.0</v>
      </c>
      <c r="DL93" s="119">
        <v>45663.0</v>
      </c>
      <c r="DM93" s="119">
        <v>27088.0</v>
      </c>
      <c r="DN93" s="119">
        <v>16033.0</v>
      </c>
      <c r="DO93" s="119">
        <v>9443.0</v>
      </c>
      <c r="DP93" s="119">
        <v>5526.0</v>
      </c>
      <c r="DQ93" s="119">
        <v>3216.0</v>
      </c>
      <c r="DR93" s="119">
        <v>1866.0</v>
      </c>
      <c r="DS93" s="119">
        <v>1085.0</v>
      </c>
      <c r="DT93" s="119">
        <v>636.0</v>
      </c>
      <c r="DU93" s="119">
        <v>378.0</v>
      </c>
      <c r="DV93" s="119">
        <v>229.0</v>
      </c>
      <c r="DW93" s="119">
        <v>141.0</v>
      </c>
      <c r="DX93" s="119">
        <v>89.0</v>
      </c>
      <c r="DY93" s="119">
        <v>57.0</v>
      </c>
      <c r="DZ93" s="119">
        <v>37.0</v>
      </c>
      <c r="EA93" s="119">
        <v>24.0</v>
      </c>
      <c r="EB93" s="119">
        <v>16.0</v>
      </c>
      <c r="EC93" s="119">
        <v>10.0</v>
      </c>
      <c r="ED93" s="119">
        <v>7.0</v>
      </c>
      <c r="EE93" s="119">
        <v>4.0</v>
      </c>
      <c r="EF93" s="119">
        <v>3.0</v>
      </c>
      <c r="EG93" s="119">
        <v>2.0</v>
      </c>
      <c r="EH93" s="119">
        <v>1.0</v>
      </c>
      <c r="EI93" s="119">
        <v>0.0</v>
      </c>
      <c r="EJ93" s="125"/>
      <c r="EK93" s="125"/>
      <c r="EL93" s="126">
        <v>0.0</v>
      </c>
      <c r="EM93" s="126">
        <v>0.0</v>
      </c>
      <c r="EN93" s="126">
        <v>0.0</v>
      </c>
      <c r="EO93" s="126">
        <v>0.0</v>
      </c>
      <c r="EP93" s="126">
        <v>0.0</v>
      </c>
      <c r="EQ93" s="126">
        <v>0.0</v>
      </c>
      <c r="ER93" s="126">
        <v>0.0</v>
      </c>
      <c r="ES93" s="126">
        <v>0.0</v>
      </c>
      <c r="ET93" s="126">
        <v>0.0</v>
      </c>
      <c r="EU93" s="126">
        <v>0.0</v>
      </c>
      <c r="EV93" s="126">
        <v>0.0</v>
      </c>
      <c r="EW93" s="126">
        <v>0.0</v>
      </c>
      <c r="EX93" s="126">
        <v>0.0</v>
      </c>
      <c r="EY93" s="126">
        <v>1.0E-4</v>
      </c>
      <c r="EZ93" s="126">
        <v>1.0E-4</v>
      </c>
      <c r="FA93" s="126">
        <v>2.0E-4</v>
      </c>
      <c r="FB93" s="126">
        <v>3.0E-4</v>
      </c>
      <c r="FC93" s="126">
        <v>4.0E-4</v>
      </c>
      <c r="FD93" s="126">
        <v>7.0E-4</v>
      </c>
      <c r="FE93" s="126">
        <v>0.0011</v>
      </c>
      <c r="FF93" s="126">
        <v>0.0017</v>
      </c>
      <c r="FG93" s="126">
        <v>0.0026</v>
      </c>
      <c r="FH93" s="126">
        <v>0.0039</v>
      </c>
      <c r="FI93" s="126">
        <v>0.0056</v>
      </c>
      <c r="FJ93" s="126">
        <v>0.0077</v>
      </c>
      <c r="FK93" s="126">
        <v>0.0103</v>
      </c>
      <c r="FL93" s="126">
        <v>0.0135</v>
      </c>
      <c r="FM93" s="126">
        <v>0.017</v>
      </c>
      <c r="FN93" s="126">
        <v>0.0208</v>
      </c>
      <c r="FO93" s="126">
        <v>0.0248</v>
      </c>
      <c r="FP93" s="126">
        <v>0.0288</v>
      </c>
      <c r="FQ93" s="126">
        <v>0.0326</v>
      </c>
      <c r="FR93" s="126">
        <v>0.0359</v>
      </c>
      <c r="FS93" s="126">
        <v>0.0384</v>
      </c>
      <c r="FT93" s="126">
        <v>0.0397</v>
      </c>
      <c r="FU93" s="126">
        <v>0.0398</v>
      </c>
      <c r="FV93" s="126">
        <v>0.0387</v>
      </c>
      <c r="FW93" s="126">
        <v>0.0369</v>
      </c>
      <c r="FX93" s="126">
        <v>0.0349</v>
      </c>
      <c r="FY93" s="126">
        <v>0.0332</v>
      </c>
      <c r="FZ93" s="126">
        <v>0.0322</v>
      </c>
      <c r="GA93" s="126">
        <v>0.0319</v>
      </c>
      <c r="GB93" s="126">
        <v>0.0317</v>
      </c>
      <c r="GC93" s="126">
        <v>0.0308</v>
      </c>
      <c r="GD93" s="126">
        <v>0.0289</v>
      </c>
      <c r="GE93" s="126">
        <v>0.0259</v>
      </c>
      <c r="GF93" s="126">
        <v>0.0225</v>
      </c>
      <c r="GG93" s="126">
        <v>0.0194</v>
      </c>
      <c r="GH93" s="126">
        <v>0.0171</v>
      </c>
      <c r="GI93" s="126">
        <v>0.0158</v>
      </c>
      <c r="GJ93" s="126">
        <v>0.0156</v>
      </c>
      <c r="GK93" s="126">
        <v>0.0164</v>
      </c>
      <c r="GL93" s="126">
        <v>0.0179</v>
      </c>
      <c r="GM93" s="126">
        <v>0.0198</v>
      </c>
      <c r="GN93" s="126">
        <v>0.0215</v>
      </c>
      <c r="GO93" s="126">
        <v>0.0226</v>
      </c>
      <c r="GP93" s="126">
        <v>0.023</v>
      </c>
      <c r="GQ93" s="126">
        <v>0.0226</v>
      </c>
      <c r="GR93" s="126">
        <v>0.0215</v>
      </c>
      <c r="GS93" s="126">
        <v>0.0198</v>
      </c>
      <c r="GT93" s="126">
        <v>0.0174</v>
      </c>
      <c r="GU93" s="126">
        <v>0.0147</v>
      </c>
      <c r="GV93" s="126">
        <v>0.0119</v>
      </c>
      <c r="GW93" s="126">
        <v>0.0092</v>
      </c>
      <c r="GX93" s="126">
        <v>0.0068</v>
      </c>
      <c r="GY93" s="126">
        <v>0.0048</v>
      </c>
      <c r="GZ93" s="126">
        <v>0.0032</v>
      </c>
      <c r="HA93" s="126">
        <v>0.0021</v>
      </c>
      <c r="HB93" s="126">
        <v>0.0014</v>
      </c>
      <c r="HC93" s="126">
        <v>8.0E-4</v>
      </c>
      <c r="HD93" s="126">
        <v>5.0E-4</v>
      </c>
      <c r="HE93" s="126">
        <v>3.0E-4</v>
      </c>
      <c r="HF93" s="126">
        <v>2.0E-4</v>
      </c>
      <c r="HG93" s="126">
        <v>1.0E-4</v>
      </c>
      <c r="HH93" s="126">
        <v>1.0E-4</v>
      </c>
      <c r="HI93" s="126">
        <v>0.0</v>
      </c>
      <c r="HJ93" s="126">
        <v>0.0</v>
      </c>
      <c r="HK93" s="126">
        <v>0.0</v>
      </c>
      <c r="HL93" s="126">
        <v>0.0</v>
      </c>
      <c r="HM93" s="126">
        <v>0.0</v>
      </c>
      <c r="HN93" s="126">
        <v>0.0</v>
      </c>
      <c r="HO93" s="126">
        <v>0.0</v>
      </c>
      <c r="HP93" s="126">
        <v>0.0</v>
      </c>
      <c r="HQ93" s="126">
        <v>0.0</v>
      </c>
      <c r="HR93" s="126">
        <v>0.0</v>
      </c>
      <c r="HS93" s="126">
        <v>0.0</v>
      </c>
      <c r="HT93" s="126">
        <v>0.0</v>
      </c>
      <c r="HU93" s="126">
        <v>0.0</v>
      </c>
      <c r="HV93" s="126">
        <v>0.0</v>
      </c>
      <c r="HW93" s="126">
        <v>0.0</v>
      </c>
      <c r="HX93" s="126">
        <v>0.0</v>
      </c>
      <c r="HY93" s="126">
        <v>0.0</v>
      </c>
      <c r="HZ93" s="126">
        <v>0.0</v>
      </c>
      <c r="IA93" s="126">
        <v>0.0</v>
      </c>
      <c r="IB93" s="126">
        <v>0.0</v>
      </c>
      <c r="IC93" s="126">
        <v>0.0</v>
      </c>
      <c r="ID93" s="126">
        <v>0.0</v>
      </c>
      <c r="IE93" s="126">
        <v>0.0</v>
      </c>
      <c r="IF93" s="126">
        <v>0.0</v>
      </c>
      <c r="IG93" s="126">
        <v>0.0</v>
      </c>
      <c r="IH93" s="126">
        <v>0.0</v>
      </c>
    </row>
    <row r="94">
      <c r="A94" s="119" t="s">
        <v>91</v>
      </c>
      <c r="B94" s="119" t="s">
        <v>92</v>
      </c>
      <c r="C94" s="120">
        <v>1972.0</v>
      </c>
      <c r="D94" s="120">
        <v>3.833783079E9</v>
      </c>
      <c r="E94" s="63"/>
      <c r="F94" s="121">
        <v>0.49</v>
      </c>
      <c r="G94" s="121">
        <v>1.0</v>
      </c>
      <c r="H94" s="121">
        <v>0.5</v>
      </c>
      <c r="I94" s="121">
        <v>0.23</v>
      </c>
      <c r="J94" s="121">
        <v>0.2</v>
      </c>
      <c r="K94" s="121">
        <v>0.06</v>
      </c>
      <c r="L94" s="121">
        <v>0.0</v>
      </c>
      <c r="M94" s="63"/>
      <c r="N94" s="121">
        <v>0.06</v>
      </c>
      <c r="O94" s="63"/>
      <c r="P94" s="63"/>
      <c r="Q94" s="119">
        <v>1.873114778E9</v>
      </c>
      <c r="R94" s="63"/>
      <c r="S94" s="119">
        <v>1.934953106E9</v>
      </c>
      <c r="T94" s="119">
        <v>8.97605278E8</v>
      </c>
      <c r="U94" s="119">
        <v>7.70277492E8</v>
      </c>
      <c r="V94" s="119">
        <v>2.27982623E8</v>
      </c>
      <c r="W94" s="119">
        <v>2954418.0</v>
      </c>
      <c r="X94" s="122"/>
      <c r="Y94" s="119">
        <v>2.30947202E8</v>
      </c>
      <c r="Z94" s="122"/>
      <c r="AA94" s="122"/>
      <c r="AB94" s="121">
        <v>1.0</v>
      </c>
      <c r="AC94" s="122"/>
      <c r="AD94" s="121">
        <v>1.0</v>
      </c>
      <c r="AE94" s="121">
        <v>1.0</v>
      </c>
      <c r="AF94" s="121">
        <v>1.0</v>
      </c>
      <c r="AG94" s="121">
        <v>1.0</v>
      </c>
      <c r="AH94" s="121">
        <v>1.0</v>
      </c>
      <c r="AI94" s="124"/>
      <c r="AJ94" s="121">
        <v>1.0</v>
      </c>
      <c r="AK94" s="124"/>
      <c r="AL94" s="124">
        <f t="shared" si="3"/>
        <v>1972</v>
      </c>
      <c r="AM94" s="119">
        <v>4262.0</v>
      </c>
      <c r="AN94" s="119">
        <v>5659.0</v>
      </c>
      <c r="AO94" s="119">
        <v>7509.0</v>
      </c>
      <c r="AP94" s="119">
        <v>9964.0</v>
      </c>
      <c r="AQ94" s="119">
        <v>13229.0</v>
      </c>
      <c r="AR94" s="119">
        <v>17593.0</v>
      </c>
      <c r="AS94" s="119">
        <v>23472.0</v>
      </c>
      <c r="AT94" s="119">
        <v>31487.0</v>
      </c>
      <c r="AU94" s="119">
        <v>42619.0</v>
      </c>
      <c r="AV94" s="119">
        <v>58489.0</v>
      </c>
      <c r="AW94" s="119">
        <v>81882.0</v>
      </c>
      <c r="AX94" s="119">
        <v>117680.0</v>
      </c>
      <c r="AY94" s="119">
        <v>174490.0</v>
      </c>
      <c r="AZ94" s="119">
        <v>267335.0</v>
      </c>
      <c r="BA94" s="119">
        <v>421885.0</v>
      </c>
      <c r="BB94" s="119">
        <v>680663.0</v>
      </c>
      <c r="BC94" s="119">
        <v>1111398.0</v>
      </c>
      <c r="BD94" s="119">
        <v>1816945.0</v>
      </c>
      <c r="BE94" s="119">
        <v>2944953.0</v>
      </c>
      <c r="BF94" s="119">
        <v>4693890.0</v>
      </c>
      <c r="BG94" s="119">
        <v>7310741.0</v>
      </c>
      <c r="BH94" s="119">
        <v>1.1075755E7</v>
      </c>
      <c r="BI94" s="119">
        <v>1.6271815E7</v>
      </c>
      <c r="BJ94" s="119">
        <v>2.3140321E7</v>
      </c>
      <c r="BK94" s="119">
        <v>3.183087E7</v>
      </c>
      <c r="BL94" s="119">
        <v>4.2356678E7</v>
      </c>
      <c r="BM94" s="119">
        <v>5.4569608E7</v>
      </c>
      <c r="BN94" s="119">
        <v>6.8164874E7</v>
      </c>
      <c r="BO94" s="119">
        <v>8.2711392E7</v>
      </c>
      <c r="BP94" s="119">
        <v>9.7680103E7</v>
      </c>
      <c r="BQ94" s="119">
        <v>1.12427927E8</v>
      </c>
      <c r="BR94" s="119">
        <v>1.26125197E8</v>
      </c>
      <c r="BS94" s="119">
        <v>1.37700272E8</v>
      </c>
      <c r="BT94" s="119">
        <v>1.45948063E8</v>
      </c>
      <c r="BU94" s="119">
        <v>1.49891792E8</v>
      </c>
      <c r="BV94" s="119">
        <v>1.49278799E8</v>
      </c>
      <c r="BW94" s="119">
        <v>1.44901017E8</v>
      </c>
      <c r="BX94" s="119">
        <v>1.38463596E8</v>
      </c>
      <c r="BY94" s="119">
        <v>1.31975946E8</v>
      </c>
      <c r="BZ94" s="119">
        <v>1.2692628E8</v>
      </c>
      <c r="CA94" s="119">
        <v>1.23676657E8</v>
      </c>
      <c r="CB94" s="119">
        <v>1.21435026E8</v>
      </c>
      <c r="CC94" s="119">
        <v>1.18743694E8</v>
      </c>
      <c r="CD94" s="119">
        <v>1.14094521E8</v>
      </c>
      <c r="CE94" s="119">
        <v>1.06507714E8</v>
      </c>
      <c r="CF94" s="119">
        <v>9.6112261E7</v>
      </c>
      <c r="CG94" s="119">
        <v>8.4352582E7</v>
      </c>
      <c r="CH94" s="119">
        <v>7.3358903E7</v>
      </c>
      <c r="CI94" s="119">
        <v>6.4891587E7</v>
      </c>
      <c r="CJ94" s="119">
        <v>5.9806345E7</v>
      </c>
      <c r="CK94" s="119">
        <v>5.8302645E7</v>
      </c>
      <c r="CL94" s="119">
        <v>6.0338257E7</v>
      </c>
      <c r="CM94" s="119">
        <v>6.5552473E7</v>
      </c>
      <c r="CN94" s="119">
        <v>7.2772948E7</v>
      </c>
      <c r="CO94" s="119">
        <v>7.9985817E7</v>
      </c>
      <c r="CP94" s="119">
        <v>8.5270283E7</v>
      </c>
      <c r="CQ94" s="119">
        <v>8.7709936E7</v>
      </c>
      <c r="CR94" s="119">
        <v>8.7231964E7</v>
      </c>
      <c r="CS94" s="119">
        <v>8.3945924E7</v>
      </c>
      <c r="CT94" s="119">
        <v>7.7944688E7</v>
      </c>
      <c r="CU94" s="119">
        <v>6.9525203E7</v>
      </c>
      <c r="CV94" s="119">
        <v>5.9357125E7</v>
      </c>
      <c r="CW94" s="119">
        <v>4.8408449E7</v>
      </c>
      <c r="CX94" s="119">
        <v>3.7705022E7</v>
      </c>
      <c r="CY94" s="119">
        <v>2.8082318E7</v>
      </c>
      <c r="CZ94" s="119">
        <v>2.0043122E7</v>
      </c>
      <c r="DA94" s="119">
        <v>1.3745733E7</v>
      </c>
      <c r="DB94" s="119">
        <v>9084180.0</v>
      </c>
      <c r="DC94" s="119">
        <v>5801871.0</v>
      </c>
      <c r="DD94" s="119">
        <v>3591872.0</v>
      </c>
      <c r="DE94" s="119">
        <v>2162932.0</v>
      </c>
      <c r="DF94" s="119">
        <v>1272163.0</v>
      </c>
      <c r="DG94" s="119">
        <v>734406.0</v>
      </c>
      <c r="DH94" s="119">
        <v>418297.0</v>
      </c>
      <c r="DI94" s="119">
        <v>236227.0</v>
      </c>
      <c r="DJ94" s="119">
        <v>132807.0</v>
      </c>
      <c r="DK94" s="119">
        <v>74538.0</v>
      </c>
      <c r="DL94" s="119">
        <v>41830.0</v>
      </c>
      <c r="DM94" s="119">
        <v>23491.0</v>
      </c>
      <c r="DN94" s="119">
        <v>13211.0</v>
      </c>
      <c r="DO94" s="119">
        <v>7449.0</v>
      </c>
      <c r="DP94" s="119">
        <v>4219.0</v>
      </c>
      <c r="DQ94" s="119">
        <v>2409.0</v>
      </c>
      <c r="DR94" s="119">
        <v>1393.0</v>
      </c>
      <c r="DS94" s="119">
        <v>819.0</v>
      </c>
      <c r="DT94" s="119">
        <v>491.0</v>
      </c>
      <c r="DU94" s="119">
        <v>301.0</v>
      </c>
      <c r="DV94" s="119">
        <v>188.0</v>
      </c>
      <c r="DW94" s="119">
        <v>120.0</v>
      </c>
      <c r="DX94" s="119">
        <v>77.0</v>
      </c>
      <c r="DY94" s="119">
        <v>50.0</v>
      </c>
      <c r="DZ94" s="119">
        <v>33.0</v>
      </c>
      <c r="EA94" s="119">
        <v>21.0</v>
      </c>
      <c r="EB94" s="119">
        <v>14.0</v>
      </c>
      <c r="EC94" s="119">
        <v>9.0</v>
      </c>
      <c r="ED94" s="119">
        <v>6.0</v>
      </c>
      <c r="EE94" s="119">
        <v>4.0</v>
      </c>
      <c r="EF94" s="119">
        <v>2.0</v>
      </c>
      <c r="EG94" s="119">
        <v>2.0</v>
      </c>
      <c r="EH94" s="119">
        <v>1.0</v>
      </c>
      <c r="EI94" s="119">
        <v>0.0</v>
      </c>
      <c r="EJ94" s="125"/>
      <c r="EK94" s="125"/>
      <c r="EL94" s="126">
        <v>0.0</v>
      </c>
      <c r="EM94" s="126">
        <v>0.0</v>
      </c>
      <c r="EN94" s="126">
        <v>0.0</v>
      </c>
      <c r="EO94" s="126">
        <v>0.0</v>
      </c>
      <c r="EP94" s="126">
        <v>0.0</v>
      </c>
      <c r="EQ94" s="126">
        <v>0.0</v>
      </c>
      <c r="ER94" s="126">
        <v>0.0</v>
      </c>
      <c r="ES94" s="126">
        <v>0.0</v>
      </c>
      <c r="ET94" s="126">
        <v>0.0</v>
      </c>
      <c r="EU94" s="126">
        <v>0.0</v>
      </c>
      <c r="EV94" s="126">
        <v>0.0</v>
      </c>
      <c r="EW94" s="126">
        <v>0.0</v>
      </c>
      <c r="EX94" s="126">
        <v>0.0</v>
      </c>
      <c r="EY94" s="126">
        <v>1.0E-4</v>
      </c>
      <c r="EZ94" s="126">
        <v>1.0E-4</v>
      </c>
      <c r="FA94" s="126">
        <v>2.0E-4</v>
      </c>
      <c r="FB94" s="126">
        <v>3.0E-4</v>
      </c>
      <c r="FC94" s="126">
        <v>5.0E-4</v>
      </c>
      <c r="FD94" s="126">
        <v>8.0E-4</v>
      </c>
      <c r="FE94" s="126">
        <v>0.0012</v>
      </c>
      <c r="FF94" s="126">
        <v>0.0019</v>
      </c>
      <c r="FG94" s="126">
        <v>0.0029</v>
      </c>
      <c r="FH94" s="126">
        <v>0.0042</v>
      </c>
      <c r="FI94" s="126">
        <v>0.006</v>
      </c>
      <c r="FJ94" s="126">
        <v>0.0083</v>
      </c>
      <c r="FK94" s="126">
        <v>0.011</v>
      </c>
      <c r="FL94" s="126">
        <v>0.0142</v>
      </c>
      <c r="FM94" s="126">
        <v>0.0178</v>
      </c>
      <c r="FN94" s="126">
        <v>0.0216</v>
      </c>
      <c r="FO94" s="126">
        <v>0.0255</v>
      </c>
      <c r="FP94" s="126">
        <v>0.0293</v>
      </c>
      <c r="FQ94" s="126">
        <v>0.0329</v>
      </c>
      <c r="FR94" s="126">
        <v>0.0359</v>
      </c>
      <c r="FS94" s="126">
        <v>0.0381</v>
      </c>
      <c r="FT94" s="126">
        <v>0.0391</v>
      </c>
      <c r="FU94" s="126">
        <v>0.0389</v>
      </c>
      <c r="FV94" s="126">
        <v>0.0378</v>
      </c>
      <c r="FW94" s="126">
        <v>0.0361</v>
      </c>
      <c r="FX94" s="126">
        <v>0.0344</v>
      </c>
      <c r="FY94" s="126">
        <v>0.0331</v>
      </c>
      <c r="FZ94" s="126">
        <v>0.0323</v>
      </c>
      <c r="GA94" s="126">
        <v>0.0317</v>
      </c>
      <c r="GB94" s="126">
        <v>0.031</v>
      </c>
      <c r="GC94" s="126">
        <v>0.0298</v>
      </c>
      <c r="GD94" s="126">
        <v>0.0278</v>
      </c>
      <c r="GE94" s="126">
        <v>0.0251</v>
      </c>
      <c r="GF94" s="126">
        <v>0.022</v>
      </c>
      <c r="GG94" s="126">
        <v>0.0191</v>
      </c>
      <c r="GH94" s="126">
        <v>0.0169</v>
      </c>
      <c r="GI94" s="126">
        <v>0.0156</v>
      </c>
      <c r="GJ94" s="126">
        <v>0.0152</v>
      </c>
      <c r="GK94" s="126">
        <v>0.0157</v>
      </c>
      <c r="GL94" s="126">
        <v>0.0171</v>
      </c>
      <c r="GM94" s="126">
        <v>0.019</v>
      </c>
      <c r="GN94" s="126">
        <v>0.0209</v>
      </c>
      <c r="GO94" s="126">
        <v>0.0222</v>
      </c>
      <c r="GP94" s="126">
        <v>0.0229</v>
      </c>
      <c r="GQ94" s="126">
        <v>0.0228</v>
      </c>
      <c r="GR94" s="126">
        <v>0.0219</v>
      </c>
      <c r="GS94" s="126">
        <v>0.0203</v>
      </c>
      <c r="GT94" s="126">
        <v>0.0181</v>
      </c>
      <c r="GU94" s="126">
        <v>0.0155</v>
      </c>
      <c r="GV94" s="126">
        <v>0.0126</v>
      </c>
      <c r="GW94" s="126">
        <v>0.0098</v>
      </c>
      <c r="GX94" s="126">
        <v>0.0073</v>
      </c>
      <c r="GY94" s="126">
        <v>0.0052</v>
      </c>
      <c r="GZ94" s="126">
        <v>0.0036</v>
      </c>
      <c r="HA94" s="126">
        <v>0.0024</v>
      </c>
      <c r="HB94" s="126">
        <v>0.0015</v>
      </c>
      <c r="HC94" s="126">
        <v>9.0E-4</v>
      </c>
      <c r="HD94" s="126">
        <v>6.0E-4</v>
      </c>
      <c r="HE94" s="126">
        <v>3.0E-4</v>
      </c>
      <c r="HF94" s="126">
        <v>2.0E-4</v>
      </c>
      <c r="HG94" s="126">
        <v>1.0E-4</v>
      </c>
      <c r="HH94" s="126">
        <v>1.0E-4</v>
      </c>
      <c r="HI94" s="126">
        <v>0.0</v>
      </c>
      <c r="HJ94" s="126">
        <v>0.0</v>
      </c>
      <c r="HK94" s="126">
        <v>0.0</v>
      </c>
      <c r="HL94" s="126">
        <v>0.0</v>
      </c>
      <c r="HM94" s="126">
        <v>0.0</v>
      </c>
      <c r="HN94" s="126">
        <v>0.0</v>
      </c>
      <c r="HO94" s="126">
        <v>0.0</v>
      </c>
      <c r="HP94" s="126">
        <v>0.0</v>
      </c>
      <c r="HQ94" s="126">
        <v>0.0</v>
      </c>
      <c r="HR94" s="126">
        <v>0.0</v>
      </c>
      <c r="HS94" s="126">
        <v>0.0</v>
      </c>
      <c r="HT94" s="126">
        <v>0.0</v>
      </c>
      <c r="HU94" s="126">
        <v>0.0</v>
      </c>
      <c r="HV94" s="126">
        <v>0.0</v>
      </c>
      <c r="HW94" s="126">
        <v>0.0</v>
      </c>
      <c r="HX94" s="126">
        <v>0.0</v>
      </c>
      <c r="HY94" s="126">
        <v>0.0</v>
      </c>
      <c r="HZ94" s="126">
        <v>0.0</v>
      </c>
      <c r="IA94" s="126">
        <v>0.0</v>
      </c>
      <c r="IB94" s="126">
        <v>0.0</v>
      </c>
      <c r="IC94" s="126">
        <v>0.0</v>
      </c>
      <c r="ID94" s="126">
        <v>0.0</v>
      </c>
      <c r="IE94" s="126">
        <v>0.0</v>
      </c>
      <c r="IF94" s="126">
        <v>0.0</v>
      </c>
      <c r="IG94" s="126">
        <v>0.0</v>
      </c>
      <c r="IH94" s="126">
        <v>0.0</v>
      </c>
    </row>
    <row r="95">
      <c r="A95" s="119" t="s">
        <v>91</v>
      </c>
      <c r="B95" s="119" t="s">
        <v>92</v>
      </c>
      <c r="C95" s="120">
        <v>1973.0</v>
      </c>
      <c r="D95" s="120">
        <v>3.909447484E9</v>
      </c>
      <c r="E95" s="63"/>
      <c r="F95" s="121">
        <v>0.48</v>
      </c>
      <c r="G95" s="121">
        <v>1.0</v>
      </c>
      <c r="H95" s="121">
        <v>0.5</v>
      </c>
      <c r="I95" s="121">
        <v>0.24</v>
      </c>
      <c r="J95" s="121">
        <v>0.2</v>
      </c>
      <c r="K95" s="121">
        <v>0.06</v>
      </c>
      <c r="L95" s="121">
        <v>0.0</v>
      </c>
      <c r="M95" s="63"/>
      <c r="N95" s="121">
        <v>0.07</v>
      </c>
      <c r="O95" s="63"/>
      <c r="P95" s="63"/>
      <c r="Q95" s="119">
        <v>1.884445055E9</v>
      </c>
      <c r="R95" s="63"/>
      <c r="S95" s="119">
        <v>1.948214143E9</v>
      </c>
      <c r="T95" s="119">
        <v>9.25649332E8</v>
      </c>
      <c r="U95" s="119">
        <v>7.78319139E8</v>
      </c>
      <c r="V95" s="119">
        <v>2.53714593E8</v>
      </c>
      <c r="W95" s="119">
        <v>3539178.0</v>
      </c>
      <c r="X95" s="122"/>
      <c r="Y95" s="119">
        <v>2.57264869E8</v>
      </c>
      <c r="Z95" s="122"/>
      <c r="AA95" s="122"/>
      <c r="AB95" s="121">
        <v>1.0</v>
      </c>
      <c r="AC95" s="122"/>
      <c r="AD95" s="121">
        <v>1.0</v>
      </c>
      <c r="AE95" s="121">
        <v>1.0</v>
      </c>
      <c r="AF95" s="121">
        <v>1.0</v>
      </c>
      <c r="AG95" s="121">
        <v>1.0</v>
      </c>
      <c r="AH95" s="121">
        <v>1.0</v>
      </c>
      <c r="AI95" s="124"/>
      <c r="AJ95" s="121">
        <v>1.0</v>
      </c>
      <c r="AK95" s="124"/>
      <c r="AL95" s="124">
        <f t="shared" si="3"/>
        <v>1973</v>
      </c>
      <c r="AM95" s="119">
        <v>3890.0</v>
      </c>
      <c r="AN95" s="119">
        <v>5200.0</v>
      </c>
      <c r="AO95" s="119">
        <v>6946.0</v>
      </c>
      <c r="AP95" s="119">
        <v>9275.0</v>
      </c>
      <c r="AQ95" s="119">
        <v>12389.0</v>
      </c>
      <c r="AR95" s="119">
        <v>16564.0</v>
      </c>
      <c r="AS95" s="119">
        <v>22192.0</v>
      </c>
      <c r="AT95" s="119">
        <v>29845.0</v>
      </c>
      <c r="AU95" s="119">
        <v>40396.0</v>
      </c>
      <c r="AV95" s="119">
        <v>55247.0</v>
      </c>
      <c r="AW95" s="119">
        <v>76745.0</v>
      </c>
      <c r="AX95" s="119">
        <v>108955.0</v>
      </c>
      <c r="AY95" s="119">
        <v>159002.0</v>
      </c>
      <c r="AZ95" s="119">
        <v>239365.0</v>
      </c>
      <c r="BA95" s="119">
        <v>371566.0</v>
      </c>
      <c r="BB95" s="119">
        <v>591783.0</v>
      </c>
      <c r="BC95" s="119">
        <v>958730.0</v>
      </c>
      <c r="BD95" s="119">
        <v>1563654.0</v>
      </c>
      <c r="BE95" s="119">
        <v>2541186.0</v>
      </c>
      <c r="BF95" s="119">
        <v>4078248.0</v>
      </c>
      <c r="BG95" s="119">
        <v>6416514.0</v>
      </c>
      <c r="BH95" s="119">
        <v>9843117.0</v>
      </c>
      <c r="BI95" s="119">
        <v>1.4665196E7</v>
      </c>
      <c r="BJ95" s="119">
        <v>2.1167242E7</v>
      </c>
      <c r="BK95" s="119">
        <v>2.9555575E7</v>
      </c>
      <c r="BL95" s="119">
        <v>3.9900474E7</v>
      </c>
      <c r="BM95" s="119">
        <v>5.2091775E7</v>
      </c>
      <c r="BN95" s="119">
        <v>6.5825036E7</v>
      </c>
      <c r="BO95" s="119">
        <v>8.0627195E7</v>
      </c>
      <c r="BP95" s="119">
        <v>9.5908591E7</v>
      </c>
      <c r="BQ95" s="119">
        <v>1.11001374E8</v>
      </c>
      <c r="BR95" s="119">
        <v>1.25144028E8</v>
      </c>
      <c r="BS95" s="119">
        <v>1.37428745E8</v>
      </c>
      <c r="BT95" s="119">
        <v>1.46817105E8</v>
      </c>
      <c r="BU95" s="119">
        <v>1.52349416E8</v>
      </c>
      <c r="BV95" s="119">
        <v>1.5354348E8</v>
      </c>
      <c r="BW95" s="119">
        <v>1.50768057E8</v>
      </c>
      <c r="BX95" s="119">
        <v>1.45281204E8</v>
      </c>
      <c r="BY95" s="119">
        <v>1.38780758E8</v>
      </c>
      <c r="BZ95" s="119">
        <v>1.32669907E8</v>
      </c>
      <c r="CA95" s="119">
        <v>1.27538176E8</v>
      </c>
      <c r="CB95" s="119">
        <v>1.23217091E8</v>
      </c>
      <c r="CC95" s="119">
        <v>1.19157847E8</v>
      </c>
      <c r="CD95" s="119">
        <v>1.14580306E8</v>
      </c>
      <c r="CE95" s="119">
        <v>1.08471339E8</v>
      </c>
      <c r="CF95" s="119">
        <v>1.00054901E8</v>
      </c>
      <c r="CG95" s="119">
        <v>8.9623221E7</v>
      </c>
      <c r="CH95" s="119">
        <v>7.8721219E7</v>
      </c>
      <c r="CI95" s="119">
        <v>6.9307098E7</v>
      </c>
      <c r="CJ95" s="119">
        <v>6.2777207E7</v>
      </c>
      <c r="CK95" s="119">
        <v>5.9739102E7</v>
      </c>
      <c r="CL95" s="119">
        <v>6.0361689E7</v>
      </c>
      <c r="CM95" s="119">
        <v>6.4502503E7</v>
      </c>
      <c r="CN95" s="119">
        <v>7.1251529E7</v>
      </c>
      <c r="CO95" s="119">
        <v>7.8662558E7</v>
      </c>
      <c r="CP95" s="119">
        <v>8.4619554E7</v>
      </c>
      <c r="CQ95" s="119">
        <v>8.8008043E7</v>
      </c>
      <c r="CR95" s="119">
        <v>8.8664924E7</v>
      </c>
      <c r="CS95" s="119">
        <v>8.6581061E7</v>
      </c>
      <c r="CT95" s="119">
        <v>8.1658762E7</v>
      </c>
      <c r="CU95" s="119">
        <v>7.4008516E7</v>
      </c>
      <c r="CV95" s="119">
        <v>6.418015E7</v>
      </c>
      <c r="CW95" s="119">
        <v>5.3122425E7</v>
      </c>
      <c r="CX95" s="119">
        <v>4.194509E7</v>
      </c>
      <c r="CY95" s="119">
        <v>3.1630326E7</v>
      </c>
      <c r="CZ95" s="119">
        <v>2.2831972E7</v>
      </c>
      <c r="DA95" s="119">
        <v>1.5821985E7</v>
      </c>
      <c r="DB95" s="119">
        <v>1.055778E7</v>
      </c>
      <c r="DC95" s="119">
        <v>6803653.0</v>
      </c>
      <c r="DD95" s="119">
        <v>4246335.0</v>
      </c>
      <c r="DE95" s="119">
        <v>2574877.0</v>
      </c>
      <c r="DF95" s="119">
        <v>1522668.0</v>
      </c>
      <c r="DG95" s="119">
        <v>882065.0</v>
      </c>
      <c r="DH95" s="119">
        <v>502992.0</v>
      </c>
      <c r="DI95" s="119">
        <v>283682.0</v>
      </c>
      <c r="DJ95" s="119">
        <v>158864.0</v>
      </c>
      <c r="DK95" s="119">
        <v>88588.0</v>
      </c>
      <c r="DL95" s="119">
        <v>49278.0</v>
      </c>
      <c r="DM95" s="119">
        <v>27376.0</v>
      </c>
      <c r="DN95" s="119">
        <v>15207.0</v>
      </c>
      <c r="DO95" s="119">
        <v>8460.0</v>
      </c>
      <c r="DP95" s="119">
        <v>4726.0</v>
      </c>
      <c r="DQ95" s="119">
        <v>2659.0</v>
      </c>
      <c r="DR95" s="119">
        <v>1513.0</v>
      </c>
      <c r="DS95" s="119">
        <v>874.0</v>
      </c>
      <c r="DT95" s="119">
        <v>514.0</v>
      </c>
      <c r="DU95" s="119">
        <v>308.0</v>
      </c>
      <c r="DV95" s="119">
        <v>188.0</v>
      </c>
      <c r="DW95" s="119">
        <v>117.0</v>
      </c>
      <c r="DX95" s="119">
        <v>73.0</v>
      </c>
      <c r="DY95" s="119">
        <v>46.0</v>
      </c>
      <c r="DZ95" s="119">
        <v>30.0</v>
      </c>
      <c r="EA95" s="119">
        <v>19.0</v>
      </c>
      <c r="EB95" s="119">
        <v>12.0</v>
      </c>
      <c r="EC95" s="119">
        <v>8.0</v>
      </c>
      <c r="ED95" s="119">
        <v>5.0</v>
      </c>
      <c r="EE95" s="119">
        <v>3.0</v>
      </c>
      <c r="EF95" s="119">
        <v>2.0</v>
      </c>
      <c r="EG95" s="119">
        <v>1.0</v>
      </c>
      <c r="EH95" s="119">
        <v>1.0</v>
      </c>
      <c r="EI95" s="119">
        <v>0.0</v>
      </c>
      <c r="EJ95" s="125"/>
      <c r="EK95" s="125"/>
      <c r="EL95" s="126">
        <v>0.0</v>
      </c>
      <c r="EM95" s="126">
        <v>0.0</v>
      </c>
      <c r="EN95" s="126">
        <v>0.0</v>
      </c>
      <c r="EO95" s="126">
        <v>0.0</v>
      </c>
      <c r="EP95" s="126">
        <v>0.0</v>
      </c>
      <c r="EQ95" s="126">
        <v>0.0</v>
      </c>
      <c r="ER95" s="126">
        <v>0.0</v>
      </c>
      <c r="ES95" s="126">
        <v>0.0</v>
      </c>
      <c r="ET95" s="126">
        <v>0.0</v>
      </c>
      <c r="EU95" s="126">
        <v>0.0</v>
      </c>
      <c r="EV95" s="126">
        <v>0.0</v>
      </c>
      <c r="EW95" s="126">
        <v>0.0</v>
      </c>
      <c r="EX95" s="126">
        <v>0.0</v>
      </c>
      <c r="EY95" s="126">
        <v>1.0E-4</v>
      </c>
      <c r="EZ95" s="126">
        <v>1.0E-4</v>
      </c>
      <c r="FA95" s="126">
        <v>2.0E-4</v>
      </c>
      <c r="FB95" s="126">
        <v>2.0E-4</v>
      </c>
      <c r="FC95" s="126">
        <v>4.0E-4</v>
      </c>
      <c r="FD95" s="126">
        <v>7.0E-4</v>
      </c>
      <c r="FE95" s="126">
        <v>0.001</v>
      </c>
      <c r="FF95" s="126">
        <v>0.0016</v>
      </c>
      <c r="FG95" s="126">
        <v>0.0025</v>
      </c>
      <c r="FH95" s="126">
        <v>0.0038</v>
      </c>
      <c r="FI95" s="126">
        <v>0.0054</v>
      </c>
      <c r="FJ95" s="126">
        <v>0.0076</v>
      </c>
      <c r="FK95" s="126">
        <v>0.0102</v>
      </c>
      <c r="FL95" s="126">
        <v>0.0133</v>
      </c>
      <c r="FM95" s="126">
        <v>0.0168</v>
      </c>
      <c r="FN95" s="126">
        <v>0.0206</v>
      </c>
      <c r="FO95" s="126">
        <v>0.0245</v>
      </c>
      <c r="FP95" s="126">
        <v>0.0284</v>
      </c>
      <c r="FQ95" s="126">
        <v>0.032</v>
      </c>
      <c r="FR95" s="126">
        <v>0.0352</v>
      </c>
      <c r="FS95" s="126">
        <v>0.0376</v>
      </c>
      <c r="FT95" s="126">
        <v>0.039</v>
      </c>
      <c r="FU95" s="126">
        <v>0.0393</v>
      </c>
      <c r="FV95" s="126">
        <v>0.0386</v>
      </c>
      <c r="FW95" s="126">
        <v>0.0372</v>
      </c>
      <c r="FX95" s="126">
        <v>0.0355</v>
      </c>
      <c r="FY95" s="126">
        <v>0.0339</v>
      </c>
      <c r="FZ95" s="126">
        <v>0.0326</v>
      </c>
      <c r="GA95" s="126">
        <v>0.0315</v>
      </c>
      <c r="GB95" s="126">
        <v>0.0305</v>
      </c>
      <c r="GC95" s="126">
        <v>0.0293</v>
      </c>
      <c r="GD95" s="126">
        <v>0.0277</v>
      </c>
      <c r="GE95" s="126">
        <v>0.0256</v>
      </c>
      <c r="GF95" s="126">
        <v>0.0229</v>
      </c>
      <c r="GG95" s="126">
        <v>0.0201</v>
      </c>
      <c r="GH95" s="126">
        <v>0.0177</v>
      </c>
      <c r="GI95" s="126">
        <v>0.0161</v>
      </c>
      <c r="GJ95" s="126">
        <v>0.0153</v>
      </c>
      <c r="GK95" s="126">
        <v>0.0154</v>
      </c>
      <c r="GL95" s="126">
        <v>0.0165</v>
      </c>
      <c r="GM95" s="126">
        <v>0.0182</v>
      </c>
      <c r="GN95" s="126">
        <v>0.0201</v>
      </c>
      <c r="GO95" s="126">
        <v>0.0216</v>
      </c>
      <c r="GP95" s="126">
        <v>0.0225</v>
      </c>
      <c r="GQ95" s="126">
        <v>0.0227</v>
      </c>
      <c r="GR95" s="126">
        <v>0.0221</v>
      </c>
      <c r="GS95" s="126">
        <v>0.0209</v>
      </c>
      <c r="GT95" s="126">
        <v>0.0189</v>
      </c>
      <c r="GU95" s="126">
        <v>0.0164</v>
      </c>
      <c r="GV95" s="126">
        <v>0.0136</v>
      </c>
      <c r="GW95" s="126">
        <v>0.0107</v>
      </c>
      <c r="GX95" s="126">
        <v>0.0081</v>
      </c>
      <c r="GY95" s="126">
        <v>0.0058</v>
      </c>
      <c r="GZ95" s="126">
        <v>0.004</v>
      </c>
      <c r="HA95" s="126">
        <v>0.0027</v>
      </c>
      <c r="HB95" s="126">
        <v>0.0017</v>
      </c>
      <c r="HC95" s="126">
        <v>0.0011</v>
      </c>
      <c r="HD95" s="126">
        <v>7.0E-4</v>
      </c>
      <c r="HE95" s="126">
        <v>4.0E-4</v>
      </c>
      <c r="HF95" s="126">
        <v>2.0E-4</v>
      </c>
      <c r="HG95" s="126">
        <v>1.0E-4</v>
      </c>
      <c r="HH95" s="126">
        <v>1.0E-4</v>
      </c>
      <c r="HI95" s="126">
        <v>0.0</v>
      </c>
      <c r="HJ95" s="126">
        <v>0.0</v>
      </c>
      <c r="HK95" s="126">
        <v>0.0</v>
      </c>
      <c r="HL95" s="126">
        <v>0.0</v>
      </c>
      <c r="HM95" s="126">
        <v>0.0</v>
      </c>
      <c r="HN95" s="126">
        <v>0.0</v>
      </c>
      <c r="HO95" s="126">
        <v>0.0</v>
      </c>
      <c r="HP95" s="126">
        <v>0.0</v>
      </c>
      <c r="HQ95" s="126">
        <v>0.0</v>
      </c>
      <c r="HR95" s="126">
        <v>0.0</v>
      </c>
      <c r="HS95" s="126">
        <v>0.0</v>
      </c>
      <c r="HT95" s="126">
        <v>0.0</v>
      </c>
      <c r="HU95" s="126">
        <v>0.0</v>
      </c>
      <c r="HV95" s="126">
        <v>0.0</v>
      </c>
      <c r="HW95" s="126">
        <v>0.0</v>
      </c>
      <c r="HX95" s="126">
        <v>0.0</v>
      </c>
      <c r="HY95" s="126">
        <v>0.0</v>
      </c>
      <c r="HZ95" s="126">
        <v>0.0</v>
      </c>
      <c r="IA95" s="126">
        <v>0.0</v>
      </c>
      <c r="IB95" s="126">
        <v>0.0</v>
      </c>
      <c r="IC95" s="126">
        <v>0.0</v>
      </c>
      <c r="ID95" s="126">
        <v>0.0</v>
      </c>
      <c r="IE95" s="126">
        <v>0.0</v>
      </c>
      <c r="IF95" s="126">
        <v>0.0</v>
      </c>
      <c r="IG95" s="126">
        <v>0.0</v>
      </c>
      <c r="IH95" s="126">
        <v>0.0</v>
      </c>
    </row>
    <row r="96">
      <c r="A96" s="119" t="s">
        <v>91</v>
      </c>
      <c r="B96" s="119" t="s">
        <v>92</v>
      </c>
      <c r="C96" s="120">
        <v>1974.0</v>
      </c>
      <c r="D96" s="120">
        <v>3.985034825E9</v>
      </c>
      <c r="E96" s="63"/>
      <c r="F96" s="121">
        <v>0.48</v>
      </c>
      <c r="G96" s="121">
        <v>1.0</v>
      </c>
      <c r="H96" s="121">
        <v>0.5</v>
      </c>
      <c r="I96" s="121">
        <v>0.24</v>
      </c>
      <c r="J96" s="121">
        <v>0.2</v>
      </c>
      <c r="K96" s="121">
        <v>0.07</v>
      </c>
      <c r="L96" s="121">
        <v>0.0</v>
      </c>
      <c r="M96" s="63"/>
      <c r="N96" s="121">
        <v>0.07</v>
      </c>
      <c r="O96" s="63"/>
      <c r="P96" s="63"/>
      <c r="Q96" s="119">
        <v>1.914772754E9</v>
      </c>
      <c r="R96" s="63"/>
      <c r="S96" s="119">
        <v>1.977580268E9</v>
      </c>
      <c r="T96" s="119">
        <v>9.45961048E8</v>
      </c>
      <c r="U96" s="119">
        <v>7.96180098E8</v>
      </c>
      <c r="V96" s="119">
        <v>2.61183996E8</v>
      </c>
      <c r="W96" s="119">
        <v>4082857.0</v>
      </c>
      <c r="X96" s="122"/>
      <c r="Y96" s="119">
        <v>2.6531341E8</v>
      </c>
      <c r="Z96" s="122"/>
      <c r="AA96" s="122"/>
      <c r="AB96" s="121">
        <v>1.0</v>
      </c>
      <c r="AC96" s="122"/>
      <c r="AD96" s="121">
        <v>1.0</v>
      </c>
      <c r="AE96" s="121">
        <v>1.0</v>
      </c>
      <c r="AF96" s="121">
        <v>1.0</v>
      </c>
      <c r="AG96" s="121">
        <v>1.0</v>
      </c>
      <c r="AH96" s="121">
        <v>1.0</v>
      </c>
      <c r="AI96" s="124"/>
      <c r="AJ96" s="121">
        <v>1.0</v>
      </c>
      <c r="AK96" s="124"/>
      <c r="AL96" s="124">
        <f t="shared" si="3"/>
        <v>1974</v>
      </c>
      <c r="AM96" s="119">
        <v>3650.0</v>
      </c>
      <c r="AN96" s="119">
        <v>4907.0</v>
      </c>
      <c r="AO96" s="119">
        <v>6593.0</v>
      </c>
      <c r="AP96" s="119">
        <v>8859.0</v>
      </c>
      <c r="AQ96" s="119">
        <v>11910.0</v>
      </c>
      <c r="AR96" s="119">
        <v>16030.0</v>
      </c>
      <c r="AS96" s="119">
        <v>21624.0</v>
      </c>
      <c r="AT96" s="119">
        <v>29286.0</v>
      </c>
      <c r="AU96" s="119">
        <v>39926.0</v>
      </c>
      <c r="AV96" s="119">
        <v>55010.0</v>
      </c>
      <c r="AW96" s="119">
        <v>77008.0</v>
      </c>
      <c r="AX96" s="119">
        <v>110199.0</v>
      </c>
      <c r="AY96" s="119">
        <v>162103.0</v>
      </c>
      <c r="AZ96" s="119">
        <v>245897.0</v>
      </c>
      <c r="BA96" s="119">
        <v>384311.0</v>
      </c>
      <c r="BB96" s="119">
        <v>615531.0</v>
      </c>
      <c r="BC96" s="119">
        <v>1001463.0</v>
      </c>
      <c r="BD96" s="119">
        <v>1638162.0</v>
      </c>
      <c r="BE96" s="119">
        <v>2667050.0</v>
      </c>
      <c r="BF96" s="119">
        <v>4283953.0</v>
      </c>
      <c r="BG96" s="119">
        <v>6741203.0</v>
      </c>
      <c r="BH96" s="119">
        <v>1.0337271E7</v>
      </c>
      <c r="BI96" s="119">
        <v>1.5389361E7</v>
      </c>
      <c r="BJ96" s="119">
        <v>2.2188017E7</v>
      </c>
      <c r="BK96" s="119">
        <v>3.0938342E7</v>
      </c>
      <c r="BL96" s="119">
        <v>4.1699057E7</v>
      </c>
      <c r="BM96" s="119">
        <v>5.4336077E7</v>
      </c>
      <c r="BN96" s="119">
        <v>6.8508637E7</v>
      </c>
      <c r="BO96" s="119">
        <v>8.3697257E7</v>
      </c>
      <c r="BP96" s="119">
        <v>9.9260249E7</v>
      </c>
      <c r="BQ96" s="119">
        <v>1.14478858E8</v>
      </c>
      <c r="BR96" s="119">
        <v>1.28551822E8</v>
      </c>
      <c r="BS96" s="119">
        <v>1.40556324E8</v>
      </c>
      <c r="BT96" s="119">
        <v>1.49475073E8</v>
      </c>
      <c r="BU96" s="119">
        <v>1.54401788E8</v>
      </c>
      <c r="BV96" s="119">
        <v>1.54910738E8</v>
      </c>
      <c r="BW96" s="119">
        <v>1.51390342E8</v>
      </c>
      <c r="BX96" s="119">
        <v>1.45082213E8</v>
      </c>
      <c r="BY96" s="119">
        <v>1.3772059E8</v>
      </c>
      <c r="BZ96" s="119">
        <v>1.30918547E8</v>
      </c>
      <c r="CA96" s="119">
        <v>1.25615026E8</v>
      </c>
      <c r="CB96" s="119">
        <v>1.21856237E8</v>
      </c>
      <c r="CC96" s="119">
        <v>1.18925599E8</v>
      </c>
      <c r="CD96" s="119">
        <v>1.15615623E8</v>
      </c>
      <c r="CE96" s="119">
        <v>1.1058501E8</v>
      </c>
      <c r="CF96" s="119">
        <v>1.02965921E8</v>
      </c>
      <c r="CG96" s="119">
        <v>9.3040508E7</v>
      </c>
      <c r="CH96" s="119">
        <v>8.2314769E7</v>
      </c>
      <c r="CI96" s="119">
        <v>7.273925E7</v>
      </c>
      <c r="CJ96" s="119">
        <v>6.5780144E7</v>
      </c>
      <c r="CK96" s="119">
        <v>6.2137988E7</v>
      </c>
      <c r="CL96" s="119">
        <v>6.206863E7</v>
      </c>
      <c r="CM96" s="119">
        <v>6.5603472E7</v>
      </c>
      <c r="CN96" s="119">
        <v>7.2137902E7</v>
      </c>
      <c r="CO96" s="119">
        <v>7.988157E7</v>
      </c>
      <c r="CP96" s="119">
        <v>8.642896E7</v>
      </c>
      <c r="CQ96" s="119">
        <v>9.0228249E7</v>
      </c>
      <c r="CR96" s="119">
        <v>9.100373E7</v>
      </c>
      <c r="CS96" s="119">
        <v>8.8885317E7</v>
      </c>
      <c r="CT96" s="119">
        <v>8.3871403E7</v>
      </c>
      <c r="CU96" s="119">
        <v>7.6070865E7</v>
      </c>
      <c r="CV96" s="119">
        <v>6.6012178E7</v>
      </c>
      <c r="CW96" s="119">
        <v>5.4652157E7</v>
      </c>
      <c r="CX96" s="119">
        <v>4.3142346E7</v>
      </c>
      <c r="CY96" s="119">
        <v>3.2517466E7</v>
      </c>
      <c r="CZ96" s="119">
        <v>2.3468143E7</v>
      </c>
      <c r="DA96" s="119">
        <v>1.6276651E7</v>
      </c>
      <c r="DB96" s="119">
        <v>1.0890248E7</v>
      </c>
      <c r="DC96" s="119">
        <v>7055073.0</v>
      </c>
      <c r="DD96" s="119">
        <v>4441533.0</v>
      </c>
      <c r="DE96" s="119">
        <v>2728202.0</v>
      </c>
      <c r="DF96" s="119">
        <v>1643330.0</v>
      </c>
      <c r="DG96" s="119">
        <v>977189.0</v>
      </c>
      <c r="DH96" s="119">
        <v>578621.0</v>
      </c>
      <c r="DI96" s="119">
        <v>344739.0</v>
      </c>
      <c r="DJ96" s="119">
        <v>208947.0</v>
      </c>
      <c r="DK96" s="119">
        <v>130004.0</v>
      </c>
      <c r="DL96" s="119">
        <v>83365.0</v>
      </c>
      <c r="DM96" s="119">
        <v>54930.0</v>
      </c>
      <c r="DN96" s="119">
        <v>36854.0</v>
      </c>
      <c r="DO96" s="119">
        <v>24879.0</v>
      </c>
      <c r="DP96" s="119">
        <v>16707.0</v>
      </c>
      <c r="DQ96" s="119">
        <v>11064.0</v>
      </c>
      <c r="DR96" s="119">
        <v>7187.0</v>
      </c>
      <c r="DS96" s="119">
        <v>4568.0</v>
      </c>
      <c r="DT96" s="119">
        <v>2841.0</v>
      </c>
      <c r="DU96" s="119">
        <v>1731.0</v>
      </c>
      <c r="DV96" s="119">
        <v>1036.0</v>
      </c>
      <c r="DW96" s="119">
        <v>610.0</v>
      </c>
      <c r="DX96" s="119">
        <v>354.0</v>
      </c>
      <c r="DY96" s="119">
        <v>203.0</v>
      </c>
      <c r="DZ96" s="119">
        <v>115.0</v>
      </c>
      <c r="EA96" s="119">
        <v>64.0</v>
      </c>
      <c r="EB96" s="119">
        <v>35.0</v>
      </c>
      <c r="EC96" s="119">
        <v>19.0</v>
      </c>
      <c r="ED96" s="119">
        <v>10.0</v>
      </c>
      <c r="EE96" s="119">
        <v>6.0</v>
      </c>
      <c r="EF96" s="119">
        <v>3.0</v>
      </c>
      <c r="EG96" s="119">
        <v>2.0</v>
      </c>
      <c r="EH96" s="119">
        <v>1.0</v>
      </c>
      <c r="EI96" s="119">
        <v>0.0</v>
      </c>
      <c r="EJ96" s="125"/>
      <c r="EK96" s="125"/>
      <c r="EL96" s="126">
        <v>0.0</v>
      </c>
      <c r="EM96" s="126">
        <v>0.0</v>
      </c>
      <c r="EN96" s="126">
        <v>0.0</v>
      </c>
      <c r="EO96" s="126">
        <v>0.0</v>
      </c>
      <c r="EP96" s="126">
        <v>0.0</v>
      </c>
      <c r="EQ96" s="126">
        <v>0.0</v>
      </c>
      <c r="ER96" s="126">
        <v>0.0</v>
      </c>
      <c r="ES96" s="126">
        <v>0.0</v>
      </c>
      <c r="ET96" s="126">
        <v>0.0</v>
      </c>
      <c r="EU96" s="126">
        <v>0.0</v>
      </c>
      <c r="EV96" s="126">
        <v>0.0</v>
      </c>
      <c r="EW96" s="126">
        <v>0.0</v>
      </c>
      <c r="EX96" s="126">
        <v>0.0</v>
      </c>
      <c r="EY96" s="126">
        <v>1.0E-4</v>
      </c>
      <c r="EZ96" s="126">
        <v>1.0E-4</v>
      </c>
      <c r="FA96" s="126">
        <v>2.0E-4</v>
      </c>
      <c r="FB96" s="126">
        <v>3.0E-4</v>
      </c>
      <c r="FC96" s="126">
        <v>4.0E-4</v>
      </c>
      <c r="FD96" s="126">
        <v>7.0E-4</v>
      </c>
      <c r="FE96" s="126">
        <v>0.0011</v>
      </c>
      <c r="FF96" s="126">
        <v>0.0017</v>
      </c>
      <c r="FG96" s="126">
        <v>0.0026</v>
      </c>
      <c r="FH96" s="126">
        <v>0.0039</v>
      </c>
      <c r="FI96" s="126">
        <v>0.0056</v>
      </c>
      <c r="FJ96" s="126">
        <v>0.0078</v>
      </c>
      <c r="FK96" s="126">
        <v>0.0105</v>
      </c>
      <c r="FL96" s="126">
        <v>0.0136</v>
      </c>
      <c r="FM96" s="126">
        <v>0.0172</v>
      </c>
      <c r="FN96" s="126">
        <v>0.021</v>
      </c>
      <c r="FO96" s="126">
        <v>0.0249</v>
      </c>
      <c r="FP96" s="126">
        <v>0.0287</v>
      </c>
      <c r="FQ96" s="126">
        <v>0.0323</v>
      </c>
      <c r="FR96" s="126">
        <v>0.0353</v>
      </c>
      <c r="FS96" s="126">
        <v>0.0375</v>
      </c>
      <c r="FT96" s="126">
        <v>0.0387</v>
      </c>
      <c r="FU96" s="126">
        <v>0.0389</v>
      </c>
      <c r="FV96" s="126">
        <v>0.038</v>
      </c>
      <c r="FW96" s="126">
        <v>0.0364</v>
      </c>
      <c r="FX96" s="126">
        <v>0.0346</v>
      </c>
      <c r="FY96" s="126">
        <v>0.0329</v>
      </c>
      <c r="FZ96" s="126">
        <v>0.0315</v>
      </c>
      <c r="GA96" s="126">
        <v>0.0306</v>
      </c>
      <c r="GB96" s="126">
        <v>0.0298</v>
      </c>
      <c r="GC96" s="126">
        <v>0.029</v>
      </c>
      <c r="GD96" s="126">
        <v>0.0278</v>
      </c>
      <c r="GE96" s="126">
        <v>0.0258</v>
      </c>
      <c r="GF96" s="126">
        <v>0.0233</v>
      </c>
      <c r="GG96" s="126">
        <v>0.0207</v>
      </c>
      <c r="GH96" s="126">
        <v>0.0183</v>
      </c>
      <c r="GI96" s="126">
        <v>0.0165</v>
      </c>
      <c r="GJ96" s="126">
        <v>0.0156</v>
      </c>
      <c r="GK96" s="126">
        <v>0.0156</v>
      </c>
      <c r="GL96" s="126">
        <v>0.0165</v>
      </c>
      <c r="GM96" s="126">
        <v>0.0181</v>
      </c>
      <c r="GN96" s="126">
        <v>0.02</v>
      </c>
      <c r="GO96" s="126">
        <v>0.0217</v>
      </c>
      <c r="GP96" s="126">
        <v>0.0226</v>
      </c>
      <c r="GQ96" s="126">
        <v>0.0228</v>
      </c>
      <c r="GR96" s="126">
        <v>0.0223</v>
      </c>
      <c r="GS96" s="126">
        <v>0.021</v>
      </c>
      <c r="GT96" s="126">
        <v>0.0191</v>
      </c>
      <c r="GU96" s="126">
        <v>0.0166</v>
      </c>
      <c r="GV96" s="126">
        <v>0.0137</v>
      </c>
      <c r="GW96" s="126">
        <v>0.0108</v>
      </c>
      <c r="GX96" s="126">
        <v>0.0082</v>
      </c>
      <c r="GY96" s="126">
        <v>0.0059</v>
      </c>
      <c r="GZ96" s="126">
        <v>0.0041</v>
      </c>
      <c r="HA96" s="126">
        <v>0.0027</v>
      </c>
      <c r="HB96" s="126">
        <v>0.0018</v>
      </c>
      <c r="HC96" s="126">
        <v>0.0011</v>
      </c>
      <c r="HD96" s="126">
        <v>7.0E-4</v>
      </c>
      <c r="HE96" s="126">
        <v>4.0E-4</v>
      </c>
      <c r="HF96" s="126">
        <v>2.0E-4</v>
      </c>
      <c r="HG96" s="126">
        <v>1.0E-4</v>
      </c>
      <c r="HH96" s="126">
        <v>1.0E-4</v>
      </c>
      <c r="HI96" s="126">
        <v>1.0E-4</v>
      </c>
      <c r="HJ96" s="126">
        <v>0.0</v>
      </c>
      <c r="HK96" s="126">
        <v>0.0</v>
      </c>
      <c r="HL96" s="126">
        <v>0.0</v>
      </c>
      <c r="HM96" s="126">
        <v>0.0</v>
      </c>
      <c r="HN96" s="126">
        <v>0.0</v>
      </c>
      <c r="HO96" s="126">
        <v>0.0</v>
      </c>
      <c r="HP96" s="126">
        <v>0.0</v>
      </c>
      <c r="HQ96" s="126">
        <v>0.0</v>
      </c>
      <c r="HR96" s="126">
        <v>0.0</v>
      </c>
      <c r="HS96" s="126">
        <v>0.0</v>
      </c>
      <c r="HT96" s="126">
        <v>0.0</v>
      </c>
      <c r="HU96" s="126">
        <v>0.0</v>
      </c>
      <c r="HV96" s="126">
        <v>0.0</v>
      </c>
      <c r="HW96" s="126">
        <v>0.0</v>
      </c>
      <c r="HX96" s="126">
        <v>0.0</v>
      </c>
      <c r="HY96" s="126">
        <v>0.0</v>
      </c>
      <c r="HZ96" s="126">
        <v>0.0</v>
      </c>
      <c r="IA96" s="126">
        <v>0.0</v>
      </c>
      <c r="IB96" s="126">
        <v>0.0</v>
      </c>
      <c r="IC96" s="126">
        <v>0.0</v>
      </c>
      <c r="ID96" s="126">
        <v>0.0</v>
      </c>
      <c r="IE96" s="126">
        <v>0.0</v>
      </c>
      <c r="IF96" s="126">
        <v>0.0</v>
      </c>
      <c r="IG96" s="126">
        <v>0.0</v>
      </c>
      <c r="IH96" s="126">
        <v>0.0</v>
      </c>
    </row>
    <row r="97">
      <c r="A97" s="119" t="s">
        <v>91</v>
      </c>
      <c r="B97" s="119" t="s">
        <v>92</v>
      </c>
      <c r="C97" s="120">
        <v>1975.0</v>
      </c>
      <c r="D97" s="120">
        <v>4.060347114E9</v>
      </c>
      <c r="E97" s="63"/>
      <c r="F97" s="121">
        <v>0.48</v>
      </c>
      <c r="G97" s="121">
        <v>1.0</v>
      </c>
      <c r="H97" s="121">
        <v>0.5</v>
      </c>
      <c r="I97" s="121">
        <v>0.24</v>
      </c>
      <c r="J97" s="121">
        <v>0.2</v>
      </c>
      <c r="K97" s="121">
        <v>0.06</v>
      </c>
      <c r="L97" s="121">
        <v>0.0</v>
      </c>
      <c r="M97" s="63"/>
      <c r="N97" s="121">
        <v>0.07</v>
      </c>
      <c r="O97" s="63"/>
      <c r="P97" s="63"/>
      <c r="Q97" s="119">
        <v>1.94695592E9</v>
      </c>
      <c r="R97" s="63"/>
      <c r="S97" s="119">
        <v>2.012491727E9</v>
      </c>
      <c r="T97" s="119">
        <v>9.68217194E8</v>
      </c>
      <c r="U97" s="119">
        <v>8.14013122E8</v>
      </c>
      <c r="V97" s="119">
        <v>2.61792301E8</v>
      </c>
      <c r="W97" s="119">
        <v>3765422.0</v>
      </c>
      <c r="X97" s="122"/>
      <c r="Y97" s="119">
        <v>2.65625071E8</v>
      </c>
      <c r="Z97" s="122"/>
      <c r="AA97" s="122"/>
      <c r="AB97" s="121">
        <v>1.0</v>
      </c>
      <c r="AC97" s="122"/>
      <c r="AD97" s="121">
        <v>1.0</v>
      </c>
      <c r="AE97" s="121">
        <v>1.0</v>
      </c>
      <c r="AF97" s="121">
        <v>1.0</v>
      </c>
      <c r="AG97" s="121">
        <v>1.0</v>
      </c>
      <c r="AH97" s="121">
        <v>1.0</v>
      </c>
      <c r="AI97" s="124"/>
      <c r="AJ97" s="121">
        <v>1.0</v>
      </c>
      <c r="AK97" s="124"/>
      <c r="AL97" s="124">
        <f t="shared" si="3"/>
        <v>1975</v>
      </c>
      <c r="AM97" s="119">
        <v>3569.0</v>
      </c>
      <c r="AN97" s="119">
        <v>4828.0</v>
      </c>
      <c r="AO97" s="119">
        <v>6526.0</v>
      </c>
      <c r="AP97" s="119">
        <v>8819.0</v>
      </c>
      <c r="AQ97" s="119">
        <v>11920.0</v>
      </c>
      <c r="AR97" s="119">
        <v>16121.0</v>
      </c>
      <c r="AS97" s="119">
        <v>21834.0</v>
      </c>
      <c r="AT97" s="119">
        <v>29653.0</v>
      </c>
      <c r="AU97" s="119">
        <v>40468.0</v>
      </c>
      <c r="AV97" s="119">
        <v>55681.0</v>
      </c>
      <c r="AW97" s="119">
        <v>77595.0</v>
      </c>
      <c r="AX97" s="119">
        <v>110133.0</v>
      </c>
      <c r="AY97" s="119">
        <v>160112.0</v>
      </c>
      <c r="AZ97" s="119">
        <v>239409.0</v>
      </c>
      <c r="BA97" s="119">
        <v>368501.0</v>
      </c>
      <c r="BB97" s="119">
        <v>581896.0</v>
      </c>
      <c r="BC97" s="119">
        <v>935906.0</v>
      </c>
      <c r="BD97" s="119">
        <v>1518704.0</v>
      </c>
      <c r="BE97" s="119">
        <v>2461652.0</v>
      </c>
      <c r="BF97" s="119">
        <v>3949275.0</v>
      </c>
      <c r="BG97" s="119">
        <v>6223530.0</v>
      </c>
      <c r="BH97" s="119">
        <v>9576887.0</v>
      </c>
      <c r="BI97" s="119">
        <v>1.432942E7</v>
      </c>
      <c r="BJ97" s="119">
        <v>2.0788242E7</v>
      </c>
      <c r="BK97" s="119">
        <v>2.9192891E7</v>
      </c>
      <c r="BL97" s="119">
        <v>3.9656373E7</v>
      </c>
      <c r="BM97" s="119">
        <v>5.2116379E7</v>
      </c>
      <c r="BN97" s="119">
        <v>6.6312145E7</v>
      </c>
      <c r="BO97" s="119">
        <v>8.1795704E7</v>
      </c>
      <c r="BP97" s="119">
        <v>9.7968665E7</v>
      </c>
      <c r="BQ97" s="119">
        <v>1.14113697E8</v>
      </c>
      <c r="BR97" s="119">
        <v>1.29387874E8</v>
      </c>
      <c r="BS97" s="119">
        <v>1.42789586E8</v>
      </c>
      <c r="BT97" s="119">
        <v>1.53186284E8</v>
      </c>
      <c r="BU97" s="119">
        <v>1.5951563E8</v>
      </c>
      <c r="BV97" s="119">
        <v>1.61169115E8</v>
      </c>
      <c r="BW97" s="119">
        <v>1.58376784E8</v>
      </c>
      <c r="BX97" s="119">
        <v>1.5230687E8</v>
      </c>
      <c r="BY97" s="119">
        <v>1.44716919E8</v>
      </c>
      <c r="BZ97" s="119">
        <v>1.37294516E8</v>
      </c>
      <c r="CA97" s="119">
        <v>1.31071613E8</v>
      </c>
      <c r="CB97" s="119">
        <v>1.26229279E8</v>
      </c>
      <c r="CC97" s="119">
        <v>1.22241241E8</v>
      </c>
      <c r="CD97" s="119">
        <v>1.1808353E8</v>
      </c>
      <c r="CE97" s="119">
        <v>1.12509742E8</v>
      </c>
      <c r="CF97" s="119">
        <v>1.0464169E8</v>
      </c>
      <c r="CG97" s="119">
        <v>9.4681649E7</v>
      </c>
      <c r="CH97" s="119">
        <v>8.4024289E7</v>
      </c>
      <c r="CI97" s="119">
        <v>7.4511639E7</v>
      </c>
      <c r="CJ97" s="119">
        <v>6.7534449E7</v>
      </c>
      <c r="CK97" s="119">
        <v>6.3759686E7</v>
      </c>
      <c r="CL97" s="119">
        <v>6.34474E7</v>
      </c>
      <c r="CM97" s="119">
        <v>6.670219E7</v>
      </c>
      <c r="CN97" s="119">
        <v>7.3115756E7</v>
      </c>
      <c r="CO97" s="119">
        <v>8.1110722E7</v>
      </c>
      <c r="CP97" s="119">
        <v>8.8221935E7</v>
      </c>
      <c r="CQ97" s="119">
        <v>9.2552861E7</v>
      </c>
      <c r="CR97" s="119">
        <v>9.3569212E7</v>
      </c>
      <c r="CS97" s="119">
        <v>9.1389505E7</v>
      </c>
      <c r="CT97" s="119">
        <v>8.6082935E7</v>
      </c>
      <c r="CU97" s="119">
        <v>7.7820605E7</v>
      </c>
      <c r="CV97" s="119">
        <v>6.7215516E7</v>
      </c>
      <c r="CW97" s="119">
        <v>5.5328271E7</v>
      </c>
      <c r="CX97" s="119">
        <v>4.3391112E7</v>
      </c>
      <c r="CY97" s="119">
        <v>3.2471664E7</v>
      </c>
      <c r="CZ97" s="119">
        <v>2.325253E7</v>
      </c>
      <c r="DA97" s="119">
        <v>1.598751E7</v>
      </c>
      <c r="DB97" s="119">
        <v>1.0591858E7</v>
      </c>
      <c r="DC97" s="119">
        <v>6784625.0</v>
      </c>
      <c r="DD97" s="119">
        <v>4216414.0</v>
      </c>
      <c r="DE97" s="119">
        <v>2552802.0</v>
      </c>
      <c r="DF97" s="119">
        <v>1514435.0</v>
      </c>
      <c r="DG97" s="119">
        <v>887848.0</v>
      </c>
      <c r="DH97" s="119">
        <v>520686.0</v>
      </c>
      <c r="DI97" s="119">
        <v>310363.0</v>
      </c>
      <c r="DJ97" s="119">
        <v>191318.0</v>
      </c>
      <c r="DK97" s="119">
        <v>123600.0</v>
      </c>
      <c r="DL97" s="119">
        <v>83925.0</v>
      </c>
      <c r="DM97" s="119">
        <v>59311.0</v>
      </c>
      <c r="DN97" s="119">
        <v>42859.0</v>
      </c>
      <c r="DO97" s="119">
        <v>31077.0</v>
      </c>
      <c r="DP97" s="119">
        <v>22275.0</v>
      </c>
      <c r="DQ97" s="119">
        <v>15627.0</v>
      </c>
      <c r="DR97" s="119">
        <v>10672.0</v>
      </c>
      <c r="DS97" s="119">
        <v>7080.0</v>
      </c>
      <c r="DT97" s="119">
        <v>4565.0</v>
      </c>
      <c r="DU97" s="119">
        <v>2867.0</v>
      </c>
      <c r="DV97" s="119">
        <v>1758.0</v>
      </c>
      <c r="DW97" s="119">
        <v>1056.0</v>
      </c>
      <c r="DX97" s="119">
        <v>623.0</v>
      </c>
      <c r="DY97" s="119">
        <v>362.0</v>
      </c>
      <c r="DZ97" s="119">
        <v>207.0</v>
      </c>
      <c r="EA97" s="119">
        <v>117.0</v>
      </c>
      <c r="EB97" s="119">
        <v>65.0</v>
      </c>
      <c r="EC97" s="119">
        <v>35.0</v>
      </c>
      <c r="ED97" s="119">
        <v>19.0</v>
      </c>
      <c r="EE97" s="119">
        <v>10.0</v>
      </c>
      <c r="EF97" s="119">
        <v>5.0</v>
      </c>
      <c r="EG97" s="119">
        <v>3.0</v>
      </c>
      <c r="EH97" s="119">
        <v>1.0</v>
      </c>
      <c r="EI97" s="119">
        <v>0.0</v>
      </c>
      <c r="EJ97" s="125"/>
      <c r="EK97" s="125"/>
      <c r="EL97" s="126">
        <v>0.0</v>
      </c>
      <c r="EM97" s="126">
        <v>0.0</v>
      </c>
      <c r="EN97" s="126">
        <v>0.0</v>
      </c>
      <c r="EO97" s="126">
        <v>0.0</v>
      </c>
      <c r="EP97" s="126">
        <v>0.0</v>
      </c>
      <c r="EQ97" s="126">
        <v>0.0</v>
      </c>
      <c r="ER97" s="126">
        <v>0.0</v>
      </c>
      <c r="ES97" s="126">
        <v>0.0</v>
      </c>
      <c r="ET97" s="126">
        <v>0.0</v>
      </c>
      <c r="EU97" s="126">
        <v>0.0</v>
      </c>
      <c r="EV97" s="126">
        <v>0.0</v>
      </c>
      <c r="EW97" s="126">
        <v>0.0</v>
      </c>
      <c r="EX97" s="126">
        <v>0.0</v>
      </c>
      <c r="EY97" s="126">
        <v>1.0E-4</v>
      </c>
      <c r="EZ97" s="126">
        <v>1.0E-4</v>
      </c>
      <c r="FA97" s="126">
        <v>1.0E-4</v>
      </c>
      <c r="FB97" s="126">
        <v>2.0E-4</v>
      </c>
      <c r="FC97" s="126">
        <v>4.0E-4</v>
      </c>
      <c r="FD97" s="126">
        <v>6.0E-4</v>
      </c>
      <c r="FE97" s="126">
        <v>0.001</v>
      </c>
      <c r="FF97" s="126">
        <v>0.0015</v>
      </c>
      <c r="FG97" s="126">
        <v>0.0024</v>
      </c>
      <c r="FH97" s="126">
        <v>0.0035</v>
      </c>
      <c r="FI97" s="126">
        <v>0.0051</v>
      </c>
      <c r="FJ97" s="126">
        <v>0.0072</v>
      </c>
      <c r="FK97" s="126">
        <v>0.0098</v>
      </c>
      <c r="FL97" s="126">
        <v>0.0128</v>
      </c>
      <c r="FM97" s="126">
        <v>0.0163</v>
      </c>
      <c r="FN97" s="126">
        <v>0.0201</v>
      </c>
      <c r="FO97" s="126">
        <v>0.0241</v>
      </c>
      <c r="FP97" s="126">
        <v>0.0281</v>
      </c>
      <c r="FQ97" s="126">
        <v>0.0319</v>
      </c>
      <c r="FR97" s="126">
        <v>0.0352</v>
      </c>
      <c r="FS97" s="126">
        <v>0.0377</v>
      </c>
      <c r="FT97" s="126">
        <v>0.0393</v>
      </c>
      <c r="FU97" s="126">
        <v>0.0397</v>
      </c>
      <c r="FV97" s="126">
        <v>0.039</v>
      </c>
      <c r="FW97" s="126">
        <v>0.0375</v>
      </c>
      <c r="FX97" s="126">
        <v>0.0356</v>
      </c>
      <c r="FY97" s="126">
        <v>0.0338</v>
      </c>
      <c r="FZ97" s="126">
        <v>0.0323</v>
      </c>
      <c r="GA97" s="126">
        <v>0.0311</v>
      </c>
      <c r="GB97" s="126">
        <v>0.0301</v>
      </c>
      <c r="GC97" s="126">
        <v>0.0291</v>
      </c>
      <c r="GD97" s="126">
        <v>0.0277</v>
      </c>
      <c r="GE97" s="126">
        <v>0.0258</v>
      </c>
      <c r="GF97" s="126">
        <v>0.0233</v>
      </c>
      <c r="GG97" s="126">
        <v>0.0207</v>
      </c>
      <c r="GH97" s="126">
        <v>0.0184</v>
      </c>
      <c r="GI97" s="126">
        <v>0.0166</v>
      </c>
      <c r="GJ97" s="126">
        <v>0.0157</v>
      </c>
      <c r="GK97" s="126">
        <v>0.0156</v>
      </c>
      <c r="GL97" s="126">
        <v>0.0164</v>
      </c>
      <c r="GM97" s="126">
        <v>0.018</v>
      </c>
      <c r="GN97" s="126">
        <v>0.02</v>
      </c>
      <c r="GO97" s="126">
        <v>0.0217</v>
      </c>
      <c r="GP97" s="126">
        <v>0.0228</v>
      </c>
      <c r="GQ97" s="126">
        <v>0.023</v>
      </c>
      <c r="GR97" s="126">
        <v>0.0225</v>
      </c>
      <c r="GS97" s="126">
        <v>0.0212</v>
      </c>
      <c r="GT97" s="126">
        <v>0.0192</v>
      </c>
      <c r="GU97" s="126">
        <v>0.0166</v>
      </c>
      <c r="GV97" s="126">
        <v>0.0136</v>
      </c>
      <c r="GW97" s="126">
        <v>0.0107</v>
      </c>
      <c r="GX97" s="126">
        <v>0.008</v>
      </c>
      <c r="GY97" s="126">
        <v>0.0057</v>
      </c>
      <c r="GZ97" s="126">
        <v>0.0039</v>
      </c>
      <c r="HA97" s="126">
        <v>0.0026</v>
      </c>
      <c r="HB97" s="126">
        <v>0.0017</v>
      </c>
      <c r="HC97" s="126">
        <v>0.001</v>
      </c>
      <c r="HD97" s="126">
        <v>6.0E-4</v>
      </c>
      <c r="HE97" s="126">
        <v>4.0E-4</v>
      </c>
      <c r="HF97" s="126">
        <v>2.0E-4</v>
      </c>
      <c r="HG97" s="126">
        <v>1.0E-4</v>
      </c>
      <c r="HH97" s="126">
        <v>1.0E-4</v>
      </c>
      <c r="HI97" s="126">
        <v>0.0</v>
      </c>
      <c r="HJ97" s="126">
        <v>0.0</v>
      </c>
      <c r="HK97" s="126">
        <v>0.0</v>
      </c>
      <c r="HL97" s="126">
        <v>0.0</v>
      </c>
      <c r="HM97" s="126">
        <v>0.0</v>
      </c>
      <c r="HN97" s="126">
        <v>0.0</v>
      </c>
      <c r="HO97" s="126">
        <v>0.0</v>
      </c>
      <c r="HP97" s="126">
        <v>0.0</v>
      </c>
      <c r="HQ97" s="126">
        <v>0.0</v>
      </c>
      <c r="HR97" s="126">
        <v>0.0</v>
      </c>
      <c r="HS97" s="126">
        <v>0.0</v>
      </c>
      <c r="HT97" s="126">
        <v>0.0</v>
      </c>
      <c r="HU97" s="126">
        <v>0.0</v>
      </c>
      <c r="HV97" s="126">
        <v>0.0</v>
      </c>
      <c r="HW97" s="126">
        <v>0.0</v>
      </c>
      <c r="HX97" s="126">
        <v>0.0</v>
      </c>
      <c r="HY97" s="126">
        <v>0.0</v>
      </c>
      <c r="HZ97" s="126">
        <v>0.0</v>
      </c>
      <c r="IA97" s="126">
        <v>0.0</v>
      </c>
      <c r="IB97" s="126">
        <v>0.0</v>
      </c>
      <c r="IC97" s="126">
        <v>0.0</v>
      </c>
      <c r="ID97" s="126">
        <v>0.0</v>
      </c>
      <c r="IE97" s="126">
        <v>0.0</v>
      </c>
      <c r="IF97" s="126">
        <v>0.0</v>
      </c>
      <c r="IG97" s="126">
        <v>0.0</v>
      </c>
      <c r="IH97" s="126">
        <v>0.0</v>
      </c>
    </row>
    <row r="98">
      <c r="A98" s="119" t="s">
        <v>91</v>
      </c>
      <c r="B98" s="119" t="s">
        <v>92</v>
      </c>
      <c r="C98" s="120">
        <v>1976.0</v>
      </c>
      <c r="D98" s="120">
        <v>4.135213428E9</v>
      </c>
      <c r="E98" s="63"/>
      <c r="F98" s="121">
        <v>0.48</v>
      </c>
      <c r="G98" s="121">
        <v>1.0</v>
      </c>
      <c r="H98" s="121">
        <v>0.49</v>
      </c>
      <c r="I98" s="121">
        <v>0.24</v>
      </c>
      <c r="J98" s="121">
        <v>0.2</v>
      </c>
      <c r="K98" s="121">
        <v>0.07</v>
      </c>
      <c r="L98" s="121">
        <v>0.0</v>
      </c>
      <c r="M98" s="63"/>
      <c r="N98" s="121">
        <v>0.07</v>
      </c>
      <c r="O98" s="63"/>
      <c r="P98" s="63"/>
      <c r="Q98" s="119">
        <v>1.969462522E9</v>
      </c>
      <c r="R98" s="63"/>
      <c r="S98" s="119">
        <v>2.034226911E9</v>
      </c>
      <c r="T98" s="119">
        <v>9.88247786E8</v>
      </c>
      <c r="U98" s="119">
        <v>8.23160777E8</v>
      </c>
      <c r="V98" s="119">
        <v>2.84708218E8</v>
      </c>
      <c r="W98" s="119">
        <v>4791119.0</v>
      </c>
      <c r="X98" s="122"/>
      <c r="Y98" s="119">
        <v>2.89577953E8</v>
      </c>
      <c r="Z98" s="122"/>
      <c r="AA98" s="122"/>
      <c r="AB98" s="121">
        <v>1.0</v>
      </c>
      <c r="AC98" s="122"/>
      <c r="AD98" s="121">
        <v>1.0</v>
      </c>
      <c r="AE98" s="121">
        <v>1.0</v>
      </c>
      <c r="AF98" s="121">
        <v>1.0</v>
      </c>
      <c r="AG98" s="121">
        <v>1.0</v>
      </c>
      <c r="AH98" s="121">
        <v>1.0</v>
      </c>
      <c r="AI98" s="124"/>
      <c r="AJ98" s="121">
        <v>1.0</v>
      </c>
      <c r="AK98" s="124"/>
      <c r="AL98" s="124">
        <f t="shared" si="3"/>
        <v>1976</v>
      </c>
      <c r="AM98" s="119">
        <v>3359.0</v>
      </c>
      <c r="AN98" s="119">
        <v>4571.0</v>
      </c>
      <c r="AO98" s="119">
        <v>6213.0</v>
      </c>
      <c r="AP98" s="119">
        <v>8439.0</v>
      </c>
      <c r="AQ98" s="119">
        <v>11460.0</v>
      </c>
      <c r="AR98" s="119">
        <v>15570.0</v>
      </c>
      <c r="AS98" s="119">
        <v>21186.0</v>
      </c>
      <c r="AT98" s="119">
        <v>28921.0</v>
      </c>
      <c r="AU98" s="119">
        <v>39716.0</v>
      </c>
      <c r="AV98" s="119">
        <v>55083.0</v>
      </c>
      <c r="AW98" s="119">
        <v>77564.0</v>
      </c>
      <c r="AX98" s="119">
        <v>111557.0</v>
      </c>
      <c r="AY98" s="119">
        <v>164775.0</v>
      </c>
      <c r="AZ98" s="119">
        <v>250710.0</v>
      </c>
      <c r="BA98" s="119">
        <v>392593.0</v>
      </c>
      <c r="BB98" s="119">
        <v>629394.0</v>
      </c>
      <c r="BC98" s="119">
        <v>1024200.0</v>
      </c>
      <c r="BD98" s="119">
        <v>1674754.0</v>
      </c>
      <c r="BE98" s="119">
        <v>2724744.0</v>
      </c>
      <c r="BF98" s="119">
        <v>4372755.0</v>
      </c>
      <c r="BG98" s="119">
        <v>6874094.0</v>
      </c>
      <c r="BH98" s="119">
        <v>1.0529973E7</v>
      </c>
      <c r="BI98" s="119">
        <v>1.5659907E7</v>
      </c>
      <c r="BJ98" s="119">
        <v>2.2557118E7</v>
      </c>
      <c r="BK98" s="119">
        <v>3.1432465E7</v>
      </c>
      <c r="BL98" s="119">
        <v>4.2358024E7</v>
      </c>
      <c r="BM98" s="119">
        <v>5.5224695E7</v>
      </c>
      <c r="BN98" s="119">
        <v>6.9726785E7</v>
      </c>
      <c r="BO98" s="119">
        <v>8.5377516E7</v>
      </c>
      <c r="BP98" s="119">
        <v>1.01542321E8</v>
      </c>
      <c r="BQ98" s="119">
        <v>1.17461058E8</v>
      </c>
      <c r="BR98" s="119">
        <v>1.32239278E8</v>
      </c>
      <c r="BS98" s="119">
        <v>1.4483851E8</v>
      </c>
      <c r="BT98" s="119">
        <v>1.54155342E8</v>
      </c>
      <c r="BU98" s="119">
        <v>1.59269279E8</v>
      </c>
      <c r="BV98" s="119">
        <v>1.59814021E8</v>
      </c>
      <c r="BW98" s="119">
        <v>1.5626664E8</v>
      </c>
      <c r="BX98" s="119">
        <v>1.49917769E8</v>
      </c>
      <c r="BY98" s="119">
        <v>1.42457816E8</v>
      </c>
      <c r="BZ98" s="119">
        <v>1.35377959E8</v>
      </c>
      <c r="CA98" s="119">
        <v>1.29528777E8</v>
      </c>
      <c r="CB98" s="119">
        <v>1.2504765E8</v>
      </c>
      <c r="CC98" s="119">
        <v>1.21527426E8</v>
      </c>
      <c r="CD98" s="119">
        <v>1.18136714E8</v>
      </c>
      <c r="CE98" s="119">
        <v>1.13713458E8</v>
      </c>
      <c r="CF98" s="119">
        <v>1.07191301E8</v>
      </c>
      <c r="CG98" s="119">
        <v>9.8353993E7</v>
      </c>
      <c r="CH98" s="119">
        <v>8.8226922E7</v>
      </c>
      <c r="CI98" s="119">
        <v>7.8584248E7</v>
      </c>
      <c r="CJ98" s="119">
        <v>7.1020154E7</v>
      </c>
      <c r="CK98" s="119">
        <v>6.6445919E7</v>
      </c>
      <c r="CL98" s="119">
        <v>6.5246988E7</v>
      </c>
      <c r="CM98" s="119">
        <v>6.7582507E7</v>
      </c>
      <c r="CN98" s="119">
        <v>7.3202436E7</v>
      </c>
      <c r="CO98" s="119">
        <v>8.0819639E7</v>
      </c>
      <c r="CP98" s="119">
        <v>8.8086039E7</v>
      </c>
      <c r="CQ98" s="119">
        <v>9.2849354E7</v>
      </c>
      <c r="CR98" s="119">
        <v>9.4306258E7</v>
      </c>
      <c r="CS98" s="119">
        <v>9.2618009E7</v>
      </c>
      <c r="CT98" s="119">
        <v>8.7975685E7</v>
      </c>
      <c r="CU98" s="119">
        <v>8.0473862E7</v>
      </c>
      <c r="CV98" s="119">
        <v>7.0509515E7</v>
      </c>
      <c r="CW98" s="119">
        <v>5.8960779E7</v>
      </c>
      <c r="CX98" s="119">
        <v>4.699792E7</v>
      </c>
      <c r="CY98" s="119">
        <v>3.574402E7</v>
      </c>
      <c r="CZ98" s="119">
        <v>2.6004009E7</v>
      </c>
      <c r="DA98" s="119">
        <v>1.8160597E7</v>
      </c>
      <c r="DB98" s="119">
        <v>1.222364E7</v>
      </c>
      <c r="DC98" s="119">
        <v>7961237.0</v>
      </c>
      <c r="DD98" s="119">
        <v>5037079.0</v>
      </c>
      <c r="DE98" s="119">
        <v>3109421.0</v>
      </c>
      <c r="DF98" s="119">
        <v>1883241.0</v>
      </c>
      <c r="DG98" s="119">
        <v>1127786.0</v>
      </c>
      <c r="DH98" s="119">
        <v>674891.0</v>
      </c>
      <c r="DI98" s="119">
        <v>408908.0</v>
      </c>
      <c r="DJ98" s="119">
        <v>254304.0</v>
      </c>
      <c r="DK98" s="119">
        <v>164019.0</v>
      </c>
      <c r="DL98" s="119">
        <v>109990.0</v>
      </c>
      <c r="DM98" s="119">
        <v>76170.0</v>
      </c>
      <c r="DN98" s="119">
        <v>53747.0</v>
      </c>
      <c r="DO98" s="119">
        <v>38063.0</v>
      </c>
      <c r="DP98" s="119">
        <v>26704.0</v>
      </c>
      <c r="DQ98" s="119">
        <v>18389.0</v>
      </c>
      <c r="DR98" s="119">
        <v>12362.0</v>
      </c>
      <c r="DS98" s="119">
        <v>8094.0</v>
      </c>
      <c r="DT98" s="119">
        <v>5162.0</v>
      </c>
      <c r="DU98" s="119">
        <v>3211.0</v>
      </c>
      <c r="DV98" s="119">
        <v>1954.0</v>
      </c>
      <c r="DW98" s="119">
        <v>1166.0</v>
      </c>
      <c r="DX98" s="119">
        <v>684.0</v>
      </c>
      <c r="DY98" s="119">
        <v>395.0</v>
      </c>
      <c r="DZ98" s="119">
        <v>225.0</v>
      </c>
      <c r="EA98" s="119">
        <v>126.0</v>
      </c>
      <c r="EB98" s="119">
        <v>69.0</v>
      </c>
      <c r="EC98" s="119">
        <v>38.0</v>
      </c>
      <c r="ED98" s="119">
        <v>20.0</v>
      </c>
      <c r="EE98" s="119">
        <v>10.0</v>
      </c>
      <c r="EF98" s="119">
        <v>5.0</v>
      </c>
      <c r="EG98" s="119">
        <v>3.0</v>
      </c>
      <c r="EH98" s="119">
        <v>1.0</v>
      </c>
      <c r="EI98" s="119">
        <v>0.0</v>
      </c>
      <c r="EJ98" s="125"/>
      <c r="EK98" s="125"/>
      <c r="EL98" s="126">
        <v>0.0</v>
      </c>
      <c r="EM98" s="126">
        <v>0.0</v>
      </c>
      <c r="EN98" s="126">
        <v>0.0</v>
      </c>
      <c r="EO98" s="126">
        <v>0.0</v>
      </c>
      <c r="EP98" s="126">
        <v>0.0</v>
      </c>
      <c r="EQ98" s="126">
        <v>0.0</v>
      </c>
      <c r="ER98" s="126">
        <v>0.0</v>
      </c>
      <c r="ES98" s="126">
        <v>0.0</v>
      </c>
      <c r="ET98" s="126">
        <v>0.0</v>
      </c>
      <c r="EU98" s="126">
        <v>0.0</v>
      </c>
      <c r="EV98" s="126">
        <v>0.0</v>
      </c>
      <c r="EW98" s="126">
        <v>0.0</v>
      </c>
      <c r="EX98" s="126">
        <v>0.0</v>
      </c>
      <c r="EY98" s="126">
        <v>1.0E-4</v>
      </c>
      <c r="EZ98" s="126">
        <v>1.0E-4</v>
      </c>
      <c r="FA98" s="126">
        <v>2.0E-4</v>
      </c>
      <c r="FB98" s="126">
        <v>2.0E-4</v>
      </c>
      <c r="FC98" s="126">
        <v>4.0E-4</v>
      </c>
      <c r="FD98" s="126">
        <v>7.0E-4</v>
      </c>
      <c r="FE98" s="126">
        <v>0.0011</v>
      </c>
      <c r="FF98" s="126">
        <v>0.0017</v>
      </c>
      <c r="FG98" s="126">
        <v>0.0025</v>
      </c>
      <c r="FH98" s="126">
        <v>0.0038</v>
      </c>
      <c r="FI98" s="126">
        <v>0.0055</v>
      </c>
      <c r="FJ98" s="126">
        <v>0.0076</v>
      </c>
      <c r="FK98" s="126">
        <v>0.0102</v>
      </c>
      <c r="FL98" s="126">
        <v>0.0134</v>
      </c>
      <c r="FM98" s="126">
        <v>0.0169</v>
      </c>
      <c r="FN98" s="126">
        <v>0.0206</v>
      </c>
      <c r="FO98" s="126">
        <v>0.0246</v>
      </c>
      <c r="FP98" s="126">
        <v>0.0284</v>
      </c>
      <c r="FQ98" s="126">
        <v>0.032</v>
      </c>
      <c r="FR98" s="126">
        <v>0.035</v>
      </c>
      <c r="FS98" s="126">
        <v>0.0373</v>
      </c>
      <c r="FT98" s="126">
        <v>0.0385</v>
      </c>
      <c r="FU98" s="126">
        <v>0.0386</v>
      </c>
      <c r="FV98" s="126">
        <v>0.0378</v>
      </c>
      <c r="FW98" s="126">
        <v>0.0363</v>
      </c>
      <c r="FX98" s="126">
        <v>0.0344</v>
      </c>
      <c r="FY98" s="126">
        <v>0.0327</v>
      </c>
      <c r="FZ98" s="126">
        <v>0.0313</v>
      </c>
      <c r="GA98" s="126">
        <v>0.0302</v>
      </c>
      <c r="GB98" s="126">
        <v>0.0294</v>
      </c>
      <c r="GC98" s="126">
        <v>0.0286</v>
      </c>
      <c r="GD98" s="126">
        <v>0.0275</v>
      </c>
      <c r="GE98" s="126">
        <v>0.0259</v>
      </c>
      <c r="GF98" s="126">
        <v>0.0238</v>
      </c>
      <c r="GG98" s="126">
        <v>0.0213</v>
      </c>
      <c r="GH98" s="126">
        <v>0.019</v>
      </c>
      <c r="GI98" s="126">
        <v>0.0172</v>
      </c>
      <c r="GJ98" s="126">
        <v>0.0161</v>
      </c>
      <c r="GK98" s="126">
        <v>0.0158</v>
      </c>
      <c r="GL98" s="126">
        <v>0.0163</v>
      </c>
      <c r="GM98" s="126">
        <v>0.0177</v>
      </c>
      <c r="GN98" s="126">
        <v>0.0195</v>
      </c>
      <c r="GO98" s="126">
        <v>0.0213</v>
      </c>
      <c r="GP98" s="126">
        <v>0.0225</v>
      </c>
      <c r="GQ98" s="126">
        <v>0.0228</v>
      </c>
      <c r="GR98" s="126">
        <v>0.0224</v>
      </c>
      <c r="GS98" s="126">
        <v>0.0213</v>
      </c>
      <c r="GT98" s="126">
        <v>0.0195</v>
      </c>
      <c r="GU98" s="126">
        <v>0.0171</v>
      </c>
      <c r="GV98" s="126">
        <v>0.0143</v>
      </c>
      <c r="GW98" s="126">
        <v>0.0114</v>
      </c>
      <c r="GX98" s="126">
        <v>0.0086</v>
      </c>
      <c r="GY98" s="126">
        <v>0.0063</v>
      </c>
      <c r="GZ98" s="126">
        <v>0.0044</v>
      </c>
      <c r="HA98" s="126">
        <v>0.003</v>
      </c>
      <c r="HB98" s="126">
        <v>0.0019</v>
      </c>
      <c r="HC98" s="126">
        <v>0.0012</v>
      </c>
      <c r="HD98" s="126">
        <v>8.0E-4</v>
      </c>
      <c r="HE98" s="126">
        <v>5.0E-4</v>
      </c>
      <c r="HF98" s="126">
        <v>3.0E-4</v>
      </c>
      <c r="HG98" s="126">
        <v>2.0E-4</v>
      </c>
      <c r="HH98" s="126">
        <v>1.0E-4</v>
      </c>
      <c r="HI98" s="126">
        <v>1.0E-4</v>
      </c>
      <c r="HJ98" s="126">
        <v>0.0</v>
      </c>
      <c r="HK98" s="126">
        <v>0.0</v>
      </c>
      <c r="HL98" s="126">
        <v>0.0</v>
      </c>
      <c r="HM98" s="126">
        <v>0.0</v>
      </c>
      <c r="HN98" s="126">
        <v>0.0</v>
      </c>
      <c r="HO98" s="126">
        <v>0.0</v>
      </c>
      <c r="HP98" s="126">
        <v>0.0</v>
      </c>
      <c r="HQ98" s="126">
        <v>0.0</v>
      </c>
      <c r="HR98" s="126">
        <v>0.0</v>
      </c>
      <c r="HS98" s="126">
        <v>0.0</v>
      </c>
      <c r="HT98" s="126">
        <v>0.0</v>
      </c>
      <c r="HU98" s="126">
        <v>0.0</v>
      </c>
      <c r="HV98" s="126">
        <v>0.0</v>
      </c>
      <c r="HW98" s="126">
        <v>0.0</v>
      </c>
      <c r="HX98" s="126">
        <v>0.0</v>
      </c>
      <c r="HY98" s="126">
        <v>0.0</v>
      </c>
      <c r="HZ98" s="126">
        <v>0.0</v>
      </c>
      <c r="IA98" s="126">
        <v>0.0</v>
      </c>
      <c r="IB98" s="126">
        <v>0.0</v>
      </c>
      <c r="IC98" s="126">
        <v>0.0</v>
      </c>
      <c r="ID98" s="126">
        <v>0.0</v>
      </c>
      <c r="IE98" s="126">
        <v>0.0</v>
      </c>
      <c r="IF98" s="126">
        <v>0.0</v>
      </c>
      <c r="IG98" s="126">
        <v>0.0</v>
      </c>
      <c r="IH98" s="126">
        <v>0.0</v>
      </c>
    </row>
    <row r="99">
      <c r="A99" s="119" t="s">
        <v>91</v>
      </c>
      <c r="B99" s="119" t="s">
        <v>92</v>
      </c>
      <c r="C99" s="120">
        <v>1977.0</v>
      </c>
      <c r="D99" s="120">
        <v>4.209788589E9</v>
      </c>
      <c r="E99" s="63"/>
      <c r="F99" s="121">
        <v>0.47</v>
      </c>
      <c r="G99" s="121">
        <v>1.0</v>
      </c>
      <c r="H99" s="121">
        <v>0.49</v>
      </c>
      <c r="I99" s="121">
        <v>0.24</v>
      </c>
      <c r="J99" s="121">
        <v>0.2</v>
      </c>
      <c r="K99" s="121">
        <v>0.07</v>
      </c>
      <c r="L99" s="121">
        <v>0.0</v>
      </c>
      <c r="M99" s="63"/>
      <c r="N99" s="121">
        <v>0.07</v>
      </c>
      <c r="O99" s="63"/>
      <c r="P99" s="63"/>
      <c r="Q99" s="119">
        <v>1.988804143E9</v>
      </c>
      <c r="R99" s="63"/>
      <c r="S99" s="119">
        <v>2.055595088E9</v>
      </c>
      <c r="T99" s="119">
        <v>1.017213286E9</v>
      </c>
      <c r="U99" s="119">
        <v>8.30695761E8</v>
      </c>
      <c r="V99" s="119">
        <v>3.00609476E8</v>
      </c>
      <c r="W99" s="119">
        <v>5581002.0</v>
      </c>
      <c r="X99" s="122"/>
      <c r="Y99" s="119">
        <v>3.06284454E8</v>
      </c>
      <c r="Z99" s="122"/>
      <c r="AA99" s="122"/>
      <c r="AB99" s="121">
        <v>1.0</v>
      </c>
      <c r="AC99" s="122"/>
      <c r="AD99" s="121">
        <v>1.0</v>
      </c>
      <c r="AE99" s="121">
        <v>1.0</v>
      </c>
      <c r="AF99" s="121">
        <v>1.0</v>
      </c>
      <c r="AG99" s="121">
        <v>1.0</v>
      </c>
      <c r="AH99" s="121">
        <v>1.0</v>
      </c>
      <c r="AI99" s="124"/>
      <c r="AJ99" s="121">
        <v>1.0</v>
      </c>
      <c r="AK99" s="124"/>
      <c r="AL99" s="124">
        <f t="shared" si="3"/>
        <v>1977</v>
      </c>
      <c r="AM99" s="119">
        <v>3351.0</v>
      </c>
      <c r="AN99" s="119">
        <v>4592.0</v>
      </c>
      <c r="AO99" s="119">
        <v>6283.0</v>
      </c>
      <c r="AP99" s="119">
        <v>8584.0</v>
      </c>
      <c r="AQ99" s="119">
        <v>11718.0</v>
      </c>
      <c r="AR99" s="119">
        <v>15989.0</v>
      </c>
      <c r="AS99" s="119">
        <v>21828.0</v>
      </c>
      <c r="AT99" s="119">
        <v>29861.0</v>
      </c>
      <c r="AU99" s="119">
        <v>41032.0</v>
      </c>
      <c r="AV99" s="119">
        <v>56842.0</v>
      </c>
      <c r="AW99" s="119">
        <v>79783.0</v>
      </c>
      <c r="AX99" s="119">
        <v>114128.0</v>
      </c>
      <c r="AY99" s="119">
        <v>167328.0</v>
      </c>
      <c r="AZ99" s="119">
        <v>252376.0</v>
      </c>
      <c r="BA99" s="119">
        <v>391628.0</v>
      </c>
      <c r="BB99" s="119">
        <v>622600.0</v>
      </c>
      <c r="BC99" s="119">
        <v>1006122.0</v>
      </c>
      <c r="BD99" s="119">
        <v>1636674.0</v>
      </c>
      <c r="BE99" s="119">
        <v>2653585.0</v>
      </c>
      <c r="BF99" s="119">
        <v>4250126.0</v>
      </c>
      <c r="BG99" s="119">
        <v>6675823.0</v>
      </c>
      <c r="BH99" s="119">
        <v>1.0226528E7</v>
      </c>
      <c r="BI99" s="119">
        <v>1.5218211E7</v>
      </c>
      <c r="BJ99" s="119">
        <v>2.1944472E7</v>
      </c>
      <c r="BK99" s="119">
        <v>3.0623601E7</v>
      </c>
      <c r="BL99" s="119">
        <v>4.1346264E7</v>
      </c>
      <c r="BM99" s="119">
        <v>5.403694E7</v>
      </c>
      <c r="BN99" s="119">
        <v>6.8438939E7</v>
      </c>
      <c r="BO99" s="119">
        <v>8.4123297E7</v>
      </c>
      <c r="BP99" s="119">
        <v>1.00507425E8</v>
      </c>
      <c r="BQ99" s="119">
        <v>1.16859488E8</v>
      </c>
      <c r="BR99" s="119">
        <v>1.32277516E8</v>
      </c>
      <c r="BS99" s="119">
        <v>1.45679102E8</v>
      </c>
      <c r="BT99" s="119">
        <v>1.55889117E8</v>
      </c>
      <c r="BU99" s="119">
        <v>1.61898995E8</v>
      </c>
      <c r="BV99" s="119">
        <v>1.63250303E8</v>
      </c>
      <c r="BW99" s="119">
        <v>1.60338383E8</v>
      </c>
      <c r="BX99" s="119">
        <v>1.54393939E8</v>
      </c>
      <c r="BY99" s="119">
        <v>1.47069769E8</v>
      </c>
      <c r="BZ99" s="119">
        <v>1.39840658E8</v>
      </c>
      <c r="CA99" s="119">
        <v>1.33581891E8</v>
      </c>
      <c r="CB99" s="119">
        <v>1.285329E8</v>
      </c>
      <c r="CC99" s="119">
        <v>1.2447167E8</v>
      </c>
      <c r="CD99" s="119">
        <v>1.20770652E8</v>
      </c>
      <c r="CE99" s="119">
        <v>1.16375544E8</v>
      </c>
      <c r="CF99" s="119">
        <v>1.10143274E8</v>
      </c>
      <c r="CG99" s="119">
        <v>1.01620562E8</v>
      </c>
      <c r="CH99" s="119">
        <v>9.158271E7</v>
      </c>
      <c r="CI99" s="119">
        <v>8.1696751E7</v>
      </c>
      <c r="CJ99" s="119">
        <v>7.3620534E7</v>
      </c>
      <c r="CK99" s="119">
        <v>6.8398688E7</v>
      </c>
      <c r="CL99" s="119">
        <v>6.6509926E7</v>
      </c>
      <c r="CM99" s="119">
        <v>6.8143162E7</v>
      </c>
      <c r="CN99" s="119">
        <v>7.309972E7</v>
      </c>
      <c r="CO99" s="119">
        <v>8.0293027E7</v>
      </c>
      <c r="CP99" s="119">
        <v>8.7654256E7</v>
      </c>
      <c r="CQ99" s="119">
        <v>9.3043111E7</v>
      </c>
      <c r="CR99" s="119">
        <v>9.5286932E7</v>
      </c>
      <c r="CS99" s="119">
        <v>9.4184882E7</v>
      </c>
      <c r="CT99" s="119">
        <v>8.9880362E7</v>
      </c>
      <c r="CU99" s="119">
        <v>8.2600382E7</v>
      </c>
      <c r="CV99" s="119">
        <v>7.2818519E7</v>
      </c>
      <c r="CW99" s="119">
        <v>6.138005E7</v>
      </c>
      <c r="CX99" s="119">
        <v>4.9390494E7</v>
      </c>
      <c r="CY99" s="119">
        <v>3.7952211E7</v>
      </c>
      <c r="CZ99" s="119">
        <v>2.7907899E7</v>
      </c>
      <c r="DA99" s="119">
        <v>1.9705948E7</v>
      </c>
      <c r="DB99" s="119">
        <v>1.3415296E7</v>
      </c>
      <c r="DC99" s="119">
        <v>8840717.0</v>
      </c>
      <c r="DD99" s="119">
        <v>5661337.0</v>
      </c>
      <c r="DE99" s="119">
        <v>3537005.0</v>
      </c>
      <c r="DF99" s="119">
        <v>2166939.0</v>
      </c>
      <c r="DG99" s="119">
        <v>1311243.0</v>
      </c>
      <c r="DH99" s="119">
        <v>791627.0</v>
      </c>
      <c r="DI99" s="119">
        <v>482944.0</v>
      </c>
      <c r="DJ99" s="119">
        <v>301778.0</v>
      </c>
      <c r="DK99" s="119">
        <v>195176.0</v>
      </c>
      <c r="DL99" s="119">
        <v>131045.0</v>
      </c>
      <c r="DM99" s="119">
        <v>90786.0</v>
      </c>
      <c r="DN99" s="119">
        <v>64073.0</v>
      </c>
      <c r="DO99" s="119">
        <v>45393.0</v>
      </c>
      <c r="DP99" s="119">
        <v>31870.0</v>
      </c>
      <c r="DQ99" s="119">
        <v>21969.0</v>
      </c>
      <c r="DR99" s="119">
        <v>14786.0</v>
      </c>
      <c r="DS99" s="119">
        <v>9692.0</v>
      </c>
      <c r="DT99" s="119">
        <v>6187.0</v>
      </c>
      <c r="DU99" s="119">
        <v>3851.0</v>
      </c>
      <c r="DV99" s="119">
        <v>2343.0</v>
      </c>
      <c r="DW99" s="119">
        <v>1398.0</v>
      </c>
      <c r="DX99" s="119">
        <v>819.0</v>
      </c>
      <c r="DY99" s="119">
        <v>472.0</v>
      </c>
      <c r="DZ99" s="119">
        <v>268.0</v>
      </c>
      <c r="EA99" s="119">
        <v>150.0</v>
      </c>
      <c r="EB99" s="119">
        <v>82.0</v>
      </c>
      <c r="EC99" s="119">
        <v>44.0</v>
      </c>
      <c r="ED99" s="119">
        <v>23.0</v>
      </c>
      <c r="EE99" s="119">
        <v>12.0</v>
      </c>
      <c r="EF99" s="119">
        <v>6.0</v>
      </c>
      <c r="EG99" s="119">
        <v>3.0</v>
      </c>
      <c r="EH99" s="119">
        <v>2.0</v>
      </c>
      <c r="EI99" s="119">
        <v>0.0</v>
      </c>
      <c r="EJ99" s="125"/>
      <c r="EK99" s="125"/>
      <c r="EL99" s="126">
        <v>0.0</v>
      </c>
      <c r="EM99" s="126">
        <v>0.0</v>
      </c>
      <c r="EN99" s="126">
        <v>0.0</v>
      </c>
      <c r="EO99" s="126">
        <v>0.0</v>
      </c>
      <c r="EP99" s="126">
        <v>0.0</v>
      </c>
      <c r="EQ99" s="126">
        <v>0.0</v>
      </c>
      <c r="ER99" s="126">
        <v>0.0</v>
      </c>
      <c r="ES99" s="126">
        <v>0.0</v>
      </c>
      <c r="ET99" s="126">
        <v>0.0</v>
      </c>
      <c r="EU99" s="126">
        <v>0.0</v>
      </c>
      <c r="EV99" s="126">
        <v>0.0</v>
      </c>
      <c r="EW99" s="126">
        <v>0.0</v>
      </c>
      <c r="EX99" s="126">
        <v>0.0</v>
      </c>
      <c r="EY99" s="126">
        <v>1.0E-4</v>
      </c>
      <c r="EZ99" s="126">
        <v>1.0E-4</v>
      </c>
      <c r="FA99" s="126">
        <v>1.0E-4</v>
      </c>
      <c r="FB99" s="126">
        <v>2.0E-4</v>
      </c>
      <c r="FC99" s="126">
        <v>4.0E-4</v>
      </c>
      <c r="FD99" s="126">
        <v>6.0E-4</v>
      </c>
      <c r="FE99" s="126">
        <v>0.001</v>
      </c>
      <c r="FF99" s="126">
        <v>0.0016</v>
      </c>
      <c r="FG99" s="126">
        <v>0.0024</v>
      </c>
      <c r="FH99" s="126">
        <v>0.0036</v>
      </c>
      <c r="FI99" s="126">
        <v>0.0052</v>
      </c>
      <c r="FJ99" s="126">
        <v>0.0073</v>
      </c>
      <c r="FK99" s="126">
        <v>0.0098</v>
      </c>
      <c r="FL99" s="126">
        <v>0.0128</v>
      </c>
      <c r="FM99" s="126">
        <v>0.0163</v>
      </c>
      <c r="FN99" s="126">
        <v>0.02</v>
      </c>
      <c r="FO99" s="126">
        <v>0.0239</v>
      </c>
      <c r="FP99" s="126">
        <v>0.0278</v>
      </c>
      <c r="FQ99" s="126">
        <v>0.0314</v>
      </c>
      <c r="FR99" s="126">
        <v>0.0346</v>
      </c>
      <c r="FS99" s="126">
        <v>0.037</v>
      </c>
      <c r="FT99" s="126">
        <v>0.0385</v>
      </c>
      <c r="FU99" s="126">
        <v>0.0388</v>
      </c>
      <c r="FV99" s="126">
        <v>0.0381</v>
      </c>
      <c r="FW99" s="126">
        <v>0.0367</v>
      </c>
      <c r="FX99" s="126">
        <v>0.0349</v>
      </c>
      <c r="FY99" s="126">
        <v>0.0332</v>
      </c>
      <c r="FZ99" s="126">
        <v>0.0317</v>
      </c>
      <c r="GA99" s="126">
        <v>0.0305</v>
      </c>
      <c r="GB99" s="126">
        <v>0.0296</v>
      </c>
      <c r="GC99" s="126">
        <v>0.0287</v>
      </c>
      <c r="GD99" s="126">
        <v>0.0276</v>
      </c>
      <c r="GE99" s="126">
        <v>0.0262</v>
      </c>
      <c r="GF99" s="126">
        <v>0.0241</v>
      </c>
      <c r="GG99" s="126">
        <v>0.0218</v>
      </c>
      <c r="GH99" s="126">
        <v>0.0194</v>
      </c>
      <c r="GI99" s="126">
        <v>0.0175</v>
      </c>
      <c r="GJ99" s="126">
        <v>0.0162</v>
      </c>
      <c r="GK99" s="126">
        <v>0.0158</v>
      </c>
      <c r="GL99" s="126">
        <v>0.0162</v>
      </c>
      <c r="GM99" s="126">
        <v>0.0174</v>
      </c>
      <c r="GN99" s="126">
        <v>0.0191</v>
      </c>
      <c r="GO99" s="126">
        <v>0.0208</v>
      </c>
      <c r="GP99" s="126">
        <v>0.0221</v>
      </c>
      <c r="GQ99" s="126">
        <v>0.0226</v>
      </c>
      <c r="GR99" s="126">
        <v>0.0224</v>
      </c>
      <c r="GS99" s="126">
        <v>0.0214</v>
      </c>
      <c r="GT99" s="126">
        <v>0.0196</v>
      </c>
      <c r="GU99" s="126">
        <v>0.0173</v>
      </c>
      <c r="GV99" s="126">
        <v>0.0146</v>
      </c>
      <c r="GW99" s="126">
        <v>0.0117</v>
      </c>
      <c r="GX99" s="126">
        <v>0.009</v>
      </c>
      <c r="GY99" s="126">
        <v>0.0066</v>
      </c>
      <c r="GZ99" s="126">
        <v>0.0047</v>
      </c>
      <c r="HA99" s="126">
        <v>0.0032</v>
      </c>
      <c r="HB99" s="126">
        <v>0.0021</v>
      </c>
      <c r="HC99" s="126">
        <v>0.0013</v>
      </c>
      <c r="HD99" s="126">
        <v>8.0E-4</v>
      </c>
      <c r="HE99" s="126">
        <v>5.0E-4</v>
      </c>
      <c r="HF99" s="126">
        <v>3.0E-4</v>
      </c>
      <c r="HG99" s="126">
        <v>2.0E-4</v>
      </c>
      <c r="HH99" s="126">
        <v>1.0E-4</v>
      </c>
      <c r="HI99" s="126">
        <v>1.0E-4</v>
      </c>
      <c r="HJ99" s="126">
        <v>0.0</v>
      </c>
      <c r="HK99" s="126">
        <v>0.0</v>
      </c>
      <c r="HL99" s="126">
        <v>0.0</v>
      </c>
      <c r="HM99" s="126">
        <v>0.0</v>
      </c>
      <c r="HN99" s="126">
        <v>0.0</v>
      </c>
      <c r="HO99" s="126">
        <v>0.0</v>
      </c>
      <c r="HP99" s="126">
        <v>0.0</v>
      </c>
      <c r="HQ99" s="126">
        <v>0.0</v>
      </c>
      <c r="HR99" s="126">
        <v>0.0</v>
      </c>
      <c r="HS99" s="126">
        <v>0.0</v>
      </c>
      <c r="HT99" s="126">
        <v>0.0</v>
      </c>
      <c r="HU99" s="126">
        <v>0.0</v>
      </c>
      <c r="HV99" s="126">
        <v>0.0</v>
      </c>
      <c r="HW99" s="126">
        <v>0.0</v>
      </c>
      <c r="HX99" s="126">
        <v>0.0</v>
      </c>
      <c r="HY99" s="126">
        <v>0.0</v>
      </c>
      <c r="HZ99" s="126">
        <v>0.0</v>
      </c>
      <c r="IA99" s="126">
        <v>0.0</v>
      </c>
      <c r="IB99" s="126">
        <v>0.0</v>
      </c>
      <c r="IC99" s="126">
        <v>0.0</v>
      </c>
      <c r="ID99" s="126">
        <v>0.0</v>
      </c>
      <c r="IE99" s="126">
        <v>0.0</v>
      </c>
      <c r="IF99" s="126">
        <v>0.0</v>
      </c>
      <c r="IG99" s="126">
        <v>0.0</v>
      </c>
      <c r="IH99" s="126">
        <v>0.0</v>
      </c>
    </row>
    <row r="100">
      <c r="A100" s="119" t="s">
        <v>91</v>
      </c>
      <c r="B100" s="119" t="s">
        <v>92</v>
      </c>
      <c r="C100" s="120">
        <v>1978.0</v>
      </c>
      <c r="D100" s="120">
        <v>4.28462222E9</v>
      </c>
      <c r="E100" s="63"/>
      <c r="F100" s="121">
        <v>0.47</v>
      </c>
      <c r="G100" s="121">
        <v>1.0</v>
      </c>
      <c r="H100" s="121">
        <v>0.48</v>
      </c>
      <c r="I100" s="121">
        <v>0.25</v>
      </c>
      <c r="J100" s="121">
        <v>0.2</v>
      </c>
      <c r="K100" s="121">
        <v>0.07</v>
      </c>
      <c r="L100" s="121">
        <v>0.0</v>
      </c>
      <c r="M100" s="63"/>
      <c r="N100" s="121">
        <v>0.08</v>
      </c>
      <c r="O100" s="63"/>
      <c r="P100" s="63"/>
      <c r="Q100" s="119">
        <v>1.995563694E9</v>
      </c>
      <c r="R100" s="63"/>
      <c r="S100" s="119">
        <v>2.067104313E9</v>
      </c>
      <c r="T100" s="119">
        <v>1.056852982E9</v>
      </c>
      <c r="U100" s="119">
        <v>8.35780896E8</v>
      </c>
      <c r="V100" s="119">
        <v>3.18294532E8</v>
      </c>
      <c r="W100" s="119">
        <v>6514582.0</v>
      </c>
      <c r="X100" s="122"/>
      <c r="Y100" s="119">
        <v>3.24884028E8</v>
      </c>
      <c r="Z100" s="122"/>
      <c r="AA100" s="122"/>
      <c r="AB100" s="121">
        <v>1.0</v>
      </c>
      <c r="AC100" s="122"/>
      <c r="AD100" s="121">
        <v>1.0</v>
      </c>
      <c r="AE100" s="121">
        <v>1.0</v>
      </c>
      <c r="AF100" s="121">
        <v>1.0</v>
      </c>
      <c r="AG100" s="121">
        <v>1.0</v>
      </c>
      <c r="AH100" s="121">
        <v>1.0</v>
      </c>
      <c r="AI100" s="124"/>
      <c r="AJ100" s="121">
        <v>1.0</v>
      </c>
      <c r="AK100" s="124"/>
      <c r="AL100" s="124">
        <f t="shared" si="3"/>
        <v>1978</v>
      </c>
      <c r="AM100" s="119">
        <v>3468.0</v>
      </c>
      <c r="AN100" s="119">
        <v>4787.0</v>
      </c>
      <c r="AO100" s="119">
        <v>6595.0</v>
      </c>
      <c r="AP100" s="119">
        <v>9067.0</v>
      </c>
      <c r="AQ100" s="119">
        <v>12442.0</v>
      </c>
      <c r="AR100" s="119">
        <v>17042.0</v>
      </c>
      <c r="AS100" s="119">
        <v>23306.0</v>
      </c>
      <c r="AT100" s="119">
        <v>31840.0</v>
      </c>
      <c r="AU100" s="119">
        <v>43500.0</v>
      </c>
      <c r="AV100" s="119">
        <v>59547.0</v>
      </c>
      <c r="AW100" s="119">
        <v>81918.0</v>
      </c>
      <c r="AX100" s="119">
        <v>113743.0</v>
      </c>
      <c r="AY100" s="119">
        <v>160259.0</v>
      </c>
      <c r="AZ100" s="119">
        <v>230434.0</v>
      </c>
      <c r="BA100" s="119">
        <v>339707.0</v>
      </c>
      <c r="BB100" s="119">
        <v>514383.0</v>
      </c>
      <c r="BC100" s="119">
        <v>798307.0</v>
      </c>
      <c r="BD100" s="119">
        <v>1262187.0</v>
      </c>
      <c r="BE100" s="119">
        <v>2015351.0</v>
      </c>
      <c r="BF100" s="119">
        <v>3218394.0</v>
      </c>
      <c r="BG100" s="119">
        <v>5093356.0</v>
      </c>
      <c r="BH100" s="119">
        <v>7926101.0</v>
      </c>
      <c r="BI100" s="119">
        <v>1.2054613E7</v>
      </c>
      <c r="BJ100" s="119">
        <v>1.7838018E7</v>
      </c>
      <c r="BK100" s="119">
        <v>2.560503E7</v>
      </c>
      <c r="BL100" s="119">
        <v>3.558672E7</v>
      </c>
      <c r="BM100" s="119">
        <v>4.784571E7</v>
      </c>
      <c r="BN100" s="119">
        <v>6.2219764E7</v>
      </c>
      <c r="BO100" s="119">
        <v>7.8299018E7</v>
      </c>
      <c r="BP100" s="119">
        <v>9.5447745E7</v>
      </c>
      <c r="BQ100" s="119">
        <v>1.12861417E8</v>
      </c>
      <c r="BR100" s="119">
        <v>1.29627763E8</v>
      </c>
      <c r="BS100" s="119">
        <v>1.44762E8</v>
      </c>
      <c r="BT100" s="119">
        <v>1.57230154E8</v>
      </c>
      <c r="BU100" s="119">
        <v>1.66033175E8</v>
      </c>
      <c r="BV100" s="119">
        <v>1.70422992E8</v>
      </c>
      <c r="BW100" s="119">
        <v>1.70212354E8</v>
      </c>
      <c r="BX100" s="119">
        <v>1.65993044E8</v>
      </c>
      <c r="BY100" s="119">
        <v>1.59052816E8</v>
      </c>
      <c r="BZ100" s="119">
        <v>1.50965008E8</v>
      </c>
      <c r="CA100" s="119">
        <v>1.43081237E8</v>
      </c>
      <c r="CB100" s="119">
        <v>1.36212103E8</v>
      </c>
      <c r="CC100" s="119">
        <v>1.3054376E8</v>
      </c>
      <c r="CD100" s="119">
        <v>1.25624581E8</v>
      </c>
      <c r="CE100" s="119">
        <v>1.20421792E8</v>
      </c>
      <c r="CF100" s="119">
        <v>1.13728348E8</v>
      </c>
      <c r="CG100" s="119">
        <v>1.04952016E8</v>
      </c>
      <c r="CH100" s="119">
        <v>9.4690873E7</v>
      </c>
      <c r="CI100" s="119">
        <v>8.448627E7</v>
      </c>
      <c r="CJ100" s="119">
        <v>7.5971311E7</v>
      </c>
      <c r="CK100" s="119">
        <v>7.0221928E7</v>
      </c>
      <c r="CL100" s="119">
        <v>6.773361E7</v>
      </c>
      <c r="CM100" s="119">
        <v>6.8690202E7</v>
      </c>
      <c r="CN100" s="119">
        <v>7.2948704E7</v>
      </c>
      <c r="CO100" s="119">
        <v>7.9634863E7</v>
      </c>
      <c r="CP100" s="119">
        <v>8.6954389E7</v>
      </c>
      <c r="CQ100" s="119">
        <v>9.280447E7</v>
      </c>
      <c r="CR100" s="119">
        <v>9.5733502E7</v>
      </c>
      <c r="CS100" s="119">
        <v>9.5255852E7</v>
      </c>
      <c r="CT100" s="119">
        <v>9.1447513E7</v>
      </c>
      <c r="CU100" s="119">
        <v>8.4577791E7</v>
      </c>
      <c r="CV100" s="119">
        <v>7.5125279E7</v>
      </c>
      <c r="CW100" s="119">
        <v>6.3894145E7</v>
      </c>
      <c r="CX100" s="119">
        <v>5.1950008E7</v>
      </c>
      <c r="CY100" s="119">
        <v>4.0387095E7</v>
      </c>
      <c r="CZ100" s="119">
        <v>3.0077902E7</v>
      </c>
      <c r="DA100" s="119">
        <v>2.1526229E7</v>
      </c>
      <c r="DB100" s="119">
        <v>1.4860923E7</v>
      </c>
      <c r="DC100" s="119">
        <v>9933961.0</v>
      </c>
      <c r="DD100" s="119">
        <v>6452364.0</v>
      </c>
      <c r="DE100" s="119">
        <v>4086626.0</v>
      </c>
      <c r="DF100" s="119">
        <v>2534749.0</v>
      </c>
      <c r="DG100" s="119">
        <v>1548915.0</v>
      </c>
      <c r="DH100" s="119">
        <v>940121.0</v>
      </c>
      <c r="DI100" s="119">
        <v>572432.0</v>
      </c>
      <c r="DJ100" s="119">
        <v>353223.0</v>
      </c>
      <c r="DK100" s="119">
        <v>222566.0</v>
      </c>
      <c r="DL100" s="119">
        <v>143548.0</v>
      </c>
      <c r="DM100" s="119">
        <v>94415.0</v>
      </c>
      <c r="DN100" s="119">
        <v>62798.0</v>
      </c>
      <c r="DO100" s="119">
        <v>41814.0</v>
      </c>
      <c r="DP100" s="119">
        <v>27617.0</v>
      </c>
      <c r="DQ100" s="119">
        <v>17970.0</v>
      </c>
      <c r="DR100" s="119">
        <v>11472.0</v>
      </c>
      <c r="DS100" s="119">
        <v>7174.0</v>
      </c>
      <c r="DT100" s="119">
        <v>4395.0</v>
      </c>
      <c r="DU100" s="119">
        <v>2642.0</v>
      </c>
      <c r="DV100" s="119">
        <v>1562.0</v>
      </c>
      <c r="DW100" s="119">
        <v>909.0</v>
      </c>
      <c r="DX100" s="119">
        <v>522.0</v>
      </c>
      <c r="DY100" s="119">
        <v>295.0</v>
      </c>
      <c r="DZ100" s="119">
        <v>165.0</v>
      </c>
      <c r="EA100" s="119">
        <v>90.0</v>
      </c>
      <c r="EB100" s="119">
        <v>49.0</v>
      </c>
      <c r="EC100" s="119">
        <v>26.0</v>
      </c>
      <c r="ED100" s="119">
        <v>13.0</v>
      </c>
      <c r="EE100" s="119">
        <v>7.0</v>
      </c>
      <c r="EF100" s="119">
        <v>3.0</v>
      </c>
      <c r="EG100" s="119">
        <v>2.0</v>
      </c>
      <c r="EH100" s="119">
        <v>1.0</v>
      </c>
      <c r="EI100" s="119">
        <v>0.0</v>
      </c>
      <c r="EJ100" s="125"/>
      <c r="EK100" s="125"/>
      <c r="EL100" s="126">
        <v>0.0</v>
      </c>
      <c r="EM100" s="126">
        <v>0.0</v>
      </c>
      <c r="EN100" s="126">
        <v>0.0</v>
      </c>
      <c r="EO100" s="126">
        <v>0.0</v>
      </c>
      <c r="EP100" s="126">
        <v>0.0</v>
      </c>
      <c r="EQ100" s="126">
        <v>0.0</v>
      </c>
      <c r="ER100" s="126">
        <v>0.0</v>
      </c>
      <c r="ES100" s="126">
        <v>0.0</v>
      </c>
      <c r="ET100" s="126">
        <v>0.0</v>
      </c>
      <c r="EU100" s="126">
        <v>0.0</v>
      </c>
      <c r="EV100" s="126">
        <v>0.0</v>
      </c>
      <c r="EW100" s="126">
        <v>0.0</v>
      </c>
      <c r="EX100" s="126">
        <v>0.0</v>
      </c>
      <c r="EY100" s="126">
        <v>1.0E-4</v>
      </c>
      <c r="EZ100" s="126">
        <v>1.0E-4</v>
      </c>
      <c r="FA100" s="126">
        <v>1.0E-4</v>
      </c>
      <c r="FB100" s="126">
        <v>2.0E-4</v>
      </c>
      <c r="FC100" s="126">
        <v>3.0E-4</v>
      </c>
      <c r="FD100" s="126">
        <v>5.0E-4</v>
      </c>
      <c r="FE100" s="126">
        <v>8.0E-4</v>
      </c>
      <c r="FF100" s="126">
        <v>0.0012</v>
      </c>
      <c r="FG100" s="126">
        <v>0.0018</v>
      </c>
      <c r="FH100" s="126">
        <v>0.0028</v>
      </c>
      <c r="FI100" s="126">
        <v>0.0042</v>
      </c>
      <c r="FJ100" s="126">
        <v>0.006</v>
      </c>
      <c r="FK100" s="126">
        <v>0.0083</v>
      </c>
      <c r="FL100" s="126">
        <v>0.0112</v>
      </c>
      <c r="FM100" s="126">
        <v>0.0145</v>
      </c>
      <c r="FN100" s="126">
        <v>0.0183</v>
      </c>
      <c r="FO100" s="126">
        <v>0.0223</v>
      </c>
      <c r="FP100" s="126">
        <v>0.0263</v>
      </c>
      <c r="FQ100" s="126">
        <v>0.0303</v>
      </c>
      <c r="FR100" s="126">
        <v>0.0338</v>
      </c>
      <c r="FS100" s="126">
        <v>0.0367</v>
      </c>
      <c r="FT100" s="126">
        <v>0.0388</v>
      </c>
      <c r="FU100" s="126">
        <v>0.0398</v>
      </c>
      <c r="FV100" s="126">
        <v>0.0397</v>
      </c>
      <c r="FW100" s="126">
        <v>0.0387</v>
      </c>
      <c r="FX100" s="126">
        <v>0.0371</v>
      </c>
      <c r="FY100" s="126">
        <v>0.0352</v>
      </c>
      <c r="FZ100" s="126">
        <v>0.0334</v>
      </c>
      <c r="GA100" s="126">
        <v>0.0318</v>
      </c>
      <c r="GB100" s="126">
        <v>0.0305</v>
      </c>
      <c r="GC100" s="126">
        <v>0.0293</v>
      </c>
      <c r="GD100" s="126">
        <v>0.0281</v>
      </c>
      <c r="GE100" s="126">
        <v>0.0265</v>
      </c>
      <c r="GF100" s="126">
        <v>0.0245</v>
      </c>
      <c r="GG100" s="126">
        <v>0.0221</v>
      </c>
      <c r="GH100" s="126">
        <v>0.0197</v>
      </c>
      <c r="GI100" s="126">
        <v>0.0177</v>
      </c>
      <c r="GJ100" s="126">
        <v>0.0164</v>
      </c>
      <c r="GK100" s="126">
        <v>0.0158</v>
      </c>
      <c r="GL100" s="126">
        <v>0.016</v>
      </c>
      <c r="GM100" s="126">
        <v>0.017</v>
      </c>
      <c r="GN100" s="126">
        <v>0.0186</v>
      </c>
      <c r="GO100" s="126">
        <v>0.0203</v>
      </c>
      <c r="GP100" s="126">
        <v>0.0217</v>
      </c>
      <c r="GQ100" s="126">
        <v>0.0223</v>
      </c>
      <c r="GR100" s="126">
        <v>0.0222</v>
      </c>
      <c r="GS100" s="126">
        <v>0.0213</v>
      </c>
      <c r="GT100" s="126">
        <v>0.0197</v>
      </c>
      <c r="GU100" s="126">
        <v>0.0175</v>
      </c>
      <c r="GV100" s="126">
        <v>0.0149</v>
      </c>
      <c r="GW100" s="126">
        <v>0.0121</v>
      </c>
      <c r="GX100" s="126">
        <v>0.0094</v>
      </c>
      <c r="GY100" s="126">
        <v>0.007</v>
      </c>
      <c r="GZ100" s="126">
        <v>0.005</v>
      </c>
      <c r="HA100" s="126">
        <v>0.0035</v>
      </c>
      <c r="HB100" s="126">
        <v>0.0023</v>
      </c>
      <c r="HC100" s="126">
        <v>0.0015</v>
      </c>
      <c r="HD100" s="126">
        <v>0.001</v>
      </c>
      <c r="HE100" s="126">
        <v>6.0E-4</v>
      </c>
      <c r="HF100" s="126">
        <v>4.0E-4</v>
      </c>
      <c r="HG100" s="126">
        <v>2.0E-4</v>
      </c>
      <c r="HH100" s="126">
        <v>1.0E-4</v>
      </c>
      <c r="HI100" s="126">
        <v>1.0E-4</v>
      </c>
      <c r="HJ100" s="126">
        <v>1.0E-4</v>
      </c>
      <c r="HK100" s="126">
        <v>0.0</v>
      </c>
      <c r="HL100" s="126">
        <v>0.0</v>
      </c>
      <c r="HM100" s="126">
        <v>0.0</v>
      </c>
      <c r="HN100" s="126">
        <v>0.0</v>
      </c>
      <c r="HO100" s="126">
        <v>0.0</v>
      </c>
      <c r="HP100" s="126">
        <v>0.0</v>
      </c>
      <c r="HQ100" s="126">
        <v>0.0</v>
      </c>
      <c r="HR100" s="126">
        <v>0.0</v>
      </c>
      <c r="HS100" s="126">
        <v>0.0</v>
      </c>
      <c r="HT100" s="126">
        <v>0.0</v>
      </c>
      <c r="HU100" s="126">
        <v>0.0</v>
      </c>
      <c r="HV100" s="126">
        <v>0.0</v>
      </c>
      <c r="HW100" s="126">
        <v>0.0</v>
      </c>
      <c r="HX100" s="126">
        <v>0.0</v>
      </c>
      <c r="HY100" s="126">
        <v>0.0</v>
      </c>
      <c r="HZ100" s="126">
        <v>0.0</v>
      </c>
      <c r="IA100" s="126">
        <v>0.0</v>
      </c>
      <c r="IB100" s="126">
        <v>0.0</v>
      </c>
      <c r="IC100" s="126">
        <v>0.0</v>
      </c>
      <c r="ID100" s="126">
        <v>0.0</v>
      </c>
      <c r="IE100" s="126">
        <v>0.0</v>
      </c>
      <c r="IF100" s="126">
        <v>0.0</v>
      </c>
      <c r="IG100" s="126">
        <v>0.0</v>
      </c>
      <c r="IH100" s="126">
        <v>0.0</v>
      </c>
    </row>
    <row r="101">
      <c r="A101" s="119" t="s">
        <v>91</v>
      </c>
      <c r="B101" s="119" t="s">
        <v>92</v>
      </c>
      <c r="C101" s="120">
        <v>1979.0</v>
      </c>
      <c r="D101" s="120">
        <v>4.360487117E9</v>
      </c>
      <c r="E101" s="63"/>
      <c r="F101" s="121">
        <v>0.47</v>
      </c>
      <c r="G101" s="121">
        <v>1.0</v>
      </c>
      <c r="H101" s="121">
        <v>0.48</v>
      </c>
      <c r="I101" s="121">
        <v>0.25</v>
      </c>
      <c r="J101" s="121">
        <v>0.19</v>
      </c>
      <c r="K101" s="121">
        <v>0.08</v>
      </c>
      <c r="L101" s="121">
        <v>0.0</v>
      </c>
      <c r="M101" s="63"/>
      <c r="N101" s="121">
        <v>0.08</v>
      </c>
      <c r="O101" s="63"/>
      <c r="P101" s="63"/>
      <c r="Q101" s="119">
        <v>2.036001276E9</v>
      </c>
      <c r="R101" s="63"/>
      <c r="S101" s="119">
        <v>2.108432376E9</v>
      </c>
      <c r="T101" s="119">
        <v>1.06860234E9</v>
      </c>
      <c r="U101" s="119">
        <v>8.38723259E8</v>
      </c>
      <c r="V101" s="119">
        <v>3.37081712E8</v>
      </c>
      <c r="W101" s="119">
        <v>7537766.0</v>
      </c>
      <c r="X101" s="122"/>
      <c r="Y101" s="119">
        <v>3.44729142E8</v>
      </c>
      <c r="Z101" s="122"/>
      <c r="AA101" s="122"/>
      <c r="AB101" s="121">
        <v>1.0</v>
      </c>
      <c r="AC101" s="122"/>
      <c r="AD101" s="121">
        <v>1.0</v>
      </c>
      <c r="AE101" s="121">
        <v>1.0</v>
      </c>
      <c r="AF101" s="121">
        <v>1.0</v>
      </c>
      <c r="AG101" s="121">
        <v>1.0</v>
      </c>
      <c r="AH101" s="121">
        <v>1.0</v>
      </c>
      <c r="AI101" s="124"/>
      <c r="AJ101" s="121">
        <v>1.0</v>
      </c>
      <c r="AK101" s="124"/>
      <c r="AL101" s="124">
        <f t="shared" si="3"/>
        <v>1979</v>
      </c>
      <c r="AM101" s="119">
        <v>3722.0</v>
      </c>
      <c r="AN101" s="119">
        <v>5156.0</v>
      </c>
      <c r="AO101" s="119">
        <v>7123.0</v>
      </c>
      <c r="AP101" s="119">
        <v>9814.0</v>
      </c>
      <c r="AQ101" s="119">
        <v>13485.0</v>
      </c>
      <c r="AR101" s="119">
        <v>18478.0</v>
      </c>
      <c r="AS101" s="119">
        <v>25251.0</v>
      </c>
      <c r="AT101" s="119">
        <v>34428.0</v>
      </c>
      <c r="AU101" s="119">
        <v>46868.0</v>
      </c>
      <c r="AV101" s="119">
        <v>63805.0</v>
      </c>
      <c r="AW101" s="119">
        <v>87086.0</v>
      </c>
      <c r="AX101" s="119">
        <v>119632.0</v>
      </c>
      <c r="AY101" s="119">
        <v>166264.0</v>
      </c>
      <c r="AZ101" s="119">
        <v>235211.0</v>
      </c>
      <c r="BA101" s="119">
        <v>340689.0</v>
      </c>
      <c r="BB101" s="119">
        <v>507175.0</v>
      </c>
      <c r="BC101" s="119">
        <v>776065.0</v>
      </c>
      <c r="BD101" s="119">
        <v>1215332.0</v>
      </c>
      <c r="BE101" s="119">
        <v>1932324.0</v>
      </c>
      <c r="BF101" s="119">
        <v>3088608.0</v>
      </c>
      <c r="BG101" s="119">
        <v>4913844.0</v>
      </c>
      <c r="BH101" s="119">
        <v>7713131.0</v>
      </c>
      <c r="BI101" s="119">
        <v>1.1859969E7</v>
      </c>
      <c r="BJ101" s="119">
        <v>1.7766348E7</v>
      </c>
      <c r="BK101" s="119">
        <v>2.5823983E7</v>
      </c>
      <c r="BL101" s="119">
        <v>3.6317786E7</v>
      </c>
      <c r="BM101" s="119">
        <v>4.9324494E7</v>
      </c>
      <c r="BN101" s="119">
        <v>6.4623661E7</v>
      </c>
      <c r="BO101" s="119">
        <v>8.1658188E7</v>
      </c>
      <c r="BP101" s="119">
        <v>9.9575945E7</v>
      </c>
      <c r="BQ101" s="119">
        <v>1.17353695E8</v>
      </c>
      <c r="BR101" s="119">
        <v>1.33957352E8</v>
      </c>
      <c r="BS101" s="119">
        <v>1.48462672E8</v>
      </c>
      <c r="BT101" s="119">
        <v>1.6008878E8</v>
      </c>
      <c r="BU101" s="119">
        <v>1.68181726E8</v>
      </c>
      <c r="BV101" s="119">
        <v>1.72253302E8</v>
      </c>
      <c r="BW101" s="119">
        <v>1.72141359E8</v>
      </c>
      <c r="BX101" s="119">
        <v>1.68215771E8</v>
      </c>
      <c r="BY101" s="119">
        <v>1.61444483E8</v>
      </c>
      <c r="BZ101" s="119">
        <v>1.53197167E8</v>
      </c>
      <c r="CA101" s="119">
        <v>1.448622E8</v>
      </c>
      <c r="CB101" s="119">
        <v>1.37469591E8</v>
      </c>
      <c r="CC101" s="119">
        <v>1.31423406E8</v>
      </c>
      <c r="CD101" s="119">
        <v>1.26345102E8</v>
      </c>
      <c r="CE101" s="119">
        <v>1.21146667E8</v>
      </c>
      <c r="CF101" s="119">
        <v>1.14555934E8</v>
      </c>
      <c r="CG101" s="119">
        <v>1.05968412E8</v>
      </c>
      <c r="CH101" s="119">
        <v>9.5974988E7</v>
      </c>
      <c r="CI101" s="119">
        <v>8.605184E7</v>
      </c>
      <c r="CJ101" s="119">
        <v>7.7718861E7</v>
      </c>
      <c r="CK101" s="119">
        <v>7.1947539E7</v>
      </c>
      <c r="CL101" s="119">
        <v>6.9172463E7</v>
      </c>
      <c r="CM101" s="119">
        <v>6.9565554E7</v>
      </c>
      <c r="CN101" s="119">
        <v>7.305241E7</v>
      </c>
      <c r="CO101" s="119">
        <v>7.8971358E7</v>
      </c>
      <c r="CP101" s="119">
        <v>8.5845705E7</v>
      </c>
      <c r="CQ101" s="119">
        <v>9.1781806E7</v>
      </c>
      <c r="CR101" s="119">
        <v>9.5275909E7</v>
      </c>
      <c r="CS101" s="119">
        <v>9.5635122E7</v>
      </c>
      <c r="CT101" s="119">
        <v>9.2737012E7</v>
      </c>
      <c r="CU101" s="119">
        <v>8.6685921E7</v>
      </c>
      <c r="CV101" s="119">
        <v>7.781856E7</v>
      </c>
      <c r="CW101" s="119">
        <v>6.6859537E7</v>
      </c>
      <c r="CX101" s="119">
        <v>5.4880784E7</v>
      </c>
      <c r="CY101" s="119">
        <v>4.3045399E7</v>
      </c>
      <c r="CZ101" s="119">
        <v>3.232178E7</v>
      </c>
      <c r="DA101" s="119">
        <v>2.3308964E7</v>
      </c>
      <c r="DB101" s="119">
        <v>1.6209546E7</v>
      </c>
      <c r="DC101" s="119">
        <v>1.0916829E7</v>
      </c>
      <c r="DD101" s="119">
        <v>7149384.0</v>
      </c>
      <c r="DE101" s="119">
        <v>4570930.0</v>
      </c>
      <c r="DF101" s="119">
        <v>2865855.0</v>
      </c>
      <c r="DG101" s="119">
        <v>1772566.0</v>
      </c>
      <c r="DH101" s="119">
        <v>1090363.0</v>
      </c>
      <c r="DI101" s="119">
        <v>673851.0</v>
      </c>
      <c r="DJ101" s="119">
        <v>422886.0</v>
      </c>
      <c r="DK101" s="119">
        <v>271768.0</v>
      </c>
      <c r="DL101" s="119">
        <v>179387.0</v>
      </c>
      <c r="DM101" s="119">
        <v>121161.0</v>
      </c>
      <c r="DN101" s="119">
        <v>82972.0</v>
      </c>
      <c r="DO101" s="119">
        <v>56959.0</v>
      </c>
      <c r="DP101" s="119">
        <v>38786.0</v>
      </c>
      <c r="DQ101" s="119">
        <v>25988.0</v>
      </c>
      <c r="DR101" s="119">
        <v>17048.0</v>
      </c>
      <c r="DS101" s="119">
        <v>10922.0</v>
      </c>
      <c r="DT101" s="119">
        <v>6832.0</v>
      </c>
      <c r="DU101" s="119">
        <v>4179.0</v>
      </c>
      <c r="DV101" s="119">
        <v>2504.0</v>
      </c>
      <c r="DW101" s="119">
        <v>1473.0</v>
      </c>
      <c r="DX101" s="119">
        <v>853.0</v>
      </c>
      <c r="DY101" s="119">
        <v>486.0</v>
      </c>
      <c r="DZ101" s="119">
        <v>273.0</v>
      </c>
      <c r="EA101" s="119">
        <v>151.0</v>
      </c>
      <c r="EB101" s="119">
        <v>82.0</v>
      </c>
      <c r="EC101" s="119">
        <v>44.0</v>
      </c>
      <c r="ED101" s="119">
        <v>23.0</v>
      </c>
      <c r="EE101" s="119">
        <v>12.0</v>
      </c>
      <c r="EF101" s="119">
        <v>6.0</v>
      </c>
      <c r="EG101" s="119">
        <v>3.0</v>
      </c>
      <c r="EH101" s="119">
        <v>1.0</v>
      </c>
      <c r="EI101" s="119">
        <v>0.0</v>
      </c>
      <c r="EJ101" s="125"/>
      <c r="EK101" s="125"/>
      <c r="EL101" s="126">
        <v>0.0</v>
      </c>
      <c r="EM101" s="126">
        <v>0.0</v>
      </c>
      <c r="EN101" s="126">
        <v>0.0</v>
      </c>
      <c r="EO101" s="126">
        <v>0.0</v>
      </c>
      <c r="EP101" s="126">
        <v>0.0</v>
      </c>
      <c r="EQ101" s="126">
        <v>0.0</v>
      </c>
      <c r="ER101" s="126">
        <v>0.0</v>
      </c>
      <c r="ES101" s="126">
        <v>0.0</v>
      </c>
      <c r="ET101" s="126">
        <v>0.0</v>
      </c>
      <c r="EU101" s="126">
        <v>0.0</v>
      </c>
      <c r="EV101" s="126">
        <v>0.0</v>
      </c>
      <c r="EW101" s="126">
        <v>0.0</v>
      </c>
      <c r="EX101" s="126">
        <v>0.0</v>
      </c>
      <c r="EY101" s="126">
        <v>1.0E-4</v>
      </c>
      <c r="EZ101" s="126">
        <v>1.0E-4</v>
      </c>
      <c r="FA101" s="126">
        <v>1.0E-4</v>
      </c>
      <c r="FB101" s="126">
        <v>2.0E-4</v>
      </c>
      <c r="FC101" s="126">
        <v>3.0E-4</v>
      </c>
      <c r="FD101" s="126">
        <v>4.0E-4</v>
      </c>
      <c r="FE101" s="126">
        <v>7.0E-4</v>
      </c>
      <c r="FF101" s="126">
        <v>0.0011</v>
      </c>
      <c r="FG101" s="126">
        <v>0.0018</v>
      </c>
      <c r="FH101" s="126">
        <v>0.0027</v>
      </c>
      <c r="FI101" s="126">
        <v>0.0041</v>
      </c>
      <c r="FJ101" s="126">
        <v>0.0059</v>
      </c>
      <c r="FK101" s="126">
        <v>0.0083</v>
      </c>
      <c r="FL101" s="126">
        <v>0.0113</v>
      </c>
      <c r="FM101" s="126">
        <v>0.0148</v>
      </c>
      <c r="FN101" s="126">
        <v>0.0187</v>
      </c>
      <c r="FO101" s="126">
        <v>0.0228</v>
      </c>
      <c r="FP101" s="126">
        <v>0.0269</v>
      </c>
      <c r="FQ101" s="126">
        <v>0.0307</v>
      </c>
      <c r="FR101" s="126">
        <v>0.034</v>
      </c>
      <c r="FS101" s="126">
        <v>0.0367</v>
      </c>
      <c r="FT101" s="126">
        <v>0.0386</v>
      </c>
      <c r="FU101" s="126">
        <v>0.0395</v>
      </c>
      <c r="FV101" s="126">
        <v>0.0395</v>
      </c>
      <c r="FW101" s="126">
        <v>0.0386</v>
      </c>
      <c r="FX101" s="126">
        <v>0.037</v>
      </c>
      <c r="FY101" s="126">
        <v>0.0351</v>
      </c>
      <c r="FZ101" s="126">
        <v>0.0332</v>
      </c>
      <c r="GA101" s="126">
        <v>0.0315</v>
      </c>
      <c r="GB101" s="126">
        <v>0.0301</v>
      </c>
      <c r="GC101" s="126">
        <v>0.029</v>
      </c>
      <c r="GD101" s="126">
        <v>0.0278</v>
      </c>
      <c r="GE101" s="126">
        <v>0.0263</v>
      </c>
      <c r="GF101" s="126">
        <v>0.0243</v>
      </c>
      <c r="GG101" s="126">
        <v>0.022</v>
      </c>
      <c r="GH101" s="126">
        <v>0.0197</v>
      </c>
      <c r="GI101" s="126">
        <v>0.0178</v>
      </c>
      <c r="GJ101" s="126">
        <v>0.0165</v>
      </c>
      <c r="GK101" s="126">
        <v>0.0159</v>
      </c>
      <c r="GL101" s="126">
        <v>0.016</v>
      </c>
      <c r="GM101" s="126">
        <v>0.0168</v>
      </c>
      <c r="GN101" s="126">
        <v>0.0181</v>
      </c>
      <c r="GO101" s="126">
        <v>0.0197</v>
      </c>
      <c r="GP101" s="126">
        <v>0.021</v>
      </c>
      <c r="GQ101" s="126">
        <v>0.0218</v>
      </c>
      <c r="GR101" s="126">
        <v>0.0219</v>
      </c>
      <c r="GS101" s="126">
        <v>0.0213</v>
      </c>
      <c r="GT101" s="126">
        <v>0.0199</v>
      </c>
      <c r="GU101" s="126">
        <v>0.0178</v>
      </c>
      <c r="GV101" s="126">
        <v>0.0153</v>
      </c>
      <c r="GW101" s="126">
        <v>0.0126</v>
      </c>
      <c r="GX101" s="126">
        <v>0.0099</v>
      </c>
      <c r="GY101" s="126">
        <v>0.0074</v>
      </c>
      <c r="GZ101" s="126">
        <v>0.0053</v>
      </c>
      <c r="HA101" s="126">
        <v>0.0037</v>
      </c>
      <c r="HB101" s="126">
        <v>0.0025</v>
      </c>
      <c r="HC101" s="126">
        <v>0.0016</v>
      </c>
      <c r="HD101" s="126">
        <v>0.001</v>
      </c>
      <c r="HE101" s="126">
        <v>7.0E-4</v>
      </c>
      <c r="HF101" s="126">
        <v>4.0E-4</v>
      </c>
      <c r="HG101" s="126">
        <v>3.0E-4</v>
      </c>
      <c r="HH101" s="126">
        <v>2.0E-4</v>
      </c>
      <c r="HI101" s="126">
        <v>1.0E-4</v>
      </c>
      <c r="HJ101" s="126">
        <v>1.0E-4</v>
      </c>
      <c r="HK101" s="126">
        <v>0.0</v>
      </c>
      <c r="HL101" s="126">
        <v>0.0</v>
      </c>
      <c r="HM101" s="126">
        <v>0.0</v>
      </c>
      <c r="HN101" s="126">
        <v>0.0</v>
      </c>
      <c r="HO101" s="126">
        <v>0.0</v>
      </c>
      <c r="HP101" s="126">
        <v>0.0</v>
      </c>
      <c r="HQ101" s="126">
        <v>0.0</v>
      </c>
      <c r="HR101" s="126">
        <v>0.0</v>
      </c>
      <c r="HS101" s="126">
        <v>0.0</v>
      </c>
      <c r="HT101" s="126">
        <v>0.0</v>
      </c>
      <c r="HU101" s="126">
        <v>0.0</v>
      </c>
      <c r="HV101" s="126">
        <v>0.0</v>
      </c>
      <c r="HW101" s="126">
        <v>0.0</v>
      </c>
      <c r="HX101" s="126">
        <v>0.0</v>
      </c>
      <c r="HY101" s="126">
        <v>0.0</v>
      </c>
      <c r="HZ101" s="126">
        <v>0.0</v>
      </c>
      <c r="IA101" s="126">
        <v>0.0</v>
      </c>
      <c r="IB101" s="126">
        <v>0.0</v>
      </c>
      <c r="IC101" s="126">
        <v>0.0</v>
      </c>
      <c r="ID101" s="126">
        <v>0.0</v>
      </c>
      <c r="IE101" s="126">
        <v>0.0</v>
      </c>
      <c r="IF101" s="126">
        <v>0.0</v>
      </c>
      <c r="IG101" s="126">
        <v>0.0</v>
      </c>
      <c r="IH101" s="126">
        <v>0.0</v>
      </c>
    </row>
    <row r="102">
      <c r="A102" s="119" t="s">
        <v>91</v>
      </c>
      <c r="B102" s="119" t="s">
        <v>92</v>
      </c>
      <c r="C102" s="120">
        <v>1980.0</v>
      </c>
      <c r="D102" s="120">
        <v>4.437969666E9</v>
      </c>
      <c r="E102" s="63"/>
      <c r="F102" s="121">
        <v>0.46</v>
      </c>
      <c r="G102" s="121">
        <v>1.0</v>
      </c>
      <c r="H102" s="121">
        <v>0.48</v>
      </c>
      <c r="I102" s="121">
        <v>0.25</v>
      </c>
      <c r="J102" s="121">
        <v>0.19</v>
      </c>
      <c r="K102" s="121">
        <v>0.08</v>
      </c>
      <c r="L102" s="121">
        <v>0.0</v>
      </c>
      <c r="M102" s="63"/>
      <c r="N102" s="121">
        <v>0.08</v>
      </c>
      <c r="O102" s="63"/>
      <c r="P102" s="63"/>
      <c r="Q102" s="119">
        <v>2.055749306E9</v>
      </c>
      <c r="R102" s="63"/>
      <c r="S102" s="119">
        <v>2.131122926E9</v>
      </c>
      <c r="T102" s="119">
        <v>1.108795546E9</v>
      </c>
      <c r="U102" s="119">
        <v>8.47699337E8</v>
      </c>
      <c r="V102" s="119">
        <v>3.42401882E8</v>
      </c>
      <c r="W102" s="119">
        <v>7790428.0</v>
      </c>
      <c r="X102" s="122"/>
      <c r="Y102" s="119">
        <v>3.50351856E8</v>
      </c>
      <c r="Z102" s="122"/>
      <c r="AA102" s="122"/>
      <c r="AB102" s="121">
        <v>1.0</v>
      </c>
      <c r="AC102" s="122"/>
      <c r="AD102" s="121">
        <v>1.0</v>
      </c>
      <c r="AE102" s="121">
        <v>1.0</v>
      </c>
      <c r="AF102" s="121">
        <v>1.0</v>
      </c>
      <c r="AG102" s="121">
        <v>1.0</v>
      </c>
      <c r="AH102" s="121">
        <v>1.0</v>
      </c>
      <c r="AI102" s="124"/>
      <c r="AJ102" s="121">
        <v>1.0</v>
      </c>
      <c r="AK102" s="124"/>
      <c r="AL102" s="124">
        <f t="shared" si="3"/>
        <v>1980</v>
      </c>
      <c r="AM102" s="119">
        <v>3608.0</v>
      </c>
      <c r="AN102" s="119">
        <v>5039.0</v>
      </c>
      <c r="AO102" s="119">
        <v>7015.0</v>
      </c>
      <c r="AP102" s="119">
        <v>9735.0</v>
      </c>
      <c r="AQ102" s="119">
        <v>13465.0</v>
      </c>
      <c r="AR102" s="119">
        <v>18560.0</v>
      </c>
      <c r="AS102" s="119">
        <v>25498.0</v>
      </c>
      <c r="AT102" s="119">
        <v>34920.0</v>
      </c>
      <c r="AU102" s="119">
        <v>47707.0</v>
      </c>
      <c r="AV102" s="119">
        <v>65106.0</v>
      </c>
      <c r="AW102" s="119">
        <v>88966.0</v>
      </c>
      <c r="AX102" s="119">
        <v>122165.0</v>
      </c>
      <c r="AY102" s="119">
        <v>169402.0</v>
      </c>
      <c r="AZ102" s="119">
        <v>238620.0</v>
      </c>
      <c r="BA102" s="119">
        <v>343463.0</v>
      </c>
      <c r="BB102" s="119">
        <v>507349.0</v>
      </c>
      <c r="BC102" s="119">
        <v>769834.0</v>
      </c>
      <c r="BD102" s="119">
        <v>1195920.0</v>
      </c>
      <c r="BE102" s="119">
        <v>1888446.0</v>
      </c>
      <c r="BF102" s="119">
        <v>3002657.0</v>
      </c>
      <c r="BG102" s="119">
        <v>4760107.0</v>
      </c>
      <c r="BH102" s="119">
        <v>7456708.0</v>
      </c>
      <c r="BI102" s="119">
        <v>1.145752E7</v>
      </c>
      <c r="BJ102" s="119">
        <v>1.7170292E7</v>
      </c>
      <c r="BK102" s="119">
        <v>2.4992049E7</v>
      </c>
      <c r="BL102" s="119">
        <v>3.5229189E7</v>
      </c>
      <c r="BM102" s="119">
        <v>4.8001674E7</v>
      </c>
      <c r="BN102" s="119">
        <v>6.3153994E7</v>
      </c>
      <c r="BO102" s="119">
        <v>8.0204832E7</v>
      </c>
      <c r="BP102" s="119">
        <v>9.8365014E7</v>
      </c>
      <c r="BQ102" s="119">
        <v>1.16631556E8</v>
      </c>
      <c r="BR102" s="119">
        <v>1.33928319E8</v>
      </c>
      <c r="BS102" s="119">
        <v>1.4923583E8</v>
      </c>
      <c r="BT102" s="119">
        <v>1.61666927E8</v>
      </c>
      <c r="BU102" s="119">
        <v>1.70503986E8</v>
      </c>
      <c r="BV102" s="119">
        <v>1.75264627E8</v>
      </c>
      <c r="BW102" s="119">
        <v>1.75836264E8</v>
      </c>
      <c r="BX102" s="119">
        <v>1.72616991E8</v>
      </c>
      <c r="BY102" s="119">
        <v>1.66526803E8</v>
      </c>
      <c r="BZ102" s="119">
        <v>1.58815532E8</v>
      </c>
      <c r="CA102" s="119">
        <v>1.50747239E8</v>
      </c>
      <c r="CB102" s="119">
        <v>1.43301984E8</v>
      </c>
      <c r="CC102" s="119">
        <v>1.36935812E8</v>
      </c>
      <c r="CD102" s="119">
        <v>1.31387749E8</v>
      </c>
      <c r="CE102" s="119">
        <v>1.25693659E8</v>
      </c>
      <c r="CF102" s="119">
        <v>1.18666447E8</v>
      </c>
      <c r="CG102" s="119">
        <v>1.09722925E8</v>
      </c>
      <c r="CH102" s="119">
        <v>9.9412009E7</v>
      </c>
      <c r="CI102" s="119">
        <v>8.9141638E7</v>
      </c>
      <c r="CJ102" s="119">
        <v>8.0391007E7</v>
      </c>
      <c r="CK102" s="119">
        <v>7.4142316E7</v>
      </c>
      <c r="CL102" s="119">
        <v>7.0865896E7</v>
      </c>
      <c r="CM102" s="119">
        <v>7.0752271E7</v>
      </c>
      <c r="CN102" s="119">
        <v>7.3735521E7</v>
      </c>
      <c r="CO102" s="119">
        <v>7.9226241E7</v>
      </c>
      <c r="CP102" s="119">
        <v>8.5912687E7</v>
      </c>
      <c r="CQ102" s="119">
        <v>9.2022723E7</v>
      </c>
      <c r="CR102" s="119">
        <v>9.5963626E7</v>
      </c>
      <c r="CS102" s="119">
        <v>9.6795259E7</v>
      </c>
      <c r="CT102" s="119">
        <v>9.4198446E7</v>
      </c>
      <c r="CU102" s="119">
        <v>8.8226667E7</v>
      </c>
      <c r="CV102" s="119">
        <v>7.9253462E7</v>
      </c>
      <c r="CW102" s="119">
        <v>6.8064205E7</v>
      </c>
      <c r="CX102" s="119">
        <v>5.5799155E7</v>
      </c>
      <c r="CY102" s="119">
        <v>4.3687027E7</v>
      </c>
      <c r="CZ102" s="119">
        <v>3.2740763E7</v>
      </c>
      <c r="DA102" s="119">
        <v>2.3573765E7</v>
      </c>
      <c r="DB102" s="119">
        <v>1.6379647E7</v>
      </c>
      <c r="DC102" s="119">
        <v>1.1032989E7</v>
      </c>
      <c r="DD102" s="119">
        <v>7234614.0</v>
      </c>
      <c r="DE102" s="119">
        <v>4636255.0</v>
      </c>
      <c r="DF102" s="119">
        <v>2916301.0</v>
      </c>
      <c r="DG102" s="119">
        <v>1811210.0</v>
      </c>
      <c r="DH102" s="119">
        <v>1120133.0</v>
      </c>
      <c r="DI102" s="119">
        <v>697755.0</v>
      </c>
      <c r="DJ102" s="119">
        <v>443575.0</v>
      </c>
      <c r="DK102" s="119">
        <v>291081.0</v>
      </c>
      <c r="DL102" s="119">
        <v>198183.0</v>
      </c>
      <c r="DM102" s="119">
        <v>139447.0</v>
      </c>
      <c r="DN102" s="119">
        <v>100231.0</v>
      </c>
      <c r="DO102" s="119">
        <v>72512.0</v>
      </c>
      <c r="DP102" s="119">
        <v>52078.0</v>
      </c>
      <c r="DQ102" s="119">
        <v>36746.0</v>
      </c>
      <c r="DR102" s="119">
        <v>25304.0</v>
      </c>
      <c r="DS102" s="119">
        <v>16946.0</v>
      </c>
      <c r="DT102" s="119">
        <v>11029.0</v>
      </c>
      <c r="DU102" s="119">
        <v>6981.0</v>
      </c>
      <c r="DV102" s="119">
        <v>4308.0</v>
      </c>
      <c r="DW102" s="119">
        <v>2598.0</v>
      </c>
      <c r="DX102" s="119">
        <v>1536.0</v>
      </c>
      <c r="DY102" s="119">
        <v>892.0</v>
      </c>
      <c r="DZ102" s="119">
        <v>509.0</v>
      </c>
      <c r="EA102" s="119">
        <v>286.0</v>
      </c>
      <c r="EB102" s="119">
        <v>158.0</v>
      </c>
      <c r="EC102" s="119">
        <v>85.0</v>
      </c>
      <c r="ED102" s="119">
        <v>45.0</v>
      </c>
      <c r="EE102" s="119">
        <v>23.0</v>
      </c>
      <c r="EF102" s="119">
        <v>12.0</v>
      </c>
      <c r="EG102" s="119">
        <v>6.0</v>
      </c>
      <c r="EH102" s="119">
        <v>3.0</v>
      </c>
      <c r="EI102" s="119">
        <v>0.0</v>
      </c>
      <c r="EJ102" s="125"/>
      <c r="EK102" s="125"/>
      <c r="EL102" s="126">
        <v>0.0</v>
      </c>
      <c r="EM102" s="126">
        <v>0.0</v>
      </c>
      <c r="EN102" s="126">
        <v>0.0</v>
      </c>
      <c r="EO102" s="126">
        <v>0.0</v>
      </c>
      <c r="EP102" s="126">
        <v>0.0</v>
      </c>
      <c r="EQ102" s="126">
        <v>0.0</v>
      </c>
      <c r="ER102" s="126">
        <v>0.0</v>
      </c>
      <c r="ES102" s="126">
        <v>0.0</v>
      </c>
      <c r="ET102" s="126">
        <v>0.0</v>
      </c>
      <c r="EU102" s="126">
        <v>0.0</v>
      </c>
      <c r="EV102" s="126">
        <v>0.0</v>
      </c>
      <c r="EW102" s="126">
        <v>0.0</v>
      </c>
      <c r="EX102" s="126">
        <v>0.0</v>
      </c>
      <c r="EY102" s="126">
        <v>1.0E-4</v>
      </c>
      <c r="EZ102" s="126">
        <v>1.0E-4</v>
      </c>
      <c r="FA102" s="126">
        <v>1.0E-4</v>
      </c>
      <c r="FB102" s="126">
        <v>2.0E-4</v>
      </c>
      <c r="FC102" s="126">
        <v>3.0E-4</v>
      </c>
      <c r="FD102" s="126">
        <v>4.0E-4</v>
      </c>
      <c r="FE102" s="126">
        <v>7.0E-4</v>
      </c>
      <c r="FF102" s="126">
        <v>0.0011</v>
      </c>
      <c r="FG102" s="126">
        <v>0.0017</v>
      </c>
      <c r="FH102" s="126">
        <v>0.0026</v>
      </c>
      <c r="FI102" s="126">
        <v>0.0039</v>
      </c>
      <c r="FJ102" s="126">
        <v>0.0056</v>
      </c>
      <c r="FK102" s="126">
        <v>0.0079</v>
      </c>
      <c r="FL102" s="126">
        <v>0.0108</v>
      </c>
      <c r="FM102" s="126">
        <v>0.0142</v>
      </c>
      <c r="FN102" s="126">
        <v>0.0181</v>
      </c>
      <c r="FO102" s="126">
        <v>0.0222</v>
      </c>
      <c r="FP102" s="126">
        <v>0.0263</v>
      </c>
      <c r="FQ102" s="126">
        <v>0.0302</v>
      </c>
      <c r="FR102" s="126">
        <v>0.0336</v>
      </c>
      <c r="FS102" s="126">
        <v>0.0364</v>
      </c>
      <c r="FT102" s="126">
        <v>0.0384</v>
      </c>
      <c r="FU102" s="126">
        <v>0.0395</v>
      </c>
      <c r="FV102" s="126">
        <v>0.0396</v>
      </c>
      <c r="FW102" s="126">
        <v>0.0389</v>
      </c>
      <c r="FX102" s="126">
        <v>0.0375</v>
      </c>
      <c r="FY102" s="126">
        <v>0.0358</v>
      </c>
      <c r="FZ102" s="126">
        <v>0.034</v>
      </c>
      <c r="GA102" s="126">
        <v>0.0323</v>
      </c>
      <c r="GB102" s="126">
        <v>0.0309</v>
      </c>
      <c r="GC102" s="126">
        <v>0.0296</v>
      </c>
      <c r="GD102" s="126">
        <v>0.0283</v>
      </c>
      <c r="GE102" s="126">
        <v>0.0267</v>
      </c>
      <c r="GF102" s="126">
        <v>0.0247</v>
      </c>
      <c r="GG102" s="126">
        <v>0.0224</v>
      </c>
      <c r="GH102" s="126">
        <v>0.0201</v>
      </c>
      <c r="GI102" s="126">
        <v>0.0181</v>
      </c>
      <c r="GJ102" s="126">
        <v>0.0167</v>
      </c>
      <c r="GK102" s="126">
        <v>0.016</v>
      </c>
      <c r="GL102" s="126">
        <v>0.0159</v>
      </c>
      <c r="GM102" s="126">
        <v>0.0166</v>
      </c>
      <c r="GN102" s="126">
        <v>0.0179</v>
      </c>
      <c r="GO102" s="126">
        <v>0.0194</v>
      </c>
      <c r="GP102" s="126">
        <v>0.0207</v>
      </c>
      <c r="GQ102" s="126">
        <v>0.0216</v>
      </c>
      <c r="GR102" s="126">
        <v>0.0218</v>
      </c>
      <c r="GS102" s="126">
        <v>0.0212</v>
      </c>
      <c r="GT102" s="126">
        <v>0.0199</v>
      </c>
      <c r="GU102" s="126">
        <v>0.0179</v>
      </c>
      <c r="GV102" s="126">
        <v>0.0153</v>
      </c>
      <c r="GW102" s="126">
        <v>0.0126</v>
      </c>
      <c r="GX102" s="126">
        <v>0.0098</v>
      </c>
      <c r="GY102" s="126">
        <v>0.0074</v>
      </c>
      <c r="GZ102" s="126">
        <v>0.0053</v>
      </c>
      <c r="HA102" s="126">
        <v>0.0037</v>
      </c>
      <c r="HB102" s="126">
        <v>0.0025</v>
      </c>
      <c r="HC102" s="126">
        <v>0.0016</v>
      </c>
      <c r="HD102" s="126">
        <v>0.001</v>
      </c>
      <c r="HE102" s="126">
        <v>7.0E-4</v>
      </c>
      <c r="HF102" s="126">
        <v>4.0E-4</v>
      </c>
      <c r="HG102" s="126">
        <v>3.0E-4</v>
      </c>
      <c r="HH102" s="126">
        <v>2.0E-4</v>
      </c>
      <c r="HI102" s="126">
        <v>1.0E-4</v>
      </c>
      <c r="HJ102" s="126">
        <v>1.0E-4</v>
      </c>
      <c r="HK102" s="126">
        <v>0.0</v>
      </c>
      <c r="HL102" s="126">
        <v>0.0</v>
      </c>
      <c r="HM102" s="126">
        <v>0.0</v>
      </c>
      <c r="HN102" s="126">
        <v>0.0</v>
      </c>
      <c r="HO102" s="126">
        <v>0.0</v>
      </c>
      <c r="HP102" s="126">
        <v>0.0</v>
      </c>
      <c r="HQ102" s="126">
        <v>0.0</v>
      </c>
      <c r="HR102" s="126">
        <v>0.0</v>
      </c>
      <c r="HS102" s="126">
        <v>0.0</v>
      </c>
      <c r="HT102" s="126">
        <v>0.0</v>
      </c>
      <c r="HU102" s="126">
        <v>0.0</v>
      </c>
      <c r="HV102" s="126">
        <v>0.0</v>
      </c>
      <c r="HW102" s="126">
        <v>0.0</v>
      </c>
      <c r="HX102" s="126">
        <v>0.0</v>
      </c>
      <c r="HY102" s="126">
        <v>0.0</v>
      </c>
      <c r="HZ102" s="126">
        <v>0.0</v>
      </c>
      <c r="IA102" s="126">
        <v>0.0</v>
      </c>
      <c r="IB102" s="126">
        <v>0.0</v>
      </c>
      <c r="IC102" s="126">
        <v>0.0</v>
      </c>
      <c r="ID102" s="126">
        <v>0.0</v>
      </c>
      <c r="IE102" s="126">
        <v>0.0</v>
      </c>
      <c r="IF102" s="126">
        <v>0.0</v>
      </c>
      <c r="IG102" s="126">
        <v>0.0</v>
      </c>
      <c r="IH102" s="126">
        <v>0.0</v>
      </c>
    </row>
    <row r="103">
      <c r="A103" s="119" t="s">
        <v>91</v>
      </c>
      <c r="B103" s="119" t="s">
        <v>92</v>
      </c>
      <c r="C103" s="120">
        <v>1981.0</v>
      </c>
      <c r="D103" s="120">
        <v>4.517060791E9</v>
      </c>
      <c r="E103" s="63"/>
      <c r="F103" s="121">
        <v>0.46</v>
      </c>
      <c r="G103" s="121">
        <v>1.0</v>
      </c>
      <c r="H103" s="121">
        <v>0.48</v>
      </c>
      <c r="I103" s="121">
        <v>0.25</v>
      </c>
      <c r="J103" s="121">
        <v>0.19</v>
      </c>
      <c r="K103" s="121">
        <v>0.08</v>
      </c>
      <c r="L103" s="121">
        <v>0.0</v>
      </c>
      <c r="M103" s="63"/>
      <c r="N103" s="121">
        <v>0.08</v>
      </c>
      <c r="O103" s="63"/>
      <c r="P103" s="63"/>
      <c r="Q103" s="119">
        <v>2.085258478E9</v>
      </c>
      <c r="R103" s="63"/>
      <c r="S103" s="119">
        <v>2.163923081E9</v>
      </c>
      <c r="T103" s="119">
        <v>1.141589372E9</v>
      </c>
      <c r="U103" s="119">
        <v>8.5373962E8</v>
      </c>
      <c r="V103" s="119">
        <v>3.49648093E8</v>
      </c>
      <c r="W103" s="119">
        <v>7999313.0</v>
      </c>
      <c r="X103" s="122"/>
      <c r="Y103" s="119">
        <v>3.57808716E8</v>
      </c>
      <c r="Z103" s="122"/>
      <c r="AA103" s="122"/>
      <c r="AB103" s="121">
        <v>1.0</v>
      </c>
      <c r="AC103" s="122"/>
      <c r="AD103" s="121">
        <v>1.0</v>
      </c>
      <c r="AE103" s="121">
        <v>1.0</v>
      </c>
      <c r="AF103" s="121">
        <v>1.0</v>
      </c>
      <c r="AG103" s="121">
        <v>1.0</v>
      </c>
      <c r="AH103" s="121">
        <v>1.0</v>
      </c>
      <c r="AI103" s="124"/>
      <c r="AJ103" s="121">
        <v>1.0</v>
      </c>
      <c r="AK103" s="124"/>
      <c r="AL103" s="124">
        <f t="shared" si="3"/>
        <v>1981</v>
      </c>
      <c r="AM103" s="119">
        <v>3712.0</v>
      </c>
      <c r="AN103" s="119">
        <v>5241.0</v>
      </c>
      <c r="AO103" s="119">
        <v>7370.0</v>
      </c>
      <c r="AP103" s="119">
        <v>10320.0</v>
      </c>
      <c r="AQ103" s="119">
        <v>14387.0</v>
      </c>
      <c r="AR103" s="119">
        <v>19966.0</v>
      </c>
      <c r="AS103" s="119">
        <v>27580.0</v>
      </c>
      <c r="AT103" s="119">
        <v>37925.0</v>
      </c>
      <c r="AU103" s="119">
        <v>51944.0</v>
      </c>
      <c r="AV103" s="119">
        <v>70940.0</v>
      </c>
      <c r="AW103" s="119">
        <v>96791.0</v>
      </c>
      <c r="AX103" s="119">
        <v>132347.0</v>
      </c>
      <c r="AY103" s="119">
        <v>182144.0</v>
      </c>
      <c r="AZ103" s="119">
        <v>253716.0</v>
      </c>
      <c r="BA103" s="119">
        <v>359854.0</v>
      </c>
      <c r="BB103" s="119">
        <v>522398.0</v>
      </c>
      <c r="BC103" s="119">
        <v>778217.0</v>
      </c>
      <c r="BD103" s="119">
        <v>1188062.0</v>
      </c>
      <c r="BE103" s="119">
        <v>1848578.0</v>
      </c>
      <c r="BF103" s="119">
        <v>2906772.0</v>
      </c>
      <c r="BG103" s="119">
        <v>4574493.0</v>
      </c>
      <c r="BH103" s="119">
        <v>7138097.0</v>
      </c>
      <c r="BI103" s="119">
        <v>1.0956246E7</v>
      </c>
      <c r="BJ103" s="119">
        <v>1.6437864E7</v>
      </c>
      <c r="BK103" s="119">
        <v>2.399405E7</v>
      </c>
      <c r="BL103" s="119">
        <v>3.3963197E7</v>
      </c>
      <c r="BM103" s="119">
        <v>4.6517579E7</v>
      </c>
      <c r="BN103" s="119">
        <v>6.1570908E7</v>
      </c>
      <c r="BO103" s="119">
        <v>7.8715766E7</v>
      </c>
      <c r="BP103" s="119">
        <v>9.7220522E7</v>
      </c>
      <c r="BQ103" s="119">
        <v>1.16099864E8</v>
      </c>
      <c r="BR103" s="119">
        <v>1.34242188E8</v>
      </c>
      <c r="BS103" s="119">
        <v>1.5054837E8</v>
      </c>
      <c r="BT103" s="119">
        <v>1.64038022E8</v>
      </c>
      <c r="BU103" s="119">
        <v>1.73920071E8</v>
      </c>
      <c r="BV103" s="119">
        <v>1.79668953E8</v>
      </c>
      <c r="BW103" s="119">
        <v>1.81137992E8</v>
      </c>
      <c r="BX103" s="119">
        <v>1.7866833E8</v>
      </c>
      <c r="BY103" s="119">
        <v>1.73092062E8</v>
      </c>
      <c r="BZ103" s="119">
        <v>1.65571035E8</v>
      </c>
      <c r="CA103" s="119">
        <v>1.57329208E8</v>
      </c>
      <c r="CB103" s="119">
        <v>1.49381506E8</v>
      </c>
      <c r="CC103" s="119">
        <v>1.4228438E8</v>
      </c>
      <c r="CD103" s="119">
        <v>1.35912891E8</v>
      </c>
      <c r="CE103" s="119">
        <v>1.29440242E8</v>
      </c>
      <c r="CF103" s="119">
        <v>1.21777537E8</v>
      </c>
      <c r="CG103" s="119">
        <v>1.1236381E8</v>
      </c>
      <c r="CH103" s="119">
        <v>1.01696915E8</v>
      </c>
      <c r="CI103" s="119">
        <v>9.1115013E7</v>
      </c>
      <c r="CJ103" s="119">
        <v>8.206731E7</v>
      </c>
      <c r="CK103" s="119">
        <v>7.5549769E7</v>
      </c>
      <c r="CL103" s="119">
        <v>7.2039683E7</v>
      </c>
      <c r="CM103" s="119">
        <v>7.1683531E7</v>
      </c>
      <c r="CN103" s="119">
        <v>7.4350106E7</v>
      </c>
      <c r="CO103" s="119">
        <v>7.9463157E7</v>
      </c>
      <c r="CP103" s="119">
        <v>8.5856528E7</v>
      </c>
      <c r="CQ103" s="119">
        <v>9.1938078E7</v>
      </c>
      <c r="CR103" s="119">
        <v>9.6161387E7</v>
      </c>
      <c r="CS103" s="119">
        <v>9.7448984E7</v>
      </c>
      <c r="CT103" s="119">
        <v>9.5269293E7</v>
      </c>
      <c r="CU103" s="119">
        <v>8.9528873E7</v>
      </c>
      <c r="CV103" s="119">
        <v>8.0579835E7</v>
      </c>
      <c r="CW103" s="119">
        <v>6.9278054E7</v>
      </c>
      <c r="CX103" s="119">
        <v>5.6852242E7</v>
      </c>
      <c r="CY103" s="119">
        <v>4.4584864E7</v>
      </c>
      <c r="CZ103" s="119">
        <v>3.3501169E7</v>
      </c>
      <c r="DA103" s="119">
        <v>2.4206791E7</v>
      </c>
      <c r="DB103" s="119">
        <v>1.6888319E7</v>
      </c>
      <c r="DC103" s="119">
        <v>1.1421398E7</v>
      </c>
      <c r="DD103" s="119">
        <v>7513243.0</v>
      </c>
      <c r="DE103" s="119">
        <v>4822178.0</v>
      </c>
      <c r="DF103" s="119">
        <v>3030242.0</v>
      </c>
      <c r="DG103" s="119">
        <v>1873962.0</v>
      </c>
      <c r="DH103" s="119">
        <v>1149805.0</v>
      </c>
      <c r="DI103" s="119">
        <v>708338.0</v>
      </c>
      <c r="DJ103" s="119">
        <v>444713.0</v>
      </c>
      <c r="DK103" s="119">
        <v>288646.0</v>
      </c>
      <c r="DL103" s="119">
        <v>195241.0</v>
      </c>
      <c r="DM103" s="119">
        <v>137248.0</v>
      </c>
      <c r="DN103" s="119">
        <v>99021.0</v>
      </c>
      <c r="DO103" s="119">
        <v>72097.0</v>
      </c>
      <c r="DP103" s="119">
        <v>52152.0</v>
      </c>
      <c r="DQ103" s="119">
        <v>37046.0</v>
      </c>
      <c r="DR103" s="119">
        <v>25656.0</v>
      </c>
      <c r="DS103" s="119">
        <v>17262.0</v>
      </c>
      <c r="DT103" s="119">
        <v>11275.0</v>
      </c>
      <c r="DU103" s="119">
        <v>7157.0</v>
      </c>
      <c r="DV103" s="119">
        <v>4426.0</v>
      </c>
      <c r="DW103" s="119">
        <v>2674.0</v>
      </c>
      <c r="DX103" s="119">
        <v>1582.0</v>
      </c>
      <c r="DY103" s="119">
        <v>919.0</v>
      </c>
      <c r="DZ103" s="119">
        <v>525.0</v>
      </c>
      <c r="EA103" s="119">
        <v>295.0</v>
      </c>
      <c r="EB103" s="119">
        <v>162.0</v>
      </c>
      <c r="EC103" s="119">
        <v>88.0</v>
      </c>
      <c r="ED103" s="119">
        <v>46.0</v>
      </c>
      <c r="EE103" s="119">
        <v>24.0</v>
      </c>
      <c r="EF103" s="119">
        <v>12.0</v>
      </c>
      <c r="EG103" s="119">
        <v>6.0</v>
      </c>
      <c r="EH103" s="119">
        <v>3.0</v>
      </c>
      <c r="EI103" s="119">
        <v>0.0</v>
      </c>
      <c r="EJ103" s="125"/>
      <c r="EK103" s="125"/>
      <c r="EL103" s="126">
        <v>0.0</v>
      </c>
      <c r="EM103" s="126">
        <v>0.0</v>
      </c>
      <c r="EN103" s="126">
        <v>0.0</v>
      </c>
      <c r="EO103" s="126">
        <v>0.0</v>
      </c>
      <c r="EP103" s="126">
        <v>0.0</v>
      </c>
      <c r="EQ103" s="126">
        <v>0.0</v>
      </c>
      <c r="ER103" s="126">
        <v>0.0</v>
      </c>
      <c r="ES103" s="126">
        <v>0.0</v>
      </c>
      <c r="ET103" s="126">
        <v>0.0</v>
      </c>
      <c r="EU103" s="126">
        <v>0.0</v>
      </c>
      <c r="EV103" s="126">
        <v>0.0</v>
      </c>
      <c r="EW103" s="126">
        <v>0.0</v>
      </c>
      <c r="EX103" s="126">
        <v>0.0</v>
      </c>
      <c r="EY103" s="126">
        <v>1.0E-4</v>
      </c>
      <c r="EZ103" s="126">
        <v>1.0E-4</v>
      </c>
      <c r="FA103" s="126">
        <v>1.0E-4</v>
      </c>
      <c r="FB103" s="126">
        <v>2.0E-4</v>
      </c>
      <c r="FC103" s="126">
        <v>3.0E-4</v>
      </c>
      <c r="FD103" s="126">
        <v>4.0E-4</v>
      </c>
      <c r="FE103" s="126">
        <v>6.0E-4</v>
      </c>
      <c r="FF103" s="126">
        <v>0.001</v>
      </c>
      <c r="FG103" s="126">
        <v>0.0016</v>
      </c>
      <c r="FH103" s="126">
        <v>0.0024</v>
      </c>
      <c r="FI103" s="126">
        <v>0.0036</v>
      </c>
      <c r="FJ103" s="126">
        <v>0.0053</v>
      </c>
      <c r="FK103" s="126">
        <v>0.0075</v>
      </c>
      <c r="FL103" s="126">
        <v>0.0103</v>
      </c>
      <c r="FM103" s="126">
        <v>0.0136</v>
      </c>
      <c r="FN103" s="126">
        <v>0.0174</v>
      </c>
      <c r="FO103" s="126">
        <v>0.0215</v>
      </c>
      <c r="FP103" s="126">
        <v>0.0257</v>
      </c>
      <c r="FQ103" s="126">
        <v>0.0297</v>
      </c>
      <c r="FR103" s="126">
        <v>0.0333</v>
      </c>
      <c r="FS103" s="126">
        <v>0.0363</v>
      </c>
      <c r="FT103" s="126">
        <v>0.0385</v>
      </c>
      <c r="FU103" s="126">
        <v>0.0398</v>
      </c>
      <c r="FV103" s="126">
        <v>0.0401</v>
      </c>
      <c r="FW103" s="126">
        <v>0.0396</v>
      </c>
      <c r="FX103" s="126">
        <v>0.0383</v>
      </c>
      <c r="FY103" s="126">
        <v>0.0367</v>
      </c>
      <c r="FZ103" s="126">
        <v>0.0348</v>
      </c>
      <c r="GA103" s="126">
        <v>0.0331</v>
      </c>
      <c r="GB103" s="126">
        <v>0.0315</v>
      </c>
      <c r="GC103" s="126">
        <v>0.0301</v>
      </c>
      <c r="GD103" s="126">
        <v>0.0287</v>
      </c>
      <c r="GE103" s="126">
        <v>0.027</v>
      </c>
      <c r="GF103" s="126">
        <v>0.0249</v>
      </c>
      <c r="GG103" s="126">
        <v>0.0225</v>
      </c>
      <c r="GH103" s="126">
        <v>0.0202</v>
      </c>
      <c r="GI103" s="126">
        <v>0.0182</v>
      </c>
      <c r="GJ103" s="126">
        <v>0.0167</v>
      </c>
      <c r="GK103" s="126">
        <v>0.0159</v>
      </c>
      <c r="GL103" s="126">
        <v>0.0159</v>
      </c>
      <c r="GM103" s="126">
        <v>0.0165</v>
      </c>
      <c r="GN103" s="126">
        <v>0.0176</v>
      </c>
      <c r="GO103" s="126">
        <v>0.019</v>
      </c>
      <c r="GP103" s="126">
        <v>0.0204</v>
      </c>
      <c r="GQ103" s="126">
        <v>0.0213</v>
      </c>
      <c r="GR103" s="126">
        <v>0.0216</v>
      </c>
      <c r="GS103" s="126">
        <v>0.0211</v>
      </c>
      <c r="GT103" s="126">
        <v>0.0198</v>
      </c>
      <c r="GU103" s="126">
        <v>0.0178</v>
      </c>
      <c r="GV103" s="126">
        <v>0.0153</v>
      </c>
      <c r="GW103" s="126">
        <v>0.0126</v>
      </c>
      <c r="GX103" s="126">
        <v>0.0099</v>
      </c>
      <c r="GY103" s="126">
        <v>0.0074</v>
      </c>
      <c r="GZ103" s="126">
        <v>0.0054</v>
      </c>
      <c r="HA103" s="126">
        <v>0.0037</v>
      </c>
      <c r="HB103" s="126">
        <v>0.0025</v>
      </c>
      <c r="HC103" s="126">
        <v>0.0017</v>
      </c>
      <c r="HD103" s="126">
        <v>0.0011</v>
      </c>
      <c r="HE103" s="126">
        <v>7.0E-4</v>
      </c>
      <c r="HF103" s="126">
        <v>4.0E-4</v>
      </c>
      <c r="HG103" s="126">
        <v>3.0E-4</v>
      </c>
      <c r="HH103" s="126">
        <v>2.0E-4</v>
      </c>
      <c r="HI103" s="126">
        <v>1.0E-4</v>
      </c>
      <c r="HJ103" s="126">
        <v>1.0E-4</v>
      </c>
      <c r="HK103" s="126">
        <v>0.0</v>
      </c>
      <c r="HL103" s="126">
        <v>0.0</v>
      </c>
      <c r="HM103" s="126">
        <v>0.0</v>
      </c>
      <c r="HN103" s="126">
        <v>0.0</v>
      </c>
      <c r="HO103" s="126">
        <v>0.0</v>
      </c>
      <c r="HP103" s="126">
        <v>0.0</v>
      </c>
      <c r="HQ103" s="126">
        <v>0.0</v>
      </c>
      <c r="HR103" s="126">
        <v>0.0</v>
      </c>
      <c r="HS103" s="126">
        <v>0.0</v>
      </c>
      <c r="HT103" s="126">
        <v>0.0</v>
      </c>
      <c r="HU103" s="126">
        <v>0.0</v>
      </c>
      <c r="HV103" s="126">
        <v>0.0</v>
      </c>
      <c r="HW103" s="126">
        <v>0.0</v>
      </c>
      <c r="HX103" s="126">
        <v>0.0</v>
      </c>
      <c r="HY103" s="126">
        <v>0.0</v>
      </c>
      <c r="HZ103" s="126">
        <v>0.0</v>
      </c>
      <c r="IA103" s="126">
        <v>0.0</v>
      </c>
      <c r="IB103" s="126">
        <v>0.0</v>
      </c>
      <c r="IC103" s="126">
        <v>0.0</v>
      </c>
      <c r="ID103" s="126">
        <v>0.0</v>
      </c>
      <c r="IE103" s="126">
        <v>0.0</v>
      </c>
      <c r="IF103" s="126">
        <v>0.0</v>
      </c>
      <c r="IG103" s="126">
        <v>0.0</v>
      </c>
      <c r="IH103" s="126">
        <v>0.0</v>
      </c>
    </row>
    <row r="104">
      <c r="A104" s="119" t="s">
        <v>91</v>
      </c>
      <c r="B104" s="119" t="s">
        <v>92</v>
      </c>
      <c r="C104" s="120">
        <v>1982.0</v>
      </c>
      <c r="D104" s="120">
        <v>4.597647729E9</v>
      </c>
      <c r="E104" s="63"/>
      <c r="F104" s="121">
        <v>0.46</v>
      </c>
      <c r="G104" s="121">
        <v>1.0</v>
      </c>
      <c r="H104" s="121">
        <v>0.48</v>
      </c>
      <c r="I104" s="121">
        <v>0.26</v>
      </c>
      <c r="J104" s="121">
        <v>0.19</v>
      </c>
      <c r="K104" s="121">
        <v>0.08</v>
      </c>
      <c r="L104" s="121">
        <v>0.0</v>
      </c>
      <c r="M104" s="63"/>
      <c r="N104" s="121">
        <v>0.08</v>
      </c>
      <c r="O104" s="63"/>
      <c r="P104" s="63"/>
      <c r="Q104" s="119">
        <v>2.106034976E9</v>
      </c>
      <c r="R104" s="63"/>
      <c r="S104" s="119">
        <v>2.188874524E9</v>
      </c>
      <c r="T104" s="119">
        <v>1.181082563E9</v>
      </c>
      <c r="U104" s="119">
        <v>8.68256728E8</v>
      </c>
      <c r="V104" s="119">
        <v>3.5181226E8</v>
      </c>
      <c r="W104" s="119">
        <v>7499583.0</v>
      </c>
      <c r="X104" s="122"/>
      <c r="Y104" s="119">
        <v>3.59433913E8</v>
      </c>
      <c r="Z104" s="122"/>
      <c r="AA104" s="122"/>
      <c r="AB104" s="121">
        <v>1.0</v>
      </c>
      <c r="AC104" s="122"/>
      <c r="AD104" s="121">
        <v>1.0</v>
      </c>
      <c r="AE104" s="121">
        <v>1.0</v>
      </c>
      <c r="AF104" s="121">
        <v>1.0</v>
      </c>
      <c r="AG104" s="121">
        <v>1.0</v>
      </c>
      <c r="AH104" s="121">
        <v>1.0</v>
      </c>
      <c r="AI104" s="124"/>
      <c r="AJ104" s="121">
        <v>1.0</v>
      </c>
      <c r="AK104" s="124"/>
      <c r="AL104" s="124">
        <f t="shared" si="3"/>
        <v>1982</v>
      </c>
      <c r="AM104" s="119">
        <v>3388.0</v>
      </c>
      <c r="AN104" s="119">
        <v>4815.0</v>
      </c>
      <c r="AO104" s="119">
        <v>6814.0</v>
      </c>
      <c r="AP104" s="119">
        <v>9597.0</v>
      </c>
      <c r="AQ104" s="119">
        <v>13452.0</v>
      </c>
      <c r="AR104" s="119">
        <v>18763.0</v>
      </c>
      <c r="AS104" s="119">
        <v>26038.0</v>
      </c>
      <c r="AT104" s="119">
        <v>35954.0</v>
      </c>
      <c r="AU104" s="119">
        <v>49415.0</v>
      </c>
      <c r="AV104" s="119">
        <v>67651.0</v>
      </c>
      <c r="AW104" s="119">
        <v>92392.0</v>
      </c>
      <c r="AX104" s="119">
        <v>126177.0</v>
      </c>
      <c r="AY104" s="119">
        <v>172933.0</v>
      </c>
      <c r="AZ104" s="119">
        <v>239021.0</v>
      </c>
      <c r="BA104" s="119">
        <v>335112.0</v>
      </c>
      <c r="BB104" s="119">
        <v>479377.0</v>
      </c>
      <c r="BC104" s="119">
        <v>702704.0</v>
      </c>
      <c r="BD104" s="119">
        <v>1056708.0</v>
      </c>
      <c r="BE104" s="119">
        <v>1625157.0</v>
      </c>
      <c r="BF104" s="119">
        <v>2538733.0</v>
      </c>
      <c r="BG104" s="119">
        <v>3991562.0</v>
      </c>
      <c r="BH104" s="119">
        <v>6255596.0</v>
      </c>
      <c r="BI104" s="119">
        <v>9686078.0</v>
      </c>
      <c r="BJ104" s="119">
        <v>1.4708941E7</v>
      </c>
      <c r="BK104" s="119">
        <v>2.178077E7</v>
      </c>
      <c r="BL104" s="119">
        <v>3.1315633E7</v>
      </c>
      <c r="BM104" s="119">
        <v>4.3582158E7</v>
      </c>
      <c r="BN104" s="119">
        <v>5.8588424E7</v>
      </c>
      <c r="BO104" s="119">
        <v>7.5988027E7</v>
      </c>
      <c r="BP104" s="119">
        <v>9.504954E7</v>
      </c>
      <c r="BQ104" s="119">
        <v>1.14721666E8</v>
      </c>
      <c r="BR104" s="119">
        <v>1.33791228E8</v>
      </c>
      <c r="BS104" s="119">
        <v>1.51082606E8</v>
      </c>
      <c r="BT104" s="119">
        <v>1.65619162E8</v>
      </c>
      <c r="BU104" s="119">
        <v>1.76692657E8</v>
      </c>
      <c r="BV104" s="119">
        <v>1.83857743E8</v>
      </c>
      <c r="BW104" s="119">
        <v>1.86924248E8</v>
      </c>
      <c r="BX104" s="119">
        <v>1.85999053E8</v>
      </c>
      <c r="BY104" s="119">
        <v>1.81548921E8</v>
      </c>
      <c r="BZ104" s="119">
        <v>1.74407212E8</v>
      </c>
      <c r="CA104" s="119">
        <v>1.65679096E8</v>
      </c>
      <c r="CB104" s="119">
        <v>1.56543269E8</v>
      </c>
      <c r="CC104" s="119">
        <v>1.47943563E8</v>
      </c>
      <c r="CD104" s="119">
        <v>1.40213989E8</v>
      </c>
      <c r="CE104" s="119">
        <v>1.32874332E8</v>
      </c>
      <c r="CF104" s="119">
        <v>1.2492418E8</v>
      </c>
      <c r="CG104" s="119">
        <v>1.15611021E8</v>
      </c>
      <c r="CH104" s="119">
        <v>1.05103301E8</v>
      </c>
      <c r="CI104" s="119">
        <v>9.448796E7</v>
      </c>
      <c r="CJ104" s="119">
        <v>8.5162183E7</v>
      </c>
      <c r="CK104" s="119">
        <v>7.8218764E7</v>
      </c>
      <c r="CL104" s="119">
        <v>7.4244036E7</v>
      </c>
      <c r="CM104" s="119">
        <v>7.3421309E7</v>
      </c>
      <c r="CN104" s="119">
        <v>7.5616498E7</v>
      </c>
      <c r="CO104" s="119">
        <v>8.0310504E7</v>
      </c>
      <c r="CP104" s="119">
        <v>8.6490935E7</v>
      </c>
      <c r="CQ104" s="119">
        <v>9.2703766E7</v>
      </c>
      <c r="CR104" s="119">
        <v>9.736465E7</v>
      </c>
      <c r="CS104" s="119">
        <v>9.9169992E7</v>
      </c>
      <c r="CT104" s="119">
        <v>9.7329265E7</v>
      </c>
      <c r="CU104" s="119">
        <v>9.1605773E7</v>
      </c>
      <c r="CV104" s="119">
        <v>8.2356634E7</v>
      </c>
      <c r="CW104" s="119">
        <v>7.0547359E7</v>
      </c>
      <c r="CX104" s="119">
        <v>5.7557414E7</v>
      </c>
      <c r="CY104" s="119">
        <v>4.4799284E7</v>
      </c>
      <c r="CZ104" s="119">
        <v>3.3368702E7</v>
      </c>
      <c r="DA104" s="119">
        <v>2.3880667E7</v>
      </c>
      <c r="DB104" s="119">
        <v>1.6493214E7</v>
      </c>
      <c r="DC104" s="119">
        <v>1.1040734E7</v>
      </c>
      <c r="DD104" s="119">
        <v>7192039.0</v>
      </c>
      <c r="DE104" s="119">
        <v>4576213.0</v>
      </c>
      <c r="DF104" s="119">
        <v>2856374.0</v>
      </c>
      <c r="DG104" s="119">
        <v>1759207.0</v>
      </c>
      <c r="DH104" s="119">
        <v>1078130.0</v>
      </c>
      <c r="DI104" s="119">
        <v>664892.0</v>
      </c>
      <c r="DJ104" s="119">
        <v>417836.0</v>
      </c>
      <c r="DK104" s="119">
        <v>270343.0</v>
      </c>
      <c r="DL104" s="119">
        <v>180762.0</v>
      </c>
      <c r="DM104" s="119">
        <v>124292.0</v>
      </c>
      <c r="DN104" s="119">
        <v>86874.0</v>
      </c>
      <c r="DO104" s="119">
        <v>60873.0</v>
      </c>
      <c r="DP104" s="119">
        <v>42239.0</v>
      </c>
      <c r="DQ104" s="119">
        <v>28769.0</v>
      </c>
      <c r="DR104" s="119">
        <v>19133.0</v>
      </c>
      <c r="DS104" s="119">
        <v>12397.0</v>
      </c>
      <c r="DT104" s="119">
        <v>7827.0</v>
      </c>
      <c r="DU104" s="119">
        <v>4823.0</v>
      </c>
      <c r="DV104" s="119">
        <v>2907.0</v>
      </c>
      <c r="DW104" s="119">
        <v>1718.0</v>
      </c>
      <c r="DX104" s="119">
        <v>997.0</v>
      </c>
      <c r="DY104" s="119">
        <v>569.0</v>
      </c>
      <c r="DZ104" s="119">
        <v>320.0</v>
      </c>
      <c r="EA104" s="119">
        <v>176.0</v>
      </c>
      <c r="EB104" s="119">
        <v>95.0</v>
      </c>
      <c r="EC104" s="119">
        <v>51.0</v>
      </c>
      <c r="ED104" s="119">
        <v>26.0</v>
      </c>
      <c r="EE104" s="119">
        <v>13.0</v>
      </c>
      <c r="EF104" s="119">
        <v>7.0</v>
      </c>
      <c r="EG104" s="119">
        <v>3.0</v>
      </c>
      <c r="EH104" s="119">
        <v>2.0</v>
      </c>
      <c r="EI104" s="119">
        <v>0.0</v>
      </c>
      <c r="EJ104" s="125"/>
      <c r="EK104" s="125"/>
      <c r="EL104" s="126">
        <v>0.0</v>
      </c>
      <c r="EM104" s="126">
        <v>0.0</v>
      </c>
      <c r="EN104" s="126">
        <v>0.0</v>
      </c>
      <c r="EO104" s="126">
        <v>0.0</v>
      </c>
      <c r="EP104" s="126">
        <v>0.0</v>
      </c>
      <c r="EQ104" s="126">
        <v>0.0</v>
      </c>
      <c r="ER104" s="126">
        <v>0.0</v>
      </c>
      <c r="ES104" s="126">
        <v>0.0</v>
      </c>
      <c r="ET104" s="126">
        <v>0.0</v>
      </c>
      <c r="EU104" s="126">
        <v>0.0</v>
      </c>
      <c r="EV104" s="126">
        <v>0.0</v>
      </c>
      <c r="EW104" s="126">
        <v>0.0</v>
      </c>
      <c r="EX104" s="126">
        <v>0.0</v>
      </c>
      <c r="EY104" s="126">
        <v>1.0E-4</v>
      </c>
      <c r="EZ104" s="126">
        <v>1.0E-4</v>
      </c>
      <c r="FA104" s="126">
        <v>1.0E-4</v>
      </c>
      <c r="FB104" s="126">
        <v>2.0E-4</v>
      </c>
      <c r="FC104" s="126">
        <v>2.0E-4</v>
      </c>
      <c r="FD104" s="126">
        <v>4.0E-4</v>
      </c>
      <c r="FE104" s="126">
        <v>6.0E-4</v>
      </c>
      <c r="FF104" s="126">
        <v>9.0E-4</v>
      </c>
      <c r="FG104" s="126">
        <v>0.0014</v>
      </c>
      <c r="FH104" s="126">
        <v>0.0021</v>
      </c>
      <c r="FI104" s="126">
        <v>0.0032</v>
      </c>
      <c r="FJ104" s="126">
        <v>0.0047</v>
      </c>
      <c r="FK104" s="126">
        <v>0.0068</v>
      </c>
      <c r="FL104" s="126">
        <v>0.0095</v>
      </c>
      <c r="FM104" s="126">
        <v>0.0127</v>
      </c>
      <c r="FN104" s="126">
        <v>0.0165</v>
      </c>
      <c r="FO104" s="126">
        <v>0.0207</v>
      </c>
      <c r="FP104" s="126">
        <v>0.025</v>
      </c>
      <c r="FQ104" s="126">
        <v>0.0291</v>
      </c>
      <c r="FR104" s="126">
        <v>0.0329</v>
      </c>
      <c r="FS104" s="126">
        <v>0.036</v>
      </c>
      <c r="FT104" s="126">
        <v>0.0384</v>
      </c>
      <c r="FU104" s="126">
        <v>0.04</v>
      </c>
      <c r="FV104" s="126">
        <v>0.0407</v>
      </c>
      <c r="FW104" s="126">
        <v>0.0405</v>
      </c>
      <c r="FX104" s="126">
        <v>0.0395</v>
      </c>
      <c r="FY104" s="126">
        <v>0.0379</v>
      </c>
      <c r="FZ104" s="126">
        <v>0.036</v>
      </c>
      <c r="GA104" s="126">
        <v>0.034</v>
      </c>
      <c r="GB104" s="126">
        <v>0.0322</v>
      </c>
      <c r="GC104" s="126">
        <v>0.0305</v>
      </c>
      <c r="GD104" s="126">
        <v>0.0289</v>
      </c>
      <c r="GE104" s="126">
        <v>0.0272</v>
      </c>
      <c r="GF104" s="126">
        <v>0.0251</v>
      </c>
      <c r="GG104" s="126">
        <v>0.0229</v>
      </c>
      <c r="GH104" s="126">
        <v>0.0206</v>
      </c>
      <c r="GI104" s="126">
        <v>0.0185</v>
      </c>
      <c r="GJ104" s="126">
        <v>0.017</v>
      </c>
      <c r="GK104" s="126">
        <v>0.0161</v>
      </c>
      <c r="GL104" s="126">
        <v>0.016</v>
      </c>
      <c r="GM104" s="126">
        <v>0.0164</v>
      </c>
      <c r="GN104" s="126">
        <v>0.0175</v>
      </c>
      <c r="GO104" s="126">
        <v>0.0188</v>
      </c>
      <c r="GP104" s="126">
        <v>0.0202</v>
      </c>
      <c r="GQ104" s="126">
        <v>0.0212</v>
      </c>
      <c r="GR104" s="126">
        <v>0.0216</v>
      </c>
      <c r="GS104" s="126">
        <v>0.0212</v>
      </c>
      <c r="GT104" s="126">
        <v>0.0199</v>
      </c>
      <c r="GU104" s="126">
        <v>0.0179</v>
      </c>
      <c r="GV104" s="126">
        <v>0.0153</v>
      </c>
      <c r="GW104" s="126">
        <v>0.0125</v>
      </c>
      <c r="GX104" s="126">
        <v>0.0097</v>
      </c>
      <c r="GY104" s="126">
        <v>0.0073</v>
      </c>
      <c r="GZ104" s="126">
        <v>0.0052</v>
      </c>
      <c r="HA104" s="126">
        <v>0.0036</v>
      </c>
      <c r="HB104" s="126">
        <v>0.0024</v>
      </c>
      <c r="HC104" s="126">
        <v>0.0016</v>
      </c>
      <c r="HD104" s="126">
        <v>0.001</v>
      </c>
      <c r="HE104" s="126">
        <v>6.0E-4</v>
      </c>
      <c r="HF104" s="126">
        <v>4.0E-4</v>
      </c>
      <c r="HG104" s="126">
        <v>2.0E-4</v>
      </c>
      <c r="HH104" s="126">
        <v>1.0E-4</v>
      </c>
      <c r="HI104" s="126">
        <v>1.0E-4</v>
      </c>
      <c r="HJ104" s="126">
        <v>1.0E-4</v>
      </c>
      <c r="HK104" s="126">
        <v>0.0</v>
      </c>
      <c r="HL104" s="126">
        <v>0.0</v>
      </c>
      <c r="HM104" s="126">
        <v>0.0</v>
      </c>
      <c r="HN104" s="126">
        <v>0.0</v>
      </c>
      <c r="HO104" s="126">
        <v>0.0</v>
      </c>
      <c r="HP104" s="126">
        <v>0.0</v>
      </c>
      <c r="HQ104" s="126">
        <v>0.0</v>
      </c>
      <c r="HR104" s="126">
        <v>0.0</v>
      </c>
      <c r="HS104" s="126">
        <v>0.0</v>
      </c>
      <c r="HT104" s="126">
        <v>0.0</v>
      </c>
      <c r="HU104" s="126">
        <v>0.0</v>
      </c>
      <c r="HV104" s="126">
        <v>0.0</v>
      </c>
      <c r="HW104" s="126">
        <v>0.0</v>
      </c>
      <c r="HX104" s="126">
        <v>0.0</v>
      </c>
      <c r="HY104" s="126">
        <v>0.0</v>
      </c>
      <c r="HZ104" s="126">
        <v>0.0</v>
      </c>
      <c r="IA104" s="126">
        <v>0.0</v>
      </c>
      <c r="IB104" s="126">
        <v>0.0</v>
      </c>
      <c r="IC104" s="126">
        <v>0.0</v>
      </c>
      <c r="ID104" s="126">
        <v>0.0</v>
      </c>
      <c r="IE104" s="126">
        <v>0.0</v>
      </c>
      <c r="IF104" s="126">
        <v>0.0</v>
      </c>
      <c r="IG104" s="126">
        <v>0.0</v>
      </c>
      <c r="IH104" s="126">
        <v>0.0</v>
      </c>
    </row>
    <row r="105">
      <c r="A105" s="119" t="s">
        <v>91</v>
      </c>
      <c r="B105" s="119" t="s">
        <v>92</v>
      </c>
      <c r="C105" s="120">
        <v>1983.0</v>
      </c>
      <c r="D105" s="120">
        <v>4.680061107E9</v>
      </c>
      <c r="E105" s="63"/>
      <c r="F105" s="121">
        <v>0.45</v>
      </c>
      <c r="G105" s="121">
        <v>1.0</v>
      </c>
      <c r="H105" s="121">
        <v>0.47</v>
      </c>
      <c r="I105" s="121">
        <v>0.26</v>
      </c>
      <c r="J105" s="121">
        <v>0.18</v>
      </c>
      <c r="K105" s="121">
        <v>0.08</v>
      </c>
      <c r="L105" s="121">
        <v>0.0</v>
      </c>
      <c r="M105" s="63"/>
      <c r="N105" s="121">
        <v>0.08</v>
      </c>
      <c r="O105" s="63"/>
      <c r="P105" s="63"/>
      <c r="Q105" s="119">
        <v>2.125403938E9</v>
      </c>
      <c r="R105" s="63"/>
      <c r="S105" s="119">
        <v>2.212967786E9</v>
      </c>
      <c r="T105" s="119">
        <v>1.228263363E9</v>
      </c>
      <c r="U105" s="119">
        <v>8.65074967E8</v>
      </c>
      <c r="V105" s="119">
        <v>3.6545863E8</v>
      </c>
      <c r="W105" s="119">
        <v>8192767.0</v>
      </c>
      <c r="X105" s="122"/>
      <c r="Y105" s="119">
        <v>3.7375499E8</v>
      </c>
      <c r="Z105" s="122"/>
      <c r="AA105" s="122"/>
      <c r="AB105" s="121">
        <v>1.0</v>
      </c>
      <c r="AC105" s="122"/>
      <c r="AD105" s="121">
        <v>1.0</v>
      </c>
      <c r="AE105" s="121">
        <v>1.0</v>
      </c>
      <c r="AF105" s="121">
        <v>1.0</v>
      </c>
      <c r="AG105" s="121">
        <v>1.0</v>
      </c>
      <c r="AH105" s="121">
        <v>1.0</v>
      </c>
      <c r="AI105" s="124"/>
      <c r="AJ105" s="121">
        <v>1.0</v>
      </c>
      <c r="AK105" s="124"/>
      <c r="AL105" s="124">
        <f t="shared" si="3"/>
        <v>1983</v>
      </c>
      <c r="AM105" s="119">
        <v>3787.0</v>
      </c>
      <c r="AN105" s="119">
        <v>5426.0</v>
      </c>
      <c r="AO105" s="119">
        <v>7730.0</v>
      </c>
      <c r="AP105" s="119">
        <v>10948.0</v>
      </c>
      <c r="AQ105" s="119">
        <v>15412.0</v>
      </c>
      <c r="AR105" s="119">
        <v>21562.0</v>
      </c>
      <c r="AS105" s="119">
        <v>29979.0</v>
      </c>
      <c r="AT105" s="119">
        <v>41424.0</v>
      </c>
      <c r="AU105" s="119">
        <v>56899.0</v>
      </c>
      <c r="AV105" s="119">
        <v>77736.0</v>
      </c>
      <c r="AW105" s="119">
        <v>105746.0</v>
      </c>
      <c r="AX105" s="119">
        <v>143484.0</v>
      </c>
      <c r="AY105" s="119">
        <v>194741.0</v>
      </c>
      <c r="AZ105" s="119">
        <v>265426.0</v>
      </c>
      <c r="BA105" s="119">
        <v>365160.0</v>
      </c>
      <c r="BB105" s="119">
        <v>510032.0</v>
      </c>
      <c r="BC105" s="119">
        <v>727163.0</v>
      </c>
      <c r="BD105" s="119">
        <v>1061857.0</v>
      </c>
      <c r="BE105" s="119">
        <v>1588073.0</v>
      </c>
      <c r="BF105" s="119">
        <v>2422422.0</v>
      </c>
      <c r="BG105" s="119">
        <v>3740697.0</v>
      </c>
      <c r="BH105" s="119">
        <v>5793811.0</v>
      </c>
      <c r="BI105" s="119">
        <v>8917239.0</v>
      </c>
      <c r="BJ105" s="119">
        <v>1.3525373E7</v>
      </c>
      <c r="BK105" s="119">
        <v>2.0081144E7</v>
      </c>
      <c r="BL105" s="119">
        <v>2.903344E7</v>
      </c>
      <c r="BM105" s="119">
        <v>4.0721973E7</v>
      </c>
      <c r="BN105" s="119">
        <v>5.5261562E7</v>
      </c>
      <c r="BO105" s="119">
        <v>7.2433489E7</v>
      </c>
      <c r="BP105" s="119">
        <v>9.1624418E7</v>
      </c>
      <c r="BQ105" s="119">
        <v>1.11852792E8</v>
      </c>
      <c r="BR105" s="119">
        <v>1.31898397E8</v>
      </c>
      <c r="BS105" s="119">
        <v>1.50504613E8</v>
      </c>
      <c r="BT105" s="119">
        <v>1.66578659E8</v>
      </c>
      <c r="BU105" s="119">
        <v>1.79310824E8</v>
      </c>
      <c r="BV105" s="119">
        <v>1.88187317E8</v>
      </c>
      <c r="BW105" s="119">
        <v>1.92948485E8</v>
      </c>
      <c r="BX105" s="119">
        <v>1.9357507E8</v>
      </c>
      <c r="BY105" s="119">
        <v>1.90336783E8</v>
      </c>
      <c r="BZ105" s="119">
        <v>1.83858995E8</v>
      </c>
      <c r="CA105" s="119">
        <v>1.75127696E8</v>
      </c>
      <c r="CB105" s="119">
        <v>1.65362564E8</v>
      </c>
      <c r="CC105" s="119">
        <v>1.55711242E8</v>
      </c>
      <c r="CD105" s="119">
        <v>1.46807963E8</v>
      </c>
      <c r="CE105" s="119">
        <v>1.38447982E8</v>
      </c>
      <c r="CF105" s="119">
        <v>1.29747489E8</v>
      </c>
      <c r="CG105" s="119">
        <v>1.19857739E8</v>
      </c>
      <c r="CH105" s="119">
        <v>1.08735938E8</v>
      </c>
      <c r="CI105" s="119">
        <v>9.7327502E7</v>
      </c>
      <c r="CJ105" s="119">
        <v>8.7065007E7</v>
      </c>
      <c r="CK105" s="119">
        <v>7.9199937E7</v>
      </c>
      <c r="CL105" s="119">
        <v>7.4464591E7</v>
      </c>
      <c r="CM105" s="119">
        <v>7.3088858E7</v>
      </c>
      <c r="CN105" s="119">
        <v>7.4904871E7</v>
      </c>
      <c r="CO105" s="119">
        <v>7.9359945E7</v>
      </c>
      <c r="CP105" s="119">
        <v>8.5457604E7</v>
      </c>
      <c r="CQ105" s="119">
        <v>9.1778324E7</v>
      </c>
      <c r="CR105" s="119">
        <v>9.6736343E7</v>
      </c>
      <c r="CS105" s="119">
        <v>9.8990987E7</v>
      </c>
      <c r="CT105" s="119">
        <v>9.770722E7</v>
      </c>
      <c r="CU105" s="119">
        <v>9.2586224E7</v>
      </c>
      <c r="CV105" s="119">
        <v>8.3884378E7</v>
      </c>
      <c r="CW105" s="119">
        <v>7.2456148E7</v>
      </c>
      <c r="CX105" s="119">
        <v>5.9616327E7</v>
      </c>
      <c r="CY105" s="119">
        <v>4.6785466E7</v>
      </c>
      <c r="CZ105" s="119">
        <v>3.512231E7</v>
      </c>
      <c r="DA105" s="119">
        <v>2.5323104E7</v>
      </c>
      <c r="DB105" s="119">
        <v>1.7614875E7</v>
      </c>
      <c r="DC105" s="119">
        <v>1.1874913E7</v>
      </c>
      <c r="DD105" s="119">
        <v>7790047.0</v>
      </c>
      <c r="DE105" s="119">
        <v>4991062.0</v>
      </c>
      <c r="DF105" s="119">
        <v>3134992.0</v>
      </c>
      <c r="DG105" s="119">
        <v>1939991.0</v>
      </c>
      <c r="DH105" s="119">
        <v>1190918.0</v>
      </c>
      <c r="DI105" s="119">
        <v>731885.0</v>
      </c>
      <c r="DJ105" s="119">
        <v>454910.0</v>
      </c>
      <c r="DK105" s="119">
        <v>288477.0</v>
      </c>
      <c r="DL105" s="119">
        <v>187376.0</v>
      </c>
      <c r="DM105" s="119">
        <v>124329.0</v>
      </c>
      <c r="DN105" s="119">
        <v>83579.0</v>
      </c>
      <c r="DO105" s="119">
        <v>56310.0</v>
      </c>
      <c r="DP105" s="119">
        <v>37639.0</v>
      </c>
      <c r="DQ105" s="119">
        <v>24769.0</v>
      </c>
      <c r="DR105" s="119">
        <v>15972.0</v>
      </c>
      <c r="DS105" s="119">
        <v>10072.0</v>
      </c>
      <c r="DT105" s="119">
        <v>6212.0</v>
      </c>
      <c r="DU105" s="119">
        <v>3752.0</v>
      </c>
      <c r="DV105" s="119">
        <v>2224.0</v>
      </c>
      <c r="DW105" s="119">
        <v>1296.0</v>
      </c>
      <c r="DX105" s="119">
        <v>743.0</v>
      </c>
      <c r="DY105" s="119">
        <v>419.0</v>
      </c>
      <c r="DZ105" s="119">
        <v>232.0</v>
      </c>
      <c r="EA105" s="119">
        <v>126.0</v>
      </c>
      <c r="EB105" s="119">
        <v>67.0</v>
      </c>
      <c r="EC105" s="119">
        <v>35.0</v>
      </c>
      <c r="ED105" s="119">
        <v>18.0</v>
      </c>
      <c r="EE105" s="119">
        <v>9.0</v>
      </c>
      <c r="EF105" s="119">
        <v>4.0</v>
      </c>
      <c r="EG105" s="119">
        <v>2.0</v>
      </c>
      <c r="EH105" s="119">
        <v>1.0</v>
      </c>
      <c r="EI105" s="119">
        <v>0.0</v>
      </c>
      <c r="EJ105" s="125"/>
      <c r="EK105" s="125"/>
      <c r="EL105" s="126">
        <v>0.0</v>
      </c>
      <c r="EM105" s="126">
        <v>0.0</v>
      </c>
      <c r="EN105" s="126">
        <v>0.0</v>
      </c>
      <c r="EO105" s="126">
        <v>0.0</v>
      </c>
      <c r="EP105" s="126">
        <v>0.0</v>
      </c>
      <c r="EQ105" s="126">
        <v>0.0</v>
      </c>
      <c r="ER105" s="126">
        <v>0.0</v>
      </c>
      <c r="ES105" s="126">
        <v>0.0</v>
      </c>
      <c r="ET105" s="126">
        <v>0.0</v>
      </c>
      <c r="EU105" s="126">
        <v>0.0</v>
      </c>
      <c r="EV105" s="126">
        <v>0.0</v>
      </c>
      <c r="EW105" s="126">
        <v>0.0</v>
      </c>
      <c r="EX105" s="126">
        <v>0.0</v>
      </c>
      <c r="EY105" s="126">
        <v>1.0E-4</v>
      </c>
      <c r="EZ105" s="126">
        <v>1.0E-4</v>
      </c>
      <c r="FA105" s="126">
        <v>1.0E-4</v>
      </c>
      <c r="FB105" s="126">
        <v>2.0E-4</v>
      </c>
      <c r="FC105" s="126">
        <v>2.0E-4</v>
      </c>
      <c r="FD105" s="126">
        <v>3.0E-4</v>
      </c>
      <c r="FE105" s="126">
        <v>5.0E-4</v>
      </c>
      <c r="FF105" s="126">
        <v>8.0E-4</v>
      </c>
      <c r="FG105" s="126">
        <v>0.0012</v>
      </c>
      <c r="FH105" s="126">
        <v>0.0019</v>
      </c>
      <c r="FI105" s="126">
        <v>0.0029</v>
      </c>
      <c r="FJ105" s="126">
        <v>0.0043</v>
      </c>
      <c r="FK105" s="126">
        <v>0.0062</v>
      </c>
      <c r="FL105" s="126">
        <v>0.0087</v>
      </c>
      <c r="FM105" s="126">
        <v>0.0118</v>
      </c>
      <c r="FN105" s="126">
        <v>0.0155</v>
      </c>
      <c r="FO105" s="126">
        <v>0.0196</v>
      </c>
      <c r="FP105" s="126">
        <v>0.0239</v>
      </c>
      <c r="FQ105" s="126">
        <v>0.0282</v>
      </c>
      <c r="FR105" s="126">
        <v>0.0322</v>
      </c>
      <c r="FS105" s="126">
        <v>0.0356</v>
      </c>
      <c r="FT105" s="126">
        <v>0.0383</v>
      </c>
      <c r="FU105" s="126">
        <v>0.0402</v>
      </c>
      <c r="FV105" s="126">
        <v>0.0412</v>
      </c>
      <c r="FW105" s="126">
        <v>0.0414</v>
      </c>
      <c r="FX105" s="126">
        <v>0.0407</v>
      </c>
      <c r="FY105" s="126">
        <v>0.0393</v>
      </c>
      <c r="FZ105" s="126">
        <v>0.0374</v>
      </c>
      <c r="GA105" s="126">
        <v>0.0353</v>
      </c>
      <c r="GB105" s="126">
        <v>0.0333</v>
      </c>
      <c r="GC105" s="126">
        <v>0.0314</v>
      </c>
      <c r="GD105" s="126">
        <v>0.0296</v>
      </c>
      <c r="GE105" s="126">
        <v>0.0277</v>
      </c>
      <c r="GF105" s="126">
        <v>0.0256</v>
      </c>
      <c r="GG105" s="126">
        <v>0.0232</v>
      </c>
      <c r="GH105" s="126">
        <v>0.0208</v>
      </c>
      <c r="GI105" s="126">
        <v>0.0186</v>
      </c>
      <c r="GJ105" s="126">
        <v>0.0169</v>
      </c>
      <c r="GK105" s="126">
        <v>0.0159</v>
      </c>
      <c r="GL105" s="126">
        <v>0.0156</v>
      </c>
      <c r="GM105" s="126">
        <v>0.016</v>
      </c>
      <c r="GN105" s="126">
        <v>0.017</v>
      </c>
      <c r="GO105" s="126">
        <v>0.0183</v>
      </c>
      <c r="GP105" s="126">
        <v>0.0196</v>
      </c>
      <c r="GQ105" s="126">
        <v>0.0207</v>
      </c>
      <c r="GR105" s="126">
        <v>0.0212</v>
      </c>
      <c r="GS105" s="126">
        <v>0.0209</v>
      </c>
      <c r="GT105" s="126">
        <v>0.0198</v>
      </c>
      <c r="GU105" s="126">
        <v>0.0179</v>
      </c>
      <c r="GV105" s="126">
        <v>0.0155</v>
      </c>
      <c r="GW105" s="126">
        <v>0.0127</v>
      </c>
      <c r="GX105" s="126">
        <v>0.01</v>
      </c>
      <c r="GY105" s="126">
        <v>0.0075</v>
      </c>
      <c r="GZ105" s="126">
        <v>0.0054</v>
      </c>
      <c r="HA105" s="126">
        <v>0.0038</v>
      </c>
      <c r="HB105" s="126">
        <v>0.0025</v>
      </c>
      <c r="HC105" s="126">
        <v>0.0017</v>
      </c>
      <c r="HD105" s="126">
        <v>0.0011</v>
      </c>
      <c r="HE105" s="126">
        <v>7.0E-4</v>
      </c>
      <c r="HF105" s="126">
        <v>4.0E-4</v>
      </c>
      <c r="HG105" s="126">
        <v>3.0E-4</v>
      </c>
      <c r="HH105" s="126">
        <v>2.0E-4</v>
      </c>
      <c r="HI105" s="126">
        <v>1.0E-4</v>
      </c>
      <c r="HJ105" s="126">
        <v>1.0E-4</v>
      </c>
      <c r="HK105" s="126">
        <v>0.0</v>
      </c>
      <c r="HL105" s="126">
        <v>0.0</v>
      </c>
      <c r="HM105" s="126">
        <v>0.0</v>
      </c>
      <c r="HN105" s="126">
        <v>0.0</v>
      </c>
      <c r="HO105" s="126">
        <v>0.0</v>
      </c>
      <c r="HP105" s="126">
        <v>0.0</v>
      </c>
      <c r="HQ105" s="126">
        <v>0.0</v>
      </c>
      <c r="HR105" s="126">
        <v>0.0</v>
      </c>
      <c r="HS105" s="126">
        <v>0.0</v>
      </c>
      <c r="HT105" s="126">
        <v>0.0</v>
      </c>
      <c r="HU105" s="126">
        <v>0.0</v>
      </c>
      <c r="HV105" s="126">
        <v>0.0</v>
      </c>
      <c r="HW105" s="126">
        <v>0.0</v>
      </c>
      <c r="HX105" s="126">
        <v>0.0</v>
      </c>
      <c r="HY105" s="126">
        <v>0.0</v>
      </c>
      <c r="HZ105" s="126">
        <v>0.0</v>
      </c>
      <c r="IA105" s="126">
        <v>0.0</v>
      </c>
      <c r="IB105" s="126">
        <v>0.0</v>
      </c>
      <c r="IC105" s="126">
        <v>0.0</v>
      </c>
      <c r="ID105" s="126">
        <v>0.0</v>
      </c>
      <c r="IE105" s="126">
        <v>0.0</v>
      </c>
      <c r="IF105" s="126">
        <v>0.0</v>
      </c>
      <c r="IG105" s="126">
        <v>0.0</v>
      </c>
      <c r="IH105" s="126">
        <v>0.0</v>
      </c>
    </row>
    <row r="106">
      <c r="A106" s="119" t="s">
        <v>91</v>
      </c>
      <c r="B106" s="119" t="s">
        <v>92</v>
      </c>
      <c r="C106" s="120">
        <v>1984.0</v>
      </c>
      <c r="D106" s="120">
        <v>4.764678039E9</v>
      </c>
      <c r="E106" s="63"/>
      <c r="F106" s="121">
        <v>0.44</v>
      </c>
      <c r="G106" s="121">
        <v>1.0</v>
      </c>
      <c r="H106" s="121">
        <v>0.46</v>
      </c>
      <c r="I106" s="121">
        <v>0.27</v>
      </c>
      <c r="J106" s="121">
        <v>0.18</v>
      </c>
      <c r="K106" s="121">
        <v>0.08</v>
      </c>
      <c r="L106" s="121">
        <v>0.0</v>
      </c>
      <c r="M106" s="63"/>
      <c r="N106" s="121">
        <v>0.08</v>
      </c>
      <c r="O106" s="63"/>
      <c r="P106" s="63"/>
      <c r="Q106" s="119">
        <v>2.108071062E9</v>
      </c>
      <c r="R106" s="63"/>
      <c r="S106" s="119">
        <v>2.202710445E9</v>
      </c>
      <c r="T106" s="119">
        <v>1.304599927E9</v>
      </c>
      <c r="U106" s="119">
        <v>8.59612199E8</v>
      </c>
      <c r="V106" s="119">
        <v>3.87927693E8</v>
      </c>
      <c r="W106" s="119">
        <v>9725412.0</v>
      </c>
      <c r="X106" s="122"/>
      <c r="Y106" s="119">
        <v>3.97755468E8</v>
      </c>
      <c r="Z106" s="122"/>
      <c r="AA106" s="122"/>
      <c r="AB106" s="121">
        <v>1.0</v>
      </c>
      <c r="AC106" s="122"/>
      <c r="AD106" s="121">
        <v>1.0</v>
      </c>
      <c r="AE106" s="121">
        <v>1.0</v>
      </c>
      <c r="AF106" s="121">
        <v>1.0</v>
      </c>
      <c r="AG106" s="121">
        <v>1.0</v>
      </c>
      <c r="AH106" s="121">
        <v>1.0</v>
      </c>
      <c r="AI106" s="124"/>
      <c r="AJ106" s="121">
        <v>1.0</v>
      </c>
      <c r="AK106" s="124"/>
      <c r="AL106" s="124">
        <f t="shared" si="3"/>
        <v>1984</v>
      </c>
      <c r="AM106" s="119">
        <v>3543.0</v>
      </c>
      <c r="AN106" s="119">
        <v>5129.0</v>
      </c>
      <c r="AO106" s="119">
        <v>7375.0</v>
      </c>
      <c r="AP106" s="119">
        <v>10535.0</v>
      </c>
      <c r="AQ106" s="119">
        <v>14947.0</v>
      </c>
      <c r="AR106" s="119">
        <v>21060.0</v>
      </c>
      <c r="AS106" s="119">
        <v>29469.0</v>
      </c>
      <c r="AT106" s="119">
        <v>40946.0</v>
      </c>
      <c r="AU106" s="119">
        <v>56497.0</v>
      </c>
      <c r="AV106" s="119">
        <v>77426.0</v>
      </c>
      <c r="AW106" s="119">
        <v>105434.0</v>
      </c>
      <c r="AX106" s="119">
        <v>142777.0</v>
      </c>
      <c r="AY106" s="119">
        <v>192546.0</v>
      </c>
      <c r="AZ106" s="119">
        <v>259168.0</v>
      </c>
      <c r="BA106" s="119">
        <v>349345.0</v>
      </c>
      <c r="BB106" s="119">
        <v>473737.0</v>
      </c>
      <c r="BC106" s="119">
        <v>649943.0</v>
      </c>
      <c r="BD106" s="119">
        <v>907501.0</v>
      </c>
      <c r="BE106" s="119">
        <v>1295880.0</v>
      </c>
      <c r="BF106" s="119">
        <v>1896422.0</v>
      </c>
      <c r="BG106" s="119">
        <v>2838758.0</v>
      </c>
      <c r="BH106" s="119">
        <v>4320926.0</v>
      </c>
      <c r="BI106" s="119">
        <v>6629865.0</v>
      </c>
      <c r="BJ106" s="119">
        <v>1.015511E7</v>
      </c>
      <c r="BK106" s="119">
        <v>1.5383992E7</v>
      </c>
      <c r="BL106" s="119">
        <v>2.2863666E7</v>
      </c>
      <c r="BM106" s="119">
        <v>3.3117374E7</v>
      </c>
      <c r="BN106" s="119">
        <v>4.6513684E7</v>
      </c>
      <c r="BO106" s="119">
        <v>6.3109422E7</v>
      </c>
      <c r="BP106" s="119">
        <v>8.2514063E7</v>
      </c>
      <c r="BQ106" s="119">
        <v>1.03840114E8</v>
      </c>
      <c r="BR106" s="119">
        <v>1.25790779E8</v>
      </c>
      <c r="BS106" s="119">
        <v>1.46883588E8</v>
      </c>
      <c r="BT106" s="119">
        <v>1.65735857E8</v>
      </c>
      <c r="BU106" s="119">
        <v>1.81292665E8</v>
      </c>
      <c r="BV106" s="119">
        <v>1.92906051E8</v>
      </c>
      <c r="BW106" s="119">
        <v>2.00270625E8</v>
      </c>
      <c r="BX106" s="119">
        <v>2.03316222E8</v>
      </c>
      <c r="BY106" s="119">
        <v>2.02172141E8</v>
      </c>
      <c r="BZ106" s="119">
        <v>1.97237097E8</v>
      </c>
      <c r="CA106" s="119">
        <v>1.89278765E8</v>
      </c>
      <c r="CB106" s="119">
        <v>1.79419081E8</v>
      </c>
      <c r="CC106" s="119">
        <v>1.68879734E8</v>
      </c>
      <c r="CD106" s="119">
        <v>1.58511333E8</v>
      </c>
      <c r="CE106" s="119">
        <v>1.48389123E8</v>
      </c>
      <c r="CF106" s="119">
        <v>1.37884967E8</v>
      </c>
      <c r="CG106" s="119">
        <v>1.2631806E8</v>
      </c>
      <c r="CH106" s="119">
        <v>1.13713061E8</v>
      </c>
      <c r="CI106" s="119">
        <v>1.01017547E8</v>
      </c>
      <c r="CJ106" s="119">
        <v>8.964488E7</v>
      </c>
      <c r="CK106" s="119">
        <v>8.082214E7</v>
      </c>
      <c r="CL106" s="119">
        <v>7.5246259E7</v>
      </c>
      <c r="CM106" s="119">
        <v>7.310583E7</v>
      </c>
      <c r="CN106" s="119">
        <v>7.4216839E7</v>
      </c>
      <c r="CO106" s="119">
        <v>7.8071597E7</v>
      </c>
      <c r="CP106" s="119">
        <v>8.3780603E7</v>
      </c>
      <c r="CQ106" s="119">
        <v>9.0038271E7</v>
      </c>
      <c r="CR106" s="119">
        <v>9.5308578E7</v>
      </c>
      <c r="CS106" s="119">
        <v>9.8219193E7</v>
      </c>
      <c r="CT106" s="119">
        <v>9.7851245E7</v>
      </c>
      <c r="CU106" s="119">
        <v>9.3773783E7</v>
      </c>
      <c r="CV106" s="119">
        <v>8.6053102E7</v>
      </c>
      <c r="CW106" s="119">
        <v>7.5346155E7</v>
      </c>
      <c r="CX106" s="119">
        <v>6.2853129E7</v>
      </c>
      <c r="CY106" s="119">
        <v>5.0002906E7</v>
      </c>
      <c r="CZ106" s="119">
        <v>3.8050367E7</v>
      </c>
      <c r="DA106" s="119">
        <v>2.7813787E7</v>
      </c>
      <c r="DB106" s="119">
        <v>1.9623765E7</v>
      </c>
      <c r="DC106" s="119">
        <v>1.3425878E7</v>
      </c>
      <c r="DD106" s="119">
        <v>8942277.0</v>
      </c>
      <c r="DE106" s="119">
        <v>5816328.0</v>
      </c>
      <c r="DF106" s="119">
        <v>3704800.0</v>
      </c>
      <c r="DG106" s="119">
        <v>2319014.0</v>
      </c>
      <c r="DH106" s="119">
        <v>1433732.0</v>
      </c>
      <c r="DI106" s="119">
        <v>881711.0</v>
      </c>
      <c r="DJ106" s="119">
        <v>543926.0</v>
      </c>
      <c r="DK106" s="119">
        <v>339292.0</v>
      </c>
      <c r="DL106" s="119">
        <v>215080.0</v>
      </c>
      <c r="DM106" s="119">
        <v>138563.0</v>
      </c>
      <c r="DN106" s="119">
        <v>90279.0</v>
      </c>
      <c r="DO106" s="119">
        <v>59014.0</v>
      </c>
      <c r="DP106" s="119">
        <v>38376.0</v>
      </c>
      <c r="DQ106" s="119">
        <v>24653.0</v>
      </c>
      <c r="DR106" s="119">
        <v>15573.0</v>
      </c>
      <c r="DS106" s="119">
        <v>9652.0</v>
      </c>
      <c r="DT106" s="119">
        <v>5868.0</v>
      </c>
      <c r="DU106" s="119">
        <v>3502.0</v>
      </c>
      <c r="DV106" s="119">
        <v>2055.0</v>
      </c>
      <c r="DW106" s="119">
        <v>1187.0</v>
      </c>
      <c r="DX106" s="119">
        <v>676.0</v>
      </c>
      <c r="DY106" s="119">
        <v>378.0</v>
      </c>
      <c r="DZ106" s="119">
        <v>209.0</v>
      </c>
      <c r="EA106" s="119">
        <v>113.0</v>
      </c>
      <c r="EB106" s="119">
        <v>60.0</v>
      </c>
      <c r="EC106" s="119">
        <v>31.0</v>
      </c>
      <c r="ED106" s="119">
        <v>16.0</v>
      </c>
      <c r="EE106" s="119">
        <v>8.0</v>
      </c>
      <c r="EF106" s="119">
        <v>4.0</v>
      </c>
      <c r="EG106" s="119">
        <v>2.0</v>
      </c>
      <c r="EH106" s="119">
        <v>1.0</v>
      </c>
      <c r="EI106" s="119">
        <v>0.0</v>
      </c>
      <c r="EJ106" s="125"/>
      <c r="EK106" s="125"/>
      <c r="EL106" s="126">
        <v>0.0</v>
      </c>
      <c r="EM106" s="126">
        <v>0.0</v>
      </c>
      <c r="EN106" s="126">
        <v>0.0</v>
      </c>
      <c r="EO106" s="126">
        <v>0.0</v>
      </c>
      <c r="EP106" s="126">
        <v>0.0</v>
      </c>
      <c r="EQ106" s="126">
        <v>0.0</v>
      </c>
      <c r="ER106" s="126">
        <v>0.0</v>
      </c>
      <c r="ES106" s="126">
        <v>0.0</v>
      </c>
      <c r="ET106" s="126">
        <v>0.0</v>
      </c>
      <c r="EU106" s="126">
        <v>0.0</v>
      </c>
      <c r="EV106" s="126">
        <v>0.0</v>
      </c>
      <c r="EW106" s="126">
        <v>0.0</v>
      </c>
      <c r="EX106" s="126">
        <v>0.0</v>
      </c>
      <c r="EY106" s="126">
        <v>1.0E-4</v>
      </c>
      <c r="EZ106" s="126">
        <v>1.0E-4</v>
      </c>
      <c r="FA106" s="126">
        <v>1.0E-4</v>
      </c>
      <c r="FB106" s="126">
        <v>1.0E-4</v>
      </c>
      <c r="FC106" s="126">
        <v>2.0E-4</v>
      </c>
      <c r="FD106" s="126">
        <v>3.0E-4</v>
      </c>
      <c r="FE106" s="126">
        <v>4.0E-4</v>
      </c>
      <c r="FF106" s="126">
        <v>6.0E-4</v>
      </c>
      <c r="FG106" s="126">
        <v>9.0E-4</v>
      </c>
      <c r="FH106" s="126">
        <v>0.0014</v>
      </c>
      <c r="FI106" s="126">
        <v>0.0021</v>
      </c>
      <c r="FJ106" s="126">
        <v>0.0032</v>
      </c>
      <c r="FK106" s="126">
        <v>0.0048</v>
      </c>
      <c r="FL106" s="126">
        <v>0.007</v>
      </c>
      <c r="FM106" s="126">
        <v>0.0098</v>
      </c>
      <c r="FN106" s="126">
        <v>0.0132</v>
      </c>
      <c r="FO106" s="126">
        <v>0.0173</v>
      </c>
      <c r="FP106" s="126">
        <v>0.0218</v>
      </c>
      <c r="FQ106" s="126">
        <v>0.0264</v>
      </c>
      <c r="FR106" s="126">
        <v>0.0308</v>
      </c>
      <c r="FS106" s="126">
        <v>0.0348</v>
      </c>
      <c r="FT106" s="126">
        <v>0.038</v>
      </c>
      <c r="FU106" s="126">
        <v>0.0405</v>
      </c>
      <c r="FV106" s="126">
        <v>0.042</v>
      </c>
      <c r="FW106" s="126">
        <v>0.0427</v>
      </c>
      <c r="FX106" s="126">
        <v>0.0424</v>
      </c>
      <c r="FY106" s="126">
        <v>0.0414</v>
      </c>
      <c r="FZ106" s="126">
        <v>0.0397</v>
      </c>
      <c r="GA106" s="126">
        <v>0.0377</v>
      </c>
      <c r="GB106" s="126">
        <v>0.0354</v>
      </c>
      <c r="GC106" s="126">
        <v>0.0333</v>
      </c>
      <c r="GD106" s="126">
        <v>0.0311</v>
      </c>
      <c r="GE106" s="126">
        <v>0.0289</v>
      </c>
      <c r="GF106" s="126">
        <v>0.0265</v>
      </c>
      <c r="GG106" s="126">
        <v>0.0239</v>
      </c>
      <c r="GH106" s="126">
        <v>0.0212</v>
      </c>
      <c r="GI106" s="126">
        <v>0.0188</v>
      </c>
      <c r="GJ106" s="126">
        <v>0.017</v>
      </c>
      <c r="GK106" s="126">
        <v>0.0158</v>
      </c>
      <c r="GL106" s="126">
        <v>0.0153</v>
      </c>
      <c r="GM106" s="126">
        <v>0.0156</v>
      </c>
      <c r="GN106" s="126">
        <v>0.0164</v>
      </c>
      <c r="GO106" s="126">
        <v>0.0176</v>
      </c>
      <c r="GP106" s="126">
        <v>0.0189</v>
      </c>
      <c r="GQ106" s="126">
        <v>0.02</v>
      </c>
      <c r="GR106" s="126">
        <v>0.0206</v>
      </c>
      <c r="GS106" s="126">
        <v>0.0205</v>
      </c>
      <c r="GT106" s="126">
        <v>0.0197</v>
      </c>
      <c r="GU106" s="126">
        <v>0.0181</v>
      </c>
      <c r="GV106" s="126">
        <v>0.0158</v>
      </c>
      <c r="GW106" s="126">
        <v>0.0132</v>
      </c>
      <c r="GX106" s="126">
        <v>0.0105</v>
      </c>
      <c r="GY106" s="126">
        <v>0.008</v>
      </c>
      <c r="GZ106" s="126">
        <v>0.0058</v>
      </c>
      <c r="HA106" s="126">
        <v>0.0041</v>
      </c>
      <c r="HB106" s="126">
        <v>0.0028</v>
      </c>
      <c r="HC106" s="126">
        <v>0.0019</v>
      </c>
      <c r="HD106" s="126">
        <v>0.0012</v>
      </c>
      <c r="HE106" s="126">
        <v>8.0E-4</v>
      </c>
      <c r="HF106" s="126">
        <v>5.0E-4</v>
      </c>
      <c r="HG106" s="126">
        <v>3.0E-4</v>
      </c>
      <c r="HH106" s="126">
        <v>2.0E-4</v>
      </c>
      <c r="HI106" s="126">
        <v>1.0E-4</v>
      </c>
      <c r="HJ106" s="126">
        <v>1.0E-4</v>
      </c>
      <c r="HK106" s="126">
        <v>0.0</v>
      </c>
      <c r="HL106" s="126">
        <v>0.0</v>
      </c>
      <c r="HM106" s="126">
        <v>0.0</v>
      </c>
      <c r="HN106" s="126">
        <v>0.0</v>
      </c>
      <c r="HO106" s="126">
        <v>0.0</v>
      </c>
      <c r="HP106" s="126">
        <v>0.0</v>
      </c>
      <c r="HQ106" s="126">
        <v>0.0</v>
      </c>
      <c r="HR106" s="126">
        <v>0.0</v>
      </c>
      <c r="HS106" s="126">
        <v>0.0</v>
      </c>
      <c r="HT106" s="126">
        <v>0.0</v>
      </c>
      <c r="HU106" s="126">
        <v>0.0</v>
      </c>
      <c r="HV106" s="126">
        <v>0.0</v>
      </c>
      <c r="HW106" s="126">
        <v>0.0</v>
      </c>
      <c r="HX106" s="126">
        <v>0.0</v>
      </c>
      <c r="HY106" s="126">
        <v>0.0</v>
      </c>
      <c r="HZ106" s="126">
        <v>0.0</v>
      </c>
      <c r="IA106" s="126">
        <v>0.0</v>
      </c>
      <c r="IB106" s="126">
        <v>0.0</v>
      </c>
      <c r="IC106" s="126">
        <v>0.0</v>
      </c>
      <c r="ID106" s="126">
        <v>0.0</v>
      </c>
      <c r="IE106" s="126">
        <v>0.0</v>
      </c>
      <c r="IF106" s="126">
        <v>0.0</v>
      </c>
      <c r="IG106" s="126">
        <v>0.0</v>
      </c>
      <c r="IH106" s="126">
        <v>0.0</v>
      </c>
    </row>
    <row r="107">
      <c r="A107" s="119" t="s">
        <v>91</v>
      </c>
      <c r="B107" s="119" t="s">
        <v>92</v>
      </c>
      <c r="C107" s="120">
        <v>1985.0</v>
      </c>
      <c r="D107" s="120">
        <v>4.851647717E9</v>
      </c>
      <c r="E107" s="63"/>
      <c r="F107" s="121">
        <v>0.44</v>
      </c>
      <c r="G107" s="121">
        <v>1.0</v>
      </c>
      <c r="H107" s="121">
        <v>0.46</v>
      </c>
      <c r="I107" s="121">
        <v>0.28</v>
      </c>
      <c r="J107" s="121">
        <v>0.18</v>
      </c>
      <c r="K107" s="121">
        <v>0.08</v>
      </c>
      <c r="L107" s="121">
        <v>0.0</v>
      </c>
      <c r="M107" s="63"/>
      <c r="N107" s="121">
        <v>0.09</v>
      </c>
      <c r="O107" s="63"/>
      <c r="P107" s="63"/>
      <c r="Q107" s="119">
        <v>2.111886446E9</v>
      </c>
      <c r="R107" s="63"/>
      <c r="S107" s="119">
        <v>2.210406857E9</v>
      </c>
      <c r="T107" s="119">
        <v>1.365671707E9</v>
      </c>
      <c r="U107" s="119">
        <v>8.60216344E8</v>
      </c>
      <c r="V107" s="119">
        <v>4.04556453E8</v>
      </c>
      <c r="W107" s="119">
        <v>1.0704981E7</v>
      </c>
      <c r="X107" s="122"/>
      <c r="Y107" s="119">
        <v>4.15352808E8</v>
      </c>
      <c r="Z107" s="122"/>
      <c r="AA107" s="122"/>
      <c r="AB107" s="121">
        <v>1.0</v>
      </c>
      <c r="AC107" s="122"/>
      <c r="AD107" s="121">
        <v>1.0</v>
      </c>
      <c r="AE107" s="121">
        <v>1.0</v>
      </c>
      <c r="AF107" s="121">
        <v>1.0</v>
      </c>
      <c r="AG107" s="121">
        <v>1.0</v>
      </c>
      <c r="AH107" s="121">
        <v>1.0</v>
      </c>
      <c r="AI107" s="124"/>
      <c r="AJ107" s="121">
        <v>1.0</v>
      </c>
      <c r="AK107" s="124"/>
      <c r="AL107" s="124">
        <f t="shared" si="3"/>
        <v>1985</v>
      </c>
      <c r="AM107" s="119">
        <v>3192.0</v>
      </c>
      <c r="AN107" s="119">
        <v>4639.0</v>
      </c>
      <c r="AO107" s="119">
        <v>6697.0</v>
      </c>
      <c r="AP107" s="119">
        <v>9604.0</v>
      </c>
      <c r="AQ107" s="119">
        <v>13680.0</v>
      </c>
      <c r="AR107" s="119">
        <v>19355.0</v>
      </c>
      <c r="AS107" s="119">
        <v>27199.0</v>
      </c>
      <c r="AT107" s="119">
        <v>37961.0</v>
      </c>
      <c r="AU107" s="119">
        <v>52625.0</v>
      </c>
      <c r="AV107" s="119">
        <v>72470.0</v>
      </c>
      <c r="AW107" s="119">
        <v>99165.0</v>
      </c>
      <c r="AX107" s="119">
        <v>134915.0</v>
      </c>
      <c r="AY107" s="119">
        <v>182696.0</v>
      </c>
      <c r="AZ107" s="119">
        <v>246675.0</v>
      </c>
      <c r="BA107" s="119">
        <v>332993.0</v>
      </c>
      <c r="BB107" s="119">
        <v>451166.0</v>
      </c>
      <c r="BC107" s="119">
        <v>616614.0</v>
      </c>
      <c r="BD107" s="119">
        <v>854978.0</v>
      </c>
      <c r="BE107" s="119">
        <v>1209200.0</v>
      </c>
      <c r="BF107" s="119">
        <v>1750439.0</v>
      </c>
      <c r="BG107" s="119">
        <v>2593695.0</v>
      </c>
      <c r="BH107" s="119">
        <v>3918063.0</v>
      </c>
      <c r="BI107" s="119">
        <v>5989365.0</v>
      </c>
      <c r="BJ107" s="119">
        <v>9179124.0</v>
      </c>
      <c r="BK107" s="119">
        <v>1.3968792E7</v>
      </c>
      <c r="BL107" s="119">
        <v>2.092352E7</v>
      </c>
      <c r="BM107" s="119">
        <v>3.0619317E7</v>
      </c>
      <c r="BN107" s="119">
        <v>4.3516196E7</v>
      </c>
      <c r="BO107" s="119">
        <v>5.9791199E7</v>
      </c>
      <c r="BP107" s="119">
        <v>7.9175529E7</v>
      </c>
      <c r="BQ107" s="119">
        <v>1.0086486E8</v>
      </c>
      <c r="BR107" s="119">
        <v>1.23569204E8</v>
      </c>
      <c r="BS107" s="119">
        <v>1.45722664E8</v>
      </c>
      <c r="BT107" s="119">
        <v>1.6579523E8</v>
      </c>
      <c r="BU107" s="119">
        <v>1.82582813E8</v>
      </c>
      <c r="BV107" s="119">
        <v>1.95352582E8</v>
      </c>
      <c r="BW107" s="119">
        <v>2.03804891E8</v>
      </c>
      <c r="BX107" s="119">
        <v>2.07929441E8</v>
      </c>
      <c r="BY107" s="119">
        <v>2.07893157E8</v>
      </c>
      <c r="BZ107" s="119">
        <v>2.04050125E8</v>
      </c>
      <c r="CA107" s="119">
        <v>1.97040823E8</v>
      </c>
      <c r="CB107" s="119">
        <v>1.8783192E8</v>
      </c>
      <c r="CC107" s="119">
        <v>1.77529831E8</v>
      </c>
      <c r="CD107" s="119">
        <v>1.6695352E8</v>
      </c>
      <c r="CE107" s="119">
        <v>1.56235656E8</v>
      </c>
      <c r="CF107" s="119">
        <v>1.44866733E8</v>
      </c>
      <c r="CG107" s="119">
        <v>1.32301802E8</v>
      </c>
      <c r="CH107" s="119">
        <v>1.18683268E8</v>
      </c>
      <c r="CI107" s="119">
        <v>1.05045717E8</v>
      </c>
      <c r="CJ107" s="119">
        <v>9.285817E7</v>
      </c>
      <c r="CK107" s="119">
        <v>8.336509E7</v>
      </c>
      <c r="CL107" s="119">
        <v>7.7230902E7</v>
      </c>
      <c r="CM107" s="119">
        <v>7.4567247E7</v>
      </c>
      <c r="CN107" s="119">
        <v>7.5106963E7</v>
      </c>
      <c r="CO107" s="119">
        <v>7.8310518E7</v>
      </c>
      <c r="CP107" s="119">
        <v>8.3345501E7</v>
      </c>
      <c r="CQ107" s="119">
        <v>8.9042258E7</v>
      </c>
      <c r="CR107" s="119">
        <v>9.4033507E7</v>
      </c>
      <c r="CS107" s="119">
        <v>9.7087179E7</v>
      </c>
      <c r="CT107" s="119">
        <v>9.732012E7</v>
      </c>
      <c r="CU107" s="119">
        <v>9.417215E7</v>
      </c>
      <c r="CV107" s="119">
        <v>8.7442864E7</v>
      </c>
      <c r="CW107" s="119">
        <v>7.7509363E7</v>
      </c>
      <c r="CX107" s="119">
        <v>6.5407214E7</v>
      </c>
      <c r="CY107" s="119">
        <v>5.2559682E7</v>
      </c>
      <c r="CZ107" s="119">
        <v>4.0330627E7</v>
      </c>
      <c r="DA107" s="119">
        <v>2.9683096E7</v>
      </c>
      <c r="DB107" s="119">
        <v>2.1066225E7</v>
      </c>
      <c r="DC107" s="119">
        <v>1.4493272E7</v>
      </c>
      <c r="DD107" s="119">
        <v>9709339.0</v>
      </c>
      <c r="DE107" s="119">
        <v>6354771.0</v>
      </c>
      <c r="DF107" s="119">
        <v>4073919.0</v>
      </c>
      <c r="DG107" s="119">
        <v>2565140.0</v>
      </c>
      <c r="DH107" s="119">
        <v>1592394.0</v>
      </c>
      <c r="DI107" s="119">
        <v>979796.0</v>
      </c>
      <c r="DJ107" s="119">
        <v>601362.0</v>
      </c>
      <c r="DK107" s="119">
        <v>370444.0</v>
      </c>
      <c r="DL107" s="119">
        <v>229990.0</v>
      </c>
      <c r="DM107" s="119">
        <v>144026.0</v>
      </c>
      <c r="DN107" s="119">
        <v>90725.0</v>
      </c>
      <c r="DO107" s="119">
        <v>57186.0</v>
      </c>
      <c r="DP107" s="119">
        <v>35857.0</v>
      </c>
      <c r="DQ107" s="119">
        <v>22251.0</v>
      </c>
      <c r="DR107" s="119">
        <v>13619.0</v>
      </c>
      <c r="DS107" s="119">
        <v>8208.0</v>
      </c>
      <c r="DT107" s="119">
        <v>4871.0</v>
      </c>
      <c r="DU107" s="119">
        <v>2848.0</v>
      </c>
      <c r="DV107" s="119">
        <v>1642.0</v>
      </c>
      <c r="DW107" s="119">
        <v>934.0</v>
      </c>
      <c r="DX107" s="119">
        <v>524.0</v>
      </c>
      <c r="DY107" s="119">
        <v>290.0</v>
      </c>
      <c r="DZ107" s="119">
        <v>158.0</v>
      </c>
      <c r="EA107" s="119">
        <v>84.0</v>
      </c>
      <c r="EB107" s="119">
        <v>44.0</v>
      </c>
      <c r="EC107" s="119">
        <v>22.0</v>
      </c>
      <c r="ED107" s="119">
        <v>11.0</v>
      </c>
      <c r="EE107" s="119">
        <v>5.0</v>
      </c>
      <c r="EF107" s="119">
        <v>3.0</v>
      </c>
      <c r="EG107" s="119">
        <v>1.0</v>
      </c>
      <c r="EH107" s="119">
        <v>1.0</v>
      </c>
      <c r="EI107" s="119">
        <v>0.0</v>
      </c>
      <c r="EJ107" s="125"/>
      <c r="EK107" s="125"/>
      <c r="EL107" s="126">
        <v>0.0</v>
      </c>
      <c r="EM107" s="126">
        <v>0.0</v>
      </c>
      <c r="EN107" s="126">
        <v>0.0</v>
      </c>
      <c r="EO107" s="126">
        <v>0.0</v>
      </c>
      <c r="EP107" s="126">
        <v>0.0</v>
      </c>
      <c r="EQ107" s="126">
        <v>0.0</v>
      </c>
      <c r="ER107" s="126">
        <v>0.0</v>
      </c>
      <c r="ES107" s="126">
        <v>0.0</v>
      </c>
      <c r="ET107" s="126">
        <v>0.0</v>
      </c>
      <c r="EU107" s="126">
        <v>0.0</v>
      </c>
      <c r="EV107" s="126">
        <v>0.0</v>
      </c>
      <c r="EW107" s="126">
        <v>0.0</v>
      </c>
      <c r="EX107" s="126">
        <v>0.0</v>
      </c>
      <c r="EY107" s="126">
        <v>1.0E-4</v>
      </c>
      <c r="EZ107" s="126">
        <v>1.0E-4</v>
      </c>
      <c r="FA107" s="126">
        <v>1.0E-4</v>
      </c>
      <c r="FB107" s="126">
        <v>1.0E-4</v>
      </c>
      <c r="FC107" s="126">
        <v>2.0E-4</v>
      </c>
      <c r="FD107" s="126">
        <v>2.0E-4</v>
      </c>
      <c r="FE107" s="126">
        <v>4.0E-4</v>
      </c>
      <c r="FF107" s="126">
        <v>5.0E-4</v>
      </c>
      <c r="FG107" s="126">
        <v>8.0E-4</v>
      </c>
      <c r="FH107" s="126">
        <v>0.0012</v>
      </c>
      <c r="FI107" s="126">
        <v>0.0019</v>
      </c>
      <c r="FJ107" s="126">
        <v>0.0029</v>
      </c>
      <c r="FK107" s="126">
        <v>0.0043</v>
      </c>
      <c r="FL107" s="126">
        <v>0.0063</v>
      </c>
      <c r="FM107" s="126">
        <v>0.009</v>
      </c>
      <c r="FN107" s="126">
        <v>0.0123</v>
      </c>
      <c r="FO107" s="126">
        <v>0.0163</v>
      </c>
      <c r="FP107" s="126">
        <v>0.0208</v>
      </c>
      <c r="FQ107" s="126">
        <v>0.0255</v>
      </c>
      <c r="FR107" s="126">
        <v>0.03</v>
      </c>
      <c r="FS107" s="126">
        <v>0.0342</v>
      </c>
      <c r="FT107" s="126">
        <v>0.0376</v>
      </c>
      <c r="FU107" s="126">
        <v>0.0403</v>
      </c>
      <c r="FV107" s="126">
        <v>0.042</v>
      </c>
      <c r="FW107" s="126">
        <v>0.0429</v>
      </c>
      <c r="FX107" s="126">
        <v>0.0429</v>
      </c>
      <c r="FY107" s="126">
        <v>0.0421</v>
      </c>
      <c r="FZ107" s="126">
        <v>0.0406</v>
      </c>
      <c r="GA107" s="126">
        <v>0.0387</v>
      </c>
      <c r="GB107" s="126">
        <v>0.0366</v>
      </c>
      <c r="GC107" s="126">
        <v>0.0344</v>
      </c>
      <c r="GD107" s="126">
        <v>0.0322</v>
      </c>
      <c r="GE107" s="126">
        <v>0.0299</v>
      </c>
      <c r="GF107" s="126">
        <v>0.0273</v>
      </c>
      <c r="GG107" s="126">
        <v>0.0245</v>
      </c>
      <c r="GH107" s="126">
        <v>0.0217</v>
      </c>
      <c r="GI107" s="126">
        <v>0.0191</v>
      </c>
      <c r="GJ107" s="126">
        <v>0.0172</v>
      </c>
      <c r="GK107" s="126">
        <v>0.0159</v>
      </c>
      <c r="GL107" s="126">
        <v>0.0154</v>
      </c>
      <c r="GM107" s="126">
        <v>0.0155</v>
      </c>
      <c r="GN107" s="126">
        <v>0.0161</v>
      </c>
      <c r="GO107" s="126">
        <v>0.0172</v>
      </c>
      <c r="GP107" s="126">
        <v>0.0184</v>
      </c>
      <c r="GQ107" s="126">
        <v>0.0194</v>
      </c>
      <c r="GR107" s="126">
        <v>0.02</v>
      </c>
      <c r="GS107" s="126">
        <v>0.0201</v>
      </c>
      <c r="GT107" s="126">
        <v>0.0194</v>
      </c>
      <c r="GU107" s="126">
        <v>0.018</v>
      </c>
      <c r="GV107" s="126">
        <v>0.016</v>
      </c>
      <c r="GW107" s="126">
        <v>0.0135</v>
      </c>
      <c r="GX107" s="126">
        <v>0.0108</v>
      </c>
      <c r="GY107" s="126">
        <v>0.0083</v>
      </c>
      <c r="GZ107" s="126">
        <v>0.0061</v>
      </c>
      <c r="HA107" s="126">
        <v>0.0043</v>
      </c>
      <c r="HB107" s="126">
        <v>0.003</v>
      </c>
      <c r="HC107" s="126">
        <v>0.002</v>
      </c>
      <c r="HD107" s="126">
        <v>0.0013</v>
      </c>
      <c r="HE107" s="126">
        <v>8.0E-4</v>
      </c>
      <c r="HF107" s="126">
        <v>5.0E-4</v>
      </c>
      <c r="HG107" s="126">
        <v>3.0E-4</v>
      </c>
      <c r="HH107" s="126">
        <v>2.0E-4</v>
      </c>
      <c r="HI107" s="126">
        <v>1.0E-4</v>
      </c>
      <c r="HJ107" s="126">
        <v>1.0E-4</v>
      </c>
      <c r="HK107" s="126">
        <v>0.0</v>
      </c>
      <c r="HL107" s="126">
        <v>0.0</v>
      </c>
      <c r="HM107" s="126">
        <v>0.0</v>
      </c>
      <c r="HN107" s="126">
        <v>0.0</v>
      </c>
      <c r="HO107" s="126">
        <v>0.0</v>
      </c>
      <c r="HP107" s="126">
        <v>0.0</v>
      </c>
      <c r="HQ107" s="126">
        <v>0.0</v>
      </c>
      <c r="HR107" s="126">
        <v>0.0</v>
      </c>
      <c r="HS107" s="126">
        <v>0.0</v>
      </c>
      <c r="HT107" s="126">
        <v>0.0</v>
      </c>
      <c r="HU107" s="126">
        <v>0.0</v>
      </c>
      <c r="HV107" s="126">
        <v>0.0</v>
      </c>
      <c r="HW107" s="126">
        <v>0.0</v>
      </c>
      <c r="HX107" s="126">
        <v>0.0</v>
      </c>
      <c r="HY107" s="126">
        <v>0.0</v>
      </c>
      <c r="HZ107" s="126">
        <v>0.0</v>
      </c>
      <c r="IA107" s="126">
        <v>0.0</v>
      </c>
      <c r="IB107" s="126">
        <v>0.0</v>
      </c>
      <c r="IC107" s="126">
        <v>0.0</v>
      </c>
      <c r="ID107" s="126">
        <v>0.0</v>
      </c>
      <c r="IE107" s="126">
        <v>0.0</v>
      </c>
      <c r="IF107" s="126">
        <v>0.0</v>
      </c>
      <c r="IG107" s="126">
        <v>0.0</v>
      </c>
      <c r="IH107" s="126">
        <v>0.0</v>
      </c>
    </row>
    <row r="108">
      <c r="A108" s="119" t="s">
        <v>91</v>
      </c>
      <c r="B108" s="119" t="s">
        <v>92</v>
      </c>
      <c r="C108" s="120">
        <v>1986.0</v>
      </c>
      <c r="D108" s="120">
        <v>4.941179737E9</v>
      </c>
      <c r="E108" s="63"/>
      <c r="F108" s="121">
        <v>0.43</v>
      </c>
      <c r="G108" s="121">
        <v>1.0</v>
      </c>
      <c r="H108" s="121">
        <v>0.45</v>
      </c>
      <c r="I108" s="121">
        <v>0.29</v>
      </c>
      <c r="J108" s="121">
        <v>0.18</v>
      </c>
      <c r="K108" s="121">
        <v>0.09</v>
      </c>
      <c r="L108" s="121">
        <v>0.0</v>
      </c>
      <c r="M108" s="63"/>
      <c r="N108" s="121">
        <v>0.09</v>
      </c>
      <c r="O108" s="63"/>
      <c r="P108" s="63"/>
      <c r="Q108" s="119">
        <v>2.102138477E9</v>
      </c>
      <c r="R108" s="63"/>
      <c r="S108" s="119">
        <v>2.202916464E9</v>
      </c>
      <c r="T108" s="119">
        <v>1.418046964E9</v>
      </c>
      <c r="U108" s="119">
        <v>8.84493766E8</v>
      </c>
      <c r="V108" s="119">
        <v>4.24057451E8</v>
      </c>
      <c r="W108" s="119">
        <v>1.1607671E7</v>
      </c>
      <c r="X108" s="122"/>
      <c r="Y108" s="119">
        <v>4.35722542E8</v>
      </c>
      <c r="Z108" s="122"/>
      <c r="AA108" s="122"/>
      <c r="AB108" s="121">
        <v>1.0</v>
      </c>
      <c r="AC108" s="122"/>
      <c r="AD108" s="121">
        <v>1.0</v>
      </c>
      <c r="AE108" s="121">
        <v>1.0</v>
      </c>
      <c r="AF108" s="121">
        <v>1.0</v>
      </c>
      <c r="AG108" s="121">
        <v>1.0</v>
      </c>
      <c r="AH108" s="121">
        <v>1.0</v>
      </c>
      <c r="AI108" s="124"/>
      <c r="AJ108" s="121">
        <v>1.0</v>
      </c>
      <c r="AK108" s="124"/>
      <c r="AL108" s="124">
        <f t="shared" si="3"/>
        <v>1986</v>
      </c>
      <c r="AM108" s="119">
        <v>1738.0</v>
      </c>
      <c r="AN108" s="119">
        <v>2513.0</v>
      </c>
      <c r="AO108" s="119">
        <v>3620.0</v>
      </c>
      <c r="AP108" s="119">
        <v>5195.0</v>
      </c>
      <c r="AQ108" s="119">
        <v>7428.0</v>
      </c>
      <c r="AR108" s="119">
        <v>10582.0</v>
      </c>
      <c r="AS108" s="119">
        <v>15020.0</v>
      </c>
      <c r="AT108" s="119">
        <v>21241.0</v>
      </c>
      <c r="AU108" s="119">
        <v>29922.0</v>
      </c>
      <c r="AV108" s="119">
        <v>41986.0</v>
      </c>
      <c r="AW108" s="119">
        <v>58692.0</v>
      </c>
      <c r="AX108" s="119">
        <v>81774.0</v>
      </c>
      <c r="AY108" s="119">
        <v>113672.0</v>
      </c>
      <c r="AZ108" s="119">
        <v>157938.0</v>
      </c>
      <c r="BA108" s="119">
        <v>219963.0</v>
      </c>
      <c r="BB108" s="119">
        <v>308303.0</v>
      </c>
      <c r="BC108" s="119">
        <v>437039.0</v>
      </c>
      <c r="BD108" s="119">
        <v>629833.0</v>
      </c>
      <c r="BE108" s="119">
        <v>926638.0</v>
      </c>
      <c r="BF108" s="119">
        <v>1394145.0</v>
      </c>
      <c r="BG108" s="119">
        <v>2140978.0</v>
      </c>
      <c r="BH108" s="119">
        <v>3337844.0</v>
      </c>
      <c r="BI108" s="119">
        <v>5240859.0</v>
      </c>
      <c r="BJ108" s="119">
        <v>8212658.0</v>
      </c>
      <c r="BK108" s="119">
        <v>1.2730761E7</v>
      </c>
      <c r="BL108" s="119">
        <v>1.9367451E7</v>
      </c>
      <c r="BM108" s="119">
        <v>2.8723681E7</v>
      </c>
      <c r="BN108" s="119">
        <v>4.1306498E7</v>
      </c>
      <c r="BO108" s="119">
        <v>5.7359411E7</v>
      </c>
      <c r="BP108" s="119">
        <v>7.6686083E7</v>
      </c>
      <c r="BQ108" s="119">
        <v>9.8536834E7</v>
      </c>
      <c r="BR108" s="119">
        <v>1.21632237E8</v>
      </c>
      <c r="BS108" s="119">
        <v>1.4435934E8</v>
      </c>
      <c r="BT108" s="119">
        <v>1.65097884E8</v>
      </c>
      <c r="BU108" s="119">
        <v>1.82554967E8</v>
      </c>
      <c r="BV108" s="119">
        <v>1.95963963E8</v>
      </c>
      <c r="BW108" s="119">
        <v>2.0506929E8</v>
      </c>
      <c r="BX108" s="119">
        <v>2.09943234E8</v>
      </c>
      <c r="BY108" s="119">
        <v>2.10783543E8</v>
      </c>
      <c r="BZ108" s="119">
        <v>2.07845731E8</v>
      </c>
      <c r="CA108" s="119">
        <v>2.01555975E8</v>
      </c>
      <c r="CB108" s="119">
        <v>1.92681009E8</v>
      </c>
      <c r="CC108" s="119">
        <v>1.82313188E8</v>
      </c>
      <c r="CD108" s="119">
        <v>1.71510301E8</v>
      </c>
      <c r="CE108" s="119">
        <v>1.60758838E8</v>
      </c>
      <c r="CF108" s="119">
        <v>1.49747789E8</v>
      </c>
      <c r="CG108" s="119">
        <v>1.37803289E8</v>
      </c>
      <c r="CH108" s="119">
        <v>1.24711042E8</v>
      </c>
      <c r="CI108" s="119">
        <v>1.11203718E8</v>
      </c>
      <c r="CJ108" s="119">
        <v>9.8701634E7</v>
      </c>
      <c r="CK108" s="119">
        <v>8.8616155E7</v>
      </c>
      <c r="CL108" s="119">
        <v>8.181581E7</v>
      </c>
      <c r="CM108" s="119">
        <v>7.8518956E7</v>
      </c>
      <c r="CN108" s="119">
        <v>7.845713E7</v>
      </c>
      <c r="CO108" s="119">
        <v>8.1053899E7</v>
      </c>
      <c r="CP108" s="119">
        <v>8.5485503E7</v>
      </c>
      <c r="CQ108" s="119">
        <v>9.0666064E7</v>
      </c>
      <c r="CR108" s="119">
        <v>9.53405E7</v>
      </c>
      <c r="CS108" s="119">
        <v>9.8342788E7</v>
      </c>
      <c r="CT108" s="119">
        <v>9.8782209E7</v>
      </c>
      <c r="CU108" s="119">
        <v>9.6030908E7</v>
      </c>
      <c r="CV108" s="119">
        <v>8.9768599E7</v>
      </c>
      <c r="CW108" s="119">
        <v>8.0219351E7</v>
      </c>
      <c r="CX108" s="119">
        <v>6.8289517E7</v>
      </c>
      <c r="CY108" s="119">
        <v>5.5354109E7</v>
      </c>
      <c r="CZ108" s="119">
        <v>4.2818834E7</v>
      </c>
      <c r="DA108" s="119">
        <v>3.1741526E7</v>
      </c>
      <c r="DB108" s="119">
        <v>2.2669581E7</v>
      </c>
      <c r="DC108" s="119">
        <v>1.5684831E7</v>
      </c>
      <c r="DD108" s="119">
        <v>1.0563212E7</v>
      </c>
      <c r="DE108" s="119">
        <v>6947893.0</v>
      </c>
      <c r="DF108" s="119">
        <v>4472563.0</v>
      </c>
      <c r="DG108" s="119">
        <v>2821954.0</v>
      </c>
      <c r="DH108" s="119">
        <v>1748050.0</v>
      </c>
      <c r="DI108" s="119">
        <v>1065490.0</v>
      </c>
      <c r="DJ108" s="119">
        <v>640814.0</v>
      </c>
      <c r="DK108" s="119">
        <v>381322.0</v>
      </c>
      <c r="DL108" s="119">
        <v>224982.0</v>
      </c>
      <c r="DM108" s="119">
        <v>131754.0</v>
      </c>
      <c r="DN108" s="119">
        <v>76586.0</v>
      </c>
      <c r="DO108" s="119">
        <v>44158.0</v>
      </c>
      <c r="DP108" s="119">
        <v>25235.0</v>
      </c>
      <c r="DQ108" s="119">
        <v>14289.0</v>
      </c>
      <c r="DR108" s="119">
        <v>8019.0</v>
      </c>
      <c r="DS108" s="119">
        <v>4464.0</v>
      </c>
      <c r="DT108" s="119">
        <v>2468.0</v>
      </c>
      <c r="DU108" s="119">
        <v>1356.0</v>
      </c>
      <c r="DV108" s="119">
        <v>740.0</v>
      </c>
      <c r="DW108" s="119">
        <v>401.0</v>
      </c>
      <c r="DX108" s="119">
        <v>215.0</v>
      </c>
      <c r="DY108" s="119">
        <v>114.0</v>
      </c>
      <c r="DZ108" s="119">
        <v>60.0</v>
      </c>
      <c r="EA108" s="119">
        <v>31.0</v>
      </c>
      <c r="EB108" s="119">
        <v>15.0</v>
      </c>
      <c r="EC108" s="119">
        <v>8.0</v>
      </c>
      <c r="ED108" s="119">
        <v>4.0</v>
      </c>
      <c r="EE108" s="119">
        <v>2.0</v>
      </c>
      <c r="EF108" s="119">
        <v>1.0</v>
      </c>
      <c r="EG108" s="119">
        <v>0.0</v>
      </c>
      <c r="EH108" s="119">
        <v>0.0</v>
      </c>
      <c r="EI108" s="119">
        <v>0.0</v>
      </c>
      <c r="EJ108" s="125"/>
      <c r="EK108" s="125"/>
      <c r="EL108" s="126">
        <v>0.0</v>
      </c>
      <c r="EM108" s="126">
        <v>0.0</v>
      </c>
      <c r="EN108" s="126">
        <v>0.0</v>
      </c>
      <c r="EO108" s="126">
        <v>0.0</v>
      </c>
      <c r="EP108" s="126">
        <v>0.0</v>
      </c>
      <c r="EQ108" s="126">
        <v>0.0</v>
      </c>
      <c r="ER108" s="126">
        <v>0.0</v>
      </c>
      <c r="ES108" s="126">
        <v>0.0</v>
      </c>
      <c r="ET108" s="126">
        <v>0.0</v>
      </c>
      <c r="EU108" s="126">
        <v>0.0</v>
      </c>
      <c r="EV108" s="126">
        <v>0.0</v>
      </c>
      <c r="EW108" s="126">
        <v>0.0</v>
      </c>
      <c r="EX108" s="126">
        <v>0.0</v>
      </c>
      <c r="EY108" s="126">
        <v>0.0</v>
      </c>
      <c r="EZ108" s="126">
        <v>0.0</v>
      </c>
      <c r="FA108" s="126">
        <v>1.0E-4</v>
      </c>
      <c r="FB108" s="126">
        <v>1.0E-4</v>
      </c>
      <c r="FC108" s="126">
        <v>1.0E-4</v>
      </c>
      <c r="FD108" s="126">
        <v>2.0E-4</v>
      </c>
      <c r="FE108" s="126">
        <v>3.0E-4</v>
      </c>
      <c r="FF108" s="126">
        <v>4.0E-4</v>
      </c>
      <c r="FG108" s="126">
        <v>7.0E-4</v>
      </c>
      <c r="FH108" s="126">
        <v>0.0011</v>
      </c>
      <c r="FI108" s="126">
        <v>0.0017</v>
      </c>
      <c r="FJ108" s="126">
        <v>0.0026</v>
      </c>
      <c r="FK108" s="126">
        <v>0.0039</v>
      </c>
      <c r="FL108" s="126">
        <v>0.0058</v>
      </c>
      <c r="FM108" s="126">
        <v>0.0084</v>
      </c>
      <c r="FN108" s="126">
        <v>0.0116</v>
      </c>
      <c r="FO108" s="126">
        <v>0.0155</v>
      </c>
      <c r="FP108" s="126">
        <v>0.0199</v>
      </c>
      <c r="FQ108" s="126">
        <v>0.0246</v>
      </c>
      <c r="FR108" s="126">
        <v>0.0292</v>
      </c>
      <c r="FS108" s="126">
        <v>0.0334</v>
      </c>
      <c r="FT108" s="126">
        <v>0.0369</v>
      </c>
      <c r="FU108" s="126">
        <v>0.0397</v>
      </c>
      <c r="FV108" s="126">
        <v>0.0415</v>
      </c>
      <c r="FW108" s="126">
        <v>0.0425</v>
      </c>
      <c r="FX108" s="126">
        <v>0.0427</v>
      </c>
      <c r="FY108" s="126">
        <v>0.0421</v>
      </c>
      <c r="FZ108" s="126">
        <v>0.0408</v>
      </c>
      <c r="GA108" s="126">
        <v>0.039</v>
      </c>
      <c r="GB108" s="126">
        <v>0.0369</v>
      </c>
      <c r="GC108" s="126">
        <v>0.0347</v>
      </c>
      <c r="GD108" s="126">
        <v>0.0325</v>
      </c>
      <c r="GE108" s="126">
        <v>0.0303</v>
      </c>
      <c r="GF108" s="126">
        <v>0.0279</v>
      </c>
      <c r="GG108" s="126">
        <v>0.0252</v>
      </c>
      <c r="GH108" s="126">
        <v>0.0225</v>
      </c>
      <c r="GI108" s="126">
        <v>0.02</v>
      </c>
      <c r="GJ108" s="126">
        <v>0.0179</v>
      </c>
      <c r="GK108" s="126">
        <v>0.0166</v>
      </c>
      <c r="GL108" s="126">
        <v>0.0159</v>
      </c>
      <c r="GM108" s="126">
        <v>0.0159</v>
      </c>
      <c r="GN108" s="126">
        <v>0.0164</v>
      </c>
      <c r="GO108" s="126">
        <v>0.0173</v>
      </c>
      <c r="GP108" s="126">
        <v>0.0183</v>
      </c>
      <c r="GQ108" s="126">
        <v>0.0193</v>
      </c>
      <c r="GR108" s="126">
        <v>0.0199</v>
      </c>
      <c r="GS108" s="126">
        <v>0.02</v>
      </c>
      <c r="GT108" s="126">
        <v>0.0194</v>
      </c>
      <c r="GU108" s="126">
        <v>0.0182</v>
      </c>
      <c r="GV108" s="126">
        <v>0.0162</v>
      </c>
      <c r="GW108" s="126">
        <v>0.0138</v>
      </c>
      <c r="GX108" s="126">
        <v>0.0112</v>
      </c>
      <c r="GY108" s="126">
        <v>0.0087</v>
      </c>
      <c r="GZ108" s="126">
        <v>0.0064</v>
      </c>
      <c r="HA108" s="126">
        <v>0.0046</v>
      </c>
      <c r="HB108" s="126">
        <v>0.0032</v>
      </c>
      <c r="HC108" s="126">
        <v>0.0021</v>
      </c>
      <c r="HD108" s="126">
        <v>0.0014</v>
      </c>
      <c r="HE108" s="126">
        <v>9.0E-4</v>
      </c>
      <c r="HF108" s="126">
        <v>6.0E-4</v>
      </c>
      <c r="HG108" s="126">
        <v>4.0E-4</v>
      </c>
      <c r="HH108" s="126">
        <v>2.0E-4</v>
      </c>
      <c r="HI108" s="126">
        <v>1.0E-4</v>
      </c>
      <c r="HJ108" s="126">
        <v>1.0E-4</v>
      </c>
      <c r="HK108" s="126">
        <v>0.0</v>
      </c>
      <c r="HL108" s="126">
        <v>0.0</v>
      </c>
      <c r="HM108" s="126">
        <v>0.0</v>
      </c>
      <c r="HN108" s="126">
        <v>0.0</v>
      </c>
      <c r="HO108" s="126">
        <v>0.0</v>
      </c>
      <c r="HP108" s="126">
        <v>0.0</v>
      </c>
      <c r="HQ108" s="126">
        <v>0.0</v>
      </c>
      <c r="HR108" s="126">
        <v>0.0</v>
      </c>
      <c r="HS108" s="126">
        <v>0.0</v>
      </c>
      <c r="HT108" s="126">
        <v>0.0</v>
      </c>
      <c r="HU108" s="126">
        <v>0.0</v>
      </c>
      <c r="HV108" s="126">
        <v>0.0</v>
      </c>
      <c r="HW108" s="126">
        <v>0.0</v>
      </c>
      <c r="HX108" s="126">
        <v>0.0</v>
      </c>
      <c r="HY108" s="126">
        <v>0.0</v>
      </c>
      <c r="HZ108" s="126">
        <v>0.0</v>
      </c>
      <c r="IA108" s="126">
        <v>0.0</v>
      </c>
      <c r="IB108" s="126">
        <v>0.0</v>
      </c>
      <c r="IC108" s="126">
        <v>0.0</v>
      </c>
      <c r="ID108" s="126">
        <v>0.0</v>
      </c>
      <c r="IE108" s="126">
        <v>0.0</v>
      </c>
      <c r="IF108" s="126">
        <v>0.0</v>
      </c>
      <c r="IG108" s="126">
        <v>0.0</v>
      </c>
      <c r="IH108" s="126">
        <v>0.0</v>
      </c>
    </row>
    <row r="109">
      <c r="A109" s="119" t="s">
        <v>91</v>
      </c>
      <c r="B109" s="119" t="s">
        <v>92</v>
      </c>
      <c r="C109" s="120">
        <v>1987.0</v>
      </c>
      <c r="D109" s="120">
        <v>5.032872299E9</v>
      </c>
      <c r="E109" s="63"/>
      <c r="F109" s="121">
        <v>0.42</v>
      </c>
      <c r="G109" s="121">
        <v>1.0</v>
      </c>
      <c r="H109" s="121">
        <v>0.44</v>
      </c>
      <c r="I109" s="121">
        <v>0.29</v>
      </c>
      <c r="J109" s="121">
        <v>0.18</v>
      </c>
      <c r="K109" s="121">
        <v>0.09</v>
      </c>
      <c r="L109" s="121">
        <v>0.0</v>
      </c>
      <c r="M109" s="63"/>
      <c r="N109" s="121">
        <v>0.09</v>
      </c>
      <c r="O109" s="63"/>
      <c r="P109" s="63"/>
      <c r="Q109" s="119">
        <v>2.134555705E9</v>
      </c>
      <c r="R109" s="63"/>
      <c r="S109" s="119">
        <v>2.23902259E9</v>
      </c>
      <c r="T109" s="119">
        <v>1.458553539E9</v>
      </c>
      <c r="U109" s="119">
        <v>8.84585586E8</v>
      </c>
      <c r="V109" s="119">
        <v>4.38511653E8</v>
      </c>
      <c r="W109" s="119">
        <v>1.213644E7</v>
      </c>
      <c r="X109" s="122"/>
      <c r="Y109" s="119">
        <v>4.50710585E8</v>
      </c>
      <c r="Z109" s="122"/>
      <c r="AA109" s="122"/>
      <c r="AB109" s="121">
        <v>1.0</v>
      </c>
      <c r="AC109" s="122"/>
      <c r="AD109" s="121">
        <v>1.0</v>
      </c>
      <c r="AE109" s="121">
        <v>1.0</v>
      </c>
      <c r="AF109" s="121">
        <v>1.0</v>
      </c>
      <c r="AG109" s="121">
        <v>1.0</v>
      </c>
      <c r="AH109" s="121">
        <v>1.0</v>
      </c>
      <c r="AI109" s="124"/>
      <c r="AJ109" s="121">
        <v>1.0</v>
      </c>
      <c r="AK109" s="124"/>
      <c r="AL109" s="124">
        <f t="shared" si="3"/>
        <v>1987</v>
      </c>
      <c r="AM109" s="119">
        <v>2345.0</v>
      </c>
      <c r="AN109" s="119">
        <v>3416.0</v>
      </c>
      <c r="AO109" s="119">
        <v>4944.0</v>
      </c>
      <c r="AP109" s="119">
        <v>7110.0</v>
      </c>
      <c r="AQ109" s="119">
        <v>10160.0</v>
      </c>
      <c r="AR109" s="119">
        <v>14427.0</v>
      </c>
      <c r="AS109" s="119">
        <v>20359.0</v>
      </c>
      <c r="AT109" s="119">
        <v>28557.0</v>
      </c>
      <c r="AU109" s="119">
        <v>39816.0</v>
      </c>
      <c r="AV109" s="119">
        <v>55194.0</v>
      </c>
      <c r="AW109" s="119">
        <v>76093.0</v>
      </c>
      <c r="AX109" s="119">
        <v>104397.0</v>
      </c>
      <c r="AY109" s="119">
        <v>142680.0</v>
      </c>
      <c r="AZ109" s="119">
        <v>194588.0</v>
      </c>
      <c r="BA109" s="119">
        <v>265508.0</v>
      </c>
      <c r="BB109" s="119">
        <v>363797.0</v>
      </c>
      <c r="BC109" s="119">
        <v>502979.0</v>
      </c>
      <c r="BD109" s="119">
        <v>705563.0</v>
      </c>
      <c r="BE109" s="119">
        <v>1009393.0</v>
      </c>
      <c r="BF109" s="119">
        <v>1477673.0</v>
      </c>
      <c r="BG109" s="119">
        <v>2213755.0</v>
      </c>
      <c r="BH109" s="119">
        <v>3381166.0</v>
      </c>
      <c r="BI109" s="119">
        <v>5227494.0</v>
      </c>
      <c r="BJ109" s="119">
        <v>8107380.0</v>
      </c>
      <c r="BK109" s="119">
        <v>1.2494594E7</v>
      </c>
      <c r="BL109" s="119">
        <v>1.8967561E7</v>
      </c>
      <c r="BM109" s="119">
        <v>2.8149762E7</v>
      </c>
      <c r="BN109" s="119">
        <v>4.0591771E7</v>
      </c>
      <c r="BO109" s="119">
        <v>5.6600115E7</v>
      </c>
      <c r="BP109" s="119">
        <v>7.6049347E7</v>
      </c>
      <c r="BQ109" s="119">
        <v>9.8246255E7</v>
      </c>
      <c r="BR109" s="119">
        <v>1.21926727E8</v>
      </c>
      <c r="BS109" s="119">
        <v>1.45434443E8</v>
      </c>
      <c r="BT109" s="119">
        <v>1.67054229E8</v>
      </c>
      <c r="BU109" s="119">
        <v>1.85384521E8</v>
      </c>
      <c r="BV109" s="119">
        <v>1.99590211E8</v>
      </c>
      <c r="BW109" s="119">
        <v>2.09423493E8</v>
      </c>
      <c r="BX109" s="119">
        <v>2.15025605E8</v>
      </c>
      <c r="BY109" s="119">
        <v>2.16655082E8</v>
      </c>
      <c r="BZ109" s="119">
        <v>2.14536311E8</v>
      </c>
      <c r="CA109" s="119">
        <v>2.0893377E8</v>
      </c>
      <c r="CB109" s="119">
        <v>2.00365721E8</v>
      </c>
      <c r="CC109" s="119">
        <v>1.89707618E8</v>
      </c>
      <c r="CD109" s="119">
        <v>1.77974668E8</v>
      </c>
      <c r="CE109" s="119">
        <v>1.6586704E8</v>
      </c>
      <c r="CF109" s="119">
        <v>1.53475848E8</v>
      </c>
      <c r="CG109" s="119">
        <v>1.40499895E8</v>
      </c>
      <c r="CH109" s="119">
        <v>1.26852377E8</v>
      </c>
      <c r="CI109" s="119">
        <v>1.13122124E8</v>
      </c>
      <c r="CJ109" s="119">
        <v>1.00486771E8</v>
      </c>
      <c r="CK109" s="119">
        <v>9.0201478E7</v>
      </c>
      <c r="CL109" s="119">
        <v>8.3105543E7</v>
      </c>
      <c r="CM109" s="119">
        <v>7.9438734E7</v>
      </c>
      <c r="CN109" s="119">
        <v>7.8938135E7</v>
      </c>
      <c r="CO109" s="119">
        <v>8.1026454E7</v>
      </c>
      <c r="CP109" s="119">
        <v>8.4930033E7</v>
      </c>
      <c r="CQ109" s="119">
        <v>8.9701867E7</v>
      </c>
      <c r="CR109" s="119">
        <v>9.4272132E7</v>
      </c>
      <c r="CS109" s="119">
        <v>9.7590579E7</v>
      </c>
      <c r="CT109" s="119">
        <v>9.8723685E7</v>
      </c>
      <c r="CU109" s="119">
        <v>9.6858424E7</v>
      </c>
      <c r="CV109" s="119">
        <v>9.1431956E7</v>
      </c>
      <c r="CW109" s="119">
        <v>8.2457251E7</v>
      </c>
      <c r="CX109" s="119">
        <v>7.073072E7</v>
      </c>
      <c r="CY109" s="119">
        <v>5.7647859E7</v>
      </c>
      <c r="CZ109" s="119">
        <v>4.4734081E7</v>
      </c>
      <c r="DA109" s="119">
        <v>3.3195672E7</v>
      </c>
      <c r="DB109" s="119">
        <v>2.3695248E7</v>
      </c>
      <c r="DC109" s="119">
        <v>1.6372034E7</v>
      </c>
      <c r="DD109" s="119">
        <v>1.1010521E7</v>
      </c>
      <c r="DE109" s="119">
        <v>7236310.0</v>
      </c>
      <c r="DF109" s="119">
        <v>4659094.0</v>
      </c>
      <c r="DG109" s="119">
        <v>2943457.0</v>
      </c>
      <c r="DH109" s="119">
        <v>1827615.0</v>
      </c>
      <c r="DI109" s="119">
        <v>1117655.0</v>
      </c>
      <c r="DJ109" s="119">
        <v>674927.0</v>
      </c>
      <c r="DK109" s="119">
        <v>403505.0</v>
      </c>
      <c r="DL109" s="119">
        <v>239288.0</v>
      </c>
      <c r="DM109" s="119">
        <v>140877.0</v>
      </c>
      <c r="DN109" s="119">
        <v>82321.0</v>
      </c>
      <c r="DO109" s="119">
        <v>47701.0</v>
      </c>
      <c r="DP109" s="119">
        <v>27381.0</v>
      </c>
      <c r="DQ109" s="119">
        <v>15560.0</v>
      </c>
      <c r="DR109" s="119">
        <v>8756.0</v>
      </c>
      <c r="DS109" s="119">
        <v>4882.0</v>
      </c>
      <c r="DT109" s="119">
        <v>2700.0</v>
      </c>
      <c r="DU109" s="119">
        <v>1483.0</v>
      </c>
      <c r="DV109" s="119">
        <v>808.0</v>
      </c>
      <c r="DW109" s="119">
        <v>437.0</v>
      </c>
      <c r="DX109" s="119">
        <v>234.0</v>
      </c>
      <c r="DY109" s="119">
        <v>123.0</v>
      </c>
      <c r="DZ109" s="119">
        <v>64.0</v>
      </c>
      <c r="EA109" s="119">
        <v>33.0</v>
      </c>
      <c r="EB109" s="119">
        <v>16.0</v>
      </c>
      <c r="EC109" s="119">
        <v>8.0</v>
      </c>
      <c r="ED109" s="119">
        <v>4.0</v>
      </c>
      <c r="EE109" s="119">
        <v>2.0</v>
      </c>
      <c r="EF109" s="119">
        <v>1.0</v>
      </c>
      <c r="EG109" s="119">
        <v>0.0</v>
      </c>
      <c r="EH109" s="119">
        <v>0.0</v>
      </c>
      <c r="EI109" s="119">
        <v>0.0</v>
      </c>
      <c r="EJ109" s="125"/>
      <c r="EK109" s="125"/>
      <c r="EL109" s="126">
        <v>0.0</v>
      </c>
      <c r="EM109" s="126">
        <v>0.0</v>
      </c>
      <c r="EN109" s="126">
        <v>0.0</v>
      </c>
      <c r="EO109" s="126">
        <v>0.0</v>
      </c>
      <c r="EP109" s="126">
        <v>0.0</v>
      </c>
      <c r="EQ109" s="126">
        <v>0.0</v>
      </c>
      <c r="ER109" s="126">
        <v>0.0</v>
      </c>
      <c r="ES109" s="126">
        <v>0.0</v>
      </c>
      <c r="ET109" s="126">
        <v>0.0</v>
      </c>
      <c r="EU109" s="126">
        <v>0.0</v>
      </c>
      <c r="EV109" s="126">
        <v>0.0</v>
      </c>
      <c r="EW109" s="126">
        <v>0.0</v>
      </c>
      <c r="EX109" s="126">
        <v>0.0</v>
      </c>
      <c r="EY109" s="126">
        <v>0.0</v>
      </c>
      <c r="EZ109" s="126">
        <v>1.0E-4</v>
      </c>
      <c r="FA109" s="126">
        <v>1.0E-4</v>
      </c>
      <c r="FB109" s="126">
        <v>1.0E-4</v>
      </c>
      <c r="FC109" s="126">
        <v>1.0E-4</v>
      </c>
      <c r="FD109" s="126">
        <v>2.0E-4</v>
      </c>
      <c r="FE109" s="126">
        <v>3.0E-4</v>
      </c>
      <c r="FF109" s="126">
        <v>4.0E-4</v>
      </c>
      <c r="FG109" s="126">
        <v>7.0E-4</v>
      </c>
      <c r="FH109" s="126">
        <v>0.001</v>
      </c>
      <c r="FI109" s="126">
        <v>0.0016</v>
      </c>
      <c r="FJ109" s="126">
        <v>0.0025</v>
      </c>
      <c r="FK109" s="126">
        <v>0.0038</v>
      </c>
      <c r="FL109" s="126">
        <v>0.0056</v>
      </c>
      <c r="FM109" s="126">
        <v>0.0081</v>
      </c>
      <c r="FN109" s="126">
        <v>0.0112</v>
      </c>
      <c r="FO109" s="126">
        <v>0.0151</v>
      </c>
      <c r="FP109" s="126">
        <v>0.0195</v>
      </c>
      <c r="FQ109" s="126">
        <v>0.0242</v>
      </c>
      <c r="FR109" s="126">
        <v>0.0289</v>
      </c>
      <c r="FS109" s="126">
        <v>0.0332</v>
      </c>
      <c r="FT109" s="126">
        <v>0.0368</v>
      </c>
      <c r="FU109" s="126">
        <v>0.0397</v>
      </c>
      <c r="FV109" s="126">
        <v>0.0416</v>
      </c>
      <c r="FW109" s="126">
        <v>0.0427</v>
      </c>
      <c r="FX109" s="126">
        <v>0.043</v>
      </c>
      <c r="FY109" s="126">
        <v>0.0426</v>
      </c>
      <c r="FZ109" s="126">
        <v>0.0415</v>
      </c>
      <c r="GA109" s="126">
        <v>0.0398</v>
      </c>
      <c r="GB109" s="126">
        <v>0.0377</v>
      </c>
      <c r="GC109" s="126">
        <v>0.0354</v>
      </c>
      <c r="GD109" s="126">
        <v>0.033</v>
      </c>
      <c r="GE109" s="126">
        <v>0.0305</v>
      </c>
      <c r="GF109" s="126">
        <v>0.0279</v>
      </c>
      <c r="GG109" s="126">
        <v>0.0252</v>
      </c>
      <c r="GH109" s="126">
        <v>0.0225</v>
      </c>
      <c r="GI109" s="126">
        <v>0.02</v>
      </c>
      <c r="GJ109" s="126">
        <v>0.0179</v>
      </c>
      <c r="GK109" s="126">
        <v>0.0165</v>
      </c>
      <c r="GL109" s="126">
        <v>0.0158</v>
      </c>
      <c r="GM109" s="126">
        <v>0.0157</v>
      </c>
      <c r="GN109" s="126">
        <v>0.0161</v>
      </c>
      <c r="GO109" s="126">
        <v>0.0169</v>
      </c>
      <c r="GP109" s="126">
        <v>0.0178</v>
      </c>
      <c r="GQ109" s="126">
        <v>0.0187</v>
      </c>
      <c r="GR109" s="126">
        <v>0.0194</v>
      </c>
      <c r="GS109" s="126">
        <v>0.0196</v>
      </c>
      <c r="GT109" s="126">
        <v>0.0192</v>
      </c>
      <c r="GU109" s="126">
        <v>0.0182</v>
      </c>
      <c r="GV109" s="126">
        <v>0.0164</v>
      </c>
      <c r="GW109" s="126">
        <v>0.0141</v>
      </c>
      <c r="GX109" s="126">
        <v>0.0115</v>
      </c>
      <c r="GY109" s="126">
        <v>0.0089</v>
      </c>
      <c r="GZ109" s="126">
        <v>0.0066</v>
      </c>
      <c r="HA109" s="126">
        <v>0.0047</v>
      </c>
      <c r="HB109" s="126">
        <v>0.0033</v>
      </c>
      <c r="HC109" s="126">
        <v>0.0022</v>
      </c>
      <c r="HD109" s="126">
        <v>0.0014</v>
      </c>
      <c r="HE109" s="126">
        <v>9.0E-4</v>
      </c>
      <c r="HF109" s="126">
        <v>6.0E-4</v>
      </c>
      <c r="HG109" s="126">
        <v>4.0E-4</v>
      </c>
      <c r="HH109" s="126">
        <v>2.0E-4</v>
      </c>
      <c r="HI109" s="126">
        <v>1.0E-4</v>
      </c>
      <c r="HJ109" s="126">
        <v>1.0E-4</v>
      </c>
      <c r="HK109" s="126">
        <v>0.0</v>
      </c>
      <c r="HL109" s="126">
        <v>0.0</v>
      </c>
      <c r="HM109" s="126">
        <v>0.0</v>
      </c>
      <c r="HN109" s="126">
        <v>0.0</v>
      </c>
      <c r="HO109" s="126">
        <v>0.0</v>
      </c>
      <c r="HP109" s="126">
        <v>0.0</v>
      </c>
      <c r="HQ109" s="126">
        <v>0.0</v>
      </c>
      <c r="HR109" s="126">
        <v>0.0</v>
      </c>
      <c r="HS109" s="126">
        <v>0.0</v>
      </c>
      <c r="HT109" s="126">
        <v>0.0</v>
      </c>
      <c r="HU109" s="126">
        <v>0.0</v>
      </c>
      <c r="HV109" s="126">
        <v>0.0</v>
      </c>
      <c r="HW109" s="126">
        <v>0.0</v>
      </c>
      <c r="HX109" s="126">
        <v>0.0</v>
      </c>
      <c r="HY109" s="126">
        <v>0.0</v>
      </c>
      <c r="HZ109" s="126">
        <v>0.0</v>
      </c>
      <c r="IA109" s="126">
        <v>0.0</v>
      </c>
      <c r="IB109" s="126">
        <v>0.0</v>
      </c>
      <c r="IC109" s="126">
        <v>0.0</v>
      </c>
      <c r="ID109" s="126">
        <v>0.0</v>
      </c>
      <c r="IE109" s="126">
        <v>0.0</v>
      </c>
      <c r="IF109" s="126">
        <v>0.0</v>
      </c>
      <c r="IG109" s="126">
        <v>0.0</v>
      </c>
      <c r="IH109" s="126">
        <v>0.0</v>
      </c>
    </row>
    <row r="110">
      <c r="A110" s="119" t="s">
        <v>91</v>
      </c>
      <c r="B110" s="119" t="s">
        <v>92</v>
      </c>
      <c r="C110" s="120">
        <v>1988.0</v>
      </c>
      <c r="D110" s="120">
        <v>5.125492826E9</v>
      </c>
      <c r="E110" s="63"/>
      <c r="F110" s="121">
        <v>0.43</v>
      </c>
      <c r="G110" s="121">
        <v>1.0</v>
      </c>
      <c r="H110" s="121">
        <v>0.45</v>
      </c>
      <c r="I110" s="121">
        <v>0.29</v>
      </c>
      <c r="J110" s="121">
        <v>0.17</v>
      </c>
      <c r="K110" s="121">
        <v>0.09</v>
      </c>
      <c r="L110" s="121">
        <v>0.0</v>
      </c>
      <c r="M110" s="63"/>
      <c r="N110" s="121">
        <v>0.09</v>
      </c>
      <c r="O110" s="63"/>
      <c r="P110" s="63"/>
      <c r="Q110" s="119">
        <v>2.183269032E9</v>
      </c>
      <c r="R110" s="63"/>
      <c r="S110" s="119">
        <v>2.29115308E9</v>
      </c>
      <c r="T110" s="119">
        <v>1.478345587E9</v>
      </c>
      <c r="U110" s="119">
        <v>8.82508897E8</v>
      </c>
      <c r="V110" s="119">
        <v>4.60726156E8</v>
      </c>
      <c r="W110" s="119">
        <v>1.2711088E7</v>
      </c>
      <c r="X110" s="122"/>
      <c r="Y110" s="119">
        <v>4.73485262E8</v>
      </c>
      <c r="Z110" s="122"/>
      <c r="AA110" s="122"/>
      <c r="AB110" s="121">
        <v>1.0</v>
      </c>
      <c r="AC110" s="122"/>
      <c r="AD110" s="121">
        <v>1.0</v>
      </c>
      <c r="AE110" s="121">
        <v>1.0</v>
      </c>
      <c r="AF110" s="121">
        <v>1.0</v>
      </c>
      <c r="AG110" s="121">
        <v>1.0</v>
      </c>
      <c r="AH110" s="121">
        <v>1.0</v>
      </c>
      <c r="AI110" s="124"/>
      <c r="AJ110" s="121">
        <v>1.0</v>
      </c>
      <c r="AK110" s="124"/>
      <c r="AL110" s="124">
        <f t="shared" si="3"/>
        <v>1988</v>
      </c>
      <c r="AM110" s="119">
        <v>3143.0</v>
      </c>
      <c r="AN110" s="119">
        <v>4549.0</v>
      </c>
      <c r="AO110" s="119">
        <v>6532.0</v>
      </c>
      <c r="AP110" s="119">
        <v>9306.0</v>
      </c>
      <c r="AQ110" s="119">
        <v>13157.0</v>
      </c>
      <c r="AR110" s="119">
        <v>18465.0</v>
      </c>
      <c r="AS110" s="119">
        <v>25727.0</v>
      </c>
      <c r="AT110" s="119">
        <v>35599.0</v>
      </c>
      <c r="AU110" s="119">
        <v>48935.0</v>
      </c>
      <c r="AV110" s="119">
        <v>66855.0</v>
      </c>
      <c r="AW110" s="119">
        <v>90833.0</v>
      </c>
      <c r="AX110" s="119">
        <v>122842.0</v>
      </c>
      <c r="AY110" s="119">
        <v>165586.0</v>
      </c>
      <c r="AZ110" s="119">
        <v>222909.0</v>
      </c>
      <c r="BA110" s="119">
        <v>300530.0</v>
      </c>
      <c r="BB110" s="119">
        <v>407339.0</v>
      </c>
      <c r="BC110" s="119">
        <v>557689.0</v>
      </c>
      <c r="BD110" s="119">
        <v>775307.0</v>
      </c>
      <c r="BE110" s="119">
        <v>1099698.0</v>
      </c>
      <c r="BF110" s="119">
        <v>1596115.0</v>
      </c>
      <c r="BG110" s="119">
        <v>2370035.0</v>
      </c>
      <c r="BH110" s="119">
        <v>3586386.0</v>
      </c>
      <c r="BI110" s="119">
        <v>5491930.0</v>
      </c>
      <c r="BJ110" s="119">
        <v>8436025.0</v>
      </c>
      <c r="BK110" s="119">
        <v>1.2880577E7</v>
      </c>
      <c r="BL110" s="119">
        <v>1.9385505E7</v>
      </c>
      <c r="BM110" s="119">
        <v>2.8554259E7</v>
      </c>
      <c r="BN110" s="119">
        <v>4.0928477E7</v>
      </c>
      <c r="BO110" s="119">
        <v>5.6835385E7</v>
      </c>
      <c r="BP110" s="119">
        <v>7.6216022E7</v>
      </c>
      <c r="BQ110" s="119">
        <v>9.8489425E7</v>
      </c>
      <c r="BR110" s="119">
        <v>1.22521787E8</v>
      </c>
      <c r="BS110" s="119">
        <v>1.46751792E8</v>
      </c>
      <c r="BT110" s="119">
        <v>1.69466655E8</v>
      </c>
      <c r="BU110" s="119">
        <v>1.89146584E8</v>
      </c>
      <c r="BV110" s="119">
        <v>2.04742411E8</v>
      </c>
      <c r="BW110" s="119">
        <v>2.15767409E8</v>
      </c>
      <c r="BX110" s="119">
        <v>2.22178952E8</v>
      </c>
      <c r="BY110" s="119">
        <v>2.24151387E8</v>
      </c>
      <c r="BZ110" s="119">
        <v>2.21912865E8</v>
      </c>
      <c r="CA110" s="119">
        <v>2.15768096E8</v>
      </c>
      <c r="CB110" s="119">
        <v>2.06266777E8</v>
      </c>
      <c r="CC110" s="119">
        <v>1.94318024E8</v>
      </c>
      <c r="CD110" s="119">
        <v>1.81051026E8</v>
      </c>
      <c r="CE110" s="119">
        <v>1.6743561E8</v>
      </c>
      <c r="CF110" s="119">
        <v>1.53941257E8</v>
      </c>
      <c r="CG110" s="119">
        <v>1.40550154E8</v>
      </c>
      <c r="CH110" s="119">
        <v>1.27153078E8</v>
      </c>
      <c r="CI110" s="119">
        <v>1.14005365E8</v>
      </c>
      <c r="CJ110" s="119">
        <v>1.01868671E8</v>
      </c>
      <c r="CK110" s="119">
        <v>9.1755625E7</v>
      </c>
      <c r="CL110" s="119">
        <v>8.45075E7</v>
      </c>
      <c r="CM110" s="119">
        <v>8.0489381E7</v>
      </c>
      <c r="CN110" s="119">
        <v>7.9528484E7</v>
      </c>
      <c r="CO110" s="119">
        <v>8.1050238E7</v>
      </c>
      <c r="CP110" s="119">
        <v>8.428169E7</v>
      </c>
      <c r="CQ110" s="119">
        <v>8.8403277E7</v>
      </c>
      <c r="CR110" s="119">
        <v>9.2614273E7</v>
      </c>
      <c r="CS110" s="119">
        <v>9.6123131E7</v>
      </c>
      <c r="CT110" s="119">
        <v>9.806398E7</v>
      </c>
      <c r="CU110" s="119">
        <v>9.7446943E7</v>
      </c>
      <c r="CV110" s="119">
        <v>9.3367669E7</v>
      </c>
      <c r="CW110" s="119">
        <v>8.5474657E7</v>
      </c>
      <c r="CX110" s="119">
        <v>7.4318452E7</v>
      </c>
      <c r="CY110" s="119">
        <v>6.1245486E7</v>
      </c>
      <c r="CZ110" s="119">
        <v>4.790672E7</v>
      </c>
      <c r="DA110" s="119">
        <v>3.5716656E7</v>
      </c>
      <c r="DB110" s="119">
        <v>2.5532776E7</v>
      </c>
      <c r="DC110" s="119">
        <v>1.7620318E7</v>
      </c>
      <c r="DD110" s="119">
        <v>1.1812885E7</v>
      </c>
      <c r="DE110" s="119">
        <v>7730537.0</v>
      </c>
      <c r="DF110" s="119">
        <v>4952617.0</v>
      </c>
      <c r="DG110" s="119">
        <v>3110564.0</v>
      </c>
      <c r="DH110" s="119">
        <v>1916616.0</v>
      </c>
      <c r="DI110" s="119">
        <v>1159430.0</v>
      </c>
      <c r="DJ110" s="119">
        <v>689312.0</v>
      </c>
      <c r="DK110" s="119">
        <v>403248.0</v>
      </c>
      <c r="DL110" s="119">
        <v>232379.0</v>
      </c>
      <c r="DM110" s="119">
        <v>132021.0</v>
      </c>
      <c r="DN110" s="119">
        <v>73985.0</v>
      </c>
      <c r="DO110" s="119">
        <v>40916.0</v>
      </c>
      <c r="DP110" s="119">
        <v>22344.0</v>
      </c>
      <c r="DQ110" s="119">
        <v>12062.0</v>
      </c>
      <c r="DR110" s="119">
        <v>6446.0</v>
      </c>
      <c r="DS110" s="119">
        <v>3416.0</v>
      </c>
      <c r="DT110" s="119">
        <v>1799.0</v>
      </c>
      <c r="DU110" s="119">
        <v>942.0</v>
      </c>
      <c r="DV110" s="119">
        <v>491.0</v>
      </c>
      <c r="DW110" s="119">
        <v>254.0</v>
      </c>
      <c r="DX110" s="119">
        <v>131.0</v>
      </c>
      <c r="DY110" s="119">
        <v>67.0</v>
      </c>
      <c r="DZ110" s="119">
        <v>34.0</v>
      </c>
      <c r="EA110" s="119">
        <v>17.0</v>
      </c>
      <c r="EB110" s="119">
        <v>8.0</v>
      </c>
      <c r="EC110" s="119">
        <v>4.0</v>
      </c>
      <c r="ED110" s="119">
        <v>2.0</v>
      </c>
      <c r="EE110" s="119">
        <v>1.0</v>
      </c>
      <c r="EF110" s="119">
        <v>0.0</v>
      </c>
      <c r="EG110" s="119">
        <v>0.0</v>
      </c>
      <c r="EH110" s="119">
        <v>0.0</v>
      </c>
      <c r="EI110" s="119">
        <v>0.0</v>
      </c>
      <c r="EJ110" s="125"/>
      <c r="EK110" s="125"/>
      <c r="EL110" s="126">
        <v>0.0</v>
      </c>
      <c r="EM110" s="126">
        <v>0.0</v>
      </c>
      <c r="EN110" s="126">
        <v>0.0</v>
      </c>
      <c r="EO110" s="126">
        <v>0.0</v>
      </c>
      <c r="EP110" s="126">
        <v>0.0</v>
      </c>
      <c r="EQ110" s="126">
        <v>0.0</v>
      </c>
      <c r="ER110" s="126">
        <v>0.0</v>
      </c>
      <c r="ES110" s="126">
        <v>0.0</v>
      </c>
      <c r="ET110" s="126">
        <v>0.0</v>
      </c>
      <c r="EU110" s="126">
        <v>0.0</v>
      </c>
      <c r="EV110" s="126">
        <v>0.0</v>
      </c>
      <c r="EW110" s="126">
        <v>0.0</v>
      </c>
      <c r="EX110" s="126">
        <v>0.0</v>
      </c>
      <c r="EY110" s="126">
        <v>0.0</v>
      </c>
      <c r="EZ110" s="126">
        <v>1.0E-4</v>
      </c>
      <c r="FA110" s="126">
        <v>1.0E-4</v>
      </c>
      <c r="FB110" s="126">
        <v>1.0E-4</v>
      </c>
      <c r="FC110" s="126">
        <v>2.0E-4</v>
      </c>
      <c r="FD110" s="126">
        <v>2.0E-4</v>
      </c>
      <c r="FE110" s="126">
        <v>3.0E-4</v>
      </c>
      <c r="FF110" s="126">
        <v>5.0E-4</v>
      </c>
      <c r="FG110" s="126">
        <v>7.0E-4</v>
      </c>
      <c r="FH110" s="126">
        <v>0.0011</v>
      </c>
      <c r="FI110" s="126">
        <v>0.0016</v>
      </c>
      <c r="FJ110" s="126">
        <v>0.0025</v>
      </c>
      <c r="FK110" s="126">
        <v>0.0038</v>
      </c>
      <c r="FL110" s="126">
        <v>0.0056</v>
      </c>
      <c r="FM110" s="126">
        <v>0.008</v>
      </c>
      <c r="FN110" s="126">
        <v>0.0111</v>
      </c>
      <c r="FO110" s="126">
        <v>0.0149</v>
      </c>
      <c r="FP110" s="126">
        <v>0.0192</v>
      </c>
      <c r="FQ110" s="126">
        <v>0.0239</v>
      </c>
      <c r="FR110" s="126">
        <v>0.0286</v>
      </c>
      <c r="FS110" s="126">
        <v>0.0331</v>
      </c>
      <c r="FT110" s="126">
        <v>0.0369</v>
      </c>
      <c r="FU110" s="126">
        <v>0.0399</v>
      </c>
      <c r="FV110" s="126">
        <v>0.0421</v>
      </c>
      <c r="FW110" s="126">
        <v>0.0433</v>
      </c>
      <c r="FX110" s="126">
        <v>0.0437</v>
      </c>
      <c r="FY110" s="126">
        <v>0.0433</v>
      </c>
      <c r="FZ110" s="126">
        <v>0.0421</v>
      </c>
      <c r="GA110" s="126">
        <v>0.0402</v>
      </c>
      <c r="GB110" s="126">
        <v>0.0379</v>
      </c>
      <c r="GC110" s="126">
        <v>0.0353</v>
      </c>
      <c r="GD110" s="126">
        <v>0.0327</v>
      </c>
      <c r="GE110" s="126">
        <v>0.03</v>
      </c>
      <c r="GF110" s="126">
        <v>0.0274</v>
      </c>
      <c r="GG110" s="126">
        <v>0.0248</v>
      </c>
      <c r="GH110" s="126">
        <v>0.0222</v>
      </c>
      <c r="GI110" s="126">
        <v>0.0199</v>
      </c>
      <c r="GJ110" s="126">
        <v>0.0179</v>
      </c>
      <c r="GK110" s="126">
        <v>0.0165</v>
      </c>
      <c r="GL110" s="126">
        <v>0.0157</v>
      </c>
      <c r="GM110" s="126">
        <v>0.0155</v>
      </c>
      <c r="GN110" s="126">
        <v>0.0158</v>
      </c>
      <c r="GO110" s="126">
        <v>0.0164</v>
      </c>
      <c r="GP110" s="126">
        <v>0.0172</v>
      </c>
      <c r="GQ110" s="126">
        <v>0.0181</v>
      </c>
      <c r="GR110" s="126">
        <v>0.0188</v>
      </c>
      <c r="GS110" s="126">
        <v>0.0191</v>
      </c>
      <c r="GT110" s="126">
        <v>0.019</v>
      </c>
      <c r="GU110" s="126">
        <v>0.0182</v>
      </c>
      <c r="GV110" s="126">
        <v>0.0167</v>
      </c>
      <c r="GW110" s="126">
        <v>0.0145</v>
      </c>
      <c r="GX110" s="126">
        <v>0.0119</v>
      </c>
      <c r="GY110" s="126">
        <v>0.0093</v>
      </c>
      <c r="GZ110" s="126">
        <v>0.007</v>
      </c>
      <c r="HA110" s="126">
        <v>0.005</v>
      </c>
      <c r="HB110" s="126">
        <v>0.0034</v>
      </c>
      <c r="HC110" s="126">
        <v>0.0023</v>
      </c>
      <c r="HD110" s="126">
        <v>0.0015</v>
      </c>
      <c r="HE110" s="126">
        <v>0.001</v>
      </c>
      <c r="HF110" s="126">
        <v>6.0E-4</v>
      </c>
      <c r="HG110" s="126">
        <v>4.0E-4</v>
      </c>
      <c r="HH110" s="126">
        <v>2.0E-4</v>
      </c>
      <c r="HI110" s="126">
        <v>1.0E-4</v>
      </c>
      <c r="HJ110" s="126">
        <v>1.0E-4</v>
      </c>
      <c r="HK110" s="126">
        <v>0.0</v>
      </c>
      <c r="HL110" s="126">
        <v>0.0</v>
      </c>
      <c r="HM110" s="126">
        <v>0.0</v>
      </c>
      <c r="HN110" s="126">
        <v>0.0</v>
      </c>
      <c r="HO110" s="126">
        <v>0.0</v>
      </c>
      <c r="HP110" s="126">
        <v>0.0</v>
      </c>
      <c r="HQ110" s="126">
        <v>0.0</v>
      </c>
      <c r="HR110" s="126">
        <v>0.0</v>
      </c>
      <c r="HS110" s="126">
        <v>0.0</v>
      </c>
      <c r="HT110" s="126">
        <v>0.0</v>
      </c>
      <c r="HU110" s="126">
        <v>0.0</v>
      </c>
      <c r="HV110" s="126">
        <v>0.0</v>
      </c>
      <c r="HW110" s="126">
        <v>0.0</v>
      </c>
      <c r="HX110" s="126">
        <v>0.0</v>
      </c>
      <c r="HY110" s="126">
        <v>0.0</v>
      </c>
      <c r="HZ110" s="126">
        <v>0.0</v>
      </c>
      <c r="IA110" s="126">
        <v>0.0</v>
      </c>
      <c r="IB110" s="126">
        <v>0.0</v>
      </c>
      <c r="IC110" s="126">
        <v>0.0</v>
      </c>
      <c r="ID110" s="126">
        <v>0.0</v>
      </c>
      <c r="IE110" s="126">
        <v>0.0</v>
      </c>
      <c r="IF110" s="126">
        <v>0.0</v>
      </c>
      <c r="IG110" s="126">
        <v>0.0</v>
      </c>
      <c r="IH110" s="126">
        <v>0.0</v>
      </c>
    </row>
    <row r="111">
      <c r="A111" s="119" t="s">
        <v>91</v>
      </c>
      <c r="B111" s="119" t="s">
        <v>92</v>
      </c>
      <c r="C111" s="120">
        <v>1989.0</v>
      </c>
      <c r="D111" s="120">
        <v>5.217381362E9</v>
      </c>
      <c r="E111" s="63"/>
      <c r="F111" s="121">
        <v>0.43</v>
      </c>
      <c r="G111" s="121">
        <v>1.0</v>
      </c>
      <c r="H111" s="121">
        <v>0.45</v>
      </c>
      <c r="I111" s="121">
        <v>0.29</v>
      </c>
      <c r="J111" s="121">
        <v>0.17</v>
      </c>
      <c r="K111" s="121">
        <v>0.09</v>
      </c>
      <c r="L111" s="121">
        <v>0.0</v>
      </c>
      <c r="M111" s="63"/>
      <c r="N111" s="121">
        <v>0.09</v>
      </c>
      <c r="O111" s="63"/>
      <c r="P111" s="63"/>
      <c r="Q111" s="119">
        <v>2.235159041E9</v>
      </c>
      <c r="R111" s="63"/>
      <c r="S111" s="119">
        <v>2.343096241E9</v>
      </c>
      <c r="T111" s="119">
        <v>1.491505806E9</v>
      </c>
      <c r="U111" s="119">
        <v>8.90714578E8</v>
      </c>
      <c r="V111" s="119">
        <v>4.7839676E8</v>
      </c>
      <c r="W111" s="119">
        <v>1.3606515E7</v>
      </c>
      <c r="X111" s="122"/>
      <c r="Y111" s="119">
        <v>4.92064737E8</v>
      </c>
      <c r="Z111" s="122"/>
      <c r="AA111" s="122"/>
      <c r="AB111" s="121">
        <v>1.0</v>
      </c>
      <c r="AC111" s="122"/>
      <c r="AD111" s="121">
        <v>1.0</v>
      </c>
      <c r="AE111" s="121">
        <v>1.0</v>
      </c>
      <c r="AF111" s="121">
        <v>1.0</v>
      </c>
      <c r="AG111" s="121">
        <v>1.0</v>
      </c>
      <c r="AH111" s="121">
        <v>1.0</v>
      </c>
      <c r="AI111" s="124"/>
      <c r="AJ111" s="121">
        <v>1.0</v>
      </c>
      <c r="AK111" s="124"/>
      <c r="AL111" s="124">
        <f t="shared" si="3"/>
        <v>1989</v>
      </c>
      <c r="AM111" s="119">
        <v>2215.0</v>
      </c>
      <c r="AN111" s="119">
        <v>3241.0</v>
      </c>
      <c r="AO111" s="119">
        <v>4705.0</v>
      </c>
      <c r="AP111" s="119">
        <v>6780.0</v>
      </c>
      <c r="AQ111" s="119">
        <v>9700.0</v>
      </c>
      <c r="AR111" s="119">
        <v>13780.0</v>
      </c>
      <c r="AS111" s="119">
        <v>19442.0</v>
      </c>
      <c r="AT111" s="119">
        <v>27252.0</v>
      </c>
      <c r="AU111" s="119">
        <v>37967.0</v>
      </c>
      <c r="AV111" s="119">
        <v>52608.0</v>
      </c>
      <c r="AW111" s="119">
        <v>72563.0</v>
      </c>
      <c r="AX111" s="119">
        <v>99769.0</v>
      </c>
      <c r="AY111" s="119">
        <v>137012.0</v>
      </c>
      <c r="AZ111" s="119">
        <v>188469.0</v>
      </c>
      <c r="BA111" s="119">
        <v>260654.0</v>
      </c>
      <c r="BB111" s="119">
        <v>364105.0</v>
      </c>
      <c r="BC111" s="119">
        <v>516252.0</v>
      </c>
      <c r="BD111" s="119">
        <v>746188.0</v>
      </c>
      <c r="BE111" s="119">
        <v>1102197.0</v>
      </c>
      <c r="BF111" s="119">
        <v>1662968.0</v>
      </c>
      <c r="BG111" s="119">
        <v>2553000.0</v>
      </c>
      <c r="BH111" s="119">
        <v>3961577.0</v>
      </c>
      <c r="BI111" s="119">
        <v>6162440.0</v>
      </c>
      <c r="BJ111" s="119">
        <v>9528118.0</v>
      </c>
      <c r="BK111" s="119">
        <v>1.45294E7</v>
      </c>
      <c r="BL111" s="119">
        <v>2.1708327E7</v>
      </c>
      <c r="BM111" s="119">
        <v>3.1614371E7</v>
      </c>
      <c r="BN111" s="119">
        <v>4.4700105E7</v>
      </c>
      <c r="BO111" s="119">
        <v>6.118545E7</v>
      </c>
      <c r="BP111" s="119">
        <v>8.0917009E7</v>
      </c>
      <c r="BQ111" s="119">
        <v>1.03266143E8</v>
      </c>
      <c r="BR111" s="119">
        <v>1.27116987E8</v>
      </c>
      <c r="BS111" s="119">
        <v>1.50982068E8</v>
      </c>
      <c r="BT111" s="119">
        <v>1.73242357E8</v>
      </c>
      <c r="BU111" s="119">
        <v>1.92449553E8</v>
      </c>
      <c r="BV111" s="119">
        <v>2.07581016E8</v>
      </c>
      <c r="BW111" s="119">
        <v>2.18139779E8</v>
      </c>
      <c r="BX111" s="119">
        <v>2.24062143E8</v>
      </c>
      <c r="BY111" s="119">
        <v>2.25507258E8</v>
      </c>
      <c r="BZ111" s="119">
        <v>2.22686873E8</v>
      </c>
      <c r="CA111" s="119">
        <v>2.15874399E8</v>
      </c>
      <c r="CB111" s="119">
        <v>2.05592565E8</v>
      </c>
      <c r="CC111" s="119">
        <v>1.9280105E8</v>
      </c>
      <c r="CD111" s="119">
        <v>1.78842774E8</v>
      </c>
      <c r="CE111" s="119">
        <v>1.65062489E8</v>
      </c>
      <c r="CF111" s="119">
        <v>1.52302029E8</v>
      </c>
      <c r="CG111" s="119">
        <v>1.40649482E8</v>
      </c>
      <c r="CH111" s="119">
        <v>1.29668909E8</v>
      </c>
      <c r="CI111" s="119">
        <v>1.18951789E8</v>
      </c>
      <c r="CJ111" s="119">
        <v>1.08563257E8</v>
      </c>
      <c r="CK111" s="119">
        <v>9.9071462E7</v>
      </c>
      <c r="CL111" s="119">
        <v>9.1225829E7</v>
      </c>
      <c r="CM111" s="119">
        <v>8.5605513E7</v>
      </c>
      <c r="CN111" s="119">
        <v>8.2472724E7</v>
      </c>
      <c r="CO111" s="119">
        <v>8.1799349E7</v>
      </c>
      <c r="CP111" s="119">
        <v>8.3305542E7</v>
      </c>
      <c r="CQ111" s="119">
        <v>8.6454008E7</v>
      </c>
      <c r="CR111" s="119">
        <v>9.0474109E7</v>
      </c>
      <c r="CS111" s="119">
        <v>9.4430282E7</v>
      </c>
      <c r="CT111" s="119">
        <v>9.7243343E7</v>
      </c>
      <c r="CU111" s="119">
        <v>9.7703879E7</v>
      </c>
      <c r="CV111" s="119">
        <v>9.4697416E7</v>
      </c>
      <c r="CW111" s="119">
        <v>8.7675377E7</v>
      </c>
      <c r="CX111" s="119">
        <v>7.7035909E7</v>
      </c>
      <c r="CY111" s="119">
        <v>6.4068627E7</v>
      </c>
      <c r="CZ111" s="119">
        <v>5.0482716E7</v>
      </c>
      <c r="DA111" s="119">
        <v>3.7829938E7</v>
      </c>
      <c r="DB111" s="119">
        <v>2.7119461E7</v>
      </c>
      <c r="DC111" s="119">
        <v>1.8730001E7</v>
      </c>
      <c r="DD111" s="119">
        <v>1.2550401E7</v>
      </c>
      <c r="DE111" s="119">
        <v>8206914.0</v>
      </c>
      <c r="DF111" s="119">
        <v>5258334.0</v>
      </c>
      <c r="DG111" s="119">
        <v>3308859.0</v>
      </c>
      <c r="DH111" s="119">
        <v>2047762.0</v>
      </c>
      <c r="DI111" s="119">
        <v>1247912.0</v>
      </c>
      <c r="DJ111" s="119">
        <v>749886.0</v>
      </c>
      <c r="DK111" s="119">
        <v>444973.0</v>
      </c>
      <c r="DL111" s="119">
        <v>261031.0</v>
      </c>
      <c r="DM111" s="119">
        <v>151467.0</v>
      </c>
      <c r="DN111" s="119">
        <v>86940.0</v>
      </c>
      <c r="DO111" s="119">
        <v>49350.0</v>
      </c>
      <c r="DP111" s="119">
        <v>27699.0</v>
      </c>
      <c r="DQ111" s="119">
        <v>15378.0</v>
      </c>
      <c r="DR111" s="119">
        <v>8452.0</v>
      </c>
      <c r="DS111" s="119">
        <v>4605.0</v>
      </c>
      <c r="DT111" s="119">
        <v>2491.0</v>
      </c>
      <c r="DU111" s="119">
        <v>1338.0</v>
      </c>
      <c r="DV111" s="119">
        <v>715.0</v>
      </c>
      <c r="DW111" s="119">
        <v>379.0</v>
      </c>
      <c r="DX111" s="119">
        <v>199.0</v>
      </c>
      <c r="DY111" s="119">
        <v>103.0</v>
      </c>
      <c r="DZ111" s="119">
        <v>53.0</v>
      </c>
      <c r="EA111" s="119">
        <v>27.0</v>
      </c>
      <c r="EB111" s="119">
        <v>13.0</v>
      </c>
      <c r="EC111" s="119">
        <v>6.0</v>
      </c>
      <c r="ED111" s="119">
        <v>3.0</v>
      </c>
      <c r="EE111" s="119">
        <v>1.0</v>
      </c>
      <c r="EF111" s="119">
        <v>1.0</v>
      </c>
      <c r="EG111" s="119">
        <v>0.0</v>
      </c>
      <c r="EH111" s="119">
        <v>0.0</v>
      </c>
      <c r="EI111" s="119">
        <v>0.0</v>
      </c>
      <c r="EJ111" s="125"/>
      <c r="EK111" s="125"/>
      <c r="EL111" s="126">
        <v>0.0</v>
      </c>
      <c r="EM111" s="126">
        <v>0.0</v>
      </c>
      <c r="EN111" s="126">
        <v>0.0</v>
      </c>
      <c r="EO111" s="126">
        <v>0.0</v>
      </c>
      <c r="EP111" s="126">
        <v>0.0</v>
      </c>
      <c r="EQ111" s="126">
        <v>0.0</v>
      </c>
      <c r="ER111" s="126">
        <v>0.0</v>
      </c>
      <c r="ES111" s="126">
        <v>0.0</v>
      </c>
      <c r="ET111" s="126">
        <v>0.0</v>
      </c>
      <c r="EU111" s="126">
        <v>0.0</v>
      </c>
      <c r="EV111" s="126">
        <v>0.0</v>
      </c>
      <c r="EW111" s="126">
        <v>0.0</v>
      </c>
      <c r="EX111" s="126">
        <v>0.0</v>
      </c>
      <c r="EY111" s="126">
        <v>0.0</v>
      </c>
      <c r="EZ111" s="126">
        <v>0.0</v>
      </c>
      <c r="FA111" s="126">
        <v>1.0E-4</v>
      </c>
      <c r="FB111" s="126">
        <v>1.0E-4</v>
      </c>
      <c r="FC111" s="126">
        <v>1.0E-4</v>
      </c>
      <c r="FD111" s="126">
        <v>2.0E-4</v>
      </c>
      <c r="FE111" s="126">
        <v>3.0E-4</v>
      </c>
      <c r="FF111" s="126">
        <v>5.0E-4</v>
      </c>
      <c r="FG111" s="126">
        <v>8.0E-4</v>
      </c>
      <c r="FH111" s="126">
        <v>0.0012</v>
      </c>
      <c r="FI111" s="126">
        <v>0.0018</v>
      </c>
      <c r="FJ111" s="126">
        <v>0.0028</v>
      </c>
      <c r="FK111" s="126">
        <v>0.0042</v>
      </c>
      <c r="FL111" s="126">
        <v>0.0061</v>
      </c>
      <c r="FM111" s="126">
        <v>0.0086</v>
      </c>
      <c r="FN111" s="126">
        <v>0.0117</v>
      </c>
      <c r="FO111" s="126">
        <v>0.0155</v>
      </c>
      <c r="FP111" s="126">
        <v>0.0198</v>
      </c>
      <c r="FQ111" s="126">
        <v>0.0244</v>
      </c>
      <c r="FR111" s="126">
        <v>0.0289</v>
      </c>
      <c r="FS111" s="126">
        <v>0.0332</v>
      </c>
      <c r="FT111" s="126">
        <v>0.0369</v>
      </c>
      <c r="FU111" s="126">
        <v>0.0398</v>
      </c>
      <c r="FV111" s="126">
        <v>0.0418</v>
      </c>
      <c r="FW111" s="126">
        <v>0.0429</v>
      </c>
      <c r="FX111" s="126">
        <v>0.0432</v>
      </c>
      <c r="FY111" s="126">
        <v>0.0427</v>
      </c>
      <c r="FZ111" s="126">
        <v>0.0414</v>
      </c>
      <c r="GA111" s="126">
        <v>0.0394</v>
      </c>
      <c r="GB111" s="126">
        <v>0.037</v>
      </c>
      <c r="GC111" s="126">
        <v>0.0343</v>
      </c>
      <c r="GD111" s="126">
        <v>0.0316</v>
      </c>
      <c r="GE111" s="126">
        <v>0.0292</v>
      </c>
      <c r="GF111" s="126">
        <v>0.027</v>
      </c>
      <c r="GG111" s="126">
        <v>0.0249</v>
      </c>
      <c r="GH111" s="126">
        <v>0.0228</v>
      </c>
      <c r="GI111" s="126">
        <v>0.0208</v>
      </c>
      <c r="GJ111" s="126">
        <v>0.019</v>
      </c>
      <c r="GK111" s="126">
        <v>0.0175</v>
      </c>
      <c r="GL111" s="126">
        <v>0.0164</v>
      </c>
      <c r="GM111" s="126">
        <v>0.0158</v>
      </c>
      <c r="GN111" s="126">
        <v>0.0157</v>
      </c>
      <c r="GO111" s="126">
        <v>0.016</v>
      </c>
      <c r="GP111" s="126">
        <v>0.0166</v>
      </c>
      <c r="GQ111" s="126">
        <v>0.0173</v>
      </c>
      <c r="GR111" s="126">
        <v>0.0181</v>
      </c>
      <c r="GS111" s="126">
        <v>0.0186</v>
      </c>
      <c r="GT111" s="126">
        <v>0.0187</v>
      </c>
      <c r="GU111" s="126">
        <v>0.0182</v>
      </c>
      <c r="GV111" s="126">
        <v>0.0168</v>
      </c>
      <c r="GW111" s="126">
        <v>0.0148</v>
      </c>
      <c r="GX111" s="126">
        <v>0.0123</v>
      </c>
      <c r="GY111" s="126">
        <v>0.0097</v>
      </c>
      <c r="GZ111" s="126">
        <v>0.0073</v>
      </c>
      <c r="HA111" s="126">
        <v>0.0052</v>
      </c>
      <c r="HB111" s="126">
        <v>0.0036</v>
      </c>
      <c r="HC111" s="126">
        <v>0.0024</v>
      </c>
      <c r="HD111" s="126">
        <v>0.0016</v>
      </c>
      <c r="HE111" s="126">
        <v>0.001</v>
      </c>
      <c r="HF111" s="126">
        <v>6.0E-4</v>
      </c>
      <c r="HG111" s="126">
        <v>4.0E-4</v>
      </c>
      <c r="HH111" s="126">
        <v>2.0E-4</v>
      </c>
      <c r="HI111" s="126">
        <v>1.0E-4</v>
      </c>
      <c r="HJ111" s="126">
        <v>1.0E-4</v>
      </c>
      <c r="HK111" s="126">
        <v>1.0E-4</v>
      </c>
      <c r="HL111" s="126">
        <v>0.0</v>
      </c>
      <c r="HM111" s="126">
        <v>0.0</v>
      </c>
      <c r="HN111" s="126">
        <v>0.0</v>
      </c>
      <c r="HO111" s="126">
        <v>0.0</v>
      </c>
      <c r="HP111" s="126">
        <v>0.0</v>
      </c>
      <c r="HQ111" s="126">
        <v>0.0</v>
      </c>
      <c r="HR111" s="126">
        <v>0.0</v>
      </c>
      <c r="HS111" s="126">
        <v>0.0</v>
      </c>
      <c r="HT111" s="126">
        <v>0.0</v>
      </c>
      <c r="HU111" s="126">
        <v>0.0</v>
      </c>
      <c r="HV111" s="126">
        <v>0.0</v>
      </c>
      <c r="HW111" s="126">
        <v>0.0</v>
      </c>
      <c r="HX111" s="126">
        <v>0.0</v>
      </c>
      <c r="HY111" s="126">
        <v>0.0</v>
      </c>
      <c r="HZ111" s="126">
        <v>0.0</v>
      </c>
      <c r="IA111" s="126">
        <v>0.0</v>
      </c>
      <c r="IB111" s="126">
        <v>0.0</v>
      </c>
      <c r="IC111" s="126">
        <v>0.0</v>
      </c>
      <c r="ID111" s="126">
        <v>0.0</v>
      </c>
      <c r="IE111" s="126">
        <v>0.0</v>
      </c>
      <c r="IF111" s="126">
        <v>0.0</v>
      </c>
      <c r="IG111" s="126">
        <v>0.0</v>
      </c>
      <c r="IH111" s="126">
        <v>0.0</v>
      </c>
    </row>
    <row r="112">
      <c r="A112" s="119" t="s">
        <v>91</v>
      </c>
      <c r="B112" s="119" t="s">
        <v>92</v>
      </c>
      <c r="C112" s="120">
        <v>1990.0</v>
      </c>
      <c r="D112" s="120">
        <v>5.307311333E9</v>
      </c>
      <c r="E112" s="63"/>
      <c r="F112" s="121">
        <v>0.43</v>
      </c>
      <c r="G112" s="121">
        <v>1.0</v>
      </c>
      <c r="H112" s="121">
        <v>0.45</v>
      </c>
      <c r="I112" s="121">
        <v>0.29</v>
      </c>
      <c r="J112" s="121">
        <v>0.17</v>
      </c>
      <c r="K112" s="121">
        <v>0.09</v>
      </c>
      <c r="L112" s="121">
        <v>0.0</v>
      </c>
      <c r="M112" s="63"/>
      <c r="N112" s="121">
        <v>0.09</v>
      </c>
      <c r="O112" s="63"/>
      <c r="P112" s="63"/>
      <c r="Q112" s="119">
        <v>2.268894039E9</v>
      </c>
      <c r="R112" s="63"/>
      <c r="S112" s="119">
        <v>2.380427818E9</v>
      </c>
      <c r="T112" s="119">
        <v>1.522794104E9</v>
      </c>
      <c r="U112" s="119">
        <v>9.0511432E8</v>
      </c>
      <c r="V112" s="119">
        <v>4.84503613E8</v>
      </c>
      <c r="W112" s="119">
        <v>1.4372256E7</v>
      </c>
      <c r="X112" s="122"/>
      <c r="Y112" s="119">
        <v>4.98975092E8</v>
      </c>
      <c r="Z112" s="122"/>
      <c r="AA112" s="122"/>
      <c r="AB112" s="121">
        <v>1.0</v>
      </c>
      <c r="AC112" s="122"/>
      <c r="AD112" s="121">
        <v>1.0</v>
      </c>
      <c r="AE112" s="121">
        <v>1.0</v>
      </c>
      <c r="AF112" s="121">
        <v>1.0</v>
      </c>
      <c r="AG112" s="121">
        <v>1.0</v>
      </c>
      <c r="AH112" s="121">
        <v>1.0</v>
      </c>
      <c r="AI112" s="124"/>
      <c r="AJ112" s="121">
        <v>1.0</v>
      </c>
      <c r="AK112" s="124"/>
      <c r="AL112" s="124">
        <f t="shared" si="3"/>
        <v>1990</v>
      </c>
      <c r="AM112" s="119">
        <v>1940.0</v>
      </c>
      <c r="AN112" s="119">
        <v>2863.0</v>
      </c>
      <c r="AO112" s="119">
        <v>4194.0</v>
      </c>
      <c r="AP112" s="119">
        <v>6098.0</v>
      </c>
      <c r="AQ112" s="119">
        <v>8802.0</v>
      </c>
      <c r="AR112" s="119">
        <v>12614.0</v>
      </c>
      <c r="AS112" s="119">
        <v>17950.0</v>
      </c>
      <c r="AT112" s="119">
        <v>25371.0</v>
      </c>
      <c r="AU112" s="119">
        <v>35628.0</v>
      </c>
      <c r="AV112" s="119">
        <v>49738.0</v>
      </c>
      <c r="AW112" s="119">
        <v>69081.0</v>
      </c>
      <c r="AX112" s="119">
        <v>95579.0</v>
      </c>
      <c r="AY112" s="119">
        <v>131978.0</v>
      </c>
      <c r="AZ112" s="119">
        <v>182352.0</v>
      </c>
      <c r="BA112" s="119">
        <v>252999.0</v>
      </c>
      <c r="BB112" s="119">
        <v>353996.0</v>
      </c>
      <c r="BC112" s="119">
        <v>501884.0</v>
      </c>
      <c r="BD112" s="119">
        <v>724136.0</v>
      </c>
      <c r="BE112" s="119">
        <v>1066270.0</v>
      </c>
      <c r="BF112" s="119">
        <v>1602574.0</v>
      </c>
      <c r="BG112" s="119">
        <v>2451108.0</v>
      </c>
      <c r="BH112" s="119">
        <v>3792648.0</v>
      </c>
      <c r="BI112" s="119">
        <v>5891193.0</v>
      </c>
      <c r="BJ112" s="119">
        <v>9110514.0</v>
      </c>
      <c r="BK112" s="119">
        <v>1.391763E7</v>
      </c>
      <c r="BL112" s="119">
        <v>2.0861486E7</v>
      </c>
      <c r="BM112" s="119">
        <v>3.0515584E7</v>
      </c>
      <c r="BN112" s="119">
        <v>4.3378952E7</v>
      </c>
      <c r="BO112" s="119">
        <v>5.9741653E7</v>
      </c>
      <c r="BP112" s="119">
        <v>7.953801E7</v>
      </c>
      <c r="BQ112" s="119">
        <v>1.02228638E8</v>
      </c>
      <c r="BR112" s="119">
        <v>1.2676281E8</v>
      </c>
      <c r="BS112" s="119">
        <v>1.51664603E8</v>
      </c>
      <c r="BT112" s="119">
        <v>1.75251388E8</v>
      </c>
      <c r="BU112" s="119">
        <v>1.95936247E8</v>
      </c>
      <c r="BV112" s="119">
        <v>2.12511695E8</v>
      </c>
      <c r="BW112" s="119">
        <v>2.24298862E8</v>
      </c>
      <c r="BX112" s="119">
        <v>2.31101678E8</v>
      </c>
      <c r="BY112" s="119">
        <v>2.33015948E8</v>
      </c>
      <c r="BZ112" s="119">
        <v>2.30243568E8</v>
      </c>
      <c r="CA112" s="119">
        <v>2.23067556E8</v>
      </c>
      <c r="CB112" s="119">
        <v>2.12018498E8</v>
      </c>
      <c r="CC112" s="119">
        <v>1.98079033E8</v>
      </c>
      <c r="CD112" s="119">
        <v>1.8268508E8</v>
      </c>
      <c r="CE112" s="119">
        <v>1.67402736E8</v>
      </c>
      <c r="CF112" s="119">
        <v>1.53425322E8</v>
      </c>
      <c r="CG112" s="119">
        <v>1.41221579E8</v>
      </c>
      <c r="CH112" s="119">
        <v>1.30583899E8</v>
      </c>
      <c r="CI112" s="119">
        <v>1.21023619E8</v>
      </c>
      <c r="CJ112" s="119">
        <v>1.12207015E8</v>
      </c>
      <c r="CK112" s="119">
        <v>1.04147323E8</v>
      </c>
      <c r="CL112" s="119">
        <v>9.7115682E7</v>
      </c>
      <c r="CM112" s="119">
        <v>9.144582E7</v>
      </c>
      <c r="CN112" s="119">
        <v>8.7404971E7</v>
      </c>
      <c r="CO112" s="119">
        <v>8.515821E7</v>
      </c>
      <c r="CP112" s="119">
        <v>8.4753934E7</v>
      </c>
      <c r="CQ112" s="119">
        <v>8.608192E7</v>
      </c>
      <c r="CR112" s="119">
        <v>8.8807747E7</v>
      </c>
      <c r="CS112" s="119">
        <v>9.2275674E7</v>
      </c>
      <c r="CT112" s="119">
        <v>9.5395125E7</v>
      </c>
      <c r="CU112" s="119">
        <v>9.6675237E7</v>
      </c>
      <c r="CV112" s="119">
        <v>9.4612322E7</v>
      </c>
      <c r="CW112" s="119">
        <v>8.8338428E7</v>
      </c>
      <c r="CX112" s="119">
        <v>7.810015E7</v>
      </c>
      <c r="CY112" s="119">
        <v>6.5204861E7</v>
      </c>
      <c r="CZ112" s="119">
        <v>5.1481073E7</v>
      </c>
      <c r="DA112" s="119">
        <v>3.8613599E7</v>
      </c>
      <c r="DB112" s="119">
        <v>2.7700092E7</v>
      </c>
      <c r="DC112" s="119">
        <v>1.9153129E7</v>
      </c>
      <c r="DD112" s="119">
        <v>1.2861135E7</v>
      </c>
      <c r="DE112" s="119">
        <v>8438824.0</v>
      </c>
      <c r="DF112" s="119">
        <v>5434483.0</v>
      </c>
      <c r="DG112" s="119">
        <v>3445283.0</v>
      </c>
      <c r="DH112" s="119">
        <v>2155733.0</v>
      </c>
      <c r="DI112" s="119">
        <v>1335055.0</v>
      </c>
      <c r="DJ112" s="119">
        <v>820981.0</v>
      </c>
      <c r="DK112" s="119">
        <v>502826.0</v>
      </c>
      <c r="DL112" s="119">
        <v>307340.0</v>
      </c>
      <c r="DM112" s="119">
        <v>187528.0</v>
      </c>
      <c r="DN112" s="119">
        <v>114058.0</v>
      </c>
      <c r="DO112" s="119">
        <v>68969.0</v>
      </c>
      <c r="DP112" s="119">
        <v>41343.0</v>
      </c>
      <c r="DQ112" s="119">
        <v>24510.0</v>
      </c>
      <c r="DR112" s="119">
        <v>14353.0</v>
      </c>
      <c r="DS112" s="119">
        <v>8301.0</v>
      </c>
      <c r="DT112" s="119">
        <v>4744.0</v>
      </c>
      <c r="DU112" s="119">
        <v>2681.0</v>
      </c>
      <c r="DV112" s="119">
        <v>1500.0</v>
      </c>
      <c r="DW112" s="119">
        <v>830.0</v>
      </c>
      <c r="DX112" s="119">
        <v>453.0</v>
      </c>
      <c r="DY112" s="119">
        <v>244.0</v>
      </c>
      <c r="DZ112" s="119">
        <v>130.0</v>
      </c>
      <c r="EA112" s="119">
        <v>67.0</v>
      </c>
      <c r="EB112" s="119">
        <v>34.0</v>
      </c>
      <c r="EC112" s="119">
        <v>17.0</v>
      </c>
      <c r="ED112" s="119">
        <v>8.0</v>
      </c>
      <c r="EE112" s="119">
        <v>4.0</v>
      </c>
      <c r="EF112" s="119">
        <v>2.0</v>
      </c>
      <c r="EG112" s="119">
        <v>1.0</v>
      </c>
      <c r="EH112" s="119">
        <v>0.0</v>
      </c>
      <c r="EI112" s="119">
        <v>0.0</v>
      </c>
      <c r="EJ112" s="125"/>
      <c r="EK112" s="125"/>
      <c r="EL112" s="126">
        <v>0.0</v>
      </c>
      <c r="EM112" s="126">
        <v>0.0</v>
      </c>
      <c r="EN112" s="126">
        <v>0.0</v>
      </c>
      <c r="EO112" s="126">
        <v>0.0</v>
      </c>
      <c r="EP112" s="126">
        <v>0.0</v>
      </c>
      <c r="EQ112" s="126">
        <v>0.0</v>
      </c>
      <c r="ER112" s="126">
        <v>0.0</v>
      </c>
      <c r="ES112" s="126">
        <v>0.0</v>
      </c>
      <c r="ET112" s="126">
        <v>0.0</v>
      </c>
      <c r="EU112" s="126">
        <v>0.0</v>
      </c>
      <c r="EV112" s="126">
        <v>0.0</v>
      </c>
      <c r="EW112" s="126">
        <v>0.0</v>
      </c>
      <c r="EX112" s="126">
        <v>0.0</v>
      </c>
      <c r="EY112" s="126">
        <v>0.0</v>
      </c>
      <c r="EZ112" s="126">
        <v>0.0</v>
      </c>
      <c r="FA112" s="126">
        <v>1.0E-4</v>
      </c>
      <c r="FB112" s="126">
        <v>1.0E-4</v>
      </c>
      <c r="FC112" s="126">
        <v>1.0E-4</v>
      </c>
      <c r="FD112" s="126">
        <v>2.0E-4</v>
      </c>
      <c r="FE112" s="126">
        <v>3.0E-4</v>
      </c>
      <c r="FF112" s="126">
        <v>5.0E-4</v>
      </c>
      <c r="FG112" s="126">
        <v>7.0E-4</v>
      </c>
      <c r="FH112" s="126">
        <v>0.0011</v>
      </c>
      <c r="FI112" s="126">
        <v>0.0017</v>
      </c>
      <c r="FJ112" s="126">
        <v>0.0026</v>
      </c>
      <c r="FK112" s="126">
        <v>0.0039</v>
      </c>
      <c r="FL112" s="126">
        <v>0.0057</v>
      </c>
      <c r="FM112" s="126">
        <v>0.0082</v>
      </c>
      <c r="FN112" s="126">
        <v>0.0113</v>
      </c>
      <c r="FO112" s="126">
        <v>0.015</v>
      </c>
      <c r="FP112" s="126">
        <v>0.0193</v>
      </c>
      <c r="FQ112" s="126">
        <v>0.0239</v>
      </c>
      <c r="FR112" s="126">
        <v>0.0286</v>
      </c>
      <c r="FS112" s="126">
        <v>0.033</v>
      </c>
      <c r="FT112" s="126">
        <v>0.0369</v>
      </c>
      <c r="FU112" s="126">
        <v>0.04</v>
      </c>
      <c r="FV112" s="126">
        <v>0.0423</v>
      </c>
      <c r="FW112" s="126">
        <v>0.0435</v>
      </c>
      <c r="FX112" s="126">
        <v>0.0439</v>
      </c>
      <c r="FY112" s="126">
        <v>0.0434</v>
      </c>
      <c r="FZ112" s="126">
        <v>0.042</v>
      </c>
      <c r="GA112" s="126">
        <v>0.0399</v>
      </c>
      <c r="GB112" s="126">
        <v>0.0373</v>
      </c>
      <c r="GC112" s="126">
        <v>0.0344</v>
      </c>
      <c r="GD112" s="126">
        <v>0.0315</v>
      </c>
      <c r="GE112" s="126">
        <v>0.0289</v>
      </c>
      <c r="GF112" s="126">
        <v>0.0266</v>
      </c>
      <c r="GG112" s="126">
        <v>0.0246</v>
      </c>
      <c r="GH112" s="126">
        <v>0.0228</v>
      </c>
      <c r="GI112" s="126">
        <v>0.0211</v>
      </c>
      <c r="GJ112" s="126">
        <v>0.0196</v>
      </c>
      <c r="GK112" s="126">
        <v>0.0183</v>
      </c>
      <c r="GL112" s="126">
        <v>0.0172</v>
      </c>
      <c r="GM112" s="126">
        <v>0.0165</v>
      </c>
      <c r="GN112" s="126">
        <v>0.016</v>
      </c>
      <c r="GO112" s="126">
        <v>0.016</v>
      </c>
      <c r="GP112" s="126">
        <v>0.0162</v>
      </c>
      <c r="GQ112" s="126">
        <v>0.0167</v>
      </c>
      <c r="GR112" s="126">
        <v>0.0174</v>
      </c>
      <c r="GS112" s="126">
        <v>0.018</v>
      </c>
      <c r="GT112" s="126">
        <v>0.0182</v>
      </c>
      <c r="GU112" s="126">
        <v>0.0178</v>
      </c>
      <c r="GV112" s="126">
        <v>0.0166</v>
      </c>
      <c r="GW112" s="126">
        <v>0.0147</v>
      </c>
      <c r="GX112" s="126">
        <v>0.0123</v>
      </c>
      <c r="GY112" s="126">
        <v>0.0097</v>
      </c>
      <c r="GZ112" s="126">
        <v>0.0073</v>
      </c>
      <c r="HA112" s="126">
        <v>0.0052</v>
      </c>
      <c r="HB112" s="126">
        <v>0.0036</v>
      </c>
      <c r="HC112" s="126">
        <v>0.0024</v>
      </c>
      <c r="HD112" s="126">
        <v>0.0016</v>
      </c>
      <c r="HE112" s="126">
        <v>0.001</v>
      </c>
      <c r="HF112" s="126">
        <v>6.0E-4</v>
      </c>
      <c r="HG112" s="126">
        <v>4.0E-4</v>
      </c>
      <c r="HH112" s="126">
        <v>3.0E-4</v>
      </c>
      <c r="HI112" s="126">
        <v>2.0E-4</v>
      </c>
      <c r="HJ112" s="126">
        <v>1.0E-4</v>
      </c>
      <c r="HK112" s="126">
        <v>1.0E-4</v>
      </c>
      <c r="HL112" s="126">
        <v>0.0</v>
      </c>
      <c r="HM112" s="126">
        <v>0.0</v>
      </c>
      <c r="HN112" s="126">
        <v>0.0</v>
      </c>
      <c r="HO112" s="126">
        <v>0.0</v>
      </c>
      <c r="HP112" s="126">
        <v>0.0</v>
      </c>
      <c r="HQ112" s="126">
        <v>0.0</v>
      </c>
      <c r="HR112" s="126">
        <v>0.0</v>
      </c>
      <c r="HS112" s="126">
        <v>0.0</v>
      </c>
      <c r="HT112" s="126">
        <v>0.0</v>
      </c>
      <c r="HU112" s="126">
        <v>0.0</v>
      </c>
      <c r="HV112" s="126">
        <v>0.0</v>
      </c>
      <c r="HW112" s="126">
        <v>0.0</v>
      </c>
      <c r="HX112" s="126">
        <v>0.0</v>
      </c>
      <c r="HY112" s="126">
        <v>0.0</v>
      </c>
      <c r="HZ112" s="126">
        <v>0.0</v>
      </c>
      <c r="IA112" s="126">
        <v>0.0</v>
      </c>
      <c r="IB112" s="126">
        <v>0.0</v>
      </c>
      <c r="IC112" s="126">
        <v>0.0</v>
      </c>
      <c r="ID112" s="126">
        <v>0.0</v>
      </c>
      <c r="IE112" s="126">
        <v>0.0</v>
      </c>
      <c r="IF112" s="126">
        <v>0.0</v>
      </c>
      <c r="IG112" s="126">
        <v>0.0</v>
      </c>
      <c r="IH112" s="126">
        <v>0.0</v>
      </c>
    </row>
    <row r="113">
      <c r="A113" s="119" t="s">
        <v>91</v>
      </c>
      <c r="B113" s="119" t="s">
        <v>92</v>
      </c>
      <c r="C113" s="120">
        <v>1991.0</v>
      </c>
      <c r="D113" s="120">
        <v>5.394858964E9</v>
      </c>
      <c r="E113" s="63"/>
      <c r="F113" s="121">
        <v>0.43</v>
      </c>
      <c r="G113" s="121">
        <v>1.0</v>
      </c>
      <c r="H113" s="121">
        <v>0.45</v>
      </c>
      <c r="I113" s="121">
        <v>0.29</v>
      </c>
      <c r="J113" s="121">
        <v>0.17</v>
      </c>
      <c r="K113" s="121">
        <v>0.09</v>
      </c>
      <c r="L113" s="121">
        <v>0.0</v>
      </c>
      <c r="M113" s="63"/>
      <c r="N113" s="121">
        <v>0.09</v>
      </c>
      <c r="O113" s="63"/>
      <c r="P113" s="63"/>
      <c r="Q113" s="119">
        <v>2.295851393E9</v>
      </c>
      <c r="R113" s="63"/>
      <c r="S113" s="119">
        <v>2.412195122E9</v>
      </c>
      <c r="T113" s="119">
        <v>1.563460632E9</v>
      </c>
      <c r="U113" s="119">
        <v>9.09605867E8</v>
      </c>
      <c r="V113" s="119">
        <v>4.94306211E8</v>
      </c>
      <c r="W113" s="119">
        <v>1.5192755E7</v>
      </c>
      <c r="X113" s="122"/>
      <c r="Y113" s="119">
        <v>5.09597343E8</v>
      </c>
      <c r="Z113" s="122"/>
      <c r="AA113" s="122"/>
      <c r="AB113" s="121">
        <v>1.0</v>
      </c>
      <c r="AC113" s="122"/>
      <c r="AD113" s="121">
        <v>1.0</v>
      </c>
      <c r="AE113" s="121">
        <v>1.0</v>
      </c>
      <c r="AF113" s="121">
        <v>1.0</v>
      </c>
      <c r="AG113" s="121">
        <v>1.0</v>
      </c>
      <c r="AH113" s="121">
        <v>1.0</v>
      </c>
      <c r="AI113" s="124"/>
      <c r="AJ113" s="121">
        <v>1.0</v>
      </c>
      <c r="AK113" s="124"/>
      <c r="AL113" s="124">
        <f t="shared" si="3"/>
        <v>1991</v>
      </c>
      <c r="AM113" s="119">
        <v>2236.0</v>
      </c>
      <c r="AN113" s="119">
        <v>3294.0</v>
      </c>
      <c r="AO113" s="119">
        <v>4813.0</v>
      </c>
      <c r="AP113" s="119">
        <v>6979.0</v>
      </c>
      <c r="AQ113" s="119">
        <v>10041.0</v>
      </c>
      <c r="AR113" s="119">
        <v>14337.0</v>
      </c>
      <c r="AS113" s="119">
        <v>20320.0</v>
      </c>
      <c r="AT113" s="119">
        <v>28591.0</v>
      </c>
      <c r="AU113" s="119">
        <v>39953.0</v>
      </c>
      <c r="AV113" s="119">
        <v>55474.0</v>
      </c>
      <c r="AW113" s="119">
        <v>76585.0</v>
      </c>
      <c r="AX113" s="119">
        <v>105232.0</v>
      </c>
      <c r="AY113" s="119">
        <v>144127.0</v>
      </c>
      <c r="AZ113" s="119">
        <v>197166.0</v>
      </c>
      <c r="BA113" s="119">
        <v>270169.0</v>
      </c>
      <c r="BB113" s="119">
        <v>372175.0</v>
      </c>
      <c r="BC113" s="119">
        <v>517688.0</v>
      </c>
      <c r="BD113" s="119">
        <v>730478.0</v>
      </c>
      <c r="BE113" s="119">
        <v>1049816.0</v>
      </c>
      <c r="BF113" s="119">
        <v>1540186.0</v>
      </c>
      <c r="BG113" s="119">
        <v>2305520.0</v>
      </c>
      <c r="BH113" s="119">
        <v>3508350.0</v>
      </c>
      <c r="BI113" s="119">
        <v>5392615.0</v>
      </c>
      <c r="BJ113" s="119">
        <v>8305881.0</v>
      </c>
      <c r="BK113" s="119">
        <v>1.271243E7</v>
      </c>
      <c r="BL113" s="119">
        <v>1.9184291E7</v>
      </c>
      <c r="BM113" s="119">
        <v>2.8354851E7</v>
      </c>
      <c r="BN113" s="119">
        <v>4.0822717E7</v>
      </c>
      <c r="BO113" s="119">
        <v>5.7005061E7</v>
      </c>
      <c r="BP113" s="119">
        <v>7.6960954E7</v>
      </c>
      <c r="BQ113" s="119">
        <v>1.00231836E8</v>
      </c>
      <c r="BR113" s="119">
        <v>1.2576648E8</v>
      </c>
      <c r="BS113" s="119">
        <v>1.51994203E8</v>
      </c>
      <c r="BT113" s="119">
        <v>1.7706868E8</v>
      </c>
      <c r="BU113" s="119">
        <v>1.99229632E8</v>
      </c>
      <c r="BV113" s="119">
        <v>2.17153298E8</v>
      </c>
      <c r="BW113" s="119">
        <v>2.30137621E8</v>
      </c>
      <c r="BX113" s="119">
        <v>2.38034713E8</v>
      </c>
      <c r="BY113" s="119">
        <v>2.40987234E8</v>
      </c>
      <c r="BZ113" s="119">
        <v>2.39161637E8</v>
      </c>
      <c r="CA113" s="119">
        <v>2.32687459E8</v>
      </c>
      <c r="CB113" s="119">
        <v>2.2186133E8</v>
      </c>
      <c r="CC113" s="119">
        <v>2.07447929E8</v>
      </c>
      <c r="CD113" s="119">
        <v>1.90793288E8</v>
      </c>
      <c r="CE113" s="119">
        <v>1.73582823E8</v>
      </c>
      <c r="CF113" s="119">
        <v>1.57351998E8</v>
      </c>
      <c r="CG113" s="119">
        <v>1.4305831E8</v>
      </c>
      <c r="CH113" s="119">
        <v>1.30969587E8</v>
      </c>
      <c r="CI113" s="119">
        <v>1.20870517E8</v>
      </c>
      <c r="CJ113" s="119">
        <v>1.12376357E8</v>
      </c>
      <c r="CK113" s="119">
        <v>1.05148495E8</v>
      </c>
      <c r="CL113" s="119">
        <v>9.8970422E7</v>
      </c>
      <c r="CM113" s="119">
        <v>9.3763524E7</v>
      </c>
      <c r="CN113" s="119">
        <v>8.96022E7</v>
      </c>
      <c r="CO113" s="119">
        <v>8.6706514E7</v>
      </c>
      <c r="CP113" s="119">
        <v>8.5363585E7</v>
      </c>
      <c r="CQ113" s="119">
        <v>8.5774851E7</v>
      </c>
      <c r="CR113" s="119">
        <v>8.7868281E7</v>
      </c>
      <c r="CS113" s="119">
        <v>9.1109164E7</v>
      </c>
      <c r="CT113" s="119">
        <v>9.4376505E7</v>
      </c>
      <c r="CU113" s="119">
        <v>9.6070822E7</v>
      </c>
      <c r="CV113" s="119">
        <v>9.4578143E7</v>
      </c>
      <c r="CW113" s="119">
        <v>8.892927E7</v>
      </c>
      <c r="CX113" s="119">
        <v>7.9253907E7</v>
      </c>
      <c r="CY113" s="119">
        <v>6.6738209E7</v>
      </c>
      <c r="CZ113" s="119">
        <v>5.3138592E7</v>
      </c>
      <c r="DA113" s="119">
        <v>4.0155386E7</v>
      </c>
      <c r="DB113" s="119">
        <v>2.8973415E7</v>
      </c>
      <c r="DC113" s="119">
        <v>2.0111155E7</v>
      </c>
      <c r="DD113" s="119">
        <v>1.3534885E7</v>
      </c>
      <c r="DE113" s="119">
        <v>8893251.0</v>
      </c>
      <c r="DF113" s="119">
        <v>5734870.0</v>
      </c>
      <c r="DG113" s="119">
        <v>3642255.0</v>
      </c>
      <c r="DH113" s="119">
        <v>2283879.0</v>
      </c>
      <c r="DI113" s="119">
        <v>1417046.0</v>
      </c>
      <c r="DJ113" s="119">
        <v>871927.0</v>
      </c>
      <c r="DK113" s="119">
        <v>533159.0</v>
      </c>
      <c r="DL113" s="119">
        <v>324399.0</v>
      </c>
      <c r="DM113" s="119">
        <v>196419.0</v>
      </c>
      <c r="DN113" s="119">
        <v>118216.0</v>
      </c>
      <c r="DO113" s="119">
        <v>70585.0</v>
      </c>
      <c r="DP113" s="119">
        <v>41729.0</v>
      </c>
      <c r="DQ113" s="119">
        <v>24389.0</v>
      </c>
      <c r="DR113" s="119">
        <v>14085.0</v>
      </c>
      <c r="DS113" s="119">
        <v>8040.0</v>
      </c>
      <c r="DT113" s="119">
        <v>4540.0</v>
      </c>
      <c r="DU113" s="119">
        <v>2538.0</v>
      </c>
      <c r="DV113" s="119">
        <v>1406.0</v>
      </c>
      <c r="DW113" s="119">
        <v>771.0</v>
      </c>
      <c r="DX113" s="119">
        <v>418.0</v>
      </c>
      <c r="DY113" s="119">
        <v>224.0</v>
      </c>
      <c r="DZ113" s="119">
        <v>118.0</v>
      </c>
      <c r="EA113" s="119">
        <v>61.0</v>
      </c>
      <c r="EB113" s="119">
        <v>31.0</v>
      </c>
      <c r="EC113" s="119">
        <v>15.0</v>
      </c>
      <c r="ED113" s="119">
        <v>7.0</v>
      </c>
      <c r="EE113" s="119">
        <v>4.0</v>
      </c>
      <c r="EF113" s="119">
        <v>2.0</v>
      </c>
      <c r="EG113" s="119">
        <v>1.0</v>
      </c>
      <c r="EH113" s="119">
        <v>0.0</v>
      </c>
      <c r="EI113" s="119">
        <v>0.0</v>
      </c>
      <c r="EJ113" s="125"/>
      <c r="EK113" s="125"/>
      <c r="EL113" s="126">
        <v>0.0</v>
      </c>
      <c r="EM113" s="126">
        <v>0.0</v>
      </c>
      <c r="EN113" s="126">
        <v>0.0</v>
      </c>
      <c r="EO113" s="126">
        <v>0.0</v>
      </c>
      <c r="EP113" s="126">
        <v>0.0</v>
      </c>
      <c r="EQ113" s="126">
        <v>0.0</v>
      </c>
      <c r="ER113" s="126">
        <v>0.0</v>
      </c>
      <c r="ES113" s="126">
        <v>0.0</v>
      </c>
      <c r="ET113" s="126">
        <v>0.0</v>
      </c>
      <c r="EU113" s="126">
        <v>0.0</v>
      </c>
      <c r="EV113" s="126">
        <v>0.0</v>
      </c>
      <c r="EW113" s="126">
        <v>0.0</v>
      </c>
      <c r="EX113" s="126">
        <v>0.0</v>
      </c>
      <c r="EY113" s="126">
        <v>0.0</v>
      </c>
      <c r="EZ113" s="126">
        <v>1.0E-4</v>
      </c>
      <c r="FA113" s="126">
        <v>1.0E-4</v>
      </c>
      <c r="FB113" s="126">
        <v>1.0E-4</v>
      </c>
      <c r="FC113" s="126">
        <v>1.0E-4</v>
      </c>
      <c r="FD113" s="126">
        <v>2.0E-4</v>
      </c>
      <c r="FE113" s="126">
        <v>3.0E-4</v>
      </c>
      <c r="FF113" s="126">
        <v>4.0E-4</v>
      </c>
      <c r="FG113" s="126">
        <v>7.0E-4</v>
      </c>
      <c r="FH113" s="126">
        <v>0.001</v>
      </c>
      <c r="FI113" s="126">
        <v>0.0015</v>
      </c>
      <c r="FJ113" s="126">
        <v>0.0024</v>
      </c>
      <c r="FK113" s="126">
        <v>0.0036</v>
      </c>
      <c r="FL113" s="126">
        <v>0.0053</v>
      </c>
      <c r="FM113" s="126">
        <v>0.0076</v>
      </c>
      <c r="FN113" s="126">
        <v>0.0106</v>
      </c>
      <c r="FO113" s="126">
        <v>0.0143</v>
      </c>
      <c r="FP113" s="126">
        <v>0.0186</v>
      </c>
      <c r="FQ113" s="126">
        <v>0.0233</v>
      </c>
      <c r="FR113" s="126">
        <v>0.0282</v>
      </c>
      <c r="FS113" s="126">
        <v>0.0328</v>
      </c>
      <c r="FT113" s="126">
        <v>0.0369</v>
      </c>
      <c r="FU113" s="126">
        <v>0.0403</v>
      </c>
      <c r="FV113" s="126">
        <v>0.0427</v>
      </c>
      <c r="FW113" s="126">
        <v>0.0441</v>
      </c>
      <c r="FX113" s="126">
        <v>0.0447</v>
      </c>
      <c r="FY113" s="126">
        <v>0.0443</v>
      </c>
      <c r="FZ113" s="126">
        <v>0.0431</v>
      </c>
      <c r="GA113" s="126">
        <v>0.0411</v>
      </c>
      <c r="GB113" s="126">
        <v>0.0385</v>
      </c>
      <c r="GC113" s="126">
        <v>0.0354</v>
      </c>
      <c r="GD113" s="126">
        <v>0.0322</v>
      </c>
      <c r="GE113" s="126">
        <v>0.0292</v>
      </c>
      <c r="GF113" s="126">
        <v>0.0265</v>
      </c>
      <c r="GG113" s="126">
        <v>0.0243</v>
      </c>
      <c r="GH113" s="126">
        <v>0.0224</v>
      </c>
      <c r="GI113" s="126">
        <v>0.0208</v>
      </c>
      <c r="GJ113" s="126">
        <v>0.0195</v>
      </c>
      <c r="GK113" s="126">
        <v>0.0183</v>
      </c>
      <c r="GL113" s="126">
        <v>0.0174</v>
      </c>
      <c r="GM113" s="126">
        <v>0.0166</v>
      </c>
      <c r="GN113" s="126">
        <v>0.0161</v>
      </c>
      <c r="GO113" s="126">
        <v>0.0158</v>
      </c>
      <c r="GP113" s="126">
        <v>0.0159</v>
      </c>
      <c r="GQ113" s="126">
        <v>0.0163</v>
      </c>
      <c r="GR113" s="126">
        <v>0.0169</v>
      </c>
      <c r="GS113" s="126">
        <v>0.0175</v>
      </c>
      <c r="GT113" s="126">
        <v>0.0178</v>
      </c>
      <c r="GU113" s="126">
        <v>0.0175</v>
      </c>
      <c r="GV113" s="126">
        <v>0.0165</v>
      </c>
      <c r="GW113" s="126">
        <v>0.0147</v>
      </c>
      <c r="GX113" s="126">
        <v>0.0124</v>
      </c>
      <c r="GY113" s="126">
        <v>0.0098</v>
      </c>
      <c r="GZ113" s="126">
        <v>0.0074</v>
      </c>
      <c r="HA113" s="126">
        <v>0.0054</v>
      </c>
      <c r="HB113" s="126">
        <v>0.0037</v>
      </c>
      <c r="HC113" s="126">
        <v>0.0025</v>
      </c>
      <c r="HD113" s="126">
        <v>0.0016</v>
      </c>
      <c r="HE113" s="126">
        <v>0.0011</v>
      </c>
      <c r="HF113" s="126">
        <v>7.0E-4</v>
      </c>
      <c r="HG113" s="126">
        <v>4.0E-4</v>
      </c>
      <c r="HH113" s="126">
        <v>3.0E-4</v>
      </c>
      <c r="HI113" s="126">
        <v>2.0E-4</v>
      </c>
      <c r="HJ113" s="126">
        <v>1.0E-4</v>
      </c>
      <c r="HK113" s="126">
        <v>1.0E-4</v>
      </c>
      <c r="HL113" s="126">
        <v>0.0</v>
      </c>
      <c r="HM113" s="126">
        <v>0.0</v>
      </c>
      <c r="HN113" s="126">
        <v>0.0</v>
      </c>
      <c r="HO113" s="126">
        <v>0.0</v>
      </c>
      <c r="HP113" s="126">
        <v>0.0</v>
      </c>
      <c r="HQ113" s="126">
        <v>0.0</v>
      </c>
      <c r="HR113" s="126">
        <v>0.0</v>
      </c>
      <c r="HS113" s="126">
        <v>0.0</v>
      </c>
      <c r="HT113" s="126">
        <v>0.0</v>
      </c>
      <c r="HU113" s="126">
        <v>0.0</v>
      </c>
      <c r="HV113" s="126">
        <v>0.0</v>
      </c>
      <c r="HW113" s="126">
        <v>0.0</v>
      </c>
      <c r="HX113" s="126">
        <v>0.0</v>
      </c>
      <c r="HY113" s="126">
        <v>0.0</v>
      </c>
      <c r="HZ113" s="126">
        <v>0.0</v>
      </c>
      <c r="IA113" s="126">
        <v>0.0</v>
      </c>
      <c r="IB113" s="126">
        <v>0.0</v>
      </c>
      <c r="IC113" s="126">
        <v>0.0</v>
      </c>
      <c r="ID113" s="126">
        <v>0.0</v>
      </c>
      <c r="IE113" s="126">
        <v>0.0</v>
      </c>
      <c r="IF113" s="126">
        <v>0.0</v>
      </c>
      <c r="IG113" s="126">
        <v>0.0</v>
      </c>
      <c r="IH113" s="126">
        <v>0.0</v>
      </c>
    </row>
    <row r="114">
      <c r="A114" s="119" t="s">
        <v>91</v>
      </c>
      <c r="B114" s="119" t="s">
        <v>92</v>
      </c>
      <c r="C114" s="120">
        <v>1992.0</v>
      </c>
      <c r="D114" s="120">
        <v>5.480244287E9</v>
      </c>
      <c r="E114" s="63"/>
      <c r="F114" s="121">
        <v>0.41</v>
      </c>
      <c r="G114" s="121">
        <v>1.0</v>
      </c>
      <c r="H114" s="121">
        <v>0.44</v>
      </c>
      <c r="I114" s="121">
        <v>0.3</v>
      </c>
      <c r="J114" s="121">
        <v>0.17</v>
      </c>
      <c r="K114" s="121">
        <v>0.09</v>
      </c>
      <c r="L114" s="121">
        <v>0.0</v>
      </c>
      <c r="M114" s="63"/>
      <c r="N114" s="121">
        <v>0.09</v>
      </c>
      <c r="O114" s="63"/>
      <c r="P114" s="63"/>
      <c r="Q114" s="119">
        <v>2.273228188E9</v>
      </c>
      <c r="R114" s="63"/>
      <c r="S114" s="119">
        <v>2.395836765E9</v>
      </c>
      <c r="T114" s="119">
        <v>1.655653406E9</v>
      </c>
      <c r="U114" s="119">
        <v>9.11634432E8</v>
      </c>
      <c r="V114" s="119">
        <v>5.00690932E8</v>
      </c>
      <c r="W114" s="119">
        <v>1.6321767E7</v>
      </c>
      <c r="X114" s="122"/>
      <c r="Y114" s="119">
        <v>5.17119684E8</v>
      </c>
      <c r="Z114" s="122"/>
      <c r="AA114" s="122"/>
      <c r="AB114" s="121">
        <v>1.0</v>
      </c>
      <c r="AC114" s="122"/>
      <c r="AD114" s="121">
        <v>1.0</v>
      </c>
      <c r="AE114" s="121">
        <v>1.0</v>
      </c>
      <c r="AF114" s="121">
        <v>1.0</v>
      </c>
      <c r="AG114" s="121">
        <v>1.0</v>
      </c>
      <c r="AH114" s="121">
        <v>1.0</v>
      </c>
      <c r="AI114" s="124"/>
      <c r="AJ114" s="121">
        <v>1.0</v>
      </c>
      <c r="AK114" s="124"/>
      <c r="AL114" s="124">
        <f t="shared" si="3"/>
        <v>1992</v>
      </c>
      <c r="AM114" s="119">
        <v>2454.0</v>
      </c>
      <c r="AN114" s="119">
        <v>3614.0</v>
      </c>
      <c r="AO114" s="119">
        <v>5277.0</v>
      </c>
      <c r="AP114" s="119">
        <v>7643.0</v>
      </c>
      <c r="AQ114" s="119">
        <v>10982.0</v>
      </c>
      <c r="AR114" s="119">
        <v>15656.0</v>
      </c>
      <c r="AS114" s="119">
        <v>22148.0</v>
      </c>
      <c r="AT114" s="119">
        <v>31101.0</v>
      </c>
      <c r="AU114" s="119">
        <v>43367.0</v>
      </c>
      <c r="AV114" s="119">
        <v>60072.0</v>
      </c>
      <c r="AW114" s="119">
        <v>82714.0</v>
      </c>
      <c r="AX114" s="119">
        <v>113294.0</v>
      </c>
      <c r="AY114" s="119">
        <v>154526.0</v>
      </c>
      <c r="AZ114" s="119">
        <v>210168.0</v>
      </c>
      <c r="BA114" s="119">
        <v>285570.0</v>
      </c>
      <c r="BB114" s="119">
        <v>388620.0</v>
      </c>
      <c r="BC114" s="119">
        <v>531373.0</v>
      </c>
      <c r="BD114" s="119">
        <v>732840.0</v>
      </c>
      <c r="BE114" s="119">
        <v>1023683.0</v>
      </c>
      <c r="BF114" s="119">
        <v>1453816.0</v>
      </c>
      <c r="BG114" s="119">
        <v>2104152.0</v>
      </c>
      <c r="BH114" s="119">
        <v>3103583.0</v>
      </c>
      <c r="BI114" s="119">
        <v>4651410.0</v>
      </c>
      <c r="BJ114" s="119">
        <v>7043291.0</v>
      </c>
      <c r="BK114" s="119">
        <v>1.0694856E7</v>
      </c>
      <c r="BL114" s="119">
        <v>1.6151701E7</v>
      </c>
      <c r="BM114" s="119">
        <v>2.4068983E7</v>
      </c>
      <c r="BN114" s="119">
        <v>3.5141648E7</v>
      </c>
      <c r="BO114" s="119">
        <v>4.9972541E7</v>
      </c>
      <c r="BP114" s="119">
        <v>6.8884691E7</v>
      </c>
      <c r="BQ114" s="119">
        <v>9.1715409E7</v>
      </c>
      <c r="BR114" s="119">
        <v>1.1766318E8</v>
      </c>
      <c r="BS114" s="119">
        <v>1.4527285E8</v>
      </c>
      <c r="BT114" s="119">
        <v>1.72617664E8</v>
      </c>
      <c r="BU114" s="119">
        <v>1.97661678E8</v>
      </c>
      <c r="BV114" s="119">
        <v>2.18688639E8</v>
      </c>
      <c r="BW114" s="119">
        <v>2.34620376E8</v>
      </c>
      <c r="BX114" s="119">
        <v>2.45077056E8</v>
      </c>
      <c r="BY114" s="119">
        <v>2.50164407E8</v>
      </c>
      <c r="BZ114" s="119">
        <v>2.50142577E8</v>
      </c>
      <c r="CA114" s="119">
        <v>2.45217154E8</v>
      </c>
      <c r="CB114" s="119">
        <v>2.35607625E8</v>
      </c>
      <c r="CC114" s="119">
        <v>2.21829723E8</v>
      </c>
      <c r="CD114" s="119">
        <v>2.04940544E8</v>
      </c>
      <c r="CE114" s="119">
        <v>1.86503937E8</v>
      </c>
      <c r="CF114" s="119">
        <v>1.68243122E8</v>
      </c>
      <c r="CG114" s="119">
        <v>1.51579208E8</v>
      </c>
      <c r="CH114" s="119">
        <v>1.37313454E8</v>
      </c>
      <c r="CI114" s="119">
        <v>1.2557848E8</v>
      </c>
      <c r="CJ114" s="119">
        <v>1.16013136E8</v>
      </c>
      <c r="CK114" s="119">
        <v>1.08044178E8</v>
      </c>
      <c r="CL114" s="119">
        <v>1.01172633E8</v>
      </c>
      <c r="CM114" s="119">
        <v>9.5183626E7</v>
      </c>
      <c r="CN114" s="119">
        <v>9.0211803E7</v>
      </c>
      <c r="CO114" s="119">
        <v>8.6639898E7</v>
      </c>
      <c r="CP114" s="119">
        <v>8.4884569E7</v>
      </c>
      <c r="CQ114" s="119">
        <v>8.5169317E7</v>
      </c>
      <c r="CR114" s="119">
        <v>8.7346444E7</v>
      </c>
      <c r="CS114" s="119">
        <v>9.0764054E7</v>
      </c>
      <c r="CT114" s="119">
        <v>9.4208041E7</v>
      </c>
      <c r="CU114" s="119">
        <v>9.6054049E7</v>
      </c>
      <c r="CV114" s="119">
        <v>9.4721593E7</v>
      </c>
      <c r="CW114" s="119">
        <v>8.9275794E7</v>
      </c>
      <c r="CX114" s="119">
        <v>7.9833496E7</v>
      </c>
      <c r="CY114" s="119">
        <v>6.7525691E7</v>
      </c>
      <c r="CZ114" s="119">
        <v>5.405259E7</v>
      </c>
      <c r="DA114" s="119">
        <v>4.1091151E7</v>
      </c>
      <c r="DB114" s="119">
        <v>2.9840471E7</v>
      </c>
      <c r="DC114" s="119">
        <v>2.0854528E7</v>
      </c>
      <c r="DD114" s="119">
        <v>1.4136174E7</v>
      </c>
      <c r="DE114" s="119">
        <v>9359443.0</v>
      </c>
      <c r="DF114" s="119">
        <v>6085055.0</v>
      </c>
      <c r="DG114" s="119">
        <v>3898328.0</v>
      </c>
      <c r="DH114" s="119">
        <v>2466189.0</v>
      </c>
      <c r="DI114" s="119">
        <v>1543140.0</v>
      </c>
      <c r="DJ114" s="119">
        <v>956461.0</v>
      </c>
      <c r="DK114" s="119">
        <v>588022.0</v>
      </c>
      <c r="DL114" s="119">
        <v>358866.0</v>
      </c>
      <c r="DM114" s="119">
        <v>217399.0</v>
      </c>
      <c r="DN114" s="119">
        <v>130607.0</v>
      </c>
      <c r="DO114" s="119">
        <v>77700.0</v>
      </c>
      <c r="DP114" s="119">
        <v>45710.0</v>
      </c>
      <c r="DQ114" s="119">
        <v>26567.0</v>
      </c>
      <c r="DR114" s="119">
        <v>15253.0</v>
      </c>
      <c r="DS114" s="119">
        <v>8656.0</v>
      </c>
      <c r="DT114" s="119">
        <v>4861.0</v>
      </c>
      <c r="DU114" s="119">
        <v>2704.0</v>
      </c>
      <c r="DV114" s="119">
        <v>1491.0</v>
      </c>
      <c r="DW114" s="119">
        <v>815.0</v>
      </c>
      <c r="DX114" s="119">
        <v>441.0</v>
      </c>
      <c r="DY114" s="119">
        <v>235.0</v>
      </c>
      <c r="DZ114" s="119">
        <v>124.0</v>
      </c>
      <c r="EA114" s="119">
        <v>64.0</v>
      </c>
      <c r="EB114" s="119">
        <v>33.0</v>
      </c>
      <c r="EC114" s="119">
        <v>16.0</v>
      </c>
      <c r="ED114" s="119">
        <v>8.0</v>
      </c>
      <c r="EE114" s="119">
        <v>4.0</v>
      </c>
      <c r="EF114" s="119">
        <v>2.0</v>
      </c>
      <c r="EG114" s="119">
        <v>1.0</v>
      </c>
      <c r="EH114" s="119">
        <v>0.0</v>
      </c>
      <c r="EI114" s="119">
        <v>0.0</v>
      </c>
      <c r="EJ114" s="125"/>
      <c r="EK114" s="125"/>
      <c r="EL114" s="126">
        <v>0.0</v>
      </c>
      <c r="EM114" s="126">
        <v>0.0</v>
      </c>
      <c r="EN114" s="126">
        <v>0.0</v>
      </c>
      <c r="EO114" s="126">
        <v>0.0</v>
      </c>
      <c r="EP114" s="126">
        <v>0.0</v>
      </c>
      <c r="EQ114" s="126">
        <v>0.0</v>
      </c>
      <c r="ER114" s="126">
        <v>0.0</v>
      </c>
      <c r="ES114" s="126">
        <v>0.0</v>
      </c>
      <c r="ET114" s="126">
        <v>0.0</v>
      </c>
      <c r="EU114" s="126">
        <v>0.0</v>
      </c>
      <c r="EV114" s="126">
        <v>0.0</v>
      </c>
      <c r="EW114" s="126">
        <v>0.0</v>
      </c>
      <c r="EX114" s="126">
        <v>0.0</v>
      </c>
      <c r="EY114" s="126">
        <v>0.0</v>
      </c>
      <c r="EZ114" s="126">
        <v>1.0E-4</v>
      </c>
      <c r="FA114" s="126">
        <v>1.0E-4</v>
      </c>
      <c r="FB114" s="126">
        <v>1.0E-4</v>
      </c>
      <c r="FC114" s="126">
        <v>1.0E-4</v>
      </c>
      <c r="FD114" s="126">
        <v>2.0E-4</v>
      </c>
      <c r="FE114" s="126">
        <v>3.0E-4</v>
      </c>
      <c r="FF114" s="126">
        <v>4.0E-4</v>
      </c>
      <c r="FG114" s="126">
        <v>6.0E-4</v>
      </c>
      <c r="FH114" s="126">
        <v>8.0E-4</v>
      </c>
      <c r="FI114" s="126">
        <v>0.0013</v>
      </c>
      <c r="FJ114" s="126">
        <v>0.002</v>
      </c>
      <c r="FK114" s="126">
        <v>0.0029</v>
      </c>
      <c r="FL114" s="126">
        <v>0.0044</v>
      </c>
      <c r="FM114" s="126">
        <v>0.0064</v>
      </c>
      <c r="FN114" s="126">
        <v>0.0091</v>
      </c>
      <c r="FO114" s="126">
        <v>0.0126</v>
      </c>
      <c r="FP114" s="126">
        <v>0.0167</v>
      </c>
      <c r="FQ114" s="126">
        <v>0.0215</v>
      </c>
      <c r="FR114" s="126">
        <v>0.0265</v>
      </c>
      <c r="FS114" s="126">
        <v>0.0315</v>
      </c>
      <c r="FT114" s="126">
        <v>0.0361</v>
      </c>
      <c r="FU114" s="126">
        <v>0.0399</v>
      </c>
      <c r="FV114" s="126">
        <v>0.0428</v>
      </c>
      <c r="FW114" s="126">
        <v>0.0447</v>
      </c>
      <c r="FX114" s="126">
        <v>0.0456</v>
      </c>
      <c r="FY114" s="126">
        <v>0.0456</v>
      </c>
      <c r="FZ114" s="126">
        <v>0.0447</v>
      </c>
      <c r="GA114" s="126">
        <v>0.043</v>
      </c>
      <c r="GB114" s="126">
        <v>0.0405</v>
      </c>
      <c r="GC114" s="126">
        <v>0.0374</v>
      </c>
      <c r="GD114" s="126">
        <v>0.034</v>
      </c>
      <c r="GE114" s="126">
        <v>0.0307</v>
      </c>
      <c r="GF114" s="126">
        <v>0.0277</v>
      </c>
      <c r="GG114" s="126">
        <v>0.0251</v>
      </c>
      <c r="GH114" s="126">
        <v>0.0229</v>
      </c>
      <c r="GI114" s="126">
        <v>0.0212</v>
      </c>
      <c r="GJ114" s="126">
        <v>0.0197</v>
      </c>
      <c r="GK114" s="126">
        <v>0.0185</v>
      </c>
      <c r="GL114" s="126">
        <v>0.0174</v>
      </c>
      <c r="GM114" s="126">
        <v>0.0165</v>
      </c>
      <c r="GN114" s="126">
        <v>0.0158</v>
      </c>
      <c r="GO114" s="126">
        <v>0.0155</v>
      </c>
      <c r="GP114" s="126">
        <v>0.0155</v>
      </c>
      <c r="GQ114" s="126">
        <v>0.0159</v>
      </c>
      <c r="GR114" s="126">
        <v>0.0166</v>
      </c>
      <c r="GS114" s="126">
        <v>0.0172</v>
      </c>
      <c r="GT114" s="126">
        <v>0.0175</v>
      </c>
      <c r="GU114" s="126">
        <v>0.0173</v>
      </c>
      <c r="GV114" s="126">
        <v>0.0163</v>
      </c>
      <c r="GW114" s="126">
        <v>0.0146</v>
      </c>
      <c r="GX114" s="126">
        <v>0.0123</v>
      </c>
      <c r="GY114" s="126">
        <v>0.0099</v>
      </c>
      <c r="GZ114" s="126">
        <v>0.0075</v>
      </c>
      <c r="HA114" s="126">
        <v>0.0054</v>
      </c>
      <c r="HB114" s="126">
        <v>0.0038</v>
      </c>
      <c r="HC114" s="126">
        <v>0.0026</v>
      </c>
      <c r="HD114" s="126">
        <v>0.0017</v>
      </c>
      <c r="HE114" s="126">
        <v>0.0011</v>
      </c>
      <c r="HF114" s="126">
        <v>7.0E-4</v>
      </c>
      <c r="HG114" s="126">
        <v>5.0E-4</v>
      </c>
      <c r="HH114" s="126">
        <v>3.0E-4</v>
      </c>
      <c r="HI114" s="126">
        <v>2.0E-4</v>
      </c>
      <c r="HJ114" s="126">
        <v>1.0E-4</v>
      </c>
      <c r="HK114" s="126">
        <v>1.0E-4</v>
      </c>
      <c r="HL114" s="126">
        <v>0.0</v>
      </c>
      <c r="HM114" s="126">
        <v>0.0</v>
      </c>
      <c r="HN114" s="126">
        <v>0.0</v>
      </c>
      <c r="HO114" s="126">
        <v>0.0</v>
      </c>
      <c r="HP114" s="126">
        <v>0.0</v>
      </c>
      <c r="HQ114" s="126">
        <v>0.0</v>
      </c>
      <c r="HR114" s="126">
        <v>0.0</v>
      </c>
      <c r="HS114" s="126">
        <v>0.0</v>
      </c>
      <c r="HT114" s="126">
        <v>0.0</v>
      </c>
      <c r="HU114" s="126">
        <v>0.0</v>
      </c>
      <c r="HV114" s="126">
        <v>0.0</v>
      </c>
      <c r="HW114" s="126">
        <v>0.0</v>
      </c>
      <c r="HX114" s="126">
        <v>0.0</v>
      </c>
      <c r="HY114" s="126">
        <v>0.0</v>
      </c>
      <c r="HZ114" s="126">
        <v>0.0</v>
      </c>
      <c r="IA114" s="126">
        <v>0.0</v>
      </c>
      <c r="IB114" s="126">
        <v>0.0</v>
      </c>
      <c r="IC114" s="126">
        <v>0.0</v>
      </c>
      <c r="ID114" s="126">
        <v>0.0</v>
      </c>
      <c r="IE114" s="126">
        <v>0.0</v>
      </c>
      <c r="IF114" s="126">
        <v>0.0</v>
      </c>
      <c r="IG114" s="126">
        <v>0.0</v>
      </c>
      <c r="IH114" s="126">
        <v>0.0</v>
      </c>
    </row>
    <row r="115">
      <c r="A115" s="119" t="s">
        <v>91</v>
      </c>
      <c r="B115" s="119" t="s">
        <v>92</v>
      </c>
      <c r="C115" s="120">
        <v>1993.0</v>
      </c>
      <c r="D115" s="120">
        <v>5.563693685E9</v>
      </c>
      <c r="E115" s="63"/>
      <c r="F115" s="121">
        <v>0.4</v>
      </c>
      <c r="G115" s="121">
        <v>1.0</v>
      </c>
      <c r="H115" s="121">
        <v>0.42</v>
      </c>
      <c r="I115" s="121">
        <v>0.32</v>
      </c>
      <c r="J115" s="121">
        <v>0.17</v>
      </c>
      <c r="K115" s="121">
        <v>0.09</v>
      </c>
      <c r="L115" s="121">
        <v>0.0</v>
      </c>
      <c r="M115" s="63"/>
      <c r="N115" s="121">
        <v>0.09</v>
      </c>
      <c r="O115" s="63"/>
      <c r="P115" s="63"/>
      <c r="Q115" s="119">
        <v>2.228203321E9</v>
      </c>
      <c r="R115" s="63"/>
      <c r="S115" s="119">
        <v>2.355833189E9</v>
      </c>
      <c r="T115" s="119">
        <v>1.766251967E9</v>
      </c>
      <c r="U115" s="119">
        <v>9.1851811E8</v>
      </c>
      <c r="V115" s="119">
        <v>5.05562818E8</v>
      </c>
      <c r="W115" s="119">
        <v>1.7412734E7</v>
      </c>
      <c r="X115" s="122"/>
      <c r="Y115" s="119">
        <v>5.23090418E8</v>
      </c>
      <c r="Z115" s="122"/>
      <c r="AA115" s="122"/>
      <c r="AB115" s="121">
        <v>1.0</v>
      </c>
      <c r="AC115" s="122"/>
      <c r="AD115" s="121">
        <v>1.0</v>
      </c>
      <c r="AE115" s="121">
        <v>1.0</v>
      </c>
      <c r="AF115" s="121">
        <v>1.0</v>
      </c>
      <c r="AG115" s="121">
        <v>1.0</v>
      </c>
      <c r="AH115" s="121">
        <v>1.0</v>
      </c>
      <c r="AI115" s="124"/>
      <c r="AJ115" s="121">
        <v>1.0</v>
      </c>
      <c r="AK115" s="124"/>
      <c r="AL115" s="124">
        <f t="shared" si="3"/>
        <v>1993</v>
      </c>
      <c r="AM115" s="119">
        <v>1650.0</v>
      </c>
      <c r="AN115" s="119">
        <v>2433.0</v>
      </c>
      <c r="AO115" s="119">
        <v>3566.0</v>
      </c>
      <c r="AP115" s="119">
        <v>5193.0</v>
      </c>
      <c r="AQ115" s="119">
        <v>7513.0</v>
      </c>
      <c r="AR115" s="119">
        <v>10802.0</v>
      </c>
      <c r="AS115" s="119">
        <v>15437.0</v>
      </c>
      <c r="AT115" s="119">
        <v>21938.0</v>
      </c>
      <c r="AU115" s="119">
        <v>31010.0</v>
      </c>
      <c r="AV115" s="119">
        <v>43620.0</v>
      </c>
      <c r="AW115" s="119">
        <v>61090.0</v>
      </c>
      <c r="AX115" s="119">
        <v>85233.0</v>
      </c>
      <c r="AY115" s="119">
        <v>118554.0</v>
      </c>
      <c r="AZ115" s="119">
        <v>164544.0</v>
      </c>
      <c r="BA115" s="119">
        <v>228144.0</v>
      </c>
      <c r="BB115" s="119">
        <v>316497.0</v>
      </c>
      <c r="BC115" s="119">
        <v>440208.0</v>
      </c>
      <c r="BD115" s="119">
        <v>615468.0</v>
      </c>
      <c r="BE115" s="119">
        <v>867659.0</v>
      </c>
      <c r="BF115" s="119">
        <v>1237319.0</v>
      </c>
      <c r="BG115" s="119">
        <v>1789667.0</v>
      </c>
      <c r="BH115" s="119">
        <v>2629074.0</v>
      </c>
      <c r="BI115" s="119">
        <v>3919503.0</v>
      </c>
      <c r="BJ115" s="119">
        <v>5910655.0</v>
      </c>
      <c r="BK115" s="119">
        <v>8966438.0</v>
      </c>
      <c r="BL115" s="119">
        <v>1.3587212E7</v>
      </c>
      <c r="BM115" s="119">
        <v>2.0410284E7</v>
      </c>
      <c r="BN115" s="119">
        <v>3.0167297E7</v>
      </c>
      <c r="BO115" s="119">
        <v>4.3577544E7</v>
      </c>
      <c r="BP115" s="119">
        <v>6.1169886E7</v>
      </c>
      <c r="BQ115" s="119">
        <v>8.3056447E7</v>
      </c>
      <c r="BR115" s="119">
        <v>1.08722185E8</v>
      </c>
      <c r="BS115" s="119">
        <v>1.3692545E8</v>
      </c>
      <c r="BT115" s="119">
        <v>1.65796827E8</v>
      </c>
      <c r="BU115" s="119">
        <v>1.93159093E8</v>
      </c>
      <c r="BV115" s="119">
        <v>2.16984939E8</v>
      </c>
      <c r="BW115" s="119">
        <v>2.35816429E8</v>
      </c>
      <c r="BX115" s="119">
        <v>2.48960252E8</v>
      </c>
      <c r="BY115" s="119">
        <v>2.56378289E8</v>
      </c>
      <c r="BZ115" s="119">
        <v>2.58368104E8</v>
      </c>
      <c r="CA115" s="119">
        <v>2.55259737E8</v>
      </c>
      <c r="CB115" s="119">
        <v>2.47337506E8</v>
      </c>
      <c r="CC115" s="119">
        <v>2.35022056E8</v>
      </c>
      <c r="CD115" s="119">
        <v>2.19138451E8</v>
      </c>
      <c r="CE115" s="119">
        <v>2.01014844E8</v>
      </c>
      <c r="CF115" s="119">
        <v>1.82273617E8</v>
      </c>
      <c r="CG115" s="119">
        <v>1.64403114E8</v>
      </c>
      <c r="CH115" s="119">
        <v>1.48358606E8</v>
      </c>
      <c r="CI115" s="119">
        <v>1.34422495E8</v>
      </c>
      <c r="CJ115" s="119">
        <v>1.2238331E8</v>
      </c>
      <c r="CK115" s="119">
        <v>1.1189797E8</v>
      </c>
      <c r="CL115" s="119">
        <v>1.02810419E8</v>
      </c>
      <c r="CM115" s="119">
        <v>9.5261014E7</v>
      </c>
      <c r="CN115" s="119">
        <v>8.9576951E7</v>
      </c>
      <c r="CO115" s="119">
        <v>8.6066024E7</v>
      </c>
      <c r="CP115" s="119">
        <v>8.4855669E7</v>
      </c>
      <c r="CQ115" s="119">
        <v>8.5826378E7</v>
      </c>
      <c r="CR115" s="119">
        <v>8.8571751E7</v>
      </c>
      <c r="CS115" s="119">
        <v>9.2307577E7</v>
      </c>
      <c r="CT115" s="119">
        <v>9.5792189E7</v>
      </c>
      <c r="CU115" s="119">
        <v>9.7450139E7</v>
      </c>
      <c r="CV115" s="119">
        <v>9.5800782E7</v>
      </c>
      <c r="CW115" s="119">
        <v>9.002374E7</v>
      </c>
      <c r="CX115" s="119">
        <v>8.0324933E7</v>
      </c>
      <c r="CY115" s="119">
        <v>6.7874913E7</v>
      </c>
      <c r="CZ115" s="119">
        <v>5.4364272E7</v>
      </c>
      <c r="DA115" s="119">
        <v>4.1429467E7</v>
      </c>
      <c r="DB115" s="119">
        <v>3.02224E7</v>
      </c>
      <c r="DC115" s="119">
        <v>2.1262218E7</v>
      </c>
      <c r="DD115" s="119">
        <v>1.4537013E7</v>
      </c>
      <c r="DE115" s="119">
        <v>9723081.0</v>
      </c>
      <c r="DF115" s="119">
        <v>6392229.0</v>
      </c>
      <c r="DG115" s="119">
        <v>4142173.0</v>
      </c>
      <c r="DH115" s="119">
        <v>2649412.0</v>
      </c>
      <c r="DI115" s="119">
        <v>1674101.0</v>
      </c>
      <c r="DJ115" s="119">
        <v>1045800.0</v>
      </c>
      <c r="DK115" s="119">
        <v>646326.0</v>
      </c>
      <c r="DL115" s="119">
        <v>395337.0</v>
      </c>
      <c r="DM115" s="119">
        <v>239310.0</v>
      </c>
      <c r="DN115" s="119">
        <v>143276.0</v>
      </c>
      <c r="DO115" s="119">
        <v>84771.0</v>
      </c>
      <c r="DP115" s="119">
        <v>49530.0</v>
      </c>
      <c r="DQ115" s="119">
        <v>28573.0</v>
      </c>
      <c r="DR115" s="119">
        <v>16281.0</v>
      </c>
      <c r="DS115" s="119">
        <v>9173.0</v>
      </c>
      <c r="DT115" s="119">
        <v>5117.0</v>
      </c>
      <c r="DU115" s="119">
        <v>2830.0</v>
      </c>
      <c r="DV115" s="119">
        <v>1553.0</v>
      </c>
      <c r="DW115" s="119">
        <v>845.0</v>
      </c>
      <c r="DX115" s="119">
        <v>456.0</v>
      </c>
      <c r="DY115" s="119">
        <v>244.0</v>
      </c>
      <c r="DZ115" s="119">
        <v>129.0</v>
      </c>
      <c r="EA115" s="119">
        <v>67.0</v>
      </c>
      <c r="EB115" s="119">
        <v>34.0</v>
      </c>
      <c r="EC115" s="119">
        <v>17.0</v>
      </c>
      <c r="ED115" s="119">
        <v>9.0</v>
      </c>
      <c r="EE115" s="119">
        <v>4.0</v>
      </c>
      <c r="EF115" s="119">
        <v>2.0</v>
      </c>
      <c r="EG115" s="119">
        <v>1.0</v>
      </c>
      <c r="EH115" s="119">
        <v>0.0</v>
      </c>
      <c r="EI115" s="119">
        <v>0.0</v>
      </c>
      <c r="EJ115" s="125"/>
      <c r="EK115" s="125"/>
      <c r="EL115" s="126">
        <v>0.0</v>
      </c>
      <c r="EM115" s="126">
        <v>0.0</v>
      </c>
      <c r="EN115" s="126">
        <v>0.0</v>
      </c>
      <c r="EO115" s="126">
        <v>0.0</v>
      </c>
      <c r="EP115" s="126">
        <v>0.0</v>
      </c>
      <c r="EQ115" s="126">
        <v>0.0</v>
      </c>
      <c r="ER115" s="126">
        <v>0.0</v>
      </c>
      <c r="ES115" s="126">
        <v>0.0</v>
      </c>
      <c r="ET115" s="126">
        <v>0.0</v>
      </c>
      <c r="EU115" s="126">
        <v>0.0</v>
      </c>
      <c r="EV115" s="126">
        <v>0.0</v>
      </c>
      <c r="EW115" s="126">
        <v>0.0</v>
      </c>
      <c r="EX115" s="126">
        <v>0.0</v>
      </c>
      <c r="EY115" s="126">
        <v>0.0</v>
      </c>
      <c r="EZ115" s="126">
        <v>0.0</v>
      </c>
      <c r="FA115" s="126">
        <v>1.0E-4</v>
      </c>
      <c r="FB115" s="126">
        <v>1.0E-4</v>
      </c>
      <c r="FC115" s="126">
        <v>1.0E-4</v>
      </c>
      <c r="FD115" s="126">
        <v>2.0E-4</v>
      </c>
      <c r="FE115" s="126">
        <v>2.0E-4</v>
      </c>
      <c r="FF115" s="126">
        <v>3.0E-4</v>
      </c>
      <c r="FG115" s="126">
        <v>5.0E-4</v>
      </c>
      <c r="FH115" s="126">
        <v>7.0E-4</v>
      </c>
      <c r="FI115" s="126">
        <v>0.0011</v>
      </c>
      <c r="FJ115" s="126">
        <v>0.0016</v>
      </c>
      <c r="FK115" s="126">
        <v>0.0024</v>
      </c>
      <c r="FL115" s="126">
        <v>0.0037</v>
      </c>
      <c r="FM115" s="126">
        <v>0.0054</v>
      </c>
      <c r="FN115" s="126">
        <v>0.0078</v>
      </c>
      <c r="FO115" s="126">
        <v>0.011</v>
      </c>
      <c r="FP115" s="126">
        <v>0.0149</v>
      </c>
      <c r="FQ115" s="126">
        <v>0.0195</v>
      </c>
      <c r="FR115" s="126">
        <v>0.0246</v>
      </c>
      <c r="FS115" s="126">
        <v>0.0298</v>
      </c>
      <c r="FT115" s="126">
        <v>0.0347</v>
      </c>
      <c r="FU115" s="126">
        <v>0.039</v>
      </c>
      <c r="FV115" s="126">
        <v>0.0424</v>
      </c>
      <c r="FW115" s="126">
        <v>0.0447</v>
      </c>
      <c r="FX115" s="126">
        <v>0.0461</v>
      </c>
      <c r="FY115" s="126">
        <v>0.0464</v>
      </c>
      <c r="FZ115" s="126">
        <v>0.0459</v>
      </c>
      <c r="GA115" s="126">
        <v>0.0445</v>
      </c>
      <c r="GB115" s="126">
        <v>0.0422</v>
      </c>
      <c r="GC115" s="126">
        <v>0.0394</v>
      </c>
      <c r="GD115" s="126">
        <v>0.0361</v>
      </c>
      <c r="GE115" s="126">
        <v>0.0328</v>
      </c>
      <c r="GF115" s="126">
        <v>0.0295</v>
      </c>
      <c r="GG115" s="126">
        <v>0.0267</v>
      </c>
      <c r="GH115" s="126">
        <v>0.0242</v>
      </c>
      <c r="GI115" s="126">
        <v>0.022</v>
      </c>
      <c r="GJ115" s="126">
        <v>0.0201</v>
      </c>
      <c r="GK115" s="126">
        <v>0.0185</v>
      </c>
      <c r="GL115" s="126">
        <v>0.0171</v>
      </c>
      <c r="GM115" s="126">
        <v>0.0161</v>
      </c>
      <c r="GN115" s="126">
        <v>0.0155</v>
      </c>
      <c r="GO115" s="126">
        <v>0.0153</v>
      </c>
      <c r="GP115" s="126">
        <v>0.0154</v>
      </c>
      <c r="GQ115" s="126">
        <v>0.0159</v>
      </c>
      <c r="GR115" s="126">
        <v>0.0166</v>
      </c>
      <c r="GS115" s="126">
        <v>0.0172</v>
      </c>
      <c r="GT115" s="126">
        <v>0.0175</v>
      </c>
      <c r="GU115" s="126">
        <v>0.0172</v>
      </c>
      <c r="GV115" s="126">
        <v>0.0162</v>
      </c>
      <c r="GW115" s="126">
        <v>0.0144</v>
      </c>
      <c r="GX115" s="126">
        <v>0.0122</v>
      </c>
      <c r="GY115" s="126">
        <v>0.0098</v>
      </c>
      <c r="GZ115" s="126">
        <v>0.0074</v>
      </c>
      <c r="HA115" s="126">
        <v>0.0054</v>
      </c>
      <c r="HB115" s="126">
        <v>0.0038</v>
      </c>
      <c r="HC115" s="126">
        <v>0.0026</v>
      </c>
      <c r="HD115" s="126">
        <v>0.0017</v>
      </c>
      <c r="HE115" s="126">
        <v>0.0011</v>
      </c>
      <c r="HF115" s="126">
        <v>7.0E-4</v>
      </c>
      <c r="HG115" s="126">
        <v>5.0E-4</v>
      </c>
      <c r="HH115" s="126">
        <v>3.0E-4</v>
      </c>
      <c r="HI115" s="126">
        <v>2.0E-4</v>
      </c>
      <c r="HJ115" s="126">
        <v>1.0E-4</v>
      </c>
      <c r="HK115" s="126">
        <v>1.0E-4</v>
      </c>
      <c r="HL115" s="126">
        <v>0.0</v>
      </c>
      <c r="HM115" s="126">
        <v>0.0</v>
      </c>
      <c r="HN115" s="126">
        <v>0.0</v>
      </c>
      <c r="HO115" s="126">
        <v>0.0</v>
      </c>
      <c r="HP115" s="126">
        <v>0.0</v>
      </c>
      <c r="HQ115" s="126">
        <v>0.0</v>
      </c>
      <c r="HR115" s="126">
        <v>0.0</v>
      </c>
      <c r="HS115" s="126">
        <v>0.0</v>
      </c>
      <c r="HT115" s="126">
        <v>0.0</v>
      </c>
      <c r="HU115" s="126">
        <v>0.0</v>
      </c>
      <c r="HV115" s="126">
        <v>0.0</v>
      </c>
      <c r="HW115" s="126">
        <v>0.0</v>
      </c>
      <c r="HX115" s="126">
        <v>0.0</v>
      </c>
      <c r="HY115" s="126">
        <v>0.0</v>
      </c>
      <c r="HZ115" s="126">
        <v>0.0</v>
      </c>
      <c r="IA115" s="126">
        <v>0.0</v>
      </c>
      <c r="IB115" s="126">
        <v>0.0</v>
      </c>
      <c r="IC115" s="126">
        <v>0.0</v>
      </c>
      <c r="ID115" s="126">
        <v>0.0</v>
      </c>
      <c r="IE115" s="126">
        <v>0.0</v>
      </c>
      <c r="IF115" s="126">
        <v>0.0</v>
      </c>
      <c r="IG115" s="126">
        <v>0.0</v>
      </c>
      <c r="IH115" s="126">
        <v>0.0</v>
      </c>
    </row>
    <row r="116">
      <c r="A116" s="119" t="s">
        <v>91</v>
      </c>
      <c r="B116" s="119" t="s">
        <v>92</v>
      </c>
      <c r="C116" s="120">
        <v>1994.0</v>
      </c>
      <c r="D116" s="120">
        <v>5.645689475E9</v>
      </c>
      <c r="E116" s="63"/>
      <c r="F116" s="121">
        <v>0.38</v>
      </c>
      <c r="G116" s="121">
        <v>1.0</v>
      </c>
      <c r="H116" s="121">
        <v>0.41</v>
      </c>
      <c r="I116" s="121">
        <v>0.33</v>
      </c>
      <c r="J116" s="121">
        <v>0.16</v>
      </c>
      <c r="K116" s="121">
        <v>0.09</v>
      </c>
      <c r="L116" s="121">
        <v>0.0</v>
      </c>
      <c r="M116" s="63"/>
      <c r="N116" s="121">
        <v>0.1</v>
      </c>
      <c r="O116" s="63"/>
      <c r="P116" s="63"/>
      <c r="Q116" s="119">
        <v>2.171297126E9</v>
      </c>
      <c r="R116" s="63"/>
      <c r="S116" s="119">
        <v>2.304202904E9</v>
      </c>
      <c r="T116" s="119">
        <v>1.881858939E9</v>
      </c>
      <c r="U116" s="119">
        <v>9.21589151E8</v>
      </c>
      <c r="V116" s="119">
        <v>5.19073668E8</v>
      </c>
      <c r="W116" s="119">
        <v>1.8831411E7</v>
      </c>
      <c r="X116" s="122"/>
      <c r="Y116" s="119">
        <v>5.38038481E8</v>
      </c>
      <c r="Z116" s="122"/>
      <c r="AA116" s="122"/>
      <c r="AB116" s="121">
        <v>1.0</v>
      </c>
      <c r="AC116" s="122"/>
      <c r="AD116" s="121">
        <v>1.0</v>
      </c>
      <c r="AE116" s="121">
        <v>1.0</v>
      </c>
      <c r="AF116" s="121">
        <v>1.0</v>
      </c>
      <c r="AG116" s="121">
        <v>1.0</v>
      </c>
      <c r="AH116" s="121">
        <v>1.0</v>
      </c>
      <c r="AI116" s="124"/>
      <c r="AJ116" s="121">
        <v>1.0</v>
      </c>
      <c r="AK116" s="124"/>
      <c r="AL116" s="124">
        <f t="shared" si="3"/>
        <v>1994</v>
      </c>
      <c r="AM116" s="119">
        <v>1624.0</v>
      </c>
      <c r="AN116" s="119">
        <v>2387.0</v>
      </c>
      <c r="AO116" s="119">
        <v>3487.0</v>
      </c>
      <c r="AP116" s="119">
        <v>5064.0</v>
      </c>
      <c r="AQ116" s="119">
        <v>7313.0</v>
      </c>
      <c r="AR116" s="119">
        <v>10505.0</v>
      </c>
      <c r="AS116" s="119">
        <v>15012.0</v>
      </c>
      <c r="AT116" s="119">
        <v>21351.0</v>
      </c>
      <c r="AU116" s="119">
        <v>30235.0</v>
      </c>
      <c r="AV116" s="119">
        <v>42645.0</v>
      </c>
      <c r="AW116" s="119">
        <v>59931.0</v>
      </c>
      <c r="AX116" s="119">
        <v>83952.0</v>
      </c>
      <c r="AY116" s="119">
        <v>117268.0</v>
      </c>
      <c r="AZ116" s="119">
        <v>163412.0</v>
      </c>
      <c r="BA116" s="119">
        <v>227297.0</v>
      </c>
      <c r="BB116" s="119">
        <v>315828.0</v>
      </c>
      <c r="BC116" s="119">
        <v>438891.0</v>
      </c>
      <c r="BD116" s="119">
        <v>610984.0</v>
      </c>
      <c r="BE116" s="119">
        <v>853954.0</v>
      </c>
      <c r="BF116" s="119">
        <v>1201576.0</v>
      </c>
      <c r="BG116" s="119">
        <v>1707029.0</v>
      </c>
      <c r="BH116" s="119">
        <v>2454629.0</v>
      </c>
      <c r="BI116" s="119">
        <v>3577223.0</v>
      </c>
      <c r="BJ116" s="119">
        <v>5279999.0</v>
      </c>
      <c r="BK116" s="119">
        <v>7869443.0</v>
      </c>
      <c r="BL116" s="119">
        <v>1.1781982E7</v>
      </c>
      <c r="BM116" s="119">
        <v>1.7600216E7</v>
      </c>
      <c r="BN116" s="119">
        <v>2.6036912E7</v>
      </c>
      <c r="BO116" s="119">
        <v>3.7862384E7</v>
      </c>
      <c r="BP116" s="119">
        <v>5.3756859E7</v>
      </c>
      <c r="BQ116" s="119">
        <v>7.4092849E7</v>
      </c>
      <c r="BR116" s="119">
        <v>9.8693236E7</v>
      </c>
      <c r="BS116" s="119">
        <v>1.26653722E8</v>
      </c>
      <c r="BT116" s="119">
        <v>1.5633433E8</v>
      </c>
      <c r="BU116" s="119">
        <v>1.85585226E8</v>
      </c>
      <c r="BV116" s="119">
        <v>2.12174621E8</v>
      </c>
      <c r="BW116" s="119">
        <v>2.34272249E8</v>
      </c>
      <c r="BX116" s="119">
        <v>2.50783629E8</v>
      </c>
      <c r="BY116" s="119">
        <v>2.61385983E8</v>
      </c>
      <c r="BZ116" s="119">
        <v>2.66276115E8</v>
      </c>
      <c r="CA116" s="119">
        <v>2.65811554E8</v>
      </c>
      <c r="CB116" s="119">
        <v>2.60287156E8</v>
      </c>
      <c r="CC116" s="119">
        <v>2.49983012E8</v>
      </c>
      <c r="CD116" s="119">
        <v>2.35412859E8</v>
      </c>
      <c r="CE116" s="119">
        <v>2.17548333E8</v>
      </c>
      <c r="CF116" s="119">
        <v>1.97811552E8</v>
      </c>
      <c r="CG116" s="119">
        <v>1.77799133E8</v>
      </c>
      <c r="CH116" s="119">
        <v>1.5888894E8</v>
      </c>
      <c r="CI116" s="119">
        <v>1.4195037E8</v>
      </c>
      <c r="CJ116" s="119">
        <v>1.27298671E8</v>
      </c>
      <c r="CK116" s="119">
        <v>1.14878912E8</v>
      </c>
      <c r="CL116" s="119">
        <v>1.0454138E8</v>
      </c>
      <c r="CM116" s="119">
        <v>9.6243913E7</v>
      </c>
      <c r="CN116" s="119">
        <v>9.0091246E7</v>
      </c>
      <c r="CO116" s="119">
        <v>8.6239699E7</v>
      </c>
      <c r="CP116" s="119">
        <v>8.47665E7</v>
      </c>
      <c r="CQ116" s="119">
        <v>8.5569516E7</v>
      </c>
      <c r="CR116" s="119">
        <v>8.8275084E7</v>
      </c>
      <c r="CS116" s="119">
        <v>9.2116567E7</v>
      </c>
      <c r="CT116" s="119">
        <v>9.5852772E7</v>
      </c>
      <c r="CU116" s="119">
        <v>9.7892476E7</v>
      </c>
      <c r="CV116" s="119">
        <v>9.670933E7</v>
      </c>
      <c r="CW116" s="119">
        <v>9.1398034E7</v>
      </c>
      <c r="CX116" s="119">
        <v>8.2060962E7</v>
      </c>
      <c r="CY116" s="119">
        <v>6.9789813E7</v>
      </c>
      <c r="CZ116" s="119">
        <v>5.6254507E7</v>
      </c>
      <c r="DA116" s="119">
        <v>4.3130243E7</v>
      </c>
      <c r="DB116" s="119">
        <v>3.1640719E7</v>
      </c>
      <c r="DC116" s="119">
        <v>2.2376758E7</v>
      </c>
      <c r="DD116" s="119">
        <v>1.5376038E7</v>
      </c>
      <c r="DE116" s="119">
        <v>1.0337261E7</v>
      </c>
      <c r="DF116" s="119">
        <v>6834280.0</v>
      </c>
      <c r="DG116" s="119">
        <v>4456794.0</v>
      </c>
      <c r="DH116" s="119">
        <v>2871018.0</v>
      </c>
      <c r="DI116" s="119">
        <v>1828259.0</v>
      </c>
      <c r="DJ116" s="119">
        <v>1151434.0</v>
      </c>
      <c r="DK116" s="119">
        <v>717489.0</v>
      </c>
      <c r="DL116" s="119">
        <v>442427.0</v>
      </c>
      <c r="DM116" s="119">
        <v>269907.0</v>
      </c>
      <c r="DN116" s="119">
        <v>162799.0</v>
      </c>
      <c r="DO116" s="119">
        <v>97005.0</v>
      </c>
      <c r="DP116" s="119">
        <v>57061.0</v>
      </c>
      <c r="DQ116" s="119">
        <v>33130.0</v>
      </c>
      <c r="DR116" s="119">
        <v>18994.0</v>
      </c>
      <c r="DS116" s="119">
        <v>10765.0</v>
      </c>
      <c r="DT116" s="119">
        <v>6040.0</v>
      </c>
      <c r="DU116" s="119">
        <v>3360.0</v>
      </c>
      <c r="DV116" s="119">
        <v>1855.0</v>
      </c>
      <c r="DW116" s="119">
        <v>1016.0</v>
      </c>
      <c r="DX116" s="119">
        <v>553.0</v>
      </c>
      <c r="DY116" s="119">
        <v>298.0</v>
      </c>
      <c r="DZ116" s="119">
        <v>159.0</v>
      </c>
      <c r="EA116" s="119">
        <v>84.0</v>
      </c>
      <c r="EB116" s="119">
        <v>44.0</v>
      </c>
      <c r="EC116" s="119">
        <v>22.0</v>
      </c>
      <c r="ED116" s="119">
        <v>11.0</v>
      </c>
      <c r="EE116" s="119">
        <v>6.0</v>
      </c>
      <c r="EF116" s="119">
        <v>3.0</v>
      </c>
      <c r="EG116" s="119">
        <v>1.0</v>
      </c>
      <c r="EH116" s="119">
        <v>1.0</v>
      </c>
      <c r="EI116" s="119">
        <v>0.0</v>
      </c>
      <c r="EJ116" s="125"/>
      <c r="EK116" s="125"/>
      <c r="EL116" s="126">
        <v>0.0</v>
      </c>
      <c r="EM116" s="126">
        <v>0.0</v>
      </c>
      <c r="EN116" s="126">
        <v>0.0</v>
      </c>
      <c r="EO116" s="126">
        <v>0.0</v>
      </c>
      <c r="EP116" s="126">
        <v>0.0</v>
      </c>
      <c r="EQ116" s="126">
        <v>0.0</v>
      </c>
      <c r="ER116" s="126">
        <v>0.0</v>
      </c>
      <c r="ES116" s="126">
        <v>0.0</v>
      </c>
      <c r="ET116" s="126">
        <v>0.0</v>
      </c>
      <c r="EU116" s="126">
        <v>0.0</v>
      </c>
      <c r="EV116" s="126">
        <v>0.0</v>
      </c>
      <c r="EW116" s="126">
        <v>0.0</v>
      </c>
      <c r="EX116" s="126">
        <v>0.0</v>
      </c>
      <c r="EY116" s="126">
        <v>0.0</v>
      </c>
      <c r="EZ116" s="126">
        <v>0.0</v>
      </c>
      <c r="FA116" s="126">
        <v>1.0E-4</v>
      </c>
      <c r="FB116" s="126">
        <v>1.0E-4</v>
      </c>
      <c r="FC116" s="126">
        <v>1.0E-4</v>
      </c>
      <c r="FD116" s="126">
        <v>2.0E-4</v>
      </c>
      <c r="FE116" s="126">
        <v>2.0E-4</v>
      </c>
      <c r="FF116" s="126">
        <v>3.0E-4</v>
      </c>
      <c r="FG116" s="126">
        <v>4.0E-4</v>
      </c>
      <c r="FH116" s="126">
        <v>6.0E-4</v>
      </c>
      <c r="FI116" s="126">
        <v>9.0E-4</v>
      </c>
      <c r="FJ116" s="126">
        <v>0.0014</v>
      </c>
      <c r="FK116" s="126">
        <v>0.0021</v>
      </c>
      <c r="FL116" s="126">
        <v>0.0031</v>
      </c>
      <c r="FM116" s="126">
        <v>0.0046</v>
      </c>
      <c r="FN116" s="126">
        <v>0.0067</v>
      </c>
      <c r="FO116" s="126">
        <v>0.0095</v>
      </c>
      <c r="FP116" s="126">
        <v>0.0131</v>
      </c>
      <c r="FQ116" s="126">
        <v>0.0175</v>
      </c>
      <c r="FR116" s="126">
        <v>0.0224</v>
      </c>
      <c r="FS116" s="126">
        <v>0.0277</v>
      </c>
      <c r="FT116" s="126">
        <v>0.0329</v>
      </c>
      <c r="FU116" s="126">
        <v>0.0376</v>
      </c>
      <c r="FV116" s="126">
        <v>0.0415</v>
      </c>
      <c r="FW116" s="126">
        <v>0.0444</v>
      </c>
      <c r="FX116" s="126">
        <v>0.0463</v>
      </c>
      <c r="FY116" s="126">
        <v>0.0472</v>
      </c>
      <c r="FZ116" s="126">
        <v>0.0471</v>
      </c>
      <c r="GA116" s="126">
        <v>0.0461</v>
      </c>
      <c r="GB116" s="126">
        <v>0.0443</v>
      </c>
      <c r="GC116" s="126">
        <v>0.0417</v>
      </c>
      <c r="GD116" s="126">
        <v>0.0385</v>
      </c>
      <c r="GE116" s="126">
        <v>0.035</v>
      </c>
      <c r="GF116" s="126">
        <v>0.0315</v>
      </c>
      <c r="GG116" s="126">
        <v>0.0281</v>
      </c>
      <c r="GH116" s="126">
        <v>0.0251</v>
      </c>
      <c r="GI116" s="126">
        <v>0.0225</v>
      </c>
      <c r="GJ116" s="126">
        <v>0.0203</v>
      </c>
      <c r="GK116" s="126">
        <v>0.0185</v>
      </c>
      <c r="GL116" s="126">
        <v>0.017</v>
      </c>
      <c r="GM116" s="126">
        <v>0.016</v>
      </c>
      <c r="GN116" s="126">
        <v>0.0153</v>
      </c>
      <c r="GO116" s="126">
        <v>0.015</v>
      </c>
      <c r="GP116" s="126">
        <v>0.0152</v>
      </c>
      <c r="GQ116" s="126">
        <v>0.0156</v>
      </c>
      <c r="GR116" s="126">
        <v>0.0163</v>
      </c>
      <c r="GS116" s="126">
        <v>0.017</v>
      </c>
      <c r="GT116" s="126">
        <v>0.0173</v>
      </c>
      <c r="GU116" s="126">
        <v>0.0171</v>
      </c>
      <c r="GV116" s="126">
        <v>0.0162</v>
      </c>
      <c r="GW116" s="126">
        <v>0.0145</v>
      </c>
      <c r="GX116" s="126">
        <v>0.0124</v>
      </c>
      <c r="GY116" s="126">
        <v>0.01</v>
      </c>
      <c r="GZ116" s="126">
        <v>0.0076</v>
      </c>
      <c r="HA116" s="126">
        <v>0.0056</v>
      </c>
      <c r="HB116" s="126">
        <v>0.004</v>
      </c>
      <c r="HC116" s="126">
        <v>0.0027</v>
      </c>
      <c r="HD116" s="126">
        <v>0.0018</v>
      </c>
      <c r="HE116" s="126">
        <v>0.0012</v>
      </c>
      <c r="HF116" s="126">
        <v>8.0E-4</v>
      </c>
      <c r="HG116" s="126">
        <v>5.0E-4</v>
      </c>
      <c r="HH116" s="126">
        <v>3.0E-4</v>
      </c>
      <c r="HI116" s="126">
        <v>2.0E-4</v>
      </c>
      <c r="HJ116" s="126">
        <v>1.0E-4</v>
      </c>
      <c r="HK116" s="126">
        <v>1.0E-4</v>
      </c>
      <c r="HL116" s="126">
        <v>0.0</v>
      </c>
      <c r="HM116" s="126">
        <v>0.0</v>
      </c>
      <c r="HN116" s="126">
        <v>0.0</v>
      </c>
      <c r="HO116" s="126">
        <v>0.0</v>
      </c>
      <c r="HP116" s="126">
        <v>0.0</v>
      </c>
      <c r="HQ116" s="126">
        <v>0.0</v>
      </c>
      <c r="HR116" s="126">
        <v>0.0</v>
      </c>
      <c r="HS116" s="126">
        <v>0.0</v>
      </c>
      <c r="HT116" s="126">
        <v>0.0</v>
      </c>
      <c r="HU116" s="126">
        <v>0.0</v>
      </c>
      <c r="HV116" s="126">
        <v>0.0</v>
      </c>
      <c r="HW116" s="126">
        <v>0.0</v>
      </c>
      <c r="HX116" s="126">
        <v>0.0</v>
      </c>
      <c r="HY116" s="126">
        <v>0.0</v>
      </c>
      <c r="HZ116" s="126">
        <v>0.0</v>
      </c>
      <c r="IA116" s="126">
        <v>0.0</v>
      </c>
      <c r="IB116" s="126">
        <v>0.0</v>
      </c>
      <c r="IC116" s="126">
        <v>0.0</v>
      </c>
      <c r="ID116" s="126">
        <v>0.0</v>
      </c>
      <c r="IE116" s="126">
        <v>0.0</v>
      </c>
      <c r="IF116" s="126">
        <v>0.0</v>
      </c>
      <c r="IG116" s="126">
        <v>0.0</v>
      </c>
      <c r="IH116" s="126">
        <v>0.0</v>
      </c>
    </row>
    <row r="117">
      <c r="A117" s="119" t="s">
        <v>91</v>
      </c>
      <c r="B117" s="119" t="s">
        <v>92</v>
      </c>
      <c r="C117" s="120">
        <v>1995.0</v>
      </c>
      <c r="D117" s="120">
        <v>5.726631425E9</v>
      </c>
      <c r="E117" s="63"/>
      <c r="F117" s="121">
        <v>0.37</v>
      </c>
      <c r="G117" s="121">
        <v>1.0</v>
      </c>
      <c r="H117" s="121">
        <v>0.39</v>
      </c>
      <c r="I117" s="121">
        <v>0.35</v>
      </c>
      <c r="J117" s="121">
        <v>0.16</v>
      </c>
      <c r="K117" s="121">
        <v>0.09</v>
      </c>
      <c r="L117" s="121">
        <v>0.0</v>
      </c>
      <c r="M117" s="63"/>
      <c r="N117" s="121">
        <v>0.1</v>
      </c>
      <c r="O117" s="63"/>
      <c r="P117" s="63"/>
      <c r="Q117" s="119">
        <v>2.106218522E9</v>
      </c>
      <c r="R117" s="63"/>
      <c r="S117" s="119">
        <v>2.24322424E9</v>
      </c>
      <c r="T117" s="119">
        <v>1.998314489E9</v>
      </c>
      <c r="U117" s="119">
        <v>9.32536349E8</v>
      </c>
      <c r="V117" s="119">
        <v>5.31974355E8</v>
      </c>
      <c r="W117" s="119">
        <v>2.0427635E7</v>
      </c>
      <c r="X117" s="122"/>
      <c r="Y117" s="119">
        <v>5.52556346E8</v>
      </c>
      <c r="Z117" s="122"/>
      <c r="AA117" s="122"/>
      <c r="AB117" s="121">
        <v>1.0</v>
      </c>
      <c r="AC117" s="122"/>
      <c r="AD117" s="121">
        <v>1.0</v>
      </c>
      <c r="AE117" s="121">
        <v>1.0</v>
      </c>
      <c r="AF117" s="121">
        <v>1.0</v>
      </c>
      <c r="AG117" s="121">
        <v>1.0</v>
      </c>
      <c r="AH117" s="121">
        <v>1.0</v>
      </c>
      <c r="AI117" s="124"/>
      <c r="AJ117" s="121">
        <v>1.0</v>
      </c>
      <c r="AK117" s="124"/>
      <c r="AL117" s="124">
        <f t="shared" si="3"/>
        <v>1995</v>
      </c>
      <c r="AM117" s="119">
        <v>1598.0</v>
      </c>
      <c r="AN117" s="119">
        <v>2353.0</v>
      </c>
      <c r="AO117" s="119">
        <v>3442.0</v>
      </c>
      <c r="AP117" s="119">
        <v>5006.0</v>
      </c>
      <c r="AQ117" s="119">
        <v>7238.0</v>
      </c>
      <c r="AR117" s="119">
        <v>10407.0</v>
      </c>
      <c r="AS117" s="119">
        <v>14885.0</v>
      </c>
      <c r="AT117" s="119">
        <v>21189.0</v>
      </c>
      <c r="AU117" s="119">
        <v>30029.0</v>
      </c>
      <c r="AV117" s="119">
        <v>42387.0</v>
      </c>
      <c r="AW117" s="119">
        <v>59609.0</v>
      </c>
      <c r="AX117" s="119">
        <v>83550.0</v>
      </c>
      <c r="AY117" s="119">
        <v>116747.0</v>
      </c>
      <c r="AZ117" s="119">
        <v>162679.0</v>
      </c>
      <c r="BA117" s="119">
        <v>226127.0</v>
      </c>
      <c r="BB117" s="119">
        <v>313694.0</v>
      </c>
      <c r="BC117" s="119">
        <v>434619.0</v>
      </c>
      <c r="BD117" s="119">
        <v>602077.0</v>
      </c>
      <c r="BE117" s="119">
        <v>835328.0</v>
      </c>
      <c r="BF117" s="119">
        <v>1163314.0</v>
      </c>
      <c r="BG117" s="119">
        <v>1630584.0</v>
      </c>
      <c r="BH117" s="119">
        <v>2306806.0</v>
      </c>
      <c r="BI117" s="119">
        <v>3301322.0</v>
      </c>
      <c r="BJ117" s="119">
        <v>4784018.0</v>
      </c>
      <c r="BK117" s="119">
        <v>7012572.0</v>
      </c>
      <c r="BL117" s="119">
        <v>1.0363083E7</v>
      </c>
      <c r="BM117" s="119">
        <v>1.535547E7</v>
      </c>
      <c r="BN117" s="119">
        <v>2.2657131E7</v>
      </c>
      <c r="BO117" s="119">
        <v>3.3041005E7</v>
      </c>
      <c r="BP117" s="119">
        <v>4.727367E7</v>
      </c>
      <c r="BQ117" s="119">
        <v>6.5923882E7</v>
      </c>
      <c r="BR117" s="119">
        <v>8.911649E7</v>
      </c>
      <c r="BS117" s="119">
        <v>1.16303499E8</v>
      </c>
      <c r="BT117" s="119">
        <v>1.46158269E8</v>
      </c>
      <c r="BU117" s="119">
        <v>1.7668762E8</v>
      </c>
      <c r="BV117" s="119">
        <v>2.05581387E8</v>
      </c>
      <c r="BW117" s="119">
        <v>2.30701898E8</v>
      </c>
      <c r="BX117" s="119">
        <v>2.50521282E8</v>
      </c>
      <c r="BY117" s="119">
        <v>2.64315176E8</v>
      </c>
      <c r="BZ117" s="119">
        <v>2.72041364E8</v>
      </c>
      <c r="CA117" s="119">
        <v>2.74011435E8</v>
      </c>
      <c r="CB117" s="119">
        <v>2.70584739E8</v>
      </c>
      <c r="CC117" s="119">
        <v>2.62082123E8</v>
      </c>
      <c r="CD117" s="119">
        <v>2.48943392E8</v>
      </c>
      <c r="CE117" s="119">
        <v>2.31962161E8</v>
      </c>
      <c r="CF117" s="119">
        <v>2.12373095E8</v>
      </c>
      <c r="CG117" s="119">
        <v>1.91685268E8</v>
      </c>
      <c r="CH117" s="119">
        <v>1.71350306E8</v>
      </c>
      <c r="CI117" s="119">
        <v>1.524655E8</v>
      </c>
      <c r="CJ117" s="119">
        <v>1.35664345E8</v>
      </c>
      <c r="CK117" s="119">
        <v>1.21203561E8</v>
      </c>
      <c r="CL117" s="119">
        <v>1.0914186E8</v>
      </c>
      <c r="CM117" s="119">
        <v>9.9491881E7</v>
      </c>
      <c r="CN117" s="119">
        <v>9.228822E7</v>
      </c>
      <c r="CO117" s="119">
        <v>8.7581574E7</v>
      </c>
      <c r="CP117" s="119">
        <v>8.5391424E7</v>
      </c>
      <c r="CQ117" s="119">
        <v>8.5626522E7</v>
      </c>
      <c r="CR117" s="119">
        <v>8.7957972E7</v>
      </c>
      <c r="CS117" s="119">
        <v>9.1658558E7</v>
      </c>
      <c r="CT117" s="119">
        <v>9.5505173E7</v>
      </c>
      <c r="CU117" s="119">
        <v>9.7893164E7</v>
      </c>
      <c r="CV117" s="119">
        <v>9.7231914E7</v>
      </c>
      <c r="CW117" s="119">
        <v>9.2494771E7</v>
      </c>
      <c r="CX117" s="119">
        <v>8.3638916E7</v>
      </c>
      <c r="CY117" s="119">
        <v>7.1645784E7</v>
      </c>
      <c r="CZ117" s="119">
        <v>5.8151579E7</v>
      </c>
      <c r="DA117" s="119">
        <v>4.4872858E7</v>
      </c>
      <c r="DB117" s="119">
        <v>3.3114937E7</v>
      </c>
      <c r="DC117" s="119">
        <v>2.3549921E7</v>
      </c>
      <c r="DD117" s="119">
        <v>1.6271162E7</v>
      </c>
      <c r="DE117" s="119">
        <v>1.1002512E7</v>
      </c>
      <c r="DF117" s="119">
        <v>7320867.0</v>
      </c>
      <c r="DG117" s="119">
        <v>4808498.0</v>
      </c>
      <c r="DH117" s="119">
        <v>3122028.0</v>
      </c>
      <c r="DI117" s="119">
        <v>2004633.0</v>
      </c>
      <c r="DJ117" s="119">
        <v>1273111.0</v>
      </c>
      <c r="DK117" s="119">
        <v>799777.0</v>
      </c>
      <c r="DL117" s="119">
        <v>496957.0</v>
      </c>
      <c r="DM117" s="119">
        <v>305323.0</v>
      </c>
      <c r="DN117" s="119">
        <v>185352.0</v>
      </c>
      <c r="DO117" s="119">
        <v>111089.0</v>
      </c>
      <c r="DP117" s="119">
        <v>65690.0</v>
      </c>
      <c r="DQ117" s="119">
        <v>38317.0</v>
      </c>
      <c r="DR117" s="119">
        <v>22056.0</v>
      </c>
      <c r="DS117" s="119">
        <v>12542.0</v>
      </c>
      <c r="DT117" s="119">
        <v>7056.0</v>
      </c>
      <c r="DU117" s="119">
        <v>3933.0</v>
      </c>
      <c r="DV117" s="119">
        <v>2174.0</v>
      </c>
      <c r="DW117" s="119">
        <v>1193.0</v>
      </c>
      <c r="DX117" s="119">
        <v>650.0</v>
      </c>
      <c r="DY117" s="119">
        <v>351.0</v>
      </c>
      <c r="DZ117" s="119">
        <v>188.0</v>
      </c>
      <c r="EA117" s="119">
        <v>100.0</v>
      </c>
      <c r="EB117" s="119">
        <v>52.0</v>
      </c>
      <c r="EC117" s="119">
        <v>27.0</v>
      </c>
      <c r="ED117" s="119">
        <v>14.0</v>
      </c>
      <c r="EE117" s="119">
        <v>7.0</v>
      </c>
      <c r="EF117" s="119">
        <v>4.0</v>
      </c>
      <c r="EG117" s="119">
        <v>2.0</v>
      </c>
      <c r="EH117" s="119">
        <v>1.0</v>
      </c>
      <c r="EI117" s="119">
        <v>0.0</v>
      </c>
      <c r="EJ117" s="125"/>
      <c r="EK117" s="125"/>
      <c r="EL117" s="126">
        <v>0.0</v>
      </c>
      <c r="EM117" s="126">
        <v>0.0</v>
      </c>
      <c r="EN117" s="126">
        <v>0.0</v>
      </c>
      <c r="EO117" s="126">
        <v>0.0</v>
      </c>
      <c r="EP117" s="126">
        <v>0.0</v>
      </c>
      <c r="EQ117" s="126">
        <v>0.0</v>
      </c>
      <c r="ER117" s="126">
        <v>0.0</v>
      </c>
      <c r="ES117" s="126">
        <v>0.0</v>
      </c>
      <c r="ET117" s="126">
        <v>0.0</v>
      </c>
      <c r="EU117" s="126">
        <v>0.0</v>
      </c>
      <c r="EV117" s="126">
        <v>0.0</v>
      </c>
      <c r="EW117" s="126">
        <v>0.0</v>
      </c>
      <c r="EX117" s="126">
        <v>0.0</v>
      </c>
      <c r="EY117" s="126">
        <v>0.0</v>
      </c>
      <c r="EZ117" s="126">
        <v>0.0</v>
      </c>
      <c r="FA117" s="126">
        <v>1.0E-4</v>
      </c>
      <c r="FB117" s="126">
        <v>1.0E-4</v>
      </c>
      <c r="FC117" s="126">
        <v>1.0E-4</v>
      </c>
      <c r="FD117" s="126">
        <v>1.0E-4</v>
      </c>
      <c r="FE117" s="126">
        <v>2.0E-4</v>
      </c>
      <c r="FF117" s="126">
        <v>3.0E-4</v>
      </c>
      <c r="FG117" s="126">
        <v>4.0E-4</v>
      </c>
      <c r="FH117" s="126">
        <v>6.0E-4</v>
      </c>
      <c r="FI117" s="126">
        <v>8.0E-4</v>
      </c>
      <c r="FJ117" s="126">
        <v>0.0012</v>
      </c>
      <c r="FK117" s="126">
        <v>0.0018</v>
      </c>
      <c r="FL117" s="126">
        <v>0.0027</v>
      </c>
      <c r="FM117" s="126">
        <v>0.004</v>
      </c>
      <c r="FN117" s="126">
        <v>0.0058</v>
      </c>
      <c r="FO117" s="126">
        <v>0.0083</v>
      </c>
      <c r="FP117" s="126">
        <v>0.0115</v>
      </c>
      <c r="FQ117" s="126">
        <v>0.0156</v>
      </c>
      <c r="FR117" s="126">
        <v>0.0203</v>
      </c>
      <c r="FS117" s="126">
        <v>0.0255</v>
      </c>
      <c r="FT117" s="126">
        <v>0.0309</v>
      </c>
      <c r="FU117" s="126">
        <v>0.0359</v>
      </c>
      <c r="FV117" s="126">
        <v>0.0403</v>
      </c>
      <c r="FW117" s="126">
        <v>0.0437</v>
      </c>
      <c r="FX117" s="126">
        <v>0.0462</v>
      </c>
      <c r="FY117" s="126">
        <v>0.0475</v>
      </c>
      <c r="FZ117" s="126">
        <v>0.0478</v>
      </c>
      <c r="GA117" s="126">
        <v>0.0473</v>
      </c>
      <c r="GB117" s="126">
        <v>0.0458</v>
      </c>
      <c r="GC117" s="126">
        <v>0.0435</v>
      </c>
      <c r="GD117" s="126">
        <v>0.0405</v>
      </c>
      <c r="GE117" s="126">
        <v>0.0371</v>
      </c>
      <c r="GF117" s="126">
        <v>0.0335</v>
      </c>
      <c r="GG117" s="126">
        <v>0.0299</v>
      </c>
      <c r="GH117" s="126">
        <v>0.0266</v>
      </c>
      <c r="GI117" s="126">
        <v>0.0237</v>
      </c>
      <c r="GJ117" s="126">
        <v>0.0212</v>
      </c>
      <c r="GK117" s="126">
        <v>0.0191</v>
      </c>
      <c r="GL117" s="126">
        <v>0.0174</v>
      </c>
      <c r="GM117" s="126">
        <v>0.0161</v>
      </c>
      <c r="GN117" s="126">
        <v>0.0153</v>
      </c>
      <c r="GO117" s="126">
        <v>0.0149</v>
      </c>
      <c r="GP117" s="126">
        <v>0.015</v>
      </c>
      <c r="GQ117" s="126">
        <v>0.0154</v>
      </c>
      <c r="GR117" s="126">
        <v>0.016</v>
      </c>
      <c r="GS117" s="126">
        <v>0.0167</v>
      </c>
      <c r="GT117" s="126">
        <v>0.0171</v>
      </c>
      <c r="GU117" s="126">
        <v>0.017</v>
      </c>
      <c r="GV117" s="126">
        <v>0.0162</v>
      </c>
      <c r="GW117" s="126">
        <v>0.0146</v>
      </c>
      <c r="GX117" s="126">
        <v>0.0125</v>
      </c>
      <c r="GY117" s="126">
        <v>0.0102</v>
      </c>
      <c r="GZ117" s="126">
        <v>0.0078</v>
      </c>
      <c r="HA117" s="126">
        <v>0.0058</v>
      </c>
      <c r="HB117" s="126">
        <v>0.0041</v>
      </c>
      <c r="HC117" s="126">
        <v>0.0028</v>
      </c>
      <c r="HD117" s="126">
        <v>0.0019</v>
      </c>
      <c r="HE117" s="126">
        <v>0.0013</v>
      </c>
      <c r="HF117" s="126">
        <v>8.0E-4</v>
      </c>
      <c r="HG117" s="126">
        <v>5.0E-4</v>
      </c>
      <c r="HH117" s="126">
        <v>4.0E-4</v>
      </c>
      <c r="HI117" s="126">
        <v>2.0E-4</v>
      </c>
      <c r="HJ117" s="126">
        <v>1.0E-4</v>
      </c>
      <c r="HK117" s="126">
        <v>1.0E-4</v>
      </c>
      <c r="HL117" s="126">
        <v>1.0E-4</v>
      </c>
      <c r="HM117" s="126">
        <v>0.0</v>
      </c>
      <c r="HN117" s="126">
        <v>0.0</v>
      </c>
      <c r="HO117" s="126">
        <v>0.0</v>
      </c>
      <c r="HP117" s="126">
        <v>0.0</v>
      </c>
      <c r="HQ117" s="126">
        <v>0.0</v>
      </c>
      <c r="HR117" s="126">
        <v>0.0</v>
      </c>
      <c r="HS117" s="126">
        <v>0.0</v>
      </c>
      <c r="HT117" s="126">
        <v>0.0</v>
      </c>
      <c r="HU117" s="126">
        <v>0.0</v>
      </c>
      <c r="HV117" s="126">
        <v>0.0</v>
      </c>
      <c r="HW117" s="126">
        <v>0.0</v>
      </c>
      <c r="HX117" s="126">
        <v>0.0</v>
      </c>
      <c r="HY117" s="126">
        <v>0.0</v>
      </c>
      <c r="HZ117" s="126">
        <v>0.0</v>
      </c>
      <c r="IA117" s="126">
        <v>0.0</v>
      </c>
      <c r="IB117" s="126">
        <v>0.0</v>
      </c>
      <c r="IC117" s="126">
        <v>0.0</v>
      </c>
      <c r="ID117" s="126">
        <v>0.0</v>
      </c>
      <c r="IE117" s="126">
        <v>0.0</v>
      </c>
      <c r="IF117" s="126">
        <v>0.0</v>
      </c>
      <c r="IG117" s="126">
        <v>0.0</v>
      </c>
      <c r="IH117" s="126">
        <v>0.0</v>
      </c>
    </row>
    <row r="118">
      <c r="A118" s="119" t="s">
        <v>91</v>
      </c>
      <c r="B118" s="119" t="s">
        <v>92</v>
      </c>
      <c r="C118" s="120">
        <v>1996.0</v>
      </c>
      <c r="D118" s="120">
        <v>5.806527964E9</v>
      </c>
      <c r="E118" s="63"/>
      <c r="F118" s="121">
        <v>0.35</v>
      </c>
      <c r="G118" s="121">
        <v>1.0</v>
      </c>
      <c r="H118" s="121">
        <v>0.38</v>
      </c>
      <c r="I118" s="121">
        <v>0.36</v>
      </c>
      <c r="J118" s="121">
        <v>0.16</v>
      </c>
      <c r="K118" s="121">
        <v>0.09</v>
      </c>
      <c r="L118" s="121">
        <v>0.0</v>
      </c>
      <c r="M118" s="63"/>
      <c r="N118" s="121">
        <v>0.1</v>
      </c>
      <c r="O118" s="63"/>
      <c r="P118" s="63"/>
      <c r="Q118" s="119">
        <v>2.050637328E9</v>
      </c>
      <c r="R118" s="63"/>
      <c r="S118" s="119">
        <v>2.191647117E9</v>
      </c>
      <c r="T118" s="119">
        <v>2.109876695E9</v>
      </c>
      <c r="U118" s="119">
        <v>9.37087796E8</v>
      </c>
      <c r="V118" s="119">
        <v>5.45709577E8</v>
      </c>
      <c r="W118" s="119">
        <v>2.2034384E7</v>
      </c>
      <c r="X118" s="122"/>
      <c r="Y118" s="119">
        <v>5.67916355E8</v>
      </c>
      <c r="Z118" s="122"/>
      <c r="AA118" s="122"/>
      <c r="AB118" s="121">
        <v>1.0</v>
      </c>
      <c r="AC118" s="122"/>
      <c r="AD118" s="121">
        <v>1.0</v>
      </c>
      <c r="AE118" s="121">
        <v>1.0</v>
      </c>
      <c r="AF118" s="121">
        <v>1.0</v>
      </c>
      <c r="AG118" s="121">
        <v>1.0</v>
      </c>
      <c r="AH118" s="121">
        <v>1.0</v>
      </c>
      <c r="AI118" s="124"/>
      <c r="AJ118" s="121">
        <v>1.0</v>
      </c>
      <c r="AK118" s="124"/>
      <c r="AL118" s="124">
        <f t="shared" si="3"/>
        <v>1996</v>
      </c>
      <c r="AM118" s="119">
        <v>1422.0</v>
      </c>
      <c r="AN118" s="119">
        <v>2112.0</v>
      </c>
      <c r="AO118" s="119">
        <v>3115.0</v>
      </c>
      <c r="AP118" s="119">
        <v>4565.0</v>
      </c>
      <c r="AQ118" s="119">
        <v>6648.0</v>
      </c>
      <c r="AR118" s="119">
        <v>9624.0</v>
      </c>
      <c r="AS118" s="119">
        <v>13854.0</v>
      </c>
      <c r="AT118" s="119">
        <v>19839.0</v>
      </c>
      <c r="AU118" s="119">
        <v>28274.0</v>
      </c>
      <c r="AV118" s="119">
        <v>40116.0</v>
      </c>
      <c r="AW118" s="119">
        <v>56687.0</v>
      </c>
      <c r="AX118" s="119">
        <v>79801.0</v>
      </c>
      <c r="AY118" s="119">
        <v>111943.0</v>
      </c>
      <c r="AZ118" s="119">
        <v>156511.0</v>
      </c>
      <c r="BA118" s="119">
        <v>218143.0</v>
      </c>
      <c r="BB118" s="119">
        <v>303192.0</v>
      </c>
      <c r="BC118" s="119">
        <v>420419.0</v>
      </c>
      <c r="BD118" s="119">
        <v>582078.0</v>
      </c>
      <c r="BE118" s="119">
        <v>805673.0</v>
      </c>
      <c r="BF118" s="119">
        <v>1116856.0</v>
      </c>
      <c r="BG118" s="119">
        <v>1554229.0</v>
      </c>
      <c r="BH118" s="119">
        <v>2177139.0</v>
      </c>
      <c r="BI118" s="119">
        <v>3077874.0</v>
      </c>
      <c r="BJ118" s="119">
        <v>4399752.0</v>
      </c>
      <c r="BK118" s="119">
        <v>6361949.0</v>
      </c>
      <c r="BL118" s="119">
        <v>9289838.0</v>
      </c>
      <c r="BM118" s="119">
        <v>1.3645132E7</v>
      </c>
      <c r="BN118" s="119">
        <v>2.0042931E7</v>
      </c>
      <c r="BO118" s="119">
        <v>2.9234212E7</v>
      </c>
      <c r="BP118" s="119">
        <v>4.2027384E7</v>
      </c>
      <c r="BQ118" s="119">
        <v>5.9129287E7</v>
      </c>
      <c r="BR118" s="119">
        <v>8.0912312E7</v>
      </c>
      <c r="BS118" s="119">
        <v>1.07158874E8</v>
      </c>
      <c r="BT118" s="119">
        <v>1.36879589E8</v>
      </c>
      <c r="BU118" s="119">
        <v>1.68314701E8</v>
      </c>
      <c r="BV118" s="119">
        <v>1.99180725E8</v>
      </c>
      <c r="BW118" s="119">
        <v>2.27118896E8</v>
      </c>
      <c r="BX118" s="119">
        <v>2.50188205E8</v>
      </c>
      <c r="BY118" s="119">
        <v>2.67199235E8</v>
      </c>
      <c r="BZ118" s="119">
        <v>2.77754402E8</v>
      </c>
      <c r="CA118" s="119">
        <v>2.82019577E8</v>
      </c>
      <c r="CB118" s="119">
        <v>2.80402922E8</v>
      </c>
      <c r="CC118" s="119">
        <v>2.73352698E8</v>
      </c>
      <c r="CD118" s="119">
        <v>2.6137594E8</v>
      </c>
      <c r="CE118" s="119">
        <v>2.45203035E8</v>
      </c>
      <c r="CF118" s="119">
        <v>2.25913511E8</v>
      </c>
      <c r="CG118" s="119">
        <v>2.04878493E8</v>
      </c>
      <c r="CH118" s="119">
        <v>1.83525726E8</v>
      </c>
      <c r="CI118" s="119">
        <v>1.63066517E8</v>
      </c>
      <c r="CJ118" s="119">
        <v>1.4433835E8</v>
      </c>
      <c r="CK118" s="119">
        <v>1.27819504E8</v>
      </c>
      <c r="CL118" s="119">
        <v>1.13757012E8</v>
      </c>
      <c r="CM118" s="119">
        <v>1.02303351E8</v>
      </c>
      <c r="CN118" s="119">
        <v>9.3590707E7</v>
      </c>
      <c r="CO118" s="119">
        <v>8.7732446E7</v>
      </c>
      <c r="CP118" s="119">
        <v>8.4774057E7</v>
      </c>
      <c r="CQ118" s="119">
        <v>8.4608176E7</v>
      </c>
      <c r="CR118" s="119">
        <v>8.685335E7</v>
      </c>
      <c r="CS118" s="119">
        <v>9.0717028E7</v>
      </c>
      <c r="CT118" s="119">
        <v>9.4923444E7</v>
      </c>
      <c r="CU118" s="119">
        <v>9.7828225E7</v>
      </c>
      <c r="CV118" s="119">
        <v>9.7785425E7</v>
      </c>
      <c r="CW118" s="119">
        <v>9.3672497E7</v>
      </c>
      <c r="CX118" s="119">
        <v>8.5324109E7</v>
      </c>
      <c r="CY118" s="119">
        <v>7.3621965E7</v>
      </c>
      <c r="CZ118" s="119">
        <v>6.0170361E7</v>
      </c>
      <c r="DA118" s="119">
        <v>4.6727982E7</v>
      </c>
      <c r="DB118" s="119">
        <v>3.4684807E7</v>
      </c>
      <c r="DC118" s="119">
        <v>2.4798272E7</v>
      </c>
      <c r="DD118" s="119">
        <v>1.7220729E7</v>
      </c>
      <c r="DE118" s="119">
        <v>1.1703429E7</v>
      </c>
      <c r="DF118" s="119">
        <v>7827753.0</v>
      </c>
      <c r="DG118" s="119">
        <v>5169228.0</v>
      </c>
      <c r="DH118" s="119">
        <v>3374796.0</v>
      </c>
      <c r="DI118" s="119">
        <v>2178791.0</v>
      </c>
      <c r="DJ118" s="119">
        <v>1390922.0</v>
      </c>
      <c r="DK118" s="119">
        <v>877951.0</v>
      </c>
      <c r="DL118" s="119">
        <v>547831.0</v>
      </c>
      <c r="DM118" s="119">
        <v>337803.0</v>
      </c>
      <c r="DN118" s="119">
        <v>205702.0</v>
      </c>
      <c r="DO118" s="119">
        <v>123607.0</v>
      </c>
      <c r="DP118" s="119">
        <v>73250.0</v>
      </c>
      <c r="DQ118" s="119">
        <v>42801.0</v>
      </c>
      <c r="DR118" s="119">
        <v>24670.0</v>
      </c>
      <c r="DS118" s="119">
        <v>14040.0</v>
      </c>
      <c r="DT118" s="119">
        <v>7901.0</v>
      </c>
      <c r="DU118" s="119">
        <v>4404.0</v>
      </c>
      <c r="DV118" s="119">
        <v>2434.0</v>
      </c>
      <c r="DW118" s="119">
        <v>1335.0</v>
      </c>
      <c r="DX118" s="119">
        <v>727.0</v>
      </c>
      <c r="DY118" s="119">
        <v>393.0</v>
      </c>
      <c r="DZ118" s="119">
        <v>210.0</v>
      </c>
      <c r="EA118" s="119">
        <v>111.0</v>
      </c>
      <c r="EB118" s="119">
        <v>59.0</v>
      </c>
      <c r="EC118" s="119">
        <v>30.0</v>
      </c>
      <c r="ED118" s="119">
        <v>16.0</v>
      </c>
      <c r="EE118" s="119">
        <v>8.0</v>
      </c>
      <c r="EF118" s="119">
        <v>4.0</v>
      </c>
      <c r="EG118" s="119">
        <v>2.0</v>
      </c>
      <c r="EH118" s="119">
        <v>1.0</v>
      </c>
      <c r="EI118" s="119">
        <v>0.0</v>
      </c>
      <c r="EJ118" s="125"/>
      <c r="EK118" s="125"/>
      <c r="EL118" s="126">
        <v>0.0</v>
      </c>
      <c r="EM118" s="126">
        <v>0.0</v>
      </c>
      <c r="EN118" s="126">
        <v>0.0</v>
      </c>
      <c r="EO118" s="126">
        <v>0.0</v>
      </c>
      <c r="EP118" s="126">
        <v>0.0</v>
      </c>
      <c r="EQ118" s="126">
        <v>0.0</v>
      </c>
      <c r="ER118" s="126">
        <v>0.0</v>
      </c>
      <c r="ES118" s="126">
        <v>0.0</v>
      </c>
      <c r="ET118" s="126">
        <v>0.0</v>
      </c>
      <c r="EU118" s="126">
        <v>0.0</v>
      </c>
      <c r="EV118" s="126">
        <v>0.0</v>
      </c>
      <c r="EW118" s="126">
        <v>0.0</v>
      </c>
      <c r="EX118" s="126">
        <v>0.0</v>
      </c>
      <c r="EY118" s="126">
        <v>0.0</v>
      </c>
      <c r="EZ118" s="126">
        <v>0.0</v>
      </c>
      <c r="FA118" s="126">
        <v>1.0E-4</v>
      </c>
      <c r="FB118" s="126">
        <v>1.0E-4</v>
      </c>
      <c r="FC118" s="126">
        <v>1.0E-4</v>
      </c>
      <c r="FD118" s="126">
        <v>1.0E-4</v>
      </c>
      <c r="FE118" s="126">
        <v>2.0E-4</v>
      </c>
      <c r="FF118" s="126">
        <v>3.0E-4</v>
      </c>
      <c r="FG118" s="126">
        <v>4.0E-4</v>
      </c>
      <c r="FH118" s="126">
        <v>5.0E-4</v>
      </c>
      <c r="FI118" s="126">
        <v>8.0E-4</v>
      </c>
      <c r="FJ118" s="126">
        <v>0.0011</v>
      </c>
      <c r="FK118" s="126">
        <v>0.0016</v>
      </c>
      <c r="FL118" s="126">
        <v>0.0023</v>
      </c>
      <c r="FM118" s="126">
        <v>0.0035</v>
      </c>
      <c r="FN118" s="126">
        <v>0.005</v>
      </c>
      <c r="FO118" s="126">
        <v>0.0072</v>
      </c>
      <c r="FP118" s="126">
        <v>0.0102</v>
      </c>
      <c r="FQ118" s="126">
        <v>0.0139</v>
      </c>
      <c r="FR118" s="126">
        <v>0.0185</v>
      </c>
      <c r="FS118" s="126">
        <v>0.0236</v>
      </c>
      <c r="FT118" s="126">
        <v>0.029</v>
      </c>
      <c r="FU118" s="126">
        <v>0.0343</v>
      </c>
      <c r="FV118" s="126">
        <v>0.0391</v>
      </c>
      <c r="FW118" s="126">
        <v>0.0431</v>
      </c>
      <c r="FX118" s="126">
        <v>0.046</v>
      </c>
      <c r="FY118" s="126">
        <v>0.0478</v>
      </c>
      <c r="FZ118" s="126">
        <v>0.0486</v>
      </c>
      <c r="GA118" s="126">
        <v>0.0483</v>
      </c>
      <c r="GB118" s="126">
        <v>0.0471</v>
      </c>
      <c r="GC118" s="126">
        <v>0.045</v>
      </c>
      <c r="GD118" s="126">
        <v>0.0422</v>
      </c>
      <c r="GE118" s="126">
        <v>0.0389</v>
      </c>
      <c r="GF118" s="126">
        <v>0.0353</v>
      </c>
      <c r="GG118" s="126">
        <v>0.0316</v>
      </c>
      <c r="GH118" s="126">
        <v>0.0281</v>
      </c>
      <c r="GI118" s="126">
        <v>0.0249</v>
      </c>
      <c r="GJ118" s="126">
        <v>0.022</v>
      </c>
      <c r="GK118" s="126">
        <v>0.0196</v>
      </c>
      <c r="GL118" s="126">
        <v>0.0176</v>
      </c>
      <c r="GM118" s="126">
        <v>0.0161</v>
      </c>
      <c r="GN118" s="126">
        <v>0.0151</v>
      </c>
      <c r="GO118" s="126">
        <v>0.0146</v>
      </c>
      <c r="GP118" s="126">
        <v>0.0146</v>
      </c>
      <c r="GQ118" s="126">
        <v>0.015</v>
      </c>
      <c r="GR118" s="126">
        <v>0.0156</v>
      </c>
      <c r="GS118" s="126">
        <v>0.0163</v>
      </c>
      <c r="GT118" s="126">
        <v>0.0168</v>
      </c>
      <c r="GU118" s="126">
        <v>0.0168</v>
      </c>
      <c r="GV118" s="126">
        <v>0.0161</v>
      </c>
      <c r="GW118" s="126">
        <v>0.0147</v>
      </c>
      <c r="GX118" s="126">
        <v>0.0127</v>
      </c>
      <c r="GY118" s="126">
        <v>0.0104</v>
      </c>
      <c r="GZ118" s="126">
        <v>0.008</v>
      </c>
      <c r="HA118" s="126">
        <v>0.006</v>
      </c>
      <c r="HB118" s="126">
        <v>0.0043</v>
      </c>
      <c r="HC118" s="126">
        <v>0.003</v>
      </c>
      <c r="HD118" s="126">
        <v>0.002</v>
      </c>
      <c r="HE118" s="126">
        <v>0.0013</v>
      </c>
      <c r="HF118" s="126">
        <v>9.0E-4</v>
      </c>
      <c r="HG118" s="126">
        <v>6.0E-4</v>
      </c>
      <c r="HH118" s="126">
        <v>4.0E-4</v>
      </c>
      <c r="HI118" s="126">
        <v>2.0E-4</v>
      </c>
      <c r="HJ118" s="126">
        <v>2.0E-4</v>
      </c>
      <c r="HK118" s="126">
        <v>1.0E-4</v>
      </c>
      <c r="HL118" s="126">
        <v>1.0E-4</v>
      </c>
      <c r="HM118" s="126">
        <v>0.0</v>
      </c>
      <c r="HN118" s="126">
        <v>0.0</v>
      </c>
      <c r="HO118" s="126">
        <v>0.0</v>
      </c>
      <c r="HP118" s="126">
        <v>0.0</v>
      </c>
      <c r="HQ118" s="126">
        <v>0.0</v>
      </c>
      <c r="HR118" s="126">
        <v>0.0</v>
      </c>
      <c r="HS118" s="126">
        <v>0.0</v>
      </c>
      <c r="HT118" s="126">
        <v>0.0</v>
      </c>
      <c r="HU118" s="126">
        <v>0.0</v>
      </c>
      <c r="HV118" s="126">
        <v>0.0</v>
      </c>
      <c r="HW118" s="126">
        <v>0.0</v>
      </c>
      <c r="HX118" s="126">
        <v>0.0</v>
      </c>
      <c r="HY118" s="126">
        <v>0.0</v>
      </c>
      <c r="HZ118" s="126">
        <v>0.0</v>
      </c>
      <c r="IA118" s="126">
        <v>0.0</v>
      </c>
      <c r="IB118" s="126">
        <v>0.0</v>
      </c>
      <c r="IC118" s="126">
        <v>0.0</v>
      </c>
      <c r="ID118" s="126">
        <v>0.0</v>
      </c>
      <c r="IE118" s="126">
        <v>0.0</v>
      </c>
      <c r="IF118" s="126">
        <v>0.0</v>
      </c>
      <c r="IG118" s="126">
        <v>0.0</v>
      </c>
      <c r="IH118" s="126">
        <v>0.0</v>
      </c>
    </row>
    <row r="119">
      <c r="A119" s="119" t="s">
        <v>91</v>
      </c>
      <c r="B119" s="119" t="s">
        <v>92</v>
      </c>
      <c r="C119" s="120">
        <v>1997.0</v>
      </c>
      <c r="D119" s="120">
        <v>5.885351449E9</v>
      </c>
      <c r="E119" s="63"/>
      <c r="F119" s="121">
        <v>0.34</v>
      </c>
      <c r="G119" s="121">
        <v>1.0</v>
      </c>
      <c r="H119" s="121">
        <v>0.37</v>
      </c>
      <c r="I119" s="121">
        <v>0.37</v>
      </c>
      <c r="J119" s="121">
        <v>0.16</v>
      </c>
      <c r="K119" s="121">
        <v>0.1</v>
      </c>
      <c r="L119" s="121">
        <v>0.0</v>
      </c>
      <c r="M119" s="63"/>
      <c r="N119" s="121">
        <v>0.1</v>
      </c>
      <c r="O119" s="63"/>
      <c r="P119" s="63"/>
      <c r="Q119" s="119">
        <v>2.019808345E9</v>
      </c>
      <c r="R119" s="63"/>
      <c r="S119" s="119">
        <v>2.16378483E9</v>
      </c>
      <c r="T119" s="119">
        <v>2.182012606E9</v>
      </c>
      <c r="U119" s="119">
        <v>9.53443571E8</v>
      </c>
      <c r="V119" s="119">
        <v>5.62046306E8</v>
      </c>
      <c r="W119" s="119">
        <v>2.3864817E7</v>
      </c>
      <c r="X119" s="122"/>
      <c r="Y119" s="119">
        <v>5.86110441E8</v>
      </c>
      <c r="Z119" s="122"/>
      <c r="AA119" s="122"/>
      <c r="AB119" s="121">
        <v>1.0</v>
      </c>
      <c r="AC119" s="122"/>
      <c r="AD119" s="121">
        <v>1.0</v>
      </c>
      <c r="AE119" s="121">
        <v>1.0</v>
      </c>
      <c r="AF119" s="121">
        <v>1.0</v>
      </c>
      <c r="AG119" s="121">
        <v>1.0</v>
      </c>
      <c r="AH119" s="121">
        <v>1.0</v>
      </c>
      <c r="AI119" s="124"/>
      <c r="AJ119" s="121">
        <v>1.0</v>
      </c>
      <c r="AK119" s="124"/>
      <c r="AL119" s="124">
        <f t="shared" si="3"/>
        <v>1997</v>
      </c>
      <c r="AM119" s="119">
        <v>1221.0</v>
      </c>
      <c r="AN119" s="119">
        <v>1836.0</v>
      </c>
      <c r="AO119" s="119">
        <v>2741.0</v>
      </c>
      <c r="AP119" s="119">
        <v>4063.0</v>
      </c>
      <c r="AQ119" s="119">
        <v>5982.0</v>
      </c>
      <c r="AR119" s="119">
        <v>8753.0</v>
      </c>
      <c r="AS119" s="119">
        <v>12730.0</v>
      </c>
      <c r="AT119" s="119">
        <v>18413.0</v>
      </c>
      <c r="AU119" s="119">
        <v>26499.0</v>
      </c>
      <c r="AV119" s="119">
        <v>37957.0</v>
      </c>
      <c r="AW119" s="119">
        <v>54128.0</v>
      </c>
      <c r="AX119" s="119">
        <v>76864.0</v>
      </c>
      <c r="AY119" s="119">
        <v>108700.0</v>
      </c>
      <c r="AZ119" s="119">
        <v>153097.0</v>
      </c>
      <c r="BA119" s="119">
        <v>214755.0</v>
      </c>
      <c r="BB119" s="119">
        <v>300053.0</v>
      </c>
      <c r="BC119" s="119">
        <v>417681.0</v>
      </c>
      <c r="BD119" s="119">
        <v>579595.0</v>
      </c>
      <c r="BE119" s="119">
        <v>802548.0</v>
      </c>
      <c r="BF119" s="119">
        <v>1110591.0</v>
      </c>
      <c r="BG119" s="119">
        <v>1539229.0</v>
      </c>
      <c r="BH119" s="119">
        <v>2142212.0</v>
      </c>
      <c r="BI119" s="119">
        <v>3002320.0</v>
      </c>
      <c r="BJ119" s="119">
        <v>4247696.0</v>
      </c>
      <c r="BK119" s="119">
        <v>6074974.0</v>
      </c>
      <c r="BL119" s="119">
        <v>8778897.0</v>
      </c>
      <c r="BM119" s="119">
        <v>1.2784433E7</v>
      </c>
      <c r="BN119" s="119">
        <v>1.86707E7</v>
      </c>
      <c r="BO119" s="119">
        <v>2.7167173E7</v>
      </c>
      <c r="BP119" s="119">
        <v>3.9095418E7</v>
      </c>
      <c r="BQ119" s="119">
        <v>5.5232001E7</v>
      </c>
      <c r="BR119" s="119">
        <v>7.6089056E7</v>
      </c>
      <c r="BS119" s="119">
        <v>1.01650762E8</v>
      </c>
      <c r="BT119" s="119">
        <v>1.31153173E8</v>
      </c>
      <c r="BU119" s="119">
        <v>1.63020794E8</v>
      </c>
      <c r="BV119" s="119">
        <v>1.95042753E8</v>
      </c>
      <c r="BW119" s="119">
        <v>2.24776958E8</v>
      </c>
      <c r="BX119" s="119">
        <v>2.5005148E8</v>
      </c>
      <c r="BY119" s="119">
        <v>2.69362795E8</v>
      </c>
      <c r="BZ119" s="119">
        <v>2.82010827E8</v>
      </c>
      <c r="CA119" s="119">
        <v>2.87952971E8</v>
      </c>
      <c r="CB119" s="119">
        <v>2.87517245E8</v>
      </c>
      <c r="CC119" s="119">
        <v>2.81178596E8</v>
      </c>
      <c r="CD119" s="119">
        <v>2.6952391E8</v>
      </c>
      <c r="CE119" s="119">
        <v>2.5336858E8</v>
      </c>
      <c r="CF119" s="119">
        <v>2.3386484E8</v>
      </c>
      <c r="CG119" s="119">
        <v>2.12452334E8</v>
      </c>
      <c r="CH119" s="119">
        <v>1.90630337E8</v>
      </c>
      <c r="CI119" s="119">
        <v>1.69671017E8</v>
      </c>
      <c r="CJ119" s="119">
        <v>1.50434764E8</v>
      </c>
      <c r="CK119" s="119">
        <v>1.33370983E8</v>
      </c>
      <c r="CL119" s="119">
        <v>1.18665247E8</v>
      </c>
      <c r="CM119" s="119">
        <v>1.06421221E8</v>
      </c>
      <c r="CN119" s="119">
        <v>9.6778421E7</v>
      </c>
      <c r="CO119" s="119">
        <v>8.9927633E7</v>
      </c>
      <c r="CP119" s="119">
        <v>8.6037442E7</v>
      </c>
      <c r="CQ119" s="119">
        <v>8.5122715E7</v>
      </c>
      <c r="CR119" s="119">
        <v>8.688493E7</v>
      </c>
      <c r="CS119" s="119">
        <v>9.0565163E7</v>
      </c>
      <c r="CT119" s="119">
        <v>9.4882985E7</v>
      </c>
      <c r="CU119" s="119">
        <v>9.8157815E7</v>
      </c>
      <c r="CV119" s="119">
        <v>9.8666673E7</v>
      </c>
      <c r="CW119" s="119">
        <v>9.5162381E7</v>
      </c>
      <c r="CX119" s="119">
        <v>8.7330098E7</v>
      </c>
      <c r="CY119" s="119">
        <v>7.5928807E7</v>
      </c>
      <c r="CZ119" s="119">
        <v>6.2514259E7</v>
      </c>
      <c r="DA119" s="119">
        <v>4.8880393E7</v>
      </c>
      <c r="DB119" s="119">
        <v>3.6505412E7</v>
      </c>
      <c r="DC119" s="119">
        <v>2.6242211E7</v>
      </c>
      <c r="DD119" s="119">
        <v>1.8312891E7</v>
      </c>
      <c r="DE119" s="119">
        <v>1.2503183E7</v>
      </c>
      <c r="DF119" s="119">
        <v>8401292.0</v>
      </c>
      <c r="DG119" s="119">
        <v>5574911.0</v>
      </c>
      <c r="DH119" s="119">
        <v>3658690.0</v>
      </c>
      <c r="DI119" s="119">
        <v>2375442.0</v>
      </c>
      <c r="DJ119" s="119">
        <v>1525687.0</v>
      </c>
      <c r="DK119" s="119">
        <v>969255.0</v>
      </c>
      <c r="DL119" s="119">
        <v>608939.0</v>
      </c>
      <c r="DM119" s="119">
        <v>378167.0</v>
      </c>
      <c r="DN119" s="119">
        <v>231983.0</v>
      </c>
      <c r="DO119" s="119">
        <v>140451.0</v>
      </c>
      <c r="DP119" s="119">
        <v>83865.0</v>
      </c>
      <c r="DQ119" s="119">
        <v>49374.0</v>
      </c>
      <c r="DR119" s="119">
        <v>28670.0</v>
      </c>
      <c r="DS119" s="119">
        <v>16435.0</v>
      </c>
      <c r="DT119" s="119">
        <v>9315.0</v>
      </c>
      <c r="DU119" s="119">
        <v>5228.0</v>
      </c>
      <c r="DV119" s="119">
        <v>2910.0</v>
      </c>
      <c r="DW119" s="119">
        <v>1608.0</v>
      </c>
      <c r="DX119" s="119">
        <v>882.0</v>
      </c>
      <c r="DY119" s="119">
        <v>480.0</v>
      </c>
      <c r="DZ119" s="119">
        <v>259.0</v>
      </c>
      <c r="EA119" s="119">
        <v>139.0</v>
      </c>
      <c r="EB119" s="119">
        <v>74.0</v>
      </c>
      <c r="EC119" s="119">
        <v>39.0</v>
      </c>
      <c r="ED119" s="119">
        <v>20.0</v>
      </c>
      <c r="EE119" s="119">
        <v>10.0</v>
      </c>
      <c r="EF119" s="119">
        <v>5.0</v>
      </c>
      <c r="EG119" s="119">
        <v>3.0</v>
      </c>
      <c r="EH119" s="119">
        <v>1.0</v>
      </c>
      <c r="EI119" s="119">
        <v>0.0</v>
      </c>
      <c r="EJ119" s="125"/>
      <c r="EK119" s="125"/>
      <c r="EL119" s="126">
        <v>0.0</v>
      </c>
      <c r="EM119" s="126">
        <v>0.0</v>
      </c>
      <c r="EN119" s="126">
        <v>0.0</v>
      </c>
      <c r="EO119" s="126">
        <v>0.0</v>
      </c>
      <c r="EP119" s="126">
        <v>0.0</v>
      </c>
      <c r="EQ119" s="126">
        <v>0.0</v>
      </c>
      <c r="ER119" s="126">
        <v>0.0</v>
      </c>
      <c r="ES119" s="126">
        <v>0.0</v>
      </c>
      <c r="ET119" s="126">
        <v>0.0</v>
      </c>
      <c r="EU119" s="126">
        <v>0.0</v>
      </c>
      <c r="EV119" s="126">
        <v>0.0</v>
      </c>
      <c r="EW119" s="126">
        <v>0.0</v>
      </c>
      <c r="EX119" s="126">
        <v>0.0</v>
      </c>
      <c r="EY119" s="126">
        <v>0.0</v>
      </c>
      <c r="EZ119" s="126">
        <v>0.0</v>
      </c>
      <c r="FA119" s="126">
        <v>1.0E-4</v>
      </c>
      <c r="FB119" s="126">
        <v>1.0E-4</v>
      </c>
      <c r="FC119" s="126">
        <v>1.0E-4</v>
      </c>
      <c r="FD119" s="126">
        <v>1.0E-4</v>
      </c>
      <c r="FE119" s="126">
        <v>2.0E-4</v>
      </c>
      <c r="FF119" s="126">
        <v>3.0E-4</v>
      </c>
      <c r="FG119" s="126">
        <v>4.0E-4</v>
      </c>
      <c r="FH119" s="126">
        <v>5.0E-4</v>
      </c>
      <c r="FI119" s="126">
        <v>7.0E-4</v>
      </c>
      <c r="FJ119" s="126">
        <v>0.001</v>
      </c>
      <c r="FK119" s="126">
        <v>0.0015</v>
      </c>
      <c r="FL119" s="126">
        <v>0.0022</v>
      </c>
      <c r="FM119" s="126">
        <v>0.0032</v>
      </c>
      <c r="FN119" s="126">
        <v>0.0046</v>
      </c>
      <c r="FO119" s="126">
        <v>0.0066</v>
      </c>
      <c r="FP119" s="126">
        <v>0.0094</v>
      </c>
      <c r="FQ119" s="126">
        <v>0.0129</v>
      </c>
      <c r="FR119" s="126">
        <v>0.0173</v>
      </c>
      <c r="FS119" s="126">
        <v>0.0223</v>
      </c>
      <c r="FT119" s="126">
        <v>0.0277</v>
      </c>
      <c r="FU119" s="126">
        <v>0.0331</v>
      </c>
      <c r="FV119" s="126">
        <v>0.0382</v>
      </c>
      <c r="FW119" s="126">
        <v>0.0425</v>
      </c>
      <c r="FX119" s="126">
        <v>0.0458</v>
      </c>
      <c r="FY119" s="126">
        <v>0.0479</v>
      </c>
      <c r="FZ119" s="126">
        <v>0.0489</v>
      </c>
      <c r="GA119" s="126">
        <v>0.0489</v>
      </c>
      <c r="GB119" s="126">
        <v>0.0478</v>
      </c>
      <c r="GC119" s="126">
        <v>0.0458</v>
      </c>
      <c r="GD119" s="126">
        <v>0.0431</v>
      </c>
      <c r="GE119" s="126">
        <v>0.0397</v>
      </c>
      <c r="GF119" s="126">
        <v>0.0361</v>
      </c>
      <c r="GG119" s="126">
        <v>0.0324</v>
      </c>
      <c r="GH119" s="126">
        <v>0.0288</v>
      </c>
      <c r="GI119" s="126">
        <v>0.0256</v>
      </c>
      <c r="GJ119" s="126">
        <v>0.0227</v>
      </c>
      <c r="GK119" s="126">
        <v>0.0202</v>
      </c>
      <c r="GL119" s="126">
        <v>0.0181</v>
      </c>
      <c r="GM119" s="126">
        <v>0.0164</v>
      </c>
      <c r="GN119" s="126">
        <v>0.0153</v>
      </c>
      <c r="GO119" s="126">
        <v>0.0146</v>
      </c>
      <c r="GP119" s="126">
        <v>0.0145</v>
      </c>
      <c r="GQ119" s="126">
        <v>0.0148</v>
      </c>
      <c r="GR119" s="126">
        <v>0.0154</v>
      </c>
      <c r="GS119" s="126">
        <v>0.0161</v>
      </c>
      <c r="GT119" s="126">
        <v>0.0167</v>
      </c>
      <c r="GU119" s="126">
        <v>0.0168</v>
      </c>
      <c r="GV119" s="126">
        <v>0.0162</v>
      </c>
      <c r="GW119" s="126">
        <v>0.0148</v>
      </c>
      <c r="GX119" s="126">
        <v>0.0129</v>
      </c>
      <c r="GY119" s="126">
        <v>0.0106</v>
      </c>
      <c r="GZ119" s="126">
        <v>0.0083</v>
      </c>
      <c r="HA119" s="126">
        <v>0.0062</v>
      </c>
      <c r="HB119" s="126">
        <v>0.0045</v>
      </c>
      <c r="HC119" s="126">
        <v>0.0031</v>
      </c>
      <c r="HD119" s="126">
        <v>0.0021</v>
      </c>
      <c r="HE119" s="126">
        <v>0.0014</v>
      </c>
      <c r="HF119" s="126">
        <v>9.0E-4</v>
      </c>
      <c r="HG119" s="126">
        <v>6.0E-4</v>
      </c>
      <c r="HH119" s="126">
        <v>4.0E-4</v>
      </c>
      <c r="HI119" s="126">
        <v>3.0E-4</v>
      </c>
      <c r="HJ119" s="126">
        <v>2.0E-4</v>
      </c>
      <c r="HK119" s="126">
        <v>1.0E-4</v>
      </c>
      <c r="HL119" s="126">
        <v>1.0E-4</v>
      </c>
      <c r="HM119" s="126">
        <v>0.0</v>
      </c>
      <c r="HN119" s="126">
        <v>0.0</v>
      </c>
      <c r="HO119" s="126">
        <v>0.0</v>
      </c>
      <c r="HP119" s="126">
        <v>0.0</v>
      </c>
      <c r="HQ119" s="126">
        <v>0.0</v>
      </c>
      <c r="HR119" s="126">
        <v>0.0</v>
      </c>
      <c r="HS119" s="126">
        <v>0.0</v>
      </c>
      <c r="HT119" s="126">
        <v>0.0</v>
      </c>
      <c r="HU119" s="126">
        <v>0.0</v>
      </c>
      <c r="HV119" s="126">
        <v>0.0</v>
      </c>
      <c r="HW119" s="126">
        <v>0.0</v>
      </c>
      <c r="HX119" s="126">
        <v>0.0</v>
      </c>
      <c r="HY119" s="126">
        <v>0.0</v>
      </c>
      <c r="HZ119" s="126">
        <v>0.0</v>
      </c>
      <c r="IA119" s="126">
        <v>0.0</v>
      </c>
      <c r="IB119" s="126">
        <v>0.0</v>
      </c>
      <c r="IC119" s="126">
        <v>0.0</v>
      </c>
      <c r="ID119" s="126">
        <v>0.0</v>
      </c>
      <c r="IE119" s="126">
        <v>0.0</v>
      </c>
      <c r="IF119" s="126">
        <v>0.0</v>
      </c>
      <c r="IG119" s="126">
        <v>0.0</v>
      </c>
      <c r="IH119" s="126">
        <v>0.0</v>
      </c>
    </row>
    <row r="120">
      <c r="A120" s="119" t="s">
        <v>91</v>
      </c>
      <c r="B120" s="119" t="s">
        <v>92</v>
      </c>
      <c r="C120" s="120">
        <v>1998.0</v>
      </c>
      <c r="D120" s="120">
        <v>5.96345972E9</v>
      </c>
      <c r="E120" s="63"/>
      <c r="F120" s="121">
        <v>0.34</v>
      </c>
      <c r="G120" s="121">
        <v>1.0</v>
      </c>
      <c r="H120" s="121">
        <v>0.36</v>
      </c>
      <c r="I120" s="121">
        <v>0.38</v>
      </c>
      <c r="J120" s="121">
        <v>0.16</v>
      </c>
      <c r="K120" s="121">
        <v>0.1</v>
      </c>
      <c r="L120" s="121">
        <v>0.0</v>
      </c>
      <c r="M120" s="63"/>
      <c r="N120" s="121">
        <v>0.1</v>
      </c>
      <c r="O120" s="63"/>
      <c r="P120" s="63"/>
      <c r="Q120" s="119">
        <v>1.999207219E9</v>
      </c>
      <c r="R120" s="63"/>
      <c r="S120" s="119">
        <v>2.148095503E9</v>
      </c>
      <c r="T120" s="119">
        <v>2.246171463E9</v>
      </c>
      <c r="U120" s="119">
        <v>9.6907255E8</v>
      </c>
      <c r="V120" s="119">
        <v>5.74372758E8</v>
      </c>
      <c r="W120" s="119">
        <v>2.5547222E7</v>
      </c>
      <c r="X120" s="122"/>
      <c r="Y120" s="119">
        <v>6.00120203E8</v>
      </c>
      <c r="Z120" s="122"/>
      <c r="AA120" s="122"/>
      <c r="AB120" s="121">
        <v>1.0</v>
      </c>
      <c r="AC120" s="122"/>
      <c r="AD120" s="121">
        <v>1.0</v>
      </c>
      <c r="AE120" s="121">
        <v>1.0</v>
      </c>
      <c r="AF120" s="121">
        <v>1.0</v>
      </c>
      <c r="AG120" s="121">
        <v>1.0</v>
      </c>
      <c r="AH120" s="121">
        <v>1.0</v>
      </c>
      <c r="AI120" s="124"/>
      <c r="AJ120" s="121">
        <v>1.0</v>
      </c>
      <c r="AK120" s="124"/>
      <c r="AL120" s="124">
        <f t="shared" si="3"/>
        <v>1998</v>
      </c>
      <c r="AM120" s="119">
        <v>982.0</v>
      </c>
      <c r="AN120" s="119">
        <v>1497.0</v>
      </c>
      <c r="AO120" s="119">
        <v>2263.0</v>
      </c>
      <c r="AP120" s="119">
        <v>3394.0</v>
      </c>
      <c r="AQ120" s="119">
        <v>5057.0</v>
      </c>
      <c r="AR120" s="119">
        <v>7483.0</v>
      </c>
      <c r="AS120" s="119">
        <v>11005.0</v>
      </c>
      <c r="AT120" s="119">
        <v>16095.0</v>
      </c>
      <c r="AU120" s="119">
        <v>23417.0</v>
      </c>
      <c r="AV120" s="119">
        <v>33904.0</v>
      </c>
      <c r="AW120" s="119">
        <v>48863.0</v>
      </c>
      <c r="AX120" s="119">
        <v>70113.0</v>
      </c>
      <c r="AY120" s="119">
        <v>100160.0</v>
      </c>
      <c r="AZ120" s="119">
        <v>142445.0</v>
      </c>
      <c r="BA120" s="119">
        <v>201654.0</v>
      </c>
      <c r="BB120" s="119">
        <v>284147.0</v>
      </c>
      <c r="BC120" s="119">
        <v>398544.0</v>
      </c>
      <c r="BD120" s="119">
        <v>556596.0</v>
      </c>
      <c r="BE120" s="119">
        <v>774516.0</v>
      </c>
      <c r="BF120" s="119">
        <v>1075126.0</v>
      </c>
      <c r="BG120" s="119">
        <v>1491384.0</v>
      </c>
      <c r="BH120" s="119">
        <v>2072177.0</v>
      </c>
      <c r="BI120" s="119">
        <v>2891634.0</v>
      </c>
      <c r="BJ120" s="119">
        <v>4063539.0</v>
      </c>
      <c r="BK120" s="119">
        <v>5762341.0</v>
      </c>
      <c r="BL120" s="119">
        <v>8251313.0</v>
      </c>
      <c r="BM120" s="119">
        <v>1.1915499E7</v>
      </c>
      <c r="BN120" s="119">
        <v>1.7291378E7</v>
      </c>
      <c r="BO120" s="119">
        <v>2.5076657E7</v>
      </c>
      <c r="BP120" s="119">
        <v>3.6094808E7</v>
      </c>
      <c r="BQ120" s="119">
        <v>5.1186823E7</v>
      </c>
      <c r="BR120" s="119">
        <v>7.1016306E7</v>
      </c>
      <c r="BS120" s="119">
        <v>9.5809312E7</v>
      </c>
      <c r="BT120" s="119">
        <v>1.25099678E8</v>
      </c>
      <c r="BU120" s="119">
        <v>1.5758825E8</v>
      </c>
      <c r="BV120" s="119">
        <v>1.91215816E8</v>
      </c>
      <c r="BW120" s="119">
        <v>2.23477074E8</v>
      </c>
      <c r="BX120" s="119">
        <v>2.51890817E8</v>
      </c>
      <c r="BY120" s="119">
        <v>2.7445431E8</v>
      </c>
      <c r="BZ120" s="119">
        <v>2.89912562E8</v>
      </c>
      <c r="CA120" s="119">
        <v>2.97776568E8</v>
      </c>
      <c r="CB120" s="119">
        <v>2.98164274E8</v>
      </c>
      <c r="CC120" s="119">
        <v>2.91615925E8</v>
      </c>
      <c r="CD120" s="119">
        <v>2.78997492E8</v>
      </c>
      <c r="CE120" s="119">
        <v>2.61489779E8</v>
      </c>
      <c r="CF120" s="119">
        <v>2.40566662E8</v>
      </c>
      <c r="CG120" s="119">
        <v>2.17870528E8</v>
      </c>
      <c r="CH120" s="119">
        <v>1.94984643E8</v>
      </c>
      <c r="CI120" s="119">
        <v>1.73196154E8</v>
      </c>
      <c r="CJ120" s="119">
        <v>1.53361718E8</v>
      </c>
      <c r="CK120" s="119">
        <v>1.35924287E8</v>
      </c>
      <c r="CL120" s="119">
        <v>1.21044014E8</v>
      </c>
      <c r="CM120" s="119">
        <v>1.08760902E8</v>
      </c>
      <c r="CN120" s="119">
        <v>9.9116686E7</v>
      </c>
      <c r="CO120" s="119">
        <v>9.2199669E7</v>
      </c>
      <c r="CP120" s="119">
        <v>8.8106935E7</v>
      </c>
      <c r="CQ120" s="119">
        <v>8.6835346E7</v>
      </c>
      <c r="CR120" s="119">
        <v>8.8126534E7</v>
      </c>
      <c r="CS120" s="119">
        <v>9.131238E7</v>
      </c>
      <c r="CT120" s="119">
        <v>9.5235496E7</v>
      </c>
      <c r="CU120" s="119">
        <v>9.8334588E7</v>
      </c>
      <c r="CV120" s="119">
        <v>9.8950666E7</v>
      </c>
      <c r="CW120" s="119">
        <v>9.5803576E7</v>
      </c>
      <c r="CX120" s="119">
        <v>8.8451146E7</v>
      </c>
      <c r="CY120" s="119">
        <v>7.748559E7</v>
      </c>
      <c r="CZ120" s="119">
        <v>6.4330978E7</v>
      </c>
      <c r="DA120" s="119">
        <v>5.0732196E7</v>
      </c>
      <c r="DB120" s="119">
        <v>3.8199725E7</v>
      </c>
      <c r="DC120" s="119">
        <v>2.7663622E7</v>
      </c>
      <c r="DD120" s="119">
        <v>1.9425988E7</v>
      </c>
      <c r="DE120" s="119">
        <v>1.3329271E7</v>
      </c>
      <c r="DF120" s="119">
        <v>8989310.0</v>
      </c>
      <c r="DG120" s="119">
        <v>5979481.0</v>
      </c>
      <c r="DH120" s="119">
        <v>3928587.0</v>
      </c>
      <c r="DI120" s="119">
        <v>2549865.0</v>
      </c>
      <c r="DJ120" s="119">
        <v>1634469.0</v>
      </c>
      <c r="DK120" s="119">
        <v>1034360.0</v>
      </c>
      <c r="DL120" s="119">
        <v>646063.0</v>
      </c>
      <c r="DM120" s="119">
        <v>398143.0</v>
      </c>
      <c r="DN120" s="119">
        <v>241976.0</v>
      </c>
      <c r="DO120" s="119">
        <v>144969.0</v>
      </c>
      <c r="DP120" s="119">
        <v>85588.0</v>
      </c>
      <c r="DQ120" s="119">
        <v>49799.0</v>
      </c>
      <c r="DR120" s="119">
        <v>28571.0</v>
      </c>
      <c r="DS120" s="119">
        <v>16181.0</v>
      </c>
      <c r="DT120" s="119">
        <v>9058.0</v>
      </c>
      <c r="DU120" s="119">
        <v>5021.0</v>
      </c>
      <c r="DV120" s="119">
        <v>2759.0</v>
      </c>
      <c r="DW120" s="119">
        <v>1504.0</v>
      </c>
      <c r="DX120" s="119">
        <v>814.0</v>
      </c>
      <c r="DY120" s="119">
        <v>438.0</v>
      </c>
      <c r="DZ120" s="119">
        <v>233.0</v>
      </c>
      <c r="EA120" s="119">
        <v>124.0</v>
      </c>
      <c r="EB120" s="119">
        <v>65.0</v>
      </c>
      <c r="EC120" s="119">
        <v>34.0</v>
      </c>
      <c r="ED120" s="119">
        <v>17.0</v>
      </c>
      <c r="EE120" s="119">
        <v>9.0</v>
      </c>
      <c r="EF120" s="119">
        <v>5.0</v>
      </c>
      <c r="EG120" s="119">
        <v>2.0</v>
      </c>
      <c r="EH120" s="119">
        <v>1.0</v>
      </c>
      <c r="EI120" s="119">
        <v>0.0</v>
      </c>
      <c r="EJ120" s="125"/>
      <c r="EK120" s="125"/>
      <c r="EL120" s="126">
        <v>0.0</v>
      </c>
      <c r="EM120" s="126">
        <v>0.0</v>
      </c>
      <c r="EN120" s="126">
        <v>0.0</v>
      </c>
      <c r="EO120" s="126">
        <v>0.0</v>
      </c>
      <c r="EP120" s="126">
        <v>0.0</v>
      </c>
      <c r="EQ120" s="126">
        <v>0.0</v>
      </c>
      <c r="ER120" s="126">
        <v>0.0</v>
      </c>
      <c r="ES120" s="126">
        <v>0.0</v>
      </c>
      <c r="ET120" s="126">
        <v>0.0</v>
      </c>
      <c r="EU120" s="126">
        <v>0.0</v>
      </c>
      <c r="EV120" s="126">
        <v>0.0</v>
      </c>
      <c r="EW120" s="126">
        <v>0.0</v>
      </c>
      <c r="EX120" s="126">
        <v>0.0</v>
      </c>
      <c r="EY120" s="126">
        <v>0.0</v>
      </c>
      <c r="EZ120" s="126">
        <v>0.0</v>
      </c>
      <c r="FA120" s="126">
        <v>0.0</v>
      </c>
      <c r="FB120" s="126">
        <v>1.0E-4</v>
      </c>
      <c r="FC120" s="126">
        <v>1.0E-4</v>
      </c>
      <c r="FD120" s="126">
        <v>1.0E-4</v>
      </c>
      <c r="FE120" s="126">
        <v>2.0E-4</v>
      </c>
      <c r="FF120" s="126">
        <v>3.0E-4</v>
      </c>
      <c r="FG120" s="126">
        <v>3.0E-4</v>
      </c>
      <c r="FH120" s="126">
        <v>5.0E-4</v>
      </c>
      <c r="FI120" s="126">
        <v>7.0E-4</v>
      </c>
      <c r="FJ120" s="126">
        <v>0.001</v>
      </c>
      <c r="FK120" s="126">
        <v>0.0014</v>
      </c>
      <c r="FL120" s="126">
        <v>0.002</v>
      </c>
      <c r="FM120" s="126">
        <v>0.0029</v>
      </c>
      <c r="FN120" s="126">
        <v>0.0042</v>
      </c>
      <c r="FO120" s="126">
        <v>0.0061</v>
      </c>
      <c r="FP120" s="126">
        <v>0.0086</v>
      </c>
      <c r="FQ120" s="126">
        <v>0.0119</v>
      </c>
      <c r="FR120" s="126">
        <v>0.0161</v>
      </c>
      <c r="FS120" s="126">
        <v>0.021</v>
      </c>
      <c r="FT120" s="126">
        <v>0.0264</v>
      </c>
      <c r="FU120" s="126">
        <v>0.0321</v>
      </c>
      <c r="FV120" s="126">
        <v>0.0375</v>
      </c>
      <c r="FW120" s="126">
        <v>0.0422</v>
      </c>
      <c r="FX120" s="126">
        <v>0.046</v>
      </c>
      <c r="FY120" s="126">
        <v>0.0486</v>
      </c>
      <c r="FZ120" s="126">
        <v>0.0499</v>
      </c>
      <c r="GA120" s="126">
        <v>0.05</v>
      </c>
      <c r="GB120" s="126">
        <v>0.0489</v>
      </c>
      <c r="GC120" s="126">
        <v>0.0468</v>
      </c>
      <c r="GD120" s="126">
        <v>0.0438</v>
      </c>
      <c r="GE120" s="126">
        <v>0.0403</v>
      </c>
      <c r="GF120" s="126">
        <v>0.0365</v>
      </c>
      <c r="GG120" s="126">
        <v>0.0327</v>
      </c>
      <c r="GH120" s="126">
        <v>0.029</v>
      </c>
      <c r="GI120" s="126">
        <v>0.0257</v>
      </c>
      <c r="GJ120" s="126">
        <v>0.0228</v>
      </c>
      <c r="GK120" s="126">
        <v>0.0203</v>
      </c>
      <c r="GL120" s="126">
        <v>0.0182</v>
      </c>
      <c r="GM120" s="126">
        <v>0.0166</v>
      </c>
      <c r="GN120" s="126">
        <v>0.0155</v>
      </c>
      <c r="GO120" s="126">
        <v>0.0148</v>
      </c>
      <c r="GP120" s="126">
        <v>0.0146</v>
      </c>
      <c r="GQ120" s="126">
        <v>0.0148</v>
      </c>
      <c r="GR120" s="126">
        <v>0.0153</v>
      </c>
      <c r="GS120" s="126">
        <v>0.016</v>
      </c>
      <c r="GT120" s="126">
        <v>0.0165</v>
      </c>
      <c r="GU120" s="126">
        <v>0.0166</v>
      </c>
      <c r="GV120" s="126">
        <v>0.0161</v>
      </c>
      <c r="GW120" s="126">
        <v>0.0148</v>
      </c>
      <c r="GX120" s="126">
        <v>0.013</v>
      </c>
      <c r="GY120" s="126">
        <v>0.0108</v>
      </c>
      <c r="GZ120" s="126">
        <v>0.0085</v>
      </c>
      <c r="HA120" s="126">
        <v>0.0064</v>
      </c>
      <c r="HB120" s="126">
        <v>0.0046</v>
      </c>
      <c r="HC120" s="126">
        <v>0.0033</v>
      </c>
      <c r="HD120" s="126">
        <v>0.0022</v>
      </c>
      <c r="HE120" s="126">
        <v>0.0015</v>
      </c>
      <c r="HF120" s="126">
        <v>0.001</v>
      </c>
      <c r="HG120" s="126">
        <v>7.0E-4</v>
      </c>
      <c r="HH120" s="126">
        <v>4.0E-4</v>
      </c>
      <c r="HI120" s="126">
        <v>3.0E-4</v>
      </c>
      <c r="HJ120" s="126">
        <v>2.0E-4</v>
      </c>
      <c r="HK120" s="126">
        <v>1.0E-4</v>
      </c>
      <c r="HL120" s="126">
        <v>1.0E-4</v>
      </c>
      <c r="HM120" s="126">
        <v>0.0</v>
      </c>
      <c r="HN120" s="126">
        <v>0.0</v>
      </c>
      <c r="HO120" s="126">
        <v>0.0</v>
      </c>
      <c r="HP120" s="126">
        <v>0.0</v>
      </c>
      <c r="HQ120" s="126">
        <v>0.0</v>
      </c>
      <c r="HR120" s="126">
        <v>0.0</v>
      </c>
      <c r="HS120" s="126">
        <v>0.0</v>
      </c>
      <c r="HT120" s="126">
        <v>0.0</v>
      </c>
      <c r="HU120" s="126">
        <v>0.0</v>
      </c>
      <c r="HV120" s="126">
        <v>0.0</v>
      </c>
      <c r="HW120" s="126">
        <v>0.0</v>
      </c>
      <c r="HX120" s="126">
        <v>0.0</v>
      </c>
      <c r="HY120" s="126">
        <v>0.0</v>
      </c>
      <c r="HZ120" s="126">
        <v>0.0</v>
      </c>
      <c r="IA120" s="126">
        <v>0.0</v>
      </c>
      <c r="IB120" s="126">
        <v>0.0</v>
      </c>
      <c r="IC120" s="126">
        <v>0.0</v>
      </c>
      <c r="ID120" s="126">
        <v>0.0</v>
      </c>
      <c r="IE120" s="126">
        <v>0.0</v>
      </c>
      <c r="IF120" s="126">
        <v>0.0</v>
      </c>
      <c r="IG120" s="126">
        <v>0.0</v>
      </c>
      <c r="IH120" s="126">
        <v>0.0</v>
      </c>
    </row>
    <row r="121">
      <c r="A121" s="119" t="s">
        <v>91</v>
      </c>
      <c r="B121" s="119" t="s">
        <v>92</v>
      </c>
      <c r="C121" s="120">
        <v>1999.0</v>
      </c>
      <c r="D121" s="120">
        <v>6.041302321E9</v>
      </c>
      <c r="E121" s="63"/>
      <c r="F121" s="121">
        <v>0.32</v>
      </c>
      <c r="G121" s="121">
        <v>1.0</v>
      </c>
      <c r="H121" s="121">
        <v>0.35</v>
      </c>
      <c r="I121" s="121">
        <v>0.39</v>
      </c>
      <c r="J121" s="121">
        <v>0.16</v>
      </c>
      <c r="K121" s="121">
        <v>0.1</v>
      </c>
      <c r="L121" s="121">
        <v>0.0</v>
      </c>
      <c r="M121" s="63"/>
      <c r="N121" s="121">
        <v>0.1</v>
      </c>
      <c r="O121" s="63"/>
      <c r="P121" s="63"/>
      <c r="Q121" s="119">
        <v>1.956017687E9</v>
      </c>
      <c r="R121" s="63"/>
      <c r="S121" s="119">
        <v>2.110822371E9</v>
      </c>
      <c r="T121" s="119">
        <v>2.362048913E9</v>
      </c>
      <c r="U121" s="119">
        <v>9.5443201E8</v>
      </c>
      <c r="V121" s="119">
        <v>5.86452952E8</v>
      </c>
      <c r="W121" s="119">
        <v>2.7337588E7</v>
      </c>
      <c r="X121" s="122"/>
      <c r="Y121" s="119">
        <v>6.13999027E8</v>
      </c>
      <c r="Z121" s="122"/>
      <c r="AA121" s="122"/>
      <c r="AB121" s="121">
        <v>1.0</v>
      </c>
      <c r="AC121" s="122"/>
      <c r="AD121" s="121">
        <v>1.0</v>
      </c>
      <c r="AE121" s="121">
        <v>1.0</v>
      </c>
      <c r="AF121" s="121">
        <v>1.0</v>
      </c>
      <c r="AG121" s="121">
        <v>1.0</v>
      </c>
      <c r="AH121" s="121">
        <v>1.0</v>
      </c>
      <c r="AI121" s="124"/>
      <c r="AJ121" s="121">
        <v>1.0</v>
      </c>
      <c r="AK121" s="124"/>
      <c r="AL121" s="124">
        <f t="shared" si="3"/>
        <v>1999</v>
      </c>
      <c r="AM121" s="119">
        <v>958.0</v>
      </c>
      <c r="AN121" s="119">
        <v>1468.0</v>
      </c>
      <c r="AO121" s="119">
        <v>2230.0</v>
      </c>
      <c r="AP121" s="119">
        <v>3361.0</v>
      </c>
      <c r="AQ121" s="119">
        <v>5027.0</v>
      </c>
      <c r="AR121" s="119">
        <v>7467.0</v>
      </c>
      <c r="AS121" s="119">
        <v>11020.0</v>
      </c>
      <c r="AT121" s="119">
        <v>16166.0</v>
      </c>
      <c r="AU121" s="119">
        <v>23587.0</v>
      </c>
      <c r="AV121" s="119">
        <v>34240.0</v>
      </c>
      <c r="AW121" s="119">
        <v>49462.0</v>
      </c>
      <c r="AX121" s="119">
        <v>71115.0</v>
      </c>
      <c r="AY121" s="119">
        <v>101767.0</v>
      </c>
      <c r="AZ121" s="119">
        <v>144928.0</v>
      </c>
      <c r="BA121" s="119">
        <v>205368.0</v>
      </c>
      <c r="BB121" s="119">
        <v>289520.0</v>
      </c>
      <c r="BC121" s="119">
        <v>406030.0</v>
      </c>
      <c r="BD121" s="119">
        <v>566525.0</v>
      </c>
      <c r="BE121" s="119">
        <v>786731.0</v>
      </c>
      <c r="BF121" s="119">
        <v>1088224.0</v>
      </c>
      <c r="BG121" s="119">
        <v>1501225.0</v>
      </c>
      <c r="BH121" s="119">
        <v>2069197.0</v>
      </c>
      <c r="BI121" s="119">
        <v>2856312.0</v>
      </c>
      <c r="BJ121" s="119">
        <v>3959312.0</v>
      </c>
      <c r="BK121" s="119">
        <v>5525454.0</v>
      </c>
      <c r="BL121" s="119">
        <v>7777850.0</v>
      </c>
      <c r="BM121" s="119">
        <v>1.1047627E7</v>
      </c>
      <c r="BN121" s="119">
        <v>1.5807972E7</v>
      </c>
      <c r="BO121" s="119">
        <v>2.2697578E7</v>
      </c>
      <c r="BP121" s="119">
        <v>3.2511479E7</v>
      </c>
      <c r="BQ121" s="119">
        <v>4.6130608E7</v>
      </c>
      <c r="BR121" s="119">
        <v>6.4366348E7</v>
      </c>
      <c r="BS121" s="119">
        <v>8.7721464E7</v>
      </c>
      <c r="BT121" s="119">
        <v>1.16113838E8</v>
      </c>
      <c r="BU121" s="119">
        <v>1.48656865E8</v>
      </c>
      <c r="BV121" s="119">
        <v>1.83607515E8</v>
      </c>
      <c r="BW121" s="119">
        <v>2.18551501E8</v>
      </c>
      <c r="BX121" s="119">
        <v>2.50798748E8</v>
      </c>
      <c r="BY121" s="119">
        <v>2.7786016E8</v>
      </c>
      <c r="BZ121" s="119">
        <v>2.97836756E8</v>
      </c>
      <c r="CA121" s="119">
        <v>3.09609367E8</v>
      </c>
      <c r="CB121" s="119">
        <v>3.12834728E8</v>
      </c>
      <c r="CC121" s="119">
        <v>3.07844704E8</v>
      </c>
      <c r="CD121" s="119">
        <v>2.9554365E8</v>
      </c>
      <c r="CE121" s="119">
        <v>2.77320612E8</v>
      </c>
      <c r="CF121" s="119">
        <v>2.54922818E8</v>
      </c>
      <c r="CG121" s="119">
        <v>2.30245708E8</v>
      </c>
      <c r="CH121" s="119">
        <v>2.05070256E8</v>
      </c>
      <c r="CI121" s="119">
        <v>1.80841224E8</v>
      </c>
      <c r="CJ121" s="119">
        <v>1.58567894E8</v>
      </c>
      <c r="CK121" s="119">
        <v>1.3885732E8</v>
      </c>
      <c r="CL121" s="119">
        <v>1.22026076E8</v>
      </c>
      <c r="CM121" s="119">
        <v>1.08224193E8</v>
      </c>
      <c r="CN121" s="119">
        <v>9.7530394E7</v>
      </c>
      <c r="CO121" s="119">
        <v>9.0000617E7</v>
      </c>
      <c r="CP121" s="119">
        <v>8.5656851E7</v>
      </c>
      <c r="CQ121" s="119">
        <v>8.44075E7</v>
      </c>
      <c r="CR121" s="119">
        <v>8.5912417E7</v>
      </c>
      <c r="CS121" s="119">
        <v>8.9441157E7</v>
      </c>
      <c r="CT121" s="119">
        <v>9.3802731E7</v>
      </c>
      <c r="CU121" s="119">
        <v>9.7430073E7</v>
      </c>
      <c r="CV121" s="119">
        <v>9.8665011E7</v>
      </c>
      <c r="CW121" s="119">
        <v>9.6199488E7</v>
      </c>
      <c r="CX121" s="119">
        <v>8.9512993E7</v>
      </c>
      <c r="CY121" s="119">
        <v>7.9086006E7</v>
      </c>
      <c r="CZ121" s="119">
        <v>6.6246963E7</v>
      </c>
      <c r="DA121" s="119">
        <v>5.2707352E7</v>
      </c>
      <c r="DB121" s="119">
        <v>4.0016849E7</v>
      </c>
      <c r="DC121" s="119">
        <v>2.9190111E7</v>
      </c>
      <c r="DD121" s="119">
        <v>2.0618557E7</v>
      </c>
      <c r="DE121" s="119">
        <v>1.4209623E7</v>
      </c>
      <c r="DF121" s="119">
        <v>9611637.0</v>
      </c>
      <c r="DG121" s="119">
        <v>6404962.0</v>
      </c>
      <c r="DH121" s="119">
        <v>4211583.0</v>
      </c>
      <c r="DI121" s="119">
        <v>2733361.0</v>
      </c>
      <c r="DJ121" s="119">
        <v>1750413.0</v>
      </c>
      <c r="DK121" s="119">
        <v>1105648.0</v>
      </c>
      <c r="DL121" s="119">
        <v>688656.0</v>
      </c>
      <c r="DM121" s="119">
        <v>422851.0</v>
      </c>
      <c r="DN121" s="119">
        <v>255892.0</v>
      </c>
      <c r="DO121" s="119">
        <v>152585.0</v>
      </c>
      <c r="DP121" s="119">
        <v>89644.0</v>
      </c>
      <c r="DQ121" s="119">
        <v>51905.0</v>
      </c>
      <c r="DR121" s="119">
        <v>29640.0</v>
      </c>
      <c r="DS121" s="119">
        <v>16712.0</v>
      </c>
      <c r="DT121" s="119">
        <v>9318.0</v>
      </c>
      <c r="DU121" s="119">
        <v>5145.0</v>
      </c>
      <c r="DV121" s="119">
        <v>2818.0</v>
      </c>
      <c r="DW121" s="119">
        <v>1533.0</v>
      </c>
      <c r="DX121" s="119">
        <v>828.0</v>
      </c>
      <c r="DY121" s="119">
        <v>445.0</v>
      </c>
      <c r="DZ121" s="119">
        <v>237.0</v>
      </c>
      <c r="EA121" s="119">
        <v>126.0</v>
      </c>
      <c r="EB121" s="119">
        <v>66.0</v>
      </c>
      <c r="EC121" s="119">
        <v>35.0</v>
      </c>
      <c r="ED121" s="119">
        <v>18.0</v>
      </c>
      <c r="EE121" s="119">
        <v>9.0</v>
      </c>
      <c r="EF121" s="119">
        <v>5.0</v>
      </c>
      <c r="EG121" s="119">
        <v>2.0</v>
      </c>
      <c r="EH121" s="119">
        <v>1.0</v>
      </c>
      <c r="EI121" s="119">
        <v>0.0</v>
      </c>
      <c r="EJ121" s="125"/>
      <c r="EK121" s="125"/>
      <c r="EL121" s="126">
        <v>0.0</v>
      </c>
      <c r="EM121" s="126">
        <v>0.0</v>
      </c>
      <c r="EN121" s="126">
        <v>0.0</v>
      </c>
      <c r="EO121" s="126">
        <v>0.0</v>
      </c>
      <c r="EP121" s="126">
        <v>0.0</v>
      </c>
      <c r="EQ121" s="126">
        <v>0.0</v>
      </c>
      <c r="ER121" s="126">
        <v>0.0</v>
      </c>
      <c r="ES121" s="126">
        <v>0.0</v>
      </c>
      <c r="ET121" s="126">
        <v>0.0</v>
      </c>
      <c r="EU121" s="126">
        <v>0.0</v>
      </c>
      <c r="EV121" s="126">
        <v>0.0</v>
      </c>
      <c r="EW121" s="126">
        <v>0.0</v>
      </c>
      <c r="EX121" s="126">
        <v>0.0</v>
      </c>
      <c r="EY121" s="126">
        <v>0.0</v>
      </c>
      <c r="EZ121" s="126">
        <v>0.0</v>
      </c>
      <c r="FA121" s="126">
        <v>0.0</v>
      </c>
      <c r="FB121" s="126">
        <v>1.0E-4</v>
      </c>
      <c r="FC121" s="126">
        <v>1.0E-4</v>
      </c>
      <c r="FD121" s="126">
        <v>1.0E-4</v>
      </c>
      <c r="FE121" s="126">
        <v>2.0E-4</v>
      </c>
      <c r="FF121" s="126">
        <v>2.0E-4</v>
      </c>
      <c r="FG121" s="126">
        <v>3.0E-4</v>
      </c>
      <c r="FH121" s="126">
        <v>5.0E-4</v>
      </c>
      <c r="FI121" s="126">
        <v>7.0E-4</v>
      </c>
      <c r="FJ121" s="126">
        <v>9.0E-4</v>
      </c>
      <c r="FK121" s="126">
        <v>0.0013</v>
      </c>
      <c r="FL121" s="126">
        <v>0.0018</v>
      </c>
      <c r="FM121" s="126">
        <v>0.0026</v>
      </c>
      <c r="FN121" s="126">
        <v>0.0038</v>
      </c>
      <c r="FO121" s="126">
        <v>0.0054</v>
      </c>
      <c r="FP121" s="126">
        <v>0.0076</v>
      </c>
      <c r="FQ121" s="126">
        <v>0.0107</v>
      </c>
      <c r="FR121" s="126">
        <v>0.0145</v>
      </c>
      <c r="FS121" s="126">
        <v>0.0192</v>
      </c>
      <c r="FT121" s="126">
        <v>0.0246</v>
      </c>
      <c r="FU121" s="126">
        <v>0.0304</v>
      </c>
      <c r="FV121" s="126">
        <v>0.0362</v>
      </c>
      <c r="FW121" s="126">
        <v>0.0415</v>
      </c>
      <c r="FX121" s="126">
        <v>0.046</v>
      </c>
      <c r="FY121" s="126">
        <v>0.0493</v>
      </c>
      <c r="FZ121" s="126">
        <v>0.0512</v>
      </c>
      <c r="GA121" s="126">
        <v>0.0518</v>
      </c>
      <c r="GB121" s="126">
        <v>0.051</v>
      </c>
      <c r="GC121" s="126">
        <v>0.0489</v>
      </c>
      <c r="GD121" s="126">
        <v>0.0459</v>
      </c>
      <c r="GE121" s="126">
        <v>0.0422</v>
      </c>
      <c r="GF121" s="126">
        <v>0.0381</v>
      </c>
      <c r="GG121" s="126">
        <v>0.0339</v>
      </c>
      <c r="GH121" s="126">
        <v>0.0299</v>
      </c>
      <c r="GI121" s="126">
        <v>0.0262</v>
      </c>
      <c r="GJ121" s="126">
        <v>0.023</v>
      </c>
      <c r="GK121" s="126">
        <v>0.0202</v>
      </c>
      <c r="GL121" s="126">
        <v>0.0179</v>
      </c>
      <c r="GM121" s="126">
        <v>0.0161</v>
      </c>
      <c r="GN121" s="126">
        <v>0.0149</v>
      </c>
      <c r="GO121" s="126">
        <v>0.0142</v>
      </c>
      <c r="GP121" s="126">
        <v>0.014</v>
      </c>
      <c r="GQ121" s="126">
        <v>0.0142</v>
      </c>
      <c r="GR121" s="126">
        <v>0.0148</v>
      </c>
      <c r="GS121" s="126">
        <v>0.0155</v>
      </c>
      <c r="GT121" s="126">
        <v>0.0161</v>
      </c>
      <c r="GU121" s="126">
        <v>0.0163</v>
      </c>
      <c r="GV121" s="126">
        <v>0.0159</v>
      </c>
      <c r="GW121" s="126">
        <v>0.0148</v>
      </c>
      <c r="GX121" s="126">
        <v>0.0131</v>
      </c>
      <c r="GY121" s="126">
        <v>0.011</v>
      </c>
      <c r="GZ121" s="126">
        <v>0.0087</v>
      </c>
      <c r="HA121" s="126">
        <v>0.0066</v>
      </c>
      <c r="HB121" s="126">
        <v>0.0048</v>
      </c>
      <c r="HC121" s="126">
        <v>0.0034</v>
      </c>
      <c r="HD121" s="126">
        <v>0.0024</v>
      </c>
      <c r="HE121" s="126">
        <v>0.0016</v>
      </c>
      <c r="HF121" s="126">
        <v>0.0011</v>
      </c>
      <c r="HG121" s="126">
        <v>7.0E-4</v>
      </c>
      <c r="HH121" s="126">
        <v>5.0E-4</v>
      </c>
      <c r="HI121" s="126">
        <v>3.0E-4</v>
      </c>
      <c r="HJ121" s="126">
        <v>2.0E-4</v>
      </c>
      <c r="HK121" s="126">
        <v>1.0E-4</v>
      </c>
      <c r="HL121" s="126">
        <v>1.0E-4</v>
      </c>
      <c r="HM121" s="126">
        <v>0.0</v>
      </c>
      <c r="HN121" s="126">
        <v>0.0</v>
      </c>
      <c r="HO121" s="126">
        <v>0.0</v>
      </c>
      <c r="HP121" s="126">
        <v>0.0</v>
      </c>
      <c r="HQ121" s="126">
        <v>0.0</v>
      </c>
      <c r="HR121" s="126">
        <v>0.0</v>
      </c>
      <c r="HS121" s="126">
        <v>0.0</v>
      </c>
      <c r="HT121" s="126">
        <v>0.0</v>
      </c>
      <c r="HU121" s="126">
        <v>0.0</v>
      </c>
      <c r="HV121" s="126">
        <v>0.0</v>
      </c>
      <c r="HW121" s="126">
        <v>0.0</v>
      </c>
      <c r="HX121" s="126">
        <v>0.0</v>
      </c>
      <c r="HY121" s="126">
        <v>0.0</v>
      </c>
      <c r="HZ121" s="126">
        <v>0.0</v>
      </c>
      <c r="IA121" s="126">
        <v>0.0</v>
      </c>
      <c r="IB121" s="126">
        <v>0.0</v>
      </c>
      <c r="IC121" s="126">
        <v>0.0</v>
      </c>
      <c r="ID121" s="126">
        <v>0.0</v>
      </c>
      <c r="IE121" s="126">
        <v>0.0</v>
      </c>
      <c r="IF121" s="126">
        <v>0.0</v>
      </c>
      <c r="IG121" s="126">
        <v>0.0</v>
      </c>
      <c r="IH121" s="126">
        <v>0.0</v>
      </c>
    </row>
    <row r="122">
      <c r="A122" s="119" t="s">
        <v>91</v>
      </c>
      <c r="B122" s="119" t="s">
        <v>92</v>
      </c>
      <c r="C122" s="120">
        <v>2000.0</v>
      </c>
      <c r="D122" s="120">
        <v>6.119247052E9</v>
      </c>
      <c r="E122" s="63"/>
      <c r="F122" s="121">
        <v>0.31</v>
      </c>
      <c r="G122" s="121">
        <v>1.0</v>
      </c>
      <c r="H122" s="121">
        <v>0.34</v>
      </c>
      <c r="I122" s="121">
        <v>0.4</v>
      </c>
      <c r="J122" s="121">
        <v>0.16</v>
      </c>
      <c r="K122" s="121">
        <v>0.1</v>
      </c>
      <c r="L122" s="121">
        <v>0.0</v>
      </c>
      <c r="M122" s="63"/>
      <c r="N122" s="121">
        <v>0.1</v>
      </c>
      <c r="O122" s="63"/>
      <c r="P122" s="63"/>
      <c r="Q122" s="119">
        <v>1.913501995E9</v>
      </c>
      <c r="R122" s="63"/>
      <c r="S122" s="119">
        <v>2.069922232E9</v>
      </c>
      <c r="T122" s="119">
        <v>2.440249701E9</v>
      </c>
      <c r="U122" s="119">
        <v>9.7069345E8</v>
      </c>
      <c r="V122" s="119">
        <v>6.08135992E8</v>
      </c>
      <c r="W122" s="119">
        <v>3.0003728E7</v>
      </c>
      <c r="X122" s="122"/>
      <c r="Y122" s="119">
        <v>6.38381668E8</v>
      </c>
      <c r="Z122" s="122"/>
      <c r="AA122" s="122"/>
      <c r="AB122" s="121">
        <v>1.0</v>
      </c>
      <c r="AC122" s="122"/>
      <c r="AD122" s="121">
        <v>1.0</v>
      </c>
      <c r="AE122" s="121">
        <v>1.0</v>
      </c>
      <c r="AF122" s="121">
        <v>1.0</v>
      </c>
      <c r="AG122" s="121">
        <v>1.0</v>
      </c>
      <c r="AH122" s="121">
        <v>1.0</v>
      </c>
      <c r="AI122" s="124"/>
      <c r="AJ122" s="121">
        <v>1.0</v>
      </c>
      <c r="AK122" s="124"/>
      <c r="AL122" s="124">
        <f t="shared" si="3"/>
        <v>2000</v>
      </c>
      <c r="AM122" s="119">
        <v>825.0</v>
      </c>
      <c r="AN122" s="119">
        <v>1275.0</v>
      </c>
      <c r="AO122" s="119">
        <v>1956.0</v>
      </c>
      <c r="AP122" s="119">
        <v>2977.0</v>
      </c>
      <c r="AQ122" s="119">
        <v>4500.0</v>
      </c>
      <c r="AR122" s="119">
        <v>6759.0</v>
      </c>
      <c r="AS122" s="119">
        <v>10094.0</v>
      </c>
      <c r="AT122" s="119">
        <v>14992.0</v>
      </c>
      <c r="AU122" s="119">
        <v>22151.0</v>
      </c>
      <c r="AV122" s="119">
        <v>32563.0</v>
      </c>
      <c r="AW122" s="119">
        <v>47623.0</v>
      </c>
      <c r="AX122" s="119">
        <v>69278.0</v>
      </c>
      <c r="AY122" s="119">
        <v>100213.0</v>
      </c>
      <c r="AZ122" s="119">
        <v>144097.0</v>
      </c>
      <c r="BA122" s="119">
        <v>205885.0</v>
      </c>
      <c r="BB122" s="119">
        <v>292219.0</v>
      </c>
      <c r="BC122" s="119">
        <v>411941.0</v>
      </c>
      <c r="BD122" s="119">
        <v>576795.0</v>
      </c>
      <c r="BE122" s="119">
        <v>802417.0</v>
      </c>
      <c r="BF122" s="119">
        <v>1109843.0</v>
      </c>
      <c r="BG122" s="119">
        <v>1527889.0</v>
      </c>
      <c r="BH122" s="119">
        <v>2097051.0</v>
      </c>
      <c r="BI122" s="119">
        <v>2875927.0</v>
      </c>
      <c r="BJ122" s="119">
        <v>3951587.0</v>
      </c>
      <c r="BK122" s="119">
        <v>5455692.0</v>
      </c>
      <c r="BL122" s="119">
        <v>7588004.0</v>
      </c>
      <c r="BM122" s="119">
        <v>1.064761E7</v>
      </c>
      <c r="BN122" s="119">
        <v>1.5068489E7</v>
      </c>
      <c r="BO122" s="119">
        <v>2.1449111E7</v>
      </c>
      <c r="BP122" s="119">
        <v>3.0556031E7</v>
      </c>
      <c r="BQ122" s="119">
        <v>4.3272905E7</v>
      </c>
      <c r="BR122" s="119">
        <v>6.0467282E7</v>
      </c>
      <c r="BS122" s="119">
        <v>8.2767498E7</v>
      </c>
      <c r="BT122" s="119">
        <v>1.1028385E8</v>
      </c>
      <c r="BU122" s="119">
        <v>1.42358411E8</v>
      </c>
      <c r="BV122" s="119">
        <v>1.77455606E8</v>
      </c>
      <c r="BW122" s="119">
        <v>2.13279345E8</v>
      </c>
      <c r="BX122" s="119">
        <v>2.47117671E8</v>
      </c>
      <c r="BY122" s="119">
        <v>2.76312085E8</v>
      </c>
      <c r="BZ122" s="119">
        <v>2.98691315E8</v>
      </c>
      <c r="CA122" s="119">
        <v>3.12840473E8</v>
      </c>
      <c r="CB122" s="119">
        <v>3.18175013E8</v>
      </c>
      <c r="CC122" s="119">
        <v>3.14881337E8</v>
      </c>
      <c r="CD122" s="119">
        <v>3.03807764E8</v>
      </c>
      <c r="CE122" s="119">
        <v>2.86341413E8</v>
      </c>
      <c r="CF122" s="119">
        <v>2.64250075E8</v>
      </c>
      <c r="CG122" s="119">
        <v>2.3946412E8</v>
      </c>
      <c r="CH122" s="119">
        <v>2.13822726E8</v>
      </c>
      <c r="CI122" s="119">
        <v>1.88856602E8</v>
      </c>
      <c r="CJ122" s="119">
        <v>1.65675295E8</v>
      </c>
      <c r="CK122" s="119">
        <v>1.44975356E8</v>
      </c>
      <c r="CL122" s="119">
        <v>1.27132924E8</v>
      </c>
      <c r="CM122" s="119">
        <v>1.12326838E8</v>
      </c>
      <c r="CN122" s="119">
        <v>1.00649805E8</v>
      </c>
      <c r="CO122" s="119">
        <v>9.2177725E7</v>
      </c>
      <c r="CP122" s="119">
        <v>8.697145E7</v>
      </c>
      <c r="CQ122" s="119">
        <v>8.4996471E7</v>
      </c>
      <c r="CR122" s="119">
        <v>8.5976819E7</v>
      </c>
      <c r="CS122" s="119">
        <v>8.9239327E7</v>
      </c>
      <c r="CT122" s="119">
        <v>9.3631041E7</v>
      </c>
      <c r="CU122" s="119">
        <v>9.759105E7</v>
      </c>
      <c r="CV122" s="119">
        <v>9.9419628E7</v>
      </c>
      <c r="CW122" s="119">
        <v>9.7706661E7</v>
      </c>
      <c r="CX122" s="119">
        <v>9.1775727E7</v>
      </c>
      <c r="CY122" s="119">
        <v>8.1935639E7</v>
      </c>
      <c r="CZ122" s="119">
        <v>6.9386179E7</v>
      </c>
      <c r="DA122" s="119">
        <v>5.5800132E7</v>
      </c>
      <c r="DB122" s="119">
        <v>4.2784327E7</v>
      </c>
      <c r="DC122" s="119">
        <v>3.1470024E7</v>
      </c>
      <c r="DD122" s="119">
        <v>2.2371623E7</v>
      </c>
      <c r="DE122" s="119">
        <v>1.5486054E7</v>
      </c>
      <c r="DF122" s="119">
        <v>1.0504762E7</v>
      </c>
      <c r="DG122" s="119">
        <v>7013758.0</v>
      </c>
      <c r="DH122" s="119">
        <v>4620295.0</v>
      </c>
      <c r="DI122" s="119">
        <v>3005546.0</v>
      </c>
      <c r="DJ122" s="119">
        <v>1930861.0</v>
      </c>
      <c r="DK122" s="119">
        <v>1224835.0</v>
      </c>
      <c r="DL122" s="119">
        <v>767008.0</v>
      </c>
      <c r="DM122" s="119">
        <v>474005.0</v>
      </c>
      <c r="DN122" s="119">
        <v>288964.0</v>
      </c>
      <c r="DO122" s="119">
        <v>173693.0</v>
      </c>
      <c r="DP122" s="119">
        <v>102909.0</v>
      </c>
      <c r="DQ122" s="119">
        <v>60098.0</v>
      </c>
      <c r="DR122" s="119">
        <v>34611.0</v>
      </c>
      <c r="DS122" s="119">
        <v>19677.0</v>
      </c>
      <c r="DT122" s="119">
        <v>11059.0</v>
      </c>
      <c r="DU122" s="119">
        <v>6154.0</v>
      </c>
      <c r="DV122" s="119">
        <v>3396.0</v>
      </c>
      <c r="DW122" s="119">
        <v>1861.0</v>
      </c>
      <c r="DX122" s="119">
        <v>1013.0</v>
      </c>
      <c r="DY122" s="119">
        <v>548.0</v>
      </c>
      <c r="DZ122" s="119">
        <v>294.0</v>
      </c>
      <c r="EA122" s="119">
        <v>157.0</v>
      </c>
      <c r="EB122" s="119">
        <v>83.0</v>
      </c>
      <c r="EC122" s="119">
        <v>44.0</v>
      </c>
      <c r="ED122" s="119">
        <v>23.0</v>
      </c>
      <c r="EE122" s="119">
        <v>12.0</v>
      </c>
      <c r="EF122" s="119">
        <v>6.0</v>
      </c>
      <c r="EG122" s="119">
        <v>3.0</v>
      </c>
      <c r="EH122" s="119">
        <v>2.0</v>
      </c>
      <c r="EI122" s="119">
        <v>0.0</v>
      </c>
      <c r="EJ122" s="125"/>
      <c r="EK122" s="125"/>
      <c r="EL122" s="126">
        <v>0.0</v>
      </c>
      <c r="EM122" s="126">
        <v>0.0</v>
      </c>
      <c r="EN122" s="126">
        <v>0.0</v>
      </c>
      <c r="EO122" s="126">
        <v>0.0</v>
      </c>
      <c r="EP122" s="126">
        <v>0.0</v>
      </c>
      <c r="EQ122" s="126">
        <v>0.0</v>
      </c>
      <c r="ER122" s="126">
        <v>0.0</v>
      </c>
      <c r="ES122" s="126">
        <v>0.0</v>
      </c>
      <c r="ET122" s="126">
        <v>0.0</v>
      </c>
      <c r="EU122" s="126">
        <v>0.0</v>
      </c>
      <c r="EV122" s="126">
        <v>0.0</v>
      </c>
      <c r="EW122" s="126">
        <v>0.0</v>
      </c>
      <c r="EX122" s="126">
        <v>0.0</v>
      </c>
      <c r="EY122" s="126">
        <v>0.0</v>
      </c>
      <c r="EZ122" s="126">
        <v>0.0</v>
      </c>
      <c r="FA122" s="126">
        <v>0.0</v>
      </c>
      <c r="FB122" s="126">
        <v>1.0E-4</v>
      </c>
      <c r="FC122" s="126">
        <v>1.0E-4</v>
      </c>
      <c r="FD122" s="126">
        <v>1.0E-4</v>
      </c>
      <c r="FE122" s="126">
        <v>2.0E-4</v>
      </c>
      <c r="FF122" s="126">
        <v>2.0E-4</v>
      </c>
      <c r="FG122" s="126">
        <v>3.0E-4</v>
      </c>
      <c r="FH122" s="126">
        <v>5.0E-4</v>
      </c>
      <c r="FI122" s="126">
        <v>6.0E-4</v>
      </c>
      <c r="FJ122" s="126">
        <v>9.0E-4</v>
      </c>
      <c r="FK122" s="126">
        <v>0.0012</v>
      </c>
      <c r="FL122" s="126">
        <v>0.0017</v>
      </c>
      <c r="FM122" s="126">
        <v>0.0025</v>
      </c>
      <c r="FN122" s="126">
        <v>0.0035</v>
      </c>
      <c r="FO122" s="126">
        <v>0.005</v>
      </c>
      <c r="FP122" s="126">
        <v>0.0071</v>
      </c>
      <c r="FQ122" s="126">
        <v>0.0099</v>
      </c>
      <c r="FR122" s="126">
        <v>0.0135</v>
      </c>
      <c r="FS122" s="126">
        <v>0.018</v>
      </c>
      <c r="FT122" s="126">
        <v>0.0233</v>
      </c>
      <c r="FU122" s="126">
        <v>0.029</v>
      </c>
      <c r="FV122" s="126">
        <v>0.0349</v>
      </c>
      <c r="FW122" s="126">
        <v>0.0404</v>
      </c>
      <c r="FX122" s="126">
        <v>0.0452</v>
      </c>
      <c r="FY122" s="126">
        <v>0.0488</v>
      </c>
      <c r="FZ122" s="126">
        <v>0.0511</v>
      </c>
      <c r="GA122" s="126">
        <v>0.052</v>
      </c>
      <c r="GB122" s="126">
        <v>0.0515</v>
      </c>
      <c r="GC122" s="126">
        <v>0.0496</v>
      </c>
      <c r="GD122" s="126">
        <v>0.0468</v>
      </c>
      <c r="GE122" s="126">
        <v>0.0432</v>
      </c>
      <c r="GF122" s="126">
        <v>0.0391</v>
      </c>
      <c r="GG122" s="126">
        <v>0.0349</v>
      </c>
      <c r="GH122" s="126">
        <v>0.0309</v>
      </c>
      <c r="GI122" s="126">
        <v>0.0271</v>
      </c>
      <c r="GJ122" s="126">
        <v>0.0237</v>
      </c>
      <c r="GK122" s="126">
        <v>0.0208</v>
      </c>
      <c r="GL122" s="126">
        <v>0.0184</v>
      </c>
      <c r="GM122" s="126">
        <v>0.0164</v>
      </c>
      <c r="GN122" s="126">
        <v>0.0151</v>
      </c>
      <c r="GO122" s="126">
        <v>0.0142</v>
      </c>
      <c r="GP122" s="126">
        <v>0.0139</v>
      </c>
      <c r="GQ122" s="126">
        <v>0.0141</v>
      </c>
      <c r="GR122" s="126">
        <v>0.0146</v>
      </c>
      <c r="GS122" s="126">
        <v>0.0153</v>
      </c>
      <c r="GT122" s="126">
        <v>0.0159</v>
      </c>
      <c r="GU122" s="126">
        <v>0.0162</v>
      </c>
      <c r="GV122" s="126">
        <v>0.016</v>
      </c>
      <c r="GW122" s="126">
        <v>0.015</v>
      </c>
      <c r="GX122" s="126">
        <v>0.0134</v>
      </c>
      <c r="GY122" s="126">
        <v>0.0113</v>
      </c>
      <c r="GZ122" s="126">
        <v>0.0091</v>
      </c>
      <c r="HA122" s="126">
        <v>0.007</v>
      </c>
      <c r="HB122" s="126">
        <v>0.0051</v>
      </c>
      <c r="HC122" s="126">
        <v>0.0037</v>
      </c>
      <c r="HD122" s="126">
        <v>0.0025</v>
      </c>
      <c r="HE122" s="126">
        <v>0.0017</v>
      </c>
      <c r="HF122" s="126">
        <v>0.0011</v>
      </c>
      <c r="HG122" s="126">
        <v>8.0E-4</v>
      </c>
      <c r="HH122" s="126">
        <v>5.0E-4</v>
      </c>
      <c r="HI122" s="126">
        <v>3.0E-4</v>
      </c>
      <c r="HJ122" s="126">
        <v>2.0E-4</v>
      </c>
      <c r="HK122" s="126">
        <v>1.0E-4</v>
      </c>
      <c r="HL122" s="126">
        <v>1.0E-4</v>
      </c>
      <c r="HM122" s="126">
        <v>0.0</v>
      </c>
      <c r="HN122" s="126">
        <v>0.0</v>
      </c>
      <c r="HO122" s="126">
        <v>0.0</v>
      </c>
      <c r="HP122" s="126">
        <v>0.0</v>
      </c>
      <c r="HQ122" s="126">
        <v>0.0</v>
      </c>
      <c r="HR122" s="126">
        <v>0.0</v>
      </c>
      <c r="HS122" s="126">
        <v>0.0</v>
      </c>
      <c r="HT122" s="126">
        <v>0.0</v>
      </c>
      <c r="HU122" s="126">
        <v>0.0</v>
      </c>
      <c r="HV122" s="126">
        <v>0.0</v>
      </c>
      <c r="HW122" s="126">
        <v>0.0</v>
      </c>
      <c r="HX122" s="126">
        <v>0.0</v>
      </c>
      <c r="HY122" s="126">
        <v>0.0</v>
      </c>
      <c r="HZ122" s="126">
        <v>0.0</v>
      </c>
      <c r="IA122" s="126">
        <v>0.0</v>
      </c>
      <c r="IB122" s="126">
        <v>0.0</v>
      </c>
      <c r="IC122" s="126">
        <v>0.0</v>
      </c>
      <c r="ID122" s="126">
        <v>0.0</v>
      </c>
      <c r="IE122" s="126">
        <v>0.0</v>
      </c>
      <c r="IF122" s="126">
        <v>0.0</v>
      </c>
      <c r="IG122" s="126">
        <v>0.0</v>
      </c>
      <c r="IH122" s="126">
        <v>0.0</v>
      </c>
    </row>
    <row r="123">
      <c r="A123" s="119" t="s">
        <v>91</v>
      </c>
      <c r="B123" s="119" t="s">
        <v>92</v>
      </c>
      <c r="C123" s="120">
        <v>2001.0</v>
      </c>
      <c r="D123" s="120">
        <v>6.197436415E9</v>
      </c>
      <c r="E123" s="63"/>
      <c r="F123" s="121">
        <v>0.3</v>
      </c>
      <c r="G123" s="121">
        <v>1.0</v>
      </c>
      <c r="H123" s="121">
        <v>0.33</v>
      </c>
      <c r="I123" s="121">
        <v>0.41</v>
      </c>
      <c r="J123" s="121">
        <v>0.16</v>
      </c>
      <c r="K123" s="121">
        <v>0.1</v>
      </c>
      <c r="L123" s="121">
        <v>0.01</v>
      </c>
      <c r="M123" s="63"/>
      <c r="N123" s="121">
        <v>0.1</v>
      </c>
      <c r="O123" s="63"/>
      <c r="P123" s="63"/>
      <c r="Q123" s="119">
        <v>1.858555464E9</v>
      </c>
      <c r="R123" s="63"/>
      <c r="S123" s="119">
        <v>2.016501869E9</v>
      </c>
      <c r="T123" s="119">
        <v>2.526117223E9</v>
      </c>
      <c r="U123" s="119">
        <v>1.004462617E9</v>
      </c>
      <c r="V123" s="119">
        <v>6.1909237E8</v>
      </c>
      <c r="W123" s="119">
        <v>3.1023152E7</v>
      </c>
      <c r="X123" s="122"/>
      <c r="Y123" s="119">
        <v>6.50354705E8</v>
      </c>
      <c r="Z123" s="122"/>
      <c r="AA123" s="122"/>
      <c r="AB123" s="121">
        <v>1.0</v>
      </c>
      <c r="AC123" s="122"/>
      <c r="AD123" s="121">
        <v>1.0</v>
      </c>
      <c r="AE123" s="121">
        <v>1.0</v>
      </c>
      <c r="AF123" s="121">
        <v>1.0</v>
      </c>
      <c r="AG123" s="121">
        <v>1.0</v>
      </c>
      <c r="AH123" s="121">
        <v>1.0</v>
      </c>
      <c r="AI123" s="124"/>
      <c r="AJ123" s="121">
        <v>1.0</v>
      </c>
      <c r="AK123" s="124"/>
      <c r="AL123" s="124">
        <f t="shared" si="3"/>
        <v>2001</v>
      </c>
      <c r="AM123" s="119">
        <v>733.0</v>
      </c>
      <c r="AN123" s="119">
        <v>1140.0</v>
      </c>
      <c r="AO123" s="119">
        <v>1760.0</v>
      </c>
      <c r="AP123" s="119">
        <v>2698.0</v>
      </c>
      <c r="AQ123" s="119">
        <v>4111.0</v>
      </c>
      <c r="AR123" s="119">
        <v>6227.0</v>
      </c>
      <c r="AS123" s="119">
        <v>9381.0</v>
      </c>
      <c r="AT123" s="119">
        <v>14058.0</v>
      </c>
      <c r="AU123" s="119">
        <v>20959.0</v>
      </c>
      <c r="AV123" s="119">
        <v>31083.0</v>
      </c>
      <c r="AW123" s="119">
        <v>45840.0</v>
      </c>
      <c r="AX123" s="119">
        <v>67194.0</v>
      </c>
      <c r="AY123" s="119">
        <v>97850.0</v>
      </c>
      <c r="AZ123" s="119">
        <v>141483.0</v>
      </c>
      <c r="BA123" s="119">
        <v>203027.0</v>
      </c>
      <c r="BB123" s="119">
        <v>289040.0</v>
      </c>
      <c r="BC123" s="119">
        <v>408169.0</v>
      </c>
      <c r="BD123" s="119">
        <v>571762.0</v>
      </c>
      <c r="BE123" s="119">
        <v>794736.0</v>
      </c>
      <c r="BF123" s="119">
        <v>1096849.0</v>
      </c>
      <c r="BG123" s="119">
        <v>1504717.0</v>
      </c>
      <c r="BH123" s="119">
        <v>2055115.0</v>
      </c>
      <c r="BI123" s="119">
        <v>2800471.0</v>
      </c>
      <c r="BJ123" s="119">
        <v>3817911.0</v>
      </c>
      <c r="BK123" s="119">
        <v>5223614.0</v>
      </c>
      <c r="BL123" s="119">
        <v>7194375.0</v>
      </c>
      <c r="BM123" s="119">
        <v>9997367.0</v>
      </c>
      <c r="BN123" s="119">
        <v>1.4026222E7</v>
      </c>
      <c r="BO123" s="119">
        <v>1.9835436E7</v>
      </c>
      <c r="BP123" s="119">
        <v>2.815576E7</v>
      </c>
      <c r="BQ123" s="119">
        <v>3.9863355E7</v>
      </c>
      <c r="BR123" s="119">
        <v>5.5872467E7</v>
      </c>
      <c r="BS123" s="119">
        <v>7.6935168E7</v>
      </c>
      <c r="BT123" s="119">
        <v>1.03368179E8</v>
      </c>
      <c r="BU123" s="119">
        <v>1.3477729E8</v>
      </c>
      <c r="BV123" s="119">
        <v>1.69887543E8</v>
      </c>
      <c r="BW123" s="119">
        <v>2.06578404E8</v>
      </c>
      <c r="BX123" s="119">
        <v>2.42154733E8</v>
      </c>
      <c r="BY123" s="119">
        <v>2.73785002E8</v>
      </c>
      <c r="BZ123" s="119">
        <v>2.98967833E8</v>
      </c>
      <c r="CA123" s="119">
        <v>3.1589281E8</v>
      </c>
      <c r="CB123" s="119">
        <v>3.23631798E8</v>
      </c>
      <c r="CC123" s="119">
        <v>3.22173329E8</v>
      </c>
      <c r="CD123" s="119">
        <v>3.12341538E8</v>
      </c>
      <c r="CE123" s="119">
        <v>2.95625301E8</v>
      </c>
      <c r="CF123" s="119">
        <v>2.73929035E8</v>
      </c>
      <c r="CG123" s="119">
        <v>2.49276444E8</v>
      </c>
      <c r="CH123" s="119">
        <v>2.23533046E8</v>
      </c>
      <c r="CI123" s="119">
        <v>1.98218865E8</v>
      </c>
      <c r="CJ123" s="119">
        <v>1.74443776E8</v>
      </c>
      <c r="CK123" s="119">
        <v>1.52944091E8</v>
      </c>
      <c r="CL123" s="119">
        <v>1.34170592E8</v>
      </c>
      <c r="CM123" s="119">
        <v>1.18385748E8</v>
      </c>
      <c r="CN123" s="119">
        <v>1.05748402E8</v>
      </c>
      <c r="CO123" s="119">
        <v>9.6371505E7</v>
      </c>
      <c r="CP123" s="119">
        <v>9.0331136E7</v>
      </c>
      <c r="CQ123" s="119">
        <v>8.7604184E7</v>
      </c>
      <c r="CR123" s="119">
        <v>8.7936159E7</v>
      </c>
      <c r="CS123" s="119">
        <v>9.0684827E7</v>
      </c>
      <c r="CT123" s="119">
        <v>9.4724756E7</v>
      </c>
      <c r="CU123" s="119">
        <v>9.8505308E7</v>
      </c>
      <c r="CV123" s="119">
        <v>1.00313378E8</v>
      </c>
      <c r="CW123" s="119">
        <v>9.8702166E7</v>
      </c>
      <c r="CX123" s="119">
        <v>9.293861E7</v>
      </c>
      <c r="CY123" s="119">
        <v>8.3262495E7</v>
      </c>
      <c r="CZ123" s="119">
        <v>7.0807847E7</v>
      </c>
      <c r="DA123" s="119">
        <v>5.7205828E7</v>
      </c>
      <c r="DB123" s="119">
        <v>4.4060043E7</v>
      </c>
      <c r="DC123" s="119">
        <v>3.2534112E7</v>
      </c>
      <c r="DD123" s="119">
        <v>2.319204E7</v>
      </c>
      <c r="DE123" s="119">
        <v>1.6075851E7</v>
      </c>
      <c r="DF123" s="119">
        <v>1.0904263E7</v>
      </c>
      <c r="DG123" s="119">
        <v>7271394.0</v>
      </c>
      <c r="DH123" s="119">
        <v>4779750.0</v>
      </c>
      <c r="DI123" s="119">
        <v>3100555.0</v>
      </c>
      <c r="DJ123" s="119">
        <v>1985166.0</v>
      </c>
      <c r="DK123" s="119">
        <v>1254273.0</v>
      </c>
      <c r="DL123" s="119">
        <v>781812.0</v>
      </c>
      <c r="DM123" s="119">
        <v>480614.0</v>
      </c>
      <c r="DN123" s="119">
        <v>291299.0</v>
      </c>
      <c r="DO123" s="119">
        <v>174025.0</v>
      </c>
      <c r="DP123" s="119">
        <v>102464.0</v>
      </c>
      <c r="DQ123" s="119">
        <v>59474.0</v>
      </c>
      <c r="DR123" s="119">
        <v>34055.0</v>
      </c>
      <c r="DS123" s="119">
        <v>19259.0</v>
      </c>
      <c r="DT123" s="119">
        <v>10774.0</v>
      </c>
      <c r="DU123" s="119">
        <v>5971.0</v>
      </c>
      <c r="DV123" s="119">
        <v>3284.0</v>
      </c>
      <c r="DW123" s="119">
        <v>1795.0</v>
      </c>
      <c r="DX123" s="119">
        <v>975.0</v>
      </c>
      <c r="DY123" s="119">
        <v>527.0</v>
      </c>
      <c r="DZ123" s="119">
        <v>283.0</v>
      </c>
      <c r="EA123" s="119">
        <v>152.0</v>
      </c>
      <c r="EB123" s="119">
        <v>81.0</v>
      </c>
      <c r="EC123" s="119">
        <v>43.0</v>
      </c>
      <c r="ED123" s="119">
        <v>22.0</v>
      </c>
      <c r="EE123" s="119">
        <v>12.0</v>
      </c>
      <c r="EF123" s="119">
        <v>6.0</v>
      </c>
      <c r="EG123" s="119">
        <v>3.0</v>
      </c>
      <c r="EH123" s="119">
        <v>2.0</v>
      </c>
      <c r="EI123" s="119">
        <v>0.0</v>
      </c>
      <c r="EJ123" s="125"/>
      <c r="EK123" s="125"/>
      <c r="EL123" s="126">
        <v>0.0</v>
      </c>
      <c r="EM123" s="126">
        <v>0.0</v>
      </c>
      <c r="EN123" s="126">
        <v>0.0</v>
      </c>
      <c r="EO123" s="126">
        <v>0.0</v>
      </c>
      <c r="EP123" s="126">
        <v>0.0</v>
      </c>
      <c r="EQ123" s="126">
        <v>0.0</v>
      </c>
      <c r="ER123" s="126">
        <v>0.0</v>
      </c>
      <c r="ES123" s="126">
        <v>0.0</v>
      </c>
      <c r="ET123" s="126">
        <v>0.0</v>
      </c>
      <c r="EU123" s="126">
        <v>0.0</v>
      </c>
      <c r="EV123" s="126">
        <v>0.0</v>
      </c>
      <c r="EW123" s="126">
        <v>0.0</v>
      </c>
      <c r="EX123" s="126">
        <v>0.0</v>
      </c>
      <c r="EY123" s="126">
        <v>0.0</v>
      </c>
      <c r="EZ123" s="126">
        <v>0.0</v>
      </c>
      <c r="FA123" s="126">
        <v>0.0</v>
      </c>
      <c r="FB123" s="126">
        <v>1.0E-4</v>
      </c>
      <c r="FC123" s="126">
        <v>1.0E-4</v>
      </c>
      <c r="FD123" s="126">
        <v>1.0E-4</v>
      </c>
      <c r="FE123" s="126">
        <v>2.0E-4</v>
      </c>
      <c r="FF123" s="126">
        <v>2.0E-4</v>
      </c>
      <c r="FG123" s="126">
        <v>3.0E-4</v>
      </c>
      <c r="FH123" s="126">
        <v>5.0E-4</v>
      </c>
      <c r="FI123" s="126">
        <v>6.0E-4</v>
      </c>
      <c r="FJ123" s="126">
        <v>8.0E-4</v>
      </c>
      <c r="FK123" s="126">
        <v>0.0012</v>
      </c>
      <c r="FL123" s="126">
        <v>0.0016</v>
      </c>
      <c r="FM123" s="126">
        <v>0.0023</v>
      </c>
      <c r="FN123" s="126">
        <v>0.0032</v>
      </c>
      <c r="FO123" s="126">
        <v>0.0045</v>
      </c>
      <c r="FP123" s="126">
        <v>0.0064</v>
      </c>
      <c r="FQ123" s="126">
        <v>0.009</v>
      </c>
      <c r="FR123" s="126">
        <v>0.0124</v>
      </c>
      <c r="FS123" s="126">
        <v>0.0167</v>
      </c>
      <c r="FT123" s="126">
        <v>0.0217</v>
      </c>
      <c r="FU123" s="126">
        <v>0.0274</v>
      </c>
      <c r="FV123" s="126">
        <v>0.0333</v>
      </c>
      <c r="FW123" s="126">
        <v>0.0391</v>
      </c>
      <c r="FX123" s="126">
        <v>0.0442</v>
      </c>
      <c r="FY123" s="126">
        <v>0.0482</v>
      </c>
      <c r="FZ123" s="126">
        <v>0.051</v>
      </c>
      <c r="GA123" s="126">
        <v>0.0522</v>
      </c>
      <c r="GB123" s="126">
        <v>0.052</v>
      </c>
      <c r="GC123" s="126">
        <v>0.0504</v>
      </c>
      <c r="GD123" s="126">
        <v>0.0477</v>
      </c>
      <c r="GE123" s="126">
        <v>0.0442</v>
      </c>
      <c r="GF123" s="126">
        <v>0.0402</v>
      </c>
      <c r="GG123" s="126">
        <v>0.0361</v>
      </c>
      <c r="GH123" s="126">
        <v>0.032</v>
      </c>
      <c r="GI123" s="126">
        <v>0.0281</v>
      </c>
      <c r="GJ123" s="126">
        <v>0.0247</v>
      </c>
      <c r="GK123" s="126">
        <v>0.0216</v>
      </c>
      <c r="GL123" s="126">
        <v>0.0191</v>
      </c>
      <c r="GM123" s="126">
        <v>0.0171</v>
      </c>
      <c r="GN123" s="126">
        <v>0.0156</v>
      </c>
      <c r="GO123" s="126">
        <v>0.0146</v>
      </c>
      <c r="GP123" s="126">
        <v>0.0141</v>
      </c>
      <c r="GQ123" s="126">
        <v>0.0142</v>
      </c>
      <c r="GR123" s="126">
        <v>0.0146</v>
      </c>
      <c r="GS123" s="126">
        <v>0.0153</v>
      </c>
      <c r="GT123" s="126">
        <v>0.0159</v>
      </c>
      <c r="GU123" s="126">
        <v>0.0162</v>
      </c>
      <c r="GV123" s="126">
        <v>0.0159</v>
      </c>
      <c r="GW123" s="126">
        <v>0.015</v>
      </c>
      <c r="GX123" s="126">
        <v>0.0134</v>
      </c>
      <c r="GY123" s="126">
        <v>0.0114</v>
      </c>
      <c r="GZ123" s="126">
        <v>0.0092</v>
      </c>
      <c r="HA123" s="126">
        <v>0.0071</v>
      </c>
      <c r="HB123" s="126">
        <v>0.0052</v>
      </c>
      <c r="HC123" s="126">
        <v>0.0037</v>
      </c>
      <c r="HD123" s="126">
        <v>0.0026</v>
      </c>
      <c r="HE123" s="126">
        <v>0.0018</v>
      </c>
      <c r="HF123" s="126">
        <v>0.0012</v>
      </c>
      <c r="HG123" s="126">
        <v>8.0E-4</v>
      </c>
      <c r="HH123" s="126">
        <v>5.0E-4</v>
      </c>
      <c r="HI123" s="126">
        <v>3.0E-4</v>
      </c>
      <c r="HJ123" s="126">
        <v>2.0E-4</v>
      </c>
      <c r="HK123" s="126">
        <v>1.0E-4</v>
      </c>
      <c r="HL123" s="126">
        <v>1.0E-4</v>
      </c>
      <c r="HM123" s="126">
        <v>0.0</v>
      </c>
      <c r="HN123" s="126">
        <v>0.0</v>
      </c>
      <c r="HO123" s="126">
        <v>0.0</v>
      </c>
      <c r="HP123" s="126">
        <v>0.0</v>
      </c>
      <c r="HQ123" s="126">
        <v>0.0</v>
      </c>
      <c r="HR123" s="126">
        <v>0.0</v>
      </c>
      <c r="HS123" s="126">
        <v>0.0</v>
      </c>
      <c r="HT123" s="126">
        <v>0.0</v>
      </c>
      <c r="HU123" s="126">
        <v>0.0</v>
      </c>
      <c r="HV123" s="126">
        <v>0.0</v>
      </c>
      <c r="HW123" s="126">
        <v>0.0</v>
      </c>
      <c r="HX123" s="126">
        <v>0.0</v>
      </c>
      <c r="HY123" s="126">
        <v>0.0</v>
      </c>
      <c r="HZ123" s="126">
        <v>0.0</v>
      </c>
      <c r="IA123" s="126">
        <v>0.0</v>
      </c>
      <c r="IB123" s="126">
        <v>0.0</v>
      </c>
      <c r="IC123" s="126">
        <v>0.0</v>
      </c>
      <c r="ID123" s="126">
        <v>0.0</v>
      </c>
      <c r="IE123" s="126">
        <v>0.0</v>
      </c>
      <c r="IF123" s="126">
        <v>0.0</v>
      </c>
      <c r="IG123" s="126">
        <v>0.0</v>
      </c>
      <c r="IH123" s="126">
        <v>0.0</v>
      </c>
    </row>
    <row r="124">
      <c r="A124" s="119" t="s">
        <v>91</v>
      </c>
      <c r="B124" s="119" t="s">
        <v>92</v>
      </c>
      <c r="C124" s="120">
        <v>2002.0</v>
      </c>
      <c r="D124" s="120">
        <v>6.275941572E9</v>
      </c>
      <c r="E124" s="63"/>
      <c r="F124" s="121">
        <v>0.29</v>
      </c>
      <c r="G124" s="121">
        <v>1.0</v>
      </c>
      <c r="H124" s="121">
        <v>0.31</v>
      </c>
      <c r="I124" s="121">
        <v>0.42</v>
      </c>
      <c r="J124" s="121">
        <v>0.17</v>
      </c>
      <c r="K124" s="121">
        <v>0.1</v>
      </c>
      <c r="L124" s="121">
        <v>0.01</v>
      </c>
      <c r="M124" s="63"/>
      <c r="N124" s="121">
        <v>0.11</v>
      </c>
      <c r="O124" s="63"/>
      <c r="P124" s="63"/>
      <c r="Q124" s="119">
        <v>1.789555731E9</v>
      </c>
      <c r="R124" s="63"/>
      <c r="S124" s="119">
        <v>1.946705636E9</v>
      </c>
      <c r="T124" s="119">
        <v>2.618479821E9</v>
      </c>
      <c r="U124" s="119">
        <v>1.050023232E9</v>
      </c>
      <c r="V124" s="119">
        <v>6.28575649E8</v>
      </c>
      <c r="W124" s="119">
        <v>3.1909168E7</v>
      </c>
      <c r="X124" s="122"/>
      <c r="Y124" s="119">
        <v>6.60732882E8</v>
      </c>
      <c r="Z124" s="122"/>
      <c r="AA124" s="122"/>
      <c r="AB124" s="121">
        <v>1.0</v>
      </c>
      <c r="AC124" s="122"/>
      <c r="AD124" s="121">
        <v>1.0</v>
      </c>
      <c r="AE124" s="121">
        <v>1.0</v>
      </c>
      <c r="AF124" s="121">
        <v>1.0</v>
      </c>
      <c r="AG124" s="121">
        <v>1.0</v>
      </c>
      <c r="AH124" s="121">
        <v>1.0</v>
      </c>
      <c r="AI124" s="124"/>
      <c r="AJ124" s="121">
        <v>1.0</v>
      </c>
      <c r="AK124" s="124"/>
      <c r="AL124" s="124">
        <f t="shared" si="3"/>
        <v>2002</v>
      </c>
      <c r="AM124" s="119">
        <v>669.0</v>
      </c>
      <c r="AN124" s="119">
        <v>1041.0</v>
      </c>
      <c r="AO124" s="119">
        <v>1611.0</v>
      </c>
      <c r="AP124" s="119">
        <v>2475.0</v>
      </c>
      <c r="AQ124" s="119">
        <v>3781.0</v>
      </c>
      <c r="AR124" s="119">
        <v>5745.0</v>
      </c>
      <c r="AS124" s="119">
        <v>8685.0</v>
      </c>
      <c r="AT124" s="119">
        <v>13066.0</v>
      </c>
      <c r="AU124" s="119">
        <v>19560.0</v>
      </c>
      <c r="AV124" s="119">
        <v>29131.0</v>
      </c>
      <c r="AW124" s="119">
        <v>43141.0</v>
      </c>
      <c r="AX124" s="119">
        <v>63496.0</v>
      </c>
      <c r="AY124" s="119">
        <v>92820.0</v>
      </c>
      <c r="AZ124" s="119">
        <v>134678.0</v>
      </c>
      <c r="BA124" s="119">
        <v>193854.0</v>
      </c>
      <c r="BB124" s="119">
        <v>276691.0</v>
      </c>
      <c r="BC124" s="119">
        <v>391524.0</v>
      </c>
      <c r="BD124" s="119">
        <v>549244.0</v>
      </c>
      <c r="BE124" s="119">
        <v>764074.0</v>
      </c>
      <c r="BF124" s="119">
        <v>1054702.0</v>
      </c>
      <c r="BG124" s="119">
        <v>1446049.0</v>
      </c>
      <c r="BH124" s="119">
        <v>1972166.0</v>
      </c>
      <c r="BI124" s="119">
        <v>2681064.0</v>
      </c>
      <c r="BJ124" s="119">
        <v>3642734.0</v>
      </c>
      <c r="BK124" s="119">
        <v>4962043.0</v>
      </c>
      <c r="BL124" s="119">
        <v>6798414.0</v>
      </c>
      <c r="BM124" s="119">
        <v>9393650.0</v>
      </c>
      <c r="BN124" s="119">
        <v>1.3106921E7</v>
      </c>
      <c r="BO124" s="119">
        <v>1.8450697E7</v>
      </c>
      <c r="BP124" s="119">
        <v>2.6112704E7</v>
      </c>
      <c r="BQ124" s="119">
        <v>3.6938845E7</v>
      </c>
      <c r="BR124" s="119">
        <v>5.1846655E7</v>
      </c>
      <c r="BS124" s="119">
        <v>7.1648009E7</v>
      </c>
      <c r="BT124" s="119">
        <v>9.6791001E7</v>
      </c>
      <c r="BU124" s="119">
        <v>1.27079428E8</v>
      </c>
      <c r="BV124" s="119">
        <v>1.61471158E8</v>
      </c>
      <c r="BW124" s="119">
        <v>1.98060221E8</v>
      </c>
      <c r="BX124" s="119">
        <v>2.34292036E8</v>
      </c>
      <c r="BY124" s="119">
        <v>2.67365649E8</v>
      </c>
      <c r="BZ124" s="119">
        <v>2.94696393E8</v>
      </c>
      <c r="CA124" s="119">
        <v>3.1429981E8</v>
      </c>
      <c r="CB124" s="119">
        <v>3.25016718E8</v>
      </c>
      <c r="CC124" s="119">
        <v>3.26578278E8</v>
      </c>
      <c r="CD124" s="119">
        <v>3.19550048E8</v>
      </c>
      <c r="CE124" s="119">
        <v>3.05186161E8</v>
      </c>
      <c r="CF124" s="119">
        <v>2.85209522E8</v>
      </c>
      <c r="CG124" s="119">
        <v>2.61545755E8</v>
      </c>
      <c r="CH124" s="119">
        <v>2.36064612E8</v>
      </c>
      <c r="CI124" s="119">
        <v>2.10386188E8</v>
      </c>
      <c r="CJ124" s="119">
        <v>1.85781399E8</v>
      </c>
      <c r="CK124" s="119">
        <v>1.63161139E8</v>
      </c>
      <c r="CL124" s="119">
        <v>1.43128559E8</v>
      </c>
      <c r="CM124" s="119">
        <v>1.26063446E8</v>
      </c>
      <c r="CN124" s="119">
        <v>1.1220861E8</v>
      </c>
      <c r="CO124" s="119">
        <v>1.01731194E8</v>
      </c>
      <c r="CP124" s="119">
        <v>9.4734719E7</v>
      </c>
      <c r="CQ124" s="119">
        <v>9.1203144E7</v>
      </c>
      <c r="CR124" s="119">
        <v>9.0877554E7</v>
      </c>
      <c r="CS124" s="119">
        <v>9.3105437E7</v>
      </c>
      <c r="CT124" s="119">
        <v>9.674549E7</v>
      </c>
      <c r="CU124" s="119">
        <v>1.00225078E8</v>
      </c>
      <c r="CV124" s="119">
        <v>1.01806697E8</v>
      </c>
      <c r="CW124" s="119">
        <v>1.0002326E8</v>
      </c>
      <c r="CX124" s="119">
        <v>9.4128324E7</v>
      </c>
      <c r="CY124" s="119">
        <v>8.4351039E7</v>
      </c>
      <c r="CZ124" s="119">
        <v>7.1811344E7</v>
      </c>
      <c r="DA124" s="119">
        <v>5.8122439E7</v>
      </c>
      <c r="DB124" s="119">
        <v>4.4873003E7</v>
      </c>
      <c r="DC124" s="119">
        <v>3.32226E7</v>
      </c>
      <c r="DD124" s="119">
        <v>2.3743634E7</v>
      </c>
      <c r="DE124" s="119">
        <v>1.6493308E7</v>
      </c>
      <c r="DF124" s="119">
        <v>1.1204235E7</v>
      </c>
      <c r="DG124" s="119">
        <v>7478017.0</v>
      </c>
      <c r="DH124" s="119">
        <v>4917766.0</v>
      </c>
      <c r="DI124" s="119">
        <v>3190941.0</v>
      </c>
      <c r="DJ124" s="119">
        <v>2043682.0</v>
      </c>
      <c r="DK124" s="119">
        <v>1291895.0</v>
      </c>
      <c r="DL124" s="119">
        <v>805862.0</v>
      </c>
      <c r="DM124" s="119">
        <v>495882.0</v>
      </c>
      <c r="DN124" s="119">
        <v>300900.0</v>
      </c>
      <c r="DO124" s="119">
        <v>179988.0</v>
      </c>
      <c r="DP124" s="119">
        <v>106114.0</v>
      </c>
      <c r="DQ124" s="119">
        <v>61671.0</v>
      </c>
      <c r="DR124" s="119">
        <v>35355.0</v>
      </c>
      <c r="DS124" s="119">
        <v>20016.0</v>
      </c>
      <c r="DT124" s="119">
        <v>11207.0</v>
      </c>
      <c r="DU124" s="119">
        <v>6217.0</v>
      </c>
      <c r="DV124" s="119">
        <v>3421.0</v>
      </c>
      <c r="DW124" s="119">
        <v>1871.0</v>
      </c>
      <c r="DX124" s="119">
        <v>1017.0</v>
      </c>
      <c r="DY124" s="119">
        <v>549.0</v>
      </c>
      <c r="DZ124" s="119">
        <v>295.0</v>
      </c>
      <c r="EA124" s="119">
        <v>158.0</v>
      </c>
      <c r="EB124" s="119">
        <v>84.0</v>
      </c>
      <c r="EC124" s="119">
        <v>44.0</v>
      </c>
      <c r="ED124" s="119">
        <v>23.0</v>
      </c>
      <c r="EE124" s="119">
        <v>12.0</v>
      </c>
      <c r="EF124" s="119">
        <v>6.0</v>
      </c>
      <c r="EG124" s="119">
        <v>3.0</v>
      </c>
      <c r="EH124" s="119">
        <v>2.0</v>
      </c>
      <c r="EI124" s="119">
        <v>0.0</v>
      </c>
      <c r="EJ124" s="125"/>
      <c r="EK124" s="125"/>
      <c r="EL124" s="126">
        <v>0.0</v>
      </c>
      <c r="EM124" s="126">
        <v>0.0</v>
      </c>
      <c r="EN124" s="126">
        <v>0.0</v>
      </c>
      <c r="EO124" s="126">
        <v>0.0</v>
      </c>
      <c r="EP124" s="126">
        <v>0.0</v>
      </c>
      <c r="EQ124" s="126">
        <v>0.0</v>
      </c>
      <c r="ER124" s="126">
        <v>0.0</v>
      </c>
      <c r="ES124" s="126">
        <v>0.0</v>
      </c>
      <c r="ET124" s="126">
        <v>0.0</v>
      </c>
      <c r="EU124" s="126">
        <v>0.0</v>
      </c>
      <c r="EV124" s="126">
        <v>0.0</v>
      </c>
      <c r="EW124" s="126">
        <v>0.0</v>
      </c>
      <c r="EX124" s="126">
        <v>0.0</v>
      </c>
      <c r="EY124" s="126">
        <v>0.0</v>
      </c>
      <c r="EZ124" s="126">
        <v>0.0</v>
      </c>
      <c r="FA124" s="126">
        <v>0.0</v>
      </c>
      <c r="FB124" s="126">
        <v>1.0E-4</v>
      </c>
      <c r="FC124" s="126">
        <v>1.0E-4</v>
      </c>
      <c r="FD124" s="126">
        <v>1.0E-4</v>
      </c>
      <c r="FE124" s="126">
        <v>2.0E-4</v>
      </c>
      <c r="FF124" s="126">
        <v>2.0E-4</v>
      </c>
      <c r="FG124" s="126">
        <v>3.0E-4</v>
      </c>
      <c r="FH124" s="126">
        <v>4.0E-4</v>
      </c>
      <c r="FI124" s="126">
        <v>6.0E-4</v>
      </c>
      <c r="FJ124" s="126">
        <v>8.0E-4</v>
      </c>
      <c r="FK124" s="126">
        <v>0.0011</v>
      </c>
      <c r="FL124" s="126">
        <v>0.0015</v>
      </c>
      <c r="FM124" s="126">
        <v>0.0021</v>
      </c>
      <c r="FN124" s="126">
        <v>0.0029</v>
      </c>
      <c r="FO124" s="126">
        <v>0.0042</v>
      </c>
      <c r="FP124" s="126">
        <v>0.0059</v>
      </c>
      <c r="FQ124" s="126">
        <v>0.0083</v>
      </c>
      <c r="FR124" s="126">
        <v>0.0114</v>
      </c>
      <c r="FS124" s="126">
        <v>0.0154</v>
      </c>
      <c r="FT124" s="126">
        <v>0.0202</v>
      </c>
      <c r="FU124" s="126">
        <v>0.0257</v>
      </c>
      <c r="FV124" s="126">
        <v>0.0316</v>
      </c>
      <c r="FW124" s="126">
        <v>0.0373</v>
      </c>
      <c r="FX124" s="126">
        <v>0.0426</v>
      </c>
      <c r="FY124" s="126">
        <v>0.047</v>
      </c>
      <c r="FZ124" s="126">
        <v>0.0501</v>
      </c>
      <c r="GA124" s="126">
        <v>0.0518</v>
      </c>
      <c r="GB124" s="126">
        <v>0.052</v>
      </c>
      <c r="GC124" s="126">
        <v>0.0509</v>
      </c>
      <c r="GD124" s="126">
        <v>0.0486</v>
      </c>
      <c r="GE124" s="126">
        <v>0.0454</v>
      </c>
      <c r="GF124" s="126">
        <v>0.0417</v>
      </c>
      <c r="GG124" s="126">
        <v>0.0376</v>
      </c>
      <c r="GH124" s="126">
        <v>0.0335</v>
      </c>
      <c r="GI124" s="126">
        <v>0.0296</v>
      </c>
      <c r="GJ124" s="126">
        <v>0.026</v>
      </c>
      <c r="GK124" s="126">
        <v>0.0228</v>
      </c>
      <c r="GL124" s="126">
        <v>0.0201</v>
      </c>
      <c r="GM124" s="126">
        <v>0.0179</v>
      </c>
      <c r="GN124" s="126">
        <v>0.0162</v>
      </c>
      <c r="GO124" s="126">
        <v>0.0151</v>
      </c>
      <c r="GP124" s="126">
        <v>0.0145</v>
      </c>
      <c r="GQ124" s="126">
        <v>0.0145</v>
      </c>
      <c r="GR124" s="126">
        <v>0.0148</v>
      </c>
      <c r="GS124" s="126">
        <v>0.0154</v>
      </c>
      <c r="GT124" s="126">
        <v>0.016</v>
      </c>
      <c r="GU124" s="126">
        <v>0.0162</v>
      </c>
      <c r="GV124" s="126">
        <v>0.0159</v>
      </c>
      <c r="GW124" s="126">
        <v>0.015</v>
      </c>
      <c r="GX124" s="126">
        <v>0.0134</v>
      </c>
      <c r="GY124" s="126">
        <v>0.0114</v>
      </c>
      <c r="GZ124" s="126">
        <v>0.0093</v>
      </c>
      <c r="HA124" s="126">
        <v>0.0072</v>
      </c>
      <c r="HB124" s="126">
        <v>0.0053</v>
      </c>
      <c r="HC124" s="126">
        <v>0.0038</v>
      </c>
      <c r="HD124" s="126">
        <v>0.0026</v>
      </c>
      <c r="HE124" s="126">
        <v>0.0018</v>
      </c>
      <c r="HF124" s="126">
        <v>0.0012</v>
      </c>
      <c r="HG124" s="126">
        <v>8.0E-4</v>
      </c>
      <c r="HH124" s="126">
        <v>5.0E-4</v>
      </c>
      <c r="HI124" s="126">
        <v>3.0E-4</v>
      </c>
      <c r="HJ124" s="126">
        <v>2.0E-4</v>
      </c>
      <c r="HK124" s="126">
        <v>1.0E-4</v>
      </c>
      <c r="HL124" s="126">
        <v>1.0E-4</v>
      </c>
      <c r="HM124" s="126">
        <v>0.0</v>
      </c>
      <c r="HN124" s="126">
        <v>0.0</v>
      </c>
      <c r="HO124" s="126">
        <v>0.0</v>
      </c>
      <c r="HP124" s="126">
        <v>0.0</v>
      </c>
      <c r="HQ124" s="126">
        <v>0.0</v>
      </c>
      <c r="HR124" s="126">
        <v>0.0</v>
      </c>
      <c r="HS124" s="126">
        <v>0.0</v>
      </c>
      <c r="HT124" s="126">
        <v>0.0</v>
      </c>
      <c r="HU124" s="126">
        <v>0.0</v>
      </c>
      <c r="HV124" s="126">
        <v>0.0</v>
      </c>
      <c r="HW124" s="126">
        <v>0.0</v>
      </c>
      <c r="HX124" s="126">
        <v>0.0</v>
      </c>
      <c r="HY124" s="126">
        <v>0.0</v>
      </c>
      <c r="HZ124" s="126">
        <v>0.0</v>
      </c>
      <c r="IA124" s="126">
        <v>0.0</v>
      </c>
      <c r="IB124" s="126">
        <v>0.0</v>
      </c>
      <c r="IC124" s="126">
        <v>0.0</v>
      </c>
      <c r="ID124" s="126">
        <v>0.0</v>
      </c>
      <c r="IE124" s="126">
        <v>0.0</v>
      </c>
      <c r="IF124" s="126">
        <v>0.0</v>
      </c>
      <c r="IG124" s="126">
        <v>0.0</v>
      </c>
      <c r="IH124" s="126">
        <v>0.0</v>
      </c>
    </row>
    <row r="125">
      <c r="A125" s="119" t="s">
        <v>91</v>
      </c>
      <c r="B125" s="119" t="s">
        <v>92</v>
      </c>
      <c r="C125" s="120">
        <v>2003.0</v>
      </c>
      <c r="D125" s="120">
        <v>6.35496321E9</v>
      </c>
      <c r="E125" s="63"/>
      <c r="F125" s="121">
        <v>0.27</v>
      </c>
      <c r="G125" s="121">
        <v>1.0</v>
      </c>
      <c r="H125" s="121">
        <v>0.29</v>
      </c>
      <c r="I125" s="121">
        <v>0.43</v>
      </c>
      <c r="J125" s="121">
        <v>0.17</v>
      </c>
      <c r="K125" s="121">
        <v>0.1</v>
      </c>
      <c r="L125" s="121">
        <v>0.01</v>
      </c>
      <c r="M125" s="63"/>
      <c r="N125" s="121">
        <v>0.11</v>
      </c>
      <c r="O125" s="63"/>
      <c r="P125" s="63"/>
      <c r="Q125" s="119">
        <v>1.698978615E9</v>
      </c>
      <c r="R125" s="63"/>
      <c r="S125" s="119">
        <v>1.856283154E9</v>
      </c>
      <c r="T125" s="119">
        <v>2.731521911E9</v>
      </c>
      <c r="U125" s="119">
        <v>1.091943911E9</v>
      </c>
      <c r="V125" s="119">
        <v>6.42082653E8</v>
      </c>
      <c r="W125" s="119">
        <v>3.2886904E7</v>
      </c>
      <c r="X125" s="122"/>
      <c r="Y125" s="119">
        <v>6.75214233E8</v>
      </c>
      <c r="Z125" s="122"/>
      <c r="AA125" s="122"/>
      <c r="AB125" s="121">
        <v>1.0</v>
      </c>
      <c r="AC125" s="122"/>
      <c r="AD125" s="121">
        <v>1.0</v>
      </c>
      <c r="AE125" s="121">
        <v>1.0</v>
      </c>
      <c r="AF125" s="121">
        <v>1.0</v>
      </c>
      <c r="AG125" s="121">
        <v>1.0</v>
      </c>
      <c r="AH125" s="121">
        <v>1.0</v>
      </c>
      <c r="AI125" s="124"/>
      <c r="AJ125" s="121">
        <v>1.0</v>
      </c>
      <c r="AK125" s="124"/>
      <c r="AL125" s="124">
        <f t="shared" si="3"/>
        <v>2003</v>
      </c>
      <c r="AM125" s="119">
        <v>742.0</v>
      </c>
      <c r="AN125" s="119">
        <v>1142.0</v>
      </c>
      <c r="AO125" s="119">
        <v>1747.0</v>
      </c>
      <c r="AP125" s="119">
        <v>2656.0</v>
      </c>
      <c r="AQ125" s="119">
        <v>4018.0</v>
      </c>
      <c r="AR125" s="119">
        <v>6047.0</v>
      </c>
      <c r="AS125" s="119">
        <v>9060.0</v>
      </c>
      <c r="AT125" s="119">
        <v>13517.0</v>
      </c>
      <c r="AU125" s="119">
        <v>20080.0</v>
      </c>
      <c r="AV125" s="119">
        <v>29695.0</v>
      </c>
      <c r="AW125" s="119">
        <v>43698.0</v>
      </c>
      <c r="AX125" s="119">
        <v>63951.0</v>
      </c>
      <c r="AY125" s="119">
        <v>93014.0</v>
      </c>
      <c r="AZ125" s="119">
        <v>134360.0</v>
      </c>
      <c r="BA125" s="119">
        <v>192637.0</v>
      </c>
      <c r="BB125" s="119">
        <v>273991.0</v>
      </c>
      <c r="BC125" s="119">
        <v>386463.0</v>
      </c>
      <c r="BD125" s="119">
        <v>540505.0</v>
      </c>
      <c r="BE125" s="119">
        <v>749653.0</v>
      </c>
      <c r="BF125" s="119">
        <v>1031481.0</v>
      </c>
      <c r="BG125" s="119">
        <v>1409045.0</v>
      </c>
      <c r="BH125" s="119">
        <v>1913190.0</v>
      </c>
      <c r="BI125" s="119">
        <v>2586397.0</v>
      </c>
      <c r="BJ125" s="119">
        <v>3489206.0</v>
      </c>
      <c r="BK125" s="119">
        <v>4710766.0</v>
      </c>
      <c r="BL125" s="119">
        <v>6385394.0</v>
      </c>
      <c r="BM125" s="119">
        <v>8716935.0</v>
      </c>
      <c r="BN125" s="119">
        <v>1.2011318E7</v>
      </c>
      <c r="BO125" s="119">
        <v>1.6713855E7</v>
      </c>
      <c r="BP125" s="119">
        <v>2.3440616E7</v>
      </c>
      <c r="BQ125" s="119">
        <v>3.2983135E7</v>
      </c>
      <c r="BR125" s="119">
        <v>4.6257031E7</v>
      </c>
      <c r="BS125" s="119">
        <v>6.4166358E7</v>
      </c>
      <c r="BT125" s="119">
        <v>8.7376225E7</v>
      </c>
      <c r="BU125" s="119">
        <v>1.16028565E8</v>
      </c>
      <c r="BV125" s="119">
        <v>1.4948533E8</v>
      </c>
      <c r="BW125" s="119">
        <v>1.86209094E8</v>
      </c>
      <c r="BX125" s="119">
        <v>2.23863777E8</v>
      </c>
      <c r="BY125" s="119">
        <v>2.59637095E8</v>
      </c>
      <c r="BZ125" s="119">
        <v>2.90692284E8</v>
      </c>
      <c r="CA125" s="119">
        <v>3.14609079E8</v>
      </c>
      <c r="CB125" s="119">
        <v>3.29703281E8</v>
      </c>
      <c r="CC125" s="119">
        <v>3.35190681E8</v>
      </c>
      <c r="CD125" s="119">
        <v>3.31219341E8</v>
      </c>
      <c r="CE125" s="119">
        <v>3.18797109E8</v>
      </c>
      <c r="CF125" s="119">
        <v>2.99615763E8</v>
      </c>
      <c r="CG125" s="119">
        <v>2.75774257E8</v>
      </c>
      <c r="CH125" s="119">
        <v>2.49444111E8</v>
      </c>
      <c r="CI125" s="119">
        <v>2.2255889E8</v>
      </c>
      <c r="CJ125" s="119">
        <v>1.96610977E8</v>
      </c>
      <c r="CK125" s="119">
        <v>1.72607501E8</v>
      </c>
      <c r="CL125" s="119">
        <v>1.511792E8</v>
      </c>
      <c r="CM125" s="119">
        <v>1.32755749E8</v>
      </c>
      <c r="CN125" s="119">
        <v>1.17683005E8</v>
      </c>
      <c r="CO125" s="119">
        <v>1.06227721E8</v>
      </c>
      <c r="CP125" s="119">
        <v>9.851978E7</v>
      </c>
      <c r="CQ125" s="119">
        <v>9.4490307E7</v>
      </c>
      <c r="CR125" s="119">
        <v>9.3799366E7</v>
      </c>
      <c r="CS125" s="119">
        <v>9.5735388E7</v>
      </c>
      <c r="CT125" s="119">
        <v>9.9133956E7</v>
      </c>
      <c r="CU125" s="119">
        <v>1.02419439E8</v>
      </c>
      <c r="CV125" s="119">
        <v>1.03849831E8</v>
      </c>
      <c r="CW125" s="119">
        <v>1.01942377E8</v>
      </c>
      <c r="CX125" s="119">
        <v>9.5928332E7</v>
      </c>
      <c r="CY125" s="119">
        <v>8.6017538E7</v>
      </c>
      <c r="CZ125" s="119">
        <v>7.331945E7</v>
      </c>
      <c r="DA125" s="119">
        <v>5.9446064E7</v>
      </c>
      <c r="DB125" s="119">
        <v>4.5992366E7</v>
      </c>
      <c r="DC125" s="119">
        <v>3.4129812E7</v>
      </c>
      <c r="DD125" s="119">
        <v>2.4445667E7</v>
      </c>
      <c r="DE125" s="119">
        <v>1.7011214E7</v>
      </c>
      <c r="DF125" s="119">
        <v>1.1568696E7</v>
      </c>
      <c r="DG125" s="119">
        <v>7723117.0</v>
      </c>
      <c r="DH125" s="119">
        <v>5075503.0</v>
      </c>
      <c r="DI125" s="119">
        <v>3287989.0</v>
      </c>
      <c r="DJ125" s="119">
        <v>2100462.0</v>
      </c>
      <c r="DK125" s="119">
        <v>1323117.0</v>
      </c>
      <c r="DL125" s="119">
        <v>821640.0</v>
      </c>
      <c r="DM125" s="119">
        <v>502876.0</v>
      </c>
      <c r="DN125" s="119">
        <v>303285.0</v>
      </c>
      <c r="DO125" s="119">
        <v>180221.0</v>
      </c>
      <c r="DP125" s="119">
        <v>105529.0</v>
      </c>
      <c r="DQ125" s="119">
        <v>60917.0</v>
      </c>
      <c r="DR125" s="119">
        <v>34695.0</v>
      </c>
      <c r="DS125" s="119">
        <v>19521.0</v>
      </c>
      <c r="DT125" s="119">
        <v>10867.0</v>
      </c>
      <c r="DU125" s="119">
        <v>5995.0</v>
      </c>
      <c r="DV125" s="119">
        <v>3283.0</v>
      </c>
      <c r="DW125" s="119">
        <v>1786.0</v>
      </c>
      <c r="DX125" s="119">
        <v>967.0</v>
      </c>
      <c r="DY125" s="119">
        <v>521.0</v>
      </c>
      <c r="DZ125" s="119">
        <v>280.0</v>
      </c>
      <c r="EA125" s="119">
        <v>149.0</v>
      </c>
      <c r="EB125" s="119">
        <v>80.0</v>
      </c>
      <c r="EC125" s="119">
        <v>42.0</v>
      </c>
      <c r="ED125" s="119">
        <v>22.0</v>
      </c>
      <c r="EE125" s="119">
        <v>12.0</v>
      </c>
      <c r="EF125" s="119">
        <v>6.0</v>
      </c>
      <c r="EG125" s="119">
        <v>3.0</v>
      </c>
      <c r="EH125" s="119">
        <v>2.0</v>
      </c>
      <c r="EI125" s="119">
        <v>0.0</v>
      </c>
      <c r="EJ125" s="125"/>
      <c r="EK125" s="125"/>
      <c r="EL125" s="126">
        <v>0.0</v>
      </c>
      <c r="EM125" s="126">
        <v>0.0</v>
      </c>
      <c r="EN125" s="126">
        <v>0.0</v>
      </c>
      <c r="EO125" s="126">
        <v>0.0</v>
      </c>
      <c r="EP125" s="126">
        <v>0.0</v>
      </c>
      <c r="EQ125" s="126">
        <v>0.0</v>
      </c>
      <c r="ER125" s="126">
        <v>0.0</v>
      </c>
      <c r="ES125" s="126">
        <v>0.0</v>
      </c>
      <c r="ET125" s="126">
        <v>0.0</v>
      </c>
      <c r="EU125" s="126">
        <v>0.0</v>
      </c>
      <c r="EV125" s="126">
        <v>0.0</v>
      </c>
      <c r="EW125" s="126">
        <v>0.0</v>
      </c>
      <c r="EX125" s="126">
        <v>0.0</v>
      </c>
      <c r="EY125" s="126">
        <v>0.0</v>
      </c>
      <c r="EZ125" s="126">
        <v>0.0</v>
      </c>
      <c r="FA125" s="126">
        <v>0.0</v>
      </c>
      <c r="FB125" s="126">
        <v>1.0E-4</v>
      </c>
      <c r="FC125" s="126">
        <v>1.0E-4</v>
      </c>
      <c r="FD125" s="126">
        <v>1.0E-4</v>
      </c>
      <c r="FE125" s="126">
        <v>2.0E-4</v>
      </c>
      <c r="FF125" s="126">
        <v>2.0E-4</v>
      </c>
      <c r="FG125" s="126">
        <v>3.0E-4</v>
      </c>
      <c r="FH125" s="126">
        <v>4.0E-4</v>
      </c>
      <c r="FI125" s="126">
        <v>5.0E-4</v>
      </c>
      <c r="FJ125" s="126">
        <v>7.0E-4</v>
      </c>
      <c r="FK125" s="126">
        <v>0.001</v>
      </c>
      <c r="FL125" s="126">
        <v>0.0014</v>
      </c>
      <c r="FM125" s="126">
        <v>0.0019</v>
      </c>
      <c r="FN125" s="126">
        <v>0.0026</v>
      </c>
      <c r="FO125" s="126">
        <v>0.0037</v>
      </c>
      <c r="FP125" s="126">
        <v>0.0052</v>
      </c>
      <c r="FQ125" s="126">
        <v>0.0073</v>
      </c>
      <c r="FR125" s="126">
        <v>0.0101</v>
      </c>
      <c r="FS125" s="126">
        <v>0.0137</v>
      </c>
      <c r="FT125" s="126">
        <v>0.0183</v>
      </c>
      <c r="FU125" s="126">
        <v>0.0235</v>
      </c>
      <c r="FV125" s="126">
        <v>0.0293</v>
      </c>
      <c r="FW125" s="126">
        <v>0.0352</v>
      </c>
      <c r="FX125" s="126">
        <v>0.0409</v>
      </c>
      <c r="FY125" s="126">
        <v>0.0457</v>
      </c>
      <c r="FZ125" s="126">
        <v>0.0495</v>
      </c>
      <c r="GA125" s="126">
        <v>0.0519</v>
      </c>
      <c r="GB125" s="126">
        <v>0.0527</v>
      </c>
      <c r="GC125" s="126">
        <v>0.0521</v>
      </c>
      <c r="GD125" s="126">
        <v>0.0502</v>
      </c>
      <c r="GE125" s="126">
        <v>0.0471</v>
      </c>
      <c r="GF125" s="126">
        <v>0.0434</v>
      </c>
      <c r="GG125" s="126">
        <v>0.0393</v>
      </c>
      <c r="GH125" s="126">
        <v>0.035</v>
      </c>
      <c r="GI125" s="126">
        <v>0.0309</v>
      </c>
      <c r="GJ125" s="126">
        <v>0.0272</v>
      </c>
      <c r="GK125" s="126">
        <v>0.0238</v>
      </c>
      <c r="GL125" s="126">
        <v>0.0209</v>
      </c>
      <c r="GM125" s="126">
        <v>0.0185</v>
      </c>
      <c r="GN125" s="126">
        <v>0.0167</v>
      </c>
      <c r="GO125" s="126">
        <v>0.0155</v>
      </c>
      <c r="GP125" s="126">
        <v>0.0149</v>
      </c>
      <c r="GQ125" s="126">
        <v>0.0148</v>
      </c>
      <c r="GR125" s="126">
        <v>0.0151</v>
      </c>
      <c r="GS125" s="126">
        <v>0.0156</v>
      </c>
      <c r="GT125" s="126">
        <v>0.0161</v>
      </c>
      <c r="GU125" s="126">
        <v>0.0163</v>
      </c>
      <c r="GV125" s="126">
        <v>0.016</v>
      </c>
      <c r="GW125" s="126">
        <v>0.0151</v>
      </c>
      <c r="GX125" s="126">
        <v>0.0135</v>
      </c>
      <c r="GY125" s="126">
        <v>0.0115</v>
      </c>
      <c r="GZ125" s="126">
        <v>0.0094</v>
      </c>
      <c r="HA125" s="126">
        <v>0.0072</v>
      </c>
      <c r="HB125" s="126">
        <v>0.0054</v>
      </c>
      <c r="HC125" s="126">
        <v>0.0038</v>
      </c>
      <c r="HD125" s="126">
        <v>0.0027</v>
      </c>
      <c r="HE125" s="126">
        <v>0.0018</v>
      </c>
      <c r="HF125" s="126">
        <v>0.0012</v>
      </c>
      <c r="HG125" s="126">
        <v>8.0E-4</v>
      </c>
      <c r="HH125" s="126">
        <v>5.0E-4</v>
      </c>
      <c r="HI125" s="126">
        <v>3.0E-4</v>
      </c>
      <c r="HJ125" s="126">
        <v>2.0E-4</v>
      </c>
      <c r="HK125" s="126">
        <v>1.0E-4</v>
      </c>
      <c r="HL125" s="126">
        <v>1.0E-4</v>
      </c>
      <c r="HM125" s="126">
        <v>0.0</v>
      </c>
      <c r="HN125" s="126">
        <v>0.0</v>
      </c>
      <c r="HO125" s="126">
        <v>0.0</v>
      </c>
      <c r="HP125" s="126">
        <v>0.0</v>
      </c>
      <c r="HQ125" s="126">
        <v>0.0</v>
      </c>
      <c r="HR125" s="126">
        <v>0.0</v>
      </c>
      <c r="HS125" s="126">
        <v>0.0</v>
      </c>
      <c r="HT125" s="126">
        <v>0.0</v>
      </c>
      <c r="HU125" s="126">
        <v>0.0</v>
      </c>
      <c r="HV125" s="126">
        <v>0.0</v>
      </c>
      <c r="HW125" s="126">
        <v>0.0</v>
      </c>
      <c r="HX125" s="126">
        <v>0.0</v>
      </c>
      <c r="HY125" s="126">
        <v>0.0</v>
      </c>
      <c r="HZ125" s="126">
        <v>0.0</v>
      </c>
      <c r="IA125" s="126">
        <v>0.0</v>
      </c>
      <c r="IB125" s="126">
        <v>0.0</v>
      </c>
      <c r="IC125" s="126">
        <v>0.0</v>
      </c>
      <c r="ID125" s="126">
        <v>0.0</v>
      </c>
      <c r="IE125" s="126">
        <v>0.0</v>
      </c>
      <c r="IF125" s="126">
        <v>0.0</v>
      </c>
      <c r="IG125" s="126">
        <v>0.0</v>
      </c>
      <c r="IH125" s="126">
        <v>0.0</v>
      </c>
    </row>
    <row r="126">
      <c r="A126" s="119" t="s">
        <v>91</v>
      </c>
      <c r="B126" s="119" t="s">
        <v>92</v>
      </c>
      <c r="C126" s="120">
        <v>2004.0</v>
      </c>
      <c r="D126" s="120">
        <v>6.434698165E9</v>
      </c>
      <c r="E126" s="63"/>
      <c r="F126" s="121">
        <v>0.25</v>
      </c>
      <c r="G126" s="121">
        <v>1.0</v>
      </c>
      <c r="H126" s="121">
        <v>0.27</v>
      </c>
      <c r="I126" s="121">
        <v>0.44</v>
      </c>
      <c r="J126" s="121">
        <v>0.18</v>
      </c>
      <c r="K126" s="121">
        <v>0.1</v>
      </c>
      <c r="L126" s="121">
        <v>0.01</v>
      </c>
      <c r="M126" s="63"/>
      <c r="N126" s="121">
        <v>0.11</v>
      </c>
      <c r="O126" s="63"/>
      <c r="P126" s="63"/>
      <c r="Q126" s="119">
        <v>1.594765946E9</v>
      </c>
      <c r="R126" s="63"/>
      <c r="S126" s="119">
        <v>1.749496081E9</v>
      </c>
      <c r="T126" s="119">
        <v>2.830355626E9</v>
      </c>
      <c r="U126" s="119">
        <v>1.154898841E9</v>
      </c>
      <c r="V126" s="119">
        <v>6.64885541E8</v>
      </c>
      <c r="W126" s="119">
        <v>3.4791389E7</v>
      </c>
      <c r="X126" s="122"/>
      <c r="Y126" s="119">
        <v>6.99947616E8</v>
      </c>
      <c r="Z126" s="122"/>
      <c r="AA126" s="122"/>
      <c r="AB126" s="121">
        <v>1.0</v>
      </c>
      <c r="AC126" s="122"/>
      <c r="AD126" s="121">
        <v>1.0</v>
      </c>
      <c r="AE126" s="121">
        <v>1.0</v>
      </c>
      <c r="AF126" s="121">
        <v>1.0</v>
      </c>
      <c r="AG126" s="121">
        <v>1.0</v>
      </c>
      <c r="AH126" s="121">
        <v>1.0</v>
      </c>
      <c r="AI126" s="124"/>
      <c r="AJ126" s="121">
        <v>1.0</v>
      </c>
      <c r="AK126" s="124"/>
      <c r="AL126" s="124">
        <f t="shared" si="3"/>
        <v>2004</v>
      </c>
      <c r="AM126" s="119">
        <v>791.0</v>
      </c>
      <c r="AN126" s="119">
        <v>1193.0</v>
      </c>
      <c r="AO126" s="119">
        <v>1790.0</v>
      </c>
      <c r="AP126" s="119">
        <v>2677.0</v>
      </c>
      <c r="AQ126" s="119">
        <v>3988.0</v>
      </c>
      <c r="AR126" s="119">
        <v>5924.0</v>
      </c>
      <c r="AS126" s="119">
        <v>8776.0</v>
      </c>
      <c r="AT126" s="119">
        <v>12969.0</v>
      </c>
      <c r="AU126" s="119">
        <v>19117.0</v>
      </c>
      <c r="AV126" s="119">
        <v>28101.0</v>
      </c>
      <c r="AW126" s="119">
        <v>41168.0</v>
      </c>
      <c r="AX126" s="119">
        <v>60065.0</v>
      </c>
      <c r="AY126" s="119">
        <v>87207.0</v>
      </c>
      <c r="AZ126" s="119">
        <v>125878.0</v>
      </c>
      <c r="BA126" s="119">
        <v>180495.0</v>
      </c>
      <c r="BB126" s="119">
        <v>256910.0</v>
      </c>
      <c r="BC126" s="119">
        <v>362796.0</v>
      </c>
      <c r="BD126" s="119">
        <v>508124.0</v>
      </c>
      <c r="BE126" s="119">
        <v>705773.0</v>
      </c>
      <c r="BF126" s="119">
        <v>972360.0</v>
      </c>
      <c r="BG126" s="119">
        <v>1329443.0</v>
      </c>
      <c r="BH126" s="119">
        <v>1805381.0</v>
      </c>
      <c r="BI126" s="119">
        <v>2438392.0</v>
      </c>
      <c r="BJ126" s="119">
        <v>3281662.0</v>
      </c>
      <c r="BK126" s="119">
        <v>4411859.0</v>
      </c>
      <c r="BL126" s="119">
        <v>5942810.0</v>
      </c>
      <c r="BM126" s="119">
        <v>8046316.0</v>
      </c>
      <c r="BN126" s="119">
        <v>1.0981324E7</v>
      </c>
      <c r="BO126" s="119">
        <v>1.5130094E7</v>
      </c>
      <c r="BP126" s="119">
        <v>2.103431E7</v>
      </c>
      <c r="BQ126" s="119">
        <v>2.9415036E7</v>
      </c>
      <c r="BR126" s="119">
        <v>4.1150279E7</v>
      </c>
      <c r="BS126" s="119">
        <v>5.7179394E7</v>
      </c>
      <c r="BT126" s="119">
        <v>7.8314432E7</v>
      </c>
      <c r="BU126" s="119">
        <v>1.04971411E8</v>
      </c>
      <c r="BV126" s="119">
        <v>1.36883417E8</v>
      </c>
      <c r="BW126" s="119">
        <v>1.72898473E8</v>
      </c>
      <c r="BX126" s="119">
        <v>2.10966222E8</v>
      </c>
      <c r="BY126" s="119">
        <v>2.48362255E8</v>
      </c>
      <c r="BZ126" s="119">
        <v>2.82107197E8</v>
      </c>
      <c r="CA126" s="119">
        <v>3.09460269E8</v>
      </c>
      <c r="CB126" s="119">
        <v>3.28348861E8</v>
      </c>
      <c r="CC126" s="119">
        <v>3.37639442E8</v>
      </c>
      <c r="CD126" s="119">
        <v>3.37221147E8</v>
      </c>
      <c r="CE126" s="119">
        <v>3.27919997E8</v>
      </c>
      <c r="CF126" s="119">
        <v>3.11282182E8</v>
      </c>
      <c r="CG126" s="119">
        <v>2.89279395E8</v>
      </c>
      <c r="CH126" s="119">
        <v>2.64003339E8</v>
      </c>
      <c r="CI126" s="119">
        <v>2.3740353E8</v>
      </c>
      <c r="CJ126" s="119">
        <v>2.11082458E8</v>
      </c>
      <c r="CK126" s="119">
        <v>1.86175276E8</v>
      </c>
      <c r="CL126" s="119">
        <v>1.63409409E8</v>
      </c>
      <c r="CM126" s="119">
        <v>1.4334585E8</v>
      </c>
      <c r="CN126" s="119">
        <v>1.26554331E8</v>
      </c>
      <c r="CO126" s="119">
        <v>1.13527842E8</v>
      </c>
      <c r="CP126" s="119">
        <v>1.04502016E8</v>
      </c>
      <c r="CQ126" s="119">
        <v>9.9399466E7</v>
      </c>
      <c r="CR126" s="119">
        <v>9.7845359E7</v>
      </c>
      <c r="CS126" s="119">
        <v>9.9119185E7</v>
      </c>
      <c r="CT126" s="119">
        <v>1.02069106E8</v>
      </c>
      <c r="CU126" s="119">
        <v>1.05126277E8</v>
      </c>
      <c r="CV126" s="119">
        <v>1.06523894E8</v>
      </c>
      <c r="CW126" s="119">
        <v>1.04711124E8</v>
      </c>
      <c r="CX126" s="119">
        <v>9.8818079E7</v>
      </c>
      <c r="CY126" s="119">
        <v>8.8950846E7</v>
      </c>
      <c r="CZ126" s="119">
        <v>7.6148762E7</v>
      </c>
      <c r="DA126" s="119">
        <v>6.2009737E7</v>
      </c>
      <c r="DB126" s="119">
        <v>4.8167731E7</v>
      </c>
      <c r="DC126" s="119">
        <v>3.5862301E7</v>
      </c>
      <c r="DD126" s="119">
        <v>2.5748492E7</v>
      </c>
      <c r="DE126" s="119">
        <v>1.7944575E7</v>
      </c>
      <c r="DF126" s="119">
        <v>1.2212926E7</v>
      </c>
      <c r="DG126" s="119">
        <v>8156971.0</v>
      </c>
      <c r="DH126" s="119">
        <v>5364098.0</v>
      </c>
      <c r="DI126" s="119">
        <v>3479432.0</v>
      </c>
      <c r="DJ126" s="119">
        <v>2227748.0</v>
      </c>
      <c r="DK126" s="119">
        <v>1407953.0</v>
      </c>
      <c r="DL126" s="119">
        <v>878132.0</v>
      </c>
      <c r="DM126" s="119">
        <v>540279.0</v>
      </c>
      <c r="DN126" s="119">
        <v>327793.0</v>
      </c>
      <c r="DO126" s="119">
        <v>196059.0</v>
      </c>
      <c r="DP126" s="119">
        <v>115601.0</v>
      </c>
      <c r="DQ126" s="119">
        <v>67216.0</v>
      </c>
      <c r="DR126" s="119">
        <v>38572.0</v>
      </c>
      <c r="DS126" s="119">
        <v>21872.0</v>
      </c>
      <c r="DT126" s="119">
        <v>12275.0</v>
      </c>
      <c r="DU126" s="119">
        <v>6830.0</v>
      </c>
      <c r="DV126" s="119">
        <v>3774.0</v>
      </c>
      <c r="DW126" s="119">
        <v>2073.0</v>
      </c>
      <c r="DX126" s="119">
        <v>1133.0</v>
      </c>
      <c r="DY126" s="119">
        <v>617.0</v>
      </c>
      <c r="DZ126" s="119">
        <v>335.0</v>
      </c>
      <c r="EA126" s="119">
        <v>181.0</v>
      </c>
      <c r="EB126" s="119">
        <v>97.0</v>
      </c>
      <c r="EC126" s="119">
        <v>52.0</v>
      </c>
      <c r="ED126" s="119">
        <v>28.0</v>
      </c>
      <c r="EE126" s="119">
        <v>15.0</v>
      </c>
      <c r="EF126" s="119">
        <v>8.0</v>
      </c>
      <c r="EG126" s="119">
        <v>4.0</v>
      </c>
      <c r="EH126" s="119">
        <v>2.0</v>
      </c>
      <c r="EI126" s="119">
        <v>0.0</v>
      </c>
      <c r="EJ126" s="125"/>
      <c r="EK126" s="125"/>
      <c r="EL126" s="126">
        <v>0.0</v>
      </c>
      <c r="EM126" s="126">
        <v>0.0</v>
      </c>
      <c r="EN126" s="126">
        <v>0.0</v>
      </c>
      <c r="EO126" s="126">
        <v>0.0</v>
      </c>
      <c r="EP126" s="126">
        <v>0.0</v>
      </c>
      <c r="EQ126" s="126">
        <v>0.0</v>
      </c>
      <c r="ER126" s="126">
        <v>0.0</v>
      </c>
      <c r="ES126" s="126">
        <v>0.0</v>
      </c>
      <c r="ET126" s="126">
        <v>0.0</v>
      </c>
      <c r="EU126" s="126">
        <v>0.0</v>
      </c>
      <c r="EV126" s="126">
        <v>0.0</v>
      </c>
      <c r="EW126" s="126">
        <v>0.0</v>
      </c>
      <c r="EX126" s="126">
        <v>0.0</v>
      </c>
      <c r="EY126" s="126">
        <v>0.0</v>
      </c>
      <c r="EZ126" s="126">
        <v>0.0</v>
      </c>
      <c r="FA126" s="126">
        <v>0.0</v>
      </c>
      <c r="FB126" s="126">
        <v>1.0E-4</v>
      </c>
      <c r="FC126" s="126">
        <v>1.0E-4</v>
      </c>
      <c r="FD126" s="126">
        <v>1.0E-4</v>
      </c>
      <c r="FE126" s="126">
        <v>2.0E-4</v>
      </c>
      <c r="FF126" s="126">
        <v>2.0E-4</v>
      </c>
      <c r="FG126" s="126">
        <v>3.0E-4</v>
      </c>
      <c r="FH126" s="126">
        <v>4.0E-4</v>
      </c>
      <c r="FI126" s="126">
        <v>5.0E-4</v>
      </c>
      <c r="FJ126" s="126">
        <v>7.0E-4</v>
      </c>
      <c r="FK126" s="126">
        <v>9.0E-4</v>
      </c>
      <c r="FL126" s="126">
        <v>0.0013</v>
      </c>
      <c r="FM126" s="126">
        <v>0.0017</v>
      </c>
      <c r="FN126" s="126">
        <v>0.0024</v>
      </c>
      <c r="FO126" s="126">
        <v>0.0033</v>
      </c>
      <c r="FP126" s="126">
        <v>0.0046</v>
      </c>
      <c r="FQ126" s="126">
        <v>0.0064</v>
      </c>
      <c r="FR126" s="126">
        <v>0.0089</v>
      </c>
      <c r="FS126" s="126">
        <v>0.0122</v>
      </c>
      <c r="FT126" s="126">
        <v>0.0163</v>
      </c>
      <c r="FU126" s="126">
        <v>0.0213</v>
      </c>
      <c r="FV126" s="126">
        <v>0.0269</v>
      </c>
      <c r="FW126" s="126">
        <v>0.0328</v>
      </c>
      <c r="FX126" s="126">
        <v>0.0386</v>
      </c>
      <c r="FY126" s="126">
        <v>0.0438</v>
      </c>
      <c r="FZ126" s="126">
        <v>0.0481</v>
      </c>
      <c r="GA126" s="126">
        <v>0.051</v>
      </c>
      <c r="GB126" s="126">
        <v>0.0525</v>
      </c>
      <c r="GC126" s="126">
        <v>0.0524</v>
      </c>
      <c r="GD126" s="126">
        <v>0.051</v>
      </c>
      <c r="GE126" s="126">
        <v>0.0484</v>
      </c>
      <c r="GF126" s="126">
        <v>0.045</v>
      </c>
      <c r="GG126" s="126">
        <v>0.041</v>
      </c>
      <c r="GH126" s="126">
        <v>0.0369</v>
      </c>
      <c r="GI126" s="126">
        <v>0.0328</v>
      </c>
      <c r="GJ126" s="126">
        <v>0.0289</v>
      </c>
      <c r="GK126" s="126">
        <v>0.0254</v>
      </c>
      <c r="GL126" s="126">
        <v>0.0223</v>
      </c>
      <c r="GM126" s="126">
        <v>0.0197</v>
      </c>
      <c r="GN126" s="126">
        <v>0.0176</v>
      </c>
      <c r="GO126" s="126">
        <v>0.0162</v>
      </c>
      <c r="GP126" s="126">
        <v>0.0154</v>
      </c>
      <c r="GQ126" s="126">
        <v>0.0152</v>
      </c>
      <c r="GR126" s="126">
        <v>0.0154</v>
      </c>
      <c r="GS126" s="126">
        <v>0.0159</v>
      </c>
      <c r="GT126" s="126">
        <v>0.0163</v>
      </c>
      <c r="GU126" s="126">
        <v>0.0166</v>
      </c>
      <c r="GV126" s="126">
        <v>0.0163</v>
      </c>
      <c r="GW126" s="126">
        <v>0.0154</v>
      </c>
      <c r="GX126" s="126">
        <v>0.0138</v>
      </c>
      <c r="GY126" s="126">
        <v>0.0118</v>
      </c>
      <c r="GZ126" s="126">
        <v>0.0096</v>
      </c>
      <c r="HA126" s="126">
        <v>0.0075</v>
      </c>
      <c r="HB126" s="126">
        <v>0.0056</v>
      </c>
      <c r="HC126" s="126">
        <v>0.004</v>
      </c>
      <c r="HD126" s="126">
        <v>0.0028</v>
      </c>
      <c r="HE126" s="126">
        <v>0.0019</v>
      </c>
      <c r="HF126" s="126">
        <v>0.0013</v>
      </c>
      <c r="HG126" s="126">
        <v>8.0E-4</v>
      </c>
      <c r="HH126" s="126">
        <v>5.0E-4</v>
      </c>
      <c r="HI126" s="126">
        <v>3.0E-4</v>
      </c>
      <c r="HJ126" s="126">
        <v>2.0E-4</v>
      </c>
      <c r="HK126" s="126">
        <v>1.0E-4</v>
      </c>
      <c r="HL126" s="126">
        <v>1.0E-4</v>
      </c>
      <c r="HM126" s="126">
        <v>1.0E-4</v>
      </c>
      <c r="HN126" s="126">
        <v>0.0</v>
      </c>
      <c r="HO126" s="126">
        <v>0.0</v>
      </c>
      <c r="HP126" s="126">
        <v>0.0</v>
      </c>
      <c r="HQ126" s="126">
        <v>0.0</v>
      </c>
      <c r="HR126" s="126">
        <v>0.0</v>
      </c>
      <c r="HS126" s="126">
        <v>0.0</v>
      </c>
      <c r="HT126" s="126">
        <v>0.0</v>
      </c>
      <c r="HU126" s="126">
        <v>0.0</v>
      </c>
      <c r="HV126" s="126">
        <v>0.0</v>
      </c>
      <c r="HW126" s="126">
        <v>0.0</v>
      </c>
      <c r="HX126" s="126">
        <v>0.0</v>
      </c>
      <c r="HY126" s="126">
        <v>0.0</v>
      </c>
      <c r="HZ126" s="126">
        <v>0.0</v>
      </c>
      <c r="IA126" s="126">
        <v>0.0</v>
      </c>
      <c r="IB126" s="126">
        <v>0.0</v>
      </c>
      <c r="IC126" s="126">
        <v>0.0</v>
      </c>
      <c r="ID126" s="126">
        <v>0.0</v>
      </c>
      <c r="IE126" s="126">
        <v>0.0</v>
      </c>
      <c r="IF126" s="126">
        <v>0.0</v>
      </c>
      <c r="IG126" s="126">
        <v>0.0</v>
      </c>
      <c r="IH126" s="126">
        <v>0.0</v>
      </c>
    </row>
    <row r="127">
      <c r="A127" s="119" t="s">
        <v>91</v>
      </c>
      <c r="B127" s="119" t="s">
        <v>92</v>
      </c>
      <c r="C127" s="120">
        <v>2005.0</v>
      </c>
      <c r="D127" s="120">
        <v>6.515282154E9</v>
      </c>
      <c r="E127" s="63"/>
      <c r="F127" s="121">
        <v>0.23</v>
      </c>
      <c r="G127" s="121">
        <v>1.0</v>
      </c>
      <c r="H127" s="121">
        <v>0.25</v>
      </c>
      <c r="I127" s="121">
        <v>0.45</v>
      </c>
      <c r="J127" s="121">
        <v>0.19</v>
      </c>
      <c r="K127" s="121">
        <v>0.1</v>
      </c>
      <c r="L127" s="121">
        <v>0.01</v>
      </c>
      <c r="M127" s="63"/>
      <c r="N127" s="121">
        <v>0.11</v>
      </c>
      <c r="O127" s="63"/>
      <c r="P127" s="63"/>
      <c r="Q127" s="119">
        <v>1.478358343E9</v>
      </c>
      <c r="R127" s="63"/>
      <c r="S127" s="119">
        <v>1.630128214E9</v>
      </c>
      <c r="T127" s="119">
        <v>2.935762029E9</v>
      </c>
      <c r="U127" s="119">
        <v>1.230616903E9</v>
      </c>
      <c r="V127" s="119">
        <v>6.82057964E8</v>
      </c>
      <c r="W127" s="119">
        <v>3.6446333E7</v>
      </c>
      <c r="X127" s="122"/>
      <c r="Y127" s="119">
        <v>7.18775007E8</v>
      </c>
      <c r="Z127" s="122"/>
      <c r="AA127" s="122"/>
      <c r="AB127" s="121">
        <v>1.0</v>
      </c>
      <c r="AC127" s="122"/>
      <c r="AD127" s="121">
        <v>1.0</v>
      </c>
      <c r="AE127" s="121">
        <v>1.0</v>
      </c>
      <c r="AF127" s="121">
        <v>1.0</v>
      </c>
      <c r="AG127" s="121">
        <v>1.0</v>
      </c>
      <c r="AH127" s="121">
        <v>1.0</v>
      </c>
      <c r="AI127" s="124"/>
      <c r="AJ127" s="121">
        <v>1.0</v>
      </c>
      <c r="AK127" s="124"/>
      <c r="AL127" s="124">
        <f t="shared" si="3"/>
        <v>2005</v>
      </c>
      <c r="AM127" s="119">
        <v>783.0</v>
      </c>
      <c r="AN127" s="119">
        <v>1160.0</v>
      </c>
      <c r="AO127" s="119">
        <v>1713.0</v>
      </c>
      <c r="AP127" s="119">
        <v>2522.0</v>
      </c>
      <c r="AQ127" s="119">
        <v>3703.0</v>
      </c>
      <c r="AR127" s="119">
        <v>5427.0</v>
      </c>
      <c r="AS127" s="119">
        <v>7942.0</v>
      </c>
      <c r="AT127" s="119">
        <v>11610.0</v>
      </c>
      <c r="AU127" s="119">
        <v>16956.0</v>
      </c>
      <c r="AV127" s="119">
        <v>24733.0</v>
      </c>
      <c r="AW127" s="119">
        <v>36019.0</v>
      </c>
      <c r="AX127" s="119">
        <v>52334.0</v>
      </c>
      <c r="AY127" s="119">
        <v>75797.0</v>
      </c>
      <c r="AZ127" s="119">
        <v>109325.0</v>
      </c>
      <c r="BA127" s="119">
        <v>156877.0</v>
      </c>
      <c r="BB127" s="119">
        <v>223760.0</v>
      </c>
      <c r="BC127" s="119">
        <v>317004.0</v>
      </c>
      <c r="BD127" s="119">
        <v>445829.0</v>
      </c>
      <c r="BE127" s="119">
        <v>622228.0</v>
      </c>
      <c r="BF127" s="119">
        <v>861734.0</v>
      </c>
      <c r="BG127" s="119">
        <v>1184467.0</v>
      </c>
      <c r="BH127" s="119">
        <v>1616676.0</v>
      </c>
      <c r="BI127" s="119">
        <v>2193152.0</v>
      </c>
      <c r="BJ127" s="119">
        <v>2961192.0</v>
      </c>
      <c r="BK127" s="119">
        <v>3987185.0</v>
      </c>
      <c r="BL127" s="119">
        <v>5367371.0</v>
      </c>
      <c r="BM127" s="119">
        <v>7244702.0</v>
      </c>
      <c r="BN127" s="119">
        <v>9833544.0</v>
      </c>
      <c r="BO127" s="119">
        <v>1.3452533E7</v>
      </c>
      <c r="BP127" s="119">
        <v>1.8561975E7</v>
      </c>
      <c r="BQ127" s="119">
        <v>2.5794881E7</v>
      </c>
      <c r="BR127" s="119">
        <v>3.5960779E7</v>
      </c>
      <c r="BS127" s="119">
        <v>4.9992866E7</v>
      </c>
      <c r="BT127" s="119">
        <v>6.8810383E7</v>
      </c>
      <c r="BU127" s="119">
        <v>9.3088323E7</v>
      </c>
      <c r="BV127" s="119">
        <v>1.22967691E8</v>
      </c>
      <c r="BW127" s="119">
        <v>1.57787551E8</v>
      </c>
      <c r="BX127" s="119">
        <v>1.95946722E8</v>
      </c>
      <c r="BY127" s="119">
        <v>2.34981723E8</v>
      </c>
      <c r="BZ127" s="119">
        <v>2.718773E8</v>
      </c>
      <c r="CA127" s="119">
        <v>3.03539742E8</v>
      </c>
      <c r="CB127" s="119">
        <v>3.27308175E8</v>
      </c>
      <c r="CC127" s="119">
        <v>3.41379546E8</v>
      </c>
      <c r="CD127" s="119">
        <v>3.45063889E8</v>
      </c>
      <c r="CE127" s="119">
        <v>3.38833473E8</v>
      </c>
      <c r="CF127" s="119">
        <v>3.24165583E8</v>
      </c>
      <c r="CG127" s="119">
        <v>3.03212797E8</v>
      </c>
      <c r="CH127" s="119">
        <v>2.78373571E8</v>
      </c>
      <c r="CI127" s="119">
        <v>2.51865653E8</v>
      </c>
      <c r="CJ127" s="119">
        <v>2.25413115E8</v>
      </c>
      <c r="CK127" s="119">
        <v>2.00146228E8</v>
      </c>
      <c r="CL127" s="119">
        <v>1.76749499E8</v>
      </c>
      <c r="CM127" s="119">
        <v>1.55744136E8</v>
      </c>
      <c r="CN127" s="119">
        <v>1.37678023E8</v>
      </c>
      <c r="CO127" s="119">
        <v>1.23099466E8</v>
      </c>
      <c r="CP127" s="119">
        <v>1.12409321E8</v>
      </c>
      <c r="CQ127" s="119">
        <v>1.05736173E8</v>
      </c>
      <c r="CR127" s="119">
        <v>1.02855397E8</v>
      </c>
      <c r="CS127" s="119">
        <v>1.03106869E8</v>
      </c>
      <c r="CT127" s="119">
        <v>1.05329835E8</v>
      </c>
      <c r="CU127" s="119">
        <v>1.07908183E8</v>
      </c>
      <c r="CV127" s="119">
        <v>1.09011283E8</v>
      </c>
      <c r="CW127" s="119">
        <v>1.07020961E8</v>
      </c>
      <c r="CX127" s="119">
        <v>1.01004911E8</v>
      </c>
      <c r="CY127" s="119">
        <v>9.1018285E7</v>
      </c>
      <c r="CZ127" s="119">
        <v>7.8066543E7</v>
      </c>
      <c r="DA127" s="119">
        <v>6.3734004E7</v>
      </c>
      <c r="DB127" s="119">
        <v>4.9659992E7</v>
      </c>
      <c r="DC127" s="119">
        <v>3.7102069E7</v>
      </c>
      <c r="DD127" s="119">
        <v>2.6737279E7</v>
      </c>
      <c r="DE127" s="119">
        <v>1.8702636E7</v>
      </c>
      <c r="DF127" s="119">
        <v>1.277236E7</v>
      </c>
      <c r="DG127" s="119">
        <v>8554591.0</v>
      </c>
      <c r="DH127" s="119">
        <v>5636024.0</v>
      </c>
      <c r="DI127" s="119">
        <v>3657872.0</v>
      </c>
      <c r="DJ127" s="119">
        <v>2339578.0</v>
      </c>
      <c r="DK127" s="119">
        <v>1474441.0</v>
      </c>
      <c r="DL127" s="119">
        <v>915294.0</v>
      </c>
      <c r="DM127" s="119">
        <v>559551.0</v>
      </c>
      <c r="DN127" s="119">
        <v>336863.0</v>
      </c>
      <c r="DO127" s="119">
        <v>199759.0</v>
      </c>
      <c r="DP127" s="119">
        <v>116743.0</v>
      </c>
      <c r="DQ127" s="119">
        <v>67297.0</v>
      </c>
      <c r="DR127" s="119">
        <v>38311.0</v>
      </c>
      <c r="DS127" s="119">
        <v>21571.0</v>
      </c>
      <c r="DT127" s="119">
        <v>12033.0</v>
      </c>
      <c r="DU127" s="119">
        <v>6662.0</v>
      </c>
      <c r="DV127" s="119">
        <v>3667.0</v>
      </c>
      <c r="DW127" s="119">
        <v>2010.0</v>
      </c>
      <c r="DX127" s="119">
        <v>1099.0</v>
      </c>
      <c r="DY127" s="119">
        <v>600.0</v>
      </c>
      <c r="DZ127" s="119">
        <v>327.0</v>
      </c>
      <c r="EA127" s="119">
        <v>178.0</v>
      </c>
      <c r="EB127" s="119">
        <v>97.0</v>
      </c>
      <c r="EC127" s="119">
        <v>53.0</v>
      </c>
      <c r="ED127" s="119">
        <v>29.0</v>
      </c>
      <c r="EE127" s="119">
        <v>16.0</v>
      </c>
      <c r="EF127" s="119">
        <v>9.0</v>
      </c>
      <c r="EG127" s="119">
        <v>5.0</v>
      </c>
      <c r="EH127" s="119">
        <v>3.0</v>
      </c>
      <c r="EI127" s="119">
        <v>0.0</v>
      </c>
      <c r="EJ127" s="125"/>
      <c r="EK127" s="125"/>
      <c r="EL127" s="126">
        <v>0.0</v>
      </c>
      <c r="EM127" s="126">
        <v>0.0</v>
      </c>
      <c r="EN127" s="126">
        <v>0.0</v>
      </c>
      <c r="EO127" s="126">
        <v>0.0</v>
      </c>
      <c r="EP127" s="126">
        <v>0.0</v>
      </c>
      <c r="EQ127" s="126">
        <v>0.0</v>
      </c>
      <c r="ER127" s="126">
        <v>0.0</v>
      </c>
      <c r="ES127" s="126">
        <v>0.0</v>
      </c>
      <c r="ET127" s="126">
        <v>0.0</v>
      </c>
      <c r="EU127" s="126">
        <v>0.0</v>
      </c>
      <c r="EV127" s="126">
        <v>0.0</v>
      </c>
      <c r="EW127" s="126">
        <v>0.0</v>
      </c>
      <c r="EX127" s="126">
        <v>0.0</v>
      </c>
      <c r="EY127" s="126">
        <v>0.0</v>
      </c>
      <c r="EZ127" s="126">
        <v>0.0</v>
      </c>
      <c r="FA127" s="126">
        <v>0.0</v>
      </c>
      <c r="FB127" s="126">
        <v>0.0</v>
      </c>
      <c r="FC127" s="126">
        <v>1.0E-4</v>
      </c>
      <c r="FD127" s="126">
        <v>1.0E-4</v>
      </c>
      <c r="FE127" s="126">
        <v>1.0E-4</v>
      </c>
      <c r="FF127" s="126">
        <v>2.0E-4</v>
      </c>
      <c r="FG127" s="126">
        <v>2.0E-4</v>
      </c>
      <c r="FH127" s="126">
        <v>3.0E-4</v>
      </c>
      <c r="FI127" s="126">
        <v>5.0E-4</v>
      </c>
      <c r="FJ127" s="126">
        <v>6.0E-4</v>
      </c>
      <c r="FK127" s="126">
        <v>8.0E-4</v>
      </c>
      <c r="FL127" s="126">
        <v>0.0011</v>
      </c>
      <c r="FM127" s="126">
        <v>0.0015</v>
      </c>
      <c r="FN127" s="126">
        <v>0.0021</v>
      </c>
      <c r="FO127" s="126">
        <v>0.0028</v>
      </c>
      <c r="FP127" s="126">
        <v>0.004</v>
      </c>
      <c r="FQ127" s="126">
        <v>0.0055</v>
      </c>
      <c r="FR127" s="126">
        <v>0.0077</v>
      </c>
      <c r="FS127" s="126">
        <v>0.0106</v>
      </c>
      <c r="FT127" s="126">
        <v>0.0143</v>
      </c>
      <c r="FU127" s="126">
        <v>0.0189</v>
      </c>
      <c r="FV127" s="126">
        <v>0.0242</v>
      </c>
      <c r="FW127" s="126">
        <v>0.0301</v>
      </c>
      <c r="FX127" s="126">
        <v>0.0361</v>
      </c>
      <c r="FY127" s="126">
        <v>0.0417</v>
      </c>
      <c r="FZ127" s="126">
        <v>0.0466</v>
      </c>
      <c r="GA127" s="126">
        <v>0.0502</v>
      </c>
      <c r="GB127" s="126">
        <v>0.0524</v>
      </c>
      <c r="GC127" s="126">
        <v>0.053</v>
      </c>
      <c r="GD127" s="126">
        <v>0.052</v>
      </c>
      <c r="GE127" s="126">
        <v>0.0498</v>
      </c>
      <c r="GF127" s="126">
        <v>0.0465</v>
      </c>
      <c r="GG127" s="126">
        <v>0.0427</v>
      </c>
      <c r="GH127" s="126">
        <v>0.0387</v>
      </c>
      <c r="GI127" s="126">
        <v>0.0346</v>
      </c>
      <c r="GJ127" s="126">
        <v>0.0307</v>
      </c>
      <c r="GK127" s="126">
        <v>0.0271</v>
      </c>
      <c r="GL127" s="126">
        <v>0.0239</v>
      </c>
      <c r="GM127" s="126">
        <v>0.0211</v>
      </c>
      <c r="GN127" s="126">
        <v>0.0189</v>
      </c>
      <c r="GO127" s="126">
        <v>0.0173</v>
      </c>
      <c r="GP127" s="126">
        <v>0.0162</v>
      </c>
      <c r="GQ127" s="126">
        <v>0.0158</v>
      </c>
      <c r="GR127" s="126">
        <v>0.0158</v>
      </c>
      <c r="GS127" s="126">
        <v>0.0162</v>
      </c>
      <c r="GT127" s="126">
        <v>0.0166</v>
      </c>
      <c r="GU127" s="126">
        <v>0.0167</v>
      </c>
      <c r="GV127" s="126">
        <v>0.0164</v>
      </c>
      <c r="GW127" s="126">
        <v>0.0155</v>
      </c>
      <c r="GX127" s="126">
        <v>0.014</v>
      </c>
      <c r="GY127" s="126">
        <v>0.012</v>
      </c>
      <c r="GZ127" s="126">
        <v>0.0098</v>
      </c>
      <c r="HA127" s="126">
        <v>0.0076</v>
      </c>
      <c r="HB127" s="126">
        <v>0.0057</v>
      </c>
      <c r="HC127" s="126">
        <v>0.0041</v>
      </c>
      <c r="HD127" s="126">
        <v>0.0029</v>
      </c>
      <c r="HE127" s="126">
        <v>0.002</v>
      </c>
      <c r="HF127" s="126">
        <v>0.0013</v>
      </c>
      <c r="HG127" s="126">
        <v>9.0E-4</v>
      </c>
      <c r="HH127" s="126">
        <v>6.0E-4</v>
      </c>
      <c r="HI127" s="126">
        <v>4.0E-4</v>
      </c>
      <c r="HJ127" s="126">
        <v>2.0E-4</v>
      </c>
      <c r="HK127" s="126">
        <v>1.0E-4</v>
      </c>
      <c r="HL127" s="126">
        <v>1.0E-4</v>
      </c>
      <c r="HM127" s="126">
        <v>1.0E-4</v>
      </c>
      <c r="HN127" s="126">
        <v>0.0</v>
      </c>
      <c r="HO127" s="126">
        <v>0.0</v>
      </c>
      <c r="HP127" s="126">
        <v>0.0</v>
      </c>
      <c r="HQ127" s="126">
        <v>0.0</v>
      </c>
      <c r="HR127" s="126">
        <v>0.0</v>
      </c>
      <c r="HS127" s="126">
        <v>0.0</v>
      </c>
      <c r="HT127" s="126">
        <v>0.0</v>
      </c>
      <c r="HU127" s="126">
        <v>0.0</v>
      </c>
      <c r="HV127" s="126">
        <v>0.0</v>
      </c>
      <c r="HW127" s="126">
        <v>0.0</v>
      </c>
      <c r="HX127" s="126">
        <v>0.0</v>
      </c>
      <c r="HY127" s="126">
        <v>0.0</v>
      </c>
      <c r="HZ127" s="126">
        <v>0.0</v>
      </c>
      <c r="IA127" s="126">
        <v>0.0</v>
      </c>
      <c r="IB127" s="126">
        <v>0.0</v>
      </c>
      <c r="IC127" s="126">
        <v>0.0</v>
      </c>
      <c r="ID127" s="126">
        <v>0.0</v>
      </c>
      <c r="IE127" s="126">
        <v>0.0</v>
      </c>
      <c r="IF127" s="126">
        <v>0.0</v>
      </c>
      <c r="IG127" s="126">
        <v>0.0</v>
      </c>
      <c r="IH127" s="126">
        <v>0.0</v>
      </c>
    </row>
    <row r="128">
      <c r="A128" s="119" t="s">
        <v>91</v>
      </c>
      <c r="B128" s="119" t="s">
        <v>92</v>
      </c>
      <c r="C128" s="120">
        <v>2006.0</v>
      </c>
      <c r="D128" s="120">
        <v>6.596791839E9</v>
      </c>
      <c r="E128" s="63"/>
      <c r="F128" s="121">
        <v>0.21</v>
      </c>
      <c r="G128" s="121">
        <v>1.0</v>
      </c>
      <c r="H128" s="121">
        <v>0.23</v>
      </c>
      <c r="I128" s="121">
        <v>0.46</v>
      </c>
      <c r="J128" s="121">
        <v>0.2</v>
      </c>
      <c r="K128" s="121">
        <v>0.11</v>
      </c>
      <c r="L128" s="121">
        <v>0.01</v>
      </c>
      <c r="M128" s="63"/>
      <c r="N128" s="121">
        <v>0.11</v>
      </c>
      <c r="O128" s="63"/>
      <c r="P128" s="63"/>
      <c r="Q128" s="119">
        <v>1.357290032E9</v>
      </c>
      <c r="R128" s="63"/>
      <c r="S128" s="119">
        <v>1.503974521E9</v>
      </c>
      <c r="T128" s="119">
        <v>3.031598753E9</v>
      </c>
      <c r="U128" s="119">
        <v>1.31089316E9</v>
      </c>
      <c r="V128" s="119">
        <v>7.10385276E8</v>
      </c>
      <c r="W128" s="119">
        <v>3.9636561E7</v>
      </c>
      <c r="X128" s="122"/>
      <c r="Y128" s="119">
        <v>7.50325403E8</v>
      </c>
      <c r="Z128" s="122"/>
      <c r="AA128" s="122"/>
      <c r="AB128" s="121">
        <v>1.0</v>
      </c>
      <c r="AC128" s="122"/>
      <c r="AD128" s="121">
        <v>1.0</v>
      </c>
      <c r="AE128" s="121">
        <v>1.0</v>
      </c>
      <c r="AF128" s="121">
        <v>1.0</v>
      </c>
      <c r="AG128" s="121">
        <v>1.0</v>
      </c>
      <c r="AH128" s="121">
        <v>1.0</v>
      </c>
      <c r="AI128" s="124"/>
      <c r="AJ128" s="121">
        <v>1.0</v>
      </c>
      <c r="AK128" s="124"/>
      <c r="AL128" s="124">
        <f t="shared" si="3"/>
        <v>2006</v>
      </c>
      <c r="AM128" s="119">
        <v>745.0</v>
      </c>
      <c r="AN128" s="119">
        <v>1093.0</v>
      </c>
      <c r="AO128" s="119">
        <v>1597.0</v>
      </c>
      <c r="AP128" s="119">
        <v>2326.0</v>
      </c>
      <c r="AQ128" s="119">
        <v>3381.0</v>
      </c>
      <c r="AR128" s="119">
        <v>4905.0</v>
      </c>
      <c r="AS128" s="119">
        <v>7110.0</v>
      </c>
      <c r="AT128" s="119">
        <v>10300.0</v>
      </c>
      <c r="AU128" s="119">
        <v>14920.0</v>
      </c>
      <c r="AV128" s="119">
        <v>21610.0</v>
      </c>
      <c r="AW128" s="119">
        <v>31288.0</v>
      </c>
      <c r="AX128" s="119">
        <v>45264.0</v>
      </c>
      <c r="AY128" s="119">
        <v>65379.0</v>
      </c>
      <c r="AZ128" s="119">
        <v>94197.0</v>
      </c>
      <c r="BA128" s="119">
        <v>135246.0</v>
      </c>
      <c r="BB128" s="119">
        <v>193311.0</v>
      </c>
      <c r="BC128" s="119">
        <v>274817.0</v>
      </c>
      <c r="BD128" s="119">
        <v>388285.0</v>
      </c>
      <c r="BE128" s="119">
        <v>544908.0</v>
      </c>
      <c r="BF128" s="119">
        <v>759278.0</v>
      </c>
      <c r="BG128" s="119">
        <v>1050337.0</v>
      </c>
      <c r="BH128" s="119">
        <v>1442688.0</v>
      </c>
      <c r="BI128" s="119">
        <v>1968543.0</v>
      </c>
      <c r="BJ128" s="119">
        <v>2670804.0</v>
      </c>
      <c r="BK128" s="119">
        <v>3608117.0</v>
      </c>
      <c r="BL128" s="119">
        <v>4863173.0</v>
      </c>
      <c r="BM128" s="119">
        <v>6556005.0</v>
      </c>
      <c r="BN128" s="119">
        <v>8864161.0</v>
      </c>
      <c r="BO128" s="119">
        <v>1.2051026E7</v>
      </c>
      <c r="BP128" s="119">
        <v>1.6501107E7</v>
      </c>
      <c r="BQ128" s="119">
        <v>2.27558E7</v>
      </c>
      <c r="BR128" s="119">
        <v>3.1534534E7</v>
      </c>
      <c r="BS128" s="119">
        <v>4.3716296E7</v>
      </c>
      <c r="BT128" s="119">
        <v>6.0251313E7</v>
      </c>
      <c r="BU128" s="119">
        <v>8.1981276E7</v>
      </c>
      <c r="BV128" s="119">
        <v>1.09375712E8</v>
      </c>
      <c r="BW128" s="119">
        <v>1.42237637E8</v>
      </c>
      <c r="BX128" s="119">
        <v>1.79473381E8</v>
      </c>
      <c r="BY128" s="119">
        <v>2.19031035E8</v>
      </c>
      <c r="BZ128" s="119">
        <v>2.58072637E8</v>
      </c>
      <c r="CA128" s="119">
        <v>2.93368977E8</v>
      </c>
      <c r="CB128" s="119">
        <v>3.21829562E8</v>
      </c>
      <c r="CC128" s="119">
        <v>3.4103867E8</v>
      </c>
      <c r="CD128" s="119">
        <v>3.49670389E8</v>
      </c>
      <c r="CE128" s="119">
        <v>3.47686662E8</v>
      </c>
      <c r="CF128" s="119">
        <v>3.36268826E8</v>
      </c>
      <c r="CG128" s="119">
        <v>3.17494997E8</v>
      </c>
      <c r="CH128" s="119">
        <v>2.93849936E8</v>
      </c>
      <c r="CI128" s="119">
        <v>2.67715905E8</v>
      </c>
      <c r="CJ128" s="119">
        <v>2.41005183E8</v>
      </c>
      <c r="CK128" s="119">
        <v>2.15038624E8</v>
      </c>
      <c r="CL128" s="119">
        <v>1.90665067E8</v>
      </c>
      <c r="CM128" s="119">
        <v>1.6850122E8</v>
      </c>
      <c r="CN128" s="119">
        <v>1.49122458E8</v>
      </c>
      <c r="CO128" s="119">
        <v>1.33098761E8</v>
      </c>
      <c r="CP128" s="119">
        <v>1.20896927E8</v>
      </c>
      <c r="CQ128" s="119">
        <v>1.12741787E8</v>
      </c>
      <c r="CR128" s="119">
        <v>1.08498246E8</v>
      </c>
      <c r="CS128" s="119">
        <v>1.07580145E8</v>
      </c>
      <c r="CT128" s="119">
        <v>1.08896196E8</v>
      </c>
      <c r="CU128" s="119">
        <v>1.10892352E8</v>
      </c>
      <c r="CV128" s="119">
        <v>1.11765332E8</v>
      </c>
      <c r="CW128" s="119">
        <v>1.09855872E8</v>
      </c>
      <c r="CX128" s="119">
        <v>1.04110471E8</v>
      </c>
      <c r="CY128" s="119">
        <v>9.4411662E7</v>
      </c>
      <c r="CZ128" s="119">
        <v>8.1601799E7</v>
      </c>
      <c r="DA128" s="119">
        <v>6.7171678E7</v>
      </c>
      <c r="DB128" s="119">
        <v>5.2761561E7</v>
      </c>
      <c r="DC128" s="119">
        <v>3.9704489E7</v>
      </c>
      <c r="DD128" s="119">
        <v>2.878178E7</v>
      </c>
      <c r="DE128" s="119">
        <v>2.0220632E7</v>
      </c>
      <c r="DF128" s="119">
        <v>1.3849223E7</v>
      </c>
      <c r="DG128" s="119">
        <v>9292902.0</v>
      </c>
      <c r="DH128" s="119">
        <v>6130530.0</v>
      </c>
      <c r="DI128" s="119">
        <v>3984203.0</v>
      </c>
      <c r="DJ128" s="119">
        <v>2552853.0</v>
      </c>
      <c r="DK128" s="119">
        <v>1612715.0</v>
      </c>
      <c r="DL128" s="119">
        <v>1004146.0</v>
      </c>
      <c r="DM128" s="119">
        <v>616021.0</v>
      </c>
      <c r="DN128" s="119">
        <v>372292.0</v>
      </c>
      <c r="DO128" s="119">
        <v>221675.0</v>
      </c>
      <c r="DP128" s="119">
        <v>130107.0</v>
      </c>
      <c r="DQ128" s="119">
        <v>75337.0</v>
      </c>
      <c r="DR128" s="119">
        <v>43090.0</v>
      </c>
      <c r="DS128" s="119">
        <v>24381.0</v>
      </c>
      <c r="DT128" s="119">
        <v>13671.0</v>
      </c>
      <c r="DU128" s="119">
        <v>7611.0</v>
      </c>
      <c r="DV128" s="119">
        <v>4213.0</v>
      </c>
      <c r="DW128" s="119">
        <v>2324.0</v>
      </c>
      <c r="DX128" s="119">
        <v>1278.0</v>
      </c>
      <c r="DY128" s="119">
        <v>702.0</v>
      </c>
      <c r="DZ128" s="119">
        <v>386.0</v>
      </c>
      <c r="EA128" s="119">
        <v>212.0</v>
      </c>
      <c r="EB128" s="119">
        <v>116.0</v>
      </c>
      <c r="EC128" s="119">
        <v>64.0</v>
      </c>
      <c r="ED128" s="119">
        <v>35.0</v>
      </c>
      <c r="EE128" s="119">
        <v>19.0</v>
      </c>
      <c r="EF128" s="119">
        <v>11.0</v>
      </c>
      <c r="EG128" s="119">
        <v>6.0</v>
      </c>
      <c r="EH128" s="119">
        <v>3.0</v>
      </c>
      <c r="EI128" s="119">
        <v>0.0</v>
      </c>
      <c r="EJ128" s="125"/>
      <c r="EK128" s="125"/>
      <c r="EL128" s="126">
        <v>0.0</v>
      </c>
      <c r="EM128" s="126">
        <v>0.0</v>
      </c>
      <c r="EN128" s="126">
        <v>0.0</v>
      </c>
      <c r="EO128" s="126">
        <v>0.0</v>
      </c>
      <c r="EP128" s="126">
        <v>0.0</v>
      </c>
      <c r="EQ128" s="126">
        <v>0.0</v>
      </c>
      <c r="ER128" s="126">
        <v>0.0</v>
      </c>
      <c r="ES128" s="126">
        <v>0.0</v>
      </c>
      <c r="ET128" s="126">
        <v>0.0</v>
      </c>
      <c r="EU128" s="126">
        <v>0.0</v>
      </c>
      <c r="EV128" s="126">
        <v>0.0</v>
      </c>
      <c r="EW128" s="126">
        <v>0.0</v>
      </c>
      <c r="EX128" s="126">
        <v>0.0</v>
      </c>
      <c r="EY128" s="126">
        <v>0.0</v>
      </c>
      <c r="EZ128" s="126">
        <v>0.0</v>
      </c>
      <c r="FA128" s="126">
        <v>0.0</v>
      </c>
      <c r="FB128" s="126">
        <v>0.0</v>
      </c>
      <c r="FC128" s="126">
        <v>1.0E-4</v>
      </c>
      <c r="FD128" s="126">
        <v>1.0E-4</v>
      </c>
      <c r="FE128" s="126">
        <v>1.0E-4</v>
      </c>
      <c r="FF128" s="126">
        <v>2.0E-4</v>
      </c>
      <c r="FG128" s="126">
        <v>2.0E-4</v>
      </c>
      <c r="FH128" s="126">
        <v>3.0E-4</v>
      </c>
      <c r="FI128" s="126">
        <v>4.0E-4</v>
      </c>
      <c r="FJ128" s="126">
        <v>5.0E-4</v>
      </c>
      <c r="FK128" s="126">
        <v>7.0E-4</v>
      </c>
      <c r="FL128" s="126">
        <v>0.001</v>
      </c>
      <c r="FM128" s="126">
        <v>0.0013</v>
      </c>
      <c r="FN128" s="126">
        <v>0.0018</v>
      </c>
      <c r="FO128" s="126">
        <v>0.0025</v>
      </c>
      <c r="FP128" s="126">
        <v>0.0034</v>
      </c>
      <c r="FQ128" s="126">
        <v>0.0048</v>
      </c>
      <c r="FR128" s="126">
        <v>0.0066</v>
      </c>
      <c r="FS128" s="126">
        <v>0.0091</v>
      </c>
      <c r="FT128" s="126">
        <v>0.0124</v>
      </c>
      <c r="FU128" s="126">
        <v>0.0166</v>
      </c>
      <c r="FV128" s="126">
        <v>0.0216</v>
      </c>
      <c r="FW128" s="126">
        <v>0.0272</v>
      </c>
      <c r="FX128" s="126">
        <v>0.0332</v>
      </c>
      <c r="FY128" s="126">
        <v>0.0391</v>
      </c>
      <c r="FZ128" s="126">
        <v>0.0445</v>
      </c>
      <c r="GA128" s="126">
        <v>0.0488</v>
      </c>
      <c r="GB128" s="126">
        <v>0.0517</v>
      </c>
      <c r="GC128" s="126">
        <v>0.053</v>
      </c>
      <c r="GD128" s="126">
        <v>0.0527</v>
      </c>
      <c r="GE128" s="126">
        <v>0.051</v>
      </c>
      <c r="GF128" s="126">
        <v>0.0481</v>
      </c>
      <c r="GG128" s="126">
        <v>0.0445</v>
      </c>
      <c r="GH128" s="126">
        <v>0.0406</v>
      </c>
      <c r="GI128" s="126">
        <v>0.0365</v>
      </c>
      <c r="GJ128" s="126">
        <v>0.0326</v>
      </c>
      <c r="GK128" s="126">
        <v>0.0289</v>
      </c>
      <c r="GL128" s="126">
        <v>0.0255</v>
      </c>
      <c r="GM128" s="126">
        <v>0.0226</v>
      </c>
      <c r="GN128" s="126">
        <v>0.0202</v>
      </c>
      <c r="GO128" s="126">
        <v>0.0183</v>
      </c>
      <c r="GP128" s="126">
        <v>0.0171</v>
      </c>
      <c r="GQ128" s="126">
        <v>0.0164</v>
      </c>
      <c r="GR128" s="126">
        <v>0.0163</v>
      </c>
      <c r="GS128" s="126">
        <v>0.0165</v>
      </c>
      <c r="GT128" s="126">
        <v>0.0168</v>
      </c>
      <c r="GU128" s="126">
        <v>0.0169</v>
      </c>
      <c r="GV128" s="126">
        <v>0.0167</v>
      </c>
      <c r="GW128" s="126">
        <v>0.0158</v>
      </c>
      <c r="GX128" s="126">
        <v>0.0143</v>
      </c>
      <c r="GY128" s="126">
        <v>0.0124</v>
      </c>
      <c r="GZ128" s="126">
        <v>0.0102</v>
      </c>
      <c r="HA128" s="126">
        <v>0.008</v>
      </c>
      <c r="HB128" s="126">
        <v>0.006</v>
      </c>
      <c r="HC128" s="126">
        <v>0.0044</v>
      </c>
      <c r="HD128" s="126">
        <v>0.0031</v>
      </c>
      <c r="HE128" s="126">
        <v>0.0021</v>
      </c>
      <c r="HF128" s="126">
        <v>0.0014</v>
      </c>
      <c r="HG128" s="126">
        <v>9.0E-4</v>
      </c>
      <c r="HH128" s="126">
        <v>6.0E-4</v>
      </c>
      <c r="HI128" s="126">
        <v>4.0E-4</v>
      </c>
      <c r="HJ128" s="126">
        <v>2.0E-4</v>
      </c>
      <c r="HK128" s="126">
        <v>2.0E-4</v>
      </c>
      <c r="HL128" s="126">
        <v>1.0E-4</v>
      </c>
      <c r="HM128" s="126">
        <v>1.0E-4</v>
      </c>
      <c r="HN128" s="126">
        <v>0.0</v>
      </c>
      <c r="HO128" s="126">
        <v>0.0</v>
      </c>
      <c r="HP128" s="126">
        <v>0.0</v>
      </c>
      <c r="HQ128" s="126">
        <v>0.0</v>
      </c>
      <c r="HR128" s="126">
        <v>0.0</v>
      </c>
      <c r="HS128" s="126">
        <v>0.0</v>
      </c>
      <c r="HT128" s="126">
        <v>0.0</v>
      </c>
      <c r="HU128" s="126">
        <v>0.0</v>
      </c>
      <c r="HV128" s="126">
        <v>0.0</v>
      </c>
      <c r="HW128" s="126">
        <v>0.0</v>
      </c>
      <c r="HX128" s="126">
        <v>0.0</v>
      </c>
      <c r="HY128" s="126">
        <v>0.0</v>
      </c>
      <c r="HZ128" s="126">
        <v>0.0</v>
      </c>
      <c r="IA128" s="126">
        <v>0.0</v>
      </c>
      <c r="IB128" s="126">
        <v>0.0</v>
      </c>
      <c r="IC128" s="126">
        <v>0.0</v>
      </c>
      <c r="ID128" s="126">
        <v>0.0</v>
      </c>
      <c r="IE128" s="126">
        <v>0.0</v>
      </c>
      <c r="IF128" s="126">
        <v>0.0</v>
      </c>
      <c r="IG128" s="126">
        <v>0.0</v>
      </c>
      <c r="IH128" s="126">
        <v>0.0</v>
      </c>
    </row>
    <row r="129">
      <c r="A129" s="119" t="s">
        <v>91</v>
      </c>
      <c r="B129" s="119" t="s">
        <v>92</v>
      </c>
      <c r="C129" s="120">
        <v>2007.0</v>
      </c>
      <c r="D129" s="120">
        <v>6.679205636E9</v>
      </c>
      <c r="E129" s="63"/>
      <c r="F129" s="121">
        <v>0.18</v>
      </c>
      <c r="G129" s="121">
        <v>1.0</v>
      </c>
      <c r="H129" s="121">
        <v>0.21</v>
      </c>
      <c r="I129" s="121">
        <v>0.47</v>
      </c>
      <c r="J129" s="121">
        <v>0.21</v>
      </c>
      <c r="K129" s="121">
        <v>0.11</v>
      </c>
      <c r="L129" s="121">
        <v>0.01</v>
      </c>
      <c r="M129" s="63"/>
      <c r="N129" s="121">
        <v>0.12</v>
      </c>
      <c r="O129" s="63"/>
      <c r="P129" s="63"/>
      <c r="Q129" s="119">
        <v>1.235129364E9</v>
      </c>
      <c r="R129" s="63"/>
      <c r="S129" s="119">
        <v>1.375015368E9</v>
      </c>
      <c r="T129" s="119">
        <v>3.122629881E9</v>
      </c>
      <c r="U129" s="119">
        <v>1.392675711E9</v>
      </c>
      <c r="V129" s="119">
        <v>7.44892832E8</v>
      </c>
      <c r="W129" s="119">
        <v>4.3662665E7</v>
      </c>
      <c r="X129" s="122"/>
      <c r="Y129" s="119">
        <v>7.88884675E8</v>
      </c>
      <c r="Z129" s="122"/>
      <c r="AA129" s="122"/>
      <c r="AB129" s="121">
        <v>1.0</v>
      </c>
      <c r="AC129" s="122"/>
      <c r="AD129" s="121">
        <v>1.0</v>
      </c>
      <c r="AE129" s="121">
        <v>1.0</v>
      </c>
      <c r="AF129" s="121">
        <v>1.0</v>
      </c>
      <c r="AG129" s="121">
        <v>1.0</v>
      </c>
      <c r="AH129" s="121">
        <v>1.0</v>
      </c>
      <c r="AI129" s="124"/>
      <c r="AJ129" s="121">
        <v>1.0</v>
      </c>
      <c r="AK129" s="124"/>
      <c r="AL129" s="124">
        <f t="shared" si="3"/>
        <v>2007</v>
      </c>
      <c r="AM129" s="119">
        <v>591.0</v>
      </c>
      <c r="AN129" s="119">
        <v>872.0</v>
      </c>
      <c r="AO129" s="119">
        <v>1281.0</v>
      </c>
      <c r="AP129" s="119">
        <v>1878.0</v>
      </c>
      <c r="AQ129" s="119">
        <v>2746.0</v>
      </c>
      <c r="AR129" s="119">
        <v>4008.0</v>
      </c>
      <c r="AS129" s="119">
        <v>5844.0</v>
      </c>
      <c r="AT129" s="119">
        <v>8516.0</v>
      </c>
      <c r="AU129" s="119">
        <v>12404.0</v>
      </c>
      <c r="AV129" s="119">
        <v>18063.0</v>
      </c>
      <c r="AW129" s="119">
        <v>26293.0</v>
      </c>
      <c r="AX129" s="119">
        <v>38241.0</v>
      </c>
      <c r="AY129" s="119">
        <v>55538.0</v>
      </c>
      <c r="AZ129" s="119">
        <v>80477.0</v>
      </c>
      <c r="BA129" s="119">
        <v>116244.0</v>
      </c>
      <c r="BB129" s="119">
        <v>167214.0</v>
      </c>
      <c r="BC129" s="119">
        <v>239317.0</v>
      </c>
      <c r="BD129" s="119">
        <v>340499.0</v>
      </c>
      <c r="BE129" s="119">
        <v>481283.0</v>
      </c>
      <c r="BF129" s="119">
        <v>675469.0</v>
      </c>
      <c r="BG129" s="119">
        <v>941010.0</v>
      </c>
      <c r="BH129" s="119">
        <v>1301165.0</v>
      </c>
      <c r="BI129" s="119">
        <v>1786105.0</v>
      </c>
      <c r="BJ129" s="119">
        <v>2435323.0</v>
      </c>
      <c r="BK129" s="119">
        <v>3301480.0</v>
      </c>
      <c r="BL129" s="119">
        <v>4456681.0</v>
      </c>
      <c r="BM129" s="119">
        <v>6002637.0</v>
      </c>
      <c r="BN129" s="119">
        <v>8086524.0</v>
      </c>
      <c r="BO129" s="119">
        <v>1.0924234E7</v>
      </c>
      <c r="BP129" s="119">
        <v>1.4831428E7</v>
      </c>
      <c r="BQ129" s="119">
        <v>2.0259363E7</v>
      </c>
      <c r="BR129" s="119">
        <v>2.7825843E7</v>
      </c>
      <c r="BS129" s="119">
        <v>3.8322258E7</v>
      </c>
      <c r="BT129" s="119">
        <v>5.2669006E7</v>
      </c>
      <c r="BU129" s="119">
        <v>7.1790969E7</v>
      </c>
      <c r="BV129" s="119">
        <v>9.6400976E7</v>
      </c>
      <c r="BW129" s="119">
        <v>1.26715378E8</v>
      </c>
      <c r="BX129" s="119">
        <v>1.62171723E8</v>
      </c>
      <c r="BY129" s="119">
        <v>2.01250267E8</v>
      </c>
      <c r="BZ129" s="119">
        <v>2.41494212E8</v>
      </c>
      <c r="CA129" s="119">
        <v>2.79772006E8</v>
      </c>
      <c r="CB129" s="119">
        <v>3.12748517E8</v>
      </c>
      <c r="CC129" s="119">
        <v>3.37463379E8</v>
      </c>
      <c r="CD129" s="119">
        <v>3.51876943E8</v>
      </c>
      <c r="CE129" s="119">
        <v>3.55241777E8</v>
      </c>
      <c r="CF129" s="119">
        <v>3.48190057E8</v>
      </c>
      <c r="CG129" s="119">
        <v>3.32499203E8</v>
      </c>
      <c r="CH129" s="119">
        <v>3.10604892E8</v>
      </c>
      <c r="CI129" s="119">
        <v>2.85033336E8</v>
      </c>
      <c r="CJ129" s="119">
        <v>2.57958224E8</v>
      </c>
      <c r="CK129" s="119">
        <v>2.31013552E8</v>
      </c>
      <c r="CL129" s="119">
        <v>2.05349768E8</v>
      </c>
      <c r="CM129" s="119">
        <v>1.81804388E8</v>
      </c>
      <c r="CN129" s="119">
        <v>1.6104496E8</v>
      </c>
      <c r="CO129" s="119">
        <v>1.43618522E8</v>
      </c>
      <c r="CP129" s="119">
        <v>1.29925717E8</v>
      </c>
      <c r="CQ129" s="119">
        <v>1.20163215E8</v>
      </c>
      <c r="CR129" s="119">
        <v>1.14252568E8</v>
      </c>
      <c r="CS129" s="119">
        <v>1.11753315E8</v>
      </c>
      <c r="CT129" s="119">
        <v>1.11779526E8</v>
      </c>
      <c r="CU129" s="119">
        <v>1.12983731E8</v>
      </c>
      <c r="CV129" s="119">
        <v>1.13690034E8</v>
      </c>
      <c r="CW129" s="119">
        <v>1.12212298E8</v>
      </c>
      <c r="CX129" s="119">
        <v>1.07290853E8</v>
      </c>
      <c r="CY129" s="119">
        <v>9.8479234E7</v>
      </c>
      <c r="CZ129" s="119">
        <v>8.6290537E7</v>
      </c>
      <c r="DA129" s="119">
        <v>7.2011742E7</v>
      </c>
      <c r="DB129" s="119">
        <v>5.7264579E7</v>
      </c>
      <c r="DC129" s="119">
        <v>4.3518025E7</v>
      </c>
      <c r="DD129" s="119">
        <v>3.1754881E7</v>
      </c>
      <c r="DE129" s="119">
        <v>2.2380648E7</v>
      </c>
      <c r="DF129" s="119">
        <v>1.5330871E7</v>
      </c>
      <c r="DG129" s="119">
        <v>1.0265415E7</v>
      </c>
      <c r="DH129" s="119">
        <v>6749127.0</v>
      </c>
      <c r="DI129" s="119">
        <v>4369530.0</v>
      </c>
      <c r="DJ129" s="119">
        <v>2789586.0</v>
      </c>
      <c r="DK129" s="119">
        <v>1756686.0</v>
      </c>
      <c r="DL129" s="119">
        <v>1090911.0</v>
      </c>
      <c r="DM129" s="119">
        <v>667842.0</v>
      </c>
      <c r="DN129" s="119">
        <v>402979.0</v>
      </c>
      <c r="DO129" s="119">
        <v>239718.0</v>
      </c>
      <c r="DP129" s="119">
        <v>140668.0</v>
      </c>
      <c r="DQ129" s="119">
        <v>81510.0</v>
      </c>
      <c r="DR129" s="119">
        <v>46703.0</v>
      </c>
      <c r="DS129" s="119">
        <v>26505.0</v>
      </c>
      <c r="DT129" s="119">
        <v>14926.0</v>
      </c>
      <c r="DU129" s="119">
        <v>8357.0</v>
      </c>
      <c r="DV129" s="119">
        <v>4661.0</v>
      </c>
      <c r="DW129" s="119">
        <v>2594.0</v>
      </c>
      <c r="DX129" s="119">
        <v>1442.0</v>
      </c>
      <c r="DY129" s="119">
        <v>802.0</v>
      </c>
      <c r="DZ129" s="119">
        <v>447.0</v>
      </c>
      <c r="EA129" s="119">
        <v>250.0</v>
      </c>
      <c r="EB129" s="119">
        <v>140.0</v>
      </c>
      <c r="EC129" s="119">
        <v>78.0</v>
      </c>
      <c r="ED129" s="119">
        <v>44.0</v>
      </c>
      <c r="EE129" s="119">
        <v>25.0</v>
      </c>
      <c r="EF129" s="119">
        <v>14.0</v>
      </c>
      <c r="EG129" s="119">
        <v>8.0</v>
      </c>
      <c r="EH129" s="119">
        <v>4.0</v>
      </c>
      <c r="EI129" s="119">
        <v>0.0</v>
      </c>
      <c r="EJ129" s="125"/>
      <c r="EK129" s="125"/>
      <c r="EL129" s="126">
        <v>0.0</v>
      </c>
      <c r="EM129" s="126">
        <v>0.0</v>
      </c>
      <c r="EN129" s="126">
        <v>0.0</v>
      </c>
      <c r="EO129" s="126">
        <v>0.0</v>
      </c>
      <c r="EP129" s="126">
        <v>0.0</v>
      </c>
      <c r="EQ129" s="126">
        <v>0.0</v>
      </c>
      <c r="ER129" s="126">
        <v>0.0</v>
      </c>
      <c r="ES129" s="126">
        <v>0.0</v>
      </c>
      <c r="ET129" s="126">
        <v>0.0</v>
      </c>
      <c r="EU129" s="126">
        <v>0.0</v>
      </c>
      <c r="EV129" s="126">
        <v>0.0</v>
      </c>
      <c r="EW129" s="126">
        <v>0.0</v>
      </c>
      <c r="EX129" s="126">
        <v>0.0</v>
      </c>
      <c r="EY129" s="126">
        <v>0.0</v>
      </c>
      <c r="EZ129" s="126">
        <v>0.0</v>
      </c>
      <c r="FA129" s="126">
        <v>0.0</v>
      </c>
      <c r="FB129" s="126">
        <v>0.0</v>
      </c>
      <c r="FC129" s="126">
        <v>1.0E-4</v>
      </c>
      <c r="FD129" s="126">
        <v>1.0E-4</v>
      </c>
      <c r="FE129" s="126">
        <v>1.0E-4</v>
      </c>
      <c r="FF129" s="126">
        <v>1.0E-4</v>
      </c>
      <c r="FG129" s="126">
        <v>2.0E-4</v>
      </c>
      <c r="FH129" s="126">
        <v>3.0E-4</v>
      </c>
      <c r="FI129" s="126">
        <v>4.0E-4</v>
      </c>
      <c r="FJ129" s="126">
        <v>5.0E-4</v>
      </c>
      <c r="FK129" s="126">
        <v>7.0E-4</v>
      </c>
      <c r="FL129" s="126">
        <v>9.0E-4</v>
      </c>
      <c r="FM129" s="126">
        <v>0.0012</v>
      </c>
      <c r="FN129" s="126">
        <v>0.0016</v>
      </c>
      <c r="FO129" s="126">
        <v>0.0022</v>
      </c>
      <c r="FP129" s="126">
        <v>0.003</v>
      </c>
      <c r="FQ129" s="126">
        <v>0.0042</v>
      </c>
      <c r="FR129" s="126">
        <v>0.0057</v>
      </c>
      <c r="FS129" s="126">
        <v>0.0079</v>
      </c>
      <c r="FT129" s="126">
        <v>0.0107</v>
      </c>
      <c r="FU129" s="126">
        <v>0.0144</v>
      </c>
      <c r="FV129" s="126">
        <v>0.019</v>
      </c>
      <c r="FW129" s="126">
        <v>0.0243</v>
      </c>
      <c r="FX129" s="126">
        <v>0.0301</v>
      </c>
      <c r="FY129" s="126">
        <v>0.0362</v>
      </c>
      <c r="FZ129" s="126">
        <v>0.0419</v>
      </c>
      <c r="GA129" s="126">
        <v>0.0468</v>
      </c>
      <c r="GB129" s="126">
        <v>0.0505</v>
      </c>
      <c r="GC129" s="126">
        <v>0.0527</v>
      </c>
      <c r="GD129" s="126">
        <v>0.0532</v>
      </c>
      <c r="GE129" s="126">
        <v>0.0521</v>
      </c>
      <c r="GF129" s="126">
        <v>0.0498</v>
      </c>
      <c r="GG129" s="126">
        <v>0.0465</v>
      </c>
      <c r="GH129" s="126">
        <v>0.0427</v>
      </c>
      <c r="GI129" s="126">
        <v>0.0386</v>
      </c>
      <c r="GJ129" s="126">
        <v>0.0346</v>
      </c>
      <c r="GK129" s="126">
        <v>0.0307</v>
      </c>
      <c r="GL129" s="126">
        <v>0.0272</v>
      </c>
      <c r="GM129" s="126">
        <v>0.0241</v>
      </c>
      <c r="GN129" s="126">
        <v>0.0215</v>
      </c>
      <c r="GO129" s="126">
        <v>0.0195</v>
      </c>
      <c r="GP129" s="126">
        <v>0.018</v>
      </c>
      <c r="GQ129" s="126">
        <v>0.0171</v>
      </c>
      <c r="GR129" s="126">
        <v>0.0167</v>
      </c>
      <c r="GS129" s="126">
        <v>0.0167</v>
      </c>
      <c r="GT129" s="126">
        <v>0.0169</v>
      </c>
      <c r="GU129" s="126">
        <v>0.017</v>
      </c>
      <c r="GV129" s="126">
        <v>0.0168</v>
      </c>
      <c r="GW129" s="126">
        <v>0.0161</v>
      </c>
      <c r="GX129" s="126">
        <v>0.0147</v>
      </c>
      <c r="GY129" s="126">
        <v>0.0129</v>
      </c>
      <c r="GZ129" s="126">
        <v>0.0108</v>
      </c>
      <c r="HA129" s="126">
        <v>0.0086</v>
      </c>
      <c r="HB129" s="126">
        <v>0.0065</v>
      </c>
      <c r="HC129" s="126">
        <v>0.0048</v>
      </c>
      <c r="HD129" s="126">
        <v>0.0034</v>
      </c>
      <c r="HE129" s="126">
        <v>0.0023</v>
      </c>
      <c r="HF129" s="126">
        <v>0.0015</v>
      </c>
      <c r="HG129" s="126">
        <v>0.001</v>
      </c>
      <c r="HH129" s="126">
        <v>7.0E-4</v>
      </c>
      <c r="HI129" s="126">
        <v>4.0E-4</v>
      </c>
      <c r="HJ129" s="126">
        <v>3.0E-4</v>
      </c>
      <c r="HK129" s="126">
        <v>2.0E-4</v>
      </c>
      <c r="HL129" s="126">
        <v>1.0E-4</v>
      </c>
      <c r="HM129" s="126">
        <v>1.0E-4</v>
      </c>
      <c r="HN129" s="126">
        <v>0.0</v>
      </c>
      <c r="HO129" s="126">
        <v>0.0</v>
      </c>
      <c r="HP129" s="126">
        <v>0.0</v>
      </c>
      <c r="HQ129" s="126">
        <v>0.0</v>
      </c>
      <c r="HR129" s="126">
        <v>0.0</v>
      </c>
      <c r="HS129" s="126">
        <v>0.0</v>
      </c>
      <c r="HT129" s="126">
        <v>0.0</v>
      </c>
      <c r="HU129" s="126">
        <v>0.0</v>
      </c>
      <c r="HV129" s="126">
        <v>0.0</v>
      </c>
      <c r="HW129" s="126">
        <v>0.0</v>
      </c>
      <c r="HX129" s="126">
        <v>0.0</v>
      </c>
      <c r="HY129" s="126">
        <v>0.0</v>
      </c>
      <c r="HZ129" s="126">
        <v>0.0</v>
      </c>
      <c r="IA129" s="126">
        <v>0.0</v>
      </c>
      <c r="IB129" s="126">
        <v>0.0</v>
      </c>
      <c r="IC129" s="126">
        <v>0.0</v>
      </c>
      <c r="ID129" s="126">
        <v>0.0</v>
      </c>
      <c r="IE129" s="126">
        <v>0.0</v>
      </c>
      <c r="IF129" s="126">
        <v>0.0</v>
      </c>
      <c r="IG129" s="126">
        <v>0.0</v>
      </c>
      <c r="IH129" s="126">
        <v>0.0</v>
      </c>
    </row>
    <row r="130">
      <c r="A130" s="119" t="s">
        <v>91</v>
      </c>
      <c r="B130" s="119" t="s">
        <v>92</v>
      </c>
      <c r="C130" s="120">
        <v>2008.0</v>
      </c>
      <c r="D130" s="120">
        <v>6.762418699E9</v>
      </c>
      <c r="E130" s="63"/>
      <c r="F130" s="121">
        <v>0.17</v>
      </c>
      <c r="G130" s="121">
        <v>1.0</v>
      </c>
      <c r="H130" s="121">
        <v>0.19</v>
      </c>
      <c r="I130" s="121">
        <v>0.47</v>
      </c>
      <c r="J130" s="121">
        <v>0.22</v>
      </c>
      <c r="K130" s="121">
        <v>0.11</v>
      </c>
      <c r="L130" s="121">
        <v>0.01</v>
      </c>
      <c r="M130" s="63"/>
      <c r="N130" s="121">
        <v>0.12</v>
      </c>
      <c r="O130" s="63"/>
      <c r="P130" s="63"/>
      <c r="Q130" s="119">
        <v>1.179267681E9</v>
      </c>
      <c r="R130" s="63"/>
      <c r="S130" s="119">
        <v>1.314783645E9</v>
      </c>
      <c r="T130" s="119">
        <v>3.152962243E9</v>
      </c>
      <c r="U130" s="119">
        <v>1.487367981E9</v>
      </c>
      <c r="V130" s="119">
        <v>7.63499069E8</v>
      </c>
      <c r="W130" s="119">
        <v>4.3477227E7</v>
      </c>
      <c r="X130" s="122"/>
      <c r="Y130" s="119">
        <v>8.07304828E8</v>
      </c>
      <c r="Z130" s="122"/>
      <c r="AA130" s="122"/>
      <c r="AB130" s="121">
        <v>1.0</v>
      </c>
      <c r="AC130" s="122"/>
      <c r="AD130" s="121">
        <v>1.0</v>
      </c>
      <c r="AE130" s="121">
        <v>1.0</v>
      </c>
      <c r="AF130" s="121">
        <v>1.0</v>
      </c>
      <c r="AG130" s="121">
        <v>1.0</v>
      </c>
      <c r="AH130" s="121">
        <v>1.0</v>
      </c>
      <c r="AI130" s="124"/>
      <c r="AJ130" s="121">
        <v>1.0</v>
      </c>
      <c r="AK130" s="124"/>
      <c r="AL130" s="124">
        <f t="shared" si="3"/>
        <v>2008</v>
      </c>
      <c r="AM130" s="119">
        <v>437.0</v>
      </c>
      <c r="AN130" s="119">
        <v>653.0</v>
      </c>
      <c r="AO130" s="119">
        <v>971.0</v>
      </c>
      <c r="AP130" s="119">
        <v>1441.0</v>
      </c>
      <c r="AQ130" s="119">
        <v>2131.0</v>
      </c>
      <c r="AR130" s="119">
        <v>3147.0</v>
      </c>
      <c r="AS130" s="119">
        <v>4638.0</v>
      </c>
      <c r="AT130" s="119">
        <v>6829.0</v>
      </c>
      <c r="AU130" s="119">
        <v>10045.0</v>
      </c>
      <c r="AV130" s="119">
        <v>14764.0</v>
      </c>
      <c r="AW130" s="119">
        <v>21680.0</v>
      </c>
      <c r="AX130" s="119">
        <v>31798.0</v>
      </c>
      <c r="AY130" s="119">
        <v>46561.0</v>
      </c>
      <c r="AZ130" s="119">
        <v>68018.0</v>
      </c>
      <c r="BA130" s="119">
        <v>99050.0</v>
      </c>
      <c r="BB130" s="119">
        <v>143658.0</v>
      </c>
      <c r="BC130" s="119">
        <v>207330.0</v>
      </c>
      <c r="BD130" s="119">
        <v>297497.0</v>
      </c>
      <c r="BE130" s="119">
        <v>424103.0</v>
      </c>
      <c r="BF130" s="119">
        <v>600302.0</v>
      </c>
      <c r="BG130" s="119">
        <v>843349.0</v>
      </c>
      <c r="BH130" s="119">
        <v>1175744.0</v>
      </c>
      <c r="BI130" s="119">
        <v>1626814.0</v>
      </c>
      <c r="BJ130" s="119">
        <v>2235040.0</v>
      </c>
      <c r="BK130" s="119">
        <v>3051680.0</v>
      </c>
      <c r="BL130" s="119">
        <v>4146567.0</v>
      </c>
      <c r="BM130" s="119">
        <v>5617389.0</v>
      </c>
      <c r="BN130" s="119">
        <v>7604111.0</v>
      </c>
      <c r="BO130" s="119">
        <v>1.031016E7</v>
      </c>
      <c r="BP130" s="119">
        <v>1.4031059E7</v>
      </c>
      <c r="BQ130" s="119">
        <v>1.9188238E7</v>
      </c>
      <c r="BR130" s="119">
        <v>2.6359905E7</v>
      </c>
      <c r="BS130" s="119">
        <v>3.629216E7</v>
      </c>
      <c r="BT130" s="119">
        <v>4.9864772E7</v>
      </c>
      <c r="BU130" s="119">
        <v>6.7983979E7</v>
      </c>
      <c r="BV130" s="119">
        <v>9.138786E7</v>
      </c>
      <c r="BW130" s="119">
        <v>1.20382251E8</v>
      </c>
      <c r="BX130" s="119">
        <v>1.54568302E8</v>
      </c>
      <c r="BY130" s="119">
        <v>1.92654534E8</v>
      </c>
      <c r="BZ130" s="119">
        <v>2.32442748E8</v>
      </c>
      <c r="CA130" s="119">
        <v>2.71031928E8</v>
      </c>
      <c r="CB130" s="119">
        <v>3.05217301E8</v>
      </c>
      <c r="CC130" s="119">
        <v>3.32004868E8</v>
      </c>
      <c r="CD130" s="119">
        <v>3.49132892E8</v>
      </c>
      <c r="CE130" s="119">
        <v>3.55485536E8</v>
      </c>
      <c r="CF130" s="119">
        <v>3.51290806E8</v>
      </c>
      <c r="CG130" s="119">
        <v>3.38025074E8</v>
      </c>
      <c r="CH130" s="119">
        <v>3.18020809E8</v>
      </c>
      <c r="CI130" s="119">
        <v>2.93887658E8</v>
      </c>
      <c r="CJ130" s="119">
        <v>2.67954457E8</v>
      </c>
      <c r="CK130" s="119">
        <v>2.41942842E8</v>
      </c>
      <c r="CL130" s="119">
        <v>2.16961429E8</v>
      </c>
      <c r="CM130" s="119">
        <v>1.93730247E8</v>
      </c>
      <c r="CN130" s="119">
        <v>1.72836326E8</v>
      </c>
      <c r="CO130" s="119">
        <v>1.54858128E8</v>
      </c>
      <c r="CP130" s="119">
        <v>1.40327159E8</v>
      </c>
      <c r="CQ130" s="119">
        <v>1.29597817E8</v>
      </c>
      <c r="CR130" s="119">
        <v>1.22707136E8</v>
      </c>
      <c r="CS130" s="119">
        <v>1.19263758E8</v>
      </c>
      <c r="CT130" s="119">
        <v>1.18382915E8</v>
      </c>
      <c r="CU130" s="119">
        <v>1.18703067E8</v>
      </c>
      <c r="CV130" s="119">
        <v>1.1854116E8</v>
      </c>
      <c r="CW130" s="119">
        <v>1.16216076E8</v>
      </c>
      <c r="CX130" s="119">
        <v>1.10481592E8</v>
      </c>
      <c r="CY130" s="119">
        <v>1.00909638E8</v>
      </c>
      <c r="CZ130" s="119">
        <v>8.8035772E7</v>
      </c>
      <c r="DA130" s="119">
        <v>7.3171655E7</v>
      </c>
      <c r="DB130" s="119">
        <v>5.7959833E7</v>
      </c>
      <c r="DC130" s="119">
        <v>4.387776E7</v>
      </c>
      <c r="DD130" s="119">
        <v>3.1899339E7</v>
      </c>
      <c r="DE130" s="119">
        <v>2.2406244E7</v>
      </c>
      <c r="DF130" s="119">
        <v>1.5303669E7</v>
      </c>
      <c r="DG130" s="119">
        <v>1.0223586E7</v>
      </c>
      <c r="DH130" s="119">
        <v>6710574.0</v>
      </c>
      <c r="DI130" s="119">
        <v>4340149.0</v>
      </c>
      <c r="DJ130" s="119">
        <v>2769496.0</v>
      </c>
      <c r="DK130" s="119">
        <v>1743933.0</v>
      </c>
      <c r="DL130" s="119">
        <v>1083265.0</v>
      </c>
      <c r="DM130" s="119">
        <v>663474.0</v>
      </c>
      <c r="DN130" s="119">
        <v>400595.0</v>
      </c>
      <c r="DO130" s="119">
        <v>238485.0</v>
      </c>
      <c r="DP130" s="119">
        <v>140078.0</v>
      </c>
      <c r="DQ130" s="119">
        <v>81265.0</v>
      </c>
      <c r="DR130" s="119">
        <v>46635.0</v>
      </c>
      <c r="DS130" s="119">
        <v>26518.0</v>
      </c>
      <c r="DT130" s="119">
        <v>14971.0</v>
      </c>
      <c r="DU130" s="119">
        <v>8407.0</v>
      </c>
      <c r="DV130" s="119">
        <v>4704.0</v>
      </c>
      <c r="DW130" s="119">
        <v>2628.0</v>
      </c>
      <c r="DX130" s="119">
        <v>1467.0</v>
      </c>
      <c r="DY130" s="119">
        <v>820.0</v>
      </c>
      <c r="DZ130" s="119">
        <v>459.0</v>
      </c>
      <c r="EA130" s="119">
        <v>257.0</v>
      </c>
      <c r="EB130" s="119">
        <v>145.0</v>
      </c>
      <c r="EC130" s="119">
        <v>81.0</v>
      </c>
      <c r="ED130" s="119">
        <v>46.0</v>
      </c>
      <c r="EE130" s="119">
        <v>26.0</v>
      </c>
      <c r="EF130" s="119">
        <v>14.0</v>
      </c>
      <c r="EG130" s="119">
        <v>8.0</v>
      </c>
      <c r="EH130" s="119">
        <v>4.0</v>
      </c>
      <c r="EI130" s="119">
        <v>0.0</v>
      </c>
      <c r="EJ130" s="125"/>
      <c r="EK130" s="125"/>
      <c r="EL130" s="126">
        <v>0.0</v>
      </c>
      <c r="EM130" s="126">
        <v>0.0</v>
      </c>
      <c r="EN130" s="126">
        <v>0.0</v>
      </c>
      <c r="EO130" s="126">
        <v>0.0</v>
      </c>
      <c r="EP130" s="126">
        <v>0.0</v>
      </c>
      <c r="EQ130" s="126">
        <v>0.0</v>
      </c>
      <c r="ER130" s="126">
        <v>0.0</v>
      </c>
      <c r="ES130" s="126">
        <v>0.0</v>
      </c>
      <c r="ET130" s="126">
        <v>0.0</v>
      </c>
      <c r="EU130" s="126">
        <v>0.0</v>
      </c>
      <c r="EV130" s="126">
        <v>0.0</v>
      </c>
      <c r="EW130" s="126">
        <v>0.0</v>
      </c>
      <c r="EX130" s="126">
        <v>0.0</v>
      </c>
      <c r="EY130" s="126">
        <v>0.0</v>
      </c>
      <c r="EZ130" s="126">
        <v>0.0</v>
      </c>
      <c r="FA130" s="126">
        <v>0.0</v>
      </c>
      <c r="FB130" s="126">
        <v>0.0</v>
      </c>
      <c r="FC130" s="126">
        <v>0.0</v>
      </c>
      <c r="FD130" s="126">
        <v>1.0E-4</v>
      </c>
      <c r="FE130" s="126">
        <v>1.0E-4</v>
      </c>
      <c r="FF130" s="126">
        <v>1.0E-4</v>
      </c>
      <c r="FG130" s="126">
        <v>2.0E-4</v>
      </c>
      <c r="FH130" s="126">
        <v>2.0E-4</v>
      </c>
      <c r="FI130" s="126">
        <v>3.0E-4</v>
      </c>
      <c r="FJ130" s="126">
        <v>5.0E-4</v>
      </c>
      <c r="FK130" s="126">
        <v>6.0E-4</v>
      </c>
      <c r="FL130" s="126">
        <v>8.0E-4</v>
      </c>
      <c r="FM130" s="126">
        <v>0.0011</v>
      </c>
      <c r="FN130" s="126">
        <v>0.0015</v>
      </c>
      <c r="FO130" s="126">
        <v>0.0021</v>
      </c>
      <c r="FP130" s="126">
        <v>0.0028</v>
      </c>
      <c r="FQ130" s="126">
        <v>0.0039</v>
      </c>
      <c r="FR130" s="126">
        <v>0.0054</v>
      </c>
      <c r="FS130" s="126">
        <v>0.0074</v>
      </c>
      <c r="FT130" s="126">
        <v>0.0101</v>
      </c>
      <c r="FU130" s="126">
        <v>0.0135</v>
      </c>
      <c r="FV130" s="126">
        <v>0.0178</v>
      </c>
      <c r="FW130" s="126">
        <v>0.0229</v>
      </c>
      <c r="FX130" s="126">
        <v>0.0285</v>
      </c>
      <c r="FY130" s="126">
        <v>0.0344</v>
      </c>
      <c r="FZ130" s="126">
        <v>0.0401</v>
      </c>
      <c r="GA130" s="126">
        <v>0.0451</v>
      </c>
      <c r="GB130" s="126">
        <v>0.0491</v>
      </c>
      <c r="GC130" s="126">
        <v>0.0516</v>
      </c>
      <c r="GD130" s="126">
        <v>0.0526</v>
      </c>
      <c r="GE130" s="126">
        <v>0.0519</v>
      </c>
      <c r="GF130" s="126">
        <v>0.05</v>
      </c>
      <c r="GG130" s="126">
        <v>0.047</v>
      </c>
      <c r="GH130" s="126">
        <v>0.0435</v>
      </c>
      <c r="GI130" s="126">
        <v>0.0396</v>
      </c>
      <c r="GJ130" s="126">
        <v>0.0358</v>
      </c>
      <c r="GK130" s="126">
        <v>0.0321</v>
      </c>
      <c r="GL130" s="126">
        <v>0.0286</v>
      </c>
      <c r="GM130" s="126">
        <v>0.0256</v>
      </c>
      <c r="GN130" s="126">
        <v>0.0229</v>
      </c>
      <c r="GO130" s="126">
        <v>0.0208</v>
      </c>
      <c r="GP130" s="126">
        <v>0.0192</v>
      </c>
      <c r="GQ130" s="126">
        <v>0.0181</v>
      </c>
      <c r="GR130" s="126">
        <v>0.0176</v>
      </c>
      <c r="GS130" s="126">
        <v>0.0175</v>
      </c>
      <c r="GT130" s="126">
        <v>0.0176</v>
      </c>
      <c r="GU130" s="126">
        <v>0.0175</v>
      </c>
      <c r="GV130" s="126">
        <v>0.0172</v>
      </c>
      <c r="GW130" s="126">
        <v>0.0163</v>
      </c>
      <c r="GX130" s="126">
        <v>0.0149</v>
      </c>
      <c r="GY130" s="126">
        <v>0.013</v>
      </c>
      <c r="GZ130" s="126">
        <v>0.0108</v>
      </c>
      <c r="HA130" s="126">
        <v>0.0086</v>
      </c>
      <c r="HB130" s="126">
        <v>0.0065</v>
      </c>
      <c r="HC130" s="126">
        <v>0.0047</v>
      </c>
      <c r="HD130" s="126">
        <v>0.0033</v>
      </c>
      <c r="HE130" s="126">
        <v>0.0023</v>
      </c>
      <c r="HF130" s="126">
        <v>0.0015</v>
      </c>
      <c r="HG130" s="126">
        <v>0.001</v>
      </c>
      <c r="HH130" s="126">
        <v>6.0E-4</v>
      </c>
      <c r="HI130" s="126">
        <v>4.0E-4</v>
      </c>
      <c r="HJ130" s="126">
        <v>3.0E-4</v>
      </c>
      <c r="HK130" s="126">
        <v>2.0E-4</v>
      </c>
      <c r="HL130" s="126">
        <v>1.0E-4</v>
      </c>
      <c r="HM130" s="126">
        <v>1.0E-4</v>
      </c>
      <c r="HN130" s="126">
        <v>0.0</v>
      </c>
      <c r="HO130" s="126">
        <v>0.0</v>
      </c>
      <c r="HP130" s="126">
        <v>0.0</v>
      </c>
      <c r="HQ130" s="126">
        <v>0.0</v>
      </c>
      <c r="HR130" s="126">
        <v>0.0</v>
      </c>
      <c r="HS130" s="126">
        <v>0.0</v>
      </c>
      <c r="HT130" s="126">
        <v>0.0</v>
      </c>
      <c r="HU130" s="126">
        <v>0.0</v>
      </c>
      <c r="HV130" s="126">
        <v>0.0</v>
      </c>
      <c r="HW130" s="126">
        <v>0.0</v>
      </c>
      <c r="HX130" s="126">
        <v>0.0</v>
      </c>
      <c r="HY130" s="126">
        <v>0.0</v>
      </c>
      <c r="HZ130" s="126">
        <v>0.0</v>
      </c>
      <c r="IA130" s="126">
        <v>0.0</v>
      </c>
      <c r="IB130" s="126">
        <v>0.0</v>
      </c>
      <c r="IC130" s="126">
        <v>0.0</v>
      </c>
      <c r="ID130" s="126">
        <v>0.0</v>
      </c>
      <c r="IE130" s="126">
        <v>0.0</v>
      </c>
      <c r="IF130" s="126">
        <v>0.0</v>
      </c>
      <c r="IG130" s="126">
        <v>0.0</v>
      </c>
      <c r="IH130" s="126">
        <v>0.0</v>
      </c>
    </row>
    <row r="131">
      <c r="A131" s="119" t="s">
        <v>91</v>
      </c>
      <c r="B131" s="119" t="s">
        <v>92</v>
      </c>
      <c r="C131" s="120">
        <v>2009.0</v>
      </c>
      <c r="D131" s="120">
        <v>6.846258649E9</v>
      </c>
      <c r="E131" s="63"/>
      <c r="F131" s="121">
        <v>0.16</v>
      </c>
      <c r="G131" s="121">
        <v>1.0</v>
      </c>
      <c r="H131" s="121">
        <v>0.18</v>
      </c>
      <c r="I131" s="121">
        <v>0.47</v>
      </c>
      <c r="J131" s="121">
        <v>0.23</v>
      </c>
      <c r="K131" s="121">
        <v>0.11</v>
      </c>
      <c r="L131" s="121">
        <v>0.01</v>
      </c>
      <c r="M131" s="63"/>
      <c r="N131" s="121">
        <v>0.12</v>
      </c>
      <c r="O131" s="63"/>
      <c r="P131" s="63"/>
      <c r="Q131" s="119">
        <v>1.092781601E9</v>
      </c>
      <c r="R131" s="63"/>
      <c r="S131" s="119">
        <v>1.222272839E9</v>
      </c>
      <c r="T131" s="119">
        <v>3.231590024E9</v>
      </c>
      <c r="U131" s="119">
        <v>1.580810579E9</v>
      </c>
      <c r="V131" s="119">
        <v>7.69824643E8</v>
      </c>
      <c r="W131" s="119">
        <v>4.1521938E7</v>
      </c>
      <c r="X131" s="122"/>
      <c r="Y131" s="119">
        <v>8.11585205E8</v>
      </c>
      <c r="Z131" s="122"/>
      <c r="AA131" s="122"/>
      <c r="AB131" s="121">
        <v>1.0</v>
      </c>
      <c r="AC131" s="122"/>
      <c r="AD131" s="121">
        <v>1.0</v>
      </c>
      <c r="AE131" s="121">
        <v>1.0</v>
      </c>
      <c r="AF131" s="121">
        <v>1.0</v>
      </c>
      <c r="AG131" s="121">
        <v>1.0</v>
      </c>
      <c r="AH131" s="121">
        <v>1.0</v>
      </c>
      <c r="AI131" s="124"/>
      <c r="AJ131" s="121">
        <v>1.0</v>
      </c>
      <c r="AK131" s="124"/>
      <c r="AL131" s="124">
        <f t="shared" si="3"/>
        <v>2009</v>
      </c>
      <c r="AM131" s="119">
        <v>380.0</v>
      </c>
      <c r="AN131" s="119">
        <v>572.0</v>
      </c>
      <c r="AO131" s="119">
        <v>858.0</v>
      </c>
      <c r="AP131" s="119">
        <v>1282.0</v>
      </c>
      <c r="AQ131" s="119">
        <v>1910.0</v>
      </c>
      <c r="AR131" s="119">
        <v>2835.0</v>
      </c>
      <c r="AS131" s="119">
        <v>4199.0</v>
      </c>
      <c r="AT131" s="119">
        <v>6205.0</v>
      </c>
      <c r="AU131" s="119">
        <v>9152.0</v>
      </c>
      <c r="AV131" s="119">
        <v>13476.0</v>
      </c>
      <c r="AW131" s="119">
        <v>19812.0</v>
      </c>
      <c r="AX131" s="119">
        <v>29080.0</v>
      </c>
      <c r="AY131" s="119">
        <v>42604.0</v>
      </c>
      <c r="AZ131" s="119">
        <v>62275.0</v>
      </c>
      <c r="BA131" s="119">
        <v>90768.0</v>
      </c>
      <c r="BB131" s="119">
        <v>131821.0</v>
      </c>
      <c r="BC131" s="119">
        <v>190601.0</v>
      </c>
      <c r="BD131" s="119">
        <v>274149.0</v>
      </c>
      <c r="BE131" s="119">
        <v>391942.0</v>
      </c>
      <c r="BF131" s="119">
        <v>556570.0</v>
      </c>
      <c r="BG131" s="119">
        <v>784581.0</v>
      </c>
      <c r="BH131" s="119">
        <v>1097536.0</v>
      </c>
      <c r="BI131" s="119">
        <v>1523411.0</v>
      </c>
      <c r="BJ131" s="119">
        <v>2098574.0</v>
      </c>
      <c r="BK131" s="119">
        <v>2870761.0</v>
      </c>
      <c r="BL131" s="119">
        <v>3903759.0</v>
      </c>
      <c r="BM131" s="119">
        <v>5284876.0</v>
      </c>
      <c r="BN131" s="119">
        <v>7136678.0</v>
      </c>
      <c r="BO131" s="119">
        <v>9634673.0</v>
      </c>
      <c r="BP131" s="119">
        <v>1.3032239E7</v>
      </c>
      <c r="BQ131" s="119">
        <v>1.7692232E7</v>
      </c>
      <c r="BR131" s="119">
        <v>2.4120391E7</v>
      </c>
      <c r="BS131" s="119">
        <v>3.2988128E7</v>
      </c>
      <c r="BT131" s="119">
        <v>4.5122931E7</v>
      </c>
      <c r="BU131" s="119">
        <v>6.1438204E7</v>
      </c>
      <c r="BV131" s="119">
        <v>8.2779167E7</v>
      </c>
      <c r="BW131" s="119">
        <v>1.09684689E8</v>
      </c>
      <c r="BX131" s="119">
        <v>1.42104907E8</v>
      </c>
      <c r="BY131" s="119">
        <v>1.79155474E8</v>
      </c>
      <c r="BZ131" s="119">
        <v>2.19006663E8</v>
      </c>
      <c r="CA131" s="119">
        <v>2.58982475E8</v>
      </c>
      <c r="CB131" s="119">
        <v>2.95886834E8</v>
      </c>
      <c r="CC131" s="119">
        <v>3.2650575E8</v>
      </c>
      <c r="CD131" s="119">
        <v>3.48180319E8</v>
      </c>
      <c r="CE131" s="119">
        <v>3.59314209E8</v>
      </c>
      <c r="CF131" s="119">
        <v>3.5967217E8</v>
      </c>
      <c r="CG131" s="119">
        <v>3.50356922E8</v>
      </c>
      <c r="CH131" s="119">
        <v>3.33442566E8</v>
      </c>
      <c r="CI131" s="119">
        <v>3.1138495E8</v>
      </c>
      <c r="CJ131" s="119">
        <v>2.86450057E8</v>
      </c>
      <c r="CK131" s="119">
        <v>2.60396248E8</v>
      </c>
      <c r="CL131" s="119">
        <v>2.34484515E8</v>
      </c>
      <c r="CM131" s="119">
        <v>2.09684399E8</v>
      </c>
      <c r="CN131" s="119">
        <v>1.86860935E8</v>
      </c>
      <c r="CO131" s="119">
        <v>1.66820157E8</v>
      </c>
      <c r="CP131" s="119">
        <v>1.50236889E8</v>
      </c>
      <c r="CQ131" s="119">
        <v>1.37547197E8</v>
      </c>
      <c r="CR131" s="119">
        <v>1.28849251E8</v>
      </c>
      <c r="CS131" s="119">
        <v>1.23812656E8</v>
      </c>
      <c r="CT131" s="119">
        <v>1.21607564E8</v>
      </c>
      <c r="CU131" s="119">
        <v>1.20907015E8</v>
      </c>
      <c r="CV131" s="119">
        <v>1.20032774E8</v>
      </c>
      <c r="CW131" s="119">
        <v>1.17274743E8</v>
      </c>
      <c r="CX131" s="119">
        <v>1.1132408E8</v>
      </c>
      <c r="CY131" s="119">
        <v>1.01665318E8</v>
      </c>
      <c r="CZ131" s="119">
        <v>8.8742893E7</v>
      </c>
      <c r="DA131" s="119">
        <v>7.3800104E7</v>
      </c>
      <c r="DB131" s="119">
        <v>5.8451397E7</v>
      </c>
      <c r="DC131" s="119">
        <v>4.4185211E7</v>
      </c>
      <c r="DD131" s="119">
        <v>3.2008817E7</v>
      </c>
      <c r="DE131" s="119">
        <v>2.2339306E7</v>
      </c>
      <c r="DF131" s="119">
        <v>1.5105728E7</v>
      </c>
      <c r="DG131" s="119">
        <v>9948450.0</v>
      </c>
      <c r="DH131" s="119">
        <v>6407849.0</v>
      </c>
      <c r="DI131" s="119">
        <v>4047981.0</v>
      </c>
      <c r="DJ131" s="119">
        <v>2512232.0</v>
      </c>
      <c r="DK131" s="119">
        <v>1533187.0</v>
      </c>
      <c r="DL131" s="119">
        <v>920816.0</v>
      </c>
      <c r="DM131" s="119">
        <v>544738.0</v>
      </c>
      <c r="DN131" s="119">
        <v>317813.0</v>
      </c>
      <c r="DO131" s="119">
        <v>183141.0</v>
      </c>
      <c r="DP131" s="119">
        <v>104420.0</v>
      </c>
      <c r="DQ131" s="119">
        <v>59016.0</v>
      </c>
      <c r="DR131" s="119">
        <v>33128.0</v>
      </c>
      <c r="DS131" s="119">
        <v>18510.0</v>
      </c>
      <c r="DT131" s="119">
        <v>10319.0</v>
      </c>
      <c r="DU131" s="119">
        <v>5756.0</v>
      </c>
      <c r="DV131" s="119">
        <v>3222.0</v>
      </c>
      <c r="DW131" s="119">
        <v>1815.0</v>
      </c>
      <c r="DX131" s="119">
        <v>1031.0</v>
      </c>
      <c r="DY131" s="119">
        <v>591.0</v>
      </c>
      <c r="DZ131" s="119">
        <v>342.0</v>
      </c>
      <c r="EA131" s="119">
        <v>199.0</v>
      </c>
      <c r="EB131" s="119">
        <v>117.0</v>
      </c>
      <c r="EC131" s="119">
        <v>68.0</v>
      </c>
      <c r="ED131" s="119">
        <v>40.0</v>
      </c>
      <c r="EE131" s="119">
        <v>23.0</v>
      </c>
      <c r="EF131" s="119">
        <v>13.0</v>
      </c>
      <c r="EG131" s="119">
        <v>8.0</v>
      </c>
      <c r="EH131" s="119">
        <v>4.0</v>
      </c>
      <c r="EI131" s="119">
        <v>0.0</v>
      </c>
      <c r="EJ131" s="125"/>
      <c r="EK131" s="125"/>
      <c r="EL131" s="126">
        <v>0.0</v>
      </c>
      <c r="EM131" s="126">
        <v>0.0</v>
      </c>
      <c r="EN131" s="126">
        <v>0.0</v>
      </c>
      <c r="EO131" s="126">
        <v>0.0</v>
      </c>
      <c r="EP131" s="126">
        <v>0.0</v>
      </c>
      <c r="EQ131" s="126">
        <v>0.0</v>
      </c>
      <c r="ER131" s="126">
        <v>0.0</v>
      </c>
      <c r="ES131" s="126">
        <v>0.0</v>
      </c>
      <c r="ET131" s="126">
        <v>0.0</v>
      </c>
      <c r="EU131" s="126">
        <v>0.0</v>
      </c>
      <c r="EV131" s="126">
        <v>0.0</v>
      </c>
      <c r="EW131" s="126">
        <v>0.0</v>
      </c>
      <c r="EX131" s="126">
        <v>0.0</v>
      </c>
      <c r="EY131" s="126">
        <v>0.0</v>
      </c>
      <c r="EZ131" s="126">
        <v>0.0</v>
      </c>
      <c r="FA131" s="126">
        <v>0.0</v>
      </c>
      <c r="FB131" s="126">
        <v>0.0</v>
      </c>
      <c r="FC131" s="126">
        <v>0.0</v>
      </c>
      <c r="FD131" s="126">
        <v>1.0E-4</v>
      </c>
      <c r="FE131" s="126">
        <v>1.0E-4</v>
      </c>
      <c r="FF131" s="126">
        <v>1.0E-4</v>
      </c>
      <c r="FG131" s="126">
        <v>2.0E-4</v>
      </c>
      <c r="FH131" s="126">
        <v>2.0E-4</v>
      </c>
      <c r="FI131" s="126">
        <v>3.0E-4</v>
      </c>
      <c r="FJ131" s="126">
        <v>4.0E-4</v>
      </c>
      <c r="FK131" s="126">
        <v>6.0E-4</v>
      </c>
      <c r="FL131" s="126">
        <v>8.0E-4</v>
      </c>
      <c r="FM131" s="126">
        <v>0.001</v>
      </c>
      <c r="FN131" s="126">
        <v>0.0014</v>
      </c>
      <c r="FO131" s="126">
        <v>0.0019</v>
      </c>
      <c r="FP131" s="126">
        <v>0.0026</v>
      </c>
      <c r="FQ131" s="126">
        <v>0.0035</v>
      </c>
      <c r="FR131" s="126">
        <v>0.0048</v>
      </c>
      <c r="FS131" s="126">
        <v>0.0066</v>
      </c>
      <c r="FT131" s="126">
        <v>0.009</v>
      </c>
      <c r="FU131" s="126">
        <v>0.0121</v>
      </c>
      <c r="FV131" s="126">
        <v>0.016</v>
      </c>
      <c r="FW131" s="126">
        <v>0.0208</v>
      </c>
      <c r="FX131" s="126">
        <v>0.0262</v>
      </c>
      <c r="FY131" s="126">
        <v>0.032</v>
      </c>
      <c r="FZ131" s="126">
        <v>0.0378</v>
      </c>
      <c r="GA131" s="126">
        <v>0.0432</v>
      </c>
      <c r="GB131" s="126">
        <v>0.0477</v>
      </c>
      <c r="GC131" s="126">
        <v>0.0509</v>
      </c>
      <c r="GD131" s="126">
        <v>0.0525</v>
      </c>
      <c r="GE131" s="126">
        <v>0.0525</v>
      </c>
      <c r="GF131" s="126">
        <v>0.0512</v>
      </c>
      <c r="GG131" s="126">
        <v>0.0487</v>
      </c>
      <c r="GH131" s="126">
        <v>0.0455</v>
      </c>
      <c r="GI131" s="126">
        <v>0.0418</v>
      </c>
      <c r="GJ131" s="126">
        <v>0.038</v>
      </c>
      <c r="GK131" s="126">
        <v>0.0343</v>
      </c>
      <c r="GL131" s="126">
        <v>0.0306</v>
      </c>
      <c r="GM131" s="126">
        <v>0.0273</v>
      </c>
      <c r="GN131" s="126">
        <v>0.0244</v>
      </c>
      <c r="GO131" s="126">
        <v>0.0219</v>
      </c>
      <c r="GP131" s="126">
        <v>0.0201</v>
      </c>
      <c r="GQ131" s="126">
        <v>0.0188</v>
      </c>
      <c r="GR131" s="126">
        <v>0.0181</v>
      </c>
      <c r="GS131" s="126">
        <v>0.0178</v>
      </c>
      <c r="GT131" s="126">
        <v>0.0177</v>
      </c>
      <c r="GU131" s="126">
        <v>0.0175</v>
      </c>
      <c r="GV131" s="126">
        <v>0.0171</v>
      </c>
      <c r="GW131" s="126">
        <v>0.0163</v>
      </c>
      <c r="GX131" s="126">
        <v>0.0148</v>
      </c>
      <c r="GY131" s="126">
        <v>0.013</v>
      </c>
      <c r="GZ131" s="126">
        <v>0.0108</v>
      </c>
      <c r="HA131" s="126">
        <v>0.0085</v>
      </c>
      <c r="HB131" s="126">
        <v>0.0065</v>
      </c>
      <c r="HC131" s="126">
        <v>0.0047</v>
      </c>
      <c r="HD131" s="126">
        <v>0.0033</v>
      </c>
      <c r="HE131" s="126">
        <v>0.0022</v>
      </c>
      <c r="HF131" s="126">
        <v>0.0015</v>
      </c>
      <c r="HG131" s="126">
        <v>9.0E-4</v>
      </c>
      <c r="HH131" s="126">
        <v>6.0E-4</v>
      </c>
      <c r="HI131" s="126">
        <v>4.0E-4</v>
      </c>
      <c r="HJ131" s="126">
        <v>2.0E-4</v>
      </c>
      <c r="HK131" s="126">
        <v>1.0E-4</v>
      </c>
      <c r="HL131" s="126">
        <v>1.0E-4</v>
      </c>
      <c r="HM131" s="126">
        <v>0.0</v>
      </c>
      <c r="HN131" s="126">
        <v>0.0</v>
      </c>
      <c r="HO131" s="126">
        <v>0.0</v>
      </c>
      <c r="HP131" s="126">
        <v>0.0</v>
      </c>
      <c r="HQ131" s="126">
        <v>0.0</v>
      </c>
      <c r="HR131" s="126">
        <v>0.0</v>
      </c>
      <c r="HS131" s="126">
        <v>0.0</v>
      </c>
      <c r="HT131" s="126">
        <v>0.0</v>
      </c>
      <c r="HU131" s="126">
        <v>0.0</v>
      </c>
      <c r="HV131" s="126">
        <v>0.0</v>
      </c>
      <c r="HW131" s="126">
        <v>0.0</v>
      </c>
      <c r="HX131" s="126">
        <v>0.0</v>
      </c>
      <c r="HY131" s="126">
        <v>0.0</v>
      </c>
      <c r="HZ131" s="126">
        <v>0.0</v>
      </c>
      <c r="IA131" s="126">
        <v>0.0</v>
      </c>
      <c r="IB131" s="126">
        <v>0.0</v>
      </c>
      <c r="IC131" s="126">
        <v>0.0</v>
      </c>
      <c r="ID131" s="126">
        <v>0.0</v>
      </c>
      <c r="IE131" s="126">
        <v>0.0</v>
      </c>
      <c r="IF131" s="126">
        <v>0.0</v>
      </c>
      <c r="IG131" s="126">
        <v>0.0</v>
      </c>
      <c r="IH131" s="126">
        <v>0.0</v>
      </c>
    </row>
    <row r="132">
      <c r="A132" s="119" t="s">
        <v>91</v>
      </c>
      <c r="B132" s="119" t="s">
        <v>92</v>
      </c>
      <c r="C132" s="120">
        <v>2010.0</v>
      </c>
      <c r="D132" s="120">
        <v>6.930560836E9</v>
      </c>
      <c r="E132" s="63"/>
      <c r="F132" s="121">
        <v>0.14</v>
      </c>
      <c r="G132" s="121">
        <v>1.0</v>
      </c>
      <c r="H132" s="121">
        <v>0.16</v>
      </c>
      <c r="I132" s="121">
        <v>0.47</v>
      </c>
      <c r="J132" s="121">
        <v>0.25</v>
      </c>
      <c r="K132" s="121">
        <v>0.11</v>
      </c>
      <c r="L132" s="121">
        <v>0.01</v>
      </c>
      <c r="M132" s="63"/>
      <c r="N132" s="121">
        <v>0.12</v>
      </c>
      <c r="O132" s="63"/>
      <c r="P132" s="63"/>
      <c r="Q132" s="119">
        <v>9.96152165E8</v>
      </c>
      <c r="R132" s="63"/>
      <c r="S132" s="119">
        <v>1.11819492E9</v>
      </c>
      <c r="T132" s="119">
        <v>3.285657684E9</v>
      </c>
      <c r="U132" s="119">
        <v>1.709038773E9</v>
      </c>
      <c r="V132" s="119">
        <v>7.76608711E8</v>
      </c>
      <c r="W132" s="119">
        <v>4.0818279E7</v>
      </c>
      <c r="X132" s="122"/>
      <c r="Y132" s="119">
        <v>8.17669455E8</v>
      </c>
      <c r="Z132" s="122"/>
      <c r="AA132" s="122"/>
      <c r="AB132" s="121">
        <v>1.0</v>
      </c>
      <c r="AC132" s="122"/>
      <c r="AD132" s="121">
        <v>1.0</v>
      </c>
      <c r="AE132" s="121">
        <v>1.0</v>
      </c>
      <c r="AF132" s="121">
        <v>1.0</v>
      </c>
      <c r="AG132" s="121">
        <v>1.0</v>
      </c>
      <c r="AH132" s="121">
        <v>1.0</v>
      </c>
      <c r="AI132" s="124"/>
      <c r="AJ132" s="121">
        <v>1.0</v>
      </c>
      <c r="AK132" s="124"/>
      <c r="AL132" s="124">
        <f t="shared" si="3"/>
        <v>2010</v>
      </c>
      <c r="AM132" s="119">
        <v>360.0</v>
      </c>
      <c r="AN132" s="119">
        <v>544.0</v>
      </c>
      <c r="AO132" s="119">
        <v>818.0</v>
      </c>
      <c r="AP132" s="119">
        <v>1225.0</v>
      </c>
      <c r="AQ132" s="119">
        <v>1826.0</v>
      </c>
      <c r="AR132" s="119">
        <v>2714.0</v>
      </c>
      <c r="AS132" s="119">
        <v>4019.0</v>
      </c>
      <c r="AT132" s="119">
        <v>5934.0</v>
      </c>
      <c r="AU132" s="119">
        <v>8739.0</v>
      </c>
      <c r="AV132" s="119">
        <v>12838.0</v>
      </c>
      <c r="AW132" s="119">
        <v>18821.0</v>
      </c>
      <c r="AX132" s="119">
        <v>27537.0</v>
      </c>
      <c r="AY132" s="119">
        <v>40209.0</v>
      </c>
      <c r="AZ132" s="119">
        <v>58586.0</v>
      </c>
      <c r="BA132" s="119">
        <v>85145.0</v>
      </c>
      <c r="BB132" s="119">
        <v>123364.0</v>
      </c>
      <c r="BC132" s="119">
        <v>178069.0</v>
      </c>
      <c r="BD132" s="119">
        <v>255869.0</v>
      </c>
      <c r="BE132" s="119">
        <v>365697.0</v>
      </c>
      <c r="BF132" s="119">
        <v>519467.0</v>
      </c>
      <c r="BG132" s="119">
        <v>732870.0</v>
      </c>
      <c r="BH132" s="119">
        <v>1026351.0</v>
      </c>
      <c r="BI132" s="119">
        <v>1426348.0</v>
      </c>
      <c r="BJ132" s="119">
        <v>1966955.0</v>
      </c>
      <c r="BK132" s="119">
        <v>2692310.0</v>
      </c>
      <c r="BL132" s="119">
        <v>3660231.0</v>
      </c>
      <c r="BM132" s="119">
        <v>4947944.0</v>
      </c>
      <c r="BN132" s="119">
        <v>6661115.0</v>
      </c>
      <c r="BO132" s="119">
        <v>8947792.0</v>
      </c>
      <c r="BP132" s="119">
        <v>1.2018868E7</v>
      </c>
      <c r="BQ132" s="119">
        <v>1.6175896E7</v>
      </c>
      <c r="BR132" s="119">
        <v>2.1844367E7</v>
      </c>
      <c r="BS132" s="119">
        <v>2.9604998E7</v>
      </c>
      <c r="BT132" s="119">
        <v>4.0206851E7</v>
      </c>
      <c r="BU132" s="119">
        <v>5.4536795E7</v>
      </c>
      <c r="BV132" s="119">
        <v>7.3516248E7</v>
      </c>
      <c r="BW132" s="119">
        <v>9.7906974E7</v>
      </c>
      <c r="BX132" s="119">
        <v>1.28038147E8</v>
      </c>
      <c r="BY132" s="119">
        <v>1.63510948E8</v>
      </c>
      <c r="BZ132" s="119">
        <v>2.02975621E8</v>
      </c>
      <c r="CA132" s="119">
        <v>2.44085509E8</v>
      </c>
      <c r="CB132" s="119">
        <v>2.83700177E8</v>
      </c>
      <c r="CC132" s="119">
        <v>3.18341755E8</v>
      </c>
      <c r="CD132" s="119">
        <v>3.44825606E8</v>
      </c>
      <c r="CE132" s="119">
        <v>3.60912039E8</v>
      </c>
      <c r="CF132" s="119">
        <v>3.65783725E8</v>
      </c>
      <c r="CG132" s="119">
        <v>3.60171237E8</v>
      </c>
      <c r="CH132" s="119">
        <v>3.4604904E8</v>
      </c>
      <c r="CI132" s="119">
        <v>3.25995567E8</v>
      </c>
      <c r="CJ132" s="119">
        <v>3.02481052E8</v>
      </c>
      <c r="CK132" s="119">
        <v>2.77397486E8</v>
      </c>
      <c r="CL132" s="119">
        <v>2.52001449E8</v>
      </c>
      <c r="CM132" s="119">
        <v>2.27176312E8</v>
      </c>
      <c r="CN132" s="119">
        <v>2.03739177E8</v>
      </c>
      <c r="CO132" s="119">
        <v>1.82564425E8</v>
      </c>
      <c r="CP132" s="119">
        <v>1.64494127E8</v>
      </c>
      <c r="CQ132" s="119">
        <v>1.50151141E8</v>
      </c>
      <c r="CR132" s="119">
        <v>1.3976687E8</v>
      </c>
      <c r="CS132" s="119">
        <v>1.33064755E8</v>
      </c>
      <c r="CT132" s="119">
        <v>1.2921163E8</v>
      </c>
      <c r="CU132" s="119">
        <v>1.26868887E8</v>
      </c>
      <c r="CV132" s="119">
        <v>1.24383865E8</v>
      </c>
      <c r="CW132" s="119">
        <v>1.20123997E8</v>
      </c>
      <c r="CX132" s="119">
        <v>1.12884952E8</v>
      </c>
      <c r="CY132" s="119">
        <v>1.02236517E8</v>
      </c>
      <c r="CZ132" s="119">
        <v>8.8653442E7</v>
      </c>
      <c r="DA132" s="119">
        <v>7.3348839E7</v>
      </c>
      <c r="DB132" s="119">
        <v>5.7866881E7</v>
      </c>
      <c r="DC132" s="119">
        <v>4.3614206E7</v>
      </c>
      <c r="DD132" s="119">
        <v>3.1526488E7</v>
      </c>
      <c r="DE132" s="119">
        <v>2.1969525E7</v>
      </c>
      <c r="DF132" s="119">
        <v>1.4842156E7</v>
      </c>
      <c r="DG132" s="119">
        <v>9771282.0</v>
      </c>
      <c r="DH132" s="119">
        <v>6294594.0</v>
      </c>
      <c r="DI132" s="119">
        <v>3978891.0</v>
      </c>
      <c r="DJ132" s="119">
        <v>2472081.0</v>
      </c>
      <c r="DK132" s="119">
        <v>1511139.0</v>
      </c>
      <c r="DL132" s="119">
        <v>909582.0</v>
      </c>
      <c r="DM132" s="119">
        <v>539642.0</v>
      </c>
      <c r="DN132" s="119">
        <v>315991.0</v>
      </c>
      <c r="DO132" s="119">
        <v>182923.0</v>
      </c>
      <c r="DP132" s="119">
        <v>104884.0</v>
      </c>
      <c r="DQ132" s="119">
        <v>59689.0</v>
      </c>
      <c r="DR132" s="119">
        <v>33787.0</v>
      </c>
      <c r="DS132" s="119">
        <v>19068.0</v>
      </c>
      <c r="DT132" s="119">
        <v>10757.0</v>
      </c>
      <c r="DU132" s="119">
        <v>6082.0</v>
      </c>
      <c r="DV132" s="119">
        <v>3456.0</v>
      </c>
      <c r="DW132" s="119">
        <v>1979.0</v>
      </c>
      <c r="DX132" s="119">
        <v>1143.0</v>
      </c>
      <c r="DY132" s="119">
        <v>667.0</v>
      </c>
      <c r="DZ132" s="119">
        <v>392.0</v>
      </c>
      <c r="EA132" s="119">
        <v>232.0</v>
      </c>
      <c r="EB132" s="119">
        <v>138.0</v>
      </c>
      <c r="EC132" s="119">
        <v>82.0</v>
      </c>
      <c r="ED132" s="119">
        <v>48.0</v>
      </c>
      <c r="EE132" s="119">
        <v>28.0</v>
      </c>
      <c r="EF132" s="119">
        <v>17.0</v>
      </c>
      <c r="EG132" s="119">
        <v>10.0</v>
      </c>
      <c r="EH132" s="119">
        <v>5.0</v>
      </c>
      <c r="EI132" s="119">
        <v>0.0</v>
      </c>
      <c r="EJ132" s="125"/>
      <c r="EK132" s="125"/>
      <c r="EL132" s="126">
        <v>0.0</v>
      </c>
      <c r="EM132" s="126">
        <v>0.0</v>
      </c>
      <c r="EN132" s="126">
        <v>0.0</v>
      </c>
      <c r="EO132" s="126">
        <v>0.0</v>
      </c>
      <c r="EP132" s="126">
        <v>0.0</v>
      </c>
      <c r="EQ132" s="126">
        <v>0.0</v>
      </c>
      <c r="ER132" s="126">
        <v>0.0</v>
      </c>
      <c r="ES132" s="126">
        <v>0.0</v>
      </c>
      <c r="ET132" s="126">
        <v>0.0</v>
      </c>
      <c r="EU132" s="126">
        <v>0.0</v>
      </c>
      <c r="EV132" s="126">
        <v>0.0</v>
      </c>
      <c r="EW132" s="126">
        <v>0.0</v>
      </c>
      <c r="EX132" s="126">
        <v>0.0</v>
      </c>
      <c r="EY132" s="126">
        <v>0.0</v>
      </c>
      <c r="EZ132" s="126">
        <v>0.0</v>
      </c>
      <c r="FA132" s="126">
        <v>0.0</v>
      </c>
      <c r="FB132" s="126">
        <v>0.0</v>
      </c>
      <c r="FC132" s="126">
        <v>0.0</v>
      </c>
      <c r="FD132" s="126">
        <v>1.0E-4</v>
      </c>
      <c r="FE132" s="126">
        <v>1.0E-4</v>
      </c>
      <c r="FF132" s="126">
        <v>1.0E-4</v>
      </c>
      <c r="FG132" s="126">
        <v>1.0E-4</v>
      </c>
      <c r="FH132" s="126">
        <v>2.0E-4</v>
      </c>
      <c r="FI132" s="126">
        <v>3.0E-4</v>
      </c>
      <c r="FJ132" s="126">
        <v>4.0E-4</v>
      </c>
      <c r="FK132" s="126">
        <v>5.0E-4</v>
      </c>
      <c r="FL132" s="126">
        <v>7.0E-4</v>
      </c>
      <c r="FM132" s="126">
        <v>0.001</v>
      </c>
      <c r="FN132" s="126">
        <v>0.0013</v>
      </c>
      <c r="FO132" s="126">
        <v>0.0017</v>
      </c>
      <c r="FP132" s="126">
        <v>0.0023</v>
      </c>
      <c r="FQ132" s="126">
        <v>0.0032</v>
      </c>
      <c r="FR132" s="126">
        <v>0.0043</v>
      </c>
      <c r="FS132" s="126">
        <v>0.0058</v>
      </c>
      <c r="FT132" s="126">
        <v>0.0079</v>
      </c>
      <c r="FU132" s="126">
        <v>0.0106</v>
      </c>
      <c r="FV132" s="126">
        <v>0.0141</v>
      </c>
      <c r="FW132" s="126">
        <v>0.0185</v>
      </c>
      <c r="FX132" s="126">
        <v>0.0236</v>
      </c>
      <c r="FY132" s="126">
        <v>0.0293</v>
      </c>
      <c r="FZ132" s="126">
        <v>0.0352</v>
      </c>
      <c r="GA132" s="126">
        <v>0.0409</v>
      </c>
      <c r="GB132" s="126">
        <v>0.0459</v>
      </c>
      <c r="GC132" s="126">
        <v>0.0498</v>
      </c>
      <c r="GD132" s="126">
        <v>0.0521</v>
      </c>
      <c r="GE132" s="126">
        <v>0.0528</v>
      </c>
      <c r="GF132" s="126">
        <v>0.052</v>
      </c>
      <c r="GG132" s="126">
        <v>0.0499</v>
      </c>
      <c r="GH132" s="126">
        <v>0.047</v>
      </c>
      <c r="GI132" s="126">
        <v>0.0436</v>
      </c>
      <c r="GJ132" s="126">
        <v>0.04</v>
      </c>
      <c r="GK132" s="126">
        <v>0.0364</v>
      </c>
      <c r="GL132" s="126">
        <v>0.0328</v>
      </c>
      <c r="GM132" s="126">
        <v>0.0294</v>
      </c>
      <c r="GN132" s="126">
        <v>0.0263</v>
      </c>
      <c r="GO132" s="126">
        <v>0.0237</v>
      </c>
      <c r="GP132" s="126">
        <v>0.0217</v>
      </c>
      <c r="GQ132" s="126">
        <v>0.0202</v>
      </c>
      <c r="GR132" s="126">
        <v>0.0192</v>
      </c>
      <c r="GS132" s="126">
        <v>0.0186</v>
      </c>
      <c r="GT132" s="126">
        <v>0.0183</v>
      </c>
      <c r="GU132" s="126">
        <v>0.0179</v>
      </c>
      <c r="GV132" s="126">
        <v>0.0173</v>
      </c>
      <c r="GW132" s="126">
        <v>0.0163</v>
      </c>
      <c r="GX132" s="126">
        <v>0.0148</v>
      </c>
      <c r="GY132" s="126">
        <v>0.0128</v>
      </c>
      <c r="GZ132" s="126">
        <v>0.0106</v>
      </c>
      <c r="HA132" s="126">
        <v>0.0083</v>
      </c>
      <c r="HB132" s="126">
        <v>0.0063</v>
      </c>
      <c r="HC132" s="126">
        <v>0.0045</v>
      </c>
      <c r="HD132" s="126">
        <v>0.0032</v>
      </c>
      <c r="HE132" s="126">
        <v>0.0021</v>
      </c>
      <c r="HF132" s="126">
        <v>0.0014</v>
      </c>
      <c r="HG132" s="126">
        <v>9.0E-4</v>
      </c>
      <c r="HH132" s="126">
        <v>6.0E-4</v>
      </c>
      <c r="HI132" s="126">
        <v>4.0E-4</v>
      </c>
      <c r="HJ132" s="126">
        <v>2.0E-4</v>
      </c>
      <c r="HK132" s="126">
        <v>1.0E-4</v>
      </c>
      <c r="HL132" s="126">
        <v>1.0E-4</v>
      </c>
      <c r="HM132" s="126">
        <v>0.0</v>
      </c>
      <c r="HN132" s="126">
        <v>0.0</v>
      </c>
      <c r="HO132" s="126">
        <v>0.0</v>
      </c>
      <c r="HP132" s="126">
        <v>0.0</v>
      </c>
      <c r="HQ132" s="126">
        <v>0.0</v>
      </c>
      <c r="HR132" s="126">
        <v>0.0</v>
      </c>
      <c r="HS132" s="126">
        <v>0.0</v>
      </c>
      <c r="HT132" s="126">
        <v>0.0</v>
      </c>
      <c r="HU132" s="126">
        <v>0.0</v>
      </c>
      <c r="HV132" s="126">
        <v>0.0</v>
      </c>
      <c r="HW132" s="126">
        <v>0.0</v>
      </c>
      <c r="HX132" s="126">
        <v>0.0</v>
      </c>
      <c r="HY132" s="126">
        <v>0.0</v>
      </c>
      <c r="HZ132" s="126">
        <v>0.0</v>
      </c>
      <c r="IA132" s="126">
        <v>0.0</v>
      </c>
      <c r="IB132" s="126">
        <v>0.0</v>
      </c>
      <c r="IC132" s="126">
        <v>0.0</v>
      </c>
      <c r="ID132" s="126">
        <v>0.0</v>
      </c>
      <c r="IE132" s="126">
        <v>0.0</v>
      </c>
      <c r="IF132" s="126">
        <v>0.0</v>
      </c>
      <c r="IG132" s="126">
        <v>0.0</v>
      </c>
      <c r="IH132" s="126">
        <v>0.0</v>
      </c>
    </row>
    <row r="133">
      <c r="A133" s="119" t="s">
        <v>91</v>
      </c>
      <c r="B133" s="119" t="s">
        <v>92</v>
      </c>
      <c r="C133" s="120">
        <v>2011.0</v>
      </c>
      <c r="D133" s="120">
        <v>7.015277712E9</v>
      </c>
      <c r="E133" s="63"/>
      <c r="F133" s="121">
        <v>0.13</v>
      </c>
      <c r="G133" s="121">
        <v>1.0</v>
      </c>
      <c r="H133" s="121">
        <v>0.15</v>
      </c>
      <c r="I133" s="121">
        <v>0.47</v>
      </c>
      <c r="J133" s="121">
        <v>0.26</v>
      </c>
      <c r="K133" s="121">
        <v>0.11</v>
      </c>
      <c r="L133" s="121">
        <v>0.01</v>
      </c>
      <c r="M133" s="63"/>
      <c r="N133" s="121">
        <v>0.12</v>
      </c>
      <c r="O133" s="63"/>
      <c r="P133" s="63"/>
      <c r="Q133" s="119">
        <v>9.2812571E8</v>
      </c>
      <c r="R133" s="63"/>
      <c r="S133" s="119">
        <v>1.044204996E9</v>
      </c>
      <c r="T133" s="119">
        <v>3.322768113E9</v>
      </c>
      <c r="U133" s="119">
        <v>1.815251917E9</v>
      </c>
      <c r="V133" s="119">
        <v>7.91604746E8</v>
      </c>
      <c r="W133" s="119">
        <v>4.1194606E7</v>
      </c>
      <c r="X133" s="122"/>
      <c r="Y133" s="119">
        <v>8.33052681E8</v>
      </c>
      <c r="Z133" s="122"/>
      <c r="AA133" s="122"/>
      <c r="AB133" s="121">
        <v>1.0</v>
      </c>
      <c r="AC133" s="122"/>
      <c r="AD133" s="121">
        <v>1.0</v>
      </c>
      <c r="AE133" s="121">
        <v>1.0</v>
      </c>
      <c r="AF133" s="121">
        <v>1.0</v>
      </c>
      <c r="AG133" s="121">
        <v>1.0</v>
      </c>
      <c r="AH133" s="121">
        <v>1.0</v>
      </c>
      <c r="AI133" s="124"/>
      <c r="AJ133" s="121">
        <v>1.0</v>
      </c>
      <c r="AK133" s="124"/>
      <c r="AL133" s="124">
        <f t="shared" si="3"/>
        <v>2011</v>
      </c>
      <c r="AM133" s="119">
        <v>360.0</v>
      </c>
      <c r="AN133" s="119">
        <v>543.0</v>
      </c>
      <c r="AO133" s="119">
        <v>815.0</v>
      </c>
      <c r="AP133" s="119">
        <v>1218.0</v>
      </c>
      <c r="AQ133" s="119">
        <v>1811.0</v>
      </c>
      <c r="AR133" s="119">
        <v>2681.0</v>
      </c>
      <c r="AS133" s="119">
        <v>3956.0</v>
      </c>
      <c r="AT133" s="119">
        <v>5818.0</v>
      </c>
      <c r="AU133" s="119">
        <v>8530.0</v>
      </c>
      <c r="AV133" s="119">
        <v>12472.0</v>
      </c>
      <c r="AW133" s="119">
        <v>18193.0</v>
      </c>
      <c r="AX133" s="119">
        <v>26479.0</v>
      </c>
      <c r="AY133" s="119">
        <v>38462.0</v>
      </c>
      <c r="AZ133" s="119">
        <v>55751.0</v>
      </c>
      <c r="BA133" s="119">
        <v>80634.0</v>
      </c>
      <c r="BB133" s="119">
        <v>116323.0</v>
      </c>
      <c r="BC133" s="119">
        <v>167288.0</v>
      </c>
      <c r="BD133" s="119">
        <v>239677.0</v>
      </c>
      <c r="BE133" s="119">
        <v>341834.0</v>
      </c>
      <c r="BF133" s="119">
        <v>484936.0</v>
      </c>
      <c r="BG133" s="119">
        <v>683762.0</v>
      </c>
      <c r="BH133" s="119">
        <v>957625.0</v>
      </c>
      <c r="BI133" s="119">
        <v>1331537.0</v>
      </c>
      <c r="BJ133" s="119">
        <v>1837722.0</v>
      </c>
      <c r="BK133" s="119">
        <v>2517735.0</v>
      </c>
      <c r="BL133" s="119">
        <v>3425605.0</v>
      </c>
      <c r="BM133" s="119">
        <v>4632718.0</v>
      </c>
      <c r="BN133" s="119">
        <v>6235491.0</v>
      </c>
      <c r="BO133" s="119">
        <v>8367302.0</v>
      </c>
      <c r="BP133" s="119">
        <v>1.1216318E7</v>
      </c>
      <c r="BQ133" s="119">
        <v>1.5050476E7</v>
      </c>
      <c r="BR133" s="119">
        <v>2.0248994E7</v>
      </c>
      <c r="BS133" s="119">
        <v>2.7335372E7</v>
      </c>
      <c r="BT133" s="119">
        <v>3.6999196E7</v>
      </c>
      <c r="BU133" s="119">
        <v>5.0084516E7</v>
      </c>
      <c r="BV133" s="119">
        <v>6.7516029E7</v>
      </c>
      <c r="BW133" s="119">
        <v>9.0139075E7</v>
      </c>
      <c r="BX133" s="119">
        <v>1.1847245E8</v>
      </c>
      <c r="BY133" s="119">
        <v>1.52413026E8</v>
      </c>
      <c r="BZ133" s="119">
        <v>1.9097369E8</v>
      </c>
      <c r="CA133" s="119">
        <v>2.32158573E8</v>
      </c>
      <c r="CB133" s="119">
        <v>2.73064678E8</v>
      </c>
      <c r="CC133" s="119">
        <v>3.10245677E8</v>
      </c>
      <c r="CD133" s="119">
        <v>3.40295622E8</v>
      </c>
      <c r="CE133" s="119">
        <v>3.60527583E8</v>
      </c>
      <c r="CF133" s="119">
        <v>3.69557826E8</v>
      </c>
      <c r="CG133" s="119">
        <v>3.67591165E8</v>
      </c>
      <c r="CH133" s="119">
        <v>3.56270795E8</v>
      </c>
      <c r="CI133" s="119">
        <v>3.38114789E8</v>
      </c>
      <c r="CJ133" s="119">
        <v>3.15758688E8</v>
      </c>
      <c r="CK133" s="119">
        <v>2.9134129E8</v>
      </c>
      <c r="CL133" s="119">
        <v>2.6629358E8</v>
      </c>
      <c r="CM133" s="119">
        <v>2.41532344E8</v>
      </c>
      <c r="CN133" s="119">
        <v>2.17808951E8</v>
      </c>
      <c r="CO133" s="119">
        <v>1.95927979E8</v>
      </c>
      <c r="CP133" s="119">
        <v>1.76729848E8</v>
      </c>
      <c r="CQ133" s="119">
        <v>1.60921731E8</v>
      </c>
      <c r="CR133" s="119">
        <v>1.48883299E8</v>
      </c>
      <c r="CS133" s="119">
        <v>1.40511988E8</v>
      </c>
      <c r="CT133" s="119">
        <v>1.35132336E8</v>
      </c>
      <c r="CU133" s="119">
        <v>1.31509862E8</v>
      </c>
      <c r="CV133" s="119">
        <v>1.28022672E8</v>
      </c>
      <c r="CW133" s="119">
        <v>1.23003631E8</v>
      </c>
      <c r="CX133" s="119">
        <v>1.15180211E8</v>
      </c>
      <c r="CY133" s="119">
        <v>1.04057003E8</v>
      </c>
      <c r="CZ133" s="119">
        <v>9.0068482E7</v>
      </c>
      <c r="DA133" s="119">
        <v>7.4413489E7</v>
      </c>
      <c r="DB133" s="119">
        <v>5.8636515E7</v>
      </c>
      <c r="DC133" s="119">
        <v>4.4147134E7</v>
      </c>
      <c r="DD133" s="119">
        <v>3.1880156E7</v>
      </c>
      <c r="DE133" s="119">
        <v>2.2195454E7</v>
      </c>
      <c r="DF133" s="119">
        <v>1.4982357E7</v>
      </c>
      <c r="DG133" s="119">
        <v>9856999.0</v>
      </c>
      <c r="DH133" s="119">
        <v>6347175.0</v>
      </c>
      <c r="DI133" s="119">
        <v>4011892.0</v>
      </c>
      <c r="DJ133" s="119">
        <v>2493628.0</v>
      </c>
      <c r="DK133" s="119">
        <v>1525895.0</v>
      </c>
      <c r="DL133" s="119">
        <v>920144.0</v>
      </c>
      <c r="DM133" s="119">
        <v>547435.0</v>
      </c>
      <c r="DN133" s="119">
        <v>321815.0</v>
      </c>
      <c r="DO133" s="119">
        <v>187267.0</v>
      </c>
      <c r="DP133" s="119">
        <v>108087.0</v>
      </c>
      <c r="DQ133" s="119">
        <v>62013.0</v>
      </c>
      <c r="DR133" s="119">
        <v>35446.0</v>
      </c>
      <c r="DS133" s="119">
        <v>20236.0</v>
      </c>
      <c r="DT133" s="119">
        <v>11568.0</v>
      </c>
      <c r="DU133" s="119">
        <v>6641.0</v>
      </c>
      <c r="DV133" s="119">
        <v>3838.0</v>
      </c>
      <c r="DW133" s="119">
        <v>2238.0</v>
      </c>
      <c r="DX133" s="119">
        <v>1318.0</v>
      </c>
      <c r="DY133" s="119">
        <v>783.0</v>
      </c>
      <c r="DZ133" s="119">
        <v>469.0</v>
      </c>
      <c r="EA133" s="119">
        <v>282.0</v>
      </c>
      <c r="EB133" s="119">
        <v>170.0</v>
      </c>
      <c r="EC133" s="119">
        <v>102.0</v>
      </c>
      <c r="ED133" s="119">
        <v>61.0</v>
      </c>
      <c r="EE133" s="119">
        <v>36.0</v>
      </c>
      <c r="EF133" s="119">
        <v>21.0</v>
      </c>
      <c r="EG133" s="119">
        <v>12.0</v>
      </c>
      <c r="EH133" s="119">
        <v>7.0</v>
      </c>
      <c r="EI133" s="119">
        <v>0.0</v>
      </c>
      <c r="EJ133" s="125"/>
      <c r="EK133" s="125"/>
      <c r="EL133" s="126">
        <v>0.0</v>
      </c>
      <c r="EM133" s="126">
        <v>0.0</v>
      </c>
      <c r="EN133" s="126">
        <v>0.0</v>
      </c>
      <c r="EO133" s="126">
        <v>0.0</v>
      </c>
      <c r="EP133" s="126">
        <v>0.0</v>
      </c>
      <c r="EQ133" s="126">
        <v>0.0</v>
      </c>
      <c r="ER133" s="126">
        <v>0.0</v>
      </c>
      <c r="ES133" s="126">
        <v>0.0</v>
      </c>
      <c r="ET133" s="126">
        <v>0.0</v>
      </c>
      <c r="EU133" s="126">
        <v>0.0</v>
      </c>
      <c r="EV133" s="126">
        <v>0.0</v>
      </c>
      <c r="EW133" s="126">
        <v>0.0</v>
      </c>
      <c r="EX133" s="126">
        <v>0.0</v>
      </c>
      <c r="EY133" s="126">
        <v>0.0</v>
      </c>
      <c r="EZ133" s="126">
        <v>0.0</v>
      </c>
      <c r="FA133" s="126">
        <v>0.0</v>
      </c>
      <c r="FB133" s="126">
        <v>0.0</v>
      </c>
      <c r="FC133" s="126">
        <v>0.0</v>
      </c>
      <c r="FD133" s="126">
        <v>0.0</v>
      </c>
      <c r="FE133" s="126">
        <v>1.0E-4</v>
      </c>
      <c r="FF133" s="126">
        <v>1.0E-4</v>
      </c>
      <c r="FG133" s="126">
        <v>1.0E-4</v>
      </c>
      <c r="FH133" s="126">
        <v>2.0E-4</v>
      </c>
      <c r="FI133" s="126">
        <v>3.0E-4</v>
      </c>
      <c r="FJ133" s="126">
        <v>4.0E-4</v>
      </c>
      <c r="FK133" s="126">
        <v>5.0E-4</v>
      </c>
      <c r="FL133" s="126">
        <v>7.0E-4</v>
      </c>
      <c r="FM133" s="126">
        <v>9.0E-4</v>
      </c>
      <c r="FN133" s="126">
        <v>0.0012</v>
      </c>
      <c r="FO133" s="126">
        <v>0.0016</v>
      </c>
      <c r="FP133" s="126">
        <v>0.0021</v>
      </c>
      <c r="FQ133" s="126">
        <v>0.0029</v>
      </c>
      <c r="FR133" s="126">
        <v>0.0039</v>
      </c>
      <c r="FS133" s="126">
        <v>0.0053</v>
      </c>
      <c r="FT133" s="126">
        <v>0.0071</v>
      </c>
      <c r="FU133" s="126">
        <v>0.0096</v>
      </c>
      <c r="FV133" s="126">
        <v>0.0128</v>
      </c>
      <c r="FW133" s="126">
        <v>0.0169</v>
      </c>
      <c r="FX133" s="126">
        <v>0.0217</v>
      </c>
      <c r="FY133" s="126">
        <v>0.0272</v>
      </c>
      <c r="FZ133" s="126">
        <v>0.0331</v>
      </c>
      <c r="GA133" s="126">
        <v>0.0389</v>
      </c>
      <c r="GB133" s="126">
        <v>0.0442</v>
      </c>
      <c r="GC133" s="126">
        <v>0.0485</v>
      </c>
      <c r="GD133" s="126">
        <v>0.0514</v>
      </c>
      <c r="GE133" s="126">
        <v>0.0527</v>
      </c>
      <c r="GF133" s="126">
        <v>0.0524</v>
      </c>
      <c r="GG133" s="126">
        <v>0.0508</v>
      </c>
      <c r="GH133" s="126">
        <v>0.0482</v>
      </c>
      <c r="GI133" s="126">
        <v>0.045</v>
      </c>
      <c r="GJ133" s="126">
        <v>0.0415</v>
      </c>
      <c r="GK133" s="126">
        <v>0.038</v>
      </c>
      <c r="GL133" s="126">
        <v>0.0344</v>
      </c>
      <c r="GM133" s="126">
        <v>0.031</v>
      </c>
      <c r="GN133" s="126">
        <v>0.0279</v>
      </c>
      <c r="GO133" s="126">
        <v>0.0252</v>
      </c>
      <c r="GP133" s="126">
        <v>0.0229</v>
      </c>
      <c r="GQ133" s="126">
        <v>0.0212</v>
      </c>
      <c r="GR133" s="126">
        <v>0.02</v>
      </c>
      <c r="GS133" s="126">
        <v>0.0193</v>
      </c>
      <c r="GT133" s="126">
        <v>0.0187</v>
      </c>
      <c r="GU133" s="126">
        <v>0.0182</v>
      </c>
      <c r="GV133" s="126">
        <v>0.0175</v>
      </c>
      <c r="GW133" s="126">
        <v>0.0164</v>
      </c>
      <c r="GX133" s="126">
        <v>0.0148</v>
      </c>
      <c r="GY133" s="126">
        <v>0.0128</v>
      </c>
      <c r="GZ133" s="126">
        <v>0.0106</v>
      </c>
      <c r="HA133" s="126">
        <v>0.0084</v>
      </c>
      <c r="HB133" s="126">
        <v>0.0063</v>
      </c>
      <c r="HC133" s="126">
        <v>0.0045</v>
      </c>
      <c r="HD133" s="126">
        <v>0.0032</v>
      </c>
      <c r="HE133" s="126">
        <v>0.0021</v>
      </c>
      <c r="HF133" s="126">
        <v>0.0014</v>
      </c>
      <c r="HG133" s="126">
        <v>9.0E-4</v>
      </c>
      <c r="HH133" s="126">
        <v>6.0E-4</v>
      </c>
      <c r="HI133" s="126">
        <v>4.0E-4</v>
      </c>
      <c r="HJ133" s="126">
        <v>2.0E-4</v>
      </c>
      <c r="HK133" s="126">
        <v>1.0E-4</v>
      </c>
      <c r="HL133" s="126">
        <v>1.0E-4</v>
      </c>
      <c r="HM133" s="126">
        <v>0.0</v>
      </c>
      <c r="HN133" s="126">
        <v>0.0</v>
      </c>
      <c r="HO133" s="126">
        <v>0.0</v>
      </c>
      <c r="HP133" s="126">
        <v>0.0</v>
      </c>
      <c r="HQ133" s="126">
        <v>0.0</v>
      </c>
      <c r="HR133" s="126">
        <v>0.0</v>
      </c>
      <c r="HS133" s="126">
        <v>0.0</v>
      </c>
      <c r="HT133" s="126">
        <v>0.0</v>
      </c>
      <c r="HU133" s="126">
        <v>0.0</v>
      </c>
      <c r="HV133" s="126">
        <v>0.0</v>
      </c>
      <c r="HW133" s="126">
        <v>0.0</v>
      </c>
      <c r="HX133" s="126">
        <v>0.0</v>
      </c>
      <c r="HY133" s="126">
        <v>0.0</v>
      </c>
      <c r="HZ133" s="126">
        <v>0.0</v>
      </c>
      <c r="IA133" s="126">
        <v>0.0</v>
      </c>
      <c r="IB133" s="126">
        <v>0.0</v>
      </c>
      <c r="IC133" s="126">
        <v>0.0</v>
      </c>
      <c r="ID133" s="126">
        <v>0.0</v>
      </c>
      <c r="IE133" s="126">
        <v>0.0</v>
      </c>
      <c r="IF133" s="126">
        <v>0.0</v>
      </c>
      <c r="IG133" s="126">
        <v>0.0</v>
      </c>
      <c r="IH133" s="126">
        <v>0.0</v>
      </c>
    </row>
    <row r="134">
      <c r="A134" s="119" t="s">
        <v>91</v>
      </c>
      <c r="B134" s="119" t="s">
        <v>92</v>
      </c>
      <c r="C134" s="120">
        <v>2012.0</v>
      </c>
      <c r="D134" s="120">
        <v>7.100327953E9</v>
      </c>
      <c r="E134" s="63"/>
      <c r="F134" s="121">
        <v>0.12</v>
      </c>
      <c r="G134" s="121">
        <v>1.0</v>
      </c>
      <c r="H134" s="121">
        <v>0.14</v>
      </c>
      <c r="I134" s="121">
        <v>0.47</v>
      </c>
      <c r="J134" s="121">
        <v>0.27</v>
      </c>
      <c r="K134" s="121">
        <v>0.11</v>
      </c>
      <c r="L134" s="121">
        <v>0.01</v>
      </c>
      <c r="M134" s="63"/>
      <c r="N134" s="121">
        <v>0.12</v>
      </c>
      <c r="O134" s="63"/>
      <c r="P134" s="63"/>
      <c r="Q134" s="119">
        <v>8.76013002E8</v>
      </c>
      <c r="R134" s="63"/>
      <c r="S134" s="119">
        <v>9.87178883E8</v>
      </c>
      <c r="T134" s="119">
        <v>3.347975039E9</v>
      </c>
      <c r="U134" s="119">
        <v>1.915074399E9</v>
      </c>
      <c r="V134" s="119">
        <v>8.07999704E8</v>
      </c>
      <c r="W134" s="119">
        <v>4.1837994E7</v>
      </c>
      <c r="X134" s="122"/>
      <c r="Y134" s="119">
        <v>8.50099627E8</v>
      </c>
      <c r="Z134" s="122"/>
      <c r="AA134" s="122"/>
      <c r="AB134" s="121">
        <v>1.0</v>
      </c>
      <c r="AC134" s="122"/>
      <c r="AD134" s="121">
        <v>1.0</v>
      </c>
      <c r="AE134" s="121">
        <v>1.0</v>
      </c>
      <c r="AF134" s="121">
        <v>1.0</v>
      </c>
      <c r="AG134" s="121">
        <v>1.0</v>
      </c>
      <c r="AH134" s="121">
        <v>1.0</v>
      </c>
      <c r="AI134" s="124"/>
      <c r="AJ134" s="121">
        <v>1.0</v>
      </c>
      <c r="AK134" s="124"/>
      <c r="AL134" s="124">
        <f t="shared" si="3"/>
        <v>2012</v>
      </c>
      <c r="AM134" s="119">
        <v>362.0</v>
      </c>
      <c r="AN134" s="119">
        <v>544.0</v>
      </c>
      <c r="AO134" s="119">
        <v>814.0</v>
      </c>
      <c r="AP134" s="119">
        <v>1212.0</v>
      </c>
      <c r="AQ134" s="119">
        <v>1796.0</v>
      </c>
      <c r="AR134" s="119">
        <v>2650.0</v>
      </c>
      <c r="AS134" s="119">
        <v>3894.0</v>
      </c>
      <c r="AT134" s="119">
        <v>5701.0</v>
      </c>
      <c r="AU134" s="119">
        <v>8318.0</v>
      </c>
      <c r="AV134" s="119">
        <v>12101.0</v>
      </c>
      <c r="AW134" s="119">
        <v>17559.0</v>
      </c>
      <c r="AX134" s="119">
        <v>25421.0</v>
      </c>
      <c r="AY134" s="119">
        <v>36729.0</v>
      </c>
      <c r="AZ134" s="119">
        <v>52970.0</v>
      </c>
      <c r="BA134" s="119">
        <v>76253.0</v>
      </c>
      <c r="BB134" s="119">
        <v>109552.0</v>
      </c>
      <c r="BC134" s="119">
        <v>157019.0</v>
      </c>
      <c r="BD134" s="119">
        <v>224393.0</v>
      </c>
      <c r="BE134" s="119">
        <v>319505.0</v>
      </c>
      <c r="BF134" s="119">
        <v>452907.0</v>
      </c>
      <c r="BG134" s="119">
        <v>638621.0</v>
      </c>
      <c r="BH134" s="119">
        <v>895057.0</v>
      </c>
      <c r="BI134" s="119">
        <v>1246134.0</v>
      </c>
      <c r="BJ134" s="119">
        <v>1722717.0</v>
      </c>
      <c r="BK134" s="119">
        <v>2364575.0</v>
      </c>
      <c r="BL134" s="119">
        <v>3223217.0</v>
      </c>
      <c r="BM134" s="119">
        <v>4366215.0</v>
      </c>
      <c r="BN134" s="119">
        <v>5883969.0</v>
      </c>
      <c r="BO134" s="119">
        <v>7900210.0</v>
      </c>
      <c r="BP134" s="119">
        <v>1.0587877E7</v>
      </c>
      <c r="BQ134" s="119">
        <v>1.4191795E7</v>
      </c>
      <c r="BR134" s="119">
        <v>1.905827E7</v>
      </c>
      <c r="BS134" s="119">
        <v>2.5668139E7</v>
      </c>
      <c r="BT134" s="119">
        <v>3.4663074E7</v>
      </c>
      <c r="BU134" s="119">
        <v>4.6845693E7</v>
      </c>
      <c r="BV134" s="119">
        <v>6.3126046E7</v>
      </c>
      <c r="BW134" s="119">
        <v>8.4387818E7</v>
      </c>
      <c r="BX134" s="119">
        <v>1.11265137E8</v>
      </c>
      <c r="BY134" s="119">
        <v>1.43856579E8</v>
      </c>
      <c r="BZ134" s="119">
        <v>1.81446279E8</v>
      </c>
      <c r="CA134" s="119">
        <v>2.22331762E8</v>
      </c>
      <c r="CB134" s="119">
        <v>2.63854461E8</v>
      </c>
      <c r="CC134" s="119">
        <v>3.026861E8</v>
      </c>
      <c r="CD134" s="119">
        <v>3.35352657E8</v>
      </c>
      <c r="CE134" s="119">
        <v>3.58896076E8</v>
      </c>
      <c r="CF134" s="119">
        <v>3.71503261E8</v>
      </c>
      <c r="CG134" s="119">
        <v>3.72898939E8</v>
      </c>
      <c r="CH134" s="119">
        <v>3.64336473E8</v>
      </c>
      <c r="CI134" s="119">
        <v>3.48149313E8</v>
      </c>
      <c r="CJ134" s="119">
        <v>3.27019214E8</v>
      </c>
      <c r="CK134" s="119">
        <v>3.03278544E8</v>
      </c>
      <c r="CL134" s="119">
        <v>2.78560506E8</v>
      </c>
      <c r="CM134" s="119">
        <v>2.5389359E8</v>
      </c>
      <c r="CN134" s="119">
        <v>2.30045178E8</v>
      </c>
      <c r="CO134" s="119">
        <v>2.07797824E8</v>
      </c>
      <c r="CP134" s="119">
        <v>1.8798137E8</v>
      </c>
      <c r="CQ134" s="119">
        <v>1.71313257E8</v>
      </c>
      <c r="CR134" s="119">
        <v>1.58196949E8</v>
      </c>
      <c r="CS134" s="119">
        <v>1.48572454E8</v>
      </c>
      <c r="CT134" s="119">
        <v>1.4183995E8</v>
      </c>
      <c r="CU134" s="119">
        <v>1.36873322E8</v>
      </c>
      <c r="CV134" s="119">
        <v>1.32166153E8</v>
      </c>
      <c r="CW134" s="119">
        <v>1.26136838E8</v>
      </c>
      <c r="CX134" s="119">
        <v>1.17543489E8</v>
      </c>
      <c r="CY134" s="119">
        <v>1.05866936E8</v>
      </c>
      <c r="CZ134" s="119">
        <v>9.1485243E7</v>
      </c>
      <c r="DA134" s="119">
        <v>7.5536353E7</v>
      </c>
      <c r="DB134" s="119">
        <v>5.95199E7</v>
      </c>
      <c r="DC134" s="119">
        <v>4.4823345E7</v>
      </c>
      <c r="DD134" s="119">
        <v>3.2377102E7</v>
      </c>
      <c r="DE134" s="119">
        <v>2.2544345E7</v>
      </c>
      <c r="DF134" s="119">
        <v>1.5216972E7</v>
      </c>
      <c r="DG134" s="119">
        <v>1.0009365E7</v>
      </c>
      <c r="DH134" s="119">
        <v>6443848.0</v>
      </c>
      <c r="DI134" s="119">
        <v>4072571.0</v>
      </c>
      <c r="DJ134" s="119">
        <v>2531736.0</v>
      </c>
      <c r="DK134" s="119">
        <v>1550051.0</v>
      </c>
      <c r="DL134" s="119">
        <v>935674.0</v>
      </c>
      <c r="DM134" s="119">
        <v>557567.0</v>
      </c>
      <c r="DN134" s="119">
        <v>328502.0</v>
      </c>
      <c r="DO134" s="119">
        <v>191707.0</v>
      </c>
      <c r="DP134" s="119">
        <v>111036.0</v>
      </c>
      <c r="DQ134" s="119">
        <v>63964.0</v>
      </c>
      <c r="DR134" s="119">
        <v>36731.0</v>
      </c>
      <c r="DS134" s="119">
        <v>21077.0</v>
      </c>
      <c r="DT134" s="119">
        <v>12118.0</v>
      </c>
      <c r="DU134" s="119">
        <v>6999.0</v>
      </c>
      <c r="DV134" s="119">
        <v>4072.0</v>
      </c>
      <c r="DW134" s="119">
        <v>2390.0</v>
      </c>
      <c r="DX134" s="119">
        <v>1417.0</v>
      </c>
      <c r="DY134" s="119">
        <v>848.0</v>
      </c>
      <c r="DZ134" s="119">
        <v>511.0</v>
      </c>
      <c r="EA134" s="119">
        <v>309.0</v>
      </c>
      <c r="EB134" s="119">
        <v>188.0</v>
      </c>
      <c r="EC134" s="119">
        <v>113.0</v>
      </c>
      <c r="ED134" s="119">
        <v>68.0</v>
      </c>
      <c r="EE134" s="119">
        <v>41.0</v>
      </c>
      <c r="EF134" s="119">
        <v>24.0</v>
      </c>
      <c r="EG134" s="119">
        <v>14.0</v>
      </c>
      <c r="EH134" s="119">
        <v>8.0</v>
      </c>
      <c r="EI134" s="119">
        <v>0.0</v>
      </c>
      <c r="EJ134" s="125"/>
      <c r="EK134" s="125"/>
      <c r="EL134" s="126">
        <v>0.0</v>
      </c>
      <c r="EM134" s="126">
        <v>0.0</v>
      </c>
      <c r="EN134" s="126">
        <v>0.0</v>
      </c>
      <c r="EO134" s="126">
        <v>0.0</v>
      </c>
      <c r="EP134" s="126">
        <v>0.0</v>
      </c>
      <c r="EQ134" s="126">
        <v>0.0</v>
      </c>
      <c r="ER134" s="126">
        <v>0.0</v>
      </c>
      <c r="ES134" s="126">
        <v>0.0</v>
      </c>
      <c r="ET134" s="126">
        <v>0.0</v>
      </c>
      <c r="EU134" s="126">
        <v>0.0</v>
      </c>
      <c r="EV134" s="126">
        <v>0.0</v>
      </c>
      <c r="EW134" s="126">
        <v>0.0</v>
      </c>
      <c r="EX134" s="126">
        <v>0.0</v>
      </c>
      <c r="EY134" s="126">
        <v>0.0</v>
      </c>
      <c r="EZ134" s="126">
        <v>0.0</v>
      </c>
      <c r="FA134" s="126">
        <v>0.0</v>
      </c>
      <c r="FB134" s="126">
        <v>0.0</v>
      </c>
      <c r="FC134" s="126">
        <v>0.0</v>
      </c>
      <c r="FD134" s="126">
        <v>0.0</v>
      </c>
      <c r="FE134" s="126">
        <v>1.0E-4</v>
      </c>
      <c r="FF134" s="126">
        <v>1.0E-4</v>
      </c>
      <c r="FG134" s="126">
        <v>1.0E-4</v>
      </c>
      <c r="FH134" s="126">
        <v>2.0E-4</v>
      </c>
      <c r="FI134" s="126">
        <v>2.0E-4</v>
      </c>
      <c r="FJ134" s="126">
        <v>3.0E-4</v>
      </c>
      <c r="FK134" s="126">
        <v>5.0E-4</v>
      </c>
      <c r="FL134" s="126">
        <v>6.0E-4</v>
      </c>
      <c r="FM134" s="126">
        <v>8.0E-4</v>
      </c>
      <c r="FN134" s="126">
        <v>0.0011</v>
      </c>
      <c r="FO134" s="126">
        <v>0.0015</v>
      </c>
      <c r="FP134" s="126">
        <v>0.002</v>
      </c>
      <c r="FQ134" s="126">
        <v>0.0027</v>
      </c>
      <c r="FR134" s="126">
        <v>0.0036</v>
      </c>
      <c r="FS134" s="126">
        <v>0.0049</v>
      </c>
      <c r="FT134" s="126">
        <v>0.0066</v>
      </c>
      <c r="FU134" s="126">
        <v>0.0089</v>
      </c>
      <c r="FV134" s="126">
        <v>0.0119</v>
      </c>
      <c r="FW134" s="126">
        <v>0.0157</v>
      </c>
      <c r="FX134" s="126">
        <v>0.0203</v>
      </c>
      <c r="FY134" s="126">
        <v>0.0256</v>
      </c>
      <c r="FZ134" s="126">
        <v>0.0313</v>
      </c>
      <c r="GA134" s="126">
        <v>0.0372</v>
      </c>
      <c r="GB134" s="126">
        <v>0.0426</v>
      </c>
      <c r="GC134" s="126">
        <v>0.0472</v>
      </c>
      <c r="GD134" s="126">
        <v>0.0505</v>
      </c>
      <c r="GE134" s="126">
        <v>0.0523</v>
      </c>
      <c r="GF134" s="126">
        <v>0.0525</v>
      </c>
      <c r="GG134" s="126">
        <v>0.0513</v>
      </c>
      <c r="GH134" s="126">
        <v>0.049</v>
      </c>
      <c r="GI134" s="126">
        <v>0.0461</v>
      </c>
      <c r="GJ134" s="126">
        <v>0.0427</v>
      </c>
      <c r="GK134" s="126">
        <v>0.0392</v>
      </c>
      <c r="GL134" s="126">
        <v>0.0358</v>
      </c>
      <c r="GM134" s="126">
        <v>0.0324</v>
      </c>
      <c r="GN134" s="126">
        <v>0.0293</v>
      </c>
      <c r="GO134" s="126">
        <v>0.0265</v>
      </c>
      <c r="GP134" s="126">
        <v>0.0241</v>
      </c>
      <c r="GQ134" s="126">
        <v>0.0223</v>
      </c>
      <c r="GR134" s="126">
        <v>0.0209</v>
      </c>
      <c r="GS134" s="126">
        <v>0.02</v>
      </c>
      <c r="GT134" s="126">
        <v>0.0193</v>
      </c>
      <c r="GU134" s="126">
        <v>0.0186</v>
      </c>
      <c r="GV134" s="126">
        <v>0.0178</v>
      </c>
      <c r="GW134" s="126">
        <v>0.0166</v>
      </c>
      <c r="GX134" s="126">
        <v>0.0149</v>
      </c>
      <c r="GY134" s="126">
        <v>0.0129</v>
      </c>
      <c r="GZ134" s="126">
        <v>0.0106</v>
      </c>
      <c r="HA134" s="126">
        <v>0.0084</v>
      </c>
      <c r="HB134" s="126">
        <v>0.0063</v>
      </c>
      <c r="HC134" s="126">
        <v>0.0046</v>
      </c>
      <c r="HD134" s="126">
        <v>0.0032</v>
      </c>
      <c r="HE134" s="126">
        <v>0.0021</v>
      </c>
      <c r="HF134" s="126">
        <v>0.0014</v>
      </c>
      <c r="HG134" s="126">
        <v>9.0E-4</v>
      </c>
      <c r="HH134" s="126">
        <v>6.0E-4</v>
      </c>
      <c r="HI134" s="126">
        <v>4.0E-4</v>
      </c>
      <c r="HJ134" s="126">
        <v>2.0E-4</v>
      </c>
      <c r="HK134" s="126">
        <v>1.0E-4</v>
      </c>
      <c r="HL134" s="126">
        <v>1.0E-4</v>
      </c>
      <c r="HM134" s="126">
        <v>0.0</v>
      </c>
      <c r="HN134" s="126">
        <v>0.0</v>
      </c>
      <c r="HO134" s="126">
        <v>0.0</v>
      </c>
      <c r="HP134" s="126">
        <v>0.0</v>
      </c>
      <c r="HQ134" s="126">
        <v>0.0</v>
      </c>
      <c r="HR134" s="126">
        <v>0.0</v>
      </c>
      <c r="HS134" s="126">
        <v>0.0</v>
      </c>
      <c r="HT134" s="126">
        <v>0.0</v>
      </c>
      <c r="HU134" s="126">
        <v>0.0</v>
      </c>
      <c r="HV134" s="126">
        <v>0.0</v>
      </c>
      <c r="HW134" s="126">
        <v>0.0</v>
      </c>
      <c r="HX134" s="126">
        <v>0.0</v>
      </c>
      <c r="HY134" s="126">
        <v>0.0</v>
      </c>
      <c r="HZ134" s="126">
        <v>0.0</v>
      </c>
      <c r="IA134" s="126">
        <v>0.0</v>
      </c>
      <c r="IB134" s="126">
        <v>0.0</v>
      </c>
      <c r="IC134" s="126">
        <v>0.0</v>
      </c>
      <c r="ID134" s="126">
        <v>0.0</v>
      </c>
      <c r="IE134" s="126">
        <v>0.0</v>
      </c>
      <c r="IF134" s="126">
        <v>0.0</v>
      </c>
      <c r="IG134" s="126">
        <v>0.0</v>
      </c>
      <c r="IH134" s="126">
        <v>0.0</v>
      </c>
    </row>
    <row r="135">
      <c r="A135" s="119" t="s">
        <v>91</v>
      </c>
      <c r="B135" s="119" t="s">
        <v>92</v>
      </c>
      <c r="C135" s="120">
        <v>2013.0</v>
      </c>
      <c r="D135" s="120">
        <v>7.185462092E9</v>
      </c>
      <c r="E135" s="63"/>
      <c r="F135" s="121">
        <v>0.12</v>
      </c>
      <c r="G135" s="121">
        <v>1.0</v>
      </c>
      <c r="H135" s="121">
        <v>0.13</v>
      </c>
      <c r="I135" s="121">
        <v>0.47</v>
      </c>
      <c r="J135" s="121">
        <v>0.28</v>
      </c>
      <c r="K135" s="121">
        <v>0.12</v>
      </c>
      <c r="L135" s="121">
        <v>0.01</v>
      </c>
      <c r="M135" s="63"/>
      <c r="N135" s="121">
        <v>0.12</v>
      </c>
      <c r="O135" s="63"/>
      <c r="P135" s="63"/>
      <c r="Q135" s="119">
        <v>8.27631378E8</v>
      </c>
      <c r="R135" s="63"/>
      <c r="S135" s="119">
        <v>9.33133506E8</v>
      </c>
      <c r="T135" s="119">
        <v>3.363114676E9</v>
      </c>
      <c r="U135" s="119">
        <v>2.018682123E9</v>
      </c>
      <c r="V135" s="119">
        <v>8.27021721E8</v>
      </c>
      <c r="W135" s="119">
        <v>4.3226508E7</v>
      </c>
      <c r="X135" s="122"/>
      <c r="Y135" s="119">
        <v>8.70531781E8</v>
      </c>
      <c r="Z135" s="122"/>
      <c r="AA135" s="122"/>
      <c r="AB135" s="121">
        <v>1.0</v>
      </c>
      <c r="AC135" s="122"/>
      <c r="AD135" s="121">
        <v>1.0</v>
      </c>
      <c r="AE135" s="121">
        <v>1.0</v>
      </c>
      <c r="AF135" s="121">
        <v>1.0</v>
      </c>
      <c r="AG135" s="121">
        <v>1.0</v>
      </c>
      <c r="AH135" s="121">
        <v>1.0</v>
      </c>
      <c r="AI135" s="124"/>
      <c r="AJ135" s="121">
        <v>1.0</v>
      </c>
      <c r="AK135" s="124"/>
      <c r="AL135" s="124">
        <f t="shared" si="3"/>
        <v>2013</v>
      </c>
      <c r="AM135" s="119">
        <v>360.0</v>
      </c>
      <c r="AN135" s="119">
        <v>542.0</v>
      </c>
      <c r="AO135" s="119">
        <v>811.0</v>
      </c>
      <c r="AP135" s="119">
        <v>1207.0</v>
      </c>
      <c r="AQ135" s="119">
        <v>1788.0</v>
      </c>
      <c r="AR135" s="119">
        <v>2638.0</v>
      </c>
      <c r="AS135" s="119">
        <v>3877.0</v>
      </c>
      <c r="AT135" s="119">
        <v>5678.0</v>
      </c>
      <c r="AU135" s="119">
        <v>8287.0</v>
      </c>
      <c r="AV135" s="119">
        <v>12062.0</v>
      </c>
      <c r="AW135" s="119">
        <v>17512.0</v>
      </c>
      <c r="AX135" s="119">
        <v>25371.0</v>
      </c>
      <c r="AY135" s="119">
        <v>36688.0</v>
      </c>
      <c r="AZ135" s="119">
        <v>52960.0</v>
      </c>
      <c r="BA135" s="119">
        <v>76313.0</v>
      </c>
      <c r="BB135" s="119">
        <v>109747.0</v>
      </c>
      <c r="BC135" s="119">
        <v>157449.0</v>
      </c>
      <c r="BD135" s="119">
        <v>225205.0</v>
      </c>
      <c r="BE135" s="119">
        <v>320909.0</v>
      </c>
      <c r="BF135" s="119">
        <v>455181.0</v>
      </c>
      <c r="BG135" s="119">
        <v>642111.0</v>
      </c>
      <c r="BH135" s="119">
        <v>900145.0</v>
      </c>
      <c r="BI135" s="119">
        <v>1253136.0</v>
      </c>
      <c r="BJ135" s="119">
        <v>1731652.0</v>
      </c>
      <c r="BK135" s="119">
        <v>2374670.0</v>
      </c>
      <c r="BL135" s="119">
        <v>3231952.0</v>
      </c>
      <c r="BM135" s="119">
        <v>4367587.0</v>
      </c>
      <c r="BN135" s="119">
        <v>5865512.0</v>
      </c>
      <c r="BO135" s="119">
        <v>7838198.0</v>
      </c>
      <c r="BP135" s="119">
        <v>1.0440066E7</v>
      </c>
      <c r="BQ135" s="119">
        <v>1.388729E7</v>
      </c>
      <c r="BR135" s="119">
        <v>1.8484831E7</v>
      </c>
      <c r="BS135" s="119">
        <v>2.4658876E7</v>
      </c>
      <c r="BT135" s="119">
        <v>3.2987244E7</v>
      </c>
      <c r="BU135" s="119">
        <v>4.4211656E7</v>
      </c>
      <c r="BV135" s="119">
        <v>5.9206662E7</v>
      </c>
      <c r="BW135" s="119">
        <v>7.8876768E7</v>
      </c>
      <c r="BX135" s="119">
        <v>1.03964261E8</v>
      </c>
      <c r="BY135" s="119">
        <v>1.34780005E8</v>
      </c>
      <c r="BZ135" s="119">
        <v>1.70912044E8</v>
      </c>
      <c r="CA135" s="119">
        <v>2.11004255E8</v>
      </c>
      <c r="CB135" s="119">
        <v>2.52707937E8</v>
      </c>
      <c r="CC135" s="119">
        <v>2.92880502E8</v>
      </c>
      <c r="CD135" s="119">
        <v>3.28040966E8</v>
      </c>
      <c r="CE135" s="119">
        <v>3.5500733E8</v>
      </c>
      <c r="CF135" s="119">
        <v>3.71559085E8</v>
      </c>
      <c r="CG135" s="119">
        <v>3.76919279E8</v>
      </c>
      <c r="CH135" s="119">
        <v>3.71870138E8</v>
      </c>
      <c r="CI135" s="119">
        <v>3.5842632E8</v>
      </c>
      <c r="CJ135" s="119">
        <v>3.39170949E8</v>
      </c>
      <c r="CK135" s="119">
        <v>3.1653217E8</v>
      </c>
      <c r="CL135" s="119">
        <v>2.92323983E8</v>
      </c>
      <c r="CM135" s="119">
        <v>2.6771999E8</v>
      </c>
      <c r="CN135" s="119">
        <v>2.43548304E8</v>
      </c>
      <c r="CO135" s="119">
        <v>2.20606715E8</v>
      </c>
      <c r="CP135" s="119">
        <v>1.99758427E8</v>
      </c>
      <c r="CQ135" s="119">
        <v>1.81796411E8</v>
      </c>
      <c r="CR135" s="119">
        <v>1.67225656E8</v>
      </c>
      <c r="CS135" s="119">
        <v>1.5609588E8</v>
      </c>
      <c r="CT135" s="119">
        <v>1.47921256E8</v>
      </c>
      <c r="CU135" s="119">
        <v>1.41685502E8</v>
      </c>
      <c r="CV135" s="119">
        <v>1.3596172E8</v>
      </c>
      <c r="CW135" s="119">
        <v>1.29189651E8</v>
      </c>
      <c r="CX135" s="119">
        <v>1.20086311E8</v>
      </c>
      <c r="CY135" s="119">
        <v>1.08053586E8</v>
      </c>
      <c r="CZ135" s="119">
        <v>9.3388703E7</v>
      </c>
      <c r="DA135" s="119">
        <v>7.7173469E7</v>
      </c>
      <c r="DB135" s="119">
        <v>6.0884741E7</v>
      </c>
      <c r="DC135" s="119">
        <v>4.5914484E7</v>
      </c>
      <c r="DD135" s="119">
        <v>3.3211505E7</v>
      </c>
      <c r="DE135" s="119">
        <v>2.3157551E7</v>
      </c>
      <c r="DF135" s="119">
        <v>1.565447E7</v>
      </c>
      <c r="DG135" s="119">
        <v>1.0316135E7</v>
      </c>
      <c r="DH135" s="119">
        <v>6657340.0</v>
      </c>
      <c r="DI135" s="119">
        <v>4220614.0</v>
      </c>
      <c r="DJ135" s="119">
        <v>2633823.0</v>
      </c>
      <c r="DK135" s="119">
        <v>1619721.0</v>
      </c>
      <c r="DL135" s="119">
        <v>982529.0</v>
      </c>
      <c r="DM135" s="119">
        <v>588561.0</v>
      </c>
      <c r="DN135" s="119">
        <v>348672.0</v>
      </c>
      <c r="DO135" s="119">
        <v>204642.0</v>
      </c>
      <c r="DP135" s="119">
        <v>119230.0</v>
      </c>
      <c r="DQ135" s="119">
        <v>69101.0</v>
      </c>
      <c r="DR135" s="119">
        <v>39925.0</v>
      </c>
      <c r="DS135" s="119">
        <v>23049.0</v>
      </c>
      <c r="DT135" s="119">
        <v>13329.0</v>
      </c>
      <c r="DU135" s="119">
        <v>7740.0</v>
      </c>
      <c r="DV135" s="119">
        <v>4525.0</v>
      </c>
      <c r="DW135" s="119">
        <v>2668.0</v>
      </c>
      <c r="DX135" s="119">
        <v>1587.0</v>
      </c>
      <c r="DY135" s="119">
        <v>953.0</v>
      </c>
      <c r="DZ135" s="119">
        <v>576.0</v>
      </c>
      <c r="EA135" s="119">
        <v>350.0</v>
      </c>
      <c r="EB135" s="119">
        <v>213.0</v>
      </c>
      <c r="EC135" s="119">
        <v>129.0</v>
      </c>
      <c r="ED135" s="119">
        <v>78.0</v>
      </c>
      <c r="EE135" s="119">
        <v>47.0</v>
      </c>
      <c r="EF135" s="119">
        <v>28.0</v>
      </c>
      <c r="EG135" s="119">
        <v>16.0</v>
      </c>
      <c r="EH135" s="119">
        <v>9.0</v>
      </c>
      <c r="EI135" s="119">
        <v>0.0</v>
      </c>
      <c r="EJ135" s="125"/>
      <c r="EK135" s="125"/>
      <c r="EL135" s="126">
        <v>0.0</v>
      </c>
      <c r="EM135" s="126">
        <v>0.0</v>
      </c>
      <c r="EN135" s="126">
        <v>0.0</v>
      </c>
      <c r="EO135" s="126">
        <v>0.0</v>
      </c>
      <c r="EP135" s="126">
        <v>0.0</v>
      </c>
      <c r="EQ135" s="126">
        <v>0.0</v>
      </c>
      <c r="ER135" s="126">
        <v>0.0</v>
      </c>
      <c r="ES135" s="126">
        <v>0.0</v>
      </c>
      <c r="ET135" s="126">
        <v>0.0</v>
      </c>
      <c r="EU135" s="126">
        <v>0.0</v>
      </c>
      <c r="EV135" s="126">
        <v>0.0</v>
      </c>
      <c r="EW135" s="126">
        <v>0.0</v>
      </c>
      <c r="EX135" s="126">
        <v>0.0</v>
      </c>
      <c r="EY135" s="126">
        <v>0.0</v>
      </c>
      <c r="EZ135" s="126">
        <v>0.0</v>
      </c>
      <c r="FA135" s="126">
        <v>0.0</v>
      </c>
      <c r="FB135" s="126">
        <v>0.0</v>
      </c>
      <c r="FC135" s="126">
        <v>0.0</v>
      </c>
      <c r="FD135" s="126">
        <v>0.0</v>
      </c>
      <c r="FE135" s="126">
        <v>1.0E-4</v>
      </c>
      <c r="FF135" s="126">
        <v>1.0E-4</v>
      </c>
      <c r="FG135" s="126">
        <v>1.0E-4</v>
      </c>
      <c r="FH135" s="126">
        <v>2.0E-4</v>
      </c>
      <c r="FI135" s="126">
        <v>2.0E-4</v>
      </c>
      <c r="FJ135" s="126">
        <v>3.0E-4</v>
      </c>
      <c r="FK135" s="126">
        <v>4.0E-4</v>
      </c>
      <c r="FL135" s="126">
        <v>6.0E-4</v>
      </c>
      <c r="FM135" s="126">
        <v>8.0E-4</v>
      </c>
      <c r="FN135" s="126">
        <v>0.0011</v>
      </c>
      <c r="FO135" s="126">
        <v>0.0015</v>
      </c>
      <c r="FP135" s="126">
        <v>0.0019</v>
      </c>
      <c r="FQ135" s="126">
        <v>0.0026</v>
      </c>
      <c r="FR135" s="126">
        <v>0.0034</v>
      </c>
      <c r="FS135" s="126">
        <v>0.0046</v>
      </c>
      <c r="FT135" s="126">
        <v>0.0062</v>
      </c>
      <c r="FU135" s="126">
        <v>0.0082</v>
      </c>
      <c r="FV135" s="126">
        <v>0.011</v>
      </c>
      <c r="FW135" s="126">
        <v>0.0145</v>
      </c>
      <c r="FX135" s="126">
        <v>0.0188</v>
      </c>
      <c r="FY135" s="126">
        <v>0.0238</v>
      </c>
      <c r="FZ135" s="126">
        <v>0.0294</v>
      </c>
      <c r="GA135" s="126">
        <v>0.0352</v>
      </c>
      <c r="GB135" s="126">
        <v>0.0408</v>
      </c>
      <c r="GC135" s="126">
        <v>0.0457</v>
      </c>
      <c r="GD135" s="126">
        <v>0.0494</v>
      </c>
      <c r="GE135" s="126">
        <v>0.0517</v>
      </c>
      <c r="GF135" s="126">
        <v>0.0525</v>
      </c>
      <c r="GG135" s="126">
        <v>0.0518</v>
      </c>
      <c r="GH135" s="126">
        <v>0.0499</v>
      </c>
      <c r="GI135" s="126">
        <v>0.0472</v>
      </c>
      <c r="GJ135" s="126">
        <v>0.0441</v>
      </c>
      <c r="GK135" s="126">
        <v>0.0407</v>
      </c>
      <c r="GL135" s="126">
        <v>0.0373</v>
      </c>
      <c r="GM135" s="126">
        <v>0.0339</v>
      </c>
      <c r="GN135" s="126">
        <v>0.0307</v>
      </c>
      <c r="GO135" s="126">
        <v>0.0278</v>
      </c>
      <c r="GP135" s="126">
        <v>0.0253</v>
      </c>
      <c r="GQ135" s="126">
        <v>0.0233</v>
      </c>
      <c r="GR135" s="126">
        <v>0.0217</v>
      </c>
      <c r="GS135" s="126">
        <v>0.0206</v>
      </c>
      <c r="GT135" s="126">
        <v>0.0197</v>
      </c>
      <c r="GU135" s="126">
        <v>0.0189</v>
      </c>
      <c r="GV135" s="126">
        <v>0.018</v>
      </c>
      <c r="GW135" s="126">
        <v>0.0167</v>
      </c>
      <c r="GX135" s="126">
        <v>0.015</v>
      </c>
      <c r="GY135" s="126">
        <v>0.013</v>
      </c>
      <c r="GZ135" s="126">
        <v>0.0107</v>
      </c>
      <c r="HA135" s="126">
        <v>0.0085</v>
      </c>
      <c r="HB135" s="126">
        <v>0.0064</v>
      </c>
      <c r="HC135" s="126">
        <v>0.0046</v>
      </c>
      <c r="HD135" s="126">
        <v>0.0032</v>
      </c>
      <c r="HE135" s="126">
        <v>0.0022</v>
      </c>
      <c r="HF135" s="126">
        <v>0.0014</v>
      </c>
      <c r="HG135" s="126">
        <v>9.0E-4</v>
      </c>
      <c r="HH135" s="126">
        <v>6.0E-4</v>
      </c>
      <c r="HI135" s="126">
        <v>4.0E-4</v>
      </c>
      <c r="HJ135" s="126">
        <v>2.0E-4</v>
      </c>
      <c r="HK135" s="126">
        <v>1.0E-4</v>
      </c>
      <c r="HL135" s="126">
        <v>1.0E-4</v>
      </c>
      <c r="HM135" s="126">
        <v>0.0</v>
      </c>
      <c r="HN135" s="126">
        <v>0.0</v>
      </c>
      <c r="HO135" s="126">
        <v>0.0</v>
      </c>
      <c r="HP135" s="126">
        <v>0.0</v>
      </c>
      <c r="HQ135" s="126">
        <v>0.0</v>
      </c>
      <c r="HR135" s="126">
        <v>0.0</v>
      </c>
      <c r="HS135" s="126">
        <v>0.0</v>
      </c>
      <c r="HT135" s="126">
        <v>0.0</v>
      </c>
      <c r="HU135" s="126">
        <v>0.0</v>
      </c>
      <c r="HV135" s="126">
        <v>0.0</v>
      </c>
      <c r="HW135" s="126">
        <v>0.0</v>
      </c>
      <c r="HX135" s="126">
        <v>0.0</v>
      </c>
      <c r="HY135" s="126">
        <v>0.0</v>
      </c>
      <c r="HZ135" s="126">
        <v>0.0</v>
      </c>
      <c r="IA135" s="126">
        <v>0.0</v>
      </c>
      <c r="IB135" s="126">
        <v>0.0</v>
      </c>
      <c r="IC135" s="126">
        <v>0.0</v>
      </c>
      <c r="ID135" s="126">
        <v>0.0</v>
      </c>
      <c r="IE135" s="126">
        <v>0.0</v>
      </c>
      <c r="IF135" s="126">
        <v>0.0</v>
      </c>
      <c r="IG135" s="126">
        <v>0.0</v>
      </c>
      <c r="IH135" s="126">
        <v>0.0</v>
      </c>
    </row>
    <row r="136">
      <c r="A136" s="119" t="s">
        <v>91</v>
      </c>
      <c r="B136" s="119" t="s">
        <v>92</v>
      </c>
      <c r="C136" s="120">
        <v>2014.0</v>
      </c>
      <c r="D136" s="120">
        <v>7.270374221E9</v>
      </c>
      <c r="E136" s="63"/>
      <c r="F136" s="121">
        <v>0.11</v>
      </c>
      <c r="G136" s="121">
        <v>1.0</v>
      </c>
      <c r="H136" s="121">
        <v>0.12</v>
      </c>
      <c r="I136" s="121">
        <v>0.47</v>
      </c>
      <c r="J136" s="121">
        <v>0.29</v>
      </c>
      <c r="K136" s="121">
        <v>0.12</v>
      </c>
      <c r="L136" s="121">
        <v>0.01</v>
      </c>
      <c r="M136" s="63"/>
      <c r="N136" s="121">
        <v>0.12</v>
      </c>
      <c r="O136" s="63"/>
      <c r="P136" s="63"/>
      <c r="Q136" s="119">
        <v>7.82403228E8</v>
      </c>
      <c r="R136" s="63"/>
      <c r="S136" s="119">
        <v>8.82878989E8</v>
      </c>
      <c r="T136" s="119">
        <v>3.390439385E9</v>
      </c>
      <c r="U136" s="119">
        <v>2.108704057E9</v>
      </c>
      <c r="V136" s="119">
        <v>8.43002629E8</v>
      </c>
      <c r="W136" s="119">
        <v>4.5046124E7</v>
      </c>
      <c r="X136" s="122"/>
      <c r="Y136" s="119">
        <v>8.88351783E8</v>
      </c>
      <c r="Z136" s="122"/>
      <c r="AA136" s="122"/>
      <c r="AB136" s="121">
        <v>1.0</v>
      </c>
      <c r="AC136" s="122"/>
      <c r="AD136" s="121">
        <v>1.0</v>
      </c>
      <c r="AE136" s="121">
        <v>1.0</v>
      </c>
      <c r="AF136" s="121">
        <v>1.0</v>
      </c>
      <c r="AG136" s="121">
        <v>1.0</v>
      </c>
      <c r="AH136" s="121">
        <v>1.0</v>
      </c>
      <c r="AI136" s="124"/>
      <c r="AJ136" s="121">
        <v>1.0</v>
      </c>
      <c r="AK136" s="124"/>
      <c r="AL136" s="124">
        <f t="shared" si="3"/>
        <v>2014</v>
      </c>
      <c r="AM136" s="119">
        <v>402.0</v>
      </c>
      <c r="AN136" s="119">
        <v>606.0</v>
      </c>
      <c r="AO136" s="119">
        <v>908.0</v>
      </c>
      <c r="AP136" s="119">
        <v>1352.0</v>
      </c>
      <c r="AQ136" s="119">
        <v>2002.0</v>
      </c>
      <c r="AR136" s="119">
        <v>2948.0</v>
      </c>
      <c r="AS136" s="119">
        <v>4319.0</v>
      </c>
      <c r="AT136" s="119">
        <v>6296.0</v>
      </c>
      <c r="AU136" s="119">
        <v>9137.0</v>
      </c>
      <c r="AV136" s="119">
        <v>13208.0</v>
      </c>
      <c r="AW136" s="119">
        <v>19026.0</v>
      </c>
      <c r="AX136" s="119">
        <v>27325.0</v>
      </c>
      <c r="AY136" s="119">
        <v>39146.0</v>
      </c>
      <c r="AZ136" s="119">
        <v>55961.0</v>
      </c>
      <c r="BA136" s="119">
        <v>79848.0</v>
      </c>
      <c r="BB136" s="119">
        <v>113724.0</v>
      </c>
      <c r="BC136" s="119">
        <v>161655.0</v>
      </c>
      <c r="BD136" s="119">
        <v>229247.0</v>
      </c>
      <c r="BE136" s="119">
        <v>324149.0</v>
      </c>
      <c r="BF136" s="119">
        <v>456658.0</v>
      </c>
      <c r="BG136" s="119">
        <v>640450.0</v>
      </c>
      <c r="BH136" s="119">
        <v>893440.0</v>
      </c>
      <c r="BI136" s="119">
        <v>1238802.0</v>
      </c>
      <c r="BJ136" s="119">
        <v>1706199.0</v>
      </c>
      <c r="BK136" s="119">
        <v>2333335.0</v>
      </c>
      <c r="BL136" s="119">
        <v>3168048.0</v>
      </c>
      <c r="BM136" s="119">
        <v>4271350.0</v>
      </c>
      <c r="BN136" s="119">
        <v>5722091.0</v>
      </c>
      <c r="BO136" s="119">
        <v>7624292.0</v>
      </c>
      <c r="BP136" s="119">
        <v>1.0118623E7</v>
      </c>
      <c r="BQ136" s="119">
        <v>1.3399719E7</v>
      </c>
      <c r="BR136" s="119">
        <v>1.7740654E7</v>
      </c>
      <c r="BS136" s="119">
        <v>2.3523957E7</v>
      </c>
      <c r="BT136" s="119">
        <v>3.1274069E7</v>
      </c>
      <c r="BU136" s="119">
        <v>4.1678353E7</v>
      </c>
      <c r="BV136" s="119">
        <v>5.5574381E7</v>
      </c>
      <c r="BW136" s="119">
        <v>7.3874973E7</v>
      </c>
      <c r="BX136" s="119">
        <v>9.7407545E7</v>
      </c>
      <c r="BY136" s="119">
        <v>1.26667195E8</v>
      </c>
      <c r="BZ136" s="119">
        <v>1.61522081E8</v>
      </c>
      <c r="CA136" s="119">
        <v>2.00951523E8</v>
      </c>
      <c r="CB136" s="119">
        <v>2.42920952E8</v>
      </c>
      <c r="CC136" s="119">
        <v>2.84486413E8</v>
      </c>
      <c r="CD136" s="119">
        <v>3.22170214E8</v>
      </c>
      <c r="CE136" s="119">
        <v>3.5256663E8</v>
      </c>
      <c r="CF136" s="119">
        <v>3.73041109E8</v>
      </c>
      <c r="CG136" s="119">
        <v>3.82310571E8</v>
      </c>
      <c r="CH136" s="119">
        <v>3.8068327E8</v>
      </c>
      <c r="CI136" s="119">
        <v>3.69835155E8</v>
      </c>
      <c r="CJ136" s="119">
        <v>3.52196881E8</v>
      </c>
      <c r="CK136" s="119">
        <v>3.30228189E8</v>
      </c>
      <c r="CL136" s="119">
        <v>3.05917969E8</v>
      </c>
      <c r="CM136" s="119">
        <v>2.80688916E8</v>
      </c>
      <c r="CN136" s="119">
        <v>2.55606632E8</v>
      </c>
      <c r="CO136" s="119">
        <v>2.31623211E8</v>
      </c>
      <c r="CP136" s="119">
        <v>2.09654068E8</v>
      </c>
      <c r="CQ136" s="119">
        <v>1.90483666E8</v>
      </c>
      <c r="CR136" s="119">
        <v>1.74613634E8</v>
      </c>
      <c r="CS136" s="119">
        <v>1.6213928E8</v>
      </c>
      <c r="CT136" s="119">
        <v>1.52670631E8</v>
      </c>
      <c r="CU136" s="119">
        <v>1.45306051E8</v>
      </c>
      <c r="CV136" s="119">
        <v>1.38709893E8</v>
      </c>
      <c r="CW136" s="119">
        <v>1.31356775E8</v>
      </c>
      <c r="CX136" s="119">
        <v>1.21931525E8</v>
      </c>
      <c r="CY136" s="119">
        <v>1.09752063E8</v>
      </c>
      <c r="CZ136" s="119">
        <v>9.5013615E7</v>
      </c>
      <c r="DA136" s="119">
        <v>7.8714088E7</v>
      </c>
      <c r="DB136" s="119">
        <v>6.2286942E7</v>
      </c>
      <c r="DC136" s="119">
        <v>4.7122681E7</v>
      </c>
      <c r="DD136" s="119">
        <v>3.4195539E7</v>
      </c>
      <c r="DE136" s="119">
        <v>2.3919507E7</v>
      </c>
      <c r="DF136" s="119">
        <v>1.6220729E7</v>
      </c>
      <c r="DG136" s="119">
        <v>1.0724183E7</v>
      </c>
      <c r="DH136" s="119">
        <v>6944821.0</v>
      </c>
      <c r="DI136" s="119">
        <v>4419518.0</v>
      </c>
      <c r="DJ136" s="119">
        <v>2769041.0</v>
      </c>
      <c r="DK136" s="119">
        <v>1709859.0</v>
      </c>
      <c r="DL136" s="119">
        <v>1041301.0</v>
      </c>
      <c r="DM136" s="119">
        <v>625979.0</v>
      </c>
      <c r="DN136" s="119">
        <v>371928.0</v>
      </c>
      <c r="DO136" s="119">
        <v>218765.0</v>
      </c>
      <c r="DP136" s="119">
        <v>127622.0</v>
      </c>
      <c r="DQ136" s="119">
        <v>73988.0</v>
      </c>
      <c r="DR136" s="119">
        <v>42716.0</v>
      </c>
      <c r="DS136" s="119">
        <v>24614.0</v>
      </c>
      <c r="DT136" s="119">
        <v>14190.0</v>
      </c>
      <c r="DU136" s="119">
        <v>8205.0</v>
      </c>
      <c r="DV136" s="119">
        <v>4771.0</v>
      </c>
      <c r="DW136" s="119">
        <v>2796.0</v>
      </c>
      <c r="DX136" s="119">
        <v>1654.0</v>
      </c>
      <c r="DY136" s="119">
        <v>987.0</v>
      </c>
      <c r="DZ136" s="119">
        <v>594.0</v>
      </c>
      <c r="EA136" s="119">
        <v>360.0</v>
      </c>
      <c r="EB136" s="119">
        <v>218.0</v>
      </c>
      <c r="EC136" s="119">
        <v>132.0</v>
      </c>
      <c r="ED136" s="119">
        <v>80.0</v>
      </c>
      <c r="EE136" s="119">
        <v>48.0</v>
      </c>
      <c r="EF136" s="119">
        <v>28.0</v>
      </c>
      <c r="EG136" s="119">
        <v>17.0</v>
      </c>
      <c r="EH136" s="119">
        <v>10.0</v>
      </c>
      <c r="EI136" s="119">
        <v>0.0</v>
      </c>
      <c r="EJ136" s="124"/>
      <c r="EK136" s="125"/>
      <c r="EL136" s="126">
        <v>0.0</v>
      </c>
      <c r="EM136" s="126">
        <v>0.0</v>
      </c>
      <c r="EN136" s="126">
        <v>0.0</v>
      </c>
      <c r="EO136" s="126">
        <v>0.0</v>
      </c>
      <c r="EP136" s="126">
        <v>0.0</v>
      </c>
      <c r="EQ136" s="126">
        <v>0.0</v>
      </c>
      <c r="ER136" s="126">
        <v>0.0</v>
      </c>
      <c r="ES136" s="126">
        <v>0.0</v>
      </c>
      <c r="ET136" s="126">
        <v>0.0</v>
      </c>
      <c r="EU136" s="126">
        <v>0.0</v>
      </c>
      <c r="EV136" s="126">
        <v>0.0</v>
      </c>
      <c r="EW136" s="126">
        <v>0.0</v>
      </c>
      <c r="EX136" s="126">
        <v>0.0</v>
      </c>
      <c r="EY136" s="126">
        <v>0.0</v>
      </c>
      <c r="EZ136" s="126">
        <v>0.0</v>
      </c>
      <c r="FA136" s="126">
        <v>0.0</v>
      </c>
      <c r="FB136" s="126">
        <v>0.0</v>
      </c>
      <c r="FC136" s="126">
        <v>0.0</v>
      </c>
      <c r="FD136" s="126">
        <v>0.0</v>
      </c>
      <c r="FE136" s="126">
        <v>1.0E-4</v>
      </c>
      <c r="FF136" s="126">
        <v>1.0E-4</v>
      </c>
      <c r="FG136" s="126">
        <v>1.0E-4</v>
      </c>
      <c r="FH136" s="126">
        <v>2.0E-4</v>
      </c>
      <c r="FI136" s="126">
        <v>2.0E-4</v>
      </c>
      <c r="FJ136" s="126">
        <v>3.0E-4</v>
      </c>
      <c r="FK136" s="126">
        <v>4.0E-4</v>
      </c>
      <c r="FL136" s="126">
        <v>6.0E-4</v>
      </c>
      <c r="FM136" s="126">
        <v>8.0E-4</v>
      </c>
      <c r="FN136" s="126">
        <v>0.001</v>
      </c>
      <c r="FO136" s="126">
        <v>0.0014</v>
      </c>
      <c r="FP136" s="126">
        <v>0.0018</v>
      </c>
      <c r="FQ136" s="126">
        <v>0.0024</v>
      </c>
      <c r="FR136" s="126">
        <v>0.0032</v>
      </c>
      <c r="FS136" s="126">
        <v>0.0043</v>
      </c>
      <c r="FT136" s="126">
        <v>0.0057</v>
      </c>
      <c r="FU136" s="126">
        <v>0.0076</v>
      </c>
      <c r="FV136" s="126">
        <v>0.0102</v>
      </c>
      <c r="FW136" s="126">
        <v>0.0134</v>
      </c>
      <c r="FX136" s="126">
        <v>0.0174</v>
      </c>
      <c r="FY136" s="126">
        <v>0.0222</v>
      </c>
      <c r="FZ136" s="126">
        <v>0.0276</v>
      </c>
      <c r="GA136" s="126">
        <v>0.0334</v>
      </c>
      <c r="GB136" s="126">
        <v>0.0391</v>
      </c>
      <c r="GC136" s="126">
        <v>0.0443</v>
      </c>
      <c r="GD136" s="126">
        <v>0.0485</v>
      </c>
      <c r="GE136" s="126">
        <v>0.0513</v>
      </c>
      <c r="GF136" s="126">
        <v>0.0526</v>
      </c>
      <c r="GG136" s="126">
        <v>0.0524</v>
      </c>
      <c r="GH136" s="126">
        <v>0.0509</v>
      </c>
      <c r="GI136" s="126">
        <v>0.0484</v>
      </c>
      <c r="GJ136" s="126">
        <v>0.0454</v>
      </c>
      <c r="GK136" s="126">
        <v>0.0421</v>
      </c>
      <c r="GL136" s="126">
        <v>0.0386</v>
      </c>
      <c r="GM136" s="126">
        <v>0.0352</v>
      </c>
      <c r="GN136" s="126">
        <v>0.0319</v>
      </c>
      <c r="GO136" s="126">
        <v>0.0288</v>
      </c>
      <c r="GP136" s="126">
        <v>0.0262</v>
      </c>
      <c r="GQ136" s="126">
        <v>0.024</v>
      </c>
      <c r="GR136" s="126">
        <v>0.0223</v>
      </c>
      <c r="GS136" s="126">
        <v>0.021</v>
      </c>
      <c r="GT136" s="126">
        <v>0.02</v>
      </c>
      <c r="GU136" s="126">
        <v>0.0191</v>
      </c>
      <c r="GV136" s="126">
        <v>0.0181</v>
      </c>
      <c r="GW136" s="126">
        <v>0.0168</v>
      </c>
      <c r="GX136" s="126">
        <v>0.0151</v>
      </c>
      <c r="GY136" s="126">
        <v>0.0131</v>
      </c>
      <c r="GZ136" s="126">
        <v>0.0108</v>
      </c>
      <c r="HA136" s="126">
        <v>0.0086</v>
      </c>
      <c r="HB136" s="126">
        <v>0.0065</v>
      </c>
      <c r="HC136" s="126">
        <v>0.0047</v>
      </c>
      <c r="HD136" s="126">
        <v>0.0033</v>
      </c>
      <c r="HE136" s="126">
        <v>0.0022</v>
      </c>
      <c r="HF136" s="126">
        <v>0.0015</v>
      </c>
      <c r="HG136" s="126">
        <v>0.001</v>
      </c>
      <c r="HH136" s="126">
        <v>6.0E-4</v>
      </c>
      <c r="HI136" s="126">
        <v>4.0E-4</v>
      </c>
      <c r="HJ136" s="126">
        <v>2.0E-4</v>
      </c>
      <c r="HK136" s="126">
        <v>1.0E-4</v>
      </c>
      <c r="HL136" s="126">
        <v>1.0E-4</v>
      </c>
      <c r="HM136" s="126">
        <v>1.0E-4</v>
      </c>
      <c r="HN136" s="126">
        <v>0.0</v>
      </c>
      <c r="HO136" s="126">
        <v>0.0</v>
      </c>
      <c r="HP136" s="126">
        <v>0.0</v>
      </c>
      <c r="HQ136" s="126">
        <v>0.0</v>
      </c>
      <c r="HR136" s="126">
        <v>0.0</v>
      </c>
      <c r="HS136" s="126">
        <v>0.0</v>
      </c>
      <c r="HT136" s="126">
        <v>0.0</v>
      </c>
      <c r="HU136" s="126">
        <v>0.0</v>
      </c>
      <c r="HV136" s="126">
        <v>0.0</v>
      </c>
      <c r="HW136" s="126">
        <v>0.0</v>
      </c>
      <c r="HX136" s="126">
        <v>0.0</v>
      </c>
      <c r="HY136" s="126">
        <v>0.0</v>
      </c>
      <c r="HZ136" s="126">
        <v>0.0</v>
      </c>
      <c r="IA136" s="126">
        <v>0.0</v>
      </c>
      <c r="IB136" s="126">
        <v>0.0</v>
      </c>
      <c r="IC136" s="126">
        <v>0.0</v>
      </c>
      <c r="ID136" s="126">
        <v>0.0</v>
      </c>
      <c r="IE136" s="126">
        <v>0.0</v>
      </c>
      <c r="IF136" s="126">
        <v>0.0</v>
      </c>
      <c r="IG136" s="126">
        <v>0.0</v>
      </c>
      <c r="IH136" s="126">
        <v>0.0</v>
      </c>
    </row>
    <row r="137">
      <c r="A137" s="119" t="s">
        <v>91</v>
      </c>
      <c r="B137" s="119" t="s">
        <v>92</v>
      </c>
      <c r="C137" s="120">
        <v>2015.0</v>
      </c>
      <c r="D137" s="120">
        <v>7.354815273E9</v>
      </c>
      <c r="E137" s="63"/>
      <c r="F137" s="121">
        <v>0.1</v>
      </c>
      <c r="G137" s="121">
        <v>1.0</v>
      </c>
      <c r="H137" s="121">
        <v>0.11</v>
      </c>
      <c r="I137" s="121">
        <v>0.47</v>
      </c>
      <c r="J137" s="121">
        <v>0.3</v>
      </c>
      <c r="K137" s="121">
        <v>0.12</v>
      </c>
      <c r="L137" s="121">
        <v>0.01</v>
      </c>
      <c r="M137" s="63"/>
      <c r="N137" s="121">
        <v>0.12</v>
      </c>
      <c r="O137" s="63"/>
      <c r="P137" s="63"/>
      <c r="Q137" s="119">
        <v>7.36303154E8</v>
      </c>
      <c r="R137" s="63"/>
      <c r="S137" s="119">
        <v>8.31389062E8</v>
      </c>
      <c r="T137" s="119">
        <v>3.423152097E9</v>
      </c>
      <c r="U137" s="119">
        <v>2.19387425E9</v>
      </c>
      <c r="V137" s="119">
        <v>8.59414676E8</v>
      </c>
      <c r="W137" s="119">
        <v>4.6672368E7</v>
      </c>
      <c r="X137" s="122"/>
      <c r="Y137" s="119">
        <v>9.06399858E8</v>
      </c>
      <c r="Z137" s="122"/>
      <c r="AA137" s="122"/>
      <c r="AB137" s="121">
        <v>1.0</v>
      </c>
      <c r="AC137" s="122"/>
      <c r="AD137" s="121">
        <v>1.0</v>
      </c>
      <c r="AE137" s="121">
        <v>1.0</v>
      </c>
      <c r="AF137" s="121">
        <v>1.0</v>
      </c>
      <c r="AG137" s="121">
        <v>1.0</v>
      </c>
      <c r="AH137" s="121">
        <v>1.0</v>
      </c>
      <c r="AI137" s="124"/>
      <c r="AJ137" s="121">
        <v>1.0</v>
      </c>
      <c r="AK137" s="124"/>
      <c r="AL137" s="124">
        <f t="shared" si="3"/>
        <v>2015</v>
      </c>
      <c r="AM137" s="119">
        <v>405.0</v>
      </c>
      <c r="AN137" s="119">
        <v>611.0</v>
      </c>
      <c r="AO137" s="119">
        <v>915.0</v>
      </c>
      <c r="AP137" s="119">
        <v>1362.0</v>
      </c>
      <c r="AQ137" s="119">
        <v>2017.0</v>
      </c>
      <c r="AR137" s="119">
        <v>2969.0</v>
      </c>
      <c r="AS137" s="119">
        <v>4347.0</v>
      </c>
      <c r="AT137" s="119">
        <v>6334.0</v>
      </c>
      <c r="AU137" s="119">
        <v>9185.0</v>
      </c>
      <c r="AV137" s="119">
        <v>13265.0</v>
      </c>
      <c r="AW137" s="119">
        <v>19085.0</v>
      </c>
      <c r="AX137" s="119">
        <v>27370.0</v>
      </c>
      <c r="AY137" s="119">
        <v>39141.0</v>
      </c>
      <c r="AZ137" s="119">
        <v>55839.0</v>
      </c>
      <c r="BA137" s="119">
        <v>79492.0</v>
      </c>
      <c r="BB137" s="119">
        <v>112941.0</v>
      </c>
      <c r="BC137" s="119">
        <v>160138.0</v>
      </c>
      <c r="BD137" s="119">
        <v>226532.0</v>
      </c>
      <c r="BE137" s="119">
        <v>319559.0</v>
      </c>
      <c r="BF137" s="119">
        <v>449238.0</v>
      </c>
      <c r="BG137" s="119">
        <v>628888.0</v>
      </c>
      <c r="BH137" s="119">
        <v>875975.0</v>
      </c>
      <c r="BI137" s="119">
        <v>1213106.0</v>
      </c>
      <c r="BJ137" s="119">
        <v>1669193.0</v>
      </c>
      <c r="BK137" s="119">
        <v>2280885.0</v>
      </c>
      <c r="BL137" s="119">
        <v>3094408.0</v>
      </c>
      <c r="BM137" s="119">
        <v>4168131.0</v>
      </c>
      <c r="BN137" s="119">
        <v>5576404.0</v>
      </c>
      <c r="BO137" s="119">
        <v>7415545.0</v>
      </c>
      <c r="BP137" s="119">
        <v>9813299.0</v>
      </c>
      <c r="BQ137" s="119">
        <v>1.2943443E7</v>
      </c>
      <c r="BR137" s="119">
        <v>1.7047188E7</v>
      </c>
      <c r="BS137" s="119">
        <v>2.2461846E7</v>
      </c>
      <c r="BT137" s="119">
        <v>2.9653916E7</v>
      </c>
      <c r="BU137" s="119">
        <v>3.924729E7</v>
      </c>
      <c r="BV137" s="119">
        <v>5.2028145E7</v>
      </c>
      <c r="BW137" s="119">
        <v>6.8899623E7</v>
      </c>
      <c r="BX137" s="119">
        <v>9.0758447E7</v>
      </c>
      <c r="BY137" s="119">
        <v>1.18279966E8</v>
      </c>
      <c r="BZ137" s="119">
        <v>1.51630802E8</v>
      </c>
      <c r="CA137" s="119">
        <v>1.90171815E8</v>
      </c>
      <c r="CB137" s="119">
        <v>2.3225108E8</v>
      </c>
      <c r="CC137" s="119">
        <v>2.75196656E8</v>
      </c>
      <c r="CD137" s="119">
        <v>3.15587816E8</v>
      </c>
      <c r="CE137" s="119">
        <v>3.49807285E8</v>
      </c>
      <c r="CF137" s="119">
        <v>3.74766546E8</v>
      </c>
      <c r="CG137" s="119">
        <v>3.88586748E8</v>
      </c>
      <c r="CH137" s="119">
        <v>3.90974984E8</v>
      </c>
      <c r="CI137" s="119">
        <v>3.83126391E8</v>
      </c>
      <c r="CJ137" s="119">
        <v>3.67201857E8</v>
      </c>
      <c r="CK137" s="119">
        <v>3.45652734E8</v>
      </c>
      <c r="CL137" s="119">
        <v>3.20713399E8</v>
      </c>
      <c r="CM137" s="119">
        <v>2.94211836E8</v>
      </c>
      <c r="CN137" s="119">
        <v>2.67613863E8</v>
      </c>
      <c r="CO137" s="119">
        <v>2.42120557E8</v>
      </c>
      <c r="CP137" s="119">
        <v>2.18711921E8</v>
      </c>
      <c r="CQ137" s="119">
        <v>1.98135667E8</v>
      </c>
      <c r="CR137" s="119">
        <v>1.80867972E8</v>
      </c>
      <c r="CS137" s="119">
        <v>1.67047373E8</v>
      </c>
      <c r="CT137" s="119">
        <v>1.56381363E8</v>
      </c>
      <c r="CU137" s="119">
        <v>1.48070299E8</v>
      </c>
      <c r="CV137" s="119">
        <v>1.4083988E8</v>
      </c>
      <c r="CW137" s="119">
        <v>1.33162492E8</v>
      </c>
      <c r="CX137" s="119">
        <v>1.23657342E8</v>
      </c>
      <c r="CY137" s="119">
        <v>1.11533019E8</v>
      </c>
      <c r="CZ137" s="119">
        <v>9.686527E7</v>
      </c>
      <c r="DA137" s="119">
        <v>8.0558919E7</v>
      </c>
      <c r="DB137" s="119">
        <v>6.4005364E7</v>
      </c>
      <c r="DC137" s="119">
        <v>4.860641E7</v>
      </c>
      <c r="DD137" s="119">
        <v>3.5382715E7</v>
      </c>
      <c r="DE137" s="119">
        <v>2.4803264E7</v>
      </c>
      <c r="DF137" s="119">
        <v>1.6836668E7</v>
      </c>
      <c r="DG137" s="119">
        <v>1.112919E7</v>
      </c>
      <c r="DH137" s="119">
        <v>7198226.0</v>
      </c>
      <c r="DI137" s="119">
        <v>4571771.0</v>
      </c>
      <c r="DJ137" s="119">
        <v>2857754.0</v>
      </c>
      <c r="DK137" s="119">
        <v>1760536.0</v>
      </c>
      <c r="DL137" s="119">
        <v>1070031.0</v>
      </c>
      <c r="DM137" s="119">
        <v>642355.0</v>
      </c>
      <c r="DN137" s="119">
        <v>381424.0</v>
      </c>
      <c r="DO137" s="119">
        <v>224413.0</v>
      </c>
      <c r="DP137" s="119">
        <v>131076.0</v>
      </c>
      <c r="DQ137" s="119">
        <v>76157.0</v>
      </c>
      <c r="DR137" s="119">
        <v>44108.0</v>
      </c>
      <c r="DS137" s="119">
        <v>25523.0</v>
      </c>
      <c r="DT137" s="119">
        <v>14793.0</v>
      </c>
      <c r="DU137" s="119">
        <v>8611.0</v>
      </c>
      <c r="DV137" s="119">
        <v>5047.0</v>
      </c>
      <c r="DW137" s="119">
        <v>2985.0</v>
      </c>
      <c r="DX137" s="119">
        <v>1783.0</v>
      </c>
      <c r="DY137" s="119">
        <v>1075.0</v>
      </c>
      <c r="DZ137" s="119">
        <v>653.0</v>
      </c>
      <c r="EA137" s="119">
        <v>399.0</v>
      </c>
      <c r="EB137" s="119">
        <v>244.0</v>
      </c>
      <c r="EC137" s="119">
        <v>149.0</v>
      </c>
      <c r="ED137" s="119">
        <v>91.0</v>
      </c>
      <c r="EE137" s="119">
        <v>55.0</v>
      </c>
      <c r="EF137" s="119">
        <v>33.0</v>
      </c>
      <c r="EG137" s="119">
        <v>19.0</v>
      </c>
      <c r="EH137" s="119">
        <v>11.0</v>
      </c>
      <c r="EI137" s="119">
        <v>0.0</v>
      </c>
      <c r="EJ137" s="125"/>
      <c r="EK137" s="125"/>
      <c r="EL137" s="126">
        <v>0.0</v>
      </c>
      <c r="EM137" s="126">
        <v>0.0</v>
      </c>
      <c r="EN137" s="126">
        <v>0.0</v>
      </c>
      <c r="EO137" s="126">
        <v>0.0</v>
      </c>
      <c r="EP137" s="126">
        <v>0.0</v>
      </c>
      <c r="EQ137" s="126">
        <v>0.0</v>
      </c>
      <c r="ER137" s="126">
        <v>0.0</v>
      </c>
      <c r="ES137" s="126">
        <v>0.0</v>
      </c>
      <c r="ET137" s="126">
        <v>0.0</v>
      </c>
      <c r="EU137" s="126">
        <v>0.0</v>
      </c>
      <c r="EV137" s="126">
        <v>0.0</v>
      </c>
      <c r="EW137" s="126">
        <v>0.0</v>
      </c>
      <c r="EX137" s="126">
        <v>0.0</v>
      </c>
      <c r="EY137" s="126">
        <v>0.0</v>
      </c>
      <c r="EZ137" s="126">
        <v>0.0</v>
      </c>
      <c r="FA137" s="126">
        <v>0.0</v>
      </c>
      <c r="FB137" s="126">
        <v>0.0</v>
      </c>
      <c r="FC137" s="126">
        <v>0.0</v>
      </c>
      <c r="FD137" s="126">
        <v>0.0</v>
      </c>
      <c r="FE137" s="126">
        <v>1.0E-4</v>
      </c>
      <c r="FF137" s="126">
        <v>1.0E-4</v>
      </c>
      <c r="FG137" s="126">
        <v>1.0E-4</v>
      </c>
      <c r="FH137" s="126">
        <v>2.0E-4</v>
      </c>
      <c r="FI137" s="126">
        <v>2.0E-4</v>
      </c>
      <c r="FJ137" s="126">
        <v>3.0E-4</v>
      </c>
      <c r="FK137" s="126">
        <v>4.0E-4</v>
      </c>
      <c r="FL137" s="126">
        <v>6.0E-4</v>
      </c>
      <c r="FM137" s="126">
        <v>8.0E-4</v>
      </c>
      <c r="FN137" s="126">
        <v>0.001</v>
      </c>
      <c r="FO137" s="126">
        <v>0.0013</v>
      </c>
      <c r="FP137" s="126">
        <v>0.0018</v>
      </c>
      <c r="FQ137" s="126">
        <v>0.0023</v>
      </c>
      <c r="FR137" s="126">
        <v>0.0031</v>
      </c>
      <c r="FS137" s="126">
        <v>0.004</v>
      </c>
      <c r="FT137" s="126">
        <v>0.0053</v>
      </c>
      <c r="FU137" s="126">
        <v>0.0071</v>
      </c>
      <c r="FV137" s="126">
        <v>0.0094</v>
      </c>
      <c r="FW137" s="126">
        <v>0.0123</v>
      </c>
      <c r="FX137" s="126">
        <v>0.0161</v>
      </c>
      <c r="FY137" s="126">
        <v>0.0206</v>
      </c>
      <c r="FZ137" s="126">
        <v>0.0259</v>
      </c>
      <c r="GA137" s="126">
        <v>0.0316</v>
      </c>
      <c r="GB137" s="126">
        <v>0.0374</v>
      </c>
      <c r="GC137" s="126">
        <v>0.0429</v>
      </c>
      <c r="GD137" s="126">
        <v>0.0476</v>
      </c>
      <c r="GE137" s="126">
        <v>0.051</v>
      </c>
      <c r="GF137" s="126">
        <v>0.0528</v>
      </c>
      <c r="GG137" s="126">
        <v>0.0532</v>
      </c>
      <c r="GH137" s="126">
        <v>0.0521</v>
      </c>
      <c r="GI137" s="126">
        <v>0.0499</v>
      </c>
      <c r="GJ137" s="126">
        <v>0.047</v>
      </c>
      <c r="GK137" s="126">
        <v>0.0436</v>
      </c>
      <c r="GL137" s="126">
        <v>0.04</v>
      </c>
      <c r="GM137" s="126">
        <v>0.0364</v>
      </c>
      <c r="GN137" s="126">
        <v>0.0329</v>
      </c>
      <c r="GO137" s="126">
        <v>0.0297</v>
      </c>
      <c r="GP137" s="126">
        <v>0.0269</v>
      </c>
      <c r="GQ137" s="126">
        <v>0.0246</v>
      </c>
      <c r="GR137" s="126">
        <v>0.0227</v>
      </c>
      <c r="GS137" s="126">
        <v>0.0213</v>
      </c>
      <c r="GT137" s="126">
        <v>0.0201</v>
      </c>
      <c r="GU137" s="126">
        <v>0.0191</v>
      </c>
      <c r="GV137" s="126">
        <v>0.0181</v>
      </c>
      <c r="GW137" s="126">
        <v>0.0168</v>
      </c>
      <c r="GX137" s="126">
        <v>0.0152</v>
      </c>
      <c r="GY137" s="126">
        <v>0.0132</v>
      </c>
      <c r="GZ137" s="126">
        <v>0.011</v>
      </c>
      <c r="HA137" s="126">
        <v>0.0087</v>
      </c>
      <c r="HB137" s="126">
        <v>0.0066</v>
      </c>
      <c r="HC137" s="126">
        <v>0.0048</v>
      </c>
      <c r="HD137" s="126">
        <v>0.0034</v>
      </c>
      <c r="HE137" s="126">
        <v>0.0023</v>
      </c>
      <c r="HF137" s="126">
        <v>0.0015</v>
      </c>
      <c r="HG137" s="126">
        <v>0.001</v>
      </c>
      <c r="HH137" s="126">
        <v>6.0E-4</v>
      </c>
      <c r="HI137" s="126">
        <v>4.0E-4</v>
      </c>
      <c r="HJ137" s="126">
        <v>2.0E-4</v>
      </c>
      <c r="HK137" s="126">
        <v>1.0E-4</v>
      </c>
      <c r="HL137" s="126">
        <v>1.0E-4</v>
      </c>
      <c r="HM137" s="126">
        <v>1.0E-4</v>
      </c>
      <c r="HN137" s="126">
        <v>0.0</v>
      </c>
      <c r="HO137" s="126">
        <v>0.0</v>
      </c>
      <c r="HP137" s="126">
        <v>0.0</v>
      </c>
      <c r="HQ137" s="126">
        <v>0.0</v>
      </c>
      <c r="HR137" s="126">
        <v>0.0</v>
      </c>
      <c r="HS137" s="126">
        <v>0.0</v>
      </c>
      <c r="HT137" s="126">
        <v>0.0</v>
      </c>
      <c r="HU137" s="126">
        <v>0.0</v>
      </c>
      <c r="HV137" s="126">
        <v>0.0</v>
      </c>
      <c r="HW137" s="126">
        <v>0.0</v>
      </c>
      <c r="HX137" s="126">
        <v>0.0</v>
      </c>
      <c r="HY137" s="126">
        <v>0.0</v>
      </c>
      <c r="HZ137" s="126">
        <v>0.0</v>
      </c>
      <c r="IA137" s="126">
        <v>0.0</v>
      </c>
      <c r="IB137" s="126">
        <v>0.0</v>
      </c>
      <c r="IC137" s="126">
        <v>0.0</v>
      </c>
      <c r="ID137" s="126">
        <v>0.0</v>
      </c>
      <c r="IE137" s="126">
        <v>0.0</v>
      </c>
      <c r="IF137" s="126">
        <v>0.0</v>
      </c>
      <c r="IG137" s="126">
        <v>0.0</v>
      </c>
      <c r="IH137" s="126">
        <v>0.0</v>
      </c>
    </row>
    <row r="138">
      <c r="A138" s="119" t="s">
        <v>91</v>
      </c>
      <c r="B138" s="119" t="s">
        <v>92</v>
      </c>
      <c r="C138" s="120">
        <v>2016.0</v>
      </c>
      <c r="D138" s="120">
        <v>7.438654617E9</v>
      </c>
      <c r="E138" s="63"/>
      <c r="F138" s="121">
        <v>0.09</v>
      </c>
      <c r="G138" s="121">
        <v>1.0</v>
      </c>
      <c r="H138" s="121">
        <v>0.11</v>
      </c>
      <c r="I138" s="121">
        <v>0.46</v>
      </c>
      <c r="J138" s="121">
        <v>0.31</v>
      </c>
      <c r="K138" s="121">
        <v>0.12</v>
      </c>
      <c r="L138" s="121">
        <v>0.01</v>
      </c>
      <c r="M138" s="63"/>
      <c r="N138" s="121">
        <v>0.13</v>
      </c>
      <c r="O138" s="63"/>
      <c r="P138" s="63"/>
      <c r="Q138" s="119">
        <v>7.03493896E8</v>
      </c>
      <c r="R138" s="63"/>
      <c r="S138" s="119">
        <v>7.936304E8</v>
      </c>
      <c r="T138" s="119">
        <v>3.434545336E9</v>
      </c>
      <c r="U138" s="119">
        <v>2.280338949E9</v>
      </c>
      <c r="V138" s="119">
        <v>8.80503331E8</v>
      </c>
      <c r="W138" s="119">
        <v>4.9295213E7</v>
      </c>
      <c r="X138" s="122"/>
      <c r="Y138" s="119">
        <v>9.30139926E8</v>
      </c>
      <c r="Z138" s="122"/>
      <c r="AA138" s="122"/>
      <c r="AB138" s="121">
        <v>1.0</v>
      </c>
      <c r="AC138" s="122"/>
      <c r="AD138" s="121">
        <v>1.0</v>
      </c>
      <c r="AE138" s="121">
        <v>1.0</v>
      </c>
      <c r="AF138" s="121">
        <v>1.0</v>
      </c>
      <c r="AG138" s="121">
        <v>1.0</v>
      </c>
      <c r="AH138" s="121">
        <v>1.0</v>
      </c>
      <c r="AI138" s="124"/>
      <c r="AJ138" s="121">
        <v>1.0</v>
      </c>
      <c r="AK138" s="124"/>
      <c r="AL138" s="124">
        <f t="shared" si="3"/>
        <v>2016</v>
      </c>
      <c r="AM138" s="119">
        <v>409.0</v>
      </c>
      <c r="AN138" s="119">
        <v>616.0</v>
      </c>
      <c r="AO138" s="119">
        <v>923.0</v>
      </c>
      <c r="AP138" s="119">
        <v>1375.0</v>
      </c>
      <c r="AQ138" s="119">
        <v>2036.0</v>
      </c>
      <c r="AR138" s="119">
        <v>2998.0</v>
      </c>
      <c r="AS138" s="119">
        <v>4391.0</v>
      </c>
      <c r="AT138" s="119">
        <v>6401.0</v>
      </c>
      <c r="AU138" s="119">
        <v>9287.0</v>
      </c>
      <c r="AV138" s="119">
        <v>13421.0</v>
      </c>
      <c r="AW138" s="119">
        <v>19321.0</v>
      </c>
      <c r="AX138" s="119">
        <v>27726.0</v>
      </c>
      <c r="AY138" s="119">
        <v>39672.0</v>
      </c>
      <c r="AZ138" s="119">
        <v>56625.0</v>
      </c>
      <c r="BA138" s="119">
        <v>80644.0</v>
      </c>
      <c r="BB138" s="119">
        <v>114611.0</v>
      </c>
      <c r="BC138" s="119">
        <v>162534.0</v>
      </c>
      <c r="BD138" s="119">
        <v>229941.0</v>
      </c>
      <c r="BE138" s="119">
        <v>324366.0</v>
      </c>
      <c r="BF138" s="119">
        <v>455966.0</v>
      </c>
      <c r="BG138" s="119">
        <v>638239.0</v>
      </c>
      <c r="BH138" s="119">
        <v>888883.0</v>
      </c>
      <c r="BI138" s="119">
        <v>1230785.0</v>
      </c>
      <c r="BJ138" s="119">
        <v>1693165.0</v>
      </c>
      <c r="BK138" s="119">
        <v>2312912.0</v>
      </c>
      <c r="BL138" s="119">
        <v>3136222.0</v>
      </c>
      <c r="BM138" s="119">
        <v>4220742.0</v>
      </c>
      <c r="BN138" s="119">
        <v>5638621.0</v>
      </c>
      <c r="BO138" s="119">
        <v>7481201.0</v>
      </c>
      <c r="BP138" s="119">
        <v>9866490.0</v>
      </c>
      <c r="BQ138" s="119">
        <v>1.295104E7</v>
      </c>
      <c r="BR138" s="119">
        <v>1.6948038E7</v>
      </c>
      <c r="BS138" s="119">
        <v>2.215279E7</v>
      </c>
      <c r="BT138" s="119">
        <v>2.8974422E7</v>
      </c>
      <c r="BU138" s="119">
        <v>3.796746E7</v>
      </c>
      <c r="BV138" s="119">
        <v>4.9848939E7</v>
      </c>
      <c r="BW138" s="119">
        <v>6.5477539E7</v>
      </c>
      <c r="BX138" s="119">
        <v>8.5766224E7</v>
      </c>
      <c r="BY138" s="119">
        <v>1.11506256E8</v>
      </c>
      <c r="BZ138" s="119">
        <v>1.43104162E8</v>
      </c>
      <c r="CA138" s="119">
        <v>1.80273008E8</v>
      </c>
      <c r="CB138" s="119">
        <v>2.21764048E8</v>
      </c>
      <c r="CC138" s="119">
        <v>2.65254871E8</v>
      </c>
      <c r="CD138" s="119">
        <v>3.07503167E8</v>
      </c>
      <c r="CE138" s="119">
        <v>3.44813048E8</v>
      </c>
      <c r="CF138" s="119">
        <v>3.73743238E8</v>
      </c>
      <c r="CG138" s="119">
        <v>3.91851852E8</v>
      </c>
      <c r="CH138" s="119">
        <v>3.98203202E8</v>
      </c>
      <c r="CI138" s="119">
        <v>3.93436704E8</v>
      </c>
      <c r="CJ138" s="119">
        <v>3.79402835E8</v>
      </c>
      <c r="CK138" s="119">
        <v>3.5857237E8</v>
      </c>
      <c r="CL138" s="119">
        <v>3.33478533E8</v>
      </c>
      <c r="CM138" s="119">
        <v>3.06349539E8</v>
      </c>
      <c r="CN138" s="119">
        <v>2.78952835E8</v>
      </c>
      <c r="CO138" s="119">
        <v>2.52599883E8</v>
      </c>
      <c r="CP138" s="119">
        <v>2.28241492E8</v>
      </c>
      <c r="CQ138" s="119">
        <v>2.06575309E8</v>
      </c>
      <c r="CR138" s="119">
        <v>1.88090538E8</v>
      </c>
      <c r="CS138" s="119">
        <v>1.73011879E8</v>
      </c>
      <c r="CT138" s="119">
        <v>1.61168102E8</v>
      </c>
      <c r="CU138" s="119">
        <v>1.51870838E8</v>
      </c>
      <c r="CV138" s="119">
        <v>1.43915923E8</v>
      </c>
      <c r="CW138" s="119">
        <v>1.35789201E8</v>
      </c>
      <c r="CX138" s="119">
        <v>1.26064605E8</v>
      </c>
      <c r="CY138" s="119">
        <v>1.13860179E8</v>
      </c>
      <c r="CZ138" s="119">
        <v>9.9145404E7</v>
      </c>
      <c r="DA138" s="119">
        <v>8.2739411E7</v>
      </c>
      <c r="DB138" s="119">
        <v>6.599426E7</v>
      </c>
      <c r="DC138" s="119">
        <v>5.0321454E7</v>
      </c>
      <c r="DD138" s="119">
        <v>3.6782068E7</v>
      </c>
      <c r="DE138" s="119">
        <v>2.5890827E7</v>
      </c>
      <c r="DF138" s="119">
        <v>1.7649211E7</v>
      </c>
      <c r="DG138" s="119">
        <v>1.1718002E7</v>
      </c>
      <c r="DH138" s="119">
        <v>7614763.0</v>
      </c>
      <c r="DI138" s="119">
        <v>4860309.0</v>
      </c>
      <c r="DJ138" s="119">
        <v>3053504.0</v>
      </c>
      <c r="DK138" s="119">
        <v>1890439.0</v>
      </c>
      <c r="DL138" s="119">
        <v>1154264.0</v>
      </c>
      <c r="DM138" s="119">
        <v>695720.0</v>
      </c>
      <c r="DN138" s="119">
        <v>414497.0</v>
      </c>
      <c r="DO138" s="119">
        <v>244504.0</v>
      </c>
      <c r="DP138" s="119">
        <v>143071.0</v>
      </c>
      <c r="DQ138" s="119">
        <v>83211.0</v>
      </c>
      <c r="DR138" s="119">
        <v>48205.0</v>
      </c>
      <c r="DS138" s="119">
        <v>27877.0</v>
      </c>
      <c r="DT138" s="119">
        <v>16133.0</v>
      </c>
      <c r="DU138" s="119">
        <v>9367.0</v>
      </c>
      <c r="DV138" s="119">
        <v>5472.0</v>
      </c>
      <c r="DW138" s="119">
        <v>3223.0</v>
      </c>
      <c r="DX138" s="119">
        <v>1916.0</v>
      </c>
      <c r="DY138" s="119">
        <v>1150.0</v>
      </c>
      <c r="DZ138" s="119">
        <v>696.0</v>
      </c>
      <c r="EA138" s="119">
        <v>424.0</v>
      </c>
      <c r="EB138" s="119">
        <v>259.0</v>
      </c>
      <c r="EC138" s="119">
        <v>158.0</v>
      </c>
      <c r="ED138" s="119">
        <v>96.0</v>
      </c>
      <c r="EE138" s="119">
        <v>58.0</v>
      </c>
      <c r="EF138" s="119">
        <v>35.0</v>
      </c>
      <c r="EG138" s="119">
        <v>20.0</v>
      </c>
      <c r="EH138" s="119">
        <v>12.0</v>
      </c>
      <c r="EI138" s="119">
        <v>0.0</v>
      </c>
      <c r="EJ138" s="125"/>
      <c r="EK138" s="125"/>
      <c r="EL138" s="126">
        <v>0.0</v>
      </c>
      <c r="EM138" s="126">
        <v>0.0</v>
      </c>
      <c r="EN138" s="126">
        <v>0.0</v>
      </c>
      <c r="EO138" s="126">
        <v>0.0</v>
      </c>
      <c r="EP138" s="126">
        <v>0.0</v>
      </c>
      <c r="EQ138" s="126">
        <v>0.0</v>
      </c>
      <c r="ER138" s="126">
        <v>0.0</v>
      </c>
      <c r="ES138" s="126">
        <v>0.0</v>
      </c>
      <c r="ET138" s="126">
        <v>0.0</v>
      </c>
      <c r="EU138" s="126">
        <v>0.0</v>
      </c>
      <c r="EV138" s="126">
        <v>0.0</v>
      </c>
      <c r="EW138" s="126">
        <v>0.0</v>
      </c>
      <c r="EX138" s="126">
        <v>0.0</v>
      </c>
      <c r="EY138" s="126">
        <v>0.0</v>
      </c>
      <c r="EZ138" s="126">
        <v>0.0</v>
      </c>
      <c r="FA138" s="126">
        <v>0.0</v>
      </c>
      <c r="FB138" s="126">
        <v>0.0</v>
      </c>
      <c r="FC138" s="126">
        <v>0.0</v>
      </c>
      <c r="FD138" s="126">
        <v>0.0</v>
      </c>
      <c r="FE138" s="126">
        <v>1.0E-4</v>
      </c>
      <c r="FF138" s="126">
        <v>1.0E-4</v>
      </c>
      <c r="FG138" s="126">
        <v>1.0E-4</v>
      </c>
      <c r="FH138" s="126">
        <v>2.0E-4</v>
      </c>
      <c r="FI138" s="126">
        <v>2.0E-4</v>
      </c>
      <c r="FJ138" s="126">
        <v>3.0E-4</v>
      </c>
      <c r="FK138" s="126">
        <v>4.0E-4</v>
      </c>
      <c r="FL138" s="126">
        <v>6.0E-4</v>
      </c>
      <c r="FM138" s="126">
        <v>8.0E-4</v>
      </c>
      <c r="FN138" s="126">
        <v>0.001</v>
      </c>
      <c r="FO138" s="126">
        <v>0.0013</v>
      </c>
      <c r="FP138" s="126">
        <v>0.0017</v>
      </c>
      <c r="FQ138" s="126">
        <v>0.0023</v>
      </c>
      <c r="FR138" s="126">
        <v>0.003</v>
      </c>
      <c r="FS138" s="126">
        <v>0.0039</v>
      </c>
      <c r="FT138" s="126">
        <v>0.0051</v>
      </c>
      <c r="FU138" s="126">
        <v>0.0067</v>
      </c>
      <c r="FV138" s="126">
        <v>0.0088</v>
      </c>
      <c r="FW138" s="126">
        <v>0.0115</v>
      </c>
      <c r="FX138" s="126">
        <v>0.015</v>
      </c>
      <c r="FY138" s="126">
        <v>0.0192</v>
      </c>
      <c r="FZ138" s="126">
        <v>0.0242</v>
      </c>
      <c r="GA138" s="126">
        <v>0.0298</v>
      </c>
      <c r="GB138" s="126">
        <v>0.0357</v>
      </c>
      <c r="GC138" s="126">
        <v>0.0413</v>
      </c>
      <c r="GD138" s="126">
        <v>0.0464</v>
      </c>
      <c r="GE138" s="126">
        <v>0.0502</v>
      </c>
      <c r="GF138" s="126">
        <v>0.0527</v>
      </c>
      <c r="GG138" s="126">
        <v>0.0535</v>
      </c>
      <c r="GH138" s="126">
        <v>0.0529</v>
      </c>
      <c r="GI138" s="126">
        <v>0.051</v>
      </c>
      <c r="GJ138" s="126">
        <v>0.0482</v>
      </c>
      <c r="GK138" s="126">
        <v>0.0448</v>
      </c>
      <c r="GL138" s="126">
        <v>0.0412</v>
      </c>
      <c r="GM138" s="126">
        <v>0.0375</v>
      </c>
      <c r="GN138" s="126">
        <v>0.034</v>
      </c>
      <c r="GO138" s="126">
        <v>0.0307</v>
      </c>
      <c r="GP138" s="126">
        <v>0.0278</v>
      </c>
      <c r="GQ138" s="126">
        <v>0.0253</v>
      </c>
      <c r="GR138" s="126">
        <v>0.0233</v>
      </c>
      <c r="GS138" s="126">
        <v>0.0217</v>
      </c>
      <c r="GT138" s="126">
        <v>0.0204</v>
      </c>
      <c r="GU138" s="126">
        <v>0.0193</v>
      </c>
      <c r="GV138" s="126">
        <v>0.0183</v>
      </c>
      <c r="GW138" s="126">
        <v>0.0169</v>
      </c>
      <c r="GX138" s="126">
        <v>0.0153</v>
      </c>
      <c r="GY138" s="126">
        <v>0.0133</v>
      </c>
      <c r="GZ138" s="126">
        <v>0.0111</v>
      </c>
      <c r="HA138" s="126">
        <v>0.0089</v>
      </c>
      <c r="HB138" s="126">
        <v>0.0068</v>
      </c>
      <c r="HC138" s="126">
        <v>0.0049</v>
      </c>
      <c r="HD138" s="126">
        <v>0.0035</v>
      </c>
      <c r="HE138" s="126">
        <v>0.0024</v>
      </c>
      <c r="HF138" s="126">
        <v>0.0016</v>
      </c>
      <c r="HG138" s="126">
        <v>0.001</v>
      </c>
      <c r="HH138" s="126">
        <v>7.0E-4</v>
      </c>
      <c r="HI138" s="126">
        <v>4.0E-4</v>
      </c>
      <c r="HJ138" s="126">
        <v>3.0E-4</v>
      </c>
      <c r="HK138" s="126">
        <v>2.0E-4</v>
      </c>
      <c r="HL138" s="126">
        <v>1.0E-4</v>
      </c>
      <c r="HM138" s="126">
        <v>1.0E-4</v>
      </c>
      <c r="HN138" s="126">
        <v>0.0</v>
      </c>
      <c r="HO138" s="126">
        <v>0.0</v>
      </c>
      <c r="HP138" s="126">
        <v>0.0</v>
      </c>
      <c r="HQ138" s="126">
        <v>0.0</v>
      </c>
      <c r="HR138" s="126">
        <v>0.0</v>
      </c>
      <c r="HS138" s="126">
        <v>0.0</v>
      </c>
      <c r="HT138" s="126">
        <v>0.0</v>
      </c>
      <c r="HU138" s="126">
        <v>0.0</v>
      </c>
      <c r="HV138" s="126">
        <v>0.0</v>
      </c>
      <c r="HW138" s="126">
        <v>0.0</v>
      </c>
      <c r="HX138" s="126">
        <v>0.0</v>
      </c>
      <c r="HY138" s="126">
        <v>0.0</v>
      </c>
      <c r="HZ138" s="126">
        <v>0.0</v>
      </c>
      <c r="IA138" s="126">
        <v>0.0</v>
      </c>
      <c r="IB138" s="126">
        <v>0.0</v>
      </c>
      <c r="IC138" s="126">
        <v>0.0</v>
      </c>
      <c r="ID138" s="126">
        <v>0.0</v>
      </c>
      <c r="IE138" s="126">
        <v>0.0</v>
      </c>
      <c r="IF138" s="126">
        <v>0.0</v>
      </c>
      <c r="IG138" s="126">
        <v>0.0</v>
      </c>
      <c r="IH138" s="126">
        <v>0.0</v>
      </c>
    </row>
    <row r="139">
      <c r="A139" s="119" t="s">
        <v>91</v>
      </c>
      <c r="B139" s="119" t="s">
        <v>92</v>
      </c>
      <c r="C139" s="120">
        <v>2017.0</v>
      </c>
      <c r="D139" s="120">
        <v>7.521835142E9</v>
      </c>
      <c r="E139" s="63"/>
      <c r="F139" s="121">
        <v>0.09</v>
      </c>
      <c r="G139" s="121">
        <v>1.0</v>
      </c>
      <c r="H139" s="121">
        <v>0.1</v>
      </c>
      <c r="I139" s="121">
        <v>0.46</v>
      </c>
      <c r="J139" s="121">
        <v>0.32</v>
      </c>
      <c r="K139" s="121">
        <v>0.12</v>
      </c>
      <c r="L139" s="121">
        <v>0.01</v>
      </c>
      <c r="M139" s="63"/>
      <c r="N139" s="121">
        <v>0.13</v>
      </c>
      <c r="O139" s="63"/>
      <c r="P139" s="63"/>
      <c r="Q139" s="119">
        <v>6.82029885E8</v>
      </c>
      <c r="R139" s="63"/>
      <c r="S139" s="119">
        <v>7.67635184E8</v>
      </c>
      <c r="T139" s="119">
        <v>3.423581653E9</v>
      </c>
      <c r="U139" s="119">
        <v>2.37669358E9</v>
      </c>
      <c r="V139" s="119">
        <v>9.02466202E8</v>
      </c>
      <c r="W139" s="119">
        <v>5.1100491E7</v>
      </c>
      <c r="X139" s="122"/>
      <c r="Y139" s="119">
        <v>9.53924717E8</v>
      </c>
      <c r="Z139" s="122"/>
      <c r="AA139" s="122"/>
      <c r="AB139" s="121">
        <v>1.0</v>
      </c>
      <c r="AC139" s="122"/>
      <c r="AD139" s="121">
        <v>1.0</v>
      </c>
      <c r="AE139" s="121">
        <v>1.0</v>
      </c>
      <c r="AF139" s="121">
        <v>1.0</v>
      </c>
      <c r="AG139" s="121">
        <v>1.0</v>
      </c>
      <c r="AH139" s="121">
        <v>1.0</v>
      </c>
      <c r="AI139" s="124"/>
      <c r="AJ139" s="121">
        <v>1.0</v>
      </c>
      <c r="AK139" s="124"/>
      <c r="AL139" s="124">
        <f t="shared" si="3"/>
        <v>2017</v>
      </c>
      <c r="AM139" s="119">
        <v>421.0</v>
      </c>
      <c r="AN139" s="119">
        <v>634.0</v>
      </c>
      <c r="AO139" s="119">
        <v>948.0</v>
      </c>
      <c r="AP139" s="119">
        <v>1410.0</v>
      </c>
      <c r="AQ139" s="119">
        <v>2086.0</v>
      </c>
      <c r="AR139" s="119">
        <v>3069.0</v>
      </c>
      <c r="AS139" s="119">
        <v>4493.0</v>
      </c>
      <c r="AT139" s="119">
        <v>6547.0</v>
      </c>
      <c r="AU139" s="119">
        <v>9499.0</v>
      </c>
      <c r="AV139" s="119">
        <v>13727.0</v>
      </c>
      <c r="AW139" s="119">
        <v>19769.0</v>
      </c>
      <c r="AX139" s="119">
        <v>28385.0</v>
      </c>
      <c r="AY139" s="119">
        <v>40651.0</v>
      </c>
      <c r="AZ139" s="119">
        <v>58088.0</v>
      </c>
      <c r="BA139" s="119">
        <v>82842.0</v>
      </c>
      <c r="BB139" s="119">
        <v>117927.0</v>
      </c>
      <c r="BC139" s="119">
        <v>167540.0</v>
      </c>
      <c r="BD139" s="119">
        <v>237483.0</v>
      </c>
      <c r="BE139" s="119">
        <v>335673.0</v>
      </c>
      <c r="BF139" s="119">
        <v>472786.0</v>
      </c>
      <c r="BG139" s="119">
        <v>663003.0</v>
      </c>
      <c r="BH139" s="119">
        <v>924889.0</v>
      </c>
      <c r="BI139" s="119">
        <v>1282383.0</v>
      </c>
      <c r="BJ139" s="119">
        <v>1765910.0</v>
      </c>
      <c r="BK139" s="119">
        <v>2413625.0</v>
      </c>
      <c r="BL139" s="119">
        <v>3272846.0</v>
      </c>
      <c r="BM139" s="119">
        <v>4401793.0</v>
      </c>
      <c r="BN139" s="119">
        <v>5871936.0</v>
      </c>
      <c r="BO139" s="119">
        <v>7771530.0</v>
      </c>
      <c r="BP139" s="119">
        <v>1.0211296E7</v>
      </c>
      <c r="BQ139" s="119">
        <v>1.3333749E7</v>
      </c>
      <c r="BR139" s="119">
        <v>1.7327961E7</v>
      </c>
      <c r="BS139" s="119">
        <v>2.2451321E7</v>
      </c>
      <c r="BT139" s="119">
        <v>2.905827E7</v>
      </c>
      <c r="BU139" s="119">
        <v>3.7632138E7</v>
      </c>
      <c r="BV139" s="119">
        <v>4.8809584E7</v>
      </c>
      <c r="BW139" s="119">
        <v>6.3378407E7</v>
      </c>
      <c r="BX139" s="119">
        <v>8.2222109E7</v>
      </c>
      <c r="BY139" s="119">
        <v>1.06184615E8</v>
      </c>
      <c r="BZ139" s="119">
        <v>1.35843241E8</v>
      </c>
      <c r="CA139" s="119">
        <v>1.71210598E8</v>
      </c>
      <c r="CB139" s="119">
        <v>2.11431969E8</v>
      </c>
      <c r="CC139" s="119">
        <v>2.5458805E8</v>
      </c>
      <c r="CD139" s="119">
        <v>2.97729096E8</v>
      </c>
      <c r="CE139" s="119">
        <v>3.37227909E8</v>
      </c>
      <c r="CF139" s="119">
        <v>3.69432002E8</v>
      </c>
      <c r="CG139" s="119">
        <v>3.91446359E8</v>
      </c>
      <c r="CH139" s="119">
        <v>4.0176837E8</v>
      </c>
      <c r="CI139" s="119">
        <v>4.00522235E8</v>
      </c>
      <c r="CJ139" s="119">
        <v>3.89221373E8</v>
      </c>
      <c r="CK139" s="119">
        <v>3.70214291E8</v>
      </c>
      <c r="CL139" s="119">
        <v>3.46081373E8</v>
      </c>
      <c r="CM139" s="119">
        <v>3.19190037E8</v>
      </c>
      <c r="CN139" s="119">
        <v>2.91474446E8</v>
      </c>
      <c r="CO139" s="119">
        <v>2.64401951E8</v>
      </c>
      <c r="CP139" s="119">
        <v>2.39050778E8</v>
      </c>
      <c r="CQ139" s="119">
        <v>2.16216151E8</v>
      </c>
      <c r="CR139" s="119">
        <v>1.96466904E8</v>
      </c>
      <c r="CS139" s="119">
        <v>1.80105026E8</v>
      </c>
      <c r="CT139" s="119">
        <v>1.67041098E8</v>
      </c>
      <c r="CU139" s="119">
        <v>1.56665815E8</v>
      </c>
      <c r="CV139" s="119">
        <v>1.47834452E8</v>
      </c>
      <c r="CW139" s="119">
        <v>1.39055532E8</v>
      </c>
      <c r="CX139" s="119">
        <v>1.28880709E8</v>
      </c>
      <c r="CY139" s="119">
        <v>1.16367759E8</v>
      </c>
      <c r="CZ139" s="119">
        <v>1.01409776E8</v>
      </c>
      <c r="DA139" s="119">
        <v>8.4761202E7</v>
      </c>
      <c r="DB139" s="119">
        <v>6.7741241E7</v>
      </c>
      <c r="DC139" s="119">
        <v>5.176359E7</v>
      </c>
      <c r="DD139" s="119">
        <v>3.7914264E7</v>
      </c>
      <c r="DE139" s="119">
        <v>2.6737676E7</v>
      </c>
      <c r="DF139" s="119">
        <v>1.8256228E7</v>
      </c>
      <c r="DG139" s="119">
        <v>1.2138245E7</v>
      </c>
      <c r="DH139" s="119">
        <v>7897964.0</v>
      </c>
      <c r="DI139" s="119">
        <v>5047240.0</v>
      </c>
      <c r="DJ139" s="119">
        <v>3174822.0</v>
      </c>
      <c r="DK139" s="119">
        <v>1967987.0</v>
      </c>
      <c r="DL139" s="119">
        <v>1203110.0</v>
      </c>
      <c r="DM139" s="119">
        <v>726052.0</v>
      </c>
      <c r="DN139" s="119">
        <v>433082.0</v>
      </c>
      <c r="DO139" s="119">
        <v>255761.0</v>
      </c>
      <c r="DP139" s="119">
        <v>149824.0</v>
      </c>
      <c r="DQ139" s="119">
        <v>87235.0</v>
      </c>
      <c r="DR139" s="119">
        <v>50591.0</v>
      </c>
      <c r="DS139" s="119">
        <v>29288.0</v>
      </c>
      <c r="DT139" s="119">
        <v>16967.0</v>
      </c>
      <c r="DU139" s="119">
        <v>9861.0</v>
      </c>
      <c r="DV139" s="119">
        <v>5765.0</v>
      </c>
      <c r="DW139" s="119">
        <v>3398.0</v>
      </c>
      <c r="DX139" s="119">
        <v>2022.0</v>
      </c>
      <c r="DY139" s="119">
        <v>1214.0</v>
      </c>
      <c r="DZ139" s="119">
        <v>736.0</v>
      </c>
      <c r="EA139" s="119">
        <v>448.0</v>
      </c>
      <c r="EB139" s="119">
        <v>274.0</v>
      </c>
      <c r="EC139" s="119">
        <v>167.0</v>
      </c>
      <c r="ED139" s="119">
        <v>102.0</v>
      </c>
      <c r="EE139" s="119">
        <v>61.0</v>
      </c>
      <c r="EF139" s="119">
        <v>37.0</v>
      </c>
      <c r="EG139" s="119">
        <v>22.0</v>
      </c>
      <c r="EH139" s="119">
        <v>13.0</v>
      </c>
      <c r="EI139" s="119">
        <v>0.0</v>
      </c>
      <c r="EJ139" s="125"/>
      <c r="EK139" s="125"/>
      <c r="EL139" s="126">
        <v>0.0</v>
      </c>
      <c r="EM139" s="126">
        <v>0.0</v>
      </c>
      <c r="EN139" s="126">
        <v>0.0</v>
      </c>
      <c r="EO139" s="126">
        <v>0.0</v>
      </c>
      <c r="EP139" s="126">
        <v>0.0</v>
      </c>
      <c r="EQ139" s="126">
        <v>0.0</v>
      </c>
      <c r="ER139" s="126">
        <v>0.0</v>
      </c>
      <c r="ES139" s="126">
        <v>0.0</v>
      </c>
      <c r="ET139" s="126">
        <v>0.0</v>
      </c>
      <c r="EU139" s="126">
        <v>0.0</v>
      </c>
      <c r="EV139" s="126">
        <v>0.0</v>
      </c>
      <c r="EW139" s="126">
        <v>0.0</v>
      </c>
      <c r="EX139" s="126">
        <v>0.0</v>
      </c>
      <c r="EY139" s="126">
        <v>0.0</v>
      </c>
      <c r="EZ139" s="126">
        <v>0.0</v>
      </c>
      <c r="FA139" s="126">
        <v>0.0</v>
      </c>
      <c r="FB139" s="126">
        <v>0.0</v>
      </c>
      <c r="FC139" s="126">
        <v>0.0</v>
      </c>
      <c r="FD139" s="126">
        <v>0.0</v>
      </c>
      <c r="FE139" s="126">
        <v>1.0E-4</v>
      </c>
      <c r="FF139" s="126">
        <v>1.0E-4</v>
      </c>
      <c r="FG139" s="126">
        <v>1.0E-4</v>
      </c>
      <c r="FH139" s="126">
        <v>2.0E-4</v>
      </c>
      <c r="FI139" s="126">
        <v>2.0E-4</v>
      </c>
      <c r="FJ139" s="126">
        <v>3.0E-4</v>
      </c>
      <c r="FK139" s="126">
        <v>4.0E-4</v>
      </c>
      <c r="FL139" s="126">
        <v>6.0E-4</v>
      </c>
      <c r="FM139" s="126">
        <v>8.0E-4</v>
      </c>
      <c r="FN139" s="126">
        <v>0.001</v>
      </c>
      <c r="FO139" s="126">
        <v>0.0014</v>
      </c>
      <c r="FP139" s="126">
        <v>0.0018</v>
      </c>
      <c r="FQ139" s="126">
        <v>0.0023</v>
      </c>
      <c r="FR139" s="126">
        <v>0.003</v>
      </c>
      <c r="FS139" s="126">
        <v>0.0039</v>
      </c>
      <c r="FT139" s="126">
        <v>0.005</v>
      </c>
      <c r="FU139" s="126">
        <v>0.0065</v>
      </c>
      <c r="FV139" s="126">
        <v>0.0084</v>
      </c>
      <c r="FW139" s="126">
        <v>0.0109</v>
      </c>
      <c r="FX139" s="126">
        <v>0.0141</v>
      </c>
      <c r="FY139" s="126">
        <v>0.0181</v>
      </c>
      <c r="FZ139" s="126">
        <v>0.0228</v>
      </c>
      <c r="GA139" s="126">
        <v>0.0281</v>
      </c>
      <c r="GB139" s="126">
        <v>0.0338</v>
      </c>
      <c r="GC139" s="126">
        <v>0.0396</v>
      </c>
      <c r="GD139" s="126">
        <v>0.0448</v>
      </c>
      <c r="GE139" s="126">
        <v>0.0491</v>
      </c>
      <c r="GF139" s="126">
        <v>0.052</v>
      </c>
      <c r="GG139" s="126">
        <v>0.0534</v>
      </c>
      <c r="GH139" s="126">
        <v>0.0532</v>
      </c>
      <c r="GI139" s="126">
        <v>0.0517</v>
      </c>
      <c r="GJ139" s="126">
        <v>0.0492</v>
      </c>
      <c r="GK139" s="126">
        <v>0.046</v>
      </c>
      <c r="GL139" s="126">
        <v>0.0424</v>
      </c>
      <c r="GM139" s="126">
        <v>0.0388</v>
      </c>
      <c r="GN139" s="126">
        <v>0.0352</v>
      </c>
      <c r="GO139" s="126">
        <v>0.0318</v>
      </c>
      <c r="GP139" s="126">
        <v>0.0287</v>
      </c>
      <c r="GQ139" s="126">
        <v>0.0261</v>
      </c>
      <c r="GR139" s="126">
        <v>0.0239</v>
      </c>
      <c r="GS139" s="126">
        <v>0.0222</v>
      </c>
      <c r="GT139" s="126">
        <v>0.0208</v>
      </c>
      <c r="GU139" s="126">
        <v>0.0197</v>
      </c>
      <c r="GV139" s="126">
        <v>0.0185</v>
      </c>
      <c r="GW139" s="126">
        <v>0.0171</v>
      </c>
      <c r="GX139" s="126">
        <v>0.0155</v>
      </c>
      <c r="GY139" s="126">
        <v>0.0135</v>
      </c>
      <c r="GZ139" s="126">
        <v>0.0113</v>
      </c>
      <c r="HA139" s="126">
        <v>0.009</v>
      </c>
      <c r="HB139" s="126">
        <v>0.0069</v>
      </c>
      <c r="HC139" s="126">
        <v>0.005</v>
      </c>
      <c r="HD139" s="126">
        <v>0.0036</v>
      </c>
      <c r="HE139" s="126">
        <v>0.0024</v>
      </c>
      <c r="HF139" s="126">
        <v>0.0016</v>
      </c>
      <c r="HG139" s="126">
        <v>0.0011</v>
      </c>
      <c r="HH139" s="126">
        <v>7.0E-4</v>
      </c>
      <c r="HI139" s="126">
        <v>4.0E-4</v>
      </c>
      <c r="HJ139" s="126">
        <v>3.0E-4</v>
      </c>
      <c r="HK139" s="126">
        <v>2.0E-4</v>
      </c>
      <c r="HL139" s="126">
        <v>1.0E-4</v>
      </c>
      <c r="HM139" s="126">
        <v>1.0E-4</v>
      </c>
      <c r="HN139" s="126">
        <v>0.0</v>
      </c>
      <c r="HO139" s="126">
        <v>0.0</v>
      </c>
      <c r="HP139" s="126">
        <v>0.0</v>
      </c>
      <c r="HQ139" s="126">
        <v>0.0</v>
      </c>
      <c r="HR139" s="126">
        <v>0.0</v>
      </c>
      <c r="HS139" s="126">
        <v>0.0</v>
      </c>
      <c r="HT139" s="126">
        <v>0.0</v>
      </c>
      <c r="HU139" s="126">
        <v>0.0</v>
      </c>
      <c r="HV139" s="126">
        <v>0.0</v>
      </c>
      <c r="HW139" s="126">
        <v>0.0</v>
      </c>
      <c r="HX139" s="126">
        <v>0.0</v>
      </c>
      <c r="HY139" s="126">
        <v>0.0</v>
      </c>
      <c r="HZ139" s="126">
        <v>0.0</v>
      </c>
      <c r="IA139" s="126">
        <v>0.0</v>
      </c>
      <c r="IB139" s="126">
        <v>0.0</v>
      </c>
      <c r="IC139" s="126">
        <v>0.0</v>
      </c>
      <c r="ID139" s="126">
        <v>0.0</v>
      </c>
      <c r="IE139" s="126">
        <v>0.0</v>
      </c>
      <c r="IF139" s="126">
        <v>0.0</v>
      </c>
      <c r="IG139" s="126">
        <v>0.0</v>
      </c>
      <c r="IH139" s="126">
        <v>0.0</v>
      </c>
    </row>
    <row r="140">
      <c r="A140" s="119" t="s">
        <v>91</v>
      </c>
      <c r="B140" s="119" t="s">
        <v>92</v>
      </c>
      <c r="C140" s="120">
        <v>2018.0</v>
      </c>
      <c r="D140" s="120">
        <v>7.604275673E9</v>
      </c>
      <c r="E140" s="63"/>
      <c r="F140" s="121">
        <v>0.09</v>
      </c>
      <c r="G140" s="121">
        <v>1.0</v>
      </c>
      <c r="H140" s="121">
        <v>0.1</v>
      </c>
      <c r="I140" s="121">
        <v>0.45</v>
      </c>
      <c r="J140" s="121">
        <v>0.33</v>
      </c>
      <c r="K140" s="121">
        <v>0.12</v>
      </c>
      <c r="L140" s="121">
        <v>0.01</v>
      </c>
      <c r="M140" s="63"/>
      <c r="N140" s="121">
        <v>0.13</v>
      </c>
      <c r="O140" s="63"/>
      <c r="P140" s="63"/>
      <c r="Q140" s="119">
        <v>6.49905281E8</v>
      </c>
      <c r="R140" s="63"/>
      <c r="S140" s="119">
        <v>7.3049959E8</v>
      </c>
      <c r="T140" s="119">
        <v>3.411663096E9</v>
      </c>
      <c r="U140" s="119">
        <v>2.477670326E9</v>
      </c>
      <c r="V140" s="119">
        <v>9.30305598E8</v>
      </c>
      <c r="W140" s="119">
        <v>5.3753848E7</v>
      </c>
      <c r="X140" s="122"/>
      <c r="Y140" s="119">
        <v>9.84442653E8</v>
      </c>
      <c r="Z140" s="122"/>
      <c r="AA140" s="122"/>
      <c r="AB140" s="121">
        <v>1.0</v>
      </c>
      <c r="AC140" s="122"/>
      <c r="AD140" s="121">
        <v>1.0</v>
      </c>
      <c r="AE140" s="121">
        <v>1.0</v>
      </c>
      <c r="AF140" s="121">
        <v>1.0</v>
      </c>
      <c r="AG140" s="121">
        <v>1.0</v>
      </c>
      <c r="AH140" s="121">
        <v>1.0</v>
      </c>
      <c r="AI140" s="124"/>
      <c r="AJ140" s="121">
        <v>1.0</v>
      </c>
      <c r="AK140" s="124"/>
      <c r="AL140" s="124">
        <f t="shared" si="3"/>
        <v>2018</v>
      </c>
      <c r="AM140" s="119">
        <v>418.0</v>
      </c>
      <c r="AN140" s="119">
        <v>629.0</v>
      </c>
      <c r="AO140" s="119">
        <v>941.0</v>
      </c>
      <c r="AP140" s="119">
        <v>1399.0</v>
      </c>
      <c r="AQ140" s="119">
        <v>2069.0</v>
      </c>
      <c r="AR140" s="119">
        <v>3044.0</v>
      </c>
      <c r="AS140" s="119">
        <v>4455.0</v>
      </c>
      <c r="AT140" s="119">
        <v>6492.0</v>
      </c>
      <c r="AU140" s="119">
        <v>9420.0</v>
      </c>
      <c r="AV140" s="119">
        <v>13615.0</v>
      </c>
      <c r="AW140" s="119">
        <v>19613.0</v>
      </c>
      <c r="AX140" s="119">
        <v>28168.0</v>
      </c>
      <c r="AY140" s="119">
        <v>40352.0</v>
      </c>
      <c r="AZ140" s="119">
        <v>57682.0</v>
      </c>
      <c r="BA140" s="119">
        <v>82298.0</v>
      </c>
      <c r="BB140" s="119">
        <v>117207.0</v>
      </c>
      <c r="BC140" s="119">
        <v>166606.0</v>
      </c>
      <c r="BD140" s="119">
        <v>236295.0</v>
      </c>
      <c r="BE140" s="119">
        <v>334204.0</v>
      </c>
      <c r="BF140" s="119">
        <v>471023.0</v>
      </c>
      <c r="BG140" s="119">
        <v>660965.0</v>
      </c>
      <c r="BH140" s="119">
        <v>922626.0</v>
      </c>
      <c r="BI140" s="119">
        <v>1279969.0</v>
      </c>
      <c r="BJ140" s="119">
        <v>1763392.0</v>
      </c>
      <c r="BK140" s="119">
        <v>2410902.0</v>
      </c>
      <c r="BL140" s="119">
        <v>3269384.0</v>
      </c>
      <c r="BM140" s="119">
        <v>4396053.0</v>
      </c>
      <c r="BN140" s="119">
        <v>5860276.0</v>
      </c>
      <c r="BO140" s="119">
        <v>7746190.0</v>
      </c>
      <c r="BP140" s="119">
        <v>1.0156956E7</v>
      </c>
      <c r="BQ140" s="119">
        <v>1.3221954E7</v>
      </c>
      <c r="BR140" s="119">
        <v>1.7108732E7</v>
      </c>
      <c r="BS140" s="119">
        <v>2.2041575E7</v>
      </c>
      <c r="BT140" s="119">
        <v>2.8327619E7</v>
      </c>
      <c r="BU140" s="119">
        <v>3.6388655E7</v>
      </c>
      <c r="BV140" s="119">
        <v>4.6791364E7</v>
      </c>
      <c r="BW140" s="119">
        <v>6.0260673E7</v>
      </c>
      <c r="BX140" s="119">
        <v>7.7652142E7</v>
      </c>
      <c r="BY140" s="119">
        <v>9.9854635E7</v>
      </c>
      <c r="BZ140" s="119">
        <v>1.2760098E8</v>
      </c>
      <c r="CA140" s="119">
        <v>1.61188617E8</v>
      </c>
      <c r="CB140" s="119">
        <v>2.00155118E8</v>
      </c>
      <c r="CC140" s="119">
        <v>2.43005155E8</v>
      </c>
      <c r="CD140" s="119">
        <v>2.87122805E8</v>
      </c>
      <c r="CE140" s="119">
        <v>3.2899267E8</v>
      </c>
      <c r="CF140" s="119">
        <v>3.64767531E8</v>
      </c>
      <c r="CG140" s="119">
        <v>3.91067196E8</v>
      </c>
      <c r="CH140" s="119">
        <v>4.05743299E8</v>
      </c>
      <c r="CI140" s="119">
        <v>4.08308486E8</v>
      </c>
      <c r="CJ140" s="119">
        <v>3.99867756E8</v>
      </c>
      <c r="CK140" s="119">
        <v>3.8263308E8</v>
      </c>
      <c r="CL140" s="119">
        <v>3.59279687E8</v>
      </c>
      <c r="CM140" s="119">
        <v>3.32401099E8</v>
      </c>
      <c r="CN140" s="119">
        <v>3.04188013E8</v>
      </c>
      <c r="CO140" s="119">
        <v>2.76324594E8</v>
      </c>
      <c r="CP140" s="119">
        <v>2.5003287E8</v>
      </c>
      <c r="CQ140" s="119">
        <v>2.26179448E8</v>
      </c>
      <c r="CR140" s="119">
        <v>2.05358686E8</v>
      </c>
      <c r="CS140" s="119">
        <v>1.87889213E8</v>
      </c>
      <c r="CT140" s="119">
        <v>1.73717939E8</v>
      </c>
      <c r="CU140" s="119">
        <v>1.62298776E8</v>
      </c>
      <c r="CV140" s="119">
        <v>1.52561121E8</v>
      </c>
      <c r="CW140" s="119">
        <v>1.43068698E8</v>
      </c>
      <c r="CX140" s="119">
        <v>1.32382608E8</v>
      </c>
      <c r="CY140" s="119">
        <v>1.19517058E8</v>
      </c>
      <c r="CZ140" s="119">
        <v>1.04287086E8</v>
      </c>
      <c r="DA140" s="119">
        <v>8.7369246E7</v>
      </c>
      <c r="DB140" s="119">
        <v>7.0035978E7</v>
      </c>
      <c r="DC140" s="119">
        <v>5.3696574E7</v>
      </c>
      <c r="DD140" s="119">
        <v>3.9464581E7</v>
      </c>
      <c r="DE140" s="119">
        <v>2.7922648E7</v>
      </c>
      <c r="DF140" s="119">
        <v>1.9123706E7</v>
      </c>
      <c r="DG140" s="119">
        <v>1.2750707E7</v>
      </c>
      <c r="DH140" s="119">
        <v>8317924.0</v>
      </c>
      <c r="DI140" s="119">
        <v>5328489.0</v>
      </c>
      <c r="DJ140" s="119">
        <v>3359451.0</v>
      </c>
      <c r="DK140" s="119">
        <v>2087004.0</v>
      </c>
      <c r="DL140" s="119">
        <v>1278507.0</v>
      </c>
      <c r="DM140" s="119">
        <v>773018.0</v>
      </c>
      <c r="DN140" s="119">
        <v>461878.0</v>
      </c>
      <c r="DO140" s="119">
        <v>273166.0</v>
      </c>
      <c r="DP140" s="119">
        <v>160217.0</v>
      </c>
      <c r="DQ140" s="119">
        <v>93379.0</v>
      </c>
      <c r="DR140" s="119">
        <v>54195.0</v>
      </c>
      <c r="DS140" s="119">
        <v>31390.0</v>
      </c>
      <c r="DT140" s="119">
        <v>18188.0</v>
      </c>
      <c r="DU140" s="119">
        <v>10570.0</v>
      </c>
      <c r="DV140" s="119">
        <v>6178.0</v>
      </c>
      <c r="DW140" s="119">
        <v>3639.0</v>
      </c>
      <c r="DX140" s="119">
        <v>2164.0</v>
      </c>
      <c r="DY140" s="119">
        <v>1299.0</v>
      </c>
      <c r="DZ140" s="119">
        <v>786.0</v>
      </c>
      <c r="EA140" s="119">
        <v>479.0</v>
      </c>
      <c r="EB140" s="119">
        <v>293.0</v>
      </c>
      <c r="EC140" s="119">
        <v>179.0</v>
      </c>
      <c r="ED140" s="119">
        <v>109.0</v>
      </c>
      <c r="EE140" s="119">
        <v>66.0</v>
      </c>
      <c r="EF140" s="119">
        <v>39.0</v>
      </c>
      <c r="EG140" s="119">
        <v>23.0</v>
      </c>
      <c r="EH140" s="119">
        <v>14.0</v>
      </c>
      <c r="EI140" s="119">
        <v>0.0</v>
      </c>
      <c r="EJ140" s="125"/>
      <c r="EK140" s="125"/>
      <c r="EL140" s="126">
        <v>0.0</v>
      </c>
      <c r="EM140" s="126">
        <v>0.0</v>
      </c>
      <c r="EN140" s="126">
        <v>0.0</v>
      </c>
      <c r="EO140" s="126">
        <v>0.0</v>
      </c>
      <c r="EP140" s="126">
        <v>0.0</v>
      </c>
      <c r="EQ140" s="126">
        <v>0.0</v>
      </c>
      <c r="ER140" s="126">
        <v>0.0</v>
      </c>
      <c r="ES140" s="126">
        <v>0.0</v>
      </c>
      <c r="ET140" s="126">
        <v>0.0</v>
      </c>
      <c r="EU140" s="126">
        <v>0.0</v>
      </c>
      <c r="EV140" s="126">
        <v>0.0</v>
      </c>
      <c r="EW140" s="126">
        <v>0.0</v>
      </c>
      <c r="EX140" s="126">
        <v>0.0</v>
      </c>
      <c r="EY140" s="126">
        <v>0.0</v>
      </c>
      <c r="EZ140" s="126">
        <v>0.0</v>
      </c>
      <c r="FA140" s="126">
        <v>0.0</v>
      </c>
      <c r="FB140" s="126">
        <v>0.0</v>
      </c>
      <c r="FC140" s="126">
        <v>0.0</v>
      </c>
      <c r="FD140" s="126">
        <v>0.0</v>
      </c>
      <c r="FE140" s="126">
        <v>1.0E-4</v>
      </c>
      <c r="FF140" s="126">
        <v>1.0E-4</v>
      </c>
      <c r="FG140" s="126">
        <v>1.0E-4</v>
      </c>
      <c r="FH140" s="126">
        <v>2.0E-4</v>
      </c>
      <c r="FI140" s="126">
        <v>2.0E-4</v>
      </c>
      <c r="FJ140" s="126">
        <v>3.0E-4</v>
      </c>
      <c r="FK140" s="126">
        <v>4.0E-4</v>
      </c>
      <c r="FL140" s="126">
        <v>6.0E-4</v>
      </c>
      <c r="FM140" s="126">
        <v>8.0E-4</v>
      </c>
      <c r="FN140" s="126">
        <v>0.001</v>
      </c>
      <c r="FO140" s="126">
        <v>0.0013</v>
      </c>
      <c r="FP140" s="126">
        <v>0.0017</v>
      </c>
      <c r="FQ140" s="126">
        <v>0.0022</v>
      </c>
      <c r="FR140" s="126">
        <v>0.0029</v>
      </c>
      <c r="FS140" s="126">
        <v>0.0037</v>
      </c>
      <c r="FT140" s="126">
        <v>0.0048</v>
      </c>
      <c r="FU140" s="126">
        <v>0.0062</v>
      </c>
      <c r="FV140" s="126">
        <v>0.0079</v>
      </c>
      <c r="FW140" s="126">
        <v>0.0102</v>
      </c>
      <c r="FX140" s="126">
        <v>0.0131</v>
      </c>
      <c r="FY140" s="126">
        <v>0.0168</v>
      </c>
      <c r="FZ140" s="126">
        <v>0.0212</v>
      </c>
      <c r="GA140" s="126">
        <v>0.0263</v>
      </c>
      <c r="GB140" s="126">
        <v>0.032</v>
      </c>
      <c r="GC140" s="126">
        <v>0.0378</v>
      </c>
      <c r="GD140" s="126">
        <v>0.0433</v>
      </c>
      <c r="GE140" s="126">
        <v>0.048</v>
      </c>
      <c r="GF140" s="126">
        <v>0.0514</v>
      </c>
      <c r="GG140" s="126">
        <v>0.0534</v>
      </c>
      <c r="GH140" s="126">
        <v>0.0537</v>
      </c>
      <c r="GI140" s="126">
        <v>0.0526</v>
      </c>
      <c r="GJ140" s="126">
        <v>0.0503</v>
      </c>
      <c r="GK140" s="126">
        <v>0.0472</v>
      </c>
      <c r="GL140" s="126">
        <v>0.0437</v>
      </c>
      <c r="GM140" s="126">
        <v>0.04</v>
      </c>
      <c r="GN140" s="126">
        <v>0.0363</v>
      </c>
      <c r="GO140" s="126">
        <v>0.0329</v>
      </c>
      <c r="GP140" s="126">
        <v>0.0297</v>
      </c>
      <c r="GQ140" s="126">
        <v>0.027</v>
      </c>
      <c r="GR140" s="126">
        <v>0.0247</v>
      </c>
      <c r="GS140" s="126">
        <v>0.0228</v>
      </c>
      <c r="GT140" s="126">
        <v>0.0213</v>
      </c>
      <c r="GU140" s="126">
        <v>0.0201</v>
      </c>
      <c r="GV140" s="126">
        <v>0.0188</v>
      </c>
      <c r="GW140" s="126">
        <v>0.0174</v>
      </c>
      <c r="GX140" s="126">
        <v>0.0157</v>
      </c>
      <c r="GY140" s="126">
        <v>0.0137</v>
      </c>
      <c r="GZ140" s="126">
        <v>0.0115</v>
      </c>
      <c r="HA140" s="126">
        <v>0.0092</v>
      </c>
      <c r="HB140" s="126">
        <v>0.0071</v>
      </c>
      <c r="HC140" s="126">
        <v>0.0052</v>
      </c>
      <c r="HD140" s="126">
        <v>0.0037</v>
      </c>
      <c r="HE140" s="126">
        <v>0.0025</v>
      </c>
      <c r="HF140" s="126">
        <v>0.0017</v>
      </c>
      <c r="HG140" s="126">
        <v>0.0011</v>
      </c>
      <c r="HH140" s="126">
        <v>7.0E-4</v>
      </c>
      <c r="HI140" s="126">
        <v>4.0E-4</v>
      </c>
      <c r="HJ140" s="126">
        <v>3.0E-4</v>
      </c>
      <c r="HK140" s="126">
        <v>2.0E-4</v>
      </c>
      <c r="HL140" s="126">
        <v>1.0E-4</v>
      </c>
      <c r="HM140" s="126">
        <v>1.0E-4</v>
      </c>
      <c r="HN140" s="126">
        <v>0.0</v>
      </c>
      <c r="HO140" s="126">
        <v>0.0</v>
      </c>
      <c r="HP140" s="126">
        <v>0.0</v>
      </c>
      <c r="HQ140" s="126">
        <v>0.0</v>
      </c>
      <c r="HR140" s="126">
        <v>0.0</v>
      </c>
      <c r="HS140" s="126">
        <v>0.0</v>
      </c>
      <c r="HT140" s="126">
        <v>0.0</v>
      </c>
      <c r="HU140" s="126">
        <v>0.0</v>
      </c>
      <c r="HV140" s="126">
        <v>0.0</v>
      </c>
      <c r="HW140" s="126">
        <v>0.0</v>
      </c>
      <c r="HX140" s="126">
        <v>0.0</v>
      </c>
      <c r="HY140" s="126">
        <v>0.0</v>
      </c>
      <c r="HZ140" s="126">
        <v>0.0</v>
      </c>
      <c r="IA140" s="126">
        <v>0.0</v>
      </c>
      <c r="IB140" s="126">
        <v>0.0</v>
      </c>
      <c r="IC140" s="126">
        <v>0.0</v>
      </c>
      <c r="ID140" s="126">
        <v>0.0</v>
      </c>
      <c r="IE140" s="126">
        <v>0.0</v>
      </c>
      <c r="IF140" s="126">
        <v>0.0</v>
      </c>
      <c r="IG140" s="126">
        <v>0.0</v>
      </c>
      <c r="IH140" s="126">
        <v>0.0</v>
      </c>
    </row>
    <row r="141">
      <c r="A141" s="119" t="s">
        <v>91</v>
      </c>
      <c r="B141" s="119" t="s">
        <v>92</v>
      </c>
      <c r="C141" s="120">
        <v>2019.0</v>
      </c>
      <c r="D141" s="120">
        <v>7.685919868E9</v>
      </c>
      <c r="E141" s="63"/>
      <c r="F141" s="121">
        <v>0.08</v>
      </c>
      <c r="G141" s="121">
        <v>1.0</v>
      </c>
      <c r="H141" s="121">
        <v>0.09</v>
      </c>
      <c r="I141" s="121">
        <v>0.44</v>
      </c>
      <c r="J141" s="121">
        <v>0.34</v>
      </c>
      <c r="K141" s="121">
        <v>0.12</v>
      </c>
      <c r="L141" s="121">
        <v>0.01</v>
      </c>
      <c r="M141" s="63"/>
      <c r="N141" s="121">
        <v>0.13</v>
      </c>
      <c r="O141" s="63"/>
      <c r="P141" s="63"/>
      <c r="Q141" s="119">
        <v>6.19652318E8</v>
      </c>
      <c r="R141" s="63"/>
      <c r="S141" s="119">
        <v>6.95395713E8</v>
      </c>
      <c r="T141" s="119">
        <v>3.390101487E9</v>
      </c>
      <c r="U141" s="119">
        <v>2.583505018E9</v>
      </c>
      <c r="V141" s="119">
        <v>9.60134886E8</v>
      </c>
      <c r="W141" s="119">
        <v>5.6374961E7</v>
      </c>
      <c r="X141" s="122"/>
      <c r="Y141" s="119">
        <v>1.016917641E9</v>
      </c>
      <c r="Z141" s="122"/>
      <c r="AA141" s="122"/>
      <c r="AB141" s="121">
        <v>1.0</v>
      </c>
      <c r="AC141" s="122"/>
      <c r="AD141" s="121">
        <v>1.0</v>
      </c>
      <c r="AE141" s="121">
        <v>1.0</v>
      </c>
      <c r="AF141" s="121">
        <v>1.0</v>
      </c>
      <c r="AG141" s="121">
        <v>1.0</v>
      </c>
      <c r="AH141" s="121">
        <v>1.0</v>
      </c>
      <c r="AI141" s="124"/>
      <c r="AJ141" s="121">
        <v>1.0</v>
      </c>
      <c r="AK141" s="124"/>
      <c r="AL141" s="124">
        <f t="shared" si="3"/>
        <v>2019</v>
      </c>
      <c r="AM141" s="119">
        <v>411.0</v>
      </c>
      <c r="AN141" s="119">
        <v>618.0</v>
      </c>
      <c r="AO141" s="119">
        <v>924.0</v>
      </c>
      <c r="AP141" s="119">
        <v>1375.0</v>
      </c>
      <c r="AQ141" s="119">
        <v>2034.0</v>
      </c>
      <c r="AR141" s="119">
        <v>2993.0</v>
      </c>
      <c r="AS141" s="119">
        <v>4383.0</v>
      </c>
      <c r="AT141" s="119">
        <v>6391.0</v>
      </c>
      <c r="AU141" s="119">
        <v>9278.0</v>
      </c>
      <c r="AV141" s="119">
        <v>13419.0</v>
      </c>
      <c r="AW141" s="119">
        <v>19343.0</v>
      </c>
      <c r="AX141" s="119">
        <v>27797.0</v>
      </c>
      <c r="AY141" s="119">
        <v>39845.0</v>
      </c>
      <c r="AZ141" s="119">
        <v>56989.0</v>
      </c>
      <c r="BA141" s="119">
        <v>81350.0</v>
      </c>
      <c r="BB141" s="119">
        <v>115912.0</v>
      </c>
      <c r="BC141" s="119">
        <v>164840.0</v>
      </c>
      <c r="BD141" s="119">
        <v>233894.0</v>
      </c>
      <c r="BE141" s="119">
        <v>330953.0</v>
      </c>
      <c r="BF141" s="119">
        <v>466652.0</v>
      </c>
      <c r="BG141" s="119">
        <v>655126.0</v>
      </c>
      <c r="BH141" s="119">
        <v>914882.0</v>
      </c>
      <c r="BI141" s="119">
        <v>1269759.0</v>
      </c>
      <c r="BJ141" s="119">
        <v>1749974.0</v>
      </c>
      <c r="BK141" s="119">
        <v>2393239.0</v>
      </c>
      <c r="BL141" s="119">
        <v>3245927.0</v>
      </c>
      <c r="BM141" s="119">
        <v>4364309.0</v>
      </c>
      <c r="BN141" s="119">
        <v>5815981.0</v>
      </c>
      <c r="BO141" s="119">
        <v>7681781.0</v>
      </c>
      <c r="BP141" s="119">
        <v>1.0058865E7</v>
      </c>
      <c r="BQ141" s="119">
        <v>1.3066099E7</v>
      </c>
      <c r="BR141" s="119">
        <v>1.6853475E7</v>
      </c>
      <c r="BS141" s="119">
        <v>2.1617549E7</v>
      </c>
      <c r="BT141" s="119">
        <v>2.7624461E7</v>
      </c>
      <c r="BU141" s="119">
        <v>3.5240156E7</v>
      </c>
      <c r="BV141" s="119">
        <v>4.4963233E7</v>
      </c>
      <c r="BW141" s="119">
        <v>5.744889E7</v>
      </c>
      <c r="BX141" s="119">
        <v>7.3503549E7</v>
      </c>
      <c r="BY141" s="119">
        <v>9.4022161E7</v>
      </c>
      <c r="BZ141" s="119">
        <v>1.19840111E8</v>
      </c>
      <c r="CA141" s="119">
        <v>1.51486789E8</v>
      </c>
      <c r="CB141" s="119">
        <v>1.88863427E8</v>
      </c>
      <c r="CC141" s="119">
        <v>2.30920321E8</v>
      </c>
      <c r="CD141" s="119">
        <v>2.7546052E8</v>
      </c>
      <c r="CE141" s="119">
        <v>3.19215252E8</v>
      </c>
      <c r="CF141" s="119">
        <v>3.5828307E8</v>
      </c>
      <c r="CG141" s="119">
        <v>3.88886555E8</v>
      </c>
      <c r="CH141" s="119">
        <v>4.08225279E8</v>
      </c>
      <c r="CI141" s="119">
        <v>4.15101775E8</v>
      </c>
      <c r="CJ141" s="119">
        <v>4.10068927E8</v>
      </c>
      <c r="CK141" s="119">
        <v>3.9507636E8</v>
      </c>
      <c r="CL141" s="119">
        <v>3.72827421E8</v>
      </c>
      <c r="CM141" s="119">
        <v>3.46136945E8</v>
      </c>
      <c r="CN141" s="119">
        <v>3.17486185E8</v>
      </c>
      <c r="CO141" s="119">
        <v>2.8882235E8</v>
      </c>
      <c r="CP141" s="119">
        <v>2.61552048E8</v>
      </c>
      <c r="CQ141" s="119">
        <v>2.36640545E8</v>
      </c>
      <c r="CR141" s="119">
        <v>2.14720039E8</v>
      </c>
      <c r="CS141" s="119">
        <v>1.96126146E8</v>
      </c>
      <c r="CT141" s="119">
        <v>1.80835685E8</v>
      </c>
      <c r="CU141" s="119">
        <v>1.68357653E8</v>
      </c>
      <c r="CV141" s="119">
        <v>1.57689327E8</v>
      </c>
      <c r="CW141" s="119">
        <v>1.47447199E8</v>
      </c>
      <c r="CX141" s="119">
        <v>1.36203415E8</v>
      </c>
      <c r="CY141" s="119">
        <v>1.22932896E8</v>
      </c>
      <c r="CZ141" s="119">
        <v>1.0737749E8</v>
      </c>
      <c r="DA141" s="119">
        <v>9.013967E7</v>
      </c>
      <c r="DB141" s="119">
        <v>7.2447464E7</v>
      </c>
      <c r="DC141" s="119">
        <v>5.5707136E7</v>
      </c>
      <c r="DD141" s="119">
        <v>4.1060699E7</v>
      </c>
      <c r="DE141" s="119">
        <v>2.9129591E7</v>
      </c>
      <c r="DF141" s="119">
        <v>1.9997147E7</v>
      </c>
      <c r="DG141" s="119">
        <v>1.3359961E7</v>
      </c>
      <c r="DH141" s="119">
        <v>8730687.0</v>
      </c>
      <c r="DI141" s="119">
        <v>5601881.0</v>
      </c>
      <c r="DJ141" s="119">
        <v>3537279.0</v>
      </c>
      <c r="DK141" s="119">
        <v>2200865.0</v>
      </c>
      <c r="DL141" s="119">
        <v>1350341.0</v>
      </c>
      <c r="DM141" s="119">
        <v>817699.0</v>
      </c>
      <c r="DN141" s="119">
        <v>489302.0</v>
      </c>
      <c r="DO141" s="119">
        <v>289800.0</v>
      </c>
      <c r="DP141" s="119">
        <v>170207.0</v>
      </c>
      <c r="DQ141" s="119">
        <v>99332.0</v>
      </c>
      <c r="DR141" s="119">
        <v>57722.0</v>
      </c>
      <c r="DS141" s="119">
        <v>33473.0</v>
      </c>
      <c r="DT141" s="119">
        <v>19417.0</v>
      </c>
      <c r="DU141" s="119">
        <v>11295.0</v>
      </c>
      <c r="DV141" s="119">
        <v>6607.0</v>
      </c>
      <c r="DW141" s="119">
        <v>3895.0</v>
      </c>
      <c r="DX141" s="119">
        <v>2317.0</v>
      </c>
      <c r="DY141" s="119">
        <v>1392.0</v>
      </c>
      <c r="DZ141" s="119">
        <v>843.0</v>
      </c>
      <c r="EA141" s="119">
        <v>514.0</v>
      </c>
      <c r="EB141" s="119">
        <v>315.0</v>
      </c>
      <c r="EC141" s="119">
        <v>192.0</v>
      </c>
      <c r="ED141" s="119">
        <v>117.0</v>
      </c>
      <c r="EE141" s="119">
        <v>71.0</v>
      </c>
      <c r="EF141" s="119">
        <v>43.0</v>
      </c>
      <c r="EG141" s="119">
        <v>25.0</v>
      </c>
      <c r="EH141" s="119">
        <v>15.0</v>
      </c>
      <c r="EI141" s="119">
        <v>0.0</v>
      </c>
      <c r="EJ141" s="125"/>
      <c r="EK141" s="125"/>
      <c r="EL141" s="126">
        <v>0.0</v>
      </c>
      <c r="EM141" s="126">
        <v>0.0</v>
      </c>
      <c r="EN141" s="126">
        <v>0.0</v>
      </c>
      <c r="EO141" s="126">
        <v>0.0</v>
      </c>
      <c r="EP141" s="126">
        <v>0.0</v>
      </c>
      <c r="EQ141" s="126">
        <v>0.0</v>
      </c>
      <c r="ER141" s="126">
        <v>0.0</v>
      </c>
      <c r="ES141" s="126">
        <v>0.0</v>
      </c>
      <c r="ET141" s="126">
        <v>0.0</v>
      </c>
      <c r="EU141" s="126">
        <v>0.0</v>
      </c>
      <c r="EV141" s="126">
        <v>0.0</v>
      </c>
      <c r="EW141" s="126">
        <v>0.0</v>
      </c>
      <c r="EX141" s="126">
        <v>0.0</v>
      </c>
      <c r="EY141" s="126">
        <v>0.0</v>
      </c>
      <c r="EZ141" s="126">
        <v>0.0</v>
      </c>
      <c r="FA141" s="126">
        <v>0.0</v>
      </c>
      <c r="FB141" s="126">
        <v>0.0</v>
      </c>
      <c r="FC141" s="126">
        <v>0.0</v>
      </c>
      <c r="FD141" s="126">
        <v>0.0</v>
      </c>
      <c r="FE141" s="126">
        <v>1.0E-4</v>
      </c>
      <c r="FF141" s="126">
        <v>1.0E-4</v>
      </c>
      <c r="FG141" s="126">
        <v>1.0E-4</v>
      </c>
      <c r="FH141" s="126">
        <v>2.0E-4</v>
      </c>
      <c r="FI141" s="126">
        <v>2.0E-4</v>
      </c>
      <c r="FJ141" s="126">
        <v>3.0E-4</v>
      </c>
      <c r="FK141" s="126">
        <v>4.0E-4</v>
      </c>
      <c r="FL141" s="126">
        <v>6.0E-4</v>
      </c>
      <c r="FM141" s="126">
        <v>8.0E-4</v>
      </c>
      <c r="FN141" s="126">
        <v>0.001</v>
      </c>
      <c r="FO141" s="126">
        <v>0.0013</v>
      </c>
      <c r="FP141" s="126">
        <v>0.0017</v>
      </c>
      <c r="FQ141" s="126">
        <v>0.0022</v>
      </c>
      <c r="FR141" s="126">
        <v>0.0028</v>
      </c>
      <c r="FS141" s="126">
        <v>0.0036</v>
      </c>
      <c r="FT141" s="126">
        <v>0.0046</v>
      </c>
      <c r="FU141" s="126">
        <v>0.0059</v>
      </c>
      <c r="FV141" s="126">
        <v>0.0075</v>
      </c>
      <c r="FW141" s="126">
        <v>0.0096</v>
      </c>
      <c r="FX141" s="126">
        <v>0.0122</v>
      </c>
      <c r="FY141" s="126">
        <v>0.0156</v>
      </c>
      <c r="FZ141" s="126">
        <v>0.0197</v>
      </c>
      <c r="GA141" s="126">
        <v>0.0246</v>
      </c>
      <c r="GB141" s="126">
        <v>0.03</v>
      </c>
      <c r="GC141" s="126">
        <v>0.0358</v>
      </c>
      <c r="GD141" s="126">
        <v>0.0415</v>
      </c>
      <c r="GE141" s="126">
        <v>0.0466</v>
      </c>
      <c r="GF141" s="126">
        <v>0.0506</v>
      </c>
      <c r="GG141" s="126">
        <v>0.0531</v>
      </c>
      <c r="GH141" s="126">
        <v>0.054</v>
      </c>
      <c r="GI141" s="126">
        <v>0.0534</v>
      </c>
      <c r="GJ141" s="126">
        <v>0.0514</v>
      </c>
      <c r="GK141" s="126">
        <v>0.0485</v>
      </c>
      <c r="GL141" s="126">
        <v>0.045</v>
      </c>
      <c r="GM141" s="126">
        <v>0.0413</v>
      </c>
      <c r="GN141" s="126">
        <v>0.0376</v>
      </c>
      <c r="GO141" s="126">
        <v>0.034</v>
      </c>
      <c r="GP141" s="126">
        <v>0.0308</v>
      </c>
      <c r="GQ141" s="126">
        <v>0.0279</v>
      </c>
      <c r="GR141" s="126">
        <v>0.0255</v>
      </c>
      <c r="GS141" s="126">
        <v>0.0235</v>
      </c>
      <c r="GT141" s="126">
        <v>0.0219</v>
      </c>
      <c r="GU141" s="126">
        <v>0.0205</v>
      </c>
      <c r="GV141" s="126">
        <v>0.0192</v>
      </c>
      <c r="GW141" s="126">
        <v>0.0177</v>
      </c>
      <c r="GX141" s="126">
        <v>0.016</v>
      </c>
      <c r="GY141" s="126">
        <v>0.014</v>
      </c>
      <c r="GZ141" s="126">
        <v>0.0117</v>
      </c>
      <c r="HA141" s="126">
        <v>0.0094</v>
      </c>
      <c r="HB141" s="126">
        <v>0.0072</v>
      </c>
      <c r="HC141" s="126">
        <v>0.0053</v>
      </c>
      <c r="HD141" s="126">
        <v>0.0038</v>
      </c>
      <c r="HE141" s="126">
        <v>0.0026</v>
      </c>
      <c r="HF141" s="126">
        <v>0.0017</v>
      </c>
      <c r="HG141" s="126">
        <v>0.0011</v>
      </c>
      <c r="HH141" s="126">
        <v>7.0E-4</v>
      </c>
      <c r="HI141" s="126">
        <v>5.0E-4</v>
      </c>
      <c r="HJ141" s="126">
        <v>3.0E-4</v>
      </c>
      <c r="HK141" s="126">
        <v>2.0E-4</v>
      </c>
      <c r="HL141" s="126">
        <v>1.0E-4</v>
      </c>
      <c r="HM141" s="126">
        <v>1.0E-4</v>
      </c>
      <c r="HN141" s="126">
        <v>0.0</v>
      </c>
      <c r="HO141" s="126">
        <v>0.0</v>
      </c>
      <c r="HP141" s="126">
        <v>0.0</v>
      </c>
      <c r="HQ141" s="126">
        <v>0.0</v>
      </c>
      <c r="HR141" s="126">
        <v>0.0</v>
      </c>
      <c r="HS141" s="126">
        <v>0.0</v>
      </c>
      <c r="HT141" s="126">
        <v>0.0</v>
      </c>
      <c r="HU141" s="126">
        <v>0.0</v>
      </c>
      <c r="HV141" s="126">
        <v>0.0</v>
      </c>
      <c r="HW141" s="126">
        <v>0.0</v>
      </c>
      <c r="HX141" s="126">
        <v>0.0</v>
      </c>
      <c r="HY141" s="126">
        <v>0.0</v>
      </c>
      <c r="HZ141" s="126">
        <v>0.0</v>
      </c>
      <c r="IA141" s="126">
        <v>0.0</v>
      </c>
      <c r="IB141" s="126">
        <v>0.0</v>
      </c>
      <c r="IC141" s="126">
        <v>0.0</v>
      </c>
      <c r="ID141" s="126">
        <v>0.0</v>
      </c>
      <c r="IE141" s="126">
        <v>0.0</v>
      </c>
      <c r="IF141" s="126">
        <v>0.0</v>
      </c>
      <c r="IG141" s="126">
        <v>0.0</v>
      </c>
      <c r="IH141" s="126">
        <v>0.0</v>
      </c>
    </row>
    <row r="142">
      <c r="A142" s="119" t="s">
        <v>91</v>
      </c>
      <c r="B142" s="119" t="s">
        <v>92</v>
      </c>
      <c r="C142" s="120">
        <v>2020.0</v>
      </c>
      <c r="D142" s="120">
        <v>7.766717223E9</v>
      </c>
      <c r="E142" s="63"/>
      <c r="F142" s="121">
        <v>0.08</v>
      </c>
      <c r="G142" s="121">
        <v>1.0</v>
      </c>
      <c r="H142" s="121">
        <v>0.09</v>
      </c>
      <c r="I142" s="121">
        <v>0.43</v>
      </c>
      <c r="J142" s="121">
        <v>0.35</v>
      </c>
      <c r="K142" s="121">
        <v>0.13</v>
      </c>
      <c r="L142" s="121">
        <v>0.01</v>
      </c>
      <c r="M142" s="63"/>
      <c r="N142" s="121">
        <v>0.14</v>
      </c>
      <c r="O142" s="63"/>
      <c r="P142" s="63"/>
      <c r="Q142" s="119">
        <v>5.91191891E8</v>
      </c>
      <c r="R142" s="63"/>
      <c r="S142" s="119">
        <v>6.62279637E8</v>
      </c>
      <c r="T142" s="119">
        <v>3.359290023E9</v>
      </c>
      <c r="U142" s="119">
        <v>2.694353751E9</v>
      </c>
      <c r="V142" s="119">
        <v>9.91277117E8</v>
      </c>
      <c r="W142" s="119">
        <v>5.9082241E7</v>
      </c>
      <c r="X142" s="122"/>
      <c r="Y142" s="119">
        <v>1.050793802E9</v>
      </c>
      <c r="Z142" s="122"/>
      <c r="AA142" s="122"/>
      <c r="AB142" s="121">
        <v>1.0</v>
      </c>
      <c r="AC142" s="122"/>
      <c r="AD142" s="121">
        <v>1.0</v>
      </c>
      <c r="AE142" s="121">
        <v>1.0</v>
      </c>
      <c r="AF142" s="121">
        <v>1.0</v>
      </c>
      <c r="AG142" s="121">
        <v>1.0</v>
      </c>
      <c r="AH142" s="121">
        <v>1.0</v>
      </c>
      <c r="AI142" s="124"/>
      <c r="AJ142" s="121">
        <v>1.0</v>
      </c>
      <c r="AK142" s="124"/>
      <c r="AL142" s="124">
        <f t="shared" si="3"/>
        <v>2020</v>
      </c>
      <c r="AM142" s="119">
        <v>403.0</v>
      </c>
      <c r="AN142" s="119">
        <v>607.0</v>
      </c>
      <c r="AO142" s="119">
        <v>907.0</v>
      </c>
      <c r="AP142" s="119">
        <v>1350.0</v>
      </c>
      <c r="AQ142" s="119">
        <v>1997.0</v>
      </c>
      <c r="AR142" s="119">
        <v>2940.0</v>
      </c>
      <c r="AS142" s="119">
        <v>4307.0</v>
      </c>
      <c r="AT142" s="119">
        <v>6283.0</v>
      </c>
      <c r="AU142" s="119">
        <v>9125.0</v>
      </c>
      <c r="AV142" s="119">
        <v>13203.0</v>
      </c>
      <c r="AW142" s="119">
        <v>19037.0</v>
      </c>
      <c r="AX142" s="119">
        <v>27366.0</v>
      </c>
      <c r="AY142" s="119">
        <v>39237.0</v>
      </c>
      <c r="AZ142" s="119">
        <v>56128.0</v>
      </c>
      <c r="BA142" s="119">
        <v>80132.0</v>
      </c>
      <c r="BB142" s="119">
        <v>114190.0</v>
      </c>
      <c r="BC142" s="119">
        <v>162410.0</v>
      </c>
      <c r="BD142" s="119">
        <v>230480.0</v>
      </c>
      <c r="BE142" s="119">
        <v>326187.0</v>
      </c>
      <c r="BF142" s="119">
        <v>460049.0</v>
      </c>
      <c r="BG142" s="119">
        <v>646064.0</v>
      </c>
      <c r="BH142" s="119">
        <v>902564.0</v>
      </c>
      <c r="BI142" s="119">
        <v>1253172.0</v>
      </c>
      <c r="BJ142" s="119">
        <v>1727826.0</v>
      </c>
      <c r="BK142" s="119">
        <v>2363855.0</v>
      </c>
      <c r="BL142" s="119">
        <v>3207063.0</v>
      </c>
      <c r="BM142" s="119">
        <v>4312819.0</v>
      </c>
      <c r="BN142" s="119">
        <v>5747174.0</v>
      </c>
      <c r="BO142" s="119">
        <v>7588237.0</v>
      </c>
      <c r="BP142" s="119">
        <v>9928288.0</v>
      </c>
      <c r="BQ142" s="119">
        <v>1.2877642E7</v>
      </c>
      <c r="BR142" s="119">
        <v>1.6571809E7</v>
      </c>
      <c r="BS142" s="119">
        <v>2.118398E7</v>
      </c>
      <c r="BT142" s="119">
        <v>2.6944748E7</v>
      </c>
      <c r="BU142" s="119">
        <v>3.4169769E7</v>
      </c>
      <c r="BV142" s="119">
        <v>4.32929E7</v>
      </c>
      <c r="BW142" s="119">
        <v>5.4896759E7</v>
      </c>
      <c r="BX142" s="119">
        <v>6.9724514E7</v>
      </c>
      <c r="BY142" s="119">
        <v>8.8647833E7</v>
      </c>
      <c r="BZ142" s="119">
        <v>1.12560789E8</v>
      </c>
      <c r="CA142" s="119">
        <v>1.42175492E8</v>
      </c>
      <c r="CB142" s="119">
        <v>1.77720386E8</v>
      </c>
      <c r="CC142" s="119">
        <v>2.18590132E8</v>
      </c>
      <c r="CD142" s="119">
        <v>2.63057132E8</v>
      </c>
      <c r="CE142" s="119">
        <v>3.08200131E8</v>
      </c>
      <c r="CF142" s="119">
        <v>3.50189566E8</v>
      </c>
      <c r="CG142" s="119">
        <v>3.84957871E8</v>
      </c>
      <c r="CH142" s="119">
        <v>4.09096115E8</v>
      </c>
      <c r="CI142" s="119">
        <v>4.20656495E8</v>
      </c>
      <c r="CJ142" s="119">
        <v>4.19533562E8</v>
      </c>
      <c r="CK142" s="119">
        <v>4.07288632E8</v>
      </c>
      <c r="CL142" s="119">
        <v>3.86554682E8</v>
      </c>
      <c r="CM142" s="119">
        <v>3.60321407E8</v>
      </c>
      <c r="CN142" s="119">
        <v>3.31364316E8</v>
      </c>
      <c r="CO142" s="119">
        <v>3.01930333E8</v>
      </c>
      <c r="CP142" s="119">
        <v>2.73659278E8</v>
      </c>
      <c r="CQ142" s="119">
        <v>2.47656813E8</v>
      </c>
      <c r="CR142" s="119">
        <v>2.24615303E8</v>
      </c>
      <c r="CS142" s="119">
        <v>2.04887672E8</v>
      </c>
      <c r="CT142" s="119">
        <v>1.88466191E8</v>
      </c>
      <c r="CU142" s="119">
        <v>1.74897755E8</v>
      </c>
      <c r="CV142" s="119">
        <v>1.63238164E8</v>
      </c>
      <c r="CW142" s="119">
        <v>1.52160047E8</v>
      </c>
      <c r="CX142" s="119">
        <v>1.40260881E8</v>
      </c>
      <c r="CY142" s="119">
        <v>1.26494738E8</v>
      </c>
      <c r="CZ142" s="119">
        <v>1.10544818E8</v>
      </c>
      <c r="DA142" s="119">
        <v>9.2945037E7</v>
      </c>
      <c r="DB142" s="119">
        <v>7.4875462E7</v>
      </c>
      <c r="DC142" s="119">
        <v>5.7730693E7</v>
      </c>
      <c r="DD142" s="119">
        <v>4.2672391E7</v>
      </c>
      <c r="DE142" s="119">
        <v>3.0354885E7</v>
      </c>
      <c r="DF142" s="119">
        <v>2.0889515E7</v>
      </c>
      <c r="DG142" s="119">
        <v>1.3986512E7</v>
      </c>
      <c r="DH142" s="119">
        <v>9157865.0</v>
      </c>
      <c r="DI142" s="119">
        <v>5886506.0</v>
      </c>
      <c r="DJ142" s="119">
        <v>3723441.0</v>
      </c>
      <c r="DK142" s="119">
        <v>2320686.0</v>
      </c>
      <c r="DL142" s="119">
        <v>1426315.0</v>
      </c>
      <c r="DM142" s="119">
        <v>865182.0</v>
      </c>
      <c r="DN142" s="119">
        <v>518581.0</v>
      </c>
      <c r="DO142" s="119">
        <v>307638.0</v>
      </c>
      <c r="DP142" s="119">
        <v>180967.0</v>
      </c>
      <c r="DQ142" s="119">
        <v>105772.0</v>
      </c>
      <c r="DR142" s="119">
        <v>61555.0</v>
      </c>
      <c r="DS142" s="119">
        <v>35746.0</v>
      </c>
      <c r="DT142" s="119">
        <v>20763.0</v>
      </c>
      <c r="DU142" s="119">
        <v>12094.0</v>
      </c>
      <c r="DV142" s="119">
        <v>7082.0</v>
      </c>
      <c r="DW142" s="119">
        <v>4179.0</v>
      </c>
      <c r="DX142" s="119">
        <v>2488.0</v>
      </c>
      <c r="DY142" s="119">
        <v>1496.0</v>
      </c>
      <c r="DZ142" s="119">
        <v>907.0</v>
      </c>
      <c r="EA142" s="119">
        <v>554.0</v>
      </c>
      <c r="EB142" s="119">
        <v>339.0</v>
      </c>
      <c r="EC142" s="119">
        <v>208.0</v>
      </c>
      <c r="ED142" s="119">
        <v>127.0</v>
      </c>
      <c r="EE142" s="119">
        <v>77.0</v>
      </c>
      <c r="EF142" s="119">
        <v>46.0</v>
      </c>
      <c r="EG142" s="119">
        <v>28.0</v>
      </c>
      <c r="EH142" s="119">
        <v>16.0</v>
      </c>
      <c r="EI142" s="119">
        <v>0.0</v>
      </c>
      <c r="EJ142" s="125"/>
      <c r="EK142" s="125"/>
      <c r="EL142" s="126">
        <v>0.0</v>
      </c>
      <c r="EM142" s="126">
        <v>0.0</v>
      </c>
      <c r="EN142" s="126">
        <v>0.0</v>
      </c>
      <c r="EO142" s="126">
        <v>0.0</v>
      </c>
      <c r="EP142" s="126">
        <v>0.0</v>
      </c>
      <c r="EQ142" s="126">
        <v>0.0</v>
      </c>
      <c r="ER142" s="126">
        <v>0.0</v>
      </c>
      <c r="ES142" s="126">
        <v>0.0</v>
      </c>
      <c r="ET142" s="126">
        <v>0.0</v>
      </c>
      <c r="EU142" s="126">
        <v>0.0</v>
      </c>
      <c r="EV142" s="126">
        <v>0.0</v>
      </c>
      <c r="EW142" s="126">
        <v>0.0</v>
      </c>
      <c r="EX142" s="126">
        <v>0.0</v>
      </c>
      <c r="EY142" s="126">
        <v>0.0</v>
      </c>
      <c r="EZ142" s="126">
        <v>0.0</v>
      </c>
      <c r="FA142" s="126">
        <v>0.0</v>
      </c>
      <c r="FB142" s="126">
        <v>0.0</v>
      </c>
      <c r="FC142" s="126">
        <v>0.0</v>
      </c>
      <c r="FD142" s="126">
        <v>0.0</v>
      </c>
      <c r="FE142" s="126">
        <v>1.0E-4</v>
      </c>
      <c r="FF142" s="126">
        <v>1.0E-4</v>
      </c>
      <c r="FG142" s="126">
        <v>1.0E-4</v>
      </c>
      <c r="FH142" s="126">
        <v>2.0E-4</v>
      </c>
      <c r="FI142" s="126">
        <v>2.0E-4</v>
      </c>
      <c r="FJ142" s="126">
        <v>3.0E-4</v>
      </c>
      <c r="FK142" s="126">
        <v>4.0E-4</v>
      </c>
      <c r="FL142" s="126">
        <v>6.0E-4</v>
      </c>
      <c r="FM142" s="126">
        <v>7.0E-4</v>
      </c>
      <c r="FN142" s="126">
        <v>0.001</v>
      </c>
      <c r="FO142" s="126">
        <v>0.0013</v>
      </c>
      <c r="FP142" s="126">
        <v>0.0017</v>
      </c>
      <c r="FQ142" s="126">
        <v>0.0021</v>
      </c>
      <c r="FR142" s="126">
        <v>0.0027</v>
      </c>
      <c r="FS142" s="126">
        <v>0.0035</v>
      </c>
      <c r="FT142" s="126">
        <v>0.0044</v>
      </c>
      <c r="FU142" s="126">
        <v>0.0056</v>
      </c>
      <c r="FV142" s="126">
        <v>0.0071</v>
      </c>
      <c r="FW142" s="126">
        <v>0.009</v>
      </c>
      <c r="FX142" s="126">
        <v>0.0114</v>
      </c>
      <c r="FY142" s="126">
        <v>0.0145</v>
      </c>
      <c r="FZ142" s="126">
        <v>0.0183</v>
      </c>
      <c r="GA142" s="126">
        <v>0.0229</v>
      </c>
      <c r="GB142" s="126">
        <v>0.0281</v>
      </c>
      <c r="GC142" s="126">
        <v>0.0339</v>
      </c>
      <c r="GD142" s="126">
        <v>0.0397</v>
      </c>
      <c r="GE142" s="126">
        <v>0.0451</v>
      </c>
      <c r="GF142" s="126">
        <v>0.0496</v>
      </c>
      <c r="GG142" s="126">
        <v>0.0527</v>
      </c>
      <c r="GH142" s="126">
        <v>0.0542</v>
      </c>
      <c r="GI142" s="126">
        <v>0.054</v>
      </c>
      <c r="GJ142" s="126">
        <v>0.0524</v>
      </c>
      <c r="GK142" s="126">
        <v>0.0498</v>
      </c>
      <c r="GL142" s="126">
        <v>0.0464</v>
      </c>
      <c r="GM142" s="126">
        <v>0.0427</v>
      </c>
      <c r="GN142" s="126">
        <v>0.0389</v>
      </c>
      <c r="GO142" s="126">
        <v>0.0352</v>
      </c>
      <c r="GP142" s="126">
        <v>0.0319</v>
      </c>
      <c r="GQ142" s="126">
        <v>0.0289</v>
      </c>
      <c r="GR142" s="126">
        <v>0.0264</v>
      </c>
      <c r="GS142" s="126">
        <v>0.0243</v>
      </c>
      <c r="GT142" s="126">
        <v>0.0225</v>
      </c>
      <c r="GU142" s="126">
        <v>0.021</v>
      </c>
      <c r="GV142" s="126">
        <v>0.0196</v>
      </c>
      <c r="GW142" s="126">
        <v>0.0181</v>
      </c>
      <c r="GX142" s="126">
        <v>0.0163</v>
      </c>
      <c r="GY142" s="126">
        <v>0.0142</v>
      </c>
      <c r="GZ142" s="126">
        <v>0.012</v>
      </c>
      <c r="HA142" s="126">
        <v>0.0096</v>
      </c>
      <c r="HB142" s="126">
        <v>0.0074</v>
      </c>
      <c r="HC142" s="126">
        <v>0.0055</v>
      </c>
      <c r="HD142" s="126">
        <v>0.0039</v>
      </c>
      <c r="HE142" s="126">
        <v>0.0027</v>
      </c>
      <c r="HF142" s="126">
        <v>0.0018</v>
      </c>
      <c r="HG142" s="126">
        <v>0.0012</v>
      </c>
      <c r="HH142" s="126">
        <v>8.0E-4</v>
      </c>
      <c r="HI142" s="126">
        <v>5.0E-4</v>
      </c>
      <c r="HJ142" s="126">
        <v>3.0E-4</v>
      </c>
      <c r="HK142" s="126">
        <v>2.0E-4</v>
      </c>
      <c r="HL142" s="126">
        <v>1.0E-4</v>
      </c>
      <c r="HM142" s="126">
        <v>1.0E-4</v>
      </c>
      <c r="HN142" s="126">
        <v>0.0</v>
      </c>
      <c r="HO142" s="126">
        <v>0.0</v>
      </c>
      <c r="HP142" s="126">
        <v>0.0</v>
      </c>
      <c r="HQ142" s="126">
        <v>0.0</v>
      </c>
      <c r="HR142" s="126">
        <v>0.0</v>
      </c>
      <c r="HS142" s="126">
        <v>0.0</v>
      </c>
      <c r="HT142" s="126">
        <v>0.0</v>
      </c>
      <c r="HU142" s="126">
        <v>0.0</v>
      </c>
      <c r="HV142" s="126">
        <v>0.0</v>
      </c>
      <c r="HW142" s="126">
        <v>0.0</v>
      </c>
      <c r="HX142" s="126">
        <v>0.0</v>
      </c>
      <c r="HY142" s="126">
        <v>0.0</v>
      </c>
      <c r="HZ142" s="126">
        <v>0.0</v>
      </c>
      <c r="IA142" s="126">
        <v>0.0</v>
      </c>
      <c r="IB142" s="126">
        <v>0.0</v>
      </c>
      <c r="IC142" s="126">
        <v>0.0</v>
      </c>
      <c r="ID142" s="126">
        <v>0.0</v>
      </c>
      <c r="IE142" s="126">
        <v>0.0</v>
      </c>
      <c r="IF142" s="126">
        <v>0.0</v>
      </c>
      <c r="IG142" s="126">
        <v>0.0</v>
      </c>
      <c r="IH142" s="126">
        <v>0.0</v>
      </c>
    </row>
    <row r="143">
      <c r="A143" s="119" t="s">
        <v>91</v>
      </c>
      <c r="B143" s="119" t="s">
        <v>92</v>
      </c>
      <c r="C143" s="120">
        <v>2025.0</v>
      </c>
      <c r="D143" s="120">
        <v>8.156390361E9</v>
      </c>
      <c r="E143" s="63"/>
      <c r="F143" s="121">
        <v>0.06</v>
      </c>
      <c r="G143" s="121">
        <v>1.0</v>
      </c>
      <c r="H143" s="121">
        <v>0.07</v>
      </c>
      <c r="I143" s="121">
        <v>0.39</v>
      </c>
      <c r="J143" s="121">
        <v>0.39</v>
      </c>
      <c r="K143" s="121">
        <v>0.14</v>
      </c>
      <c r="L143" s="121">
        <v>0.01</v>
      </c>
      <c r="M143" s="63"/>
      <c r="N143" s="121">
        <v>0.15</v>
      </c>
      <c r="O143" s="63"/>
      <c r="P143" s="63"/>
      <c r="Q143" s="119">
        <v>5.12457891E8</v>
      </c>
      <c r="R143" s="63"/>
      <c r="S143" s="119">
        <v>5.68943528E8</v>
      </c>
      <c r="T143" s="119">
        <v>3.140247818E9</v>
      </c>
      <c r="U143" s="119">
        <v>3.198817044E9</v>
      </c>
      <c r="V143" s="119">
        <v>1.169611312E9</v>
      </c>
      <c r="W143" s="119">
        <v>7.8145747E7</v>
      </c>
      <c r="X143" s="122"/>
      <c r="Y143" s="119">
        <v>1.248381957E9</v>
      </c>
      <c r="Z143" s="122"/>
      <c r="AA143" s="122"/>
      <c r="AB143" s="121">
        <v>1.0</v>
      </c>
      <c r="AC143" s="122"/>
      <c r="AD143" s="121">
        <v>1.0</v>
      </c>
      <c r="AE143" s="121">
        <v>1.0</v>
      </c>
      <c r="AF143" s="121">
        <v>1.0</v>
      </c>
      <c r="AG143" s="121">
        <v>1.0</v>
      </c>
      <c r="AH143" s="121">
        <v>1.0</v>
      </c>
      <c r="AI143" s="124"/>
      <c r="AJ143" s="121">
        <v>1.0</v>
      </c>
      <c r="AK143" s="124"/>
      <c r="AL143" s="124">
        <f t="shared" si="3"/>
        <v>2025</v>
      </c>
      <c r="AM143" s="119">
        <v>375.0</v>
      </c>
      <c r="AN143" s="119">
        <v>563.0</v>
      </c>
      <c r="AO143" s="119">
        <v>842.0</v>
      </c>
      <c r="AP143" s="119">
        <v>1252.0</v>
      </c>
      <c r="AQ143" s="119">
        <v>1853.0</v>
      </c>
      <c r="AR143" s="119">
        <v>2730.0</v>
      </c>
      <c r="AS143" s="119">
        <v>4004.0</v>
      </c>
      <c r="AT143" s="119">
        <v>5847.0</v>
      </c>
      <c r="AU143" s="119">
        <v>8505.0</v>
      </c>
      <c r="AV143" s="119">
        <v>12326.0</v>
      </c>
      <c r="AW143" s="119">
        <v>17802.0</v>
      </c>
      <c r="AX143" s="119">
        <v>25633.0</v>
      </c>
      <c r="AY143" s="119">
        <v>36809.0</v>
      </c>
      <c r="AZ143" s="119">
        <v>52735.0</v>
      </c>
      <c r="BA143" s="119">
        <v>75397.0</v>
      </c>
      <c r="BB143" s="119">
        <v>107593.0</v>
      </c>
      <c r="BC143" s="119">
        <v>153247.0</v>
      </c>
      <c r="BD143" s="119">
        <v>217806.0</v>
      </c>
      <c r="BE143" s="119">
        <v>308763.0</v>
      </c>
      <c r="BF143" s="119">
        <v>436275.0</v>
      </c>
      <c r="BG143" s="119">
        <v>613915.0</v>
      </c>
      <c r="BH143" s="119">
        <v>859524.0</v>
      </c>
      <c r="BI143" s="119">
        <v>1196154.0</v>
      </c>
      <c r="BJ143" s="119">
        <v>1653072.0</v>
      </c>
      <c r="BK143" s="119">
        <v>2266778.0</v>
      </c>
      <c r="BL143" s="119">
        <v>3081965.0</v>
      </c>
      <c r="BM143" s="119">
        <v>4152330.0</v>
      </c>
      <c r="BN143" s="119">
        <v>5541128.0</v>
      </c>
      <c r="BO143" s="119">
        <v>7321381.0</v>
      </c>
      <c r="BP143" s="119">
        <v>9575809.0</v>
      </c>
      <c r="BQ143" s="119">
        <v>1.239684E7</v>
      </c>
      <c r="BR143" s="119">
        <v>1.5887485E7</v>
      </c>
      <c r="BS143" s="119">
        <v>2.0164466E7</v>
      </c>
      <c r="BT143" s="119">
        <v>2.5365397E7</v>
      </c>
      <c r="BU143" s="119">
        <v>3.1662101E7</v>
      </c>
      <c r="BV143" s="119">
        <v>3.9281793E7</v>
      </c>
      <c r="BW143" s="119">
        <v>4.8536736E7</v>
      </c>
      <c r="BX143" s="119">
        <v>5.9860246E7</v>
      </c>
      <c r="BY143" s="119">
        <v>7.3841585E7</v>
      </c>
      <c r="BZ143" s="119">
        <v>9.124319E7</v>
      </c>
      <c r="CA143" s="119">
        <v>1.12971275E8</v>
      </c>
      <c r="CB143" s="119">
        <v>1.39959784E8</v>
      </c>
      <c r="CC143" s="119">
        <v>1.72929391E8</v>
      </c>
      <c r="CD143" s="119">
        <v>2.12014962E8</v>
      </c>
      <c r="CE143" s="119">
        <v>2.56327606E8</v>
      </c>
      <c r="CF143" s="119">
        <v>3.03615369E8</v>
      </c>
      <c r="CG143" s="119">
        <v>3.50250392E8</v>
      </c>
      <c r="CH143" s="119">
        <v>3.91716845E8</v>
      </c>
      <c r="CI143" s="119">
        <v>4.2356641E8</v>
      </c>
      <c r="CJ143" s="119">
        <v>4.42531692E8</v>
      </c>
      <c r="CK143" s="119">
        <v>4.47335366E8</v>
      </c>
      <c r="CL143" s="119">
        <v>4.38853992E8</v>
      </c>
      <c r="CM143" s="119">
        <v>4.19632148E8</v>
      </c>
      <c r="CN143" s="119">
        <v>3.9304949E8</v>
      </c>
      <c r="CO143" s="119">
        <v>3.62515454E8</v>
      </c>
      <c r="CP143" s="119">
        <v>3.30923511E8</v>
      </c>
      <c r="CQ143" s="119">
        <v>3.00410133E8</v>
      </c>
      <c r="CR143" s="119">
        <v>2.72349638E8</v>
      </c>
      <c r="CS143" s="119">
        <v>2.47471428E8</v>
      </c>
      <c r="CT143" s="119">
        <v>2.25983081E8</v>
      </c>
      <c r="CU143" s="119">
        <v>2.07628171E8</v>
      </c>
      <c r="CV143" s="119">
        <v>1.9169616E8</v>
      </c>
      <c r="CW143" s="119">
        <v>1.77078089E8</v>
      </c>
      <c r="CX143" s="119">
        <v>1.6246353E8</v>
      </c>
      <c r="CY143" s="119">
        <v>1.46689342E8</v>
      </c>
      <c r="CZ143" s="119">
        <v>1.29129494E8</v>
      </c>
      <c r="DA143" s="119">
        <v>1.09941848E8</v>
      </c>
      <c r="DB143" s="119">
        <v>9.0028323E7</v>
      </c>
      <c r="DC143" s="119">
        <v>7.0709982E7</v>
      </c>
      <c r="DD143" s="119">
        <v>5.3273552E7</v>
      </c>
      <c r="DE143" s="119">
        <v>3.8600993E7</v>
      </c>
      <c r="DF143" s="119">
        <v>2.7018702E7</v>
      </c>
      <c r="DG143" s="119">
        <v>1.8366722E7</v>
      </c>
      <c r="DH143" s="119">
        <v>1.2189101E7</v>
      </c>
      <c r="DI143" s="119">
        <v>7930934.0</v>
      </c>
      <c r="DJ143" s="119">
        <v>5073552.0</v>
      </c>
      <c r="DK143" s="119">
        <v>3195955.0</v>
      </c>
      <c r="DL143" s="119">
        <v>1983967.0</v>
      </c>
      <c r="DM143" s="119">
        <v>1214521.0</v>
      </c>
      <c r="DN143" s="119">
        <v>733904.0</v>
      </c>
      <c r="DO143" s="119">
        <v>438390.0</v>
      </c>
      <c r="DP143" s="119">
        <v>259332.0</v>
      </c>
      <c r="DQ143" s="119">
        <v>152234.0</v>
      </c>
      <c r="DR143" s="119">
        <v>88869.0</v>
      </c>
      <c r="DS143" s="119">
        <v>51704.0</v>
      </c>
      <c r="DT143" s="119">
        <v>30050.0</v>
      </c>
      <c r="DU143" s="119">
        <v>17490.0</v>
      </c>
      <c r="DV143" s="119">
        <v>10221.0</v>
      </c>
      <c r="DW143" s="119">
        <v>6012.0</v>
      </c>
      <c r="DX143" s="119">
        <v>3567.0</v>
      </c>
      <c r="DY143" s="119">
        <v>2137.0</v>
      </c>
      <c r="DZ143" s="119">
        <v>1292.0</v>
      </c>
      <c r="EA143" s="119">
        <v>787.0</v>
      </c>
      <c r="EB143" s="119">
        <v>482.0</v>
      </c>
      <c r="EC143" s="119">
        <v>296.0</v>
      </c>
      <c r="ED143" s="119">
        <v>181.0</v>
      </c>
      <c r="EE143" s="119">
        <v>111.0</v>
      </c>
      <c r="EF143" s="119">
        <v>67.0</v>
      </c>
      <c r="EG143" s="119">
        <v>40.0</v>
      </c>
      <c r="EH143" s="119">
        <v>24.0</v>
      </c>
      <c r="EI143" s="119">
        <v>0.0</v>
      </c>
      <c r="EJ143" s="125"/>
      <c r="EK143" s="125"/>
      <c r="EL143" s="126">
        <v>0.0</v>
      </c>
      <c r="EM143" s="126">
        <v>0.0</v>
      </c>
      <c r="EN143" s="126">
        <v>0.0</v>
      </c>
      <c r="EO143" s="126">
        <v>0.0</v>
      </c>
      <c r="EP143" s="126">
        <v>0.0</v>
      </c>
      <c r="EQ143" s="126">
        <v>0.0</v>
      </c>
      <c r="ER143" s="126">
        <v>0.0</v>
      </c>
      <c r="ES143" s="126">
        <v>0.0</v>
      </c>
      <c r="ET143" s="126">
        <v>0.0</v>
      </c>
      <c r="EU143" s="126">
        <v>0.0</v>
      </c>
      <c r="EV143" s="126">
        <v>0.0</v>
      </c>
      <c r="EW143" s="126">
        <v>0.0</v>
      </c>
      <c r="EX143" s="126">
        <v>0.0</v>
      </c>
      <c r="EY143" s="126">
        <v>0.0</v>
      </c>
      <c r="EZ143" s="126">
        <v>0.0</v>
      </c>
      <c r="FA143" s="126">
        <v>0.0</v>
      </c>
      <c r="FB143" s="126">
        <v>0.0</v>
      </c>
      <c r="FC143" s="126">
        <v>0.0</v>
      </c>
      <c r="FD143" s="126">
        <v>0.0</v>
      </c>
      <c r="FE143" s="126">
        <v>1.0E-4</v>
      </c>
      <c r="FF143" s="126">
        <v>1.0E-4</v>
      </c>
      <c r="FG143" s="126">
        <v>1.0E-4</v>
      </c>
      <c r="FH143" s="126">
        <v>1.0E-4</v>
      </c>
      <c r="FI143" s="126">
        <v>2.0E-4</v>
      </c>
      <c r="FJ143" s="126">
        <v>3.0E-4</v>
      </c>
      <c r="FK143" s="126">
        <v>4.0E-4</v>
      </c>
      <c r="FL143" s="126">
        <v>5.0E-4</v>
      </c>
      <c r="FM143" s="126">
        <v>7.0E-4</v>
      </c>
      <c r="FN143" s="126">
        <v>9.0E-4</v>
      </c>
      <c r="FO143" s="126">
        <v>0.0012</v>
      </c>
      <c r="FP143" s="126">
        <v>0.0015</v>
      </c>
      <c r="FQ143" s="126">
        <v>0.0019</v>
      </c>
      <c r="FR143" s="126">
        <v>0.0025</v>
      </c>
      <c r="FS143" s="126">
        <v>0.0031</v>
      </c>
      <c r="FT143" s="126">
        <v>0.0039</v>
      </c>
      <c r="FU143" s="126">
        <v>0.0048</v>
      </c>
      <c r="FV143" s="126">
        <v>0.006</v>
      </c>
      <c r="FW143" s="126">
        <v>0.0073</v>
      </c>
      <c r="FX143" s="126">
        <v>0.0091</v>
      </c>
      <c r="FY143" s="126">
        <v>0.0112</v>
      </c>
      <c r="FZ143" s="126">
        <v>0.0139</v>
      </c>
      <c r="GA143" s="126">
        <v>0.0172</v>
      </c>
      <c r="GB143" s="126">
        <v>0.0212</v>
      </c>
      <c r="GC143" s="126">
        <v>0.026</v>
      </c>
      <c r="GD143" s="126">
        <v>0.0314</v>
      </c>
      <c r="GE143" s="126">
        <v>0.0372</v>
      </c>
      <c r="GF143" s="126">
        <v>0.0429</v>
      </c>
      <c r="GG143" s="126">
        <v>0.048</v>
      </c>
      <c r="GH143" s="126">
        <v>0.0519</v>
      </c>
      <c r="GI143" s="126">
        <v>0.0543</v>
      </c>
      <c r="GJ143" s="126">
        <v>0.0548</v>
      </c>
      <c r="GK143" s="126">
        <v>0.0538</v>
      </c>
      <c r="GL143" s="126">
        <v>0.0514</v>
      </c>
      <c r="GM143" s="126">
        <v>0.0482</v>
      </c>
      <c r="GN143" s="126">
        <v>0.0444</v>
      </c>
      <c r="GO143" s="126">
        <v>0.0406</v>
      </c>
      <c r="GP143" s="126">
        <v>0.0368</v>
      </c>
      <c r="GQ143" s="126">
        <v>0.0334</v>
      </c>
      <c r="GR143" s="126">
        <v>0.0303</v>
      </c>
      <c r="GS143" s="126">
        <v>0.0277</v>
      </c>
      <c r="GT143" s="126">
        <v>0.0255</v>
      </c>
      <c r="GU143" s="126">
        <v>0.0235</v>
      </c>
      <c r="GV143" s="126">
        <v>0.0217</v>
      </c>
      <c r="GW143" s="126">
        <v>0.0199</v>
      </c>
      <c r="GX143" s="126">
        <v>0.018</v>
      </c>
      <c r="GY143" s="126">
        <v>0.0158</v>
      </c>
      <c r="GZ143" s="126">
        <v>0.0135</v>
      </c>
      <c r="HA143" s="126">
        <v>0.011</v>
      </c>
      <c r="HB143" s="126">
        <v>0.0087</v>
      </c>
      <c r="HC143" s="126">
        <v>0.0065</v>
      </c>
      <c r="HD143" s="126">
        <v>0.0047</v>
      </c>
      <c r="HE143" s="126">
        <v>0.0033</v>
      </c>
      <c r="HF143" s="126">
        <v>0.0023</v>
      </c>
      <c r="HG143" s="126">
        <v>0.0015</v>
      </c>
      <c r="HH143" s="126">
        <v>0.001</v>
      </c>
      <c r="HI143" s="126">
        <v>6.0E-4</v>
      </c>
      <c r="HJ143" s="126">
        <v>4.0E-4</v>
      </c>
      <c r="HK143" s="126">
        <v>2.0E-4</v>
      </c>
      <c r="HL143" s="126">
        <v>1.0E-4</v>
      </c>
      <c r="HM143" s="126">
        <v>1.0E-4</v>
      </c>
      <c r="HN143" s="126">
        <v>1.0E-4</v>
      </c>
      <c r="HO143" s="126">
        <v>0.0</v>
      </c>
      <c r="HP143" s="126">
        <v>0.0</v>
      </c>
      <c r="HQ143" s="126">
        <v>0.0</v>
      </c>
      <c r="HR143" s="126">
        <v>0.0</v>
      </c>
      <c r="HS143" s="126">
        <v>0.0</v>
      </c>
      <c r="HT143" s="126">
        <v>0.0</v>
      </c>
      <c r="HU143" s="126">
        <v>0.0</v>
      </c>
      <c r="HV143" s="126">
        <v>0.0</v>
      </c>
      <c r="HW143" s="126">
        <v>0.0</v>
      </c>
      <c r="HX143" s="126">
        <v>0.0</v>
      </c>
      <c r="HY143" s="126">
        <v>0.0</v>
      </c>
      <c r="HZ143" s="126">
        <v>0.0</v>
      </c>
      <c r="IA143" s="126">
        <v>0.0</v>
      </c>
      <c r="IB143" s="126">
        <v>0.0</v>
      </c>
      <c r="IC143" s="126">
        <v>0.0</v>
      </c>
      <c r="ID143" s="126">
        <v>0.0</v>
      </c>
      <c r="IE143" s="126">
        <v>0.0</v>
      </c>
      <c r="IF143" s="126">
        <v>0.0</v>
      </c>
      <c r="IG143" s="126">
        <v>0.0</v>
      </c>
      <c r="IH143" s="126">
        <v>0.0</v>
      </c>
    </row>
    <row r="144">
      <c r="A144" s="119" t="s">
        <v>91</v>
      </c>
      <c r="B144" s="119" t="s">
        <v>92</v>
      </c>
      <c r="C144" s="120">
        <v>2030.0</v>
      </c>
      <c r="D144" s="120">
        <v>8.521641707E9</v>
      </c>
      <c r="E144" s="63"/>
      <c r="F144" s="121">
        <v>0.06</v>
      </c>
      <c r="G144" s="121">
        <v>1.0</v>
      </c>
      <c r="H144" s="121">
        <v>0.06</v>
      </c>
      <c r="I144" s="121">
        <v>0.35</v>
      </c>
      <c r="J144" s="121">
        <v>0.42</v>
      </c>
      <c r="K144" s="121">
        <v>0.16</v>
      </c>
      <c r="L144" s="121">
        <v>0.01</v>
      </c>
      <c r="M144" s="63"/>
      <c r="N144" s="121">
        <v>0.17</v>
      </c>
      <c r="O144" s="63"/>
      <c r="P144" s="63"/>
      <c r="Q144" s="119">
        <v>4.76620146E8</v>
      </c>
      <c r="R144" s="63"/>
      <c r="S144" s="119">
        <v>5.28060763E8</v>
      </c>
      <c r="T144" s="119">
        <v>3.00614892E9</v>
      </c>
      <c r="U144" s="119">
        <v>3.539742626E9</v>
      </c>
      <c r="V144" s="119">
        <v>1.338050276E9</v>
      </c>
      <c r="W144" s="119">
        <v>1.08670895E8</v>
      </c>
      <c r="X144" s="122"/>
      <c r="Y144" s="119">
        <v>1.447689376E9</v>
      </c>
      <c r="Z144" s="122"/>
      <c r="AA144" s="122"/>
      <c r="AB144" s="121">
        <v>1.0</v>
      </c>
      <c r="AC144" s="122"/>
      <c r="AD144" s="121">
        <v>1.0</v>
      </c>
      <c r="AE144" s="121">
        <v>1.0</v>
      </c>
      <c r="AF144" s="121">
        <v>1.0</v>
      </c>
      <c r="AG144" s="121">
        <v>1.0</v>
      </c>
      <c r="AH144" s="121">
        <v>1.0</v>
      </c>
      <c r="AI144" s="124"/>
      <c r="AJ144" s="121">
        <v>1.0</v>
      </c>
      <c r="AK144" s="124"/>
      <c r="AL144" s="124">
        <f t="shared" si="3"/>
        <v>2030</v>
      </c>
      <c r="AM144" s="119">
        <v>298.0</v>
      </c>
      <c r="AN144" s="119">
        <v>450.0</v>
      </c>
      <c r="AO144" s="119">
        <v>677.0</v>
      </c>
      <c r="AP144" s="119">
        <v>1011.0</v>
      </c>
      <c r="AQ144" s="119">
        <v>1505.0</v>
      </c>
      <c r="AR144" s="119">
        <v>2228.0</v>
      </c>
      <c r="AS144" s="119">
        <v>3285.0</v>
      </c>
      <c r="AT144" s="119">
        <v>4822.0</v>
      </c>
      <c r="AU144" s="119">
        <v>7050.0</v>
      </c>
      <c r="AV144" s="119">
        <v>10268.0</v>
      </c>
      <c r="AW144" s="119">
        <v>14902.0</v>
      </c>
      <c r="AX144" s="119">
        <v>21557.0</v>
      </c>
      <c r="AY144" s="119">
        <v>31090.0</v>
      </c>
      <c r="AZ144" s="119">
        <v>44722.0</v>
      </c>
      <c r="BA144" s="119">
        <v>64180.0</v>
      </c>
      <c r="BB144" s="119">
        <v>91911.0</v>
      </c>
      <c r="BC144" s="119">
        <v>131362.0</v>
      </c>
      <c r="BD144" s="119">
        <v>187354.0</v>
      </c>
      <c r="BE144" s="119">
        <v>266571.0</v>
      </c>
      <c r="BF144" s="119">
        <v>378169.0</v>
      </c>
      <c r="BG144" s="119">
        <v>534514.0</v>
      </c>
      <c r="BH144" s="119">
        <v>752047.0</v>
      </c>
      <c r="BI144" s="119">
        <v>1052265.0</v>
      </c>
      <c r="BJ144" s="119">
        <v>1462782.0</v>
      </c>
      <c r="BK144" s="119">
        <v>2018446.0</v>
      </c>
      <c r="BL144" s="119">
        <v>2762431.0</v>
      </c>
      <c r="BM144" s="119">
        <v>3747221.0</v>
      </c>
      <c r="BN144" s="119">
        <v>5035365.0</v>
      </c>
      <c r="BO144" s="119">
        <v>6699844.0</v>
      </c>
      <c r="BP144" s="119">
        <v>8823944.0</v>
      </c>
      <c r="BQ144" s="119">
        <v>1.1500698E7</v>
      </c>
      <c r="BR144" s="119">
        <v>1.4832229E7</v>
      </c>
      <c r="BS144" s="119">
        <v>1.8929875E7</v>
      </c>
      <c r="BT144" s="119">
        <v>2.3916527E7</v>
      </c>
      <c r="BU144" s="119">
        <v>2.9933223E7</v>
      </c>
      <c r="BV144" s="119">
        <v>3.7152297E7</v>
      </c>
      <c r="BW144" s="119">
        <v>4.5799116E7</v>
      </c>
      <c r="BX144" s="119">
        <v>5.6183007E7</v>
      </c>
      <c r="BY144" s="119">
        <v>6.8735083E7</v>
      </c>
      <c r="BZ144" s="119">
        <v>8.4045203E7</v>
      </c>
      <c r="CA144" s="119">
        <v>1.02881235E8</v>
      </c>
      <c r="CB144" s="119">
        <v>1.26160694E8</v>
      </c>
      <c r="CC144" s="119">
        <v>1.548317E8</v>
      </c>
      <c r="CD144" s="119">
        <v>1.89619708E8</v>
      </c>
      <c r="CE144" s="119">
        <v>2.3062954E8</v>
      </c>
      <c r="CF144" s="119">
        <v>2.76873881E8</v>
      </c>
      <c r="CG144" s="119">
        <v>3.25911186E8</v>
      </c>
      <c r="CH144" s="119">
        <v>3.73846742E8</v>
      </c>
      <c r="CI144" s="119">
        <v>4.15884216E8</v>
      </c>
      <c r="CJ144" s="119">
        <v>4.47375826E8</v>
      </c>
      <c r="CK144" s="119">
        <v>4.65015426E8</v>
      </c>
      <c r="CL144" s="119">
        <v>4.67669262E8</v>
      </c>
      <c r="CM144" s="119">
        <v>4.56495016E8</v>
      </c>
      <c r="CN144" s="119">
        <v>4.34373835E8</v>
      </c>
      <c r="CO144" s="119">
        <v>4.04997606E8</v>
      </c>
      <c r="CP144" s="119">
        <v>3.72010398E8</v>
      </c>
      <c r="CQ144" s="119">
        <v>3.38440397E8</v>
      </c>
      <c r="CR144" s="119">
        <v>3.06461412E8</v>
      </c>
      <c r="CS144" s="119">
        <v>2.77404692E8</v>
      </c>
      <c r="CT144" s="119">
        <v>2.51895853E8</v>
      </c>
      <c r="CU144" s="119">
        <v>2.29994154E8</v>
      </c>
      <c r="CV144" s="119">
        <v>2.11267967E8</v>
      </c>
      <c r="CW144" s="119">
        <v>1.94834799E8</v>
      </c>
      <c r="CX144" s="119">
        <v>1.79462894E8</v>
      </c>
      <c r="CY144" s="119">
        <v>1.63816087E8</v>
      </c>
      <c r="CZ144" s="119">
        <v>1.46825793E8</v>
      </c>
      <c r="DA144" s="119">
        <v>1.28057014E8</v>
      </c>
      <c r="DB144" s="119">
        <v>1.07885431E8</v>
      </c>
      <c r="DC144" s="119">
        <v>8.7372812E7</v>
      </c>
      <c r="DD144" s="119">
        <v>6.7885843E7</v>
      </c>
      <c r="DE144" s="119">
        <v>5.0641636E7</v>
      </c>
      <c r="DF144" s="119">
        <v>3.6384062E7</v>
      </c>
      <c r="DG144" s="119">
        <v>2.5294852E7</v>
      </c>
      <c r="DH144" s="119">
        <v>1.7107405E7</v>
      </c>
      <c r="DI144" s="119">
        <v>1.1311178E7</v>
      </c>
      <c r="DJ144" s="119">
        <v>7338991.0</v>
      </c>
      <c r="DK144" s="119">
        <v>4683634.0</v>
      </c>
      <c r="DL144" s="119">
        <v>2943512.0</v>
      </c>
      <c r="DM144" s="119">
        <v>1822917.0</v>
      </c>
      <c r="DN144" s="119">
        <v>1113234.0</v>
      </c>
      <c r="DO144" s="119">
        <v>671110.0</v>
      </c>
      <c r="DP144" s="119">
        <v>400000.0</v>
      </c>
      <c r="DQ144" s="119">
        <v>236161.0</v>
      </c>
      <c r="DR144" s="119">
        <v>138403.0</v>
      </c>
      <c r="DS144" s="119">
        <v>80690.0</v>
      </c>
      <c r="DT144" s="119">
        <v>46904.0</v>
      </c>
      <c r="DU144" s="119">
        <v>27251.0</v>
      </c>
      <c r="DV144" s="119">
        <v>15865.0</v>
      </c>
      <c r="DW144" s="119">
        <v>9280.0</v>
      </c>
      <c r="DX144" s="119">
        <v>5467.0</v>
      </c>
      <c r="DY144" s="119">
        <v>3250.0</v>
      </c>
      <c r="DZ144" s="119">
        <v>1951.0</v>
      </c>
      <c r="EA144" s="119">
        <v>1182.0</v>
      </c>
      <c r="EB144" s="119">
        <v>722.0</v>
      </c>
      <c r="EC144" s="119">
        <v>442.0</v>
      </c>
      <c r="ED144" s="119">
        <v>272.0</v>
      </c>
      <c r="EE144" s="119">
        <v>166.0</v>
      </c>
      <c r="EF144" s="119">
        <v>101.0</v>
      </c>
      <c r="EG144" s="119">
        <v>61.0</v>
      </c>
      <c r="EH144" s="119">
        <v>37.0</v>
      </c>
      <c r="EI144" s="119">
        <v>0.0</v>
      </c>
      <c r="EJ144" s="125"/>
      <c r="EK144" s="125"/>
      <c r="EL144" s="126">
        <v>0.0</v>
      </c>
      <c r="EM144" s="126">
        <v>0.0</v>
      </c>
      <c r="EN144" s="126">
        <v>0.0</v>
      </c>
      <c r="EO144" s="126">
        <v>0.0</v>
      </c>
      <c r="EP144" s="126">
        <v>0.0</v>
      </c>
      <c r="EQ144" s="126">
        <v>0.0</v>
      </c>
      <c r="ER144" s="126">
        <v>0.0</v>
      </c>
      <c r="ES144" s="126">
        <v>0.0</v>
      </c>
      <c r="ET144" s="126">
        <v>0.0</v>
      </c>
      <c r="EU144" s="126">
        <v>0.0</v>
      </c>
      <c r="EV144" s="126">
        <v>0.0</v>
      </c>
      <c r="EW144" s="126">
        <v>0.0</v>
      </c>
      <c r="EX144" s="126">
        <v>0.0</v>
      </c>
      <c r="EY144" s="126">
        <v>0.0</v>
      </c>
      <c r="EZ144" s="126">
        <v>0.0</v>
      </c>
      <c r="FA144" s="126">
        <v>0.0</v>
      </c>
      <c r="FB144" s="126">
        <v>0.0</v>
      </c>
      <c r="FC144" s="126">
        <v>0.0</v>
      </c>
      <c r="FD144" s="126">
        <v>0.0</v>
      </c>
      <c r="FE144" s="126">
        <v>0.0</v>
      </c>
      <c r="FF144" s="126">
        <v>1.0E-4</v>
      </c>
      <c r="FG144" s="126">
        <v>1.0E-4</v>
      </c>
      <c r="FH144" s="126">
        <v>1.0E-4</v>
      </c>
      <c r="FI144" s="126">
        <v>2.0E-4</v>
      </c>
      <c r="FJ144" s="126">
        <v>2.0E-4</v>
      </c>
      <c r="FK144" s="126">
        <v>3.0E-4</v>
      </c>
      <c r="FL144" s="126">
        <v>4.0E-4</v>
      </c>
      <c r="FM144" s="126">
        <v>6.0E-4</v>
      </c>
      <c r="FN144" s="126">
        <v>8.0E-4</v>
      </c>
      <c r="FO144" s="126">
        <v>0.001</v>
      </c>
      <c r="FP144" s="126">
        <v>0.0013</v>
      </c>
      <c r="FQ144" s="126">
        <v>0.0017</v>
      </c>
      <c r="FR144" s="126">
        <v>0.0022</v>
      </c>
      <c r="FS144" s="126">
        <v>0.0028</v>
      </c>
      <c r="FT144" s="126">
        <v>0.0035</v>
      </c>
      <c r="FU144" s="126">
        <v>0.0044</v>
      </c>
      <c r="FV144" s="126">
        <v>0.0054</v>
      </c>
      <c r="FW144" s="126">
        <v>0.0066</v>
      </c>
      <c r="FX144" s="126">
        <v>0.0081</v>
      </c>
      <c r="FY144" s="126">
        <v>0.0099</v>
      </c>
      <c r="FZ144" s="126">
        <v>0.0121</v>
      </c>
      <c r="GA144" s="126">
        <v>0.0148</v>
      </c>
      <c r="GB144" s="126">
        <v>0.0182</v>
      </c>
      <c r="GC144" s="126">
        <v>0.0223</v>
      </c>
      <c r="GD144" s="126">
        <v>0.0271</v>
      </c>
      <c r="GE144" s="126">
        <v>0.0325</v>
      </c>
      <c r="GF144" s="126">
        <v>0.0382</v>
      </c>
      <c r="GG144" s="126">
        <v>0.0439</v>
      </c>
      <c r="GH144" s="126">
        <v>0.0488</v>
      </c>
      <c r="GI144" s="126">
        <v>0.0525</v>
      </c>
      <c r="GJ144" s="126">
        <v>0.0546</v>
      </c>
      <c r="GK144" s="126">
        <v>0.0549</v>
      </c>
      <c r="GL144" s="126">
        <v>0.0536</v>
      </c>
      <c r="GM144" s="126">
        <v>0.051</v>
      </c>
      <c r="GN144" s="126">
        <v>0.0475</v>
      </c>
      <c r="GO144" s="126">
        <v>0.0437</v>
      </c>
      <c r="GP144" s="126">
        <v>0.0397</v>
      </c>
      <c r="GQ144" s="126">
        <v>0.036</v>
      </c>
      <c r="GR144" s="126">
        <v>0.0326</v>
      </c>
      <c r="GS144" s="126">
        <v>0.0296</v>
      </c>
      <c r="GT144" s="126">
        <v>0.027</v>
      </c>
      <c r="GU144" s="126">
        <v>0.0248</v>
      </c>
      <c r="GV144" s="126">
        <v>0.0229</v>
      </c>
      <c r="GW144" s="126">
        <v>0.0211</v>
      </c>
      <c r="GX144" s="126">
        <v>0.0192</v>
      </c>
      <c r="GY144" s="126">
        <v>0.0172</v>
      </c>
      <c r="GZ144" s="126">
        <v>0.015</v>
      </c>
      <c r="HA144" s="126">
        <v>0.0127</v>
      </c>
      <c r="HB144" s="126">
        <v>0.0103</v>
      </c>
      <c r="HC144" s="126">
        <v>0.008</v>
      </c>
      <c r="HD144" s="126">
        <v>0.0059</v>
      </c>
      <c r="HE144" s="126">
        <v>0.0043</v>
      </c>
      <c r="HF144" s="126">
        <v>0.003</v>
      </c>
      <c r="HG144" s="126">
        <v>0.002</v>
      </c>
      <c r="HH144" s="126">
        <v>0.0013</v>
      </c>
      <c r="HI144" s="126">
        <v>9.0E-4</v>
      </c>
      <c r="HJ144" s="126">
        <v>5.0E-4</v>
      </c>
      <c r="HK144" s="126">
        <v>3.0E-4</v>
      </c>
      <c r="HL144" s="126">
        <v>2.0E-4</v>
      </c>
      <c r="HM144" s="126">
        <v>1.0E-4</v>
      </c>
      <c r="HN144" s="126">
        <v>1.0E-4</v>
      </c>
      <c r="HO144" s="126">
        <v>0.0</v>
      </c>
      <c r="HP144" s="126">
        <v>0.0</v>
      </c>
      <c r="HQ144" s="126">
        <v>0.0</v>
      </c>
      <c r="HR144" s="126">
        <v>0.0</v>
      </c>
      <c r="HS144" s="126">
        <v>0.0</v>
      </c>
      <c r="HT144" s="126">
        <v>0.0</v>
      </c>
      <c r="HU144" s="126">
        <v>0.0</v>
      </c>
      <c r="HV144" s="126">
        <v>0.0</v>
      </c>
      <c r="HW144" s="126">
        <v>0.0</v>
      </c>
      <c r="HX144" s="126">
        <v>0.0</v>
      </c>
      <c r="HY144" s="126">
        <v>0.0</v>
      </c>
      <c r="HZ144" s="126">
        <v>0.0</v>
      </c>
      <c r="IA144" s="126">
        <v>0.0</v>
      </c>
      <c r="IB144" s="126">
        <v>0.0</v>
      </c>
      <c r="IC144" s="126">
        <v>0.0</v>
      </c>
      <c r="ID144" s="126">
        <v>0.0</v>
      </c>
      <c r="IE144" s="126">
        <v>0.0</v>
      </c>
      <c r="IF144" s="126">
        <v>0.0</v>
      </c>
      <c r="IG144" s="126">
        <v>0.0</v>
      </c>
      <c r="IH144" s="126">
        <v>0.0</v>
      </c>
    </row>
    <row r="145">
      <c r="A145" s="119" t="s">
        <v>91</v>
      </c>
      <c r="B145" s="119" t="s">
        <v>92</v>
      </c>
      <c r="C145" s="120">
        <v>2035.0</v>
      </c>
      <c r="D145" s="120">
        <v>8.862982047E9</v>
      </c>
      <c r="E145" s="63"/>
      <c r="F145" s="121">
        <v>0.05</v>
      </c>
      <c r="G145" s="121">
        <v>1.0</v>
      </c>
      <c r="H145" s="121">
        <v>0.06</v>
      </c>
      <c r="I145" s="121">
        <v>0.33</v>
      </c>
      <c r="J145" s="121">
        <v>0.43</v>
      </c>
      <c r="K145" s="121">
        <v>0.17</v>
      </c>
      <c r="L145" s="121">
        <v>0.02</v>
      </c>
      <c r="M145" s="63"/>
      <c r="N145" s="121">
        <v>0.19</v>
      </c>
      <c r="O145" s="63"/>
      <c r="P145" s="63"/>
      <c r="Q145" s="119">
        <v>4.45592623E8</v>
      </c>
      <c r="R145" s="63"/>
      <c r="S145" s="119">
        <v>4.938204E8</v>
      </c>
      <c r="T145" s="119">
        <v>2.887499517E9</v>
      </c>
      <c r="U145" s="119">
        <v>3.833285132E9</v>
      </c>
      <c r="V145" s="119">
        <v>1.496892131E9</v>
      </c>
      <c r="W145" s="119">
        <v>1.49975396E8</v>
      </c>
      <c r="X145" s="122"/>
      <c r="Y145" s="119">
        <v>1.648376964E9</v>
      </c>
      <c r="Z145" s="122"/>
      <c r="AA145" s="122"/>
      <c r="AB145" s="121">
        <v>1.0</v>
      </c>
      <c r="AC145" s="122"/>
      <c r="AD145" s="121">
        <v>1.0</v>
      </c>
      <c r="AE145" s="121">
        <v>1.0</v>
      </c>
      <c r="AF145" s="121">
        <v>1.0</v>
      </c>
      <c r="AG145" s="121">
        <v>1.0</v>
      </c>
      <c r="AH145" s="121">
        <v>1.0</v>
      </c>
      <c r="AI145" s="124"/>
      <c r="AJ145" s="121">
        <v>1.0</v>
      </c>
      <c r="AK145" s="124"/>
      <c r="AL145" s="124">
        <f t="shared" si="3"/>
        <v>2035</v>
      </c>
      <c r="AM145" s="119">
        <v>225.0</v>
      </c>
      <c r="AN145" s="119">
        <v>343.0</v>
      </c>
      <c r="AO145" s="119">
        <v>518.0</v>
      </c>
      <c r="AP145" s="119">
        <v>780.0</v>
      </c>
      <c r="AQ145" s="119">
        <v>1167.0</v>
      </c>
      <c r="AR145" s="119">
        <v>1739.0</v>
      </c>
      <c r="AS145" s="119">
        <v>2580.0</v>
      </c>
      <c r="AT145" s="119">
        <v>3812.0</v>
      </c>
      <c r="AU145" s="119">
        <v>5607.0</v>
      </c>
      <c r="AV145" s="119">
        <v>8216.0</v>
      </c>
      <c r="AW145" s="119">
        <v>11994.0</v>
      </c>
      <c r="AX145" s="119">
        <v>17447.0</v>
      </c>
      <c r="AY145" s="119">
        <v>25295.0</v>
      </c>
      <c r="AZ145" s="119">
        <v>36565.0</v>
      </c>
      <c r="BA145" s="119">
        <v>52715.0</v>
      </c>
      <c r="BB145" s="119">
        <v>75815.0</v>
      </c>
      <c r="BC145" s="119">
        <v>108798.0</v>
      </c>
      <c r="BD145" s="119">
        <v>155794.0</v>
      </c>
      <c r="BE145" s="119">
        <v>222577.0</v>
      </c>
      <c r="BF145" s="119">
        <v>317140.0</v>
      </c>
      <c r="BG145" s="119">
        <v>450407.0</v>
      </c>
      <c r="BH145" s="119">
        <v>637094.0</v>
      </c>
      <c r="BI145" s="119">
        <v>896707.0</v>
      </c>
      <c r="BJ145" s="119">
        <v>1254658.0</v>
      </c>
      <c r="BK145" s="119">
        <v>1743477.0</v>
      </c>
      <c r="BL145" s="119">
        <v>2404049.0</v>
      </c>
      <c r="BM145" s="119">
        <v>3286818.0</v>
      </c>
      <c r="BN145" s="119">
        <v>4452829.0</v>
      </c>
      <c r="BO145" s="119">
        <v>5974456.0</v>
      </c>
      <c r="BP145" s="119">
        <v>7935631.0</v>
      </c>
      <c r="BQ145" s="119">
        <v>1.0431468E7</v>
      </c>
      <c r="BR145" s="119">
        <v>1.3567328E7</v>
      </c>
      <c r="BS145" s="119">
        <v>1.7457782E7</v>
      </c>
      <c r="BT145" s="119">
        <v>2.2226465E7</v>
      </c>
      <c r="BU145" s="119">
        <v>2.8008483E7</v>
      </c>
      <c r="BV145" s="119">
        <v>3.4957618E7</v>
      </c>
      <c r="BW145" s="119">
        <v>4.3260749E7</v>
      </c>
      <c r="BX145" s="119">
        <v>5.3161407E7</v>
      </c>
      <c r="BY145" s="119">
        <v>6.4992612E7</v>
      </c>
      <c r="BZ145" s="119">
        <v>7.921568E7</v>
      </c>
      <c r="CA145" s="119">
        <v>9.6455556E7</v>
      </c>
      <c r="CB145" s="119">
        <v>1.17513211E8</v>
      </c>
      <c r="CC145" s="119">
        <v>1.43321629E8</v>
      </c>
      <c r="CD145" s="119">
        <v>1.74799245E8</v>
      </c>
      <c r="CE145" s="119">
        <v>2.12558567E8</v>
      </c>
      <c r="CF145" s="119">
        <v>2.56470898E8</v>
      </c>
      <c r="CG145" s="119">
        <v>3.05182582E8</v>
      </c>
      <c r="CH145" s="119">
        <v>3.55795083E8</v>
      </c>
      <c r="CI145" s="119">
        <v>4.03975666E8</v>
      </c>
      <c r="CJ145" s="119">
        <v>4.44659366E8</v>
      </c>
      <c r="CK145" s="119">
        <v>4.7322327E8</v>
      </c>
      <c r="CL145" s="119">
        <v>4.86705846E8</v>
      </c>
      <c r="CM145" s="119">
        <v>4.84542708E8</v>
      </c>
      <c r="CN145" s="119">
        <v>4.68516213E8</v>
      </c>
      <c r="CO145" s="119">
        <v>4.42026736E8</v>
      </c>
      <c r="CP145" s="119">
        <v>4.09089146E8</v>
      </c>
      <c r="CQ145" s="119">
        <v>3.7346397E8</v>
      </c>
      <c r="CR145" s="119">
        <v>3.38134447E8</v>
      </c>
      <c r="CS145" s="119">
        <v>3.05134922E8</v>
      </c>
      <c r="CT145" s="119">
        <v>2.75622536E8</v>
      </c>
      <c r="CU145" s="119">
        <v>2.50048608E8</v>
      </c>
      <c r="CV145" s="119">
        <v>2.28305889E8</v>
      </c>
      <c r="CW145" s="119">
        <v>2.09802027E8</v>
      </c>
      <c r="CX145" s="119">
        <v>1.93508274E8</v>
      </c>
      <c r="CY145" s="119">
        <v>1.78088159E8</v>
      </c>
      <c r="CZ145" s="119">
        <v>1.62175919E8</v>
      </c>
      <c r="DA145" s="119">
        <v>1.44764801E8</v>
      </c>
      <c r="DB145" s="119">
        <v>1.25553065E8</v>
      </c>
      <c r="DC145" s="119">
        <v>1.05066664E8</v>
      </c>
      <c r="DD145" s="119">
        <v>8.4471716E7</v>
      </c>
      <c r="DE145" s="119">
        <v>6.5155617E7</v>
      </c>
      <c r="DF145" s="119">
        <v>4.8277584E7</v>
      </c>
      <c r="DG145" s="119">
        <v>3.448297E7</v>
      </c>
      <c r="DH145" s="119">
        <v>2.3858785E7</v>
      </c>
      <c r="DI145" s="119">
        <v>1.6075607E7</v>
      </c>
      <c r="DJ145" s="119">
        <v>1.0597305E7</v>
      </c>
      <c r="DK145" s="119">
        <v>6858329.0</v>
      </c>
      <c r="DL145" s="119">
        <v>4366343.0</v>
      </c>
      <c r="DM145" s="119">
        <v>2737389.0</v>
      </c>
      <c r="DN145" s="119">
        <v>1691002.0</v>
      </c>
      <c r="DO145" s="119">
        <v>1030084.0</v>
      </c>
      <c r="DP145" s="119">
        <v>619497.0</v>
      </c>
      <c r="DQ145" s="119">
        <v>368431.0</v>
      </c>
      <c r="DR145" s="119">
        <v>217106.0</v>
      </c>
      <c r="DS145" s="119">
        <v>127031.0</v>
      </c>
      <c r="DT145" s="119">
        <v>73964.0</v>
      </c>
      <c r="DU145" s="119">
        <v>42955.0</v>
      </c>
      <c r="DV145" s="119">
        <v>24943.0</v>
      </c>
      <c r="DW145" s="119">
        <v>14520.0</v>
      </c>
      <c r="DX145" s="119">
        <v>8497.0</v>
      </c>
      <c r="DY145" s="119">
        <v>5010.0</v>
      </c>
      <c r="DZ145" s="119">
        <v>2982.0</v>
      </c>
      <c r="EA145" s="119">
        <v>1792.0</v>
      </c>
      <c r="EB145" s="119">
        <v>1087.0</v>
      </c>
      <c r="EC145" s="119">
        <v>664.0</v>
      </c>
      <c r="ED145" s="119">
        <v>407.0</v>
      </c>
      <c r="EE145" s="119">
        <v>250.0</v>
      </c>
      <c r="EF145" s="119">
        <v>153.0</v>
      </c>
      <c r="EG145" s="119">
        <v>93.0</v>
      </c>
      <c r="EH145" s="119">
        <v>56.0</v>
      </c>
      <c r="EI145" s="119">
        <v>0.0</v>
      </c>
      <c r="EJ145" s="125"/>
      <c r="EK145" s="125"/>
      <c r="EL145" s="126">
        <v>0.0</v>
      </c>
      <c r="EM145" s="126">
        <v>0.0</v>
      </c>
      <c r="EN145" s="126">
        <v>0.0</v>
      </c>
      <c r="EO145" s="126">
        <v>0.0</v>
      </c>
      <c r="EP145" s="126">
        <v>0.0</v>
      </c>
      <c r="EQ145" s="126">
        <v>0.0</v>
      </c>
      <c r="ER145" s="126">
        <v>0.0</v>
      </c>
      <c r="ES145" s="126">
        <v>0.0</v>
      </c>
      <c r="ET145" s="126">
        <v>0.0</v>
      </c>
      <c r="EU145" s="126">
        <v>0.0</v>
      </c>
      <c r="EV145" s="126">
        <v>0.0</v>
      </c>
      <c r="EW145" s="126">
        <v>0.0</v>
      </c>
      <c r="EX145" s="126">
        <v>0.0</v>
      </c>
      <c r="EY145" s="126">
        <v>0.0</v>
      </c>
      <c r="EZ145" s="126">
        <v>0.0</v>
      </c>
      <c r="FA145" s="126">
        <v>0.0</v>
      </c>
      <c r="FB145" s="126">
        <v>0.0</v>
      </c>
      <c r="FC145" s="126">
        <v>0.0</v>
      </c>
      <c r="FD145" s="126">
        <v>0.0</v>
      </c>
      <c r="FE145" s="126">
        <v>0.0</v>
      </c>
      <c r="FF145" s="126">
        <v>1.0E-4</v>
      </c>
      <c r="FG145" s="126">
        <v>1.0E-4</v>
      </c>
      <c r="FH145" s="126">
        <v>1.0E-4</v>
      </c>
      <c r="FI145" s="126">
        <v>1.0E-4</v>
      </c>
      <c r="FJ145" s="126">
        <v>2.0E-4</v>
      </c>
      <c r="FK145" s="126">
        <v>3.0E-4</v>
      </c>
      <c r="FL145" s="126">
        <v>4.0E-4</v>
      </c>
      <c r="FM145" s="126">
        <v>5.0E-4</v>
      </c>
      <c r="FN145" s="126">
        <v>7.0E-4</v>
      </c>
      <c r="FO145" s="126">
        <v>9.0E-4</v>
      </c>
      <c r="FP145" s="126">
        <v>0.0012</v>
      </c>
      <c r="FQ145" s="126">
        <v>0.0015</v>
      </c>
      <c r="FR145" s="126">
        <v>0.002</v>
      </c>
      <c r="FS145" s="126">
        <v>0.0025</v>
      </c>
      <c r="FT145" s="126">
        <v>0.0032</v>
      </c>
      <c r="FU145" s="126">
        <v>0.0039</v>
      </c>
      <c r="FV145" s="126">
        <v>0.0049</v>
      </c>
      <c r="FW145" s="126">
        <v>0.006</v>
      </c>
      <c r="FX145" s="126">
        <v>0.0073</v>
      </c>
      <c r="FY145" s="126">
        <v>0.0089</v>
      </c>
      <c r="FZ145" s="126">
        <v>0.0109</v>
      </c>
      <c r="GA145" s="126">
        <v>0.0133</v>
      </c>
      <c r="GB145" s="126">
        <v>0.0162</v>
      </c>
      <c r="GC145" s="126">
        <v>0.0197</v>
      </c>
      <c r="GD145" s="126">
        <v>0.024</v>
      </c>
      <c r="GE145" s="126">
        <v>0.0289</v>
      </c>
      <c r="GF145" s="126">
        <v>0.0344</v>
      </c>
      <c r="GG145" s="126">
        <v>0.0401</v>
      </c>
      <c r="GH145" s="126">
        <v>0.0456</v>
      </c>
      <c r="GI145" s="126">
        <v>0.0502</v>
      </c>
      <c r="GJ145" s="126">
        <v>0.0534</v>
      </c>
      <c r="GK145" s="126">
        <v>0.0549</v>
      </c>
      <c r="GL145" s="126">
        <v>0.0547</v>
      </c>
      <c r="GM145" s="126">
        <v>0.0529</v>
      </c>
      <c r="GN145" s="126">
        <v>0.0499</v>
      </c>
      <c r="GO145" s="126">
        <v>0.0462</v>
      </c>
      <c r="GP145" s="126">
        <v>0.0421</v>
      </c>
      <c r="GQ145" s="126">
        <v>0.0382</v>
      </c>
      <c r="GR145" s="126">
        <v>0.0344</v>
      </c>
      <c r="GS145" s="126">
        <v>0.0311</v>
      </c>
      <c r="GT145" s="126">
        <v>0.0282</v>
      </c>
      <c r="GU145" s="126">
        <v>0.0258</v>
      </c>
      <c r="GV145" s="126">
        <v>0.0237</v>
      </c>
      <c r="GW145" s="126">
        <v>0.0218</v>
      </c>
      <c r="GX145" s="126">
        <v>0.0201</v>
      </c>
      <c r="GY145" s="126">
        <v>0.0183</v>
      </c>
      <c r="GZ145" s="126">
        <v>0.0163</v>
      </c>
      <c r="HA145" s="126">
        <v>0.0142</v>
      </c>
      <c r="HB145" s="126">
        <v>0.0119</v>
      </c>
      <c r="HC145" s="126">
        <v>0.0095</v>
      </c>
      <c r="HD145" s="126">
        <v>0.0074</v>
      </c>
      <c r="HE145" s="126">
        <v>0.0054</v>
      </c>
      <c r="HF145" s="126">
        <v>0.0039</v>
      </c>
      <c r="HG145" s="126">
        <v>0.0027</v>
      </c>
      <c r="HH145" s="126">
        <v>0.0018</v>
      </c>
      <c r="HI145" s="126">
        <v>0.0012</v>
      </c>
      <c r="HJ145" s="126">
        <v>8.0E-4</v>
      </c>
      <c r="HK145" s="126">
        <v>5.0E-4</v>
      </c>
      <c r="HL145" s="126">
        <v>3.0E-4</v>
      </c>
      <c r="HM145" s="126">
        <v>2.0E-4</v>
      </c>
      <c r="HN145" s="126">
        <v>1.0E-4</v>
      </c>
      <c r="HO145" s="126">
        <v>1.0E-4</v>
      </c>
      <c r="HP145" s="126">
        <v>0.0</v>
      </c>
      <c r="HQ145" s="126">
        <v>0.0</v>
      </c>
      <c r="HR145" s="126">
        <v>0.0</v>
      </c>
      <c r="HS145" s="126">
        <v>0.0</v>
      </c>
      <c r="HT145" s="126">
        <v>0.0</v>
      </c>
      <c r="HU145" s="126">
        <v>0.0</v>
      </c>
      <c r="HV145" s="126">
        <v>0.0</v>
      </c>
      <c r="HW145" s="126">
        <v>0.0</v>
      </c>
      <c r="HX145" s="126">
        <v>0.0</v>
      </c>
      <c r="HY145" s="126">
        <v>0.0</v>
      </c>
      <c r="HZ145" s="126">
        <v>0.0</v>
      </c>
      <c r="IA145" s="126">
        <v>0.0</v>
      </c>
      <c r="IB145" s="126">
        <v>0.0</v>
      </c>
      <c r="IC145" s="126">
        <v>0.0</v>
      </c>
      <c r="ID145" s="126">
        <v>0.0</v>
      </c>
      <c r="IE145" s="126">
        <v>0.0</v>
      </c>
      <c r="IF145" s="126">
        <v>0.0</v>
      </c>
      <c r="IG145" s="126">
        <v>0.0</v>
      </c>
      <c r="IH145" s="126">
        <v>0.0</v>
      </c>
    </row>
    <row r="146">
      <c r="A146" s="119" t="s">
        <v>91</v>
      </c>
      <c r="B146" s="119" t="s">
        <v>92</v>
      </c>
      <c r="C146" s="120">
        <v>2040.0</v>
      </c>
      <c r="D146" s="120">
        <v>9.180697733E9</v>
      </c>
      <c r="E146" s="63"/>
      <c r="F146" s="121">
        <v>0.05</v>
      </c>
      <c r="G146" s="121">
        <v>1.0</v>
      </c>
      <c r="H146" s="121">
        <v>0.05</v>
      </c>
      <c r="I146" s="121">
        <v>0.3</v>
      </c>
      <c r="J146" s="121">
        <v>0.45</v>
      </c>
      <c r="K146" s="121">
        <v>0.18</v>
      </c>
      <c r="L146" s="121">
        <v>0.02</v>
      </c>
      <c r="M146" s="63"/>
      <c r="N146" s="121">
        <v>0.2</v>
      </c>
      <c r="O146" s="63"/>
      <c r="P146" s="63"/>
      <c r="Q146" s="119">
        <v>4.145218E8</v>
      </c>
      <c r="R146" s="63"/>
      <c r="S146" s="119">
        <v>4.59862746E8</v>
      </c>
      <c r="T146" s="119">
        <v>2.744802474E9</v>
      </c>
      <c r="U146" s="119">
        <v>4.116568292E9</v>
      </c>
      <c r="V146" s="119">
        <v>1.654665699E9</v>
      </c>
      <c r="W146" s="119">
        <v>2.02467217E8</v>
      </c>
      <c r="X146" s="122"/>
      <c r="Y146" s="119">
        <v>1.85946417E9</v>
      </c>
      <c r="Z146" s="122"/>
      <c r="AA146" s="122"/>
      <c r="AB146" s="121">
        <v>1.0</v>
      </c>
      <c r="AC146" s="122"/>
      <c r="AD146" s="121">
        <v>1.0</v>
      </c>
      <c r="AE146" s="121">
        <v>1.0</v>
      </c>
      <c r="AF146" s="121">
        <v>1.0</v>
      </c>
      <c r="AG146" s="121">
        <v>1.0</v>
      </c>
      <c r="AH146" s="121">
        <v>1.0</v>
      </c>
      <c r="AI146" s="124"/>
      <c r="AJ146" s="121">
        <v>1.0</v>
      </c>
      <c r="AK146" s="124"/>
      <c r="AL146" s="124">
        <f t="shared" si="3"/>
        <v>2040</v>
      </c>
      <c r="AM146" s="119">
        <v>169.0</v>
      </c>
      <c r="AN146" s="119">
        <v>258.0</v>
      </c>
      <c r="AO146" s="119">
        <v>392.0</v>
      </c>
      <c r="AP146" s="119">
        <v>594.0</v>
      </c>
      <c r="AQ146" s="119">
        <v>895.0</v>
      </c>
      <c r="AR146" s="119">
        <v>1342.0</v>
      </c>
      <c r="AS146" s="119">
        <v>2004.0</v>
      </c>
      <c r="AT146" s="119">
        <v>2978.0</v>
      </c>
      <c r="AU146" s="119">
        <v>4408.0</v>
      </c>
      <c r="AV146" s="119">
        <v>6499.0</v>
      </c>
      <c r="AW146" s="119">
        <v>9545.0</v>
      </c>
      <c r="AX146" s="119">
        <v>13964.0</v>
      </c>
      <c r="AY146" s="119">
        <v>20359.0</v>
      </c>
      <c r="AZ146" s="119">
        <v>29582.0</v>
      </c>
      <c r="BA146" s="119">
        <v>42855.0</v>
      </c>
      <c r="BB146" s="119">
        <v>61912.0</v>
      </c>
      <c r="BC146" s="119">
        <v>89220.0</v>
      </c>
      <c r="BD146" s="119">
        <v>128273.0</v>
      </c>
      <c r="BE146" s="119">
        <v>183990.0</v>
      </c>
      <c r="BF146" s="119">
        <v>263242.0</v>
      </c>
      <c r="BG146" s="119">
        <v>375521.0</v>
      </c>
      <c r="BH146" s="119">
        <v>533775.0</v>
      </c>
      <c r="BI146" s="119">
        <v>755393.0</v>
      </c>
      <c r="BJ146" s="119">
        <v>1063352.0</v>
      </c>
      <c r="BK146" s="119">
        <v>1487487.0</v>
      </c>
      <c r="BL146" s="119">
        <v>2065844.0</v>
      </c>
      <c r="BM146" s="119">
        <v>2846061.0</v>
      </c>
      <c r="BN146" s="119">
        <v>3886668.0</v>
      </c>
      <c r="BO146" s="119">
        <v>5258168.0</v>
      </c>
      <c r="BP146" s="119">
        <v>7043713.0</v>
      </c>
      <c r="BQ146" s="119">
        <v>9339140.0</v>
      </c>
      <c r="BR146" s="119">
        <v>1.2252262E7</v>
      </c>
      <c r="BS146" s="119">
        <v>1.5901483E7</v>
      </c>
      <c r="BT146" s="119">
        <v>2.0414278E7</v>
      </c>
      <c r="BU146" s="119">
        <v>2.5926711E7</v>
      </c>
      <c r="BV146" s="119">
        <v>3.2585854E7</v>
      </c>
      <c r="BW146" s="119">
        <v>4.0557561E7</v>
      </c>
      <c r="BX146" s="119">
        <v>5.0042106E7</v>
      </c>
      <c r="BY146" s="119">
        <v>6.1299429E7</v>
      </c>
      <c r="BZ146" s="119">
        <v>7.4683568E7</v>
      </c>
      <c r="CA146" s="119">
        <v>9.0681892E7</v>
      </c>
      <c r="CB146" s="119">
        <v>1.09947829E8</v>
      </c>
      <c r="CC146" s="119">
        <v>1.33304791E8</v>
      </c>
      <c r="CD146" s="119">
        <v>1.61684214E8</v>
      </c>
      <c r="CE146" s="119">
        <v>1.95949066E8</v>
      </c>
      <c r="CF146" s="119">
        <v>2.36563747E8</v>
      </c>
      <c r="CG146" s="119">
        <v>2.83125934E8</v>
      </c>
      <c r="CH146" s="119">
        <v>3.33882947E8</v>
      </c>
      <c r="CI146" s="119">
        <v>3.85473077E8</v>
      </c>
      <c r="CJ146" s="119">
        <v>4.33163632E8</v>
      </c>
      <c r="CK146" s="119">
        <v>4.71707237E8</v>
      </c>
      <c r="CL146" s="119">
        <v>4.96621876E8</v>
      </c>
      <c r="CM146" s="119">
        <v>5.0540073E8</v>
      </c>
      <c r="CN146" s="119">
        <v>4.98117372E8</v>
      </c>
      <c r="CO146" s="119">
        <v>4.77188695E8</v>
      </c>
      <c r="CP146" s="119">
        <v>4.46492417E8</v>
      </c>
      <c r="CQ146" s="119">
        <v>4.10295685E8</v>
      </c>
      <c r="CR146" s="119">
        <v>3.72401416E8</v>
      </c>
      <c r="CS146" s="119">
        <v>3.35688714E8</v>
      </c>
      <c r="CT146" s="119">
        <v>3.0201528E8</v>
      </c>
      <c r="CU146" s="119">
        <v>2.72346107E8</v>
      </c>
      <c r="CV146" s="119">
        <v>2.46951571E8</v>
      </c>
      <c r="CW146" s="119">
        <v>2.2555638E8</v>
      </c>
      <c r="CX146" s="119">
        <v>2.07409754E8</v>
      </c>
      <c r="CY146" s="119">
        <v>1.91345251E8</v>
      </c>
      <c r="CZ146" s="119">
        <v>1.75938458E8</v>
      </c>
      <c r="DA146" s="119">
        <v>1.598167E8</v>
      </c>
      <c r="DB146" s="119">
        <v>1.420564E8</v>
      </c>
      <c r="DC146" s="119">
        <v>1.22500195E8</v>
      </c>
      <c r="DD146" s="119">
        <v>1.01820277E8</v>
      </c>
      <c r="DE146" s="119">
        <v>8.1270711E7</v>
      </c>
      <c r="DF146" s="119">
        <v>6.2239774E7</v>
      </c>
      <c r="DG146" s="119">
        <v>4.5814882E7</v>
      </c>
      <c r="DH146" s="119">
        <v>3.253927E7</v>
      </c>
      <c r="DI146" s="119">
        <v>2.2410245E7</v>
      </c>
      <c r="DJ146" s="119">
        <v>1.5044328E7</v>
      </c>
      <c r="DK146" s="119">
        <v>9887889.0</v>
      </c>
      <c r="DL146" s="119">
        <v>6382351.0</v>
      </c>
      <c r="DM146" s="119">
        <v>4052919.0</v>
      </c>
      <c r="DN146" s="119">
        <v>2534243.0</v>
      </c>
      <c r="DO146" s="119">
        <v>1561317.0</v>
      </c>
      <c r="DP146" s="119">
        <v>948561.0</v>
      </c>
      <c r="DQ146" s="119">
        <v>569029.0</v>
      </c>
      <c r="DR146" s="119">
        <v>337634.0</v>
      </c>
      <c r="DS146" s="119">
        <v>198552.0</v>
      </c>
      <c r="DT146" s="119">
        <v>115970.0</v>
      </c>
      <c r="DU146" s="119">
        <v>67426.0</v>
      </c>
      <c r="DV146" s="119">
        <v>39114.0</v>
      </c>
      <c r="DW146" s="119">
        <v>22696.0</v>
      </c>
      <c r="DX146" s="119">
        <v>13209.0</v>
      </c>
      <c r="DY146" s="119">
        <v>7731.0</v>
      </c>
      <c r="DZ146" s="119">
        <v>4561.0</v>
      </c>
      <c r="EA146" s="119">
        <v>2717.0</v>
      </c>
      <c r="EB146" s="119">
        <v>1634.0</v>
      </c>
      <c r="EC146" s="119">
        <v>992.0</v>
      </c>
      <c r="ED146" s="119">
        <v>606.0</v>
      </c>
      <c r="EE146" s="119">
        <v>371.0</v>
      </c>
      <c r="EF146" s="119">
        <v>228.0</v>
      </c>
      <c r="EG146" s="119">
        <v>139.0</v>
      </c>
      <c r="EH146" s="119">
        <v>84.0</v>
      </c>
      <c r="EI146" s="119">
        <v>0.0</v>
      </c>
      <c r="EJ146" s="125"/>
      <c r="EK146" s="125"/>
      <c r="EL146" s="126">
        <v>0.0</v>
      </c>
      <c r="EM146" s="126">
        <v>0.0</v>
      </c>
      <c r="EN146" s="126">
        <v>0.0</v>
      </c>
      <c r="EO146" s="126">
        <v>0.0</v>
      </c>
      <c r="EP146" s="126">
        <v>0.0</v>
      </c>
      <c r="EQ146" s="126">
        <v>0.0</v>
      </c>
      <c r="ER146" s="126">
        <v>0.0</v>
      </c>
      <c r="ES146" s="126">
        <v>0.0</v>
      </c>
      <c r="ET146" s="126">
        <v>0.0</v>
      </c>
      <c r="EU146" s="126">
        <v>0.0</v>
      </c>
      <c r="EV146" s="126">
        <v>0.0</v>
      </c>
      <c r="EW146" s="126">
        <v>0.0</v>
      </c>
      <c r="EX146" s="126">
        <v>0.0</v>
      </c>
      <c r="EY146" s="126">
        <v>0.0</v>
      </c>
      <c r="EZ146" s="126">
        <v>0.0</v>
      </c>
      <c r="FA146" s="126">
        <v>0.0</v>
      </c>
      <c r="FB146" s="126">
        <v>0.0</v>
      </c>
      <c r="FC146" s="126">
        <v>0.0</v>
      </c>
      <c r="FD146" s="126">
        <v>0.0</v>
      </c>
      <c r="FE146" s="126">
        <v>0.0</v>
      </c>
      <c r="FF146" s="126">
        <v>0.0</v>
      </c>
      <c r="FG146" s="126">
        <v>1.0E-4</v>
      </c>
      <c r="FH146" s="126">
        <v>1.0E-4</v>
      </c>
      <c r="FI146" s="126">
        <v>1.0E-4</v>
      </c>
      <c r="FJ146" s="126">
        <v>2.0E-4</v>
      </c>
      <c r="FK146" s="126">
        <v>2.0E-4</v>
      </c>
      <c r="FL146" s="126">
        <v>3.0E-4</v>
      </c>
      <c r="FM146" s="126">
        <v>4.0E-4</v>
      </c>
      <c r="FN146" s="126">
        <v>6.0E-4</v>
      </c>
      <c r="FO146" s="126">
        <v>8.0E-4</v>
      </c>
      <c r="FP146" s="126">
        <v>0.001</v>
      </c>
      <c r="FQ146" s="126">
        <v>0.0013</v>
      </c>
      <c r="FR146" s="126">
        <v>0.0017</v>
      </c>
      <c r="FS146" s="126">
        <v>0.0022</v>
      </c>
      <c r="FT146" s="126">
        <v>0.0028</v>
      </c>
      <c r="FU146" s="126">
        <v>0.0035</v>
      </c>
      <c r="FV146" s="126">
        <v>0.0044</v>
      </c>
      <c r="FW146" s="126">
        <v>0.0055</v>
      </c>
      <c r="FX146" s="126">
        <v>0.0067</v>
      </c>
      <c r="FY146" s="126">
        <v>0.0081</v>
      </c>
      <c r="FZ146" s="126">
        <v>0.0099</v>
      </c>
      <c r="GA146" s="126">
        <v>0.012</v>
      </c>
      <c r="GB146" s="126">
        <v>0.0145</v>
      </c>
      <c r="GC146" s="126">
        <v>0.0176</v>
      </c>
      <c r="GD146" s="126">
        <v>0.0213</v>
      </c>
      <c r="GE146" s="126">
        <v>0.0258</v>
      </c>
      <c r="GF146" s="126">
        <v>0.0308</v>
      </c>
      <c r="GG146" s="126">
        <v>0.0364</v>
      </c>
      <c r="GH146" s="126">
        <v>0.042</v>
      </c>
      <c r="GI146" s="126">
        <v>0.0472</v>
      </c>
      <c r="GJ146" s="126">
        <v>0.0514</v>
      </c>
      <c r="GK146" s="126">
        <v>0.0541</v>
      </c>
      <c r="GL146" s="126">
        <v>0.0551</v>
      </c>
      <c r="GM146" s="126">
        <v>0.0543</v>
      </c>
      <c r="GN146" s="126">
        <v>0.052</v>
      </c>
      <c r="GO146" s="126">
        <v>0.0486</v>
      </c>
      <c r="GP146" s="126">
        <v>0.0447</v>
      </c>
      <c r="GQ146" s="126">
        <v>0.0406</v>
      </c>
      <c r="GR146" s="126">
        <v>0.0366</v>
      </c>
      <c r="GS146" s="126">
        <v>0.0329</v>
      </c>
      <c r="GT146" s="126">
        <v>0.0297</v>
      </c>
      <c r="GU146" s="126">
        <v>0.0269</v>
      </c>
      <c r="GV146" s="126">
        <v>0.0246</v>
      </c>
      <c r="GW146" s="126">
        <v>0.0226</v>
      </c>
      <c r="GX146" s="126">
        <v>0.0208</v>
      </c>
      <c r="GY146" s="126">
        <v>0.0192</v>
      </c>
      <c r="GZ146" s="126">
        <v>0.0174</v>
      </c>
      <c r="HA146" s="126">
        <v>0.0155</v>
      </c>
      <c r="HB146" s="126">
        <v>0.0133</v>
      </c>
      <c r="HC146" s="126">
        <v>0.0111</v>
      </c>
      <c r="HD146" s="126">
        <v>0.0089</v>
      </c>
      <c r="HE146" s="126">
        <v>0.0068</v>
      </c>
      <c r="HF146" s="126">
        <v>0.005</v>
      </c>
      <c r="HG146" s="126">
        <v>0.0035</v>
      </c>
      <c r="HH146" s="126">
        <v>0.0024</v>
      </c>
      <c r="HI146" s="126">
        <v>0.0016</v>
      </c>
      <c r="HJ146" s="126">
        <v>0.0011</v>
      </c>
      <c r="HK146" s="126">
        <v>7.0E-4</v>
      </c>
      <c r="HL146" s="126">
        <v>4.0E-4</v>
      </c>
      <c r="HM146" s="126">
        <v>3.0E-4</v>
      </c>
      <c r="HN146" s="126">
        <v>2.0E-4</v>
      </c>
      <c r="HO146" s="126">
        <v>1.0E-4</v>
      </c>
      <c r="HP146" s="126">
        <v>1.0E-4</v>
      </c>
      <c r="HQ146" s="126">
        <v>0.0</v>
      </c>
      <c r="HR146" s="126">
        <v>0.0</v>
      </c>
      <c r="HS146" s="126">
        <v>0.0</v>
      </c>
      <c r="HT146" s="126">
        <v>0.0</v>
      </c>
      <c r="HU146" s="126">
        <v>0.0</v>
      </c>
      <c r="HV146" s="126">
        <v>0.0</v>
      </c>
      <c r="HW146" s="126">
        <v>0.0</v>
      </c>
      <c r="HX146" s="126">
        <v>0.0</v>
      </c>
      <c r="HY146" s="126">
        <v>0.0</v>
      </c>
      <c r="HZ146" s="126">
        <v>0.0</v>
      </c>
      <c r="IA146" s="126">
        <v>0.0</v>
      </c>
      <c r="IB146" s="126">
        <v>0.0</v>
      </c>
      <c r="IC146" s="126">
        <v>0.0</v>
      </c>
      <c r="ID146" s="126">
        <v>0.0</v>
      </c>
      <c r="IE146" s="126">
        <v>0.0</v>
      </c>
      <c r="IF146" s="126">
        <v>0.0</v>
      </c>
      <c r="IG146" s="126">
        <v>0.0</v>
      </c>
      <c r="IH146" s="126">
        <v>0.0</v>
      </c>
    </row>
    <row r="147">
      <c r="A147" s="119"/>
      <c r="B147" s="119"/>
      <c r="C147" s="120"/>
      <c r="D147" s="120"/>
      <c r="E147" s="63"/>
      <c r="F147" s="121"/>
      <c r="G147" s="121"/>
      <c r="H147" s="121"/>
      <c r="I147" s="121"/>
      <c r="J147" s="121"/>
      <c r="K147" s="121"/>
      <c r="L147" s="121"/>
      <c r="M147" s="63"/>
      <c r="N147" s="121"/>
      <c r="O147" s="63"/>
      <c r="P147" s="63"/>
      <c r="Q147" s="119"/>
      <c r="R147" s="63"/>
      <c r="S147" s="119"/>
      <c r="T147" s="119"/>
      <c r="U147" s="119"/>
      <c r="V147" s="119"/>
      <c r="W147" s="119"/>
      <c r="X147" s="122"/>
      <c r="Y147" s="119"/>
      <c r="Z147" s="122"/>
      <c r="AA147" s="122"/>
      <c r="AB147" s="121"/>
      <c r="AC147" s="122"/>
      <c r="AD147" s="121"/>
      <c r="AE147" s="121"/>
      <c r="AF147" s="121"/>
      <c r="AG147" s="121"/>
      <c r="AH147" s="121"/>
      <c r="AI147" s="124"/>
      <c r="AJ147" s="121"/>
      <c r="AK147" s="124"/>
      <c r="AL147" s="124"/>
      <c r="AM147" s="124"/>
      <c r="AN147" s="126"/>
      <c r="AO147" s="126"/>
      <c r="AP147" s="126"/>
      <c r="AQ147" s="126"/>
      <c r="AR147" s="126"/>
      <c r="AS147" s="126"/>
      <c r="AT147" s="126"/>
      <c r="AU147" s="126"/>
      <c r="AV147" s="126"/>
      <c r="AW147" s="126"/>
      <c r="AX147" s="126"/>
      <c r="AY147" s="126"/>
      <c r="AZ147" s="126"/>
      <c r="BA147" s="126"/>
      <c r="BB147" s="126"/>
      <c r="BC147" s="126"/>
      <c r="BD147" s="126"/>
      <c r="BE147" s="126"/>
      <c r="BF147" s="126"/>
      <c r="BG147" s="126"/>
      <c r="BH147" s="126"/>
      <c r="BI147" s="126"/>
      <c r="BJ147" s="126"/>
      <c r="BK147" s="126"/>
      <c r="BL147" s="126"/>
      <c r="BM147" s="126"/>
      <c r="BN147" s="126"/>
      <c r="BO147" s="126"/>
      <c r="BP147" s="126"/>
      <c r="BQ147" s="126"/>
      <c r="BR147" s="126"/>
      <c r="BS147" s="126"/>
      <c r="BT147" s="126"/>
      <c r="BU147" s="126"/>
      <c r="BV147" s="126"/>
      <c r="BW147" s="126"/>
      <c r="BX147" s="126"/>
      <c r="BY147" s="126"/>
      <c r="BZ147" s="126"/>
      <c r="CA147" s="126"/>
      <c r="CB147" s="126"/>
      <c r="CC147" s="126"/>
      <c r="CD147" s="126"/>
      <c r="CE147" s="126"/>
      <c r="CF147" s="126"/>
      <c r="CG147" s="126"/>
      <c r="CH147" s="126"/>
      <c r="CI147" s="126"/>
      <c r="CJ147" s="126"/>
      <c r="CK147" s="126"/>
      <c r="CL147" s="126"/>
      <c r="CM147" s="126"/>
      <c r="CN147" s="126"/>
      <c r="CO147" s="126"/>
      <c r="CP147" s="126"/>
      <c r="CQ147" s="126"/>
      <c r="CR147" s="126"/>
      <c r="CS147" s="126"/>
      <c r="CT147" s="126"/>
      <c r="CU147" s="126"/>
      <c r="CV147" s="126"/>
      <c r="CW147" s="126"/>
      <c r="CX147" s="126"/>
      <c r="CY147" s="126"/>
      <c r="CZ147" s="126"/>
      <c r="DA147" s="126"/>
      <c r="DB147" s="126"/>
      <c r="DC147" s="126"/>
      <c r="DD147" s="126"/>
      <c r="DE147" s="126"/>
      <c r="DF147" s="126"/>
      <c r="DG147" s="126"/>
      <c r="DH147" s="126"/>
      <c r="DI147" s="126"/>
      <c r="DJ147" s="126"/>
      <c r="DK147" s="126"/>
      <c r="DL147" s="126"/>
      <c r="DM147" s="126"/>
      <c r="DN147" s="126"/>
      <c r="DO147" s="126"/>
      <c r="DP147" s="126"/>
      <c r="DQ147" s="126"/>
      <c r="DR147" s="126"/>
      <c r="DS147" s="126"/>
      <c r="DT147" s="126"/>
      <c r="DU147" s="126"/>
      <c r="DV147" s="126"/>
      <c r="DW147" s="126"/>
      <c r="DX147" s="126"/>
      <c r="DY147" s="126"/>
      <c r="DZ147" s="126"/>
      <c r="EA147" s="126"/>
      <c r="EB147" s="126"/>
      <c r="EC147" s="126"/>
      <c r="ED147" s="126"/>
      <c r="EE147" s="126"/>
      <c r="EF147" s="126"/>
      <c r="EG147" s="126"/>
      <c r="EH147" s="126"/>
      <c r="EI147" s="126"/>
      <c r="EJ147" s="126"/>
      <c r="EK147" s="126"/>
      <c r="EL147" s="126"/>
      <c r="EM147" s="126"/>
      <c r="EN147" s="126"/>
      <c r="EO147" s="126"/>
      <c r="EP147" s="126"/>
      <c r="EQ147" s="126"/>
      <c r="ER147" s="126"/>
      <c r="ES147" s="126"/>
      <c r="ET147" s="126"/>
      <c r="EU147" s="126"/>
      <c r="EV147" s="126"/>
      <c r="EW147" s="126"/>
      <c r="EX147" s="126"/>
      <c r="EY147" s="126"/>
      <c r="EZ147" s="126"/>
      <c r="FA147" s="126"/>
      <c r="FB147" s="126"/>
      <c r="FC147" s="126"/>
      <c r="FD147" s="126"/>
      <c r="FE147" s="126"/>
      <c r="FF147" s="126"/>
      <c r="FG147" s="126"/>
      <c r="FH147" s="126"/>
      <c r="FI147" s="126"/>
      <c r="FJ147" s="126"/>
      <c r="FK147" s="126"/>
      <c r="FL147" s="126"/>
      <c r="FM147" s="126"/>
      <c r="FN147" s="126"/>
      <c r="FO147" s="126"/>
      <c r="FP147" s="126"/>
      <c r="FQ147" s="126"/>
      <c r="FR147" s="126"/>
      <c r="FS147" s="126"/>
      <c r="FT147" s="126"/>
      <c r="FU147" s="126"/>
      <c r="FV147" s="126"/>
      <c r="FW147" s="126"/>
      <c r="FX147" s="126"/>
      <c r="FY147" s="126"/>
      <c r="FZ147" s="126"/>
      <c r="GA147" s="126"/>
      <c r="GB147" s="126"/>
      <c r="GC147" s="126"/>
      <c r="GD147" s="126"/>
      <c r="GE147" s="126"/>
      <c r="GF147" s="126"/>
      <c r="GG147" s="126"/>
      <c r="GH147" s="126"/>
      <c r="GI147" s="126"/>
      <c r="GJ147" s="126"/>
      <c r="GK147" s="126"/>
      <c r="GL147" s="126"/>
      <c r="GM147" s="126"/>
      <c r="GN147" s="126"/>
      <c r="GO147" s="126"/>
      <c r="GP147" s="126"/>
      <c r="GQ147" s="126"/>
      <c r="GR147" s="126"/>
      <c r="GS147" s="126"/>
      <c r="GT147" s="126"/>
      <c r="GU147" s="126"/>
      <c r="GV147" s="126"/>
      <c r="GW147" s="126"/>
      <c r="GX147" s="126"/>
      <c r="GY147" s="126"/>
      <c r="GZ147" s="126"/>
      <c r="HA147" s="126"/>
      <c r="HB147" s="126"/>
      <c r="HC147" s="126"/>
      <c r="HD147" s="126"/>
      <c r="HE147" s="126"/>
      <c r="HF147" s="126"/>
      <c r="HG147" s="126"/>
      <c r="HH147" s="126"/>
      <c r="HI147" s="126"/>
      <c r="HJ147" s="126"/>
      <c r="HK147" s="126"/>
      <c r="HL147" s="126"/>
      <c r="HM147" s="126"/>
      <c r="HN147" s="126"/>
      <c r="HO147" s="126"/>
      <c r="HP147" s="126"/>
      <c r="HQ147" s="126"/>
      <c r="HR147" s="126"/>
      <c r="HS147" s="126"/>
      <c r="HT147" s="126"/>
      <c r="HU147" s="126"/>
      <c r="HV147" s="126"/>
      <c r="HW147" s="126"/>
      <c r="HX147" s="126"/>
      <c r="HY147" s="126"/>
      <c r="HZ147" s="126"/>
      <c r="IA147" s="126"/>
      <c r="IB147" s="126"/>
      <c r="IC147" s="126"/>
      <c r="ID147" s="126"/>
      <c r="IE147" s="126"/>
      <c r="IF147" s="126"/>
      <c r="IG147" s="126"/>
      <c r="IH147" s="126"/>
    </row>
  </sheetData>
  <autoFilter ref="$A$2:$C$147"/>
  <mergeCells count="5">
    <mergeCell ref="F1:I1"/>
    <mergeCell ref="AB1:AJ1"/>
    <mergeCell ref="AM1:BI1"/>
    <mergeCell ref="EL1:FI1"/>
    <mergeCell ref="FY1:FZ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1.22" defaultRowHeight="15.0"/>
  <cols>
    <col customWidth="1" min="1" max="1" width="7.67"/>
    <col customWidth="1" min="2" max="2" width="11.67"/>
    <col customWidth="1" min="3" max="3" width="7.67"/>
  </cols>
  <sheetData>
    <row r="1">
      <c r="A1" s="63"/>
      <c r="B1" s="124"/>
      <c r="C1" s="124"/>
      <c r="D1" s="124"/>
      <c r="E1" s="124"/>
      <c r="F1" s="127" t="s">
        <v>58</v>
      </c>
      <c r="J1" s="128"/>
      <c r="K1" s="128"/>
      <c r="L1" s="128"/>
      <c r="M1" s="128"/>
      <c r="N1" s="128"/>
      <c r="O1" s="124"/>
      <c r="P1" s="124"/>
      <c r="Q1" s="129" t="s">
        <v>59</v>
      </c>
      <c r="T1" s="130"/>
      <c r="U1" s="130"/>
      <c r="V1" s="130"/>
      <c r="W1" s="130"/>
      <c r="X1" s="130"/>
      <c r="Y1" s="130"/>
      <c r="Z1" s="124"/>
      <c r="AA1" s="124"/>
      <c r="AB1" s="131" t="s">
        <v>60</v>
      </c>
      <c r="AK1" s="124"/>
      <c r="AL1" s="132" t="s">
        <v>61</v>
      </c>
      <c r="BJ1" s="133"/>
      <c r="BK1" s="133"/>
      <c r="BL1" s="133"/>
      <c r="BM1" s="133"/>
      <c r="BN1" s="133"/>
      <c r="BO1" s="133"/>
      <c r="BP1" s="133"/>
      <c r="BQ1" s="133"/>
      <c r="BR1" s="133"/>
      <c r="BS1" s="133"/>
      <c r="BT1" s="133"/>
      <c r="BU1" s="133"/>
      <c r="BV1" s="133"/>
      <c r="BW1" s="133"/>
      <c r="BX1" s="133"/>
      <c r="BY1" s="133"/>
      <c r="BZ1" s="133"/>
      <c r="CA1" s="133"/>
      <c r="CB1" s="133"/>
      <c r="CC1" s="133"/>
      <c r="CD1" s="133"/>
      <c r="CE1" s="133"/>
      <c r="CF1" s="133"/>
      <c r="CG1" s="133"/>
      <c r="CH1" s="133"/>
      <c r="CI1" s="133"/>
      <c r="CJ1" s="133"/>
      <c r="CK1" s="133"/>
      <c r="CL1" s="133"/>
      <c r="CM1" s="133"/>
      <c r="CN1" s="133"/>
      <c r="CO1" s="133"/>
      <c r="CP1" s="133"/>
      <c r="CQ1" s="133"/>
      <c r="CR1" s="133"/>
      <c r="CS1" s="133"/>
      <c r="CT1" s="133"/>
      <c r="CU1" s="133"/>
      <c r="CV1" s="133"/>
      <c r="CW1" s="133"/>
      <c r="CX1" s="133"/>
      <c r="CY1" s="133"/>
      <c r="CZ1" s="133"/>
      <c r="DA1" s="133"/>
      <c r="DB1" s="133"/>
      <c r="DC1" s="133"/>
      <c r="DD1" s="133"/>
      <c r="DE1" s="133"/>
      <c r="DF1" s="133"/>
      <c r="DG1" s="133"/>
      <c r="DH1" s="133"/>
      <c r="DI1" s="133"/>
      <c r="DJ1" s="133"/>
      <c r="DK1" s="133"/>
      <c r="DL1" s="133"/>
      <c r="DM1" s="133"/>
      <c r="DN1" s="133"/>
      <c r="DO1" s="133"/>
      <c r="DP1" s="133"/>
      <c r="DQ1" s="133"/>
      <c r="DR1" s="133"/>
      <c r="DS1" s="133"/>
      <c r="DT1" s="124"/>
      <c r="DU1" s="124"/>
      <c r="DV1" s="124"/>
      <c r="DW1" s="124"/>
      <c r="DX1" s="124"/>
      <c r="DY1" s="124"/>
      <c r="DZ1" s="124"/>
      <c r="EA1" s="124"/>
      <c r="EB1" s="124"/>
      <c r="EC1" s="124"/>
      <c r="ED1" s="124"/>
      <c r="EE1" s="124"/>
      <c r="EF1" s="124"/>
      <c r="EG1" s="124"/>
      <c r="EH1" s="124"/>
      <c r="EI1" s="124"/>
      <c r="EJ1" s="124"/>
      <c r="EK1" s="132" t="s">
        <v>62</v>
      </c>
      <c r="FI1" s="133"/>
      <c r="FJ1" s="133"/>
      <c r="FK1" s="133"/>
      <c r="FL1" s="133"/>
      <c r="FM1" s="133"/>
      <c r="FN1" s="133"/>
      <c r="FO1" s="133"/>
      <c r="FP1" s="133"/>
      <c r="FQ1" s="133"/>
      <c r="FR1" s="133"/>
      <c r="FS1" s="133"/>
      <c r="FT1" s="133"/>
      <c r="FU1" s="133"/>
      <c r="FV1" s="133"/>
      <c r="FW1" s="133"/>
      <c r="FX1" s="132" t="s">
        <v>63</v>
      </c>
      <c r="FZ1" s="133"/>
      <c r="GA1" s="133"/>
      <c r="GB1" s="133"/>
      <c r="GC1" s="133"/>
      <c r="GD1" s="133"/>
      <c r="GE1" s="133"/>
      <c r="GF1" s="133"/>
      <c r="GG1" s="133"/>
      <c r="GH1" s="133"/>
      <c r="GI1" s="133"/>
      <c r="GJ1" s="133"/>
      <c r="GK1" s="133"/>
      <c r="GL1" s="133"/>
      <c r="GM1" s="133"/>
      <c r="GN1" s="133"/>
      <c r="GO1" s="133"/>
      <c r="GP1" s="133"/>
      <c r="GQ1" s="133"/>
      <c r="GR1" s="133"/>
      <c r="GS1" s="133"/>
      <c r="GT1" s="133"/>
      <c r="GU1" s="133"/>
      <c r="GV1" s="133"/>
      <c r="GW1" s="133"/>
      <c r="GX1" s="133"/>
      <c r="GY1" s="133"/>
      <c r="GZ1" s="133"/>
      <c r="HA1" s="133"/>
      <c r="HB1" s="133"/>
      <c r="HC1" s="133"/>
      <c r="HD1" s="133"/>
      <c r="HE1" s="133"/>
      <c r="HF1" s="133"/>
      <c r="HG1" s="133"/>
      <c r="HH1" s="133"/>
      <c r="HI1" s="133"/>
      <c r="HJ1" s="133"/>
      <c r="HK1" s="133"/>
      <c r="HL1" s="133"/>
      <c r="HM1" s="133"/>
      <c r="HN1" s="133"/>
      <c r="HO1" s="133"/>
      <c r="HP1" s="133"/>
      <c r="HQ1" s="133"/>
      <c r="HR1" s="133"/>
      <c r="HS1" s="133"/>
      <c r="HT1" s="133"/>
      <c r="HU1" s="133"/>
      <c r="HV1" s="133"/>
      <c r="HW1" s="133"/>
      <c r="HX1" s="133"/>
      <c r="HY1" s="133"/>
      <c r="HZ1" s="133"/>
      <c r="IA1" s="133"/>
      <c r="IB1" s="133"/>
      <c r="IC1" s="133"/>
      <c r="ID1" s="133"/>
      <c r="IE1" s="133"/>
      <c r="IF1" s="133"/>
      <c r="IG1" s="133"/>
    </row>
    <row r="2">
      <c r="A2" s="119" t="s">
        <v>64</v>
      </c>
      <c r="B2" s="119" t="s">
        <v>65</v>
      </c>
      <c r="C2" s="119" t="s">
        <v>66</v>
      </c>
      <c r="D2" s="119" t="s">
        <v>67</v>
      </c>
      <c r="E2" s="63"/>
      <c r="F2" s="127" t="s">
        <v>63</v>
      </c>
      <c r="G2" s="119" t="s">
        <v>69</v>
      </c>
      <c r="H2" s="127" t="s">
        <v>70</v>
      </c>
      <c r="I2" s="127" t="s">
        <v>71</v>
      </c>
      <c r="J2" s="127" t="s">
        <v>72</v>
      </c>
      <c r="K2" s="127" t="s">
        <v>73</v>
      </c>
      <c r="L2" s="127" t="s">
        <v>74</v>
      </c>
      <c r="M2" s="63"/>
      <c r="N2" s="127" t="s">
        <v>75</v>
      </c>
      <c r="O2" s="63"/>
      <c r="P2" s="63"/>
      <c r="Q2" s="129" t="s">
        <v>76</v>
      </c>
      <c r="R2" s="63"/>
      <c r="S2" s="129" t="s">
        <v>77</v>
      </c>
      <c r="T2" s="129" t="s">
        <v>78</v>
      </c>
      <c r="U2" s="129" t="s">
        <v>79</v>
      </c>
      <c r="V2" s="129" t="s">
        <v>80</v>
      </c>
      <c r="W2" s="129" t="s">
        <v>81</v>
      </c>
      <c r="X2" s="63"/>
      <c r="Y2" s="129" t="s">
        <v>82</v>
      </c>
      <c r="Z2" s="63"/>
      <c r="AA2" s="63"/>
      <c r="AB2" s="131" t="s">
        <v>83</v>
      </c>
      <c r="AC2" s="63"/>
      <c r="AD2" s="131" t="s">
        <v>84</v>
      </c>
      <c r="AE2" s="131" t="s">
        <v>85</v>
      </c>
      <c r="AF2" s="131" t="s">
        <v>86</v>
      </c>
      <c r="AG2" s="131" t="s">
        <v>87</v>
      </c>
      <c r="AH2" s="131" t="s">
        <v>88</v>
      </c>
      <c r="AI2" s="63"/>
      <c r="AJ2" s="131" t="s">
        <v>89</v>
      </c>
      <c r="AK2" s="119" t="s">
        <v>93</v>
      </c>
      <c r="AL2" s="120">
        <v>0.0078</v>
      </c>
      <c r="AM2" s="120">
        <v>0.009</v>
      </c>
      <c r="AN2" s="120">
        <v>0.0103</v>
      </c>
      <c r="AO2" s="120">
        <v>0.0118</v>
      </c>
      <c r="AP2" s="120">
        <v>0.0136</v>
      </c>
      <c r="AQ2" s="120">
        <v>0.0156</v>
      </c>
      <c r="AR2" s="120">
        <v>0.0179</v>
      </c>
      <c r="AS2" s="120">
        <v>0.0206</v>
      </c>
      <c r="AT2" s="120">
        <v>0.0237</v>
      </c>
      <c r="AU2" s="120">
        <v>0.0272</v>
      </c>
      <c r="AV2" s="120">
        <v>0.0313</v>
      </c>
      <c r="AW2" s="120">
        <v>0.0359</v>
      </c>
      <c r="AX2" s="120">
        <v>0.0412</v>
      </c>
      <c r="AY2" s="120">
        <v>0.0474</v>
      </c>
      <c r="AZ2" s="120">
        <v>0.0544</v>
      </c>
      <c r="BA2" s="120">
        <v>0.0625</v>
      </c>
      <c r="BB2" s="120">
        <v>0.0718</v>
      </c>
      <c r="BC2" s="120">
        <v>0.0825</v>
      </c>
      <c r="BD2" s="120">
        <v>0.0947</v>
      </c>
      <c r="BE2" s="120">
        <v>0.1088</v>
      </c>
      <c r="BF2" s="120">
        <v>0.125</v>
      </c>
      <c r="BG2" s="120">
        <v>0.1436</v>
      </c>
      <c r="BH2" s="120">
        <v>0.1649</v>
      </c>
      <c r="BI2" s="120">
        <v>0.1895</v>
      </c>
      <c r="BJ2" s="120">
        <v>0.2176</v>
      </c>
      <c r="BK2" s="120">
        <v>0.25</v>
      </c>
      <c r="BL2" s="120">
        <v>0.2872</v>
      </c>
      <c r="BM2" s="120">
        <v>0.3299</v>
      </c>
      <c r="BN2" s="120">
        <v>0.3789</v>
      </c>
      <c r="BO2" s="120">
        <v>0.4353</v>
      </c>
      <c r="BP2" s="120">
        <v>0.5</v>
      </c>
      <c r="BQ2" s="120">
        <v>0.5743</v>
      </c>
      <c r="BR2" s="120">
        <v>0.6598</v>
      </c>
      <c r="BS2" s="120">
        <v>0.7579</v>
      </c>
      <c r="BT2" s="120">
        <v>0.8706</v>
      </c>
      <c r="BU2" s="120">
        <v>1.0</v>
      </c>
      <c r="BV2" s="120">
        <v>1.1487</v>
      </c>
      <c r="BW2" s="120">
        <v>1.3195</v>
      </c>
      <c r="BX2" s="120">
        <v>1.5157</v>
      </c>
      <c r="BY2" s="120">
        <v>1.7411</v>
      </c>
      <c r="BZ2" s="120">
        <v>2.0</v>
      </c>
      <c r="CA2" s="120">
        <v>2.2974</v>
      </c>
      <c r="CB2" s="120">
        <v>2.639</v>
      </c>
      <c r="CC2" s="120">
        <v>3.0314</v>
      </c>
      <c r="CD2" s="120">
        <v>3.4822</v>
      </c>
      <c r="CE2" s="120">
        <v>4.0</v>
      </c>
      <c r="CF2" s="120">
        <v>4.5948</v>
      </c>
      <c r="CG2" s="120">
        <v>5.278</v>
      </c>
      <c r="CH2" s="120">
        <v>6.0629</v>
      </c>
      <c r="CI2" s="120">
        <v>6.9644</v>
      </c>
      <c r="CJ2" s="120">
        <v>8.0</v>
      </c>
      <c r="CK2" s="120">
        <v>9.1896</v>
      </c>
      <c r="CL2" s="120">
        <v>10.5561</v>
      </c>
      <c r="CM2" s="120">
        <v>12.1257</v>
      </c>
      <c r="CN2" s="120">
        <v>13.9288</v>
      </c>
      <c r="CO2" s="120">
        <v>16.0</v>
      </c>
      <c r="CP2" s="120">
        <v>18.3792</v>
      </c>
      <c r="CQ2" s="120">
        <v>21.1121</v>
      </c>
      <c r="CR2" s="120">
        <v>24.2515</v>
      </c>
      <c r="CS2" s="120">
        <v>27.8576</v>
      </c>
      <c r="CT2" s="120">
        <v>32.0</v>
      </c>
      <c r="CU2" s="120">
        <v>36.8</v>
      </c>
      <c r="CV2" s="120">
        <v>42.2</v>
      </c>
      <c r="CW2" s="120">
        <v>48.5</v>
      </c>
      <c r="CX2" s="120">
        <v>55.7</v>
      </c>
      <c r="CY2" s="120">
        <v>64.0</v>
      </c>
      <c r="CZ2" s="120">
        <v>73.5</v>
      </c>
      <c r="DA2" s="120">
        <v>84.4</v>
      </c>
      <c r="DB2" s="120">
        <v>97.0</v>
      </c>
      <c r="DC2" s="120">
        <v>111.4</v>
      </c>
      <c r="DD2" s="120">
        <v>128.0</v>
      </c>
      <c r="DE2" s="120">
        <v>147.0</v>
      </c>
      <c r="DF2" s="120">
        <v>168.9</v>
      </c>
      <c r="DG2" s="120">
        <v>194.0</v>
      </c>
      <c r="DH2" s="120">
        <v>222.9</v>
      </c>
      <c r="DI2" s="120">
        <v>256.0</v>
      </c>
      <c r="DJ2" s="120">
        <v>294.0</v>
      </c>
      <c r="DK2" s="120">
        <v>338.0</v>
      </c>
      <c r="DL2" s="120">
        <v>388.0</v>
      </c>
      <c r="DM2" s="120">
        <v>446.0</v>
      </c>
      <c r="DN2" s="120">
        <v>512.0</v>
      </c>
      <c r="DO2" s="120">
        <v>588.0</v>
      </c>
      <c r="DP2" s="120">
        <v>676.0</v>
      </c>
      <c r="DQ2" s="120">
        <v>776.0</v>
      </c>
      <c r="DR2" s="120">
        <v>891.0</v>
      </c>
      <c r="DS2" s="120">
        <v>1024.0</v>
      </c>
      <c r="DT2" s="120">
        <v>1176.0</v>
      </c>
      <c r="DU2" s="120">
        <v>1351.0</v>
      </c>
      <c r="DV2" s="120">
        <v>1552.0</v>
      </c>
      <c r="DW2" s="120">
        <v>1783.0</v>
      </c>
      <c r="DX2" s="120">
        <v>2048.0</v>
      </c>
      <c r="DY2" s="120">
        <v>2353.0</v>
      </c>
      <c r="DZ2" s="120">
        <v>2702.0</v>
      </c>
      <c r="EA2" s="120">
        <v>3104.0</v>
      </c>
      <c r="EB2" s="120">
        <v>3566.0</v>
      </c>
      <c r="EC2" s="120">
        <v>4096.0</v>
      </c>
      <c r="ED2" s="120">
        <v>4705.0</v>
      </c>
      <c r="EE2" s="120">
        <v>5405.0</v>
      </c>
      <c r="EF2" s="120">
        <v>6208.0</v>
      </c>
      <c r="EG2" s="120">
        <v>7132.0</v>
      </c>
      <c r="EH2" s="120">
        <v>8192.0</v>
      </c>
      <c r="EI2" s="63"/>
      <c r="EJ2" s="63"/>
      <c r="EK2" s="120">
        <v>0.0078</v>
      </c>
      <c r="EL2" s="120">
        <v>0.009</v>
      </c>
      <c r="EM2" s="120">
        <v>0.0103</v>
      </c>
      <c r="EN2" s="120">
        <v>0.0118</v>
      </c>
      <c r="EO2" s="120">
        <v>0.0136</v>
      </c>
      <c r="EP2" s="120">
        <v>0.0156</v>
      </c>
      <c r="EQ2" s="120">
        <v>0.0179</v>
      </c>
      <c r="ER2" s="120">
        <v>0.0206</v>
      </c>
      <c r="ES2" s="120">
        <v>0.0237</v>
      </c>
      <c r="ET2" s="120">
        <v>0.0272</v>
      </c>
      <c r="EU2" s="120">
        <v>0.0313</v>
      </c>
      <c r="EV2" s="120">
        <v>0.0359</v>
      </c>
      <c r="EW2" s="120">
        <v>0.0412</v>
      </c>
      <c r="EX2" s="120">
        <v>0.0474</v>
      </c>
      <c r="EY2" s="120">
        <v>0.0544</v>
      </c>
      <c r="EZ2" s="120">
        <v>0.0625</v>
      </c>
      <c r="FA2" s="120">
        <v>0.0718</v>
      </c>
      <c r="FB2" s="120">
        <v>0.0825</v>
      </c>
      <c r="FC2" s="120">
        <v>0.0947</v>
      </c>
      <c r="FD2" s="120">
        <v>0.1088</v>
      </c>
      <c r="FE2" s="120">
        <v>0.125</v>
      </c>
      <c r="FF2" s="120">
        <v>0.1436</v>
      </c>
      <c r="FG2" s="120">
        <v>0.1649</v>
      </c>
      <c r="FH2" s="120">
        <v>0.1895</v>
      </c>
      <c r="FI2" s="120">
        <v>0.2176</v>
      </c>
      <c r="FJ2" s="120">
        <v>0.25</v>
      </c>
      <c r="FK2" s="120">
        <v>0.2872</v>
      </c>
      <c r="FL2" s="120">
        <v>0.3299</v>
      </c>
      <c r="FM2" s="120">
        <v>0.3789</v>
      </c>
      <c r="FN2" s="120">
        <v>0.4353</v>
      </c>
      <c r="FO2" s="120">
        <v>0.5</v>
      </c>
      <c r="FP2" s="120">
        <v>0.5743</v>
      </c>
      <c r="FQ2" s="120">
        <v>0.6598</v>
      </c>
      <c r="FR2" s="120">
        <v>0.7579</v>
      </c>
      <c r="FS2" s="120">
        <v>0.8706</v>
      </c>
      <c r="FT2" s="120">
        <v>1.0</v>
      </c>
      <c r="FU2" s="120">
        <v>1.1487</v>
      </c>
      <c r="FV2" s="120">
        <v>1.3195</v>
      </c>
      <c r="FW2" s="120">
        <v>1.5157</v>
      </c>
      <c r="FX2" s="120">
        <v>1.7411</v>
      </c>
      <c r="FY2" s="120">
        <v>2.0</v>
      </c>
      <c r="FZ2" s="120">
        <v>2.2974</v>
      </c>
      <c r="GA2" s="120">
        <v>2.639</v>
      </c>
      <c r="GB2" s="120">
        <v>3.0314</v>
      </c>
      <c r="GC2" s="120">
        <v>3.4822</v>
      </c>
      <c r="GD2" s="120">
        <v>4.0</v>
      </c>
      <c r="GE2" s="120">
        <v>4.5948</v>
      </c>
      <c r="GF2" s="120">
        <v>5.278</v>
      </c>
      <c r="GG2" s="120">
        <v>6.0629</v>
      </c>
      <c r="GH2" s="120">
        <v>6.9644</v>
      </c>
      <c r="GI2" s="120">
        <v>8.0</v>
      </c>
      <c r="GJ2" s="120">
        <v>9.2</v>
      </c>
      <c r="GK2" s="120">
        <v>10.6</v>
      </c>
      <c r="GL2" s="120">
        <v>12.1</v>
      </c>
      <c r="GM2" s="120">
        <v>13.9</v>
      </c>
      <c r="GN2" s="120">
        <v>16.0</v>
      </c>
      <c r="GO2" s="120">
        <v>18.4</v>
      </c>
      <c r="GP2" s="120">
        <v>21.1</v>
      </c>
      <c r="GQ2" s="120">
        <v>24.3</v>
      </c>
      <c r="GR2" s="120">
        <v>27.9</v>
      </c>
      <c r="GS2" s="120">
        <v>32.0</v>
      </c>
      <c r="GT2" s="120">
        <v>36.8</v>
      </c>
      <c r="GU2" s="120">
        <v>42.2</v>
      </c>
      <c r="GV2" s="120">
        <v>48.5</v>
      </c>
      <c r="GW2" s="120">
        <v>55.7</v>
      </c>
      <c r="GX2" s="120">
        <v>64.0</v>
      </c>
      <c r="GY2" s="120">
        <v>73.5</v>
      </c>
      <c r="GZ2" s="120">
        <v>84.4</v>
      </c>
      <c r="HA2" s="120">
        <v>97.0</v>
      </c>
      <c r="HB2" s="120">
        <v>111.4</v>
      </c>
      <c r="HC2" s="120">
        <v>128.0</v>
      </c>
      <c r="HD2" s="120">
        <v>147.0</v>
      </c>
      <c r="HE2" s="120">
        <v>168.9</v>
      </c>
      <c r="HF2" s="120">
        <v>194.0</v>
      </c>
      <c r="HG2" s="120">
        <v>222.9</v>
      </c>
      <c r="HH2" s="120">
        <v>256.0</v>
      </c>
      <c r="HI2" s="120">
        <v>294.1</v>
      </c>
      <c r="HJ2" s="120">
        <v>337.8</v>
      </c>
      <c r="HK2" s="120">
        <v>388.0</v>
      </c>
      <c r="HL2" s="120">
        <v>445.7</v>
      </c>
      <c r="HM2" s="120">
        <v>512.0</v>
      </c>
      <c r="HN2" s="120">
        <v>588.1</v>
      </c>
      <c r="HO2" s="120">
        <v>675.6</v>
      </c>
      <c r="HP2" s="120">
        <v>776.0</v>
      </c>
      <c r="HQ2" s="120">
        <v>891.4</v>
      </c>
      <c r="HR2" s="120">
        <v>1024.0</v>
      </c>
      <c r="HS2" s="120">
        <v>1176.3</v>
      </c>
      <c r="HT2" s="120">
        <v>1351.2</v>
      </c>
      <c r="HU2" s="120">
        <v>1552.1</v>
      </c>
      <c r="HV2" s="120">
        <v>1782.9</v>
      </c>
      <c r="HW2" s="120">
        <v>2048.0</v>
      </c>
      <c r="HX2" s="120">
        <v>2352.5</v>
      </c>
      <c r="HY2" s="120">
        <v>2702.4</v>
      </c>
      <c r="HZ2" s="120">
        <v>3104.2</v>
      </c>
      <c r="IA2" s="120">
        <v>3565.8</v>
      </c>
      <c r="IB2" s="120">
        <v>4096.0</v>
      </c>
      <c r="IC2" s="120">
        <v>4705.1</v>
      </c>
      <c r="ID2" s="120">
        <v>5404.7</v>
      </c>
      <c r="IE2" s="120">
        <v>6208.4</v>
      </c>
      <c r="IF2" s="120">
        <v>7131.6</v>
      </c>
      <c r="IG2" s="120">
        <v>8192.0</v>
      </c>
    </row>
    <row r="3" hidden="1">
      <c r="A3" s="119" t="s">
        <v>94</v>
      </c>
      <c r="B3" s="119" t="s">
        <v>95</v>
      </c>
      <c r="C3" s="119">
        <v>1800.0</v>
      </c>
      <c r="D3" s="119">
        <v>2.7130344E7</v>
      </c>
      <c r="E3" s="63"/>
      <c r="F3" s="126">
        <v>0.757</v>
      </c>
      <c r="G3" s="126">
        <v>1.0</v>
      </c>
      <c r="H3" s="126">
        <v>0.779</v>
      </c>
      <c r="I3" s="126">
        <v>0.201</v>
      </c>
      <c r="J3" s="126">
        <v>0.019</v>
      </c>
      <c r="K3" s="126">
        <v>0.001</v>
      </c>
      <c r="L3" s="126">
        <v>0.0</v>
      </c>
      <c r="M3" s="63"/>
      <c r="N3" s="126">
        <v>0.001</v>
      </c>
      <c r="O3" s="63"/>
      <c r="P3" s="63"/>
      <c r="Q3" s="119">
        <v>2.0537606E7</v>
      </c>
      <c r="R3" s="63"/>
      <c r="S3" s="119">
        <v>2.1146413E7</v>
      </c>
      <c r="T3" s="119">
        <v>5447073.0</v>
      </c>
      <c r="U3" s="119">
        <v>521452.0</v>
      </c>
      <c r="V3" s="119">
        <v>15256.0</v>
      </c>
      <c r="W3" s="119">
        <v>150.0</v>
      </c>
      <c r="X3" s="63"/>
      <c r="Y3" s="119">
        <v>15407.0</v>
      </c>
      <c r="Z3" s="63"/>
      <c r="AA3" s="63"/>
      <c r="AB3" s="126">
        <v>0.028</v>
      </c>
      <c r="AC3" s="63"/>
      <c r="AD3" s="121">
        <v>0.03</v>
      </c>
      <c r="AE3" s="121">
        <v>0.03</v>
      </c>
      <c r="AF3" s="121">
        <v>0.07</v>
      </c>
      <c r="AG3" s="121">
        <v>0.05</v>
      </c>
      <c r="AH3" s="121">
        <v>0.02</v>
      </c>
      <c r="AI3" s="63"/>
      <c r="AJ3" s="121">
        <v>0.05</v>
      </c>
      <c r="AK3" s="63" t="str">
        <f t="shared" ref="AK3:AK578" si="1">B3</f>
        <v>The Americas</v>
      </c>
      <c r="AL3" s="119">
        <v>813.0</v>
      </c>
      <c r="AM3" s="119">
        <v>1057.0</v>
      </c>
      <c r="AN3" s="119">
        <v>1369.0</v>
      </c>
      <c r="AO3" s="119">
        <v>1771.0</v>
      </c>
      <c r="AP3" s="119">
        <v>2297.0</v>
      </c>
      <c r="AQ3" s="119">
        <v>2989.0</v>
      </c>
      <c r="AR3" s="119">
        <v>3914.0</v>
      </c>
      <c r="AS3" s="119">
        <v>5162.0</v>
      </c>
      <c r="AT3" s="119">
        <v>6861.0</v>
      </c>
      <c r="AU3" s="119">
        <v>9182.0</v>
      </c>
      <c r="AV3" s="119">
        <v>12348.0</v>
      </c>
      <c r="AW3" s="119">
        <v>16640.0</v>
      </c>
      <c r="AX3" s="119">
        <v>22399.0</v>
      </c>
      <c r="AY3" s="119">
        <v>30023.0</v>
      </c>
      <c r="AZ3" s="119">
        <v>39964.0</v>
      </c>
      <c r="BA3" s="119">
        <v>52731.0</v>
      </c>
      <c r="BB3" s="119">
        <v>68893.0</v>
      </c>
      <c r="BC3" s="119">
        <v>89102.0</v>
      </c>
      <c r="BD3" s="119">
        <v>114124.0</v>
      </c>
      <c r="BE3" s="119">
        <v>144865.0</v>
      </c>
      <c r="BF3" s="119">
        <v>182378.0</v>
      </c>
      <c r="BG3" s="119">
        <v>227819.0</v>
      </c>
      <c r="BH3" s="119">
        <v>282333.0</v>
      </c>
      <c r="BI3" s="119">
        <v>346893.0</v>
      </c>
      <c r="BJ3" s="119">
        <v>422130.0</v>
      </c>
      <c r="BK3" s="119">
        <v>508229.0</v>
      </c>
      <c r="BL3" s="119">
        <v>604958.0</v>
      </c>
      <c r="BM3" s="119">
        <v>711777.0</v>
      </c>
      <c r="BN3" s="119">
        <v>827923.0</v>
      </c>
      <c r="BO3" s="119">
        <v>952242.0</v>
      </c>
      <c r="BP3" s="119">
        <v>1082614.0</v>
      </c>
      <c r="BQ3" s="119">
        <v>1215051.0</v>
      </c>
      <c r="BR3" s="119">
        <v>1342858.0</v>
      </c>
      <c r="BS3" s="119">
        <v>1456459.0</v>
      </c>
      <c r="BT3" s="119">
        <v>1544410.0</v>
      </c>
      <c r="BU3" s="119">
        <v>1595605.0</v>
      </c>
      <c r="BV3" s="119">
        <v>1602066.0</v>
      </c>
      <c r="BW3" s="119">
        <v>1561259.0</v>
      </c>
      <c r="BX3" s="119">
        <v>1476959.0</v>
      </c>
      <c r="BY3" s="119">
        <v>1358331.0</v>
      </c>
      <c r="BZ3" s="119">
        <v>1217614.0</v>
      </c>
      <c r="CA3" s="119">
        <v>1067376.0</v>
      </c>
      <c r="CB3" s="119">
        <v>918279.0</v>
      </c>
      <c r="CC3" s="119">
        <v>777910.0</v>
      </c>
      <c r="CD3" s="119">
        <v>650666.0</v>
      </c>
      <c r="CE3" s="119">
        <v>538356.0</v>
      </c>
      <c r="CF3" s="119">
        <v>441053.0</v>
      </c>
      <c r="CG3" s="119">
        <v>357866.0</v>
      </c>
      <c r="CH3" s="119">
        <v>287489.0</v>
      </c>
      <c r="CI3" s="119">
        <v>228510.0</v>
      </c>
      <c r="CJ3" s="119">
        <v>179567.0</v>
      </c>
      <c r="CK3" s="119">
        <v>139389.0</v>
      </c>
      <c r="CL3" s="119">
        <v>106805.0</v>
      </c>
      <c r="CM3" s="119">
        <v>80735.0</v>
      </c>
      <c r="CN3" s="119">
        <v>60184.0</v>
      </c>
      <c r="CO3" s="119">
        <v>44234.0</v>
      </c>
      <c r="CP3" s="119">
        <v>32057.0</v>
      </c>
      <c r="CQ3" s="119">
        <v>22912.0</v>
      </c>
      <c r="CR3" s="119">
        <v>16157.0</v>
      </c>
      <c r="CS3" s="119">
        <v>11246.0</v>
      </c>
      <c r="CT3" s="119">
        <v>7732.0</v>
      </c>
      <c r="CU3" s="119">
        <v>5253.0</v>
      </c>
      <c r="CV3" s="119">
        <v>3529.0</v>
      </c>
      <c r="CW3" s="119">
        <v>2345.0</v>
      </c>
      <c r="CX3" s="119">
        <v>1542.0</v>
      </c>
      <c r="CY3" s="119">
        <v>1004.0</v>
      </c>
      <c r="CZ3" s="119">
        <v>647.0</v>
      </c>
      <c r="DA3" s="119">
        <v>413.0</v>
      </c>
      <c r="DB3" s="119">
        <v>260.0</v>
      </c>
      <c r="DC3" s="119">
        <v>163.0</v>
      </c>
      <c r="DD3" s="119">
        <v>100.0</v>
      </c>
      <c r="DE3" s="119">
        <v>61.0</v>
      </c>
      <c r="DF3" s="119">
        <v>37.0</v>
      </c>
      <c r="DG3" s="119">
        <v>22.0</v>
      </c>
      <c r="DH3" s="119">
        <v>13.0</v>
      </c>
      <c r="DI3" s="119">
        <v>7.0</v>
      </c>
      <c r="DJ3" s="119">
        <v>4.0</v>
      </c>
      <c r="DK3" s="119">
        <v>2.0</v>
      </c>
      <c r="DL3" s="119">
        <v>1.0</v>
      </c>
      <c r="DM3" s="119">
        <v>1.0</v>
      </c>
      <c r="DN3" s="119">
        <v>0.0</v>
      </c>
      <c r="DO3" s="119">
        <v>0.0</v>
      </c>
      <c r="DP3" s="119">
        <v>0.0</v>
      </c>
      <c r="DQ3" s="119">
        <v>0.0</v>
      </c>
      <c r="DR3" s="119">
        <v>0.0</v>
      </c>
      <c r="DS3" s="119">
        <v>0.0</v>
      </c>
      <c r="DT3" s="119">
        <v>0.0</v>
      </c>
      <c r="DU3" s="119">
        <v>0.0</v>
      </c>
      <c r="DV3" s="119">
        <v>0.0</v>
      </c>
      <c r="DW3" s="119">
        <v>0.0</v>
      </c>
      <c r="DX3" s="119">
        <v>0.0</v>
      </c>
      <c r="DY3" s="119">
        <v>0.0</v>
      </c>
      <c r="DZ3" s="119">
        <v>0.0</v>
      </c>
      <c r="EA3" s="119">
        <v>0.0</v>
      </c>
      <c r="EB3" s="119">
        <v>0.0</v>
      </c>
      <c r="EC3" s="119">
        <v>0.0</v>
      </c>
      <c r="ED3" s="119">
        <v>0.0</v>
      </c>
      <c r="EE3" s="119">
        <v>0.0</v>
      </c>
      <c r="EF3" s="119">
        <v>0.0</v>
      </c>
      <c r="EG3" s="119">
        <v>0.0</v>
      </c>
      <c r="EH3" s="119">
        <v>0.0</v>
      </c>
      <c r="EI3" s="63"/>
      <c r="EJ3" s="63"/>
      <c r="EK3" s="134">
        <v>0.0</v>
      </c>
      <c r="EL3" s="134">
        <v>0.0</v>
      </c>
      <c r="EM3" s="134">
        <v>1.0E-4</v>
      </c>
      <c r="EN3" s="134">
        <v>1.0E-4</v>
      </c>
      <c r="EO3" s="134">
        <v>1.0E-4</v>
      </c>
      <c r="EP3" s="134">
        <v>1.0E-4</v>
      </c>
      <c r="EQ3" s="134">
        <v>1.0E-4</v>
      </c>
      <c r="ER3" s="134">
        <v>2.0E-4</v>
      </c>
      <c r="ES3" s="134">
        <v>3.0E-4</v>
      </c>
      <c r="ET3" s="134">
        <v>3.0E-4</v>
      </c>
      <c r="EU3" s="134">
        <v>5.0E-4</v>
      </c>
      <c r="EV3" s="134">
        <v>6.0E-4</v>
      </c>
      <c r="EW3" s="134">
        <v>8.0E-4</v>
      </c>
      <c r="EX3" s="134">
        <v>0.0011</v>
      </c>
      <c r="EY3" s="134">
        <v>0.0015</v>
      </c>
      <c r="EZ3" s="134">
        <v>0.0019</v>
      </c>
      <c r="FA3" s="134">
        <v>0.0025</v>
      </c>
      <c r="FB3" s="134">
        <v>0.0033</v>
      </c>
      <c r="FC3" s="134">
        <v>0.0042</v>
      </c>
      <c r="FD3" s="134">
        <v>0.0053</v>
      </c>
      <c r="FE3" s="134">
        <v>0.0067</v>
      </c>
      <c r="FF3" s="134">
        <v>0.0084</v>
      </c>
      <c r="FG3" s="134">
        <v>0.0104</v>
      </c>
      <c r="FH3" s="134">
        <v>0.0128</v>
      </c>
      <c r="FI3" s="134">
        <v>0.0156</v>
      </c>
      <c r="FJ3" s="134">
        <v>0.0187</v>
      </c>
      <c r="FK3" s="134">
        <v>0.0223</v>
      </c>
      <c r="FL3" s="134">
        <v>0.0262</v>
      </c>
      <c r="FM3" s="134">
        <v>0.0305</v>
      </c>
      <c r="FN3" s="134">
        <v>0.0351</v>
      </c>
      <c r="FO3" s="134">
        <v>0.0399</v>
      </c>
      <c r="FP3" s="134">
        <v>0.0448</v>
      </c>
      <c r="FQ3" s="134">
        <v>0.0495</v>
      </c>
      <c r="FR3" s="134">
        <v>0.0537</v>
      </c>
      <c r="FS3" s="134">
        <v>0.0569</v>
      </c>
      <c r="FT3" s="134">
        <v>0.0588</v>
      </c>
      <c r="FU3" s="134">
        <v>0.0591</v>
      </c>
      <c r="FV3" s="134">
        <v>0.0575</v>
      </c>
      <c r="FW3" s="134">
        <v>0.0544</v>
      </c>
      <c r="FX3" s="134">
        <v>0.0501</v>
      </c>
      <c r="FY3" s="134">
        <v>0.0449</v>
      </c>
      <c r="FZ3" s="134">
        <v>0.0393</v>
      </c>
      <c r="GA3" s="134">
        <v>0.0338</v>
      </c>
      <c r="GB3" s="134">
        <v>0.0287</v>
      </c>
      <c r="GC3" s="134">
        <v>0.024</v>
      </c>
      <c r="GD3" s="134">
        <v>0.0198</v>
      </c>
      <c r="GE3" s="134">
        <v>0.0163</v>
      </c>
      <c r="GF3" s="134">
        <v>0.0132</v>
      </c>
      <c r="GG3" s="134">
        <v>0.0106</v>
      </c>
      <c r="GH3" s="134">
        <v>0.0084</v>
      </c>
      <c r="GI3" s="134">
        <v>0.0066</v>
      </c>
      <c r="GJ3" s="134">
        <v>0.0051</v>
      </c>
      <c r="GK3" s="134">
        <v>0.0039</v>
      </c>
      <c r="GL3" s="134">
        <v>0.003</v>
      </c>
      <c r="GM3" s="134">
        <v>0.0022</v>
      </c>
      <c r="GN3" s="134">
        <v>0.0016</v>
      </c>
      <c r="GO3" s="134">
        <v>0.0012</v>
      </c>
      <c r="GP3" s="134">
        <v>8.0E-4</v>
      </c>
      <c r="GQ3" s="134">
        <v>6.0E-4</v>
      </c>
      <c r="GR3" s="134">
        <v>4.0E-4</v>
      </c>
      <c r="GS3" s="134">
        <v>3.0E-4</v>
      </c>
      <c r="GT3" s="134">
        <v>2.0E-4</v>
      </c>
      <c r="GU3" s="134">
        <v>1.0E-4</v>
      </c>
      <c r="GV3" s="134">
        <v>1.0E-4</v>
      </c>
      <c r="GW3" s="134">
        <v>1.0E-4</v>
      </c>
      <c r="GX3" s="134">
        <v>0.0</v>
      </c>
      <c r="GY3" s="134">
        <v>0.0</v>
      </c>
      <c r="GZ3" s="134">
        <v>0.0</v>
      </c>
      <c r="HA3" s="134">
        <v>0.0</v>
      </c>
      <c r="HB3" s="134">
        <v>0.0</v>
      </c>
      <c r="HC3" s="134">
        <v>0.0</v>
      </c>
      <c r="HD3" s="134">
        <v>0.0</v>
      </c>
      <c r="HE3" s="134">
        <v>0.0</v>
      </c>
      <c r="HF3" s="134">
        <v>0.0</v>
      </c>
      <c r="HG3" s="134">
        <v>0.0</v>
      </c>
      <c r="HH3" s="134">
        <v>0.0</v>
      </c>
      <c r="HI3" s="134">
        <v>0.0</v>
      </c>
      <c r="HJ3" s="134">
        <v>0.0</v>
      </c>
      <c r="HK3" s="134">
        <v>0.0</v>
      </c>
      <c r="HL3" s="134">
        <v>0.0</v>
      </c>
      <c r="HM3" s="134">
        <v>0.0</v>
      </c>
      <c r="HN3" s="134">
        <v>0.0</v>
      </c>
      <c r="HO3" s="134">
        <v>0.0</v>
      </c>
      <c r="HP3" s="134">
        <v>0.0</v>
      </c>
      <c r="HQ3" s="134">
        <v>0.0</v>
      </c>
      <c r="HR3" s="134">
        <v>0.0</v>
      </c>
      <c r="HS3" s="134">
        <v>0.0</v>
      </c>
      <c r="HT3" s="134">
        <v>0.0</v>
      </c>
      <c r="HU3" s="134">
        <v>0.0</v>
      </c>
      <c r="HV3" s="134">
        <v>0.0</v>
      </c>
      <c r="HW3" s="134">
        <v>0.0</v>
      </c>
      <c r="HX3" s="134">
        <v>0.0</v>
      </c>
      <c r="HY3" s="134">
        <v>0.0</v>
      </c>
      <c r="HZ3" s="134">
        <v>0.0</v>
      </c>
      <c r="IA3" s="134">
        <v>0.0</v>
      </c>
      <c r="IB3" s="134">
        <v>0.0</v>
      </c>
      <c r="IC3" s="134">
        <v>0.0</v>
      </c>
      <c r="ID3" s="134">
        <v>0.0</v>
      </c>
      <c r="IE3" s="134">
        <v>0.0</v>
      </c>
      <c r="IF3" s="134">
        <v>0.0</v>
      </c>
      <c r="IG3" s="134">
        <v>0.0</v>
      </c>
    </row>
    <row r="4" hidden="1">
      <c r="A4" s="119" t="s">
        <v>96</v>
      </c>
      <c r="B4" s="119" t="s">
        <v>97</v>
      </c>
      <c r="C4" s="119">
        <v>1800.0</v>
      </c>
      <c r="D4" s="119">
        <v>2.1334573E8</v>
      </c>
      <c r="E4" s="63"/>
      <c r="F4" s="126">
        <v>0.698</v>
      </c>
      <c r="G4" s="126">
        <v>1.0</v>
      </c>
      <c r="H4" s="126">
        <v>0.724</v>
      </c>
      <c r="I4" s="126">
        <v>0.249</v>
      </c>
      <c r="J4" s="126">
        <v>0.025</v>
      </c>
      <c r="K4" s="126">
        <v>0.001</v>
      </c>
      <c r="L4" s="126">
        <v>0.0</v>
      </c>
      <c r="M4" s="63"/>
      <c r="N4" s="126">
        <v>0.001</v>
      </c>
      <c r="O4" s="63"/>
      <c r="P4" s="63"/>
      <c r="Q4" s="119">
        <v>1.48987441E8</v>
      </c>
      <c r="R4" s="63"/>
      <c r="S4" s="119">
        <v>1.54546878E8</v>
      </c>
      <c r="T4" s="119">
        <v>5.3107083E7</v>
      </c>
      <c r="U4" s="119">
        <v>5423197.0</v>
      </c>
      <c r="V4" s="119">
        <v>259441.0</v>
      </c>
      <c r="W4" s="119">
        <v>8891.0</v>
      </c>
      <c r="X4" s="63"/>
      <c r="Y4" s="119">
        <v>268572.0</v>
      </c>
      <c r="Z4" s="63"/>
      <c r="AA4" s="63"/>
      <c r="AB4" s="126">
        <v>0.2</v>
      </c>
      <c r="AC4" s="63"/>
      <c r="AD4" s="121">
        <v>0.2</v>
      </c>
      <c r="AE4" s="121">
        <v>0.31</v>
      </c>
      <c r="AF4" s="121">
        <v>0.76</v>
      </c>
      <c r="AG4" s="121">
        <v>0.92</v>
      </c>
      <c r="AH4" s="121">
        <v>0.98</v>
      </c>
      <c r="AI4" s="63"/>
      <c r="AJ4" s="121">
        <v>0.92</v>
      </c>
      <c r="AK4" s="63" t="str">
        <f t="shared" si="1"/>
        <v>Europe</v>
      </c>
      <c r="AL4" s="119">
        <v>21086.0</v>
      </c>
      <c r="AM4" s="119">
        <v>28121.0</v>
      </c>
      <c r="AN4" s="119">
        <v>37336.0</v>
      </c>
      <c r="AO4" s="119">
        <v>49336.0</v>
      </c>
      <c r="AP4" s="119">
        <v>64877.0</v>
      </c>
      <c r="AQ4" s="119">
        <v>84902.0</v>
      </c>
      <c r="AR4" s="119">
        <v>110586.0</v>
      </c>
      <c r="AS4" s="119">
        <v>143398.0</v>
      </c>
      <c r="AT4" s="119">
        <v>185161.0</v>
      </c>
      <c r="AU4" s="119">
        <v>238112.0</v>
      </c>
      <c r="AV4" s="119">
        <v>304948.0</v>
      </c>
      <c r="AW4" s="119">
        <v>388830.0</v>
      </c>
      <c r="AX4" s="119">
        <v>493334.0</v>
      </c>
      <c r="AY4" s="119">
        <v>622321.0</v>
      </c>
      <c r="AZ4" s="119">
        <v>779715.0</v>
      </c>
      <c r="BA4" s="119">
        <v>969198.0</v>
      </c>
      <c r="BB4" s="119">
        <v>1193814.0</v>
      </c>
      <c r="BC4" s="119">
        <v>1455486.0</v>
      </c>
      <c r="BD4" s="119">
        <v>1754480.0</v>
      </c>
      <c r="BE4" s="119">
        <v>2088818.0</v>
      </c>
      <c r="BF4" s="119">
        <v>2453752.0</v>
      </c>
      <c r="BG4" s="119">
        <v>2841460.0</v>
      </c>
      <c r="BH4" s="119">
        <v>3241257.0</v>
      </c>
      <c r="BI4" s="119">
        <v>3640606.0</v>
      </c>
      <c r="BJ4" s="119">
        <v>4027101.0</v>
      </c>
      <c r="BK4" s="119">
        <v>4391280.0</v>
      </c>
      <c r="BL4" s="119">
        <v>4729730.0</v>
      </c>
      <c r="BM4" s="119">
        <v>5047611.0</v>
      </c>
      <c r="BN4" s="119">
        <v>5359770.0</v>
      </c>
      <c r="BO4" s="119">
        <v>5690022.0</v>
      </c>
      <c r="BP4" s="119">
        <v>6068746.0</v>
      </c>
      <c r="BQ4" s="119">
        <v>6529314.0</v>
      </c>
      <c r="BR4" s="119">
        <v>7103671.0</v>
      </c>
      <c r="BS4" s="119">
        <v>7816240.0</v>
      </c>
      <c r="BT4" s="119">
        <v>8671099.0</v>
      </c>
      <c r="BU4" s="119">
        <v>9624686.0</v>
      </c>
      <c r="BV4" s="119">
        <v>1.0558302E7</v>
      </c>
      <c r="BW4" s="119">
        <v>1.1298031E7</v>
      </c>
      <c r="BX4" s="119">
        <v>1.1686909E7</v>
      </c>
      <c r="BY4" s="119">
        <v>1.1634558E7</v>
      </c>
      <c r="BZ4" s="119">
        <v>1.1118874E7</v>
      </c>
      <c r="CA4" s="119">
        <v>1.0191947E7</v>
      </c>
      <c r="CB4" s="119">
        <v>8986089.0</v>
      </c>
      <c r="CC4" s="119">
        <v>7675257.0</v>
      </c>
      <c r="CD4" s="119">
        <v>6409571.0</v>
      </c>
      <c r="CE4" s="119">
        <v>5276014.0</v>
      </c>
      <c r="CF4" s="119">
        <v>4302234.0</v>
      </c>
      <c r="CG4" s="119">
        <v>3481817.0</v>
      </c>
      <c r="CH4" s="119">
        <v>2796646.0</v>
      </c>
      <c r="CI4" s="119">
        <v>2227996.0</v>
      </c>
      <c r="CJ4" s="119">
        <v>1759514.0</v>
      </c>
      <c r="CK4" s="119">
        <v>1377041.0</v>
      </c>
      <c r="CL4" s="119">
        <v>1067970.0</v>
      </c>
      <c r="CM4" s="119">
        <v>820892.0</v>
      </c>
      <c r="CN4" s="119">
        <v>625499.0</v>
      </c>
      <c r="CO4" s="119">
        <v>472617.0</v>
      </c>
      <c r="CP4" s="119">
        <v>354230.0</v>
      </c>
      <c r="CQ4" s="119">
        <v>263475.0</v>
      </c>
      <c r="CR4" s="119">
        <v>194578.0</v>
      </c>
      <c r="CS4" s="119">
        <v>142760.0</v>
      </c>
      <c r="CT4" s="119">
        <v>104134.0</v>
      </c>
      <c r="CU4" s="119">
        <v>75577.0</v>
      </c>
      <c r="CV4" s="119">
        <v>54622.0</v>
      </c>
      <c r="CW4" s="119">
        <v>39344.0</v>
      </c>
      <c r="CX4" s="119">
        <v>28265.0</v>
      </c>
      <c r="CY4" s="119">
        <v>20266.0</v>
      </c>
      <c r="CZ4" s="119">
        <v>14510.0</v>
      </c>
      <c r="DA4" s="119">
        <v>10377.0</v>
      </c>
      <c r="DB4" s="119">
        <v>7414.0</v>
      </c>
      <c r="DC4" s="119">
        <v>5292.0</v>
      </c>
      <c r="DD4" s="119">
        <v>3773.0</v>
      </c>
      <c r="DE4" s="119">
        <v>2686.0</v>
      </c>
      <c r="DF4" s="119">
        <v>1908.0</v>
      </c>
      <c r="DG4" s="119">
        <v>1353.0</v>
      </c>
      <c r="DH4" s="119">
        <v>957.0</v>
      </c>
      <c r="DI4" s="119">
        <v>675.0</v>
      </c>
      <c r="DJ4" s="119">
        <v>475.0</v>
      </c>
      <c r="DK4" s="119">
        <v>332.0</v>
      </c>
      <c r="DL4" s="119">
        <v>232.0</v>
      </c>
      <c r="DM4" s="119">
        <v>161.0</v>
      </c>
      <c r="DN4" s="119">
        <v>112.0</v>
      </c>
      <c r="DO4" s="119">
        <v>77.0</v>
      </c>
      <c r="DP4" s="119">
        <v>53.0</v>
      </c>
      <c r="DQ4" s="119">
        <v>36.0</v>
      </c>
      <c r="DR4" s="119">
        <v>24.0</v>
      </c>
      <c r="DS4" s="119">
        <v>17.0</v>
      </c>
      <c r="DT4" s="119">
        <v>11.0</v>
      </c>
      <c r="DU4" s="119">
        <v>7.0</v>
      </c>
      <c r="DV4" s="119">
        <v>5.0</v>
      </c>
      <c r="DW4" s="119">
        <v>3.0</v>
      </c>
      <c r="DX4" s="119">
        <v>2.0</v>
      </c>
      <c r="DY4" s="119">
        <v>1.0</v>
      </c>
      <c r="DZ4" s="119">
        <v>1.0</v>
      </c>
      <c r="EA4" s="119">
        <v>1.0</v>
      </c>
      <c r="EB4" s="119">
        <v>0.0</v>
      </c>
      <c r="EC4" s="119">
        <v>0.0</v>
      </c>
      <c r="ED4" s="119">
        <v>0.0</v>
      </c>
      <c r="EE4" s="119">
        <v>0.0</v>
      </c>
      <c r="EF4" s="119">
        <v>0.0</v>
      </c>
      <c r="EG4" s="119">
        <v>0.0</v>
      </c>
      <c r="EH4" s="119">
        <v>0.0</v>
      </c>
      <c r="EI4" s="63"/>
      <c r="EJ4" s="63"/>
      <c r="EK4" s="134">
        <v>1.0E-4</v>
      </c>
      <c r="EL4" s="134">
        <v>1.0E-4</v>
      </c>
      <c r="EM4" s="134">
        <v>2.0E-4</v>
      </c>
      <c r="EN4" s="134">
        <v>2.0E-4</v>
      </c>
      <c r="EO4" s="134">
        <v>3.0E-4</v>
      </c>
      <c r="EP4" s="134">
        <v>4.0E-4</v>
      </c>
      <c r="EQ4" s="134">
        <v>5.0E-4</v>
      </c>
      <c r="ER4" s="134">
        <v>7.0E-4</v>
      </c>
      <c r="ES4" s="134">
        <v>9.0E-4</v>
      </c>
      <c r="ET4" s="134">
        <v>0.0011</v>
      </c>
      <c r="EU4" s="134">
        <v>0.0014</v>
      </c>
      <c r="EV4" s="134">
        <v>0.0018</v>
      </c>
      <c r="EW4" s="134">
        <v>0.0023</v>
      </c>
      <c r="EX4" s="134">
        <v>0.0029</v>
      </c>
      <c r="EY4" s="134">
        <v>0.0037</v>
      </c>
      <c r="EZ4" s="134">
        <v>0.0045</v>
      </c>
      <c r="FA4" s="134">
        <v>0.0056</v>
      </c>
      <c r="FB4" s="134">
        <v>0.0068</v>
      </c>
      <c r="FC4" s="134">
        <v>0.0082</v>
      </c>
      <c r="FD4" s="134">
        <v>0.0098</v>
      </c>
      <c r="FE4" s="134">
        <v>0.0115</v>
      </c>
      <c r="FF4" s="134">
        <v>0.0133</v>
      </c>
      <c r="FG4" s="134">
        <v>0.0152</v>
      </c>
      <c r="FH4" s="134">
        <v>0.0171</v>
      </c>
      <c r="FI4" s="134">
        <v>0.0189</v>
      </c>
      <c r="FJ4" s="134">
        <v>0.0206</v>
      </c>
      <c r="FK4" s="134">
        <v>0.0222</v>
      </c>
      <c r="FL4" s="134">
        <v>0.0237</v>
      </c>
      <c r="FM4" s="134">
        <v>0.0251</v>
      </c>
      <c r="FN4" s="134">
        <v>0.0267</v>
      </c>
      <c r="FO4" s="134">
        <v>0.0284</v>
      </c>
      <c r="FP4" s="134">
        <v>0.0306</v>
      </c>
      <c r="FQ4" s="134">
        <v>0.0333</v>
      </c>
      <c r="FR4" s="134">
        <v>0.0366</v>
      </c>
      <c r="FS4" s="134">
        <v>0.0406</v>
      </c>
      <c r="FT4" s="134">
        <v>0.0451</v>
      </c>
      <c r="FU4" s="134">
        <v>0.0495</v>
      </c>
      <c r="FV4" s="134">
        <v>0.053</v>
      </c>
      <c r="FW4" s="134">
        <v>0.0548</v>
      </c>
      <c r="FX4" s="134">
        <v>0.0545</v>
      </c>
      <c r="FY4" s="134">
        <v>0.0521</v>
      </c>
      <c r="FZ4" s="134">
        <v>0.0478</v>
      </c>
      <c r="GA4" s="134">
        <v>0.0421</v>
      </c>
      <c r="GB4" s="134">
        <v>0.036</v>
      </c>
      <c r="GC4" s="134">
        <v>0.03</v>
      </c>
      <c r="GD4" s="134">
        <v>0.0247</v>
      </c>
      <c r="GE4" s="134">
        <v>0.0202</v>
      </c>
      <c r="GF4" s="134">
        <v>0.0163</v>
      </c>
      <c r="GG4" s="134">
        <v>0.0131</v>
      </c>
      <c r="GH4" s="134">
        <v>0.0104</v>
      </c>
      <c r="GI4" s="134">
        <v>0.0082</v>
      </c>
      <c r="GJ4" s="134">
        <v>0.0065</v>
      </c>
      <c r="GK4" s="134">
        <v>0.005</v>
      </c>
      <c r="GL4" s="134">
        <v>0.0038</v>
      </c>
      <c r="GM4" s="134">
        <v>0.0029</v>
      </c>
      <c r="GN4" s="134">
        <v>0.0022</v>
      </c>
      <c r="GO4" s="134">
        <v>0.0017</v>
      </c>
      <c r="GP4" s="134">
        <v>0.0012</v>
      </c>
      <c r="GQ4" s="134">
        <v>9.0E-4</v>
      </c>
      <c r="GR4" s="134">
        <v>7.0E-4</v>
      </c>
      <c r="GS4" s="134">
        <v>5.0E-4</v>
      </c>
      <c r="GT4" s="134">
        <v>4.0E-4</v>
      </c>
      <c r="GU4" s="134">
        <v>3.0E-4</v>
      </c>
      <c r="GV4" s="134">
        <v>2.0E-4</v>
      </c>
      <c r="GW4" s="134">
        <v>1.0E-4</v>
      </c>
      <c r="GX4" s="134">
        <v>1.0E-4</v>
      </c>
      <c r="GY4" s="134">
        <v>1.0E-4</v>
      </c>
      <c r="GZ4" s="134">
        <v>0.0</v>
      </c>
      <c r="HA4" s="134">
        <v>0.0</v>
      </c>
      <c r="HB4" s="134">
        <v>0.0</v>
      </c>
      <c r="HC4" s="134">
        <v>0.0</v>
      </c>
      <c r="HD4" s="134">
        <v>0.0</v>
      </c>
      <c r="HE4" s="134">
        <v>0.0</v>
      </c>
      <c r="HF4" s="134">
        <v>0.0</v>
      </c>
      <c r="HG4" s="134">
        <v>0.0</v>
      </c>
      <c r="HH4" s="134">
        <v>0.0</v>
      </c>
      <c r="HI4" s="134">
        <v>0.0</v>
      </c>
      <c r="HJ4" s="134">
        <v>0.0</v>
      </c>
      <c r="HK4" s="134">
        <v>0.0</v>
      </c>
      <c r="HL4" s="134">
        <v>0.0</v>
      </c>
      <c r="HM4" s="134">
        <v>0.0</v>
      </c>
      <c r="HN4" s="134">
        <v>0.0</v>
      </c>
      <c r="HO4" s="134">
        <v>0.0</v>
      </c>
      <c r="HP4" s="134">
        <v>0.0</v>
      </c>
      <c r="HQ4" s="134">
        <v>0.0</v>
      </c>
      <c r="HR4" s="134">
        <v>0.0</v>
      </c>
      <c r="HS4" s="134">
        <v>0.0</v>
      </c>
      <c r="HT4" s="134">
        <v>0.0</v>
      </c>
      <c r="HU4" s="134">
        <v>0.0</v>
      </c>
      <c r="HV4" s="134">
        <v>0.0</v>
      </c>
      <c r="HW4" s="134">
        <v>0.0</v>
      </c>
      <c r="HX4" s="134">
        <v>0.0</v>
      </c>
      <c r="HY4" s="134">
        <v>0.0</v>
      </c>
      <c r="HZ4" s="134">
        <v>0.0</v>
      </c>
      <c r="IA4" s="134">
        <v>0.0</v>
      </c>
      <c r="IB4" s="134">
        <v>0.0</v>
      </c>
      <c r="IC4" s="134">
        <v>0.0</v>
      </c>
      <c r="ID4" s="134">
        <v>0.0</v>
      </c>
      <c r="IE4" s="134">
        <v>0.0</v>
      </c>
      <c r="IF4" s="134">
        <v>0.0</v>
      </c>
      <c r="IG4" s="134">
        <v>0.0</v>
      </c>
    </row>
    <row r="5" hidden="1">
      <c r="A5" s="119" t="s">
        <v>98</v>
      </c>
      <c r="B5" s="119" t="s">
        <v>99</v>
      </c>
      <c r="C5" s="119">
        <v>1800.0</v>
      </c>
      <c r="D5" s="119">
        <v>7.3277428E7</v>
      </c>
      <c r="E5" s="63"/>
      <c r="F5" s="126">
        <v>0.882</v>
      </c>
      <c r="G5" s="126">
        <v>1.0</v>
      </c>
      <c r="H5" s="126">
        <v>0.895</v>
      </c>
      <c r="I5" s="126">
        <v>0.1</v>
      </c>
      <c r="J5" s="126">
        <v>0.005</v>
      </c>
      <c r="K5" s="126">
        <v>0.0</v>
      </c>
      <c r="L5" s="126">
        <v>0.0</v>
      </c>
      <c r="M5" s="63"/>
      <c r="N5" s="126">
        <v>0.0</v>
      </c>
      <c r="O5" s="63"/>
      <c r="P5" s="63"/>
      <c r="Q5" s="119">
        <v>6.4600899E7</v>
      </c>
      <c r="R5" s="63"/>
      <c r="S5" s="119">
        <v>6.5569279E7</v>
      </c>
      <c r="T5" s="119">
        <v>7324832.0</v>
      </c>
      <c r="U5" s="119">
        <v>377038.0</v>
      </c>
      <c r="V5" s="119">
        <v>6225.0</v>
      </c>
      <c r="W5" s="119">
        <v>53.0</v>
      </c>
      <c r="X5" s="63"/>
      <c r="Y5" s="119">
        <v>6279.0</v>
      </c>
      <c r="Z5" s="63"/>
      <c r="AA5" s="63"/>
      <c r="AB5" s="126">
        <v>0.087</v>
      </c>
      <c r="AC5" s="63"/>
      <c r="AD5" s="121">
        <v>0.09</v>
      </c>
      <c r="AE5" s="121">
        <v>0.04</v>
      </c>
      <c r="AF5" s="121">
        <v>0.05</v>
      </c>
      <c r="AG5" s="121">
        <v>0.02</v>
      </c>
      <c r="AH5" s="121">
        <v>0.01</v>
      </c>
      <c r="AI5" s="63"/>
      <c r="AJ5" s="121">
        <v>0.02</v>
      </c>
      <c r="AK5" s="63" t="str">
        <f t="shared" si="1"/>
        <v>Africa</v>
      </c>
      <c r="AL5" s="119">
        <v>6771.0</v>
      </c>
      <c r="AM5" s="119">
        <v>8722.0</v>
      </c>
      <c r="AN5" s="119">
        <v>11281.0</v>
      </c>
      <c r="AO5" s="119">
        <v>14637.0</v>
      </c>
      <c r="AP5" s="119">
        <v>19031.0</v>
      </c>
      <c r="AQ5" s="119">
        <v>24770.0</v>
      </c>
      <c r="AR5" s="119">
        <v>32239.0</v>
      </c>
      <c r="AS5" s="119">
        <v>41918.0</v>
      </c>
      <c r="AT5" s="119">
        <v>54404.0</v>
      </c>
      <c r="AU5" s="119">
        <v>70432.0</v>
      </c>
      <c r="AV5" s="119">
        <v>90903.0</v>
      </c>
      <c r="AW5" s="119">
        <v>116917.0</v>
      </c>
      <c r="AX5" s="119">
        <v>149811.0</v>
      </c>
      <c r="AY5" s="119">
        <v>191192.0</v>
      </c>
      <c r="AZ5" s="119">
        <v>242986.0</v>
      </c>
      <c r="BA5" s="119">
        <v>307466.0</v>
      </c>
      <c r="BB5" s="119">
        <v>387294.0</v>
      </c>
      <c r="BC5" s="119">
        <v>485527.0</v>
      </c>
      <c r="BD5" s="119">
        <v>605608.0</v>
      </c>
      <c r="BE5" s="119">
        <v>751304.0</v>
      </c>
      <c r="BF5" s="119">
        <v>926560.0</v>
      </c>
      <c r="BG5" s="119">
        <v>1135239.0</v>
      </c>
      <c r="BH5" s="119">
        <v>1380683.0</v>
      </c>
      <c r="BI5" s="119">
        <v>1665064.0</v>
      </c>
      <c r="BJ5" s="119">
        <v>1988477.0</v>
      </c>
      <c r="BK5" s="119">
        <v>2347805.0</v>
      </c>
      <c r="BL5" s="119">
        <v>2735382.0</v>
      </c>
      <c r="BM5" s="119">
        <v>3137670.0</v>
      </c>
      <c r="BN5" s="119">
        <v>3534283.0</v>
      </c>
      <c r="BO5" s="119">
        <v>3898056.0</v>
      </c>
      <c r="BP5" s="119">
        <v>4196963.0</v>
      </c>
      <c r="BQ5" s="119">
        <v>4398490.0</v>
      </c>
      <c r="BR5" s="119">
        <v>4476115.0</v>
      </c>
      <c r="BS5" s="119">
        <v>4416218.0</v>
      </c>
      <c r="BT5" s="119">
        <v>4222793.0</v>
      </c>
      <c r="BU5" s="119">
        <v>3917646.0</v>
      </c>
      <c r="BV5" s="119">
        <v>3535512.0</v>
      </c>
      <c r="BW5" s="119">
        <v>3115812.0</v>
      </c>
      <c r="BX5" s="119">
        <v>2694144.0</v>
      </c>
      <c r="BY5" s="119">
        <v>2296389.0</v>
      </c>
      <c r="BZ5" s="119">
        <v>1936760.0</v>
      </c>
      <c r="CA5" s="119">
        <v>1619397.0</v>
      </c>
      <c r="CB5" s="119">
        <v>1341989.0</v>
      </c>
      <c r="CC5" s="119">
        <v>1099714.0</v>
      </c>
      <c r="CD5" s="119">
        <v>888156.0</v>
      </c>
      <c r="CE5" s="119">
        <v>704608.0</v>
      </c>
      <c r="CF5" s="119">
        <v>547881.0</v>
      </c>
      <c r="CG5" s="119">
        <v>417295.0</v>
      </c>
      <c r="CH5" s="119">
        <v>311650.0</v>
      </c>
      <c r="CI5" s="119">
        <v>228731.0</v>
      </c>
      <c r="CJ5" s="119">
        <v>165412.0</v>
      </c>
      <c r="CK5" s="119">
        <v>118145.0</v>
      </c>
      <c r="CL5" s="119">
        <v>83475.0</v>
      </c>
      <c r="CM5" s="119">
        <v>58384.0</v>
      </c>
      <c r="CN5" s="119">
        <v>40427.0</v>
      </c>
      <c r="CO5" s="119">
        <v>27709.0</v>
      </c>
      <c r="CP5" s="119">
        <v>18796.0</v>
      </c>
      <c r="CQ5" s="119">
        <v>12617.0</v>
      </c>
      <c r="CR5" s="119">
        <v>8383.0</v>
      </c>
      <c r="CS5" s="119">
        <v>5513.0</v>
      </c>
      <c r="CT5" s="119">
        <v>3590.0</v>
      </c>
      <c r="CU5" s="119">
        <v>2315.0</v>
      </c>
      <c r="CV5" s="119">
        <v>1479.0</v>
      </c>
      <c r="CW5" s="119">
        <v>937.0</v>
      </c>
      <c r="CX5" s="119">
        <v>588.0</v>
      </c>
      <c r="CY5" s="119">
        <v>367.0</v>
      </c>
      <c r="CZ5" s="119">
        <v>227.0</v>
      </c>
      <c r="DA5" s="119">
        <v>140.0</v>
      </c>
      <c r="DB5" s="119">
        <v>86.0</v>
      </c>
      <c r="DC5" s="119">
        <v>53.0</v>
      </c>
      <c r="DD5" s="119">
        <v>32.0</v>
      </c>
      <c r="DE5" s="119">
        <v>20.0</v>
      </c>
      <c r="DF5" s="119">
        <v>12.0</v>
      </c>
      <c r="DG5" s="119">
        <v>8.0</v>
      </c>
      <c r="DH5" s="119">
        <v>5.0</v>
      </c>
      <c r="DI5" s="119">
        <v>3.0</v>
      </c>
      <c r="DJ5" s="119">
        <v>2.0</v>
      </c>
      <c r="DK5" s="119">
        <v>1.0</v>
      </c>
      <c r="DL5" s="119">
        <v>1.0</v>
      </c>
      <c r="DM5" s="119">
        <v>1.0</v>
      </c>
      <c r="DN5" s="119">
        <v>0.0</v>
      </c>
      <c r="DO5" s="119">
        <v>0.0</v>
      </c>
      <c r="DP5" s="119">
        <v>0.0</v>
      </c>
      <c r="DQ5" s="119">
        <v>0.0</v>
      </c>
      <c r="DR5" s="119">
        <v>0.0</v>
      </c>
      <c r="DS5" s="119">
        <v>0.0</v>
      </c>
      <c r="DT5" s="119">
        <v>0.0</v>
      </c>
      <c r="DU5" s="119">
        <v>0.0</v>
      </c>
      <c r="DV5" s="119">
        <v>0.0</v>
      </c>
      <c r="DW5" s="119">
        <v>0.0</v>
      </c>
      <c r="DX5" s="119">
        <v>0.0</v>
      </c>
      <c r="DY5" s="119">
        <v>0.0</v>
      </c>
      <c r="DZ5" s="119">
        <v>0.0</v>
      </c>
      <c r="EA5" s="119">
        <v>0.0</v>
      </c>
      <c r="EB5" s="119">
        <v>0.0</v>
      </c>
      <c r="EC5" s="119">
        <v>0.0</v>
      </c>
      <c r="ED5" s="119">
        <v>0.0</v>
      </c>
      <c r="EE5" s="119">
        <v>0.0</v>
      </c>
      <c r="EF5" s="119">
        <v>0.0</v>
      </c>
      <c r="EG5" s="119">
        <v>0.0</v>
      </c>
      <c r="EH5" s="119">
        <v>0.0</v>
      </c>
      <c r="EI5" s="63"/>
      <c r="EJ5" s="63"/>
      <c r="EK5" s="134">
        <v>1.0E-4</v>
      </c>
      <c r="EL5" s="134">
        <v>1.0E-4</v>
      </c>
      <c r="EM5" s="134">
        <v>2.0E-4</v>
      </c>
      <c r="EN5" s="134">
        <v>2.0E-4</v>
      </c>
      <c r="EO5" s="134">
        <v>3.0E-4</v>
      </c>
      <c r="EP5" s="134">
        <v>3.0E-4</v>
      </c>
      <c r="EQ5" s="134">
        <v>4.0E-4</v>
      </c>
      <c r="ER5" s="134">
        <v>6.0E-4</v>
      </c>
      <c r="ES5" s="134">
        <v>7.0E-4</v>
      </c>
      <c r="ET5" s="134">
        <v>0.001</v>
      </c>
      <c r="EU5" s="134">
        <v>0.0012</v>
      </c>
      <c r="EV5" s="134">
        <v>0.0016</v>
      </c>
      <c r="EW5" s="134">
        <v>0.002</v>
      </c>
      <c r="EX5" s="134">
        <v>0.0026</v>
      </c>
      <c r="EY5" s="134">
        <v>0.0033</v>
      </c>
      <c r="EZ5" s="134">
        <v>0.0042</v>
      </c>
      <c r="FA5" s="134">
        <v>0.0053</v>
      </c>
      <c r="FB5" s="134">
        <v>0.0066</v>
      </c>
      <c r="FC5" s="134">
        <v>0.0083</v>
      </c>
      <c r="FD5" s="134">
        <v>0.0103</v>
      </c>
      <c r="FE5" s="134">
        <v>0.0126</v>
      </c>
      <c r="FF5" s="134">
        <v>0.0155</v>
      </c>
      <c r="FG5" s="134">
        <v>0.0188</v>
      </c>
      <c r="FH5" s="134">
        <v>0.0227</v>
      </c>
      <c r="FI5" s="134">
        <v>0.0271</v>
      </c>
      <c r="FJ5" s="134">
        <v>0.032</v>
      </c>
      <c r="FK5" s="134">
        <v>0.0373</v>
      </c>
      <c r="FL5" s="134">
        <v>0.0428</v>
      </c>
      <c r="FM5" s="134">
        <v>0.0482</v>
      </c>
      <c r="FN5" s="134">
        <v>0.0532</v>
      </c>
      <c r="FO5" s="134">
        <v>0.0573</v>
      </c>
      <c r="FP5" s="134">
        <v>0.06</v>
      </c>
      <c r="FQ5" s="134">
        <v>0.0611</v>
      </c>
      <c r="FR5" s="134">
        <v>0.0603</v>
      </c>
      <c r="FS5" s="134">
        <v>0.0576</v>
      </c>
      <c r="FT5" s="134">
        <v>0.0535</v>
      </c>
      <c r="FU5" s="134">
        <v>0.0482</v>
      </c>
      <c r="FV5" s="134">
        <v>0.0425</v>
      </c>
      <c r="FW5" s="134">
        <v>0.0368</v>
      </c>
      <c r="FX5" s="134">
        <v>0.0313</v>
      </c>
      <c r="FY5" s="134">
        <v>0.0264</v>
      </c>
      <c r="FZ5" s="134">
        <v>0.0221</v>
      </c>
      <c r="GA5" s="134">
        <v>0.0183</v>
      </c>
      <c r="GB5" s="134">
        <v>0.015</v>
      </c>
      <c r="GC5" s="134">
        <v>0.0121</v>
      </c>
      <c r="GD5" s="134">
        <v>0.0096</v>
      </c>
      <c r="GE5" s="134">
        <v>0.0075</v>
      </c>
      <c r="GF5" s="134">
        <v>0.0057</v>
      </c>
      <c r="GG5" s="134">
        <v>0.0043</v>
      </c>
      <c r="GH5" s="134">
        <v>0.0031</v>
      </c>
      <c r="GI5" s="134">
        <v>0.0023</v>
      </c>
      <c r="GJ5" s="134">
        <v>0.0016</v>
      </c>
      <c r="GK5" s="134">
        <v>0.0011</v>
      </c>
      <c r="GL5" s="134">
        <v>8.0E-4</v>
      </c>
      <c r="GM5" s="134">
        <v>6.0E-4</v>
      </c>
      <c r="GN5" s="134">
        <v>4.0E-4</v>
      </c>
      <c r="GO5" s="134">
        <v>3.0E-4</v>
      </c>
      <c r="GP5" s="134">
        <v>2.0E-4</v>
      </c>
      <c r="GQ5" s="134">
        <v>1.0E-4</v>
      </c>
      <c r="GR5" s="134">
        <v>1.0E-4</v>
      </c>
      <c r="GS5" s="134">
        <v>0.0</v>
      </c>
      <c r="GT5" s="134">
        <v>0.0</v>
      </c>
      <c r="GU5" s="134">
        <v>0.0</v>
      </c>
      <c r="GV5" s="134">
        <v>0.0</v>
      </c>
      <c r="GW5" s="134">
        <v>0.0</v>
      </c>
      <c r="GX5" s="134">
        <v>0.0</v>
      </c>
      <c r="GY5" s="134">
        <v>0.0</v>
      </c>
      <c r="GZ5" s="134">
        <v>0.0</v>
      </c>
      <c r="HA5" s="134">
        <v>0.0</v>
      </c>
      <c r="HB5" s="134">
        <v>0.0</v>
      </c>
      <c r="HC5" s="134">
        <v>0.0</v>
      </c>
      <c r="HD5" s="134">
        <v>0.0</v>
      </c>
      <c r="HE5" s="134">
        <v>0.0</v>
      </c>
      <c r="HF5" s="134">
        <v>0.0</v>
      </c>
      <c r="HG5" s="134">
        <v>0.0</v>
      </c>
      <c r="HH5" s="134">
        <v>0.0</v>
      </c>
      <c r="HI5" s="134">
        <v>0.0</v>
      </c>
      <c r="HJ5" s="134">
        <v>0.0</v>
      </c>
      <c r="HK5" s="134">
        <v>0.0</v>
      </c>
      <c r="HL5" s="134">
        <v>0.0</v>
      </c>
      <c r="HM5" s="134">
        <v>0.0</v>
      </c>
      <c r="HN5" s="134">
        <v>0.0</v>
      </c>
      <c r="HO5" s="134">
        <v>0.0</v>
      </c>
      <c r="HP5" s="134">
        <v>0.0</v>
      </c>
      <c r="HQ5" s="134">
        <v>0.0</v>
      </c>
      <c r="HR5" s="134">
        <v>0.0</v>
      </c>
      <c r="HS5" s="134">
        <v>0.0</v>
      </c>
      <c r="HT5" s="134">
        <v>0.0</v>
      </c>
      <c r="HU5" s="134">
        <v>0.0</v>
      </c>
      <c r="HV5" s="134">
        <v>0.0</v>
      </c>
      <c r="HW5" s="134">
        <v>0.0</v>
      </c>
      <c r="HX5" s="134">
        <v>0.0</v>
      </c>
      <c r="HY5" s="134">
        <v>0.0</v>
      </c>
      <c r="HZ5" s="134">
        <v>0.0</v>
      </c>
      <c r="IA5" s="134">
        <v>0.0</v>
      </c>
      <c r="IB5" s="134">
        <v>0.0</v>
      </c>
      <c r="IC5" s="134">
        <v>0.0</v>
      </c>
      <c r="ID5" s="134">
        <v>0.0</v>
      </c>
      <c r="IE5" s="134">
        <v>0.0</v>
      </c>
      <c r="IF5" s="134">
        <v>0.0</v>
      </c>
      <c r="IG5" s="134">
        <v>0.0</v>
      </c>
    </row>
    <row r="6" hidden="1">
      <c r="A6" s="119" t="s">
        <v>100</v>
      </c>
      <c r="B6" s="119" t="s">
        <v>101</v>
      </c>
      <c r="C6" s="119">
        <v>1800.0</v>
      </c>
      <c r="D6" s="119">
        <v>6.33202299E8</v>
      </c>
      <c r="E6" s="63"/>
      <c r="F6" s="126">
        <v>0.804</v>
      </c>
      <c r="G6" s="126">
        <v>1.0</v>
      </c>
      <c r="H6" s="126">
        <v>0.833</v>
      </c>
      <c r="I6" s="126">
        <v>0.166</v>
      </c>
      <c r="J6" s="126">
        <v>0.001</v>
      </c>
      <c r="K6" s="126">
        <v>0.0</v>
      </c>
      <c r="L6" s="126">
        <v>0.0</v>
      </c>
      <c r="M6" s="63"/>
      <c r="N6" s="126">
        <v>0.0</v>
      </c>
      <c r="O6" s="63"/>
      <c r="P6" s="63"/>
      <c r="Q6" s="119">
        <v>5.093489E8</v>
      </c>
      <c r="R6" s="63"/>
      <c r="S6" s="119">
        <v>5.27522378E8</v>
      </c>
      <c r="T6" s="119">
        <v>1.04824221E8</v>
      </c>
      <c r="U6" s="119">
        <v>853304.0</v>
      </c>
      <c r="V6" s="119">
        <v>2389.0</v>
      </c>
      <c r="W6" s="119">
        <v>8.0</v>
      </c>
      <c r="X6" s="63"/>
      <c r="Y6" s="119">
        <v>2396.0</v>
      </c>
      <c r="Z6" s="63"/>
      <c r="AA6" s="63"/>
      <c r="AB6" s="126">
        <v>0.685</v>
      </c>
      <c r="AC6" s="63"/>
      <c r="AD6" s="121">
        <v>0.69</v>
      </c>
      <c r="AE6" s="121">
        <v>0.61</v>
      </c>
      <c r="AF6" s="121">
        <v>0.12</v>
      </c>
      <c r="AG6" s="121">
        <v>0.01</v>
      </c>
      <c r="AH6" s="121">
        <v>0.0</v>
      </c>
      <c r="AI6" s="63"/>
      <c r="AJ6" s="121">
        <v>0.01</v>
      </c>
      <c r="AK6" s="63" t="str">
        <f t="shared" si="1"/>
        <v>Asia</v>
      </c>
      <c r="AL6" s="119">
        <v>689.0</v>
      </c>
      <c r="AM6" s="119">
        <v>985.0</v>
      </c>
      <c r="AN6" s="119">
        <v>1400.0</v>
      </c>
      <c r="AO6" s="119">
        <v>1984.0</v>
      </c>
      <c r="AP6" s="119">
        <v>2812.0</v>
      </c>
      <c r="AQ6" s="119">
        <v>3998.0</v>
      </c>
      <c r="AR6" s="119">
        <v>5730.0</v>
      </c>
      <c r="AS6" s="119">
        <v>8303.0</v>
      </c>
      <c r="AT6" s="119">
        <v>12196.0</v>
      </c>
      <c r="AU6" s="119">
        <v>18173.0</v>
      </c>
      <c r="AV6" s="119">
        <v>27435.0</v>
      </c>
      <c r="AW6" s="119">
        <v>41831.0</v>
      </c>
      <c r="AX6" s="119">
        <v>64145.0</v>
      </c>
      <c r="AY6" s="119">
        <v>98469.0</v>
      </c>
      <c r="AZ6" s="119">
        <v>150676.0</v>
      </c>
      <c r="BA6" s="119">
        <v>229003.0</v>
      </c>
      <c r="BB6" s="119">
        <v>344770.0</v>
      </c>
      <c r="BC6" s="119">
        <v>513240.0</v>
      </c>
      <c r="BD6" s="119">
        <v>754647.0</v>
      </c>
      <c r="BE6" s="119">
        <v>1095388.0</v>
      </c>
      <c r="BF6" s="119">
        <v>1569328.0</v>
      </c>
      <c r="BG6" s="119">
        <v>2219078.0</v>
      </c>
      <c r="BH6" s="119">
        <v>3096945.0</v>
      </c>
      <c r="BI6" s="119">
        <v>4265012.0</v>
      </c>
      <c r="BJ6" s="119">
        <v>5793556.0</v>
      </c>
      <c r="BK6" s="119">
        <v>7756913.0</v>
      </c>
      <c r="BL6" s="119">
        <v>1.0226051E7</v>
      </c>
      <c r="BM6" s="119">
        <v>1.3257381E7</v>
      </c>
      <c r="BN6" s="119">
        <v>1.6876983E7</v>
      </c>
      <c r="BO6" s="119">
        <v>2.1058744E7</v>
      </c>
      <c r="BP6" s="119">
        <v>2.5697206E7</v>
      </c>
      <c r="BQ6" s="119">
        <v>3.0584955E7</v>
      </c>
      <c r="BR6" s="119">
        <v>3.5414903E7</v>
      </c>
      <c r="BS6" s="119">
        <v>3.9822357E7</v>
      </c>
      <c r="BT6" s="119">
        <v>4.345196E7</v>
      </c>
      <c r="BU6" s="119">
        <v>4.600646E7</v>
      </c>
      <c r="BV6" s="119">
        <v>4.7248124E7</v>
      </c>
      <c r="BW6" s="119">
        <v>4.6976955E7</v>
      </c>
      <c r="BX6" s="119">
        <v>4.5044623E7</v>
      </c>
      <c r="BY6" s="119">
        <v>4.1432015E7</v>
      </c>
      <c r="BZ6" s="119">
        <v>3.6346955E7</v>
      </c>
      <c r="CA6" s="119">
        <v>3.0259489E7</v>
      </c>
      <c r="CB6" s="119">
        <v>2.3824622E7</v>
      </c>
      <c r="CC6" s="119">
        <v>1.771693E7</v>
      </c>
      <c r="CD6" s="119">
        <v>1.2457381E7</v>
      </c>
      <c r="CE6" s="119">
        <v>8312288.0</v>
      </c>
      <c r="CF6" s="119">
        <v>5295415.0</v>
      </c>
      <c r="CG6" s="119">
        <v>3246726.0</v>
      </c>
      <c r="CH6" s="119">
        <v>1933329.0</v>
      </c>
      <c r="CI6" s="119">
        <v>1128128.0</v>
      </c>
      <c r="CJ6" s="119">
        <v>649913.0</v>
      </c>
      <c r="CK6" s="119">
        <v>371571.0</v>
      </c>
      <c r="CL6" s="119">
        <v>211399.0</v>
      </c>
      <c r="CM6" s="119">
        <v>119783.0</v>
      </c>
      <c r="CN6" s="119">
        <v>67580.0</v>
      </c>
      <c r="CO6" s="119">
        <v>37943.0</v>
      </c>
      <c r="CP6" s="119">
        <v>21192.0</v>
      </c>
      <c r="CQ6" s="119">
        <v>11774.0</v>
      </c>
      <c r="CR6" s="119">
        <v>6510.0</v>
      </c>
      <c r="CS6" s="119">
        <v>3585.0</v>
      </c>
      <c r="CT6" s="119">
        <v>1968.0</v>
      </c>
      <c r="CU6" s="119">
        <v>1078.0</v>
      </c>
      <c r="CV6" s="119">
        <v>591.0</v>
      </c>
      <c r="CW6" s="119">
        <v>324.0</v>
      </c>
      <c r="CX6" s="119">
        <v>178.0</v>
      </c>
      <c r="CY6" s="119">
        <v>99.0</v>
      </c>
      <c r="CZ6" s="119">
        <v>55.0</v>
      </c>
      <c r="DA6" s="119">
        <v>31.0</v>
      </c>
      <c r="DB6" s="119">
        <v>17.0</v>
      </c>
      <c r="DC6" s="119">
        <v>10.0</v>
      </c>
      <c r="DD6" s="119">
        <v>6.0</v>
      </c>
      <c r="DE6" s="119">
        <v>3.0</v>
      </c>
      <c r="DF6" s="119">
        <v>2.0</v>
      </c>
      <c r="DG6" s="119">
        <v>1.0</v>
      </c>
      <c r="DH6" s="119">
        <v>1.0</v>
      </c>
      <c r="DI6" s="119">
        <v>0.0</v>
      </c>
      <c r="DJ6" s="119">
        <v>0.0</v>
      </c>
      <c r="DK6" s="119">
        <v>0.0</v>
      </c>
      <c r="DL6" s="119">
        <v>0.0</v>
      </c>
      <c r="DM6" s="119">
        <v>0.0</v>
      </c>
      <c r="DN6" s="119">
        <v>0.0</v>
      </c>
      <c r="DO6" s="119">
        <v>0.0</v>
      </c>
      <c r="DP6" s="119">
        <v>0.0</v>
      </c>
      <c r="DQ6" s="119">
        <v>0.0</v>
      </c>
      <c r="DR6" s="119">
        <v>0.0</v>
      </c>
      <c r="DS6" s="119">
        <v>0.0</v>
      </c>
      <c r="DT6" s="119">
        <v>0.0</v>
      </c>
      <c r="DU6" s="119">
        <v>0.0</v>
      </c>
      <c r="DV6" s="119">
        <v>0.0</v>
      </c>
      <c r="DW6" s="119">
        <v>0.0</v>
      </c>
      <c r="DX6" s="119">
        <v>0.0</v>
      </c>
      <c r="DY6" s="119">
        <v>0.0</v>
      </c>
      <c r="DZ6" s="119">
        <v>0.0</v>
      </c>
      <c r="EA6" s="119">
        <v>0.0</v>
      </c>
      <c r="EB6" s="119">
        <v>0.0</v>
      </c>
      <c r="EC6" s="119">
        <v>0.0</v>
      </c>
      <c r="ED6" s="119">
        <v>0.0</v>
      </c>
      <c r="EE6" s="119">
        <v>0.0</v>
      </c>
      <c r="EF6" s="119">
        <v>0.0</v>
      </c>
      <c r="EG6" s="119">
        <v>0.0</v>
      </c>
      <c r="EH6" s="119">
        <v>0.0</v>
      </c>
      <c r="EI6" s="63"/>
      <c r="EJ6" s="63"/>
      <c r="EK6" s="134">
        <v>0.0</v>
      </c>
      <c r="EL6" s="134">
        <v>0.0</v>
      </c>
      <c r="EM6" s="134">
        <v>0.0</v>
      </c>
      <c r="EN6" s="134">
        <v>0.0</v>
      </c>
      <c r="EO6" s="134">
        <v>0.0</v>
      </c>
      <c r="EP6" s="134">
        <v>0.0</v>
      </c>
      <c r="EQ6" s="134">
        <v>0.0</v>
      </c>
      <c r="ER6" s="134">
        <v>0.0</v>
      </c>
      <c r="ES6" s="134">
        <v>0.0</v>
      </c>
      <c r="ET6" s="134">
        <v>0.0</v>
      </c>
      <c r="EU6" s="134">
        <v>0.0</v>
      </c>
      <c r="EV6" s="134">
        <v>1.0E-4</v>
      </c>
      <c r="EW6" s="134">
        <v>1.0E-4</v>
      </c>
      <c r="EX6" s="134">
        <v>2.0E-4</v>
      </c>
      <c r="EY6" s="134">
        <v>2.0E-4</v>
      </c>
      <c r="EZ6" s="134">
        <v>4.0E-4</v>
      </c>
      <c r="FA6" s="134">
        <v>5.0E-4</v>
      </c>
      <c r="FB6" s="134">
        <v>8.0E-4</v>
      </c>
      <c r="FC6" s="134">
        <v>0.0012</v>
      </c>
      <c r="FD6" s="134">
        <v>0.0017</v>
      </c>
      <c r="FE6" s="134">
        <v>0.0025</v>
      </c>
      <c r="FF6" s="134">
        <v>0.0035</v>
      </c>
      <c r="FG6" s="134">
        <v>0.0049</v>
      </c>
      <c r="FH6" s="134">
        <v>0.0067</v>
      </c>
      <c r="FI6" s="134">
        <v>0.0091</v>
      </c>
      <c r="FJ6" s="134">
        <v>0.0123</v>
      </c>
      <c r="FK6" s="134">
        <v>0.0161</v>
      </c>
      <c r="FL6" s="134">
        <v>0.0209</v>
      </c>
      <c r="FM6" s="134">
        <v>0.0267</v>
      </c>
      <c r="FN6" s="134">
        <v>0.0333</v>
      </c>
      <c r="FO6" s="134">
        <v>0.0406</v>
      </c>
      <c r="FP6" s="134">
        <v>0.0483</v>
      </c>
      <c r="FQ6" s="134">
        <v>0.0559</v>
      </c>
      <c r="FR6" s="134">
        <v>0.0629</v>
      </c>
      <c r="FS6" s="134">
        <v>0.0686</v>
      </c>
      <c r="FT6" s="134">
        <v>0.0727</v>
      </c>
      <c r="FU6" s="134">
        <v>0.0746</v>
      </c>
      <c r="FV6" s="134">
        <v>0.0742</v>
      </c>
      <c r="FW6" s="134">
        <v>0.0711</v>
      </c>
      <c r="FX6" s="134">
        <v>0.0654</v>
      </c>
      <c r="FY6" s="134">
        <v>0.0574</v>
      </c>
      <c r="FZ6" s="134">
        <v>0.0478</v>
      </c>
      <c r="GA6" s="134">
        <v>0.0376</v>
      </c>
      <c r="GB6" s="134">
        <v>0.028</v>
      </c>
      <c r="GC6" s="134">
        <v>0.0197</v>
      </c>
      <c r="GD6" s="134">
        <v>0.0131</v>
      </c>
      <c r="GE6" s="134">
        <v>0.0084</v>
      </c>
      <c r="GF6" s="134">
        <v>0.0051</v>
      </c>
      <c r="GG6" s="134">
        <v>0.0031</v>
      </c>
      <c r="GH6" s="134">
        <v>0.0018</v>
      </c>
      <c r="GI6" s="134">
        <v>0.001</v>
      </c>
      <c r="GJ6" s="134">
        <v>6.0E-4</v>
      </c>
      <c r="GK6" s="134">
        <v>3.0E-4</v>
      </c>
      <c r="GL6" s="134">
        <v>2.0E-4</v>
      </c>
      <c r="GM6" s="134">
        <v>1.0E-4</v>
      </c>
      <c r="GN6" s="134">
        <v>1.0E-4</v>
      </c>
      <c r="GO6" s="134">
        <v>0.0</v>
      </c>
      <c r="GP6" s="134">
        <v>0.0</v>
      </c>
      <c r="GQ6" s="134">
        <v>0.0</v>
      </c>
      <c r="GR6" s="134">
        <v>0.0</v>
      </c>
      <c r="GS6" s="134">
        <v>0.0</v>
      </c>
      <c r="GT6" s="134">
        <v>0.0</v>
      </c>
      <c r="GU6" s="134">
        <v>0.0</v>
      </c>
      <c r="GV6" s="134">
        <v>0.0</v>
      </c>
      <c r="GW6" s="134">
        <v>0.0</v>
      </c>
      <c r="GX6" s="134">
        <v>0.0</v>
      </c>
      <c r="GY6" s="134">
        <v>0.0</v>
      </c>
      <c r="GZ6" s="134">
        <v>0.0</v>
      </c>
      <c r="HA6" s="134">
        <v>0.0</v>
      </c>
      <c r="HB6" s="134">
        <v>0.0</v>
      </c>
      <c r="HC6" s="134">
        <v>0.0</v>
      </c>
      <c r="HD6" s="134">
        <v>0.0</v>
      </c>
      <c r="HE6" s="134">
        <v>0.0</v>
      </c>
      <c r="HF6" s="134">
        <v>0.0</v>
      </c>
      <c r="HG6" s="134">
        <v>0.0</v>
      </c>
      <c r="HH6" s="134">
        <v>0.0</v>
      </c>
      <c r="HI6" s="134">
        <v>0.0</v>
      </c>
      <c r="HJ6" s="134">
        <v>0.0</v>
      </c>
      <c r="HK6" s="134">
        <v>0.0</v>
      </c>
      <c r="HL6" s="134">
        <v>0.0</v>
      </c>
      <c r="HM6" s="134">
        <v>0.0</v>
      </c>
      <c r="HN6" s="134">
        <v>0.0</v>
      </c>
      <c r="HO6" s="134">
        <v>0.0</v>
      </c>
      <c r="HP6" s="134">
        <v>0.0</v>
      </c>
      <c r="HQ6" s="134">
        <v>0.0</v>
      </c>
      <c r="HR6" s="134">
        <v>0.0</v>
      </c>
      <c r="HS6" s="134">
        <v>0.0</v>
      </c>
      <c r="HT6" s="134">
        <v>0.0</v>
      </c>
      <c r="HU6" s="134">
        <v>0.0</v>
      </c>
      <c r="HV6" s="134">
        <v>0.0</v>
      </c>
      <c r="HW6" s="134">
        <v>0.0</v>
      </c>
      <c r="HX6" s="134">
        <v>0.0</v>
      </c>
      <c r="HY6" s="134">
        <v>0.0</v>
      </c>
      <c r="HZ6" s="134">
        <v>0.0</v>
      </c>
      <c r="IA6" s="134">
        <v>0.0</v>
      </c>
      <c r="IB6" s="134">
        <v>0.0</v>
      </c>
      <c r="IC6" s="134">
        <v>0.0</v>
      </c>
      <c r="ID6" s="134">
        <v>0.0</v>
      </c>
      <c r="IE6" s="134">
        <v>0.0</v>
      </c>
      <c r="IF6" s="134">
        <v>0.0</v>
      </c>
      <c r="IG6" s="134">
        <v>0.0</v>
      </c>
    </row>
    <row r="7" hidden="1">
      <c r="A7" s="119" t="s">
        <v>94</v>
      </c>
      <c r="B7" s="119" t="s">
        <v>95</v>
      </c>
      <c r="C7" s="119">
        <v>1805.0</v>
      </c>
      <c r="D7" s="119">
        <v>2.8266508E7</v>
      </c>
      <c r="E7" s="63"/>
      <c r="F7" s="126">
        <v>0.742</v>
      </c>
      <c r="G7" s="126">
        <v>1.0</v>
      </c>
      <c r="H7" s="126">
        <v>0.765</v>
      </c>
      <c r="I7" s="126">
        <v>0.213</v>
      </c>
      <c r="J7" s="126">
        <v>0.022</v>
      </c>
      <c r="K7" s="126">
        <v>0.001</v>
      </c>
      <c r="L7" s="126">
        <v>0.0</v>
      </c>
      <c r="M7" s="63"/>
      <c r="N7" s="126">
        <v>0.001</v>
      </c>
      <c r="O7" s="63"/>
      <c r="P7" s="63"/>
      <c r="Q7" s="119">
        <v>2.0978749E7</v>
      </c>
      <c r="R7" s="63"/>
      <c r="S7" s="119">
        <v>2.1623302E7</v>
      </c>
      <c r="T7" s="119">
        <v>6007116.0</v>
      </c>
      <c r="U7" s="119">
        <v>617190.0</v>
      </c>
      <c r="V7" s="119">
        <v>18710.0</v>
      </c>
      <c r="W7" s="119">
        <v>189.0</v>
      </c>
      <c r="X7" s="63"/>
      <c r="Y7" s="119">
        <v>18899.0</v>
      </c>
      <c r="Z7" s="63"/>
      <c r="AA7" s="63"/>
      <c r="AB7" s="126">
        <v>0.028</v>
      </c>
      <c r="AC7" s="63"/>
      <c r="AD7" s="121">
        <v>0.03</v>
      </c>
      <c r="AE7" s="121">
        <v>0.03</v>
      </c>
      <c r="AF7" s="121">
        <v>0.08</v>
      </c>
      <c r="AG7" s="121">
        <v>0.06</v>
      </c>
      <c r="AH7" s="121">
        <v>0.02</v>
      </c>
      <c r="AI7" s="63"/>
      <c r="AJ7" s="121">
        <v>0.06</v>
      </c>
      <c r="AK7" s="63" t="str">
        <f t="shared" si="1"/>
        <v>The Americas</v>
      </c>
      <c r="AL7" s="119">
        <v>568.0</v>
      </c>
      <c r="AM7" s="119">
        <v>754.0</v>
      </c>
      <c r="AN7" s="119">
        <v>998.0</v>
      </c>
      <c r="AO7" s="119">
        <v>1322.0</v>
      </c>
      <c r="AP7" s="119">
        <v>1756.0</v>
      </c>
      <c r="AQ7" s="119">
        <v>2345.0</v>
      </c>
      <c r="AR7" s="119">
        <v>3151.0</v>
      </c>
      <c r="AS7" s="119">
        <v>4267.0</v>
      </c>
      <c r="AT7" s="119">
        <v>5821.0</v>
      </c>
      <c r="AU7" s="119">
        <v>7987.0</v>
      </c>
      <c r="AV7" s="119">
        <v>10993.0</v>
      </c>
      <c r="AW7" s="119">
        <v>15128.0</v>
      </c>
      <c r="AX7" s="119">
        <v>20744.0</v>
      </c>
      <c r="AY7" s="119">
        <v>28256.0</v>
      </c>
      <c r="AZ7" s="119">
        <v>38136.0</v>
      </c>
      <c r="BA7" s="119">
        <v>50917.0</v>
      </c>
      <c r="BB7" s="119">
        <v>67197.0</v>
      </c>
      <c r="BC7" s="119">
        <v>87662.0</v>
      </c>
      <c r="BD7" s="119">
        <v>113113.0</v>
      </c>
      <c r="BE7" s="119">
        <v>144493.0</v>
      </c>
      <c r="BF7" s="119">
        <v>182894.0</v>
      </c>
      <c r="BG7" s="119">
        <v>229496.0</v>
      </c>
      <c r="BH7" s="119">
        <v>285456.0</v>
      </c>
      <c r="BI7" s="119">
        <v>351723.0</v>
      </c>
      <c r="BJ7" s="119">
        <v>428859.0</v>
      </c>
      <c r="BK7" s="119">
        <v>516936.0</v>
      </c>
      <c r="BL7" s="119">
        <v>615568.0</v>
      </c>
      <c r="BM7" s="119">
        <v>724058.0</v>
      </c>
      <c r="BN7" s="119">
        <v>841542.0</v>
      </c>
      <c r="BO7" s="119">
        <v>966882.0</v>
      </c>
      <c r="BP7" s="119">
        <v>1098149.0</v>
      </c>
      <c r="BQ7" s="119">
        <v>1231732.0</v>
      </c>
      <c r="BR7" s="119">
        <v>1361449.0</v>
      </c>
      <c r="BS7" s="119">
        <v>1478258.0</v>
      </c>
      <c r="BT7" s="119">
        <v>1571104.0</v>
      </c>
      <c r="BU7" s="119">
        <v>1628961.0</v>
      </c>
      <c r="BV7" s="119">
        <v>1643530.0</v>
      </c>
      <c r="BW7" s="119">
        <v>1611561.0</v>
      </c>
      <c r="BX7" s="119">
        <v>1535858.0</v>
      </c>
      <c r="BY7" s="119">
        <v>1424571.0</v>
      </c>
      <c r="BZ7" s="119">
        <v>1289107.0</v>
      </c>
      <c r="CA7" s="119">
        <v>1141555.0</v>
      </c>
      <c r="CB7" s="119">
        <v>992494.0</v>
      </c>
      <c r="CC7" s="119">
        <v>849767.0</v>
      </c>
      <c r="CD7" s="119">
        <v>718246.0</v>
      </c>
      <c r="CE7" s="119">
        <v>600296.0</v>
      </c>
      <c r="CF7" s="119">
        <v>496525.0</v>
      </c>
      <c r="CG7" s="119">
        <v>406502.0</v>
      </c>
      <c r="CH7" s="119">
        <v>329284.0</v>
      </c>
      <c r="CI7" s="119">
        <v>263741.0</v>
      </c>
      <c r="CJ7" s="119">
        <v>208708.0</v>
      </c>
      <c r="CK7" s="119">
        <v>163048.0</v>
      </c>
      <c r="CL7" s="119">
        <v>125665.0</v>
      </c>
      <c r="CM7" s="119">
        <v>95501.0</v>
      </c>
      <c r="CN7" s="119">
        <v>71543.0</v>
      </c>
      <c r="CO7" s="119">
        <v>52824.0</v>
      </c>
      <c r="CP7" s="119">
        <v>38446.0</v>
      </c>
      <c r="CQ7" s="119">
        <v>27588.0</v>
      </c>
      <c r="CR7" s="119">
        <v>19527.0</v>
      </c>
      <c r="CS7" s="119">
        <v>13640.0</v>
      </c>
      <c r="CT7" s="119">
        <v>9408.0</v>
      </c>
      <c r="CU7" s="119">
        <v>6412.0</v>
      </c>
      <c r="CV7" s="119">
        <v>4320.0</v>
      </c>
      <c r="CW7" s="119">
        <v>2879.0</v>
      </c>
      <c r="CX7" s="119">
        <v>1898.0</v>
      </c>
      <c r="CY7" s="119">
        <v>1239.0</v>
      </c>
      <c r="CZ7" s="119">
        <v>800.0</v>
      </c>
      <c r="DA7" s="119">
        <v>512.0</v>
      </c>
      <c r="DB7" s="119">
        <v>324.0</v>
      </c>
      <c r="DC7" s="119">
        <v>203.0</v>
      </c>
      <c r="DD7" s="119">
        <v>125.0</v>
      </c>
      <c r="DE7" s="119">
        <v>77.0</v>
      </c>
      <c r="DF7" s="119">
        <v>46.0</v>
      </c>
      <c r="DG7" s="119">
        <v>28.0</v>
      </c>
      <c r="DH7" s="119">
        <v>16.0</v>
      </c>
      <c r="DI7" s="119">
        <v>10.0</v>
      </c>
      <c r="DJ7" s="119">
        <v>5.0</v>
      </c>
      <c r="DK7" s="119">
        <v>3.0</v>
      </c>
      <c r="DL7" s="119">
        <v>2.0</v>
      </c>
      <c r="DM7" s="119">
        <v>1.0</v>
      </c>
      <c r="DN7" s="119">
        <v>1.0</v>
      </c>
      <c r="DO7" s="119">
        <v>0.0</v>
      </c>
      <c r="DP7" s="119">
        <v>0.0</v>
      </c>
      <c r="DQ7" s="119">
        <v>0.0</v>
      </c>
      <c r="DR7" s="119">
        <v>0.0</v>
      </c>
      <c r="DS7" s="119">
        <v>0.0</v>
      </c>
      <c r="DT7" s="119">
        <v>0.0</v>
      </c>
      <c r="DU7" s="119">
        <v>0.0</v>
      </c>
      <c r="DV7" s="119">
        <v>0.0</v>
      </c>
      <c r="DW7" s="119">
        <v>0.0</v>
      </c>
      <c r="DX7" s="119">
        <v>0.0</v>
      </c>
      <c r="DY7" s="119">
        <v>0.0</v>
      </c>
      <c r="DZ7" s="119">
        <v>0.0</v>
      </c>
      <c r="EA7" s="119">
        <v>0.0</v>
      </c>
      <c r="EB7" s="119">
        <v>0.0</v>
      </c>
      <c r="EC7" s="119">
        <v>0.0</v>
      </c>
      <c r="ED7" s="119">
        <v>0.0</v>
      </c>
      <c r="EE7" s="119">
        <v>0.0</v>
      </c>
      <c r="EF7" s="119">
        <v>0.0</v>
      </c>
      <c r="EG7" s="119">
        <v>0.0</v>
      </c>
      <c r="EH7" s="119">
        <v>0.0</v>
      </c>
      <c r="EI7" s="63"/>
      <c r="EJ7" s="63"/>
      <c r="EK7" s="134">
        <v>0.0</v>
      </c>
      <c r="EL7" s="134">
        <v>0.0</v>
      </c>
      <c r="EM7" s="134">
        <v>0.0</v>
      </c>
      <c r="EN7" s="134">
        <v>0.0</v>
      </c>
      <c r="EO7" s="134">
        <v>1.0E-4</v>
      </c>
      <c r="EP7" s="134">
        <v>1.0E-4</v>
      </c>
      <c r="EQ7" s="134">
        <v>1.0E-4</v>
      </c>
      <c r="ER7" s="134">
        <v>2.0E-4</v>
      </c>
      <c r="ES7" s="134">
        <v>2.0E-4</v>
      </c>
      <c r="ET7" s="134">
        <v>3.0E-4</v>
      </c>
      <c r="EU7" s="134">
        <v>4.0E-4</v>
      </c>
      <c r="EV7" s="134">
        <v>5.0E-4</v>
      </c>
      <c r="EW7" s="134">
        <v>7.0E-4</v>
      </c>
      <c r="EX7" s="134">
        <v>0.001</v>
      </c>
      <c r="EY7" s="134">
        <v>0.0013</v>
      </c>
      <c r="EZ7" s="134">
        <v>0.0018</v>
      </c>
      <c r="FA7" s="134">
        <v>0.0024</v>
      </c>
      <c r="FB7" s="134">
        <v>0.0031</v>
      </c>
      <c r="FC7" s="134">
        <v>0.004</v>
      </c>
      <c r="FD7" s="134">
        <v>0.0051</v>
      </c>
      <c r="FE7" s="134">
        <v>0.0065</v>
      </c>
      <c r="FF7" s="134">
        <v>0.0081</v>
      </c>
      <c r="FG7" s="134">
        <v>0.0101</v>
      </c>
      <c r="FH7" s="134">
        <v>0.0124</v>
      </c>
      <c r="FI7" s="134">
        <v>0.0152</v>
      </c>
      <c r="FJ7" s="134">
        <v>0.0183</v>
      </c>
      <c r="FK7" s="134">
        <v>0.0218</v>
      </c>
      <c r="FL7" s="134">
        <v>0.0256</v>
      </c>
      <c r="FM7" s="134">
        <v>0.0298</v>
      </c>
      <c r="FN7" s="134">
        <v>0.0342</v>
      </c>
      <c r="FO7" s="134">
        <v>0.0388</v>
      </c>
      <c r="FP7" s="134">
        <v>0.0436</v>
      </c>
      <c r="FQ7" s="134">
        <v>0.0482</v>
      </c>
      <c r="FR7" s="134">
        <v>0.0523</v>
      </c>
      <c r="FS7" s="134">
        <v>0.0556</v>
      </c>
      <c r="FT7" s="134">
        <v>0.0576</v>
      </c>
      <c r="FU7" s="134">
        <v>0.0581</v>
      </c>
      <c r="FV7" s="134">
        <v>0.057</v>
      </c>
      <c r="FW7" s="134">
        <v>0.0543</v>
      </c>
      <c r="FX7" s="134">
        <v>0.0504</v>
      </c>
      <c r="FY7" s="134">
        <v>0.0456</v>
      </c>
      <c r="FZ7" s="134">
        <v>0.0404</v>
      </c>
      <c r="GA7" s="134">
        <v>0.0351</v>
      </c>
      <c r="GB7" s="134">
        <v>0.0301</v>
      </c>
      <c r="GC7" s="134">
        <v>0.0254</v>
      </c>
      <c r="GD7" s="134">
        <v>0.0212</v>
      </c>
      <c r="GE7" s="134">
        <v>0.0176</v>
      </c>
      <c r="GF7" s="134">
        <v>0.0144</v>
      </c>
      <c r="GG7" s="134">
        <v>0.0116</v>
      </c>
      <c r="GH7" s="134">
        <v>0.0093</v>
      </c>
      <c r="GI7" s="134">
        <v>0.0074</v>
      </c>
      <c r="GJ7" s="134">
        <v>0.0058</v>
      </c>
      <c r="GK7" s="134">
        <v>0.0044</v>
      </c>
      <c r="GL7" s="134">
        <v>0.0034</v>
      </c>
      <c r="GM7" s="134">
        <v>0.0025</v>
      </c>
      <c r="GN7" s="134">
        <v>0.0019</v>
      </c>
      <c r="GO7" s="134">
        <v>0.0014</v>
      </c>
      <c r="GP7" s="134">
        <v>0.001</v>
      </c>
      <c r="GQ7" s="134">
        <v>7.0E-4</v>
      </c>
      <c r="GR7" s="134">
        <v>5.0E-4</v>
      </c>
      <c r="GS7" s="134">
        <v>3.0E-4</v>
      </c>
      <c r="GT7" s="134">
        <v>2.0E-4</v>
      </c>
      <c r="GU7" s="134">
        <v>2.0E-4</v>
      </c>
      <c r="GV7" s="134">
        <v>1.0E-4</v>
      </c>
      <c r="GW7" s="134">
        <v>1.0E-4</v>
      </c>
      <c r="GX7" s="134">
        <v>0.0</v>
      </c>
      <c r="GY7" s="134">
        <v>0.0</v>
      </c>
      <c r="GZ7" s="134">
        <v>0.0</v>
      </c>
      <c r="HA7" s="134">
        <v>0.0</v>
      </c>
      <c r="HB7" s="134">
        <v>0.0</v>
      </c>
      <c r="HC7" s="134">
        <v>0.0</v>
      </c>
      <c r="HD7" s="134">
        <v>0.0</v>
      </c>
      <c r="HE7" s="134">
        <v>0.0</v>
      </c>
      <c r="HF7" s="134">
        <v>0.0</v>
      </c>
      <c r="HG7" s="134">
        <v>0.0</v>
      </c>
      <c r="HH7" s="134">
        <v>0.0</v>
      </c>
      <c r="HI7" s="134">
        <v>0.0</v>
      </c>
      <c r="HJ7" s="134">
        <v>0.0</v>
      </c>
      <c r="HK7" s="134">
        <v>0.0</v>
      </c>
      <c r="HL7" s="134">
        <v>0.0</v>
      </c>
      <c r="HM7" s="134">
        <v>0.0</v>
      </c>
      <c r="HN7" s="134">
        <v>0.0</v>
      </c>
      <c r="HO7" s="134">
        <v>0.0</v>
      </c>
      <c r="HP7" s="134">
        <v>0.0</v>
      </c>
      <c r="HQ7" s="134">
        <v>0.0</v>
      </c>
      <c r="HR7" s="134">
        <v>0.0</v>
      </c>
      <c r="HS7" s="134">
        <v>0.0</v>
      </c>
      <c r="HT7" s="134">
        <v>0.0</v>
      </c>
      <c r="HU7" s="134">
        <v>0.0</v>
      </c>
      <c r="HV7" s="134">
        <v>0.0</v>
      </c>
      <c r="HW7" s="134">
        <v>0.0</v>
      </c>
      <c r="HX7" s="134">
        <v>0.0</v>
      </c>
      <c r="HY7" s="134">
        <v>0.0</v>
      </c>
      <c r="HZ7" s="134">
        <v>0.0</v>
      </c>
      <c r="IA7" s="134">
        <v>0.0</v>
      </c>
      <c r="IB7" s="134">
        <v>0.0</v>
      </c>
      <c r="IC7" s="134">
        <v>0.0</v>
      </c>
      <c r="ID7" s="134">
        <v>0.0</v>
      </c>
      <c r="IE7" s="134">
        <v>0.0</v>
      </c>
      <c r="IF7" s="134">
        <v>0.0</v>
      </c>
      <c r="IG7" s="134">
        <v>0.0</v>
      </c>
    </row>
    <row r="8" hidden="1">
      <c r="A8" s="119" t="s">
        <v>96</v>
      </c>
      <c r="B8" s="119" t="s">
        <v>97</v>
      </c>
      <c r="C8" s="119">
        <v>1805.0</v>
      </c>
      <c r="D8" s="119">
        <v>2.16955368E8</v>
      </c>
      <c r="E8" s="63"/>
      <c r="F8" s="126">
        <v>0.691</v>
      </c>
      <c r="G8" s="126">
        <v>1.0</v>
      </c>
      <c r="H8" s="126">
        <v>0.717</v>
      </c>
      <c r="I8" s="126">
        <v>0.255</v>
      </c>
      <c r="J8" s="126">
        <v>0.027</v>
      </c>
      <c r="K8" s="126">
        <v>0.001</v>
      </c>
      <c r="L8" s="126">
        <v>0.0</v>
      </c>
      <c r="M8" s="63"/>
      <c r="N8" s="126">
        <v>0.001</v>
      </c>
      <c r="O8" s="63"/>
      <c r="P8" s="63"/>
      <c r="Q8" s="119">
        <v>1.49852313E8</v>
      </c>
      <c r="R8" s="63"/>
      <c r="S8" s="119">
        <v>1.55544785E8</v>
      </c>
      <c r="T8" s="119">
        <v>5.5313466E7</v>
      </c>
      <c r="U8" s="119">
        <v>5810997.0</v>
      </c>
      <c r="V8" s="119">
        <v>276511.0</v>
      </c>
      <c r="W8" s="119">
        <v>9359.0</v>
      </c>
      <c r="X8" s="63"/>
      <c r="Y8" s="119">
        <v>286121.0</v>
      </c>
      <c r="Z8" s="63"/>
      <c r="AA8" s="63"/>
      <c r="AB8" s="126">
        <v>0.198</v>
      </c>
      <c r="AC8" s="63"/>
      <c r="AD8" s="121">
        <v>0.2</v>
      </c>
      <c r="AE8" s="121">
        <v>0.31</v>
      </c>
      <c r="AF8" s="121">
        <v>0.75</v>
      </c>
      <c r="AG8" s="121">
        <v>0.91</v>
      </c>
      <c r="AH8" s="121">
        <v>0.97</v>
      </c>
      <c r="AI8" s="63"/>
      <c r="AJ8" s="121">
        <v>0.91</v>
      </c>
      <c r="AK8" s="63" t="str">
        <f t="shared" si="1"/>
        <v>Europe</v>
      </c>
      <c r="AL8" s="119">
        <v>20932.0</v>
      </c>
      <c r="AM8" s="119">
        <v>27914.0</v>
      </c>
      <c r="AN8" s="119">
        <v>37060.0</v>
      </c>
      <c r="AO8" s="119">
        <v>48971.0</v>
      </c>
      <c r="AP8" s="119">
        <v>64396.0</v>
      </c>
      <c r="AQ8" s="119">
        <v>84270.0</v>
      </c>
      <c r="AR8" s="119">
        <v>109761.0</v>
      </c>
      <c r="AS8" s="119">
        <v>142325.0</v>
      </c>
      <c r="AT8" s="119">
        <v>183769.0</v>
      </c>
      <c r="AU8" s="119">
        <v>236315.0</v>
      </c>
      <c r="AV8" s="119">
        <v>302639.0</v>
      </c>
      <c r="AW8" s="119">
        <v>385888.0</v>
      </c>
      <c r="AX8" s="119">
        <v>489624.0</v>
      </c>
      <c r="AY8" s="119">
        <v>617704.0</v>
      </c>
      <c r="AZ8" s="119">
        <v>774063.0</v>
      </c>
      <c r="BA8" s="119">
        <v>962412.0</v>
      </c>
      <c r="BB8" s="119">
        <v>1185843.0</v>
      </c>
      <c r="BC8" s="119">
        <v>1446358.0</v>
      </c>
      <c r="BD8" s="119">
        <v>1744327.0</v>
      </c>
      <c r="BE8" s="119">
        <v>2077904.0</v>
      </c>
      <c r="BF8" s="119">
        <v>2442493.0</v>
      </c>
      <c r="BG8" s="119">
        <v>2830434.0</v>
      </c>
      <c r="BH8" s="119">
        <v>3231180.0</v>
      </c>
      <c r="BI8" s="119">
        <v>3632279.0</v>
      </c>
      <c r="BJ8" s="119">
        <v>4021319.0</v>
      </c>
      <c r="BK8" s="119">
        <v>4388723.0</v>
      </c>
      <c r="BL8" s="119">
        <v>4730866.0</v>
      </c>
      <c r="BM8" s="119">
        <v>5052654.0</v>
      </c>
      <c r="BN8" s="119">
        <v>5368713.0</v>
      </c>
      <c r="BO8" s="119">
        <v>5702731.0</v>
      </c>
      <c r="BP8" s="119">
        <v>6085053.0</v>
      </c>
      <c r="BQ8" s="119">
        <v>6549020.0</v>
      </c>
      <c r="BR8" s="119">
        <v>7126383.0</v>
      </c>
      <c r="BS8" s="119">
        <v>7841407.0</v>
      </c>
      <c r="BT8" s="119">
        <v>8700423.0</v>
      </c>
      <c r="BU8" s="119">
        <v>9668980.0</v>
      </c>
      <c r="BV8" s="119">
        <v>1.0640705E7</v>
      </c>
      <c r="BW8" s="119">
        <v>1.1439757E7</v>
      </c>
      <c r="BX8" s="119">
        <v>1.188773E7</v>
      </c>
      <c r="BY8" s="119">
        <v>1.1876521E7</v>
      </c>
      <c r="BZ8" s="119">
        <v>1.1384945E7</v>
      </c>
      <c r="CA8" s="119">
        <v>1.0471876E7</v>
      </c>
      <c r="CB8" s="119">
        <v>9271057.0</v>
      </c>
      <c r="CC8" s="119">
        <v>7955522.0</v>
      </c>
      <c r="CD8" s="119">
        <v>6676236.0</v>
      </c>
      <c r="CE8" s="119">
        <v>5522541.0</v>
      </c>
      <c r="CF8" s="119">
        <v>4524539.0</v>
      </c>
      <c r="CG8" s="119">
        <v>3677782.0</v>
      </c>
      <c r="CH8" s="119">
        <v>2965672.0</v>
      </c>
      <c r="CI8" s="119">
        <v>2370710.0</v>
      </c>
      <c r="CJ8" s="119">
        <v>1877531.0</v>
      </c>
      <c r="CK8" s="119">
        <v>1472700.0</v>
      </c>
      <c r="CL8" s="119">
        <v>1144051.0</v>
      </c>
      <c r="CM8" s="119">
        <v>880339.0</v>
      </c>
      <c r="CN8" s="119">
        <v>671197.0</v>
      </c>
      <c r="CO8" s="119">
        <v>507228.0</v>
      </c>
      <c r="CP8" s="119">
        <v>380096.0</v>
      </c>
      <c r="CQ8" s="119">
        <v>282577.0</v>
      </c>
      <c r="CR8" s="119">
        <v>208538.0</v>
      </c>
      <c r="CS8" s="119">
        <v>152871.0</v>
      </c>
      <c r="CT8" s="119">
        <v>111400.0</v>
      </c>
      <c r="CU8" s="119">
        <v>80764.0</v>
      </c>
      <c r="CV8" s="119">
        <v>58304.0</v>
      </c>
      <c r="CW8" s="119">
        <v>41945.0</v>
      </c>
      <c r="CX8" s="119">
        <v>30096.0</v>
      </c>
      <c r="CY8" s="119">
        <v>21552.0</v>
      </c>
      <c r="CZ8" s="119">
        <v>15410.0</v>
      </c>
      <c r="DA8" s="119">
        <v>11006.0</v>
      </c>
      <c r="DB8" s="119">
        <v>7852.0</v>
      </c>
      <c r="DC8" s="119">
        <v>5597.0</v>
      </c>
      <c r="DD8" s="119">
        <v>3985.0</v>
      </c>
      <c r="DE8" s="119">
        <v>2833.0</v>
      </c>
      <c r="DF8" s="119">
        <v>2011.0</v>
      </c>
      <c r="DG8" s="119">
        <v>1424.0</v>
      </c>
      <c r="DH8" s="119">
        <v>1006.0</v>
      </c>
      <c r="DI8" s="119">
        <v>709.0</v>
      </c>
      <c r="DJ8" s="119">
        <v>498.0</v>
      </c>
      <c r="DK8" s="119">
        <v>349.0</v>
      </c>
      <c r="DL8" s="119">
        <v>243.0</v>
      </c>
      <c r="DM8" s="119">
        <v>169.0</v>
      </c>
      <c r="DN8" s="119">
        <v>117.0</v>
      </c>
      <c r="DO8" s="119">
        <v>81.0</v>
      </c>
      <c r="DP8" s="119">
        <v>55.0</v>
      </c>
      <c r="DQ8" s="119">
        <v>38.0</v>
      </c>
      <c r="DR8" s="119">
        <v>26.0</v>
      </c>
      <c r="DS8" s="119">
        <v>17.0</v>
      </c>
      <c r="DT8" s="119">
        <v>12.0</v>
      </c>
      <c r="DU8" s="119">
        <v>8.0</v>
      </c>
      <c r="DV8" s="119">
        <v>5.0</v>
      </c>
      <c r="DW8" s="119">
        <v>3.0</v>
      </c>
      <c r="DX8" s="119">
        <v>2.0</v>
      </c>
      <c r="DY8" s="119">
        <v>1.0</v>
      </c>
      <c r="DZ8" s="119">
        <v>1.0</v>
      </c>
      <c r="EA8" s="119">
        <v>1.0</v>
      </c>
      <c r="EB8" s="119">
        <v>0.0</v>
      </c>
      <c r="EC8" s="119">
        <v>0.0</v>
      </c>
      <c r="ED8" s="119">
        <v>0.0</v>
      </c>
      <c r="EE8" s="119">
        <v>0.0</v>
      </c>
      <c r="EF8" s="119">
        <v>0.0</v>
      </c>
      <c r="EG8" s="119">
        <v>0.0</v>
      </c>
      <c r="EH8" s="119">
        <v>0.0</v>
      </c>
      <c r="EI8" s="63"/>
      <c r="EJ8" s="63"/>
      <c r="EK8" s="134">
        <v>1.0E-4</v>
      </c>
      <c r="EL8" s="134">
        <v>1.0E-4</v>
      </c>
      <c r="EM8" s="134">
        <v>2.0E-4</v>
      </c>
      <c r="EN8" s="134">
        <v>2.0E-4</v>
      </c>
      <c r="EO8" s="134">
        <v>3.0E-4</v>
      </c>
      <c r="EP8" s="134">
        <v>4.0E-4</v>
      </c>
      <c r="EQ8" s="134">
        <v>5.0E-4</v>
      </c>
      <c r="ER8" s="134">
        <v>7.0E-4</v>
      </c>
      <c r="ES8" s="134">
        <v>8.0E-4</v>
      </c>
      <c r="ET8" s="134">
        <v>0.0011</v>
      </c>
      <c r="EU8" s="134">
        <v>0.0014</v>
      </c>
      <c r="EV8" s="134">
        <v>0.0018</v>
      </c>
      <c r="EW8" s="134">
        <v>0.0023</v>
      </c>
      <c r="EX8" s="134">
        <v>0.0028</v>
      </c>
      <c r="EY8" s="134">
        <v>0.0036</v>
      </c>
      <c r="EZ8" s="134">
        <v>0.0044</v>
      </c>
      <c r="FA8" s="134">
        <v>0.0055</v>
      </c>
      <c r="FB8" s="134">
        <v>0.0067</v>
      </c>
      <c r="FC8" s="134">
        <v>0.008</v>
      </c>
      <c r="FD8" s="134">
        <v>0.0096</v>
      </c>
      <c r="FE8" s="134">
        <v>0.0113</v>
      </c>
      <c r="FF8" s="134">
        <v>0.013</v>
      </c>
      <c r="FG8" s="134">
        <v>0.0149</v>
      </c>
      <c r="FH8" s="134">
        <v>0.0167</v>
      </c>
      <c r="FI8" s="134">
        <v>0.0185</v>
      </c>
      <c r="FJ8" s="134">
        <v>0.0202</v>
      </c>
      <c r="FK8" s="134">
        <v>0.0218</v>
      </c>
      <c r="FL8" s="134">
        <v>0.0233</v>
      </c>
      <c r="FM8" s="134">
        <v>0.0247</v>
      </c>
      <c r="FN8" s="134">
        <v>0.0263</v>
      </c>
      <c r="FO8" s="134">
        <v>0.028</v>
      </c>
      <c r="FP8" s="134">
        <v>0.0302</v>
      </c>
      <c r="FQ8" s="134">
        <v>0.0328</v>
      </c>
      <c r="FR8" s="134">
        <v>0.0361</v>
      </c>
      <c r="FS8" s="134">
        <v>0.0401</v>
      </c>
      <c r="FT8" s="134">
        <v>0.0446</v>
      </c>
      <c r="FU8" s="134">
        <v>0.049</v>
      </c>
      <c r="FV8" s="134">
        <v>0.0527</v>
      </c>
      <c r="FW8" s="134">
        <v>0.0548</v>
      </c>
      <c r="FX8" s="134">
        <v>0.0547</v>
      </c>
      <c r="FY8" s="134">
        <v>0.0525</v>
      </c>
      <c r="FZ8" s="134">
        <v>0.0483</v>
      </c>
      <c r="GA8" s="134">
        <v>0.0427</v>
      </c>
      <c r="GB8" s="134">
        <v>0.0367</v>
      </c>
      <c r="GC8" s="134">
        <v>0.0308</v>
      </c>
      <c r="GD8" s="134">
        <v>0.0255</v>
      </c>
      <c r="GE8" s="134">
        <v>0.0209</v>
      </c>
      <c r="GF8" s="134">
        <v>0.017</v>
      </c>
      <c r="GG8" s="134">
        <v>0.0137</v>
      </c>
      <c r="GH8" s="134">
        <v>0.0109</v>
      </c>
      <c r="GI8" s="134">
        <v>0.0087</v>
      </c>
      <c r="GJ8" s="134">
        <v>0.0068</v>
      </c>
      <c r="GK8" s="134">
        <v>0.0053</v>
      </c>
      <c r="GL8" s="134">
        <v>0.0041</v>
      </c>
      <c r="GM8" s="134">
        <v>0.0031</v>
      </c>
      <c r="GN8" s="134">
        <v>0.0023</v>
      </c>
      <c r="GO8" s="134">
        <v>0.0018</v>
      </c>
      <c r="GP8" s="134">
        <v>0.0013</v>
      </c>
      <c r="GQ8" s="134">
        <v>0.001</v>
      </c>
      <c r="GR8" s="134">
        <v>7.0E-4</v>
      </c>
      <c r="GS8" s="134">
        <v>5.0E-4</v>
      </c>
      <c r="GT8" s="134">
        <v>4.0E-4</v>
      </c>
      <c r="GU8" s="134">
        <v>3.0E-4</v>
      </c>
      <c r="GV8" s="134">
        <v>2.0E-4</v>
      </c>
      <c r="GW8" s="134">
        <v>1.0E-4</v>
      </c>
      <c r="GX8" s="134">
        <v>1.0E-4</v>
      </c>
      <c r="GY8" s="134">
        <v>1.0E-4</v>
      </c>
      <c r="GZ8" s="134">
        <v>1.0E-4</v>
      </c>
      <c r="HA8" s="134">
        <v>0.0</v>
      </c>
      <c r="HB8" s="134">
        <v>0.0</v>
      </c>
      <c r="HC8" s="134">
        <v>0.0</v>
      </c>
      <c r="HD8" s="134">
        <v>0.0</v>
      </c>
      <c r="HE8" s="134">
        <v>0.0</v>
      </c>
      <c r="HF8" s="134">
        <v>0.0</v>
      </c>
      <c r="HG8" s="134">
        <v>0.0</v>
      </c>
      <c r="HH8" s="134">
        <v>0.0</v>
      </c>
      <c r="HI8" s="134">
        <v>0.0</v>
      </c>
      <c r="HJ8" s="134">
        <v>0.0</v>
      </c>
      <c r="HK8" s="134">
        <v>0.0</v>
      </c>
      <c r="HL8" s="134">
        <v>0.0</v>
      </c>
      <c r="HM8" s="134">
        <v>0.0</v>
      </c>
      <c r="HN8" s="134">
        <v>0.0</v>
      </c>
      <c r="HO8" s="134">
        <v>0.0</v>
      </c>
      <c r="HP8" s="134">
        <v>0.0</v>
      </c>
      <c r="HQ8" s="134">
        <v>0.0</v>
      </c>
      <c r="HR8" s="134">
        <v>0.0</v>
      </c>
      <c r="HS8" s="134">
        <v>0.0</v>
      </c>
      <c r="HT8" s="134">
        <v>0.0</v>
      </c>
      <c r="HU8" s="134">
        <v>0.0</v>
      </c>
      <c r="HV8" s="134">
        <v>0.0</v>
      </c>
      <c r="HW8" s="134">
        <v>0.0</v>
      </c>
      <c r="HX8" s="134">
        <v>0.0</v>
      </c>
      <c r="HY8" s="134">
        <v>0.0</v>
      </c>
      <c r="HZ8" s="134">
        <v>0.0</v>
      </c>
      <c r="IA8" s="134">
        <v>0.0</v>
      </c>
      <c r="IB8" s="134">
        <v>0.0</v>
      </c>
      <c r="IC8" s="134">
        <v>0.0</v>
      </c>
      <c r="ID8" s="134">
        <v>0.0</v>
      </c>
      <c r="IE8" s="134">
        <v>0.0</v>
      </c>
      <c r="IF8" s="134">
        <v>0.0</v>
      </c>
      <c r="IG8" s="134">
        <v>0.0</v>
      </c>
    </row>
    <row r="9" hidden="1">
      <c r="A9" s="119" t="s">
        <v>98</v>
      </c>
      <c r="B9" s="119" t="s">
        <v>99</v>
      </c>
      <c r="C9" s="119">
        <v>1805.0</v>
      </c>
      <c r="D9" s="119">
        <v>7.3490892E7</v>
      </c>
      <c r="E9" s="63"/>
      <c r="F9" s="126">
        <v>0.879</v>
      </c>
      <c r="G9" s="126">
        <v>1.0</v>
      </c>
      <c r="H9" s="126">
        <v>0.892</v>
      </c>
      <c r="I9" s="126">
        <v>0.102</v>
      </c>
      <c r="J9" s="126">
        <v>0.005</v>
      </c>
      <c r="K9" s="126">
        <v>0.0</v>
      </c>
      <c r="L9" s="126">
        <v>0.0</v>
      </c>
      <c r="M9" s="63"/>
      <c r="N9" s="126">
        <v>0.0</v>
      </c>
      <c r="O9" s="63"/>
      <c r="P9" s="63"/>
      <c r="Q9" s="119">
        <v>6.458177E7</v>
      </c>
      <c r="R9" s="63"/>
      <c r="S9" s="119">
        <v>6.5564951E7</v>
      </c>
      <c r="T9" s="119">
        <v>7518510.0</v>
      </c>
      <c r="U9" s="119">
        <v>400777.0</v>
      </c>
      <c r="V9" s="119">
        <v>6598.0</v>
      </c>
      <c r="W9" s="119">
        <v>55.0</v>
      </c>
      <c r="X9" s="63"/>
      <c r="Y9" s="119">
        <v>6653.0</v>
      </c>
      <c r="Z9" s="63"/>
      <c r="AA9" s="63"/>
      <c r="AB9" s="126">
        <v>0.085</v>
      </c>
      <c r="AC9" s="63"/>
      <c r="AD9" s="121">
        <v>0.08</v>
      </c>
      <c r="AE9" s="121">
        <v>0.04</v>
      </c>
      <c r="AF9" s="121">
        <v>0.05</v>
      </c>
      <c r="AG9" s="121">
        <v>0.02</v>
      </c>
      <c r="AH9" s="121">
        <v>0.01</v>
      </c>
      <c r="AI9" s="63"/>
      <c r="AJ9" s="121">
        <v>0.02</v>
      </c>
      <c r="AK9" s="63" t="str">
        <f t="shared" si="1"/>
        <v>Africa</v>
      </c>
      <c r="AL9" s="119">
        <v>6736.0</v>
      </c>
      <c r="AM9" s="119">
        <v>8669.0</v>
      </c>
      <c r="AN9" s="119">
        <v>11203.0</v>
      </c>
      <c r="AO9" s="119">
        <v>14523.0</v>
      </c>
      <c r="AP9" s="119">
        <v>18868.0</v>
      </c>
      <c r="AQ9" s="119">
        <v>24540.0</v>
      </c>
      <c r="AR9" s="119">
        <v>31917.0</v>
      </c>
      <c r="AS9" s="119">
        <v>41474.0</v>
      </c>
      <c r="AT9" s="119">
        <v>53798.0</v>
      </c>
      <c r="AU9" s="119">
        <v>69614.0</v>
      </c>
      <c r="AV9" s="119">
        <v>89810.0</v>
      </c>
      <c r="AW9" s="119">
        <v>115472.0</v>
      </c>
      <c r="AX9" s="119">
        <v>147919.0</v>
      </c>
      <c r="AY9" s="119">
        <v>188742.0</v>
      </c>
      <c r="AZ9" s="119">
        <v>239844.0</v>
      </c>
      <c r="BA9" s="119">
        <v>303485.0</v>
      </c>
      <c r="BB9" s="119">
        <v>382307.0</v>
      </c>
      <c r="BC9" s="119">
        <v>479360.0</v>
      </c>
      <c r="BD9" s="119">
        <v>598087.0</v>
      </c>
      <c r="BE9" s="119">
        <v>742273.0</v>
      </c>
      <c r="BF9" s="119">
        <v>915899.0</v>
      </c>
      <c r="BG9" s="119">
        <v>1122894.0</v>
      </c>
      <c r="BH9" s="119">
        <v>1366701.0</v>
      </c>
      <c r="BI9" s="119">
        <v>1649625.0</v>
      </c>
      <c r="BJ9" s="119">
        <v>1971935.0</v>
      </c>
      <c r="BK9" s="119">
        <v>2330708.0</v>
      </c>
      <c r="BL9" s="119">
        <v>2718484.0</v>
      </c>
      <c r="BM9" s="119">
        <v>3121903.0</v>
      </c>
      <c r="BN9" s="119">
        <v>3520703.0</v>
      </c>
      <c r="BO9" s="119">
        <v>3887747.0</v>
      </c>
      <c r="BP9" s="119">
        <v>4190923.0</v>
      </c>
      <c r="BQ9" s="119">
        <v>4397508.0</v>
      </c>
      <c r="BR9" s="119">
        <v>4480667.0</v>
      </c>
      <c r="BS9" s="119">
        <v>4426409.0</v>
      </c>
      <c r="BT9" s="119">
        <v>4238345.0</v>
      </c>
      <c r="BU9" s="119">
        <v>3937942.0</v>
      </c>
      <c r="BV9" s="119">
        <v>3559684.0</v>
      </c>
      <c r="BW9" s="119">
        <v>3142843.0</v>
      </c>
      <c r="BX9" s="119">
        <v>2722983.0</v>
      </c>
      <c r="BY9" s="119">
        <v>2326043.0</v>
      </c>
      <c r="BZ9" s="119">
        <v>1966363.0</v>
      </c>
      <c r="CA9" s="119">
        <v>1648233.0</v>
      </c>
      <c r="CB9" s="119">
        <v>1369488.0</v>
      </c>
      <c r="CC9" s="119">
        <v>1125420.0</v>
      </c>
      <c r="CD9" s="119">
        <v>911705.0</v>
      </c>
      <c r="CE9" s="119">
        <v>725722.0</v>
      </c>
      <c r="CF9" s="119">
        <v>566385.0</v>
      </c>
      <c r="CG9" s="119">
        <v>433129.0</v>
      </c>
      <c r="CH9" s="119">
        <v>324880.0</v>
      </c>
      <c r="CI9" s="119">
        <v>239527.0</v>
      </c>
      <c r="CJ9" s="119">
        <v>174021.0</v>
      </c>
      <c r="CK9" s="119">
        <v>124854.0</v>
      </c>
      <c r="CL9" s="119">
        <v>88582.0</v>
      </c>
      <c r="CM9" s="119">
        <v>62178.0</v>
      </c>
      <c r="CN9" s="119">
        <v>43177.0</v>
      </c>
      <c r="CO9" s="119">
        <v>29651.0</v>
      </c>
      <c r="CP9" s="119">
        <v>20132.0</v>
      </c>
      <c r="CQ9" s="119">
        <v>13514.0</v>
      </c>
      <c r="CR9" s="119">
        <v>8971.0</v>
      </c>
      <c r="CS9" s="119">
        <v>5891.0</v>
      </c>
      <c r="CT9" s="119">
        <v>3828.0</v>
      </c>
      <c r="CU9" s="119">
        <v>2463.0</v>
      </c>
      <c r="CV9" s="119">
        <v>1570.0</v>
      </c>
      <c r="CW9" s="119">
        <v>992.0</v>
      </c>
      <c r="CX9" s="119">
        <v>621.0</v>
      </c>
      <c r="CY9" s="119">
        <v>387.0</v>
      </c>
      <c r="CZ9" s="119">
        <v>239.0</v>
      </c>
      <c r="DA9" s="119">
        <v>147.0</v>
      </c>
      <c r="DB9" s="119">
        <v>90.0</v>
      </c>
      <c r="DC9" s="119">
        <v>55.0</v>
      </c>
      <c r="DD9" s="119">
        <v>34.0</v>
      </c>
      <c r="DE9" s="119">
        <v>21.0</v>
      </c>
      <c r="DF9" s="119">
        <v>13.0</v>
      </c>
      <c r="DG9" s="119">
        <v>8.0</v>
      </c>
      <c r="DH9" s="119">
        <v>5.0</v>
      </c>
      <c r="DI9" s="119">
        <v>3.0</v>
      </c>
      <c r="DJ9" s="119">
        <v>2.0</v>
      </c>
      <c r="DK9" s="119">
        <v>1.0</v>
      </c>
      <c r="DL9" s="119">
        <v>1.0</v>
      </c>
      <c r="DM9" s="119">
        <v>1.0</v>
      </c>
      <c r="DN9" s="119">
        <v>0.0</v>
      </c>
      <c r="DO9" s="119">
        <v>0.0</v>
      </c>
      <c r="DP9" s="119">
        <v>0.0</v>
      </c>
      <c r="DQ9" s="119">
        <v>0.0</v>
      </c>
      <c r="DR9" s="119">
        <v>0.0</v>
      </c>
      <c r="DS9" s="119">
        <v>0.0</v>
      </c>
      <c r="DT9" s="119">
        <v>0.0</v>
      </c>
      <c r="DU9" s="119">
        <v>0.0</v>
      </c>
      <c r="DV9" s="119">
        <v>0.0</v>
      </c>
      <c r="DW9" s="119">
        <v>0.0</v>
      </c>
      <c r="DX9" s="119">
        <v>0.0</v>
      </c>
      <c r="DY9" s="119">
        <v>0.0</v>
      </c>
      <c r="DZ9" s="119">
        <v>0.0</v>
      </c>
      <c r="EA9" s="119">
        <v>0.0</v>
      </c>
      <c r="EB9" s="119">
        <v>0.0</v>
      </c>
      <c r="EC9" s="119">
        <v>0.0</v>
      </c>
      <c r="ED9" s="119">
        <v>0.0</v>
      </c>
      <c r="EE9" s="119">
        <v>0.0</v>
      </c>
      <c r="EF9" s="119">
        <v>0.0</v>
      </c>
      <c r="EG9" s="119">
        <v>0.0</v>
      </c>
      <c r="EH9" s="119">
        <v>0.0</v>
      </c>
      <c r="EI9" s="63"/>
      <c r="EJ9" s="63"/>
      <c r="EK9" s="134">
        <v>1.0E-4</v>
      </c>
      <c r="EL9" s="134">
        <v>1.0E-4</v>
      </c>
      <c r="EM9" s="134">
        <v>2.0E-4</v>
      </c>
      <c r="EN9" s="134">
        <v>2.0E-4</v>
      </c>
      <c r="EO9" s="134">
        <v>3.0E-4</v>
      </c>
      <c r="EP9" s="134">
        <v>3.0E-4</v>
      </c>
      <c r="EQ9" s="134">
        <v>4.0E-4</v>
      </c>
      <c r="ER9" s="134">
        <v>6.0E-4</v>
      </c>
      <c r="ES9" s="134">
        <v>7.0E-4</v>
      </c>
      <c r="ET9" s="134">
        <v>9.0E-4</v>
      </c>
      <c r="EU9" s="134">
        <v>0.0012</v>
      </c>
      <c r="EV9" s="134">
        <v>0.0016</v>
      </c>
      <c r="EW9" s="134">
        <v>0.002</v>
      </c>
      <c r="EX9" s="134">
        <v>0.0026</v>
      </c>
      <c r="EY9" s="134">
        <v>0.0033</v>
      </c>
      <c r="EZ9" s="134">
        <v>0.0041</v>
      </c>
      <c r="FA9" s="134">
        <v>0.0052</v>
      </c>
      <c r="FB9" s="134">
        <v>0.0065</v>
      </c>
      <c r="FC9" s="134">
        <v>0.0081</v>
      </c>
      <c r="FD9" s="134">
        <v>0.0101</v>
      </c>
      <c r="FE9" s="134">
        <v>0.0125</v>
      </c>
      <c r="FF9" s="134">
        <v>0.0153</v>
      </c>
      <c r="FG9" s="134">
        <v>0.0186</v>
      </c>
      <c r="FH9" s="134">
        <v>0.0224</v>
      </c>
      <c r="FI9" s="134">
        <v>0.0268</v>
      </c>
      <c r="FJ9" s="134">
        <v>0.0317</v>
      </c>
      <c r="FK9" s="134">
        <v>0.037</v>
      </c>
      <c r="FL9" s="134">
        <v>0.0425</v>
      </c>
      <c r="FM9" s="134">
        <v>0.0479</v>
      </c>
      <c r="FN9" s="134">
        <v>0.0529</v>
      </c>
      <c r="FO9" s="134">
        <v>0.057</v>
      </c>
      <c r="FP9" s="134">
        <v>0.0598</v>
      </c>
      <c r="FQ9" s="134">
        <v>0.061</v>
      </c>
      <c r="FR9" s="134">
        <v>0.0602</v>
      </c>
      <c r="FS9" s="134">
        <v>0.0577</v>
      </c>
      <c r="FT9" s="134">
        <v>0.0536</v>
      </c>
      <c r="FU9" s="134">
        <v>0.0484</v>
      </c>
      <c r="FV9" s="134">
        <v>0.0428</v>
      </c>
      <c r="FW9" s="134">
        <v>0.0371</v>
      </c>
      <c r="FX9" s="134">
        <v>0.0317</v>
      </c>
      <c r="FY9" s="134">
        <v>0.0268</v>
      </c>
      <c r="FZ9" s="134">
        <v>0.0224</v>
      </c>
      <c r="GA9" s="134">
        <v>0.0186</v>
      </c>
      <c r="GB9" s="134">
        <v>0.0153</v>
      </c>
      <c r="GC9" s="134">
        <v>0.0124</v>
      </c>
      <c r="GD9" s="134">
        <v>0.0099</v>
      </c>
      <c r="GE9" s="134">
        <v>0.0077</v>
      </c>
      <c r="GF9" s="134">
        <v>0.0059</v>
      </c>
      <c r="GG9" s="134">
        <v>0.0044</v>
      </c>
      <c r="GH9" s="134">
        <v>0.0033</v>
      </c>
      <c r="GI9" s="134">
        <v>0.0024</v>
      </c>
      <c r="GJ9" s="134">
        <v>0.0017</v>
      </c>
      <c r="GK9" s="134">
        <v>0.0012</v>
      </c>
      <c r="GL9" s="134">
        <v>8.0E-4</v>
      </c>
      <c r="GM9" s="134">
        <v>6.0E-4</v>
      </c>
      <c r="GN9" s="134">
        <v>4.0E-4</v>
      </c>
      <c r="GO9" s="134">
        <v>3.0E-4</v>
      </c>
      <c r="GP9" s="134">
        <v>2.0E-4</v>
      </c>
      <c r="GQ9" s="134">
        <v>1.0E-4</v>
      </c>
      <c r="GR9" s="134">
        <v>1.0E-4</v>
      </c>
      <c r="GS9" s="134">
        <v>1.0E-4</v>
      </c>
      <c r="GT9" s="134">
        <v>0.0</v>
      </c>
      <c r="GU9" s="134">
        <v>0.0</v>
      </c>
      <c r="GV9" s="134">
        <v>0.0</v>
      </c>
      <c r="GW9" s="134">
        <v>0.0</v>
      </c>
      <c r="GX9" s="134">
        <v>0.0</v>
      </c>
      <c r="GY9" s="134">
        <v>0.0</v>
      </c>
      <c r="GZ9" s="134">
        <v>0.0</v>
      </c>
      <c r="HA9" s="134">
        <v>0.0</v>
      </c>
      <c r="HB9" s="134">
        <v>0.0</v>
      </c>
      <c r="HC9" s="134">
        <v>0.0</v>
      </c>
      <c r="HD9" s="134">
        <v>0.0</v>
      </c>
      <c r="HE9" s="134">
        <v>0.0</v>
      </c>
      <c r="HF9" s="134">
        <v>0.0</v>
      </c>
      <c r="HG9" s="134">
        <v>0.0</v>
      </c>
      <c r="HH9" s="134">
        <v>0.0</v>
      </c>
      <c r="HI9" s="134">
        <v>0.0</v>
      </c>
      <c r="HJ9" s="134">
        <v>0.0</v>
      </c>
      <c r="HK9" s="134">
        <v>0.0</v>
      </c>
      <c r="HL9" s="134">
        <v>0.0</v>
      </c>
      <c r="HM9" s="134">
        <v>0.0</v>
      </c>
      <c r="HN9" s="134">
        <v>0.0</v>
      </c>
      <c r="HO9" s="134">
        <v>0.0</v>
      </c>
      <c r="HP9" s="134">
        <v>0.0</v>
      </c>
      <c r="HQ9" s="134">
        <v>0.0</v>
      </c>
      <c r="HR9" s="134">
        <v>0.0</v>
      </c>
      <c r="HS9" s="134">
        <v>0.0</v>
      </c>
      <c r="HT9" s="134">
        <v>0.0</v>
      </c>
      <c r="HU9" s="134">
        <v>0.0</v>
      </c>
      <c r="HV9" s="134">
        <v>0.0</v>
      </c>
      <c r="HW9" s="134">
        <v>0.0</v>
      </c>
      <c r="HX9" s="134">
        <v>0.0</v>
      </c>
      <c r="HY9" s="134">
        <v>0.0</v>
      </c>
      <c r="HZ9" s="134">
        <v>0.0</v>
      </c>
      <c r="IA9" s="134">
        <v>0.0</v>
      </c>
      <c r="IB9" s="134">
        <v>0.0</v>
      </c>
      <c r="IC9" s="134">
        <v>0.0</v>
      </c>
      <c r="ID9" s="134">
        <v>0.0</v>
      </c>
      <c r="IE9" s="134">
        <v>0.0</v>
      </c>
      <c r="IF9" s="134">
        <v>0.0</v>
      </c>
      <c r="IG9" s="134">
        <v>0.0</v>
      </c>
    </row>
    <row r="10" hidden="1">
      <c r="A10" s="119" t="s">
        <v>100</v>
      </c>
      <c r="B10" s="119" t="s">
        <v>101</v>
      </c>
      <c r="C10" s="119">
        <v>1805.0</v>
      </c>
      <c r="D10" s="119">
        <v>6.49555341E8</v>
      </c>
      <c r="E10" s="63"/>
      <c r="F10" s="126">
        <v>0.804</v>
      </c>
      <c r="G10" s="126">
        <v>1.0</v>
      </c>
      <c r="H10" s="126">
        <v>0.833</v>
      </c>
      <c r="I10" s="126">
        <v>0.166</v>
      </c>
      <c r="J10" s="126">
        <v>0.001</v>
      </c>
      <c r="K10" s="126">
        <v>0.0</v>
      </c>
      <c r="L10" s="126">
        <v>0.0</v>
      </c>
      <c r="M10" s="63"/>
      <c r="N10" s="126">
        <v>0.0</v>
      </c>
      <c r="O10" s="63"/>
      <c r="P10" s="63"/>
      <c r="Q10" s="119">
        <v>5.22099554E8</v>
      </c>
      <c r="R10" s="63"/>
      <c r="S10" s="119">
        <v>5.40762008E8</v>
      </c>
      <c r="T10" s="119">
        <v>1.07895861E8</v>
      </c>
      <c r="U10" s="119">
        <v>894938.0</v>
      </c>
      <c r="V10" s="119">
        <v>2526.0</v>
      </c>
      <c r="W10" s="119">
        <v>8.0</v>
      </c>
      <c r="X10" s="63"/>
      <c r="Y10" s="119">
        <v>2533.0</v>
      </c>
      <c r="Z10" s="63"/>
      <c r="AA10" s="63"/>
      <c r="AB10" s="126">
        <v>0.689</v>
      </c>
      <c r="AC10" s="63"/>
      <c r="AD10" s="121">
        <v>0.69</v>
      </c>
      <c r="AE10" s="121">
        <v>0.61</v>
      </c>
      <c r="AF10" s="121">
        <v>0.12</v>
      </c>
      <c r="AG10" s="121">
        <v>0.01</v>
      </c>
      <c r="AH10" s="121">
        <v>0.0</v>
      </c>
      <c r="AI10" s="63"/>
      <c r="AJ10" s="121">
        <v>0.01</v>
      </c>
      <c r="AK10" s="63" t="str">
        <f t="shared" si="1"/>
        <v>Asia</v>
      </c>
      <c r="AL10" s="119">
        <v>693.0</v>
      </c>
      <c r="AM10" s="119">
        <v>991.0</v>
      </c>
      <c r="AN10" s="119">
        <v>1407.0</v>
      </c>
      <c r="AO10" s="119">
        <v>1991.0</v>
      </c>
      <c r="AP10" s="119">
        <v>2816.0</v>
      </c>
      <c r="AQ10" s="119">
        <v>3997.0</v>
      </c>
      <c r="AR10" s="119">
        <v>5715.0</v>
      </c>
      <c r="AS10" s="119">
        <v>8263.0</v>
      </c>
      <c r="AT10" s="119">
        <v>12117.0</v>
      </c>
      <c r="AU10" s="119">
        <v>18036.0</v>
      </c>
      <c r="AV10" s="119">
        <v>27220.0</v>
      </c>
      <c r="AW10" s="119">
        <v>41527.0</v>
      </c>
      <c r="AX10" s="119">
        <v>63761.0</v>
      </c>
      <c r="AY10" s="119">
        <v>98055.0</v>
      </c>
      <c r="AZ10" s="119">
        <v>150352.0</v>
      </c>
      <c r="BA10" s="119">
        <v>229003.0</v>
      </c>
      <c r="BB10" s="119">
        <v>345503.0</v>
      </c>
      <c r="BC10" s="119">
        <v>515384.0</v>
      </c>
      <c r="BD10" s="119">
        <v>759312.0</v>
      </c>
      <c r="BE10" s="119">
        <v>1104374.0</v>
      </c>
      <c r="BF10" s="119">
        <v>1585522.0</v>
      </c>
      <c r="BG10" s="119">
        <v>2246998.0</v>
      </c>
      <c r="BH10" s="119">
        <v>3143377.0</v>
      </c>
      <c r="BI10" s="119">
        <v>4339590.0</v>
      </c>
      <c r="BJ10" s="119">
        <v>5909070.0</v>
      </c>
      <c r="BK10" s="119">
        <v>7929059.0</v>
      </c>
      <c r="BL10" s="119">
        <v>1.0472422E7</v>
      </c>
      <c r="BM10" s="119">
        <v>1.3595664E7</v>
      </c>
      <c r="BN10" s="119">
        <v>1.7322565E7</v>
      </c>
      <c r="BO10" s="119">
        <v>2.1622189E7</v>
      </c>
      <c r="BP10" s="119">
        <v>2.6382233E7</v>
      </c>
      <c r="BQ10" s="119">
        <v>3.1387593E7</v>
      </c>
      <c r="BR10" s="119">
        <v>3.6324319E7</v>
      </c>
      <c r="BS10" s="119">
        <v>4.0823235E7</v>
      </c>
      <c r="BT10" s="119">
        <v>4.4527277E7</v>
      </c>
      <c r="BU10" s="119">
        <v>4.7138696E7</v>
      </c>
      <c r="BV10" s="119">
        <v>4.8417499E7</v>
      </c>
      <c r="BW10" s="119">
        <v>4.8157434E7</v>
      </c>
      <c r="BX10" s="119">
        <v>4.6200879E7</v>
      </c>
      <c r="BY10" s="119">
        <v>4.2520961E7</v>
      </c>
      <c r="BZ10" s="119">
        <v>3.7324908E7</v>
      </c>
      <c r="CA10" s="119">
        <v>3.1092203E7</v>
      </c>
      <c r="CB10" s="119">
        <v>2.4495279E7</v>
      </c>
      <c r="CC10" s="119">
        <v>1.8228363E7</v>
      </c>
      <c r="CD10" s="119">
        <v>1.2828201E7</v>
      </c>
      <c r="CE10" s="119">
        <v>8569619.0</v>
      </c>
      <c r="CF10" s="119">
        <v>5467703.0</v>
      </c>
      <c r="CG10" s="119">
        <v>3358918.0</v>
      </c>
      <c r="CH10" s="119">
        <v>2004872.0</v>
      </c>
      <c r="CI10" s="119">
        <v>1173014.0</v>
      </c>
      <c r="CJ10" s="119">
        <v>677689.0</v>
      </c>
      <c r="CK10" s="119">
        <v>388542.0</v>
      </c>
      <c r="CL10" s="119">
        <v>221641.0</v>
      </c>
      <c r="CM10" s="119">
        <v>125890.0</v>
      </c>
      <c r="CN10" s="119">
        <v>71178.0</v>
      </c>
      <c r="CO10" s="119">
        <v>40039.0</v>
      </c>
      <c r="CP10" s="119">
        <v>22400.0</v>
      </c>
      <c r="CQ10" s="119">
        <v>12463.0</v>
      </c>
      <c r="CR10" s="119">
        <v>6898.0</v>
      </c>
      <c r="CS10" s="119">
        <v>3801.0</v>
      </c>
      <c r="CT10" s="119">
        <v>2087.0</v>
      </c>
      <c r="CU10" s="119">
        <v>1143.0</v>
      </c>
      <c r="CV10" s="119">
        <v>625.0</v>
      </c>
      <c r="CW10" s="119">
        <v>342.0</v>
      </c>
      <c r="CX10" s="119">
        <v>188.0</v>
      </c>
      <c r="CY10" s="119">
        <v>104.0</v>
      </c>
      <c r="CZ10" s="119">
        <v>58.0</v>
      </c>
      <c r="DA10" s="119">
        <v>32.0</v>
      </c>
      <c r="DB10" s="119">
        <v>18.0</v>
      </c>
      <c r="DC10" s="119">
        <v>10.0</v>
      </c>
      <c r="DD10" s="119">
        <v>6.0</v>
      </c>
      <c r="DE10" s="119">
        <v>3.0</v>
      </c>
      <c r="DF10" s="119">
        <v>2.0</v>
      </c>
      <c r="DG10" s="119">
        <v>1.0</v>
      </c>
      <c r="DH10" s="119">
        <v>1.0</v>
      </c>
      <c r="DI10" s="119">
        <v>0.0</v>
      </c>
      <c r="DJ10" s="119">
        <v>0.0</v>
      </c>
      <c r="DK10" s="119">
        <v>0.0</v>
      </c>
      <c r="DL10" s="119">
        <v>0.0</v>
      </c>
      <c r="DM10" s="119">
        <v>0.0</v>
      </c>
      <c r="DN10" s="119">
        <v>0.0</v>
      </c>
      <c r="DO10" s="119">
        <v>0.0</v>
      </c>
      <c r="DP10" s="119">
        <v>0.0</v>
      </c>
      <c r="DQ10" s="119">
        <v>0.0</v>
      </c>
      <c r="DR10" s="119">
        <v>0.0</v>
      </c>
      <c r="DS10" s="119">
        <v>0.0</v>
      </c>
      <c r="DT10" s="119">
        <v>0.0</v>
      </c>
      <c r="DU10" s="119">
        <v>0.0</v>
      </c>
      <c r="DV10" s="119">
        <v>0.0</v>
      </c>
      <c r="DW10" s="119">
        <v>0.0</v>
      </c>
      <c r="DX10" s="119">
        <v>0.0</v>
      </c>
      <c r="DY10" s="119">
        <v>0.0</v>
      </c>
      <c r="DZ10" s="119">
        <v>0.0</v>
      </c>
      <c r="EA10" s="119">
        <v>0.0</v>
      </c>
      <c r="EB10" s="119">
        <v>0.0</v>
      </c>
      <c r="EC10" s="119">
        <v>0.0</v>
      </c>
      <c r="ED10" s="119">
        <v>0.0</v>
      </c>
      <c r="EE10" s="119">
        <v>0.0</v>
      </c>
      <c r="EF10" s="119">
        <v>0.0</v>
      </c>
      <c r="EG10" s="119">
        <v>0.0</v>
      </c>
      <c r="EH10" s="119">
        <v>0.0</v>
      </c>
      <c r="EI10" s="63"/>
      <c r="EJ10" s="63"/>
      <c r="EK10" s="134">
        <v>0.0</v>
      </c>
      <c r="EL10" s="134">
        <v>0.0</v>
      </c>
      <c r="EM10" s="134">
        <v>0.0</v>
      </c>
      <c r="EN10" s="134">
        <v>0.0</v>
      </c>
      <c r="EO10" s="134">
        <v>0.0</v>
      </c>
      <c r="EP10" s="134">
        <v>0.0</v>
      </c>
      <c r="EQ10" s="134">
        <v>0.0</v>
      </c>
      <c r="ER10" s="134">
        <v>0.0</v>
      </c>
      <c r="ES10" s="134">
        <v>0.0</v>
      </c>
      <c r="ET10" s="134">
        <v>0.0</v>
      </c>
      <c r="EU10" s="134">
        <v>0.0</v>
      </c>
      <c r="EV10" s="134">
        <v>1.0E-4</v>
      </c>
      <c r="EW10" s="134">
        <v>1.0E-4</v>
      </c>
      <c r="EX10" s="134">
        <v>2.0E-4</v>
      </c>
      <c r="EY10" s="134">
        <v>2.0E-4</v>
      </c>
      <c r="EZ10" s="134">
        <v>4.0E-4</v>
      </c>
      <c r="FA10" s="134">
        <v>5.0E-4</v>
      </c>
      <c r="FB10" s="134">
        <v>8.0E-4</v>
      </c>
      <c r="FC10" s="134">
        <v>0.0012</v>
      </c>
      <c r="FD10" s="134">
        <v>0.0017</v>
      </c>
      <c r="FE10" s="134">
        <v>0.0024</v>
      </c>
      <c r="FF10" s="134">
        <v>0.0035</v>
      </c>
      <c r="FG10" s="134">
        <v>0.0048</v>
      </c>
      <c r="FH10" s="134">
        <v>0.0067</v>
      </c>
      <c r="FI10" s="134">
        <v>0.0091</v>
      </c>
      <c r="FJ10" s="134">
        <v>0.0122</v>
      </c>
      <c r="FK10" s="134">
        <v>0.0161</v>
      </c>
      <c r="FL10" s="134">
        <v>0.0209</v>
      </c>
      <c r="FM10" s="134">
        <v>0.0267</v>
      </c>
      <c r="FN10" s="134">
        <v>0.0333</v>
      </c>
      <c r="FO10" s="134">
        <v>0.0406</v>
      </c>
      <c r="FP10" s="134">
        <v>0.0483</v>
      </c>
      <c r="FQ10" s="134">
        <v>0.0559</v>
      </c>
      <c r="FR10" s="134">
        <v>0.0628</v>
      </c>
      <c r="FS10" s="134">
        <v>0.0686</v>
      </c>
      <c r="FT10" s="134">
        <v>0.0726</v>
      </c>
      <c r="FU10" s="134">
        <v>0.0745</v>
      </c>
      <c r="FV10" s="134">
        <v>0.0741</v>
      </c>
      <c r="FW10" s="134">
        <v>0.0711</v>
      </c>
      <c r="FX10" s="134">
        <v>0.0655</v>
      </c>
      <c r="FY10" s="134">
        <v>0.0575</v>
      </c>
      <c r="FZ10" s="134">
        <v>0.0479</v>
      </c>
      <c r="GA10" s="134">
        <v>0.0377</v>
      </c>
      <c r="GB10" s="134">
        <v>0.0281</v>
      </c>
      <c r="GC10" s="134">
        <v>0.0197</v>
      </c>
      <c r="GD10" s="134">
        <v>0.0132</v>
      </c>
      <c r="GE10" s="134">
        <v>0.0084</v>
      </c>
      <c r="GF10" s="134">
        <v>0.0052</v>
      </c>
      <c r="GG10" s="134">
        <v>0.0031</v>
      </c>
      <c r="GH10" s="134">
        <v>0.0018</v>
      </c>
      <c r="GI10" s="134">
        <v>0.001</v>
      </c>
      <c r="GJ10" s="134">
        <v>6.0E-4</v>
      </c>
      <c r="GK10" s="134">
        <v>3.0E-4</v>
      </c>
      <c r="GL10" s="134">
        <v>2.0E-4</v>
      </c>
      <c r="GM10" s="134">
        <v>1.0E-4</v>
      </c>
      <c r="GN10" s="134">
        <v>1.0E-4</v>
      </c>
      <c r="GO10" s="134">
        <v>0.0</v>
      </c>
      <c r="GP10" s="134">
        <v>0.0</v>
      </c>
      <c r="GQ10" s="134">
        <v>0.0</v>
      </c>
      <c r="GR10" s="134">
        <v>0.0</v>
      </c>
      <c r="GS10" s="134">
        <v>0.0</v>
      </c>
      <c r="GT10" s="134">
        <v>0.0</v>
      </c>
      <c r="GU10" s="134">
        <v>0.0</v>
      </c>
      <c r="GV10" s="134">
        <v>0.0</v>
      </c>
      <c r="GW10" s="134">
        <v>0.0</v>
      </c>
      <c r="GX10" s="134">
        <v>0.0</v>
      </c>
      <c r="GY10" s="134">
        <v>0.0</v>
      </c>
      <c r="GZ10" s="134">
        <v>0.0</v>
      </c>
      <c r="HA10" s="134">
        <v>0.0</v>
      </c>
      <c r="HB10" s="134">
        <v>0.0</v>
      </c>
      <c r="HC10" s="134">
        <v>0.0</v>
      </c>
      <c r="HD10" s="134">
        <v>0.0</v>
      </c>
      <c r="HE10" s="134">
        <v>0.0</v>
      </c>
      <c r="HF10" s="134">
        <v>0.0</v>
      </c>
      <c r="HG10" s="134">
        <v>0.0</v>
      </c>
      <c r="HH10" s="134">
        <v>0.0</v>
      </c>
      <c r="HI10" s="134">
        <v>0.0</v>
      </c>
      <c r="HJ10" s="134">
        <v>0.0</v>
      </c>
      <c r="HK10" s="134">
        <v>0.0</v>
      </c>
      <c r="HL10" s="134">
        <v>0.0</v>
      </c>
      <c r="HM10" s="134">
        <v>0.0</v>
      </c>
      <c r="HN10" s="134">
        <v>0.0</v>
      </c>
      <c r="HO10" s="134">
        <v>0.0</v>
      </c>
      <c r="HP10" s="134">
        <v>0.0</v>
      </c>
      <c r="HQ10" s="134">
        <v>0.0</v>
      </c>
      <c r="HR10" s="134">
        <v>0.0</v>
      </c>
      <c r="HS10" s="134">
        <v>0.0</v>
      </c>
      <c r="HT10" s="134">
        <v>0.0</v>
      </c>
      <c r="HU10" s="134">
        <v>0.0</v>
      </c>
      <c r="HV10" s="134">
        <v>0.0</v>
      </c>
      <c r="HW10" s="134">
        <v>0.0</v>
      </c>
      <c r="HX10" s="134">
        <v>0.0</v>
      </c>
      <c r="HY10" s="134">
        <v>0.0</v>
      </c>
      <c r="HZ10" s="134">
        <v>0.0</v>
      </c>
      <c r="IA10" s="134">
        <v>0.0</v>
      </c>
      <c r="IB10" s="134">
        <v>0.0</v>
      </c>
      <c r="IC10" s="134">
        <v>0.0</v>
      </c>
      <c r="ID10" s="134">
        <v>0.0</v>
      </c>
      <c r="IE10" s="134">
        <v>0.0</v>
      </c>
      <c r="IF10" s="134">
        <v>0.0</v>
      </c>
      <c r="IG10" s="134">
        <v>0.0</v>
      </c>
    </row>
    <row r="11" hidden="1">
      <c r="A11" s="119" t="s">
        <v>94</v>
      </c>
      <c r="B11" s="119" t="s">
        <v>95</v>
      </c>
      <c r="C11" s="119">
        <v>1810.0</v>
      </c>
      <c r="D11" s="119">
        <v>2.9571973E7</v>
      </c>
      <c r="E11" s="63"/>
      <c r="F11" s="126">
        <v>0.732</v>
      </c>
      <c r="G11" s="126">
        <v>1.0</v>
      </c>
      <c r="H11" s="126">
        <v>0.755</v>
      </c>
      <c r="I11" s="126">
        <v>0.22</v>
      </c>
      <c r="J11" s="126">
        <v>0.024</v>
      </c>
      <c r="K11" s="126">
        <v>0.001</v>
      </c>
      <c r="L11" s="126">
        <v>0.0</v>
      </c>
      <c r="M11" s="63"/>
      <c r="N11" s="126">
        <v>0.001</v>
      </c>
      <c r="O11" s="63"/>
      <c r="P11" s="63"/>
      <c r="Q11" s="119">
        <v>2.1658526E7</v>
      </c>
      <c r="R11" s="63"/>
      <c r="S11" s="119">
        <v>2.2334828E7</v>
      </c>
      <c r="T11" s="119">
        <v>6498902.0</v>
      </c>
      <c r="U11" s="119">
        <v>715417.0</v>
      </c>
      <c r="V11" s="119">
        <v>22592.0</v>
      </c>
      <c r="W11" s="119">
        <v>234.0</v>
      </c>
      <c r="X11" s="63"/>
      <c r="Y11" s="119">
        <v>22826.0</v>
      </c>
      <c r="Z11" s="63"/>
      <c r="AA11" s="63"/>
      <c r="AB11" s="126">
        <v>0.028</v>
      </c>
      <c r="AC11" s="63"/>
      <c r="AD11" s="121">
        <v>0.03</v>
      </c>
      <c r="AE11" s="121">
        <v>0.04</v>
      </c>
      <c r="AF11" s="121">
        <v>0.09</v>
      </c>
      <c r="AG11" s="121">
        <v>0.07</v>
      </c>
      <c r="AH11" s="121">
        <v>0.02</v>
      </c>
      <c r="AI11" s="63"/>
      <c r="AJ11" s="121">
        <v>0.07</v>
      </c>
      <c r="AK11" s="63" t="str">
        <f t="shared" si="1"/>
        <v>The Americas</v>
      </c>
      <c r="AL11" s="119">
        <v>567.0</v>
      </c>
      <c r="AM11" s="119">
        <v>753.0</v>
      </c>
      <c r="AN11" s="119">
        <v>998.0</v>
      </c>
      <c r="AO11" s="119">
        <v>1323.0</v>
      </c>
      <c r="AP11" s="119">
        <v>1760.0</v>
      </c>
      <c r="AQ11" s="119">
        <v>2354.0</v>
      </c>
      <c r="AR11" s="119">
        <v>3171.0</v>
      </c>
      <c r="AS11" s="119">
        <v>4305.0</v>
      </c>
      <c r="AT11" s="119">
        <v>5890.0</v>
      </c>
      <c r="AU11" s="119">
        <v>8106.0</v>
      </c>
      <c r="AV11" s="119">
        <v>11190.0</v>
      </c>
      <c r="AW11" s="119">
        <v>15443.0</v>
      </c>
      <c r="AX11" s="119">
        <v>21229.0</v>
      </c>
      <c r="AY11" s="119">
        <v>28979.0</v>
      </c>
      <c r="AZ11" s="119">
        <v>39184.0</v>
      </c>
      <c r="BA11" s="119">
        <v>52395.0</v>
      </c>
      <c r="BB11" s="119">
        <v>69229.0</v>
      </c>
      <c r="BC11" s="119">
        <v>90392.0</v>
      </c>
      <c r="BD11" s="119">
        <v>116709.0</v>
      </c>
      <c r="BE11" s="119">
        <v>149153.0</v>
      </c>
      <c r="BF11" s="119">
        <v>188843.0</v>
      </c>
      <c r="BG11" s="119">
        <v>236998.0</v>
      </c>
      <c r="BH11" s="119">
        <v>294802.0</v>
      </c>
      <c r="BI11" s="119">
        <v>363223.0</v>
      </c>
      <c r="BJ11" s="119">
        <v>442818.0</v>
      </c>
      <c r="BK11" s="119">
        <v>533618.0</v>
      </c>
      <c r="BL11" s="119">
        <v>635163.0</v>
      </c>
      <c r="BM11" s="119">
        <v>746667.0</v>
      </c>
      <c r="BN11" s="119">
        <v>867175.0</v>
      </c>
      <c r="BO11" s="119">
        <v>995497.0</v>
      </c>
      <c r="BP11" s="119">
        <v>1129714.0</v>
      </c>
      <c r="BQ11" s="119">
        <v>1266286.0</v>
      </c>
      <c r="BR11" s="119">
        <v>1399142.0</v>
      </c>
      <c r="BS11" s="119">
        <v>1519344.0</v>
      </c>
      <c r="BT11" s="119">
        <v>1615873.0</v>
      </c>
      <c r="BU11" s="119">
        <v>1677643.0</v>
      </c>
      <c r="BV11" s="119">
        <v>1696178.0</v>
      </c>
      <c r="BW11" s="119">
        <v>1667962.0</v>
      </c>
      <c r="BX11" s="119">
        <v>1595499.0</v>
      </c>
      <c r="BY11" s="119">
        <v>1486650.0</v>
      </c>
      <c r="BZ11" s="119">
        <v>1352604.0</v>
      </c>
      <c r="CA11" s="119">
        <v>1205314.0</v>
      </c>
      <c r="CB11" s="119">
        <v>1055325.0</v>
      </c>
      <c r="CC11" s="119">
        <v>910525.0</v>
      </c>
      <c r="CD11" s="119">
        <v>775900.0</v>
      </c>
      <c r="CE11" s="119">
        <v>653980.0</v>
      </c>
      <c r="CF11" s="119">
        <v>545571.0</v>
      </c>
      <c r="CG11" s="119">
        <v>450459.0</v>
      </c>
      <c r="CH11" s="119">
        <v>367924.0</v>
      </c>
      <c r="CI11" s="119">
        <v>297048.0</v>
      </c>
      <c r="CJ11" s="119">
        <v>236856.0</v>
      </c>
      <c r="CK11" s="119">
        <v>186371.0</v>
      </c>
      <c r="CL11" s="119">
        <v>144613.0</v>
      </c>
      <c r="CM11" s="119">
        <v>110597.0</v>
      </c>
      <c r="CN11" s="119">
        <v>83341.0</v>
      </c>
      <c r="CO11" s="119">
        <v>61873.0</v>
      </c>
      <c r="CP11" s="119">
        <v>45261.0</v>
      </c>
      <c r="CQ11" s="119">
        <v>32632.0</v>
      </c>
      <c r="CR11" s="119">
        <v>23197.0</v>
      </c>
      <c r="CS11" s="119">
        <v>16269.0</v>
      </c>
      <c r="CT11" s="119">
        <v>11263.0</v>
      </c>
      <c r="CU11" s="119">
        <v>7702.0</v>
      </c>
      <c r="CV11" s="119">
        <v>5205.0</v>
      </c>
      <c r="CW11" s="119">
        <v>3479.0</v>
      </c>
      <c r="CX11" s="119">
        <v>2300.0</v>
      </c>
      <c r="CY11" s="119">
        <v>1505.0</v>
      </c>
      <c r="CZ11" s="119">
        <v>975.0</v>
      </c>
      <c r="DA11" s="119">
        <v>625.0</v>
      </c>
      <c r="DB11" s="119">
        <v>397.0</v>
      </c>
      <c r="DC11" s="119">
        <v>249.0</v>
      </c>
      <c r="DD11" s="119">
        <v>154.0</v>
      </c>
      <c r="DE11" s="119">
        <v>95.0</v>
      </c>
      <c r="DF11" s="119">
        <v>57.0</v>
      </c>
      <c r="DG11" s="119">
        <v>34.0</v>
      </c>
      <c r="DH11" s="119">
        <v>20.0</v>
      </c>
      <c r="DI11" s="119">
        <v>12.0</v>
      </c>
      <c r="DJ11" s="119">
        <v>7.0</v>
      </c>
      <c r="DK11" s="119">
        <v>4.0</v>
      </c>
      <c r="DL11" s="119">
        <v>2.0</v>
      </c>
      <c r="DM11" s="119">
        <v>1.0</v>
      </c>
      <c r="DN11" s="119">
        <v>1.0</v>
      </c>
      <c r="DO11" s="119">
        <v>0.0</v>
      </c>
      <c r="DP11" s="119">
        <v>0.0</v>
      </c>
      <c r="DQ11" s="119">
        <v>0.0</v>
      </c>
      <c r="DR11" s="119">
        <v>0.0</v>
      </c>
      <c r="DS11" s="119">
        <v>0.0</v>
      </c>
      <c r="DT11" s="119">
        <v>0.0</v>
      </c>
      <c r="DU11" s="119">
        <v>0.0</v>
      </c>
      <c r="DV11" s="119">
        <v>0.0</v>
      </c>
      <c r="DW11" s="119">
        <v>0.0</v>
      </c>
      <c r="DX11" s="119">
        <v>0.0</v>
      </c>
      <c r="DY11" s="119">
        <v>0.0</v>
      </c>
      <c r="DZ11" s="119">
        <v>0.0</v>
      </c>
      <c r="EA11" s="119">
        <v>0.0</v>
      </c>
      <c r="EB11" s="119">
        <v>0.0</v>
      </c>
      <c r="EC11" s="119">
        <v>0.0</v>
      </c>
      <c r="ED11" s="119">
        <v>0.0</v>
      </c>
      <c r="EE11" s="119">
        <v>0.0</v>
      </c>
      <c r="EF11" s="119">
        <v>0.0</v>
      </c>
      <c r="EG11" s="119">
        <v>0.0</v>
      </c>
      <c r="EH11" s="119">
        <v>0.0</v>
      </c>
      <c r="EI11" s="63"/>
      <c r="EJ11" s="63"/>
      <c r="EK11" s="134">
        <v>0.0</v>
      </c>
      <c r="EL11" s="134">
        <v>0.0</v>
      </c>
      <c r="EM11" s="134">
        <v>0.0</v>
      </c>
      <c r="EN11" s="134">
        <v>0.0</v>
      </c>
      <c r="EO11" s="134">
        <v>1.0E-4</v>
      </c>
      <c r="EP11" s="134">
        <v>1.0E-4</v>
      </c>
      <c r="EQ11" s="134">
        <v>1.0E-4</v>
      </c>
      <c r="ER11" s="134">
        <v>1.0E-4</v>
      </c>
      <c r="ES11" s="134">
        <v>2.0E-4</v>
      </c>
      <c r="ET11" s="134">
        <v>3.0E-4</v>
      </c>
      <c r="EU11" s="134">
        <v>4.0E-4</v>
      </c>
      <c r="EV11" s="134">
        <v>5.0E-4</v>
      </c>
      <c r="EW11" s="134">
        <v>7.0E-4</v>
      </c>
      <c r="EX11" s="134">
        <v>0.001</v>
      </c>
      <c r="EY11" s="134">
        <v>0.0013</v>
      </c>
      <c r="EZ11" s="134">
        <v>0.0018</v>
      </c>
      <c r="FA11" s="134">
        <v>0.0023</v>
      </c>
      <c r="FB11" s="134">
        <v>0.0031</v>
      </c>
      <c r="FC11" s="134">
        <v>0.0039</v>
      </c>
      <c r="FD11" s="134">
        <v>0.005</v>
      </c>
      <c r="FE11" s="134">
        <v>0.0064</v>
      </c>
      <c r="FF11" s="134">
        <v>0.008</v>
      </c>
      <c r="FG11" s="134">
        <v>0.01</v>
      </c>
      <c r="FH11" s="134">
        <v>0.0123</v>
      </c>
      <c r="FI11" s="134">
        <v>0.015</v>
      </c>
      <c r="FJ11" s="134">
        <v>0.018</v>
      </c>
      <c r="FK11" s="134">
        <v>0.0215</v>
      </c>
      <c r="FL11" s="134">
        <v>0.0252</v>
      </c>
      <c r="FM11" s="134">
        <v>0.0293</v>
      </c>
      <c r="FN11" s="134">
        <v>0.0337</v>
      </c>
      <c r="FO11" s="134">
        <v>0.0382</v>
      </c>
      <c r="FP11" s="134">
        <v>0.0428</v>
      </c>
      <c r="FQ11" s="134">
        <v>0.0473</v>
      </c>
      <c r="FR11" s="134">
        <v>0.0514</v>
      </c>
      <c r="FS11" s="134">
        <v>0.0546</v>
      </c>
      <c r="FT11" s="134">
        <v>0.0567</v>
      </c>
      <c r="FU11" s="134">
        <v>0.0574</v>
      </c>
      <c r="FV11" s="134">
        <v>0.0564</v>
      </c>
      <c r="FW11" s="134">
        <v>0.054</v>
      </c>
      <c r="FX11" s="134">
        <v>0.0503</v>
      </c>
      <c r="FY11" s="134">
        <v>0.0457</v>
      </c>
      <c r="FZ11" s="134">
        <v>0.0408</v>
      </c>
      <c r="GA11" s="134">
        <v>0.0357</v>
      </c>
      <c r="GB11" s="134">
        <v>0.0308</v>
      </c>
      <c r="GC11" s="134">
        <v>0.0262</v>
      </c>
      <c r="GD11" s="134">
        <v>0.0221</v>
      </c>
      <c r="GE11" s="134">
        <v>0.0184</v>
      </c>
      <c r="GF11" s="134">
        <v>0.0152</v>
      </c>
      <c r="GG11" s="134">
        <v>0.0124</v>
      </c>
      <c r="GH11" s="134">
        <v>0.01</v>
      </c>
      <c r="GI11" s="134">
        <v>0.008</v>
      </c>
      <c r="GJ11" s="134">
        <v>0.0063</v>
      </c>
      <c r="GK11" s="134">
        <v>0.0049</v>
      </c>
      <c r="GL11" s="134">
        <v>0.0037</v>
      </c>
      <c r="GM11" s="134">
        <v>0.0028</v>
      </c>
      <c r="GN11" s="134">
        <v>0.0021</v>
      </c>
      <c r="GO11" s="134">
        <v>0.0015</v>
      </c>
      <c r="GP11" s="134">
        <v>0.0011</v>
      </c>
      <c r="GQ11" s="134">
        <v>8.0E-4</v>
      </c>
      <c r="GR11" s="134">
        <v>6.0E-4</v>
      </c>
      <c r="GS11" s="134">
        <v>4.0E-4</v>
      </c>
      <c r="GT11" s="134">
        <v>3.0E-4</v>
      </c>
      <c r="GU11" s="134">
        <v>2.0E-4</v>
      </c>
      <c r="GV11" s="134">
        <v>1.0E-4</v>
      </c>
      <c r="GW11" s="134">
        <v>1.0E-4</v>
      </c>
      <c r="GX11" s="134">
        <v>1.0E-4</v>
      </c>
      <c r="GY11" s="134">
        <v>0.0</v>
      </c>
      <c r="GZ11" s="134">
        <v>0.0</v>
      </c>
      <c r="HA11" s="134">
        <v>0.0</v>
      </c>
      <c r="HB11" s="134">
        <v>0.0</v>
      </c>
      <c r="HC11" s="134">
        <v>0.0</v>
      </c>
      <c r="HD11" s="134">
        <v>0.0</v>
      </c>
      <c r="HE11" s="134">
        <v>0.0</v>
      </c>
      <c r="HF11" s="134">
        <v>0.0</v>
      </c>
      <c r="HG11" s="134">
        <v>0.0</v>
      </c>
      <c r="HH11" s="134">
        <v>0.0</v>
      </c>
      <c r="HI11" s="134">
        <v>0.0</v>
      </c>
      <c r="HJ11" s="134">
        <v>0.0</v>
      </c>
      <c r="HK11" s="134">
        <v>0.0</v>
      </c>
      <c r="HL11" s="134">
        <v>0.0</v>
      </c>
      <c r="HM11" s="134">
        <v>0.0</v>
      </c>
      <c r="HN11" s="134">
        <v>0.0</v>
      </c>
      <c r="HO11" s="134">
        <v>0.0</v>
      </c>
      <c r="HP11" s="134">
        <v>0.0</v>
      </c>
      <c r="HQ11" s="134">
        <v>0.0</v>
      </c>
      <c r="HR11" s="134">
        <v>0.0</v>
      </c>
      <c r="HS11" s="134">
        <v>0.0</v>
      </c>
      <c r="HT11" s="134">
        <v>0.0</v>
      </c>
      <c r="HU11" s="134">
        <v>0.0</v>
      </c>
      <c r="HV11" s="134">
        <v>0.0</v>
      </c>
      <c r="HW11" s="134">
        <v>0.0</v>
      </c>
      <c r="HX11" s="134">
        <v>0.0</v>
      </c>
      <c r="HY11" s="134">
        <v>0.0</v>
      </c>
      <c r="HZ11" s="134">
        <v>0.0</v>
      </c>
      <c r="IA11" s="134">
        <v>0.0</v>
      </c>
      <c r="IB11" s="134">
        <v>0.0</v>
      </c>
      <c r="IC11" s="134">
        <v>0.0</v>
      </c>
      <c r="ID11" s="134">
        <v>0.0</v>
      </c>
      <c r="IE11" s="134">
        <v>0.0</v>
      </c>
      <c r="IF11" s="134">
        <v>0.0</v>
      </c>
      <c r="IG11" s="134">
        <v>0.0</v>
      </c>
    </row>
    <row r="12" hidden="1">
      <c r="A12" s="119" t="s">
        <v>96</v>
      </c>
      <c r="B12" s="119" t="s">
        <v>97</v>
      </c>
      <c r="C12" s="119">
        <v>1810.0</v>
      </c>
      <c r="D12" s="119">
        <v>2.20821276E8</v>
      </c>
      <c r="E12" s="63"/>
      <c r="F12" s="126">
        <v>0.685</v>
      </c>
      <c r="G12" s="126">
        <v>1.0</v>
      </c>
      <c r="H12" s="126">
        <v>0.711</v>
      </c>
      <c r="I12" s="126">
        <v>0.26</v>
      </c>
      <c r="J12" s="126">
        <v>0.028</v>
      </c>
      <c r="K12" s="126">
        <v>0.001</v>
      </c>
      <c r="L12" s="126">
        <v>0.0</v>
      </c>
      <c r="M12" s="63"/>
      <c r="N12" s="126">
        <v>0.001</v>
      </c>
      <c r="O12" s="63"/>
      <c r="P12" s="63"/>
      <c r="Q12" s="119">
        <v>1.51171294E8</v>
      </c>
      <c r="R12" s="63"/>
      <c r="S12" s="119">
        <v>1.56993417E8</v>
      </c>
      <c r="T12" s="119">
        <v>5.7320487E7</v>
      </c>
      <c r="U12" s="119">
        <v>6196747.0</v>
      </c>
      <c r="V12" s="119">
        <v>300238.0</v>
      </c>
      <c r="W12" s="119">
        <v>10120.0</v>
      </c>
      <c r="X12" s="63"/>
      <c r="Y12" s="119">
        <v>310625.0</v>
      </c>
      <c r="Z12" s="63"/>
      <c r="AA12" s="63"/>
      <c r="AB12" s="126">
        <v>0.195</v>
      </c>
      <c r="AC12" s="63"/>
      <c r="AD12" s="121">
        <v>0.2</v>
      </c>
      <c r="AE12" s="121">
        <v>0.32</v>
      </c>
      <c r="AF12" s="121">
        <v>0.75</v>
      </c>
      <c r="AG12" s="121">
        <v>0.9</v>
      </c>
      <c r="AH12" s="121">
        <v>0.97</v>
      </c>
      <c r="AI12" s="63"/>
      <c r="AJ12" s="121">
        <v>0.91</v>
      </c>
      <c r="AK12" s="63" t="str">
        <f t="shared" si="1"/>
        <v>Europe</v>
      </c>
      <c r="AL12" s="119">
        <v>20799.0</v>
      </c>
      <c r="AM12" s="119">
        <v>27736.0</v>
      </c>
      <c r="AN12" s="119">
        <v>36824.0</v>
      </c>
      <c r="AO12" s="119">
        <v>48658.0</v>
      </c>
      <c r="AP12" s="119">
        <v>63985.0</v>
      </c>
      <c r="AQ12" s="119">
        <v>83732.0</v>
      </c>
      <c r="AR12" s="119">
        <v>109060.0</v>
      </c>
      <c r="AS12" s="119">
        <v>141414.0</v>
      </c>
      <c r="AT12" s="119">
        <v>182589.0</v>
      </c>
      <c r="AU12" s="119">
        <v>234792.0</v>
      </c>
      <c r="AV12" s="119">
        <v>300686.0</v>
      </c>
      <c r="AW12" s="119">
        <v>383403.0</v>
      </c>
      <c r="AX12" s="119">
        <v>486496.0</v>
      </c>
      <c r="AY12" s="119">
        <v>613821.0</v>
      </c>
      <c r="AZ12" s="119">
        <v>769326.0</v>
      </c>
      <c r="BA12" s="119">
        <v>956752.0</v>
      </c>
      <c r="BB12" s="119">
        <v>1179245.0</v>
      </c>
      <c r="BC12" s="119">
        <v>1438890.0</v>
      </c>
      <c r="BD12" s="119">
        <v>1736178.0</v>
      </c>
      <c r="BE12" s="119">
        <v>2069427.0</v>
      </c>
      <c r="BF12" s="119">
        <v>2434248.0</v>
      </c>
      <c r="BG12" s="119">
        <v>2823222.0</v>
      </c>
      <c r="BH12" s="119">
        <v>3226054.0</v>
      </c>
      <c r="BI12" s="119">
        <v>3630512.0</v>
      </c>
      <c r="BJ12" s="119">
        <v>4024323.0</v>
      </c>
      <c r="BK12" s="119">
        <v>4397932.0</v>
      </c>
      <c r="BL12" s="119">
        <v>4747591.0</v>
      </c>
      <c r="BM12" s="119">
        <v>5077956.0</v>
      </c>
      <c r="BN12" s="119">
        <v>5403316.0</v>
      </c>
      <c r="BO12" s="119">
        <v>5746961.0</v>
      </c>
      <c r="BP12" s="119">
        <v>6138771.0</v>
      </c>
      <c r="BQ12" s="119">
        <v>6611505.0</v>
      </c>
      <c r="BR12" s="119">
        <v>7196150.0</v>
      </c>
      <c r="BS12" s="119">
        <v>7916121.0</v>
      </c>
      <c r="BT12" s="119">
        <v>8778347.0</v>
      </c>
      <c r="BU12" s="119">
        <v>9754578.0</v>
      </c>
      <c r="BV12" s="119">
        <v>1.0750601E7</v>
      </c>
      <c r="BW12" s="119">
        <v>1.1594991E7</v>
      </c>
      <c r="BX12" s="119">
        <v>1.2093731E7</v>
      </c>
      <c r="BY12" s="119">
        <v>1.2118449E7</v>
      </c>
      <c r="BZ12" s="119">
        <v>1.1644246E7</v>
      </c>
      <c r="CA12" s="119">
        <v>1.0737275E7</v>
      </c>
      <c r="CB12" s="119">
        <v>9535322.0</v>
      </c>
      <c r="CC12" s="119">
        <v>8211447.0</v>
      </c>
      <c r="CD12" s="119">
        <v>6917124.0</v>
      </c>
      <c r="CE12" s="119">
        <v>5743560.0</v>
      </c>
      <c r="CF12" s="119">
        <v>4722933.0</v>
      </c>
      <c r="CG12" s="119">
        <v>3852432.0</v>
      </c>
      <c r="CH12" s="119">
        <v>3116651.0</v>
      </c>
      <c r="CI12" s="119">
        <v>2498988.0</v>
      </c>
      <c r="CJ12" s="119">
        <v>1984755.0</v>
      </c>
      <c r="CK12" s="119">
        <v>1560983.0</v>
      </c>
      <c r="CL12" s="119">
        <v>1215747.0</v>
      </c>
      <c r="CM12" s="119">
        <v>937843.0</v>
      </c>
      <c r="CN12" s="119">
        <v>716796.0</v>
      </c>
      <c r="CO12" s="119">
        <v>543005.0</v>
      </c>
      <c r="CP12" s="119">
        <v>407885.0</v>
      </c>
      <c r="CQ12" s="119">
        <v>303950.0</v>
      </c>
      <c r="CR12" s="119">
        <v>224816.0</v>
      </c>
      <c r="CS12" s="119">
        <v>165149.0</v>
      </c>
      <c r="CT12" s="119">
        <v>120573.0</v>
      </c>
      <c r="CU12" s="119">
        <v>87555.0</v>
      </c>
      <c r="CV12" s="119">
        <v>63288.0</v>
      </c>
      <c r="CW12" s="119">
        <v>45575.0</v>
      </c>
      <c r="CX12" s="119">
        <v>32721.0</v>
      </c>
      <c r="CY12" s="119">
        <v>23438.0</v>
      </c>
      <c r="CZ12" s="119">
        <v>16759.0</v>
      </c>
      <c r="DA12" s="119">
        <v>11966.0</v>
      </c>
      <c r="DB12" s="119">
        <v>8534.0</v>
      </c>
      <c r="DC12" s="119">
        <v>6079.0</v>
      </c>
      <c r="DD12" s="119">
        <v>4325.0</v>
      </c>
      <c r="DE12" s="119">
        <v>3072.0</v>
      </c>
      <c r="DF12" s="119">
        <v>2178.0</v>
      </c>
      <c r="DG12" s="119">
        <v>1541.0</v>
      </c>
      <c r="DH12" s="119">
        <v>1087.0</v>
      </c>
      <c r="DI12" s="119">
        <v>765.0</v>
      </c>
      <c r="DJ12" s="119">
        <v>536.0</v>
      </c>
      <c r="DK12" s="119">
        <v>375.0</v>
      </c>
      <c r="DL12" s="119">
        <v>261.0</v>
      </c>
      <c r="DM12" s="119">
        <v>181.0</v>
      </c>
      <c r="DN12" s="119">
        <v>125.0</v>
      </c>
      <c r="DO12" s="119">
        <v>86.0</v>
      </c>
      <c r="DP12" s="119">
        <v>59.0</v>
      </c>
      <c r="DQ12" s="119">
        <v>40.0</v>
      </c>
      <c r="DR12" s="119">
        <v>27.0</v>
      </c>
      <c r="DS12" s="119">
        <v>18.0</v>
      </c>
      <c r="DT12" s="119">
        <v>12.0</v>
      </c>
      <c r="DU12" s="119">
        <v>8.0</v>
      </c>
      <c r="DV12" s="119">
        <v>5.0</v>
      </c>
      <c r="DW12" s="119">
        <v>4.0</v>
      </c>
      <c r="DX12" s="119">
        <v>2.0</v>
      </c>
      <c r="DY12" s="119">
        <v>2.0</v>
      </c>
      <c r="DZ12" s="119">
        <v>1.0</v>
      </c>
      <c r="EA12" s="119">
        <v>1.0</v>
      </c>
      <c r="EB12" s="119">
        <v>0.0</v>
      </c>
      <c r="EC12" s="119">
        <v>0.0</v>
      </c>
      <c r="ED12" s="119">
        <v>0.0</v>
      </c>
      <c r="EE12" s="119">
        <v>0.0</v>
      </c>
      <c r="EF12" s="119">
        <v>0.0</v>
      </c>
      <c r="EG12" s="119">
        <v>0.0</v>
      </c>
      <c r="EH12" s="119">
        <v>0.0</v>
      </c>
      <c r="EI12" s="63"/>
      <c r="EJ12" s="63"/>
      <c r="EK12" s="134">
        <v>1.0E-4</v>
      </c>
      <c r="EL12" s="134">
        <v>1.0E-4</v>
      </c>
      <c r="EM12" s="134">
        <v>2.0E-4</v>
      </c>
      <c r="EN12" s="134">
        <v>2.0E-4</v>
      </c>
      <c r="EO12" s="134">
        <v>3.0E-4</v>
      </c>
      <c r="EP12" s="134">
        <v>4.0E-4</v>
      </c>
      <c r="EQ12" s="134">
        <v>5.0E-4</v>
      </c>
      <c r="ER12" s="134">
        <v>6.0E-4</v>
      </c>
      <c r="ES12" s="134">
        <v>8.0E-4</v>
      </c>
      <c r="ET12" s="134">
        <v>0.0011</v>
      </c>
      <c r="EU12" s="134">
        <v>0.0014</v>
      </c>
      <c r="EV12" s="134">
        <v>0.0017</v>
      </c>
      <c r="EW12" s="134">
        <v>0.0022</v>
      </c>
      <c r="EX12" s="134">
        <v>0.0028</v>
      </c>
      <c r="EY12" s="134">
        <v>0.0035</v>
      </c>
      <c r="EZ12" s="134">
        <v>0.0043</v>
      </c>
      <c r="FA12" s="134">
        <v>0.0053</v>
      </c>
      <c r="FB12" s="134">
        <v>0.0065</v>
      </c>
      <c r="FC12" s="134">
        <v>0.0079</v>
      </c>
      <c r="FD12" s="134">
        <v>0.0094</v>
      </c>
      <c r="FE12" s="134">
        <v>0.011</v>
      </c>
      <c r="FF12" s="134">
        <v>0.0128</v>
      </c>
      <c r="FG12" s="134">
        <v>0.0146</v>
      </c>
      <c r="FH12" s="134">
        <v>0.0164</v>
      </c>
      <c r="FI12" s="134">
        <v>0.0182</v>
      </c>
      <c r="FJ12" s="134">
        <v>0.0199</v>
      </c>
      <c r="FK12" s="134">
        <v>0.0215</v>
      </c>
      <c r="FL12" s="134">
        <v>0.023</v>
      </c>
      <c r="FM12" s="134">
        <v>0.0245</v>
      </c>
      <c r="FN12" s="134">
        <v>0.026</v>
      </c>
      <c r="FO12" s="134">
        <v>0.0278</v>
      </c>
      <c r="FP12" s="134">
        <v>0.0299</v>
      </c>
      <c r="FQ12" s="134">
        <v>0.0326</v>
      </c>
      <c r="FR12" s="134">
        <v>0.0358</v>
      </c>
      <c r="FS12" s="134">
        <v>0.0398</v>
      </c>
      <c r="FT12" s="134">
        <v>0.0442</v>
      </c>
      <c r="FU12" s="134">
        <v>0.0487</v>
      </c>
      <c r="FV12" s="134">
        <v>0.0525</v>
      </c>
      <c r="FW12" s="134">
        <v>0.0548</v>
      </c>
      <c r="FX12" s="134">
        <v>0.0549</v>
      </c>
      <c r="FY12" s="134">
        <v>0.0527</v>
      </c>
      <c r="FZ12" s="134">
        <v>0.0486</v>
      </c>
      <c r="GA12" s="134">
        <v>0.0432</v>
      </c>
      <c r="GB12" s="134">
        <v>0.0372</v>
      </c>
      <c r="GC12" s="134">
        <v>0.0313</v>
      </c>
      <c r="GD12" s="134">
        <v>0.026</v>
      </c>
      <c r="GE12" s="134">
        <v>0.0214</v>
      </c>
      <c r="GF12" s="134">
        <v>0.0174</v>
      </c>
      <c r="GG12" s="134">
        <v>0.0141</v>
      </c>
      <c r="GH12" s="134">
        <v>0.0113</v>
      </c>
      <c r="GI12" s="134">
        <v>0.009</v>
      </c>
      <c r="GJ12" s="134">
        <v>0.0071</v>
      </c>
      <c r="GK12" s="134">
        <v>0.0055</v>
      </c>
      <c r="GL12" s="134">
        <v>0.0042</v>
      </c>
      <c r="GM12" s="134">
        <v>0.0032</v>
      </c>
      <c r="GN12" s="134">
        <v>0.0025</v>
      </c>
      <c r="GO12" s="134">
        <v>0.0018</v>
      </c>
      <c r="GP12" s="134">
        <v>0.0014</v>
      </c>
      <c r="GQ12" s="134">
        <v>0.001</v>
      </c>
      <c r="GR12" s="134">
        <v>7.0E-4</v>
      </c>
      <c r="GS12" s="134">
        <v>5.0E-4</v>
      </c>
      <c r="GT12" s="134">
        <v>4.0E-4</v>
      </c>
      <c r="GU12" s="134">
        <v>3.0E-4</v>
      </c>
      <c r="GV12" s="134">
        <v>2.0E-4</v>
      </c>
      <c r="GW12" s="134">
        <v>1.0E-4</v>
      </c>
      <c r="GX12" s="134">
        <v>1.0E-4</v>
      </c>
      <c r="GY12" s="134">
        <v>1.0E-4</v>
      </c>
      <c r="GZ12" s="134">
        <v>1.0E-4</v>
      </c>
      <c r="HA12" s="134">
        <v>0.0</v>
      </c>
      <c r="HB12" s="134">
        <v>0.0</v>
      </c>
      <c r="HC12" s="134">
        <v>0.0</v>
      </c>
      <c r="HD12" s="134">
        <v>0.0</v>
      </c>
      <c r="HE12" s="134">
        <v>0.0</v>
      </c>
      <c r="HF12" s="134">
        <v>0.0</v>
      </c>
      <c r="HG12" s="134">
        <v>0.0</v>
      </c>
      <c r="HH12" s="134">
        <v>0.0</v>
      </c>
      <c r="HI12" s="134">
        <v>0.0</v>
      </c>
      <c r="HJ12" s="134">
        <v>0.0</v>
      </c>
      <c r="HK12" s="134">
        <v>0.0</v>
      </c>
      <c r="HL12" s="134">
        <v>0.0</v>
      </c>
      <c r="HM12" s="134">
        <v>0.0</v>
      </c>
      <c r="HN12" s="134">
        <v>0.0</v>
      </c>
      <c r="HO12" s="134">
        <v>0.0</v>
      </c>
      <c r="HP12" s="134">
        <v>0.0</v>
      </c>
      <c r="HQ12" s="134">
        <v>0.0</v>
      </c>
      <c r="HR12" s="134">
        <v>0.0</v>
      </c>
      <c r="HS12" s="134">
        <v>0.0</v>
      </c>
      <c r="HT12" s="134">
        <v>0.0</v>
      </c>
      <c r="HU12" s="134">
        <v>0.0</v>
      </c>
      <c r="HV12" s="134">
        <v>0.0</v>
      </c>
      <c r="HW12" s="134">
        <v>0.0</v>
      </c>
      <c r="HX12" s="134">
        <v>0.0</v>
      </c>
      <c r="HY12" s="134">
        <v>0.0</v>
      </c>
      <c r="HZ12" s="134">
        <v>0.0</v>
      </c>
      <c r="IA12" s="134">
        <v>0.0</v>
      </c>
      <c r="IB12" s="134">
        <v>0.0</v>
      </c>
      <c r="IC12" s="134">
        <v>0.0</v>
      </c>
      <c r="ID12" s="134">
        <v>0.0</v>
      </c>
      <c r="IE12" s="134">
        <v>0.0</v>
      </c>
      <c r="IF12" s="134">
        <v>0.0</v>
      </c>
      <c r="IG12" s="134">
        <v>0.0</v>
      </c>
    </row>
    <row r="13" hidden="1">
      <c r="A13" s="119" t="s">
        <v>98</v>
      </c>
      <c r="B13" s="119" t="s">
        <v>99</v>
      </c>
      <c r="C13" s="119">
        <v>1810.0</v>
      </c>
      <c r="D13" s="119">
        <v>7.3711943E7</v>
      </c>
      <c r="E13" s="63"/>
      <c r="F13" s="126">
        <v>0.878</v>
      </c>
      <c r="G13" s="126">
        <v>1.0</v>
      </c>
      <c r="H13" s="126">
        <v>0.891</v>
      </c>
      <c r="I13" s="126">
        <v>0.103</v>
      </c>
      <c r="J13" s="126">
        <v>0.006</v>
      </c>
      <c r="K13" s="126">
        <v>0.0</v>
      </c>
      <c r="L13" s="126">
        <v>0.0</v>
      </c>
      <c r="M13" s="63"/>
      <c r="N13" s="126">
        <v>0.0</v>
      </c>
      <c r="O13" s="63"/>
      <c r="P13" s="63"/>
      <c r="Q13" s="119">
        <v>6.4700775E7</v>
      </c>
      <c r="R13" s="63"/>
      <c r="S13" s="119">
        <v>6.569252E7</v>
      </c>
      <c r="T13" s="119">
        <v>7603003.0</v>
      </c>
      <c r="U13" s="119">
        <v>409508.0</v>
      </c>
      <c r="V13" s="119">
        <v>6855.0</v>
      </c>
      <c r="W13" s="119">
        <v>57.0</v>
      </c>
      <c r="X13" s="63"/>
      <c r="Y13" s="119">
        <v>6913.0</v>
      </c>
      <c r="Z13" s="63"/>
      <c r="AA13" s="63"/>
      <c r="AB13" s="126">
        <v>0.084</v>
      </c>
      <c r="AC13" s="63"/>
      <c r="AD13" s="121">
        <v>0.08</v>
      </c>
      <c r="AE13" s="121">
        <v>0.04</v>
      </c>
      <c r="AF13" s="121">
        <v>0.05</v>
      </c>
      <c r="AG13" s="121">
        <v>0.02</v>
      </c>
      <c r="AH13" s="121">
        <v>0.01</v>
      </c>
      <c r="AI13" s="63"/>
      <c r="AJ13" s="121">
        <v>0.02</v>
      </c>
      <c r="AK13" s="63" t="str">
        <f t="shared" si="1"/>
        <v>Africa</v>
      </c>
      <c r="AL13" s="119">
        <v>6712.0</v>
      </c>
      <c r="AM13" s="119">
        <v>8632.0</v>
      </c>
      <c r="AN13" s="119">
        <v>11146.0</v>
      </c>
      <c r="AO13" s="119">
        <v>14441.0</v>
      </c>
      <c r="AP13" s="119">
        <v>18750.0</v>
      </c>
      <c r="AQ13" s="119">
        <v>24374.0</v>
      </c>
      <c r="AR13" s="119">
        <v>31689.0</v>
      </c>
      <c r="AS13" s="119">
        <v>41164.0</v>
      </c>
      <c r="AT13" s="119">
        <v>53383.0</v>
      </c>
      <c r="AU13" s="119">
        <v>69064.0</v>
      </c>
      <c r="AV13" s="119">
        <v>89092.0</v>
      </c>
      <c r="AW13" s="119">
        <v>114545.0</v>
      </c>
      <c r="AX13" s="119">
        <v>146735.0</v>
      </c>
      <c r="AY13" s="119">
        <v>187246.0</v>
      </c>
      <c r="AZ13" s="119">
        <v>237976.0</v>
      </c>
      <c r="BA13" s="119">
        <v>301178.0</v>
      </c>
      <c r="BB13" s="119">
        <v>379497.0</v>
      </c>
      <c r="BC13" s="119">
        <v>475985.0</v>
      </c>
      <c r="BD13" s="119">
        <v>594100.0</v>
      </c>
      <c r="BE13" s="119">
        <v>737643.0</v>
      </c>
      <c r="BF13" s="119">
        <v>910633.0</v>
      </c>
      <c r="BG13" s="119">
        <v>1117046.0</v>
      </c>
      <c r="BH13" s="119">
        <v>1360391.0</v>
      </c>
      <c r="BI13" s="119">
        <v>1643061.0</v>
      </c>
      <c r="BJ13" s="119">
        <v>1965433.0</v>
      </c>
      <c r="BK13" s="119">
        <v>2324706.0</v>
      </c>
      <c r="BL13" s="119">
        <v>2713545.0</v>
      </c>
      <c r="BM13" s="119">
        <v>3118693.0</v>
      </c>
      <c r="BN13" s="119">
        <v>3519950.0</v>
      </c>
      <c r="BO13" s="119">
        <v>3890163.0</v>
      </c>
      <c r="BP13" s="119">
        <v>4197097.0</v>
      </c>
      <c r="BQ13" s="119">
        <v>4407787.0</v>
      </c>
      <c r="BR13" s="119">
        <v>4495045.0</v>
      </c>
      <c r="BS13" s="119">
        <v>4444462.0</v>
      </c>
      <c r="BT13" s="119">
        <v>4259252.0</v>
      </c>
      <c r="BU13" s="119">
        <v>3960597.0</v>
      </c>
      <c r="BV13" s="119">
        <v>3582878.0</v>
      </c>
      <c r="BW13" s="119">
        <v>3165465.0</v>
      </c>
      <c r="BX13" s="119">
        <v>2744178.0</v>
      </c>
      <c r="BY13" s="119">
        <v>2345297.0</v>
      </c>
      <c r="BZ13" s="119">
        <v>1983490.0</v>
      </c>
      <c r="CA13" s="119">
        <v>1663301.0</v>
      </c>
      <c r="CB13" s="119">
        <v>1382698.0</v>
      </c>
      <c r="CC13" s="119">
        <v>1136996.0</v>
      </c>
      <c r="CD13" s="119">
        <v>921821.0</v>
      </c>
      <c r="CE13" s="119">
        <v>734479.0</v>
      </c>
      <c r="CF13" s="119">
        <v>573836.0</v>
      </c>
      <c r="CG13" s="119">
        <v>439328.0</v>
      </c>
      <c r="CH13" s="119">
        <v>329911.0</v>
      </c>
      <c r="CI13" s="119">
        <v>243514.0</v>
      </c>
      <c r="CJ13" s="119">
        <v>177119.0</v>
      </c>
      <c r="CK13" s="119">
        <v>127223.0</v>
      </c>
      <c r="CL13" s="119">
        <v>90372.0</v>
      </c>
      <c r="CM13" s="119">
        <v>63518.0</v>
      </c>
      <c r="CN13" s="119">
        <v>44170.0</v>
      </c>
      <c r="CO13" s="119">
        <v>30381.0</v>
      </c>
      <c r="CP13" s="119">
        <v>20663.0</v>
      </c>
      <c r="CQ13" s="119">
        <v>13896.0</v>
      </c>
      <c r="CR13" s="119">
        <v>9242.0</v>
      </c>
      <c r="CS13" s="119">
        <v>6081.0</v>
      </c>
      <c r="CT13" s="119">
        <v>3959.0</v>
      </c>
      <c r="CU13" s="119">
        <v>2552.0</v>
      </c>
      <c r="CV13" s="119">
        <v>1630.0</v>
      </c>
      <c r="CW13" s="119">
        <v>1031.0</v>
      </c>
      <c r="CX13" s="119">
        <v>647.0</v>
      </c>
      <c r="CY13" s="119">
        <v>403.0</v>
      </c>
      <c r="CZ13" s="119">
        <v>250.0</v>
      </c>
      <c r="DA13" s="119">
        <v>154.0</v>
      </c>
      <c r="DB13" s="119">
        <v>94.0</v>
      </c>
      <c r="DC13" s="119">
        <v>58.0</v>
      </c>
      <c r="DD13" s="119">
        <v>35.0</v>
      </c>
      <c r="DE13" s="119">
        <v>22.0</v>
      </c>
      <c r="DF13" s="119">
        <v>13.0</v>
      </c>
      <c r="DG13" s="119">
        <v>8.0</v>
      </c>
      <c r="DH13" s="119">
        <v>5.0</v>
      </c>
      <c r="DI13" s="119">
        <v>3.0</v>
      </c>
      <c r="DJ13" s="119">
        <v>2.0</v>
      </c>
      <c r="DK13" s="119">
        <v>1.0</v>
      </c>
      <c r="DL13" s="119">
        <v>1.0</v>
      </c>
      <c r="DM13" s="119">
        <v>1.0</v>
      </c>
      <c r="DN13" s="119">
        <v>0.0</v>
      </c>
      <c r="DO13" s="119">
        <v>0.0</v>
      </c>
      <c r="DP13" s="119">
        <v>0.0</v>
      </c>
      <c r="DQ13" s="119">
        <v>0.0</v>
      </c>
      <c r="DR13" s="119">
        <v>0.0</v>
      </c>
      <c r="DS13" s="119">
        <v>0.0</v>
      </c>
      <c r="DT13" s="119">
        <v>0.0</v>
      </c>
      <c r="DU13" s="119">
        <v>0.0</v>
      </c>
      <c r="DV13" s="119">
        <v>0.0</v>
      </c>
      <c r="DW13" s="119">
        <v>0.0</v>
      </c>
      <c r="DX13" s="119">
        <v>0.0</v>
      </c>
      <c r="DY13" s="119">
        <v>0.0</v>
      </c>
      <c r="DZ13" s="119">
        <v>0.0</v>
      </c>
      <c r="EA13" s="119">
        <v>0.0</v>
      </c>
      <c r="EB13" s="119">
        <v>0.0</v>
      </c>
      <c r="EC13" s="119">
        <v>0.0</v>
      </c>
      <c r="ED13" s="119">
        <v>0.0</v>
      </c>
      <c r="EE13" s="119">
        <v>0.0</v>
      </c>
      <c r="EF13" s="119">
        <v>0.0</v>
      </c>
      <c r="EG13" s="119">
        <v>0.0</v>
      </c>
      <c r="EH13" s="119">
        <v>0.0</v>
      </c>
      <c r="EI13" s="63"/>
      <c r="EJ13" s="63"/>
      <c r="EK13" s="134">
        <v>1.0E-4</v>
      </c>
      <c r="EL13" s="134">
        <v>1.0E-4</v>
      </c>
      <c r="EM13" s="134">
        <v>2.0E-4</v>
      </c>
      <c r="EN13" s="134">
        <v>2.0E-4</v>
      </c>
      <c r="EO13" s="134">
        <v>3.0E-4</v>
      </c>
      <c r="EP13" s="134">
        <v>3.0E-4</v>
      </c>
      <c r="EQ13" s="134">
        <v>4.0E-4</v>
      </c>
      <c r="ER13" s="134">
        <v>6.0E-4</v>
      </c>
      <c r="ES13" s="134">
        <v>7.0E-4</v>
      </c>
      <c r="ET13" s="134">
        <v>9.0E-4</v>
      </c>
      <c r="EU13" s="134">
        <v>0.0012</v>
      </c>
      <c r="EV13" s="134">
        <v>0.0016</v>
      </c>
      <c r="EW13" s="134">
        <v>0.002</v>
      </c>
      <c r="EX13" s="134">
        <v>0.0025</v>
      </c>
      <c r="EY13" s="134">
        <v>0.0032</v>
      </c>
      <c r="EZ13" s="134">
        <v>0.0041</v>
      </c>
      <c r="FA13" s="134">
        <v>0.0051</v>
      </c>
      <c r="FB13" s="134">
        <v>0.0065</v>
      </c>
      <c r="FC13" s="134">
        <v>0.0081</v>
      </c>
      <c r="FD13" s="134">
        <v>0.01</v>
      </c>
      <c r="FE13" s="134">
        <v>0.0124</v>
      </c>
      <c r="FF13" s="134">
        <v>0.0152</v>
      </c>
      <c r="FG13" s="134">
        <v>0.0185</v>
      </c>
      <c r="FH13" s="134">
        <v>0.0223</v>
      </c>
      <c r="FI13" s="134">
        <v>0.0267</v>
      </c>
      <c r="FJ13" s="134">
        <v>0.0315</v>
      </c>
      <c r="FK13" s="134">
        <v>0.0368</v>
      </c>
      <c r="FL13" s="134">
        <v>0.0423</v>
      </c>
      <c r="FM13" s="134">
        <v>0.0478</v>
      </c>
      <c r="FN13" s="134">
        <v>0.0528</v>
      </c>
      <c r="FO13" s="134">
        <v>0.0569</v>
      </c>
      <c r="FP13" s="134">
        <v>0.0598</v>
      </c>
      <c r="FQ13" s="134">
        <v>0.061</v>
      </c>
      <c r="FR13" s="134">
        <v>0.0603</v>
      </c>
      <c r="FS13" s="134">
        <v>0.0578</v>
      </c>
      <c r="FT13" s="134">
        <v>0.0537</v>
      </c>
      <c r="FU13" s="134">
        <v>0.0486</v>
      </c>
      <c r="FV13" s="134">
        <v>0.0429</v>
      </c>
      <c r="FW13" s="134">
        <v>0.0372</v>
      </c>
      <c r="FX13" s="134">
        <v>0.0318</v>
      </c>
      <c r="FY13" s="134">
        <v>0.0269</v>
      </c>
      <c r="FZ13" s="134">
        <v>0.0226</v>
      </c>
      <c r="GA13" s="134">
        <v>0.0188</v>
      </c>
      <c r="GB13" s="134">
        <v>0.0154</v>
      </c>
      <c r="GC13" s="134">
        <v>0.0125</v>
      </c>
      <c r="GD13" s="134">
        <v>0.01</v>
      </c>
      <c r="GE13" s="134">
        <v>0.0078</v>
      </c>
      <c r="GF13" s="134">
        <v>0.006</v>
      </c>
      <c r="GG13" s="134">
        <v>0.0045</v>
      </c>
      <c r="GH13" s="134">
        <v>0.0033</v>
      </c>
      <c r="GI13" s="134">
        <v>0.0024</v>
      </c>
      <c r="GJ13" s="134">
        <v>0.0017</v>
      </c>
      <c r="GK13" s="134">
        <v>0.0012</v>
      </c>
      <c r="GL13" s="134">
        <v>9.0E-4</v>
      </c>
      <c r="GM13" s="134">
        <v>6.0E-4</v>
      </c>
      <c r="GN13" s="134">
        <v>4.0E-4</v>
      </c>
      <c r="GO13" s="134">
        <v>3.0E-4</v>
      </c>
      <c r="GP13" s="134">
        <v>2.0E-4</v>
      </c>
      <c r="GQ13" s="134">
        <v>1.0E-4</v>
      </c>
      <c r="GR13" s="134">
        <v>1.0E-4</v>
      </c>
      <c r="GS13" s="134">
        <v>1.0E-4</v>
      </c>
      <c r="GT13" s="134">
        <v>0.0</v>
      </c>
      <c r="GU13" s="134">
        <v>0.0</v>
      </c>
      <c r="GV13" s="134">
        <v>0.0</v>
      </c>
      <c r="GW13" s="134">
        <v>0.0</v>
      </c>
      <c r="GX13" s="134">
        <v>0.0</v>
      </c>
      <c r="GY13" s="134">
        <v>0.0</v>
      </c>
      <c r="GZ13" s="134">
        <v>0.0</v>
      </c>
      <c r="HA13" s="134">
        <v>0.0</v>
      </c>
      <c r="HB13" s="134">
        <v>0.0</v>
      </c>
      <c r="HC13" s="134">
        <v>0.0</v>
      </c>
      <c r="HD13" s="134">
        <v>0.0</v>
      </c>
      <c r="HE13" s="134">
        <v>0.0</v>
      </c>
      <c r="HF13" s="134">
        <v>0.0</v>
      </c>
      <c r="HG13" s="134">
        <v>0.0</v>
      </c>
      <c r="HH13" s="134">
        <v>0.0</v>
      </c>
      <c r="HI13" s="134">
        <v>0.0</v>
      </c>
      <c r="HJ13" s="134">
        <v>0.0</v>
      </c>
      <c r="HK13" s="134">
        <v>0.0</v>
      </c>
      <c r="HL13" s="134">
        <v>0.0</v>
      </c>
      <c r="HM13" s="134">
        <v>0.0</v>
      </c>
      <c r="HN13" s="134">
        <v>0.0</v>
      </c>
      <c r="HO13" s="134">
        <v>0.0</v>
      </c>
      <c r="HP13" s="134">
        <v>0.0</v>
      </c>
      <c r="HQ13" s="134">
        <v>0.0</v>
      </c>
      <c r="HR13" s="134">
        <v>0.0</v>
      </c>
      <c r="HS13" s="134">
        <v>0.0</v>
      </c>
      <c r="HT13" s="134">
        <v>0.0</v>
      </c>
      <c r="HU13" s="134">
        <v>0.0</v>
      </c>
      <c r="HV13" s="134">
        <v>0.0</v>
      </c>
      <c r="HW13" s="134">
        <v>0.0</v>
      </c>
      <c r="HX13" s="134">
        <v>0.0</v>
      </c>
      <c r="HY13" s="134">
        <v>0.0</v>
      </c>
      <c r="HZ13" s="134">
        <v>0.0</v>
      </c>
      <c r="IA13" s="134">
        <v>0.0</v>
      </c>
      <c r="IB13" s="134">
        <v>0.0</v>
      </c>
      <c r="IC13" s="134">
        <v>0.0</v>
      </c>
      <c r="ID13" s="134">
        <v>0.0</v>
      </c>
      <c r="IE13" s="134">
        <v>0.0</v>
      </c>
      <c r="IF13" s="134">
        <v>0.0</v>
      </c>
      <c r="IG13" s="134">
        <v>0.0</v>
      </c>
    </row>
    <row r="14" hidden="1">
      <c r="A14" s="119" t="s">
        <v>100</v>
      </c>
      <c r="B14" s="119" t="s">
        <v>101</v>
      </c>
      <c r="C14" s="119">
        <v>1810.0</v>
      </c>
      <c r="D14" s="119">
        <v>6.67011958E8</v>
      </c>
      <c r="E14" s="63"/>
      <c r="F14" s="126">
        <v>0.805</v>
      </c>
      <c r="G14" s="126">
        <v>1.0</v>
      </c>
      <c r="H14" s="126">
        <v>0.833</v>
      </c>
      <c r="I14" s="126">
        <v>0.165</v>
      </c>
      <c r="J14" s="126">
        <v>0.001</v>
      </c>
      <c r="K14" s="126">
        <v>0.0</v>
      </c>
      <c r="L14" s="126">
        <v>0.0</v>
      </c>
      <c r="M14" s="63"/>
      <c r="N14" s="126">
        <v>0.0</v>
      </c>
      <c r="O14" s="63"/>
      <c r="P14" s="63"/>
      <c r="Q14" s="119">
        <v>5.36741123E8</v>
      </c>
      <c r="R14" s="63"/>
      <c r="S14" s="119">
        <v>5.55826396E8</v>
      </c>
      <c r="T14" s="119">
        <v>1.10262175E8</v>
      </c>
      <c r="U14" s="119">
        <v>920779.0</v>
      </c>
      <c r="V14" s="119">
        <v>2600.0</v>
      </c>
      <c r="W14" s="119">
        <v>8.0</v>
      </c>
      <c r="X14" s="63"/>
      <c r="Y14" s="119">
        <v>2608.0</v>
      </c>
      <c r="Z14" s="63"/>
      <c r="AA14" s="63"/>
      <c r="AB14" s="126">
        <v>0.693</v>
      </c>
      <c r="AC14" s="63"/>
      <c r="AD14" s="121">
        <v>0.69</v>
      </c>
      <c r="AE14" s="121">
        <v>0.61</v>
      </c>
      <c r="AF14" s="121">
        <v>0.11</v>
      </c>
      <c r="AG14" s="121">
        <v>0.01</v>
      </c>
      <c r="AH14" s="121">
        <v>0.0</v>
      </c>
      <c r="AI14" s="63"/>
      <c r="AJ14" s="121">
        <v>0.01</v>
      </c>
      <c r="AK14" s="63" t="str">
        <f t="shared" si="1"/>
        <v>Asia</v>
      </c>
      <c r="AL14" s="119">
        <v>699.0</v>
      </c>
      <c r="AM14" s="119">
        <v>999.0</v>
      </c>
      <c r="AN14" s="119">
        <v>1420.0</v>
      </c>
      <c r="AO14" s="119">
        <v>2009.0</v>
      </c>
      <c r="AP14" s="119">
        <v>2843.0</v>
      </c>
      <c r="AQ14" s="119">
        <v>4037.0</v>
      </c>
      <c r="AR14" s="119">
        <v>5776.0</v>
      </c>
      <c r="AS14" s="119">
        <v>8360.0</v>
      </c>
      <c r="AT14" s="119">
        <v>12272.0</v>
      </c>
      <c r="AU14" s="119">
        <v>18293.0</v>
      </c>
      <c r="AV14" s="119">
        <v>27652.0</v>
      </c>
      <c r="AW14" s="119">
        <v>42255.0</v>
      </c>
      <c r="AX14" s="119">
        <v>64985.0</v>
      </c>
      <c r="AY14" s="119">
        <v>100093.0</v>
      </c>
      <c r="AZ14" s="119">
        <v>153698.0</v>
      </c>
      <c r="BA14" s="119">
        <v>234404.0</v>
      </c>
      <c r="BB14" s="119">
        <v>354059.0</v>
      </c>
      <c r="BC14" s="119">
        <v>528681.0</v>
      </c>
      <c r="BD14" s="119">
        <v>779592.0</v>
      </c>
      <c r="BE14" s="119">
        <v>1134751.0</v>
      </c>
      <c r="BF14" s="119">
        <v>1630262.0</v>
      </c>
      <c r="BG14" s="119">
        <v>2311862.0</v>
      </c>
      <c r="BH14" s="119">
        <v>3236021.0</v>
      </c>
      <c r="BI14" s="119">
        <v>4469987.0</v>
      </c>
      <c r="BJ14" s="119">
        <v>6089846.0</v>
      </c>
      <c r="BK14" s="119">
        <v>8175593.0</v>
      </c>
      <c r="BL14" s="119">
        <v>1.0802484E7</v>
      </c>
      <c r="BM14" s="119">
        <v>1.4028353E7</v>
      </c>
      <c r="BN14" s="119">
        <v>1.7876372E7</v>
      </c>
      <c r="BO14" s="119">
        <v>2.2312185E7</v>
      </c>
      <c r="BP14" s="119">
        <v>2.7216693E7</v>
      </c>
      <c r="BQ14" s="119">
        <v>3.2364812E7</v>
      </c>
      <c r="BR14" s="119">
        <v>3.7430684E7</v>
      </c>
      <c r="BS14" s="119">
        <v>4.2033379E7</v>
      </c>
      <c r="BT14" s="119">
        <v>4.5806285E7</v>
      </c>
      <c r="BU14" s="119">
        <v>4.8445451E7</v>
      </c>
      <c r="BV14" s="119">
        <v>4.9708093E7</v>
      </c>
      <c r="BW14" s="119">
        <v>4.9388319E7</v>
      </c>
      <c r="BX14" s="119">
        <v>4.7332161E7</v>
      </c>
      <c r="BY14" s="119">
        <v>4.3520131E7</v>
      </c>
      <c r="BZ14" s="119">
        <v>3.8170547E7</v>
      </c>
      <c r="CA14" s="119">
        <v>3.1776482E7</v>
      </c>
      <c r="CB14" s="119">
        <v>2.5024105E7</v>
      </c>
      <c r="CC14" s="119">
        <v>1.8618861E7</v>
      </c>
      <c r="CD14" s="119">
        <v>1.3104318E7</v>
      </c>
      <c r="CE14" s="119">
        <v>8757280.0</v>
      </c>
      <c r="CF14" s="119">
        <v>5590915.0</v>
      </c>
      <c r="CG14" s="119">
        <v>3437519.0</v>
      </c>
      <c r="CH14" s="119">
        <v>2053872.0</v>
      </c>
      <c r="CI14" s="119">
        <v>1203017.0</v>
      </c>
      <c r="CJ14" s="119">
        <v>695804.0</v>
      </c>
      <c r="CK14" s="119">
        <v>399355.0</v>
      </c>
      <c r="CL14" s="119">
        <v>228029.0</v>
      </c>
      <c r="CM14" s="119">
        <v>129627.0</v>
      </c>
      <c r="CN14" s="119">
        <v>73342.0</v>
      </c>
      <c r="CO14" s="119">
        <v>41279.0</v>
      </c>
      <c r="CP14" s="119">
        <v>23103.0</v>
      </c>
      <c r="CQ14" s="119">
        <v>12856.0</v>
      </c>
      <c r="CR14" s="119">
        <v>7116.0</v>
      </c>
      <c r="CS14" s="119">
        <v>3920.0</v>
      </c>
      <c r="CT14" s="119">
        <v>2152.0</v>
      </c>
      <c r="CU14" s="119">
        <v>1178.0</v>
      </c>
      <c r="CV14" s="119">
        <v>644.0</v>
      </c>
      <c r="CW14" s="119">
        <v>352.0</v>
      </c>
      <c r="CX14" s="119">
        <v>193.0</v>
      </c>
      <c r="CY14" s="119">
        <v>106.0</v>
      </c>
      <c r="CZ14" s="119">
        <v>59.0</v>
      </c>
      <c r="DA14" s="119">
        <v>33.0</v>
      </c>
      <c r="DB14" s="119">
        <v>19.0</v>
      </c>
      <c r="DC14" s="119">
        <v>10.0</v>
      </c>
      <c r="DD14" s="119">
        <v>6.0</v>
      </c>
      <c r="DE14" s="119">
        <v>3.0</v>
      </c>
      <c r="DF14" s="119">
        <v>2.0</v>
      </c>
      <c r="DG14" s="119">
        <v>1.0</v>
      </c>
      <c r="DH14" s="119">
        <v>1.0</v>
      </c>
      <c r="DI14" s="119">
        <v>0.0</v>
      </c>
      <c r="DJ14" s="119">
        <v>0.0</v>
      </c>
      <c r="DK14" s="119">
        <v>0.0</v>
      </c>
      <c r="DL14" s="119">
        <v>0.0</v>
      </c>
      <c r="DM14" s="119">
        <v>0.0</v>
      </c>
      <c r="DN14" s="119">
        <v>0.0</v>
      </c>
      <c r="DO14" s="119">
        <v>0.0</v>
      </c>
      <c r="DP14" s="119">
        <v>0.0</v>
      </c>
      <c r="DQ14" s="119">
        <v>0.0</v>
      </c>
      <c r="DR14" s="119">
        <v>0.0</v>
      </c>
      <c r="DS14" s="119">
        <v>0.0</v>
      </c>
      <c r="DT14" s="119">
        <v>0.0</v>
      </c>
      <c r="DU14" s="119">
        <v>0.0</v>
      </c>
      <c r="DV14" s="119">
        <v>0.0</v>
      </c>
      <c r="DW14" s="119">
        <v>0.0</v>
      </c>
      <c r="DX14" s="119">
        <v>0.0</v>
      </c>
      <c r="DY14" s="119">
        <v>0.0</v>
      </c>
      <c r="DZ14" s="119">
        <v>0.0</v>
      </c>
      <c r="EA14" s="119">
        <v>0.0</v>
      </c>
      <c r="EB14" s="119">
        <v>0.0</v>
      </c>
      <c r="EC14" s="119">
        <v>0.0</v>
      </c>
      <c r="ED14" s="119">
        <v>0.0</v>
      </c>
      <c r="EE14" s="119">
        <v>0.0</v>
      </c>
      <c r="EF14" s="119">
        <v>0.0</v>
      </c>
      <c r="EG14" s="119">
        <v>0.0</v>
      </c>
      <c r="EH14" s="119">
        <v>0.0</v>
      </c>
      <c r="EI14" s="63"/>
      <c r="EJ14" s="63"/>
      <c r="EK14" s="134">
        <v>0.0</v>
      </c>
      <c r="EL14" s="134">
        <v>0.0</v>
      </c>
      <c r="EM14" s="134">
        <v>0.0</v>
      </c>
      <c r="EN14" s="134">
        <v>0.0</v>
      </c>
      <c r="EO14" s="134">
        <v>0.0</v>
      </c>
      <c r="EP14" s="134">
        <v>0.0</v>
      </c>
      <c r="EQ14" s="134">
        <v>0.0</v>
      </c>
      <c r="ER14" s="134">
        <v>0.0</v>
      </c>
      <c r="ES14" s="134">
        <v>0.0</v>
      </c>
      <c r="ET14" s="134">
        <v>0.0</v>
      </c>
      <c r="EU14" s="134">
        <v>0.0</v>
      </c>
      <c r="EV14" s="134">
        <v>1.0E-4</v>
      </c>
      <c r="EW14" s="134">
        <v>1.0E-4</v>
      </c>
      <c r="EX14" s="134">
        <v>2.0E-4</v>
      </c>
      <c r="EY14" s="134">
        <v>2.0E-4</v>
      </c>
      <c r="EZ14" s="134">
        <v>4.0E-4</v>
      </c>
      <c r="FA14" s="134">
        <v>5.0E-4</v>
      </c>
      <c r="FB14" s="134">
        <v>8.0E-4</v>
      </c>
      <c r="FC14" s="134">
        <v>0.0012</v>
      </c>
      <c r="FD14" s="134">
        <v>0.0017</v>
      </c>
      <c r="FE14" s="134">
        <v>0.0024</v>
      </c>
      <c r="FF14" s="134">
        <v>0.0035</v>
      </c>
      <c r="FG14" s="134">
        <v>0.0049</v>
      </c>
      <c r="FH14" s="134">
        <v>0.0067</v>
      </c>
      <c r="FI14" s="134">
        <v>0.0091</v>
      </c>
      <c r="FJ14" s="134">
        <v>0.0123</v>
      </c>
      <c r="FK14" s="134">
        <v>0.0162</v>
      </c>
      <c r="FL14" s="134">
        <v>0.021</v>
      </c>
      <c r="FM14" s="134">
        <v>0.0268</v>
      </c>
      <c r="FN14" s="134">
        <v>0.0335</v>
      </c>
      <c r="FO14" s="134">
        <v>0.0408</v>
      </c>
      <c r="FP14" s="134">
        <v>0.0485</v>
      </c>
      <c r="FQ14" s="134">
        <v>0.0561</v>
      </c>
      <c r="FR14" s="134">
        <v>0.063</v>
      </c>
      <c r="FS14" s="134">
        <v>0.0687</v>
      </c>
      <c r="FT14" s="134">
        <v>0.0726</v>
      </c>
      <c r="FU14" s="134">
        <v>0.0745</v>
      </c>
      <c r="FV14" s="134">
        <v>0.074</v>
      </c>
      <c r="FW14" s="134">
        <v>0.071</v>
      </c>
      <c r="FX14" s="134">
        <v>0.0652</v>
      </c>
      <c r="FY14" s="134">
        <v>0.0572</v>
      </c>
      <c r="FZ14" s="134">
        <v>0.0476</v>
      </c>
      <c r="GA14" s="134">
        <v>0.0375</v>
      </c>
      <c r="GB14" s="134">
        <v>0.0279</v>
      </c>
      <c r="GC14" s="134">
        <v>0.0196</v>
      </c>
      <c r="GD14" s="134">
        <v>0.0131</v>
      </c>
      <c r="GE14" s="134">
        <v>0.0084</v>
      </c>
      <c r="GF14" s="134">
        <v>0.0052</v>
      </c>
      <c r="GG14" s="134">
        <v>0.0031</v>
      </c>
      <c r="GH14" s="134">
        <v>0.0018</v>
      </c>
      <c r="GI14" s="134">
        <v>0.001</v>
      </c>
      <c r="GJ14" s="134">
        <v>6.0E-4</v>
      </c>
      <c r="GK14" s="134">
        <v>3.0E-4</v>
      </c>
      <c r="GL14" s="134">
        <v>2.0E-4</v>
      </c>
      <c r="GM14" s="134">
        <v>1.0E-4</v>
      </c>
      <c r="GN14" s="134">
        <v>1.0E-4</v>
      </c>
      <c r="GO14" s="134">
        <v>0.0</v>
      </c>
      <c r="GP14" s="134">
        <v>0.0</v>
      </c>
      <c r="GQ14" s="134">
        <v>0.0</v>
      </c>
      <c r="GR14" s="134">
        <v>0.0</v>
      </c>
      <c r="GS14" s="134">
        <v>0.0</v>
      </c>
      <c r="GT14" s="134">
        <v>0.0</v>
      </c>
      <c r="GU14" s="134">
        <v>0.0</v>
      </c>
      <c r="GV14" s="134">
        <v>0.0</v>
      </c>
      <c r="GW14" s="134">
        <v>0.0</v>
      </c>
      <c r="GX14" s="134">
        <v>0.0</v>
      </c>
      <c r="GY14" s="134">
        <v>0.0</v>
      </c>
      <c r="GZ14" s="134">
        <v>0.0</v>
      </c>
      <c r="HA14" s="134">
        <v>0.0</v>
      </c>
      <c r="HB14" s="134">
        <v>0.0</v>
      </c>
      <c r="HC14" s="134">
        <v>0.0</v>
      </c>
      <c r="HD14" s="134">
        <v>0.0</v>
      </c>
      <c r="HE14" s="134">
        <v>0.0</v>
      </c>
      <c r="HF14" s="134">
        <v>0.0</v>
      </c>
      <c r="HG14" s="134">
        <v>0.0</v>
      </c>
      <c r="HH14" s="134">
        <v>0.0</v>
      </c>
      <c r="HI14" s="134">
        <v>0.0</v>
      </c>
      <c r="HJ14" s="134">
        <v>0.0</v>
      </c>
      <c r="HK14" s="134">
        <v>0.0</v>
      </c>
      <c r="HL14" s="134">
        <v>0.0</v>
      </c>
      <c r="HM14" s="134">
        <v>0.0</v>
      </c>
      <c r="HN14" s="134">
        <v>0.0</v>
      </c>
      <c r="HO14" s="134">
        <v>0.0</v>
      </c>
      <c r="HP14" s="134">
        <v>0.0</v>
      </c>
      <c r="HQ14" s="134">
        <v>0.0</v>
      </c>
      <c r="HR14" s="134">
        <v>0.0</v>
      </c>
      <c r="HS14" s="134">
        <v>0.0</v>
      </c>
      <c r="HT14" s="134">
        <v>0.0</v>
      </c>
      <c r="HU14" s="134">
        <v>0.0</v>
      </c>
      <c r="HV14" s="134">
        <v>0.0</v>
      </c>
      <c r="HW14" s="134">
        <v>0.0</v>
      </c>
      <c r="HX14" s="134">
        <v>0.0</v>
      </c>
      <c r="HY14" s="134">
        <v>0.0</v>
      </c>
      <c r="HZ14" s="134">
        <v>0.0</v>
      </c>
      <c r="IA14" s="134">
        <v>0.0</v>
      </c>
      <c r="IB14" s="134">
        <v>0.0</v>
      </c>
      <c r="IC14" s="134">
        <v>0.0</v>
      </c>
      <c r="ID14" s="134">
        <v>0.0</v>
      </c>
      <c r="IE14" s="134">
        <v>0.0</v>
      </c>
      <c r="IF14" s="134">
        <v>0.0</v>
      </c>
      <c r="IG14" s="134">
        <v>0.0</v>
      </c>
    </row>
    <row r="15" hidden="1">
      <c r="A15" s="119" t="s">
        <v>94</v>
      </c>
      <c r="B15" s="119" t="s">
        <v>95</v>
      </c>
      <c r="C15" s="119">
        <v>1815.0</v>
      </c>
      <c r="D15" s="119">
        <v>3.1133999E7</v>
      </c>
      <c r="E15" s="63"/>
      <c r="F15" s="126">
        <v>0.722</v>
      </c>
      <c r="G15" s="126">
        <v>1.0</v>
      </c>
      <c r="H15" s="126">
        <v>0.745</v>
      </c>
      <c r="I15" s="126">
        <v>0.227</v>
      </c>
      <c r="J15" s="126">
        <v>0.027</v>
      </c>
      <c r="K15" s="126">
        <v>0.001</v>
      </c>
      <c r="L15" s="126">
        <v>0.0</v>
      </c>
      <c r="M15" s="63"/>
      <c r="N15" s="126">
        <v>0.001</v>
      </c>
      <c r="O15" s="63"/>
      <c r="P15" s="63"/>
      <c r="Q15" s="119">
        <v>2.2487703E7</v>
      </c>
      <c r="R15" s="63"/>
      <c r="S15" s="119">
        <v>2.32019E7</v>
      </c>
      <c r="T15" s="119">
        <v>7076240.0</v>
      </c>
      <c r="U15" s="119">
        <v>828476.0</v>
      </c>
      <c r="V15" s="119">
        <v>27095.0</v>
      </c>
      <c r="W15" s="119">
        <v>287.0</v>
      </c>
      <c r="X15" s="63"/>
      <c r="Y15" s="119">
        <v>27383.0</v>
      </c>
      <c r="Z15" s="63"/>
      <c r="AA15" s="63"/>
      <c r="AB15" s="126">
        <v>0.028</v>
      </c>
      <c r="AC15" s="63"/>
      <c r="AD15" s="121">
        <v>0.03</v>
      </c>
      <c r="AE15" s="121">
        <v>0.04</v>
      </c>
      <c r="AF15" s="121">
        <v>0.1</v>
      </c>
      <c r="AG15" s="121">
        <v>0.08</v>
      </c>
      <c r="AH15" s="121">
        <v>0.03</v>
      </c>
      <c r="AI15" s="63"/>
      <c r="AJ15" s="121">
        <v>0.08</v>
      </c>
      <c r="AK15" s="63" t="str">
        <f t="shared" si="1"/>
        <v>The Americas</v>
      </c>
      <c r="AL15" s="119">
        <v>576.0</v>
      </c>
      <c r="AM15" s="119">
        <v>765.0</v>
      </c>
      <c r="AN15" s="119">
        <v>1014.0</v>
      </c>
      <c r="AO15" s="119">
        <v>1346.0</v>
      </c>
      <c r="AP15" s="119">
        <v>1792.0</v>
      </c>
      <c r="AQ15" s="119">
        <v>2400.0</v>
      </c>
      <c r="AR15" s="119">
        <v>3237.0</v>
      </c>
      <c r="AS15" s="119">
        <v>4404.0</v>
      </c>
      <c r="AT15" s="119">
        <v>6038.0</v>
      </c>
      <c r="AU15" s="119">
        <v>8328.0</v>
      </c>
      <c r="AV15" s="119">
        <v>11521.0</v>
      </c>
      <c r="AW15" s="119">
        <v>15932.0</v>
      </c>
      <c r="AX15" s="119">
        <v>21941.0</v>
      </c>
      <c r="AY15" s="119">
        <v>29999.0</v>
      </c>
      <c r="AZ15" s="119">
        <v>40616.0</v>
      </c>
      <c r="BA15" s="119">
        <v>54367.0</v>
      </c>
      <c r="BB15" s="119">
        <v>71892.0</v>
      </c>
      <c r="BC15" s="119">
        <v>93925.0</v>
      </c>
      <c r="BD15" s="119">
        <v>121320.0</v>
      </c>
      <c r="BE15" s="119">
        <v>155080.0</v>
      </c>
      <c r="BF15" s="119">
        <v>196365.0</v>
      </c>
      <c r="BG15" s="119">
        <v>246432.0</v>
      </c>
      <c r="BH15" s="119">
        <v>306499.0</v>
      </c>
      <c r="BI15" s="119">
        <v>377553.0</v>
      </c>
      <c r="BJ15" s="119">
        <v>460141.0</v>
      </c>
      <c r="BK15" s="119">
        <v>554247.0</v>
      </c>
      <c r="BL15" s="119">
        <v>659328.0</v>
      </c>
      <c r="BM15" s="119">
        <v>774487.0</v>
      </c>
      <c r="BN15" s="119">
        <v>898673.0</v>
      </c>
      <c r="BO15" s="119">
        <v>1030634.0</v>
      </c>
      <c r="BP15" s="119">
        <v>1168450.0</v>
      </c>
      <c r="BQ15" s="119">
        <v>1308654.0</v>
      </c>
      <c r="BR15" s="119">
        <v>1445289.0</v>
      </c>
      <c r="BS15" s="119">
        <v>1569521.0</v>
      </c>
      <c r="BT15" s="119">
        <v>1670372.0</v>
      </c>
      <c r="BU15" s="119">
        <v>1736685.0</v>
      </c>
      <c r="BV15" s="119">
        <v>1759787.0</v>
      </c>
      <c r="BW15" s="119">
        <v>1735867.0</v>
      </c>
      <c r="BX15" s="119">
        <v>1667079.0</v>
      </c>
      <c r="BY15" s="119">
        <v>1560949.0</v>
      </c>
      <c r="BZ15" s="119">
        <v>1428394.0</v>
      </c>
      <c r="CA15" s="119">
        <v>1281204.0</v>
      </c>
      <c r="CB15" s="119">
        <v>1129874.0</v>
      </c>
      <c r="CC15" s="119">
        <v>982358.0</v>
      </c>
      <c r="CD15" s="119">
        <v>843797.0</v>
      </c>
      <c r="CE15" s="119">
        <v>716942.0</v>
      </c>
      <c r="CF15" s="119">
        <v>602858.0</v>
      </c>
      <c r="CG15" s="119">
        <v>501603.0</v>
      </c>
      <c r="CH15" s="119">
        <v>412726.0</v>
      </c>
      <c r="CI15" s="119">
        <v>335553.0</v>
      </c>
      <c r="CJ15" s="119">
        <v>269325.0</v>
      </c>
      <c r="CK15" s="119">
        <v>213230.0</v>
      </c>
      <c r="CL15" s="119">
        <v>166411.0</v>
      </c>
      <c r="CM15" s="119">
        <v>127955.0</v>
      </c>
      <c r="CN15" s="119">
        <v>96907.0</v>
      </c>
      <c r="CO15" s="119">
        <v>72282.0</v>
      </c>
      <c r="CP15" s="119">
        <v>53106.0</v>
      </c>
      <c r="CQ15" s="119">
        <v>38443.0</v>
      </c>
      <c r="CR15" s="119">
        <v>27431.0</v>
      </c>
      <c r="CS15" s="119">
        <v>19304.0</v>
      </c>
      <c r="CT15" s="119">
        <v>13407.0</v>
      </c>
      <c r="CU15" s="119">
        <v>9195.0</v>
      </c>
      <c r="CV15" s="119">
        <v>6232.0</v>
      </c>
      <c r="CW15" s="119">
        <v>4176.0</v>
      </c>
      <c r="CX15" s="119">
        <v>2768.0</v>
      </c>
      <c r="CY15" s="119">
        <v>1816.0</v>
      </c>
      <c r="CZ15" s="119">
        <v>1179.0</v>
      </c>
      <c r="DA15" s="119">
        <v>757.0</v>
      </c>
      <c r="DB15" s="119">
        <v>482.0</v>
      </c>
      <c r="DC15" s="119">
        <v>303.0</v>
      </c>
      <c r="DD15" s="119">
        <v>188.0</v>
      </c>
      <c r="DE15" s="119">
        <v>116.0</v>
      </c>
      <c r="DF15" s="119">
        <v>70.0</v>
      </c>
      <c r="DG15" s="119">
        <v>42.0</v>
      </c>
      <c r="DH15" s="119">
        <v>25.0</v>
      </c>
      <c r="DI15" s="119">
        <v>15.0</v>
      </c>
      <c r="DJ15" s="119">
        <v>8.0</v>
      </c>
      <c r="DK15" s="119">
        <v>5.0</v>
      </c>
      <c r="DL15" s="119">
        <v>3.0</v>
      </c>
      <c r="DM15" s="119">
        <v>1.0</v>
      </c>
      <c r="DN15" s="119">
        <v>1.0</v>
      </c>
      <c r="DO15" s="119">
        <v>0.0</v>
      </c>
      <c r="DP15" s="119">
        <v>0.0</v>
      </c>
      <c r="DQ15" s="119">
        <v>0.0</v>
      </c>
      <c r="DR15" s="119">
        <v>0.0</v>
      </c>
      <c r="DS15" s="119">
        <v>0.0</v>
      </c>
      <c r="DT15" s="119">
        <v>0.0</v>
      </c>
      <c r="DU15" s="119">
        <v>0.0</v>
      </c>
      <c r="DV15" s="119">
        <v>0.0</v>
      </c>
      <c r="DW15" s="119">
        <v>0.0</v>
      </c>
      <c r="DX15" s="119">
        <v>0.0</v>
      </c>
      <c r="DY15" s="119">
        <v>0.0</v>
      </c>
      <c r="DZ15" s="119">
        <v>0.0</v>
      </c>
      <c r="EA15" s="119">
        <v>0.0</v>
      </c>
      <c r="EB15" s="119">
        <v>0.0</v>
      </c>
      <c r="EC15" s="119">
        <v>0.0</v>
      </c>
      <c r="ED15" s="119">
        <v>0.0</v>
      </c>
      <c r="EE15" s="119">
        <v>0.0</v>
      </c>
      <c r="EF15" s="119">
        <v>0.0</v>
      </c>
      <c r="EG15" s="119">
        <v>0.0</v>
      </c>
      <c r="EH15" s="119">
        <v>0.0</v>
      </c>
      <c r="EI15" s="63"/>
      <c r="EJ15" s="63"/>
      <c r="EK15" s="134">
        <v>0.0</v>
      </c>
      <c r="EL15" s="134">
        <v>0.0</v>
      </c>
      <c r="EM15" s="134">
        <v>0.0</v>
      </c>
      <c r="EN15" s="134">
        <v>0.0</v>
      </c>
      <c r="EO15" s="134">
        <v>1.0E-4</v>
      </c>
      <c r="EP15" s="134">
        <v>1.0E-4</v>
      </c>
      <c r="EQ15" s="134">
        <v>1.0E-4</v>
      </c>
      <c r="ER15" s="134">
        <v>1.0E-4</v>
      </c>
      <c r="ES15" s="134">
        <v>2.0E-4</v>
      </c>
      <c r="ET15" s="134">
        <v>3.0E-4</v>
      </c>
      <c r="EU15" s="134">
        <v>4.0E-4</v>
      </c>
      <c r="EV15" s="134">
        <v>5.0E-4</v>
      </c>
      <c r="EW15" s="134">
        <v>7.0E-4</v>
      </c>
      <c r="EX15" s="134">
        <v>0.001</v>
      </c>
      <c r="EY15" s="134">
        <v>0.0013</v>
      </c>
      <c r="EZ15" s="134">
        <v>0.0017</v>
      </c>
      <c r="FA15" s="134">
        <v>0.0023</v>
      </c>
      <c r="FB15" s="134">
        <v>0.003</v>
      </c>
      <c r="FC15" s="134">
        <v>0.0039</v>
      </c>
      <c r="FD15" s="134">
        <v>0.005</v>
      </c>
      <c r="FE15" s="134">
        <v>0.0063</v>
      </c>
      <c r="FF15" s="134">
        <v>0.0079</v>
      </c>
      <c r="FG15" s="134">
        <v>0.0098</v>
      </c>
      <c r="FH15" s="134">
        <v>0.0121</v>
      </c>
      <c r="FI15" s="134">
        <v>0.0148</v>
      </c>
      <c r="FJ15" s="134">
        <v>0.0178</v>
      </c>
      <c r="FK15" s="134">
        <v>0.0212</v>
      </c>
      <c r="FL15" s="134">
        <v>0.0249</v>
      </c>
      <c r="FM15" s="134">
        <v>0.0289</v>
      </c>
      <c r="FN15" s="134">
        <v>0.0331</v>
      </c>
      <c r="FO15" s="134">
        <v>0.0375</v>
      </c>
      <c r="FP15" s="134">
        <v>0.042</v>
      </c>
      <c r="FQ15" s="134">
        <v>0.0464</v>
      </c>
      <c r="FR15" s="134">
        <v>0.0504</v>
      </c>
      <c r="FS15" s="134">
        <v>0.0537</v>
      </c>
      <c r="FT15" s="134">
        <v>0.0558</v>
      </c>
      <c r="FU15" s="134">
        <v>0.0565</v>
      </c>
      <c r="FV15" s="134">
        <v>0.0558</v>
      </c>
      <c r="FW15" s="134">
        <v>0.0535</v>
      </c>
      <c r="FX15" s="134">
        <v>0.0501</v>
      </c>
      <c r="FY15" s="134">
        <v>0.0459</v>
      </c>
      <c r="FZ15" s="134">
        <v>0.0412</v>
      </c>
      <c r="GA15" s="134">
        <v>0.0363</v>
      </c>
      <c r="GB15" s="134">
        <v>0.0316</v>
      </c>
      <c r="GC15" s="134">
        <v>0.0271</v>
      </c>
      <c r="GD15" s="134">
        <v>0.023</v>
      </c>
      <c r="GE15" s="134">
        <v>0.0194</v>
      </c>
      <c r="GF15" s="134">
        <v>0.0161</v>
      </c>
      <c r="GG15" s="134">
        <v>0.0133</v>
      </c>
      <c r="GH15" s="134">
        <v>0.0108</v>
      </c>
      <c r="GI15" s="134">
        <v>0.0087</v>
      </c>
      <c r="GJ15" s="134">
        <v>0.0068</v>
      </c>
      <c r="GK15" s="134">
        <v>0.0053</v>
      </c>
      <c r="GL15" s="134">
        <v>0.0041</v>
      </c>
      <c r="GM15" s="134">
        <v>0.0031</v>
      </c>
      <c r="GN15" s="134">
        <v>0.0023</v>
      </c>
      <c r="GO15" s="134">
        <v>0.0017</v>
      </c>
      <c r="GP15" s="134">
        <v>0.0012</v>
      </c>
      <c r="GQ15" s="134">
        <v>9.0E-4</v>
      </c>
      <c r="GR15" s="134">
        <v>6.0E-4</v>
      </c>
      <c r="GS15" s="134">
        <v>4.0E-4</v>
      </c>
      <c r="GT15" s="134">
        <v>3.0E-4</v>
      </c>
      <c r="GU15" s="134">
        <v>2.0E-4</v>
      </c>
      <c r="GV15" s="134">
        <v>1.0E-4</v>
      </c>
      <c r="GW15" s="134">
        <v>1.0E-4</v>
      </c>
      <c r="GX15" s="134">
        <v>1.0E-4</v>
      </c>
      <c r="GY15" s="134">
        <v>0.0</v>
      </c>
      <c r="GZ15" s="134">
        <v>0.0</v>
      </c>
      <c r="HA15" s="134">
        <v>0.0</v>
      </c>
      <c r="HB15" s="134">
        <v>0.0</v>
      </c>
      <c r="HC15" s="134">
        <v>0.0</v>
      </c>
      <c r="HD15" s="134">
        <v>0.0</v>
      </c>
      <c r="HE15" s="134">
        <v>0.0</v>
      </c>
      <c r="HF15" s="134">
        <v>0.0</v>
      </c>
      <c r="HG15" s="134">
        <v>0.0</v>
      </c>
      <c r="HH15" s="134">
        <v>0.0</v>
      </c>
      <c r="HI15" s="134">
        <v>0.0</v>
      </c>
      <c r="HJ15" s="134">
        <v>0.0</v>
      </c>
      <c r="HK15" s="134">
        <v>0.0</v>
      </c>
      <c r="HL15" s="134">
        <v>0.0</v>
      </c>
      <c r="HM15" s="134">
        <v>0.0</v>
      </c>
      <c r="HN15" s="134">
        <v>0.0</v>
      </c>
      <c r="HO15" s="134">
        <v>0.0</v>
      </c>
      <c r="HP15" s="134">
        <v>0.0</v>
      </c>
      <c r="HQ15" s="134">
        <v>0.0</v>
      </c>
      <c r="HR15" s="134">
        <v>0.0</v>
      </c>
      <c r="HS15" s="134">
        <v>0.0</v>
      </c>
      <c r="HT15" s="134">
        <v>0.0</v>
      </c>
      <c r="HU15" s="134">
        <v>0.0</v>
      </c>
      <c r="HV15" s="134">
        <v>0.0</v>
      </c>
      <c r="HW15" s="134">
        <v>0.0</v>
      </c>
      <c r="HX15" s="134">
        <v>0.0</v>
      </c>
      <c r="HY15" s="134">
        <v>0.0</v>
      </c>
      <c r="HZ15" s="134">
        <v>0.0</v>
      </c>
      <c r="IA15" s="134">
        <v>0.0</v>
      </c>
      <c r="IB15" s="134">
        <v>0.0</v>
      </c>
      <c r="IC15" s="134">
        <v>0.0</v>
      </c>
      <c r="ID15" s="134">
        <v>0.0</v>
      </c>
      <c r="IE15" s="134">
        <v>0.0</v>
      </c>
      <c r="IF15" s="134">
        <v>0.0</v>
      </c>
      <c r="IG15" s="134">
        <v>0.0</v>
      </c>
    </row>
    <row r="16" hidden="1">
      <c r="A16" s="119" t="s">
        <v>96</v>
      </c>
      <c r="B16" s="119" t="s">
        <v>97</v>
      </c>
      <c r="C16" s="119">
        <v>1815.0</v>
      </c>
      <c r="D16" s="119">
        <v>2.25618773E8</v>
      </c>
      <c r="E16" s="63"/>
      <c r="F16" s="126">
        <v>0.679</v>
      </c>
      <c r="G16" s="126">
        <v>1.0</v>
      </c>
      <c r="H16" s="126">
        <v>0.706</v>
      </c>
      <c r="I16" s="126">
        <v>0.264</v>
      </c>
      <c r="J16" s="126">
        <v>0.029</v>
      </c>
      <c r="K16" s="126">
        <v>0.001</v>
      </c>
      <c r="L16" s="126">
        <v>0.0</v>
      </c>
      <c r="M16" s="63"/>
      <c r="N16" s="126">
        <v>0.001</v>
      </c>
      <c r="O16" s="63"/>
      <c r="P16" s="63"/>
      <c r="Q16" s="119">
        <v>1.53250157E8</v>
      </c>
      <c r="R16" s="63"/>
      <c r="S16" s="119">
        <v>1.59244554E8</v>
      </c>
      <c r="T16" s="119">
        <v>5.9533188E7</v>
      </c>
      <c r="U16" s="119">
        <v>6513682.0</v>
      </c>
      <c r="V16" s="119">
        <v>316418.0</v>
      </c>
      <c r="W16" s="119">
        <v>10651.0</v>
      </c>
      <c r="X16" s="63"/>
      <c r="Y16" s="119">
        <v>327349.0</v>
      </c>
      <c r="Z16" s="63"/>
      <c r="AA16" s="63"/>
      <c r="AB16" s="126">
        <v>0.193</v>
      </c>
      <c r="AC16" s="63"/>
      <c r="AD16" s="121">
        <v>0.19</v>
      </c>
      <c r="AE16" s="121">
        <v>0.32</v>
      </c>
      <c r="AF16" s="121">
        <v>0.75</v>
      </c>
      <c r="AG16" s="121">
        <v>0.9</v>
      </c>
      <c r="AH16" s="121">
        <v>0.97</v>
      </c>
      <c r="AI16" s="63"/>
      <c r="AJ16" s="121">
        <v>0.9</v>
      </c>
      <c r="AK16" s="63" t="str">
        <f t="shared" si="1"/>
        <v>Europe</v>
      </c>
      <c r="AL16" s="119">
        <v>20746.0</v>
      </c>
      <c r="AM16" s="119">
        <v>27669.0</v>
      </c>
      <c r="AN16" s="119">
        <v>36738.0</v>
      </c>
      <c r="AO16" s="119">
        <v>48551.0</v>
      </c>
      <c r="AP16" s="119">
        <v>63851.0</v>
      </c>
      <c r="AQ16" s="119">
        <v>83567.0</v>
      </c>
      <c r="AR16" s="119">
        <v>108858.0</v>
      </c>
      <c r="AS16" s="119">
        <v>141167.0</v>
      </c>
      <c r="AT16" s="119">
        <v>182290.0</v>
      </c>
      <c r="AU16" s="119">
        <v>234433.0</v>
      </c>
      <c r="AV16" s="119">
        <v>300262.0</v>
      </c>
      <c r="AW16" s="119">
        <v>382917.0</v>
      </c>
      <c r="AX16" s="119">
        <v>485967.0</v>
      </c>
      <c r="AY16" s="119">
        <v>613295.0</v>
      </c>
      <c r="AZ16" s="119">
        <v>768893.0</v>
      </c>
      <c r="BA16" s="119">
        <v>956559.0</v>
      </c>
      <c r="BB16" s="119">
        <v>1179521.0</v>
      </c>
      <c r="BC16" s="119">
        <v>1439965.0</v>
      </c>
      <c r="BD16" s="119">
        <v>1738506.0</v>
      </c>
      <c r="BE16" s="119">
        <v>2073609.0</v>
      </c>
      <c r="BF16" s="119">
        <v>2441050.0</v>
      </c>
      <c r="BG16" s="119">
        <v>2833576.0</v>
      </c>
      <c r="BH16" s="119">
        <v>3241039.0</v>
      </c>
      <c r="BI16" s="119">
        <v>3651291.0</v>
      </c>
      <c r="BJ16" s="119">
        <v>4052051.0</v>
      </c>
      <c r="BK16" s="119">
        <v>4433632.0</v>
      </c>
      <c r="BL16" s="119">
        <v>4792051.0</v>
      </c>
      <c r="BM16" s="119">
        <v>5131669.0</v>
      </c>
      <c r="BN16" s="119">
        <v>5466501.0</v>
      </c>
      <c r="BO16" s="119">
        <v>5819653.0</v>
      </c>
      <c r="BP16" s="119">
        <v>6220903.0</v>
      </c>
      <c r="BQ16" s="119">
        <v>6702872.0</v>
      </c>
      <c r="BR16" s="119">
        <v>7296115.0</v>
      </c>
      <c r="BS16" s="119">
        <v>8023030.0</v>
      </c>
      <c r="BT16" s="119">
        <v>8889781.0</v>
      </c>
      <c r="BU16" s="119">
        <v>9872767.0</v>
      </c>
      <c r="BV16" s="119">
        <v>1.089347E7</v>
      </c>
      <c r="BW16" s="119">
        <v>1.1794477E7</v>
      </c>
      <c r="BX16" s="119">
        <v>1.2366876E7</v>
      </c>
      <c r="BY16" s="119">
        <v>1.2445591E7</v>
      </c>
      <c r="BZ16" s="119">
        <v>1.1988794E7</v>
      </c>
      <c r="CA16" s="119">
        <v>1.1074783E7</v>
      </c>
      <c r="CB16" s="119">
        <v>9855836.0</v>
      </c>
      <c r="CC16" s="119">
        <v>8509278.0</v>
      </c>
      <c r="CD16" s="119">
        <v>7187176.0</v>
      </c>
      <c r="CE16" s="119">
        <v>5982495.0</v>
      </c>
      <c r="CF16" s="119">
        <v>4929810.0</v>
      </c>
      <c r="CG16" s="119">
        <v>4028208.0</v>
      </c>
      <c r="CH16" s="119">
        <v>3263470.0</v>
      </c>
      <c r="CI16" s="119">
        <v>2619670.0</v>
      </c>
      <c r="CJ16" s="119">
        <v>2082462.0</v>
      </c>
      <c r="CK16" s="119">
        <v>1638982.0</v>
      </c>
      <c r="CL16" s="119">
        <v>1277215.0</v>
      </c>
      <c r="CM16" s="119">
        <v>985722.0</v>
      </c>
      <c r="CN16" s="119">
        <v>753700.0</v>
      </c>
      <c r="CO16" s="119">
        <v>571179.0</v>
      </c>
      <c r="CP16" s="119">
        <v>429205.0</v>
      </c>
      <c r="CQ16" s="119">
        <v>319951.0</v>
      </c>
      <c r="CR16" s="119">
        <v>236732.0</v>
      </c>
      <c r="CS16" s="119">
        <v>173957.0</v>
      </c>
      <c r="CT16" s="119">
        <v>127038.0</v>
      </c>
      <c r="CU16" s="119">
        <v>92269.0</v>
      </c>
      <c r="CV16" s="119">
        <v>66704.0</v>
      </c>
      <c r="CW16" s="119">
        <v>48038.0</v>
      </c>
      <c r="CX16" s="119">
        <v>34489.0</v>
      </c>
      <c r="CY16" s="119">
        <v>24702.0</v>
      </c>
      <c r="CZ16" s="119">
        <v>17661.0</v>
      </c>
      <c r="DA16" s="119">
        <v>12608.0</v>
      </c>
      <c r="DB16" s="119">
        <v>8990.0</v>
      </c>
      <c r="DC16" s="119">
        <v>6403.0</v>
      </c>
      <c r="DD16" s="119">
        <v>4554.0</v>
      </c>
      <c r="DE16" s="119">
        <v>3234.0</v>
      </c>
      <c r="DF16" s="119">
        <v>2293.0</v>
      </c>
      <c r="DG16" s="119">
        <v>1621.0</v>
      </c>
      <c r="DH16" s="119">
        <v>1144.0</v>
      </c>
      <c r="DI16" s="119">
        <v>805.0</v>
      </c>
      <c r="DJ16" s="119">
        <v>564.0</v>
      </c>
      <c r="DK16" s="119">
        <v>394.0</v>
      </c>
      <c r="DL16" s="119">
        <v>274.0</v>
      </c>
      <c r="DM16" s="119">
        <v>190.0</v>
      </c>
      <c r="DN16" s="119">
        <v>131.0</v>
      </c>
      <c r="DO16" s="119">
        <v>90.0</v>
      </c>
      <c r="DP16" s="119">
        <v>62.0</v>
      </c>
      <c r="DQ16" s="119">
        <v>42.0</v>
      </c>
      <c r="DR16" s="119">
        <v>29.0</v>
      </c>
      <c r="DS16" s="119">
        <v>19.0</v>
      </c>
      <c r="DT16" s="119">
        <v>13.0</v>
      </c>
      <c r="DU16" s="119">
        <v>9.0</v>
      </c>
      <c r="DV16" s="119">
        <v>6.0</v>
      </c>
      <c r="DW16" s="119">
        <v>4.0</v>
      </c>
      <c r="DX16" s="119">
        <v>2.0</v>
      </c>
      <c r="DY16" s="119">
        <v>2.0</v>
      </c>
      <c r="DZ16" s="119">
        <v>1.0</v>
      </c>
      <c r="EA16" s="119">
        <v>1.0</v>
      </c>
      <c r="EB16" s="119">
        <v>0.0</v>
      </c>
      <c r="EC16" s="119">
        <v>0.0</v>
      </c>
      <c r="ED16" s="119">
        <v>0.0</v>
      </c>
      <c r="EE16" s="119">
        <v>0.0</v>
      </c>
      <c r="EF16" s="119">
        <v>0.0</v>
      </c>
      <c r="EG16" s="119">
        <v>0.0</v>
      </c>
      <c r="EH16" s="119">
        <v>0.0</v>
      </c>
      <c r="EI16" s="63"/>
      <c r="EJ16" s="63"/>
      <c r="EK16" s="134">
        <v>1.0E-4</v>
      </c>
      <c r="EL16" s="134">
        <v>1.0E-4</v>
      </c>
      <c r="EM16" s="134">
        <v>2.0E-4</v>
      </c>
      <c r="EN16" s="134">
        <v>2.0E-4</v>
      </c>
      <c r="EO16" s="134">
        <v>3.0E-4</v>
      </c>
      <c r="EP16" s="134">
        <v>4.0E-4</v>
      </c>
      <c r="EQ16" s="134">
        <v>5.0E-4</v>
      </c>
      <c r="ER16" s="134">
        <v>6.0E-4</v>
      </c>
      <c r="ES16" s="134">
        <v>8.0E-4</v>
      </c>
      <c r="ET16" s="134">
        <v>0.001</v>
      </c>
      <c r="EU16" s="134">
        <v>0.0013</v>
      </c>
      <c r="EV16" s="134">
        <v>0.0017</v>
      </c>
      <c r="EW16" s="134">
        <v>0.0022</v>
      </c>
      <c r="EX16" s="134">
        <v>0.0027</v>
      </c>
      <c r="EY16" s="134">
        <v>0.0034</v>
      </c>
      <c r="EZ16" s="134">
        <v>0.0042</v>
      </c>
      <c r="FA16" s="134">
        <v>0.0052</v>
      </c>
      <c r="FB16" s="134">
        <v>0.0064</v>
      </c>
      <c r="FC16" s="134">
        <v>0.0077</v>
      </c>
      <c r="FD16" s="134">
        <v>0.0092</v>
      </c>
      <c r="FE16" s="134">
        <v>0.0108</v>
      </c>
      <c r="FF16" s="134">
        <v>0.0126</v>
      </c>
      <c r="FG16" s="134">
        <v>0.0144</v>
      </c>
      <c r="FH16" s="134">
        <v>0.0162</v>
      </c>
      <c r="FI16" s="134">
        <v>0.018</v>
      </c>
      <c r="FJ16" s="134">
        <v>0.0197</v>
      </c>
      <c r="FK16" s="134">
        <v>0.0212</v>
      </c>
      <c r="FL16" s="134">
        <v>0.0227</v>
      </c>
      <c r="FM16" s="134">
        <v>0.0242</v>
      </c>
      <c r="FN16" s="134">
        <v>0.0258</v>
      </c>
      <c r="FO16" s="134">
        <v>0.0276</v>
      </c>
      <c r="FP16" s="134">
        <v>0.0297</v>
      </c>
      <c r="FQ16" s="134">
        <v>0.0323</v>
      </c>
      <c r="FR16" s="134">
        <v>0.0356</v>
      </c>
      <c r="FS16" s="134">
        <v>0.0394</v>
      </c>
      <c r="FT16" s="134">
        <v>0.0438</v>
      </c>
      <c r="FU16" s="134">
        <v>0.0483</v>
      </c>
      <c r="FV16" s="134">
        <v>0.0523</v>
      </c>
      <c r="FW16" s="134">
        <v>0.0548</v>
      </c>
      <c r="FX16" s="134">
        <v>0.0552</v>
      </c>
      <c r="FY16" s="134">
        <v>0.0531</v>
      </c>
      <c r="FZ16" s="134">
        <v>0.0491</v>
      </c>
      <c r="GA16" s="134">
        <v>0.0437</v>
      </c>
      <c r="GB16" s="134">
        <v>0.0377</v>
      </c>
      <c r="GC16" s="134">
        <v>0.0319</v>
      </c>
      <c r="GD16" s="134">
        <v>0.0265</v>
      </c>
      <c r="GE16" s="134">
        <v>0.0219</v>
      </c>
      <c r="GF16" s="134">
        <v>0.0179</v>
      </c>
      <c r="GG16" s="134">
        <v>0.0145</v>
      </c>
      <c r="GH16" s="134">
        <v>0.0116</v>
      </c>
      <c r="GI16" s="134">
        <v>0.0092</v>
      </c>
      <c r="GJ16" s="134">
        <v>0.0073</v>
      </c>
      <c r="GK16" s="134">
        <v>0.0057</v>
      </c>
      <c r="GL16" s="134">
        <v>0.0044</v>
      </c>
      <c r="GM16" s="134">
        <v>0.0033</v>
      </c>
      <c r="GN16" s="134">
        <v>0.0025</v>
      </c>
      <c r="GO16" s="134">
        <v>0.0019</v>
      </c>
      <c r="GP16" s="134">
        <v>0.0014</v>
      </c>
      <c r="GQ16" s="134">
        <v>0.001</v>
      </c>
      <c r="GR16" s="134">
        <v>8.0E-4</v>
      </c>
      <c r="GS16" s="134">
        <v>6.0E-4</v>
      </c>
      <c r="GT16" s="134">
        <v>4.0E-4</v>
      </c>
      <c r="GU16" s="134">
        <v>3.0E-4</v>
      </c>
      <c r="GV16" s="134">
        <v>2.0E-4</v>
      </c>
      <c r="GW16" s="134">
        <v>2.0E-4</v>
      </c>
      <c r="GX16" s="134">
        <v>1.0E-4</v>
      </c>
      <c r="GY16" s="134">
        <v>1.0E-4</v>
      </c>
      <c r="GZ16" s="134">
        <v>1.0E-4</v>
      </c>
      <c r="HA16" s="134">
        <v>0.0</v>
      </c>
      <c r="HB16" s="134">
        <v>0.0</v>
      </c>
      <c r="HC16" s="134">
        <v>0.0</v>
      </c>
      <c r="HD16" s="134">
        <v>0.0</v>
      </c>
      <c r="HE16" s="134">
        <v>0.0</v>
      </c>
      <c r="HF16" s="134">
        <v>0.0</v>
      </c>
      <c r="HG16" s="134">
        <v>0.0</v>
      </c>
      <c r="HH16" s="134">
        <v>0.0</v>
      </c>
      <c r="HI16" s="134">
        <v>0.0</v>
      </c>
      <c r="HJ16" s="134">
        <v>0.0</v>
      </c>
      <c r="HK16" s="134">
        <v>0.0</v>
      </c>
      <c r="HL16" s="134">
        <v>0.0</v>
      </c>
      <c r="HM16" s="134">
        <v>0.0</v>
      </c>
      <c r="HN16" s="134">
        <v>0.0</v>
      </c>
      <c r="HO16" s="134">
        <v>0.0</v>
      </c>
      <c r="HP16" s="134">
        <v>0.0</v>
      </c>
      <c r="HQ16" s="134">
        <v>0.0</v>
      </c>
      <c r="HR16" s="134">
        <v>0.0</v>
      </c>
      <c r="HS16" s="134">
        <v>0.0</v>
      </c>
      <c r="HT16" s="134">
        <v>0.0</v>
      </c>
      <c r="HU16" s="134">
        <v>0.0</v>
      </c>
      <c r="HV16" s="134">
        <v>0.0</v>
      </c>
      <c r="HW16" s="134">
        <v>0.0</v>
      </c>
      <c r="HX16" s="134">
        <v>0.0</v>
      </c>
      <c r="HY16" s="134">
        <v>0.0</v>
      </c>
      <c r="HZ16" s="134">
        <v>0.0</v>
      </c>
      <c r="IA16" s="134">
        <v>0.0</v>
      </c>
      <c r="IB16" s="134">
        <v>0.0</v>
      </c>
      <c r="IC16" s="134">
        <v>0.0</v>
      </c>
      <c r="ID16" s="134">
        <v>0.0</v>
      </c>
      <c r="IE16" s="134">
        <v>0.0</v>
      </c>
      <c r="IF16" s="134">
        <v>0.0</v>
      </c>
      <c r="IG16" s="134">
        <v>0.0</v>
      </c>
    </row>
    <row r="17" hidden="1">
      <c r="A17" s="119" t="s">
        <v>98</v>
      </c>
      <c r="B17" s="119" t="s">
        <v>99</v>
      </c>
      <c r="C17" s="119">
        <v>1815.0</v>
      </c>
      <c r="D17" s="119">
        <v>7.4209418E7</v>
      </c>
      <c r="E17" s="63"/>
      <c r="F17" s="126">
        <v>0.877</v>
      </c>
      <c r="G17" s="126">
        <v>1.0</v>
      </c>
      <c r="H17" s="126">
        <v>0.89</v>
      </c>
      <c r="I17" s="126">
        <v>0.104</v>
      </c>
      <c r="J17" s="126">
        <v>0.006</v>
      </c>
      <c r="K17" s="126">
        <v>0.0</v>
      </c>
      <c r="L17" s="126">
        <v>0.0</v>
      </c>
      <c r="M17" s="63"/>
      <c r="N17" s="126">
        <v>0.0</v>
      </c>
      <c r="O17" s="63"/>
      <c r="P17" s="63"/>
      <c r="Q17" s="119">
        <v>6.505612E7</v>
      </c>
      <c r="R17" s="63"/>
      <c r="S17" s="119">
        <v>6.6059837E7</v>
      </c>
      <c r="T17" s="119">
        <v>7721825.0</v>
      </c>
      <c r="U17" s="119">
        <v>420557.0</v>
      </c>
      <c r="V17" s="119">
        <v>7140.0</v>
      </c>
      <c r="W17" s="119">
        <v>59.0</v>
      </c>
      <c r="X17" s="63"/>
      <c r="Y17" s="119">
        <v>7200.0</v>
      </c>
      <c r="Z17" s="63"/>
      <c r="AA17" s="63"/>
      <c r="AB17" s="126">
        <v>0.082</v>
      </c>
      <c r="AC17" s="63"/>
      <c r="AD17" s="121">
        <v>0.08</v>
      </c>
      <c r="AE17" s="121">
        <v>0.04</v>
      </c>
      <c r="AF17" s="121">
        <v>0.05</v>
      </c>
      <c r="AG17" s="121">
        <v>0.02</v>
      </c>
      <c r="AH17" s="121">
        <v>0.01</v>
      </c>
      <c r="AI17" s="63"/>
      <c r="AJ17" s="121">
        <v>0.02</v>
      </c>
      <c r="AK17" s="63" t="str">
        <f t="shared" si="1"/>
        <v>Africa</v>
      </c>
      <c r="AL17" s="119">
        <v>6706.0</v>
      </c>
      <c r="AM17" s="119">
        <v>8620.0</v>
      </c>
      <c r="AN17" s="119">
        <v>11125.0</v>
      </c>
      <c r="AO17" s="119">
        <v>14406.0</v>
      </c>
      <c r="AP17" s="119">
        <v>18697.0</v>
      </c>
      <c r="AQ17" s="119">
        <v>24296.0</v>
      </c>
      <c r="AR17" s="119">
        <v>31577.0</v>
      </c>
      <c r="AS17" s="119">
        <v>41009.0</v>
      </c>
      <c r="AT17" s="119">
        <v>53172.0</v>
      </c>
      <c r="AU17" s="119">
        <v>68784.0</v>
      </c>
      <c r="AV17" s="119">
        <v>88725.0</v>
      </c>
      <c r="AW17" s="119">
        <v>114071.0</v>
      </c>
      <c r="AX17" s="119">
        <v>146133.0</v>
      </c>
      <c r="AY17" s="119">
        <v>186493.0</v>
      </c>
      <c r="AZ17" s="119">
        <v>237052.0</v>
      </c>
      <c r="BA17" s="119">
        <v>300069.0</v>
      </c>
      <c r="BB17" s="119">
        <v>378198.0</v>
      </c>
      <c r="BC17" s="119">
        <v>474510.0</v>
      </c>
      <c r="BD17" s="119">
        <v>592490.0</v>
      </c>
      <c r="BE17" s="119">
        <v>735981.0</v>
      </c>
      <c r="BF17" s="119">
        <v>909054.0</v>
      </c>
      <c r="BG17" s="119">
        <v>1115752.0</v>
      </c>
      <c r="BH17" s="119">
        <v>1359670.0</v>
      </c>
      <c r="BI17" s="119">
        <v>1643295.0</v>
      </c>
      <c r="BJ17" s="119">
        <v>1967107.0</v>
      </c>
      <c r="BK17" s="119">
        <v>2328401.0</v>
      </c>
      <c r="BL17" s="119">
        <v>2719907.0</v>
      </c>
      <c r="BM17" s="119">
        <v>3128385.0</v>
      </c>
      <c r="BN17" s="119">
        <v>3533565.0</v>
      </c>
      <c r="BO17" s="119">
        <v>3908119.0</v>
      </c>
      <c r="BP17" s="119">
        <v>4219536.0</v>
      </c>
      <c r="BQ17" s="119">
        <v>4434493.0</v>
      </c>
      <c r="BR17" s="119">
        <v>4525418.0</v>
      </c>
      <c r="BS17" s="119">
        <v>4477559.0</v>
      </c>
      <c r="BT17" s="119">
        <v>4293897.0</v>
      </c>
      <c r="BU17" s="119">
        <v>3995534.0</v>
      </c>
      <c r="BV17" s="119">
        <v>3616929.0</v>
      </c>
      <c r="BW17" s="119">
        <v>3197666.0</v>
      </c>
      <c r="BX17" s="119">
        <v>2773867.0</v>
      </c>
      <c r="BY17" s="119">
        <v>2372136.0</v>
      </c>
      <c r="BZ17" s="119">
        <v>2007433.0</v>
      </c>
      <c r="CA17" s="119">
        <v>1684505.0</v>
      </c>
      <c r="CB17" s="119">
        <v>1401414.0</v>
      </c>
      <c r="CC17" s="119">
        <v>1153466.0</v>
      </c>
      <c r="CD17" s="119">
        <v>936212.0</v>
      </c>
      <c r="CE17" s="119">
        <v>746886.0</v>
      </c>
      <c r="CF17" s="119">
        <v>584319.0</v>
      </c>
      <c r="CG17" s="119">
        <v>447967.0</v>
      </c>
      <c r="CH17" s="119">
        <v>336843.0</v>
      </c>
      <c r="CI17" s="119">
        <v>248939.0</v>
      </c>
      <c r="CJ17" s="119">
        <v>181273.0</v>
      </c>
      <c r="CK17" s="119">
        <v>130349.0</v>
      </c>
      <c r="CL17" s="119">
        <v>92693.0</v>
      </c>
      <c r="CM17" s="119">
        <v>65222.0</v>
      </c>
      <c r="CN17" s="119">
        <v>45410.0</v>
      </c>
      <c r="CO17" s="119">
        <v>31274.0</v>
      </c>
      <c r="CP17" s="119">
        <v>21300.0</v>
      </c>
      <c r="CQ17" s="119">
        <v>14346.0</v>
      </c>
      <c r="CR17" s="119">
        <v>9557.0</v>
      </c>
      <c r="CS17" s="119">
        <v>6298.0</v>
      </c>
      <c r="CT17" s="119">
        <v>4108.0</v>
      </c>
      <c r="CU17" s="119">
        <v>2653.0</v>
      </c>
      <c r="CV17" s="119">
        <v>1697.0</v>
      </c>
      <c r="CW17" s="119">
        <v>1075.0</v>
      </c>
      <c r="CX17" s="119">
        <v>676.0</v>
      </c>
      <c r="CY17" s="119">
        <v>421.0</v>
      </c>
      <c r="CZ17" s="119">
        <v>261.0</v>
      </c>
      <c r="DA17" s="119">
        <v>161.0</v>
      </c>
      <c r="DB17" s="119">
        <v>99.0</v>
      </c>
      <c r="DC17" s="119">
        <v>60.0</v>
      </c>
      <c r="DD17" s="119">
        <v>37.0</v>
      </c>
      <c r="DE17" s="119">
        <v>23.0</v>
      </c>
      <c r="DF17" s="119">
        <v>14.0</v>
      </c>
      <c r="DG17" s="119">
        <v>9.0</v>
      </c>
      <c r="DH17" s="119">
        <v>5.0</v>
      </c>
      <c r="DI17" s="119">
        <v>3.0</v>
      </c>
      <c r="DJ17" s="119">
        <v>2.0</v>
      </c>
      <c r="DK17" s="119">
        <v>1.0</v>
      </c>
      <c r="DL17" s="119">
        <v>1.0</v>
      </c>
      <c r="DM17" s="119">
        <v>1.0</v>
      </c>
      <c r="DN17" s="119">
        <v>0.0</v>
      </c>
      <c r="DO17" s="119">
        <v>0.0</v>
      </c>
      <c r="DP17" s="119">
        <v>0.0</v>
      </c>
      <c r="DQ17" s="119">
        <v>0.0</v>
      </c>
      <c r="DR17" s="119">
        <v>0.0</v>
      </c>
      <c r="DS17" s="119">
        <v>0.0</v>
      </c>
      <c r="DT17" s="119">
        <v>0.0</v>
      </c>
      <c r="DU17" s="119">
        <v>0.0</v>
      </c>
      <c r="DV17" s="119">
        <v>0.0</v>
      </c>
      <c r="DW17" s="119">
        <v>0.0</v>
      </c>
      <c r="DX17" s="119">
        <v>0.0</v>
      </c>
      <c r="DY17" s="119">
        <v>0.0</v>
      </c>
      <c r="DZ17" s="119">
        <v>0.0</v>
      </c>
      <c r="EA17" s="119">
        <v>0.0</v>
      </c>
      <c r="EB17" s="119">
        <v>0.0</v>
      </c>
      <c r="EC17" s="119">
        <v>0.0</v>
      </c>
      <c r="ED17" s="119">
        <v>0.0</v>
      </c>
      <c r="EE17" s="119">
        <v>0.0</v>
      </c>
      <c r="EF17" s="119">
        <v>0.0</v>
      </c>
      <c r="EG17" s="119">
        <v>0.0</v>
      </c>
      <c r="EH17" s="119">
        <v>0.0</v>
      </c>
      <c r="EI17" s="63"/>
      <c r="EJ17" s="63"/>
      <c r="EK17" s="134">
        <v>1.0E-4</v>
      </c>
      <c r="EL17" s="134">
        <v>1.0E-4</v>
      </c>
      <c r="EM17" s="134">
        <v>1.0E-4</v>
      </c>
      <c r="EN17" s="134">
        <v>2.0E-4</v>
      </c>
      <c r="EO17" s="134">
        <v>3.0E-4</v>
      </c>
      <c r="EP17" s="134">
        <v>3.0E-4</v>
      </c>
      <c r="EQ17" s="134">
        <v>4.0E-4</v>
      </c>
      <c r="ER17" s="134">
        <v>6.0E-4</v>
      </c>
      <c r="ES17" s="134">
        <v>7.0E-4</v>
      </c>
      <c r="ET17" s="134">
        <v>9.0E-4</v>
      </c>
      <c r="EU17" s="134">
        <v>0.0012</v>
      </c>
      <c r="EV17" s="134">
        <v>0.0015</v>
      </c>
      <c r="EW17" s="134">
        <v>0.002</v>
      </c>
      <c r="EX17" s="134">
        <v>0.0025</v>
      </c>
      <c r="EY17" s="134">
        <v>0.0032</v>
      </c>
      <c r="EZ17" s="134">
        <v>0.004</v>
      </c>
      <c r="FA17" s="134">
        <v>0.0051</v>
      </c>
      <c r="FB17" s="134">
        <v>0.0064</v>
      </c>
      <c r="FC17" s="134">
        <v>0.008</v>
      </c>
      <c r="FD17" s="134">
        <v>0.0099</v>
      </c>
      <c r="FE17" s="134">
        <v>0.0122</v>
      </c>
      <c r="FF17" s="134">
        <v>0.015</v>
      </c>
      <c r="FG17" s="134">
        <v>0.0183</v>
      </c>
      <c r="FH17" s="134">
        <v>0.0221</v>
      </c>
      <c r="FI17" s="134">
        <v>0.0265</v>
      </c>
      <c r="FJ17" s="134">
        <v>0.0314</v>
      </c>
      <c r="FK17" s="134">
        <v>0.0367</v>
      </c>
      <c r="FL17" s="134">
        <v>0.0422</v>
      </c>
      <c r="FM17" s="134">
        <v>0.0476</v>
      </c>
      <c r="FN17" s="134">
        <v>0.0527</v>
      </c>
      <c r="FO17" s="134">
        <v>0.0569</v>
      </c>
      <c r="FP17" s="134">
        <v>0.0598</v>
      </c>
      <c r="FQ17" s="134">
        <v>0.061</v>
      </c>
      <c r="FR17" s="134">
        <v>0.0603</v>
      </c>
      <c r="FS17" s="134">
        <v>0.0579</v>
      </c>
      <c r="FT17" s="134">
        <v>0.0538</v>
      </c>
      <c r="FU17" s="134">
        <v>0.0487</v>
      </c>
      <c r="FV17" s="134">
        <v>0.0431</v>
      </c>
      <c r="FW17" s="134">
        <v>0.0374</v>
      </c>
      <c r="FX17" s="134">
        <v>0.032</v>
      </c>
      <c r="FY17" s="134">
        <v>0.0271</v>
      </c>
      <c r="FZ17" s="134">
        <v>0.0227</v>
      </c>
      <c r="GA17" s="134">
        <v>0.0189</v>
      </c>
      <c r="GB17" s="134">
        <v>0.0155</v>
      </c>
      <c r="GC17" s="134">
        <v>0.0126</v>
      </c>
      <c r="GD17" s="134">
        <v>0.0101</v>
      </c>
      <c r="GE17" s="134">
        <v>0.0079</v>
      </c>
      <c r="GF17" s="134">
        <v>0.006</v>
      </c>
      <c r="GG17" s="134">
        <v>0.0045</v>
      </c>
      <c r="GH17" s="134">
        <v>0.0034</v>
      </c>
      <c r="GI17" s="134">
        <v>0.0024</v>
      </c>
      <c r="GJ17" s="134">
        <v>0.0018</v>
      </c>
      <c r="GK17" s="134">
        <v>0.0012</v>
      </c>
      <c r="GL17" s="134">
        <v>9.0E-4</v>
      </c>
      <c r="GM17" s="134">
        <v>6.0E-4</v>
      </c>
      <c r="GN17" s="134">
        <v>4.0E-4</v>
      </c>
      <c r="GO17" s="134">
        <v>3.0E-4</v>
      </c>
      <c r="GP17" s="134">
        <v>2.0E-4</v>
      </c>
      <c r="GQ17" s="134">
        <v>1.0E-4</v>
      </c>
      <c r="GR17" s="134">
        <v>1.0E-4</v>
      </c>
      <c r="GS17" s="134">
        <v>1.0E-4</v>
      </c>
      <c r="GT17" s="134">
        <v>0.0</v>
      </c>
      <c r="GU17" s="134">
        <v>0.0</v>
      </c>
      <c r="GV17" s="134">
        <v>0.0</v>
      </c>
      <c r="GW17" s="134">
        <v>0.0</v>
      </c>
      <c r="GX17" s="134">
        <v>0.0</v>
      </c>
      <c r="GY17" s="134">
        <v>0.0</v>
      </c>
      <c r="GZ17" s="134">
        <v>0.0</v>
      </c>
      <c r="HA17" s="134">
        <v>0.0</v>
      </c>
      <c r="HB17" s="134">
        <v>0.0</v>
      </c>
      <c r="HC17" s="134">
        <v>0.0</v>
      </c>
      <c r="HD17" s="134">
        <v>0.0</v>
      </c>
      <c r="HE17" s="134">
        <v>0.0</v>
      </c>
      <c r="HF17" s="134">
        <v>0.0</v>
      </c>
      <c r="HG17" s="134">
        <v>0.0</v>
      </c>
      <c r="HH17" s="134">
        <v>0.0</v>
      </c>
      <c r="HI17" s="134">
        <v>0.0</v>
      </c>
      <c r="HJ17" s="134">
        <v>0.0</v>
      </c>
      <c r="HK17" s="134">
        <v>0.0</v>
      </c>
      <c r="HL17" s="134">
        <v>0.0</v>
      </c>
      <c r="HM17" s="134">
        <v>0.0</v>
      </c>
      <c r="HN17" s="134">
        <v>0.0</v>
      </c>
      <c r="HO17" s="134">
        <v>0.0</v>
      </c>
      <c r="HP17" s="134">
        <v>0.0</v>
      </c>
      <c r="HQ17" s="134">
        <v>0.0</v>
      </c>
      <c r="HR17" s="134">
        <v>0.0</v>
      </c>
      <c r="HS17" s="134">
        <v>0.0</v>
      </c>
      <c r="HT17" s="134">
        <v>0.0</v>
      </c>
      <c r="HU17" s="134">
        <v>0.0</v>
      </c>
      <c r="HV17" s="134">
        <v>0.0</v>
      </c>
      <c r="HW17" s="134">
        <v>0.0</v>
      </c>
      <c r="HX17" s="134">
        <v>0.0</v>
      </c>
      <c r="HY17" s="134">
        <v>0.0</v>
      </c>
      <c r="HZ17" s="134">
        <v>0.0</v>
      </c>
      <c r="IA17" s="134">
        <v>0.0</v>
      </c>
      <c r="IB17" s="134">
        <v>0.0</v>
      </c>
      <c r="IC17" s="134">
        <v>0.0</v>
      </c>
      <c r="ID17" s="134">
        <v>0.0</v>
      </c>
      <c r="IE17" s="134">
        <v>0.0</v>
      </c>
      <c r="IF17" s="134">
        <v>0.0</v>
      </c>
      <c r="IG17" s="134">
        <v>0.0</v>
      </c>
    </row>
    <row r="18" hidden="1">
      <c r="A18" s="119" t="s">
        <v>100</v>
      </c>
      <c r="B18" s="119" t="s">
        <v>101</v>
      </c>
      <c r="C18" s="119">
        <v>1815.0</v>
      </c>
      <c r="D18" s="119">
        <v>6.84847202E8</v>
      </c>
      <c r="E18" s="63"/>
      <c r="F18" s="126">
        <v>0.806</v>
      </c>
      <c r="G18" s="126">
        <v>1.0</v>
      </c>
      <c r="H18" s="126">
        <v>0.834</v>
      </c>
      <c r="I18" s="126">
        <v>0.164</v>
      </c>
      <c r="J18" s="126">
        <v>0.001</v>
      </c>
      <c r="K18" s="126">
        <v>0.0</v>
      </c>
      <c r="L18" s="126">
        <v>0.0</v>
      </c>
      <c r="M18" s="63"/>
      <c r="N18" s="126">
        <v>0.0</v>
      </c>
      <c r="O18" s="63"/>
      <c r="P18" s="63"/>
      <c r="Q18" s="119">
        <v>5.51856806E8</v>
      </c>
      <c r="R18" s="63"/>
      <c r="S18" s="119">
        <v>5.71362804E8</v>
      </c>
      <c r="T18" s="119">
        <v>1.12537325E8</v>
      </c>
      <c r="U18" s="119">
        <v>944391.0</v>
      </c>
      <c r="V18" s="119">
        <v>2674.0</v>
      </c>
      <c r="W18" s="119">
        <v>8.0</v>
      </c>
      <c r="X18" s="63"/>
      <c r="Y18" s="119">
        <v>2682.0</v>
      </c>
      <c r="Z18" s="63"/>
      <c r="AA18" s="63"/>
      <c r="AB18" s="126">
        <v>0.696</v>
      </c>
      <c r="AC18" s="63"/>
      <c r="AD18" s="121">
        <v>0.7</v>
      </c>
      <c r="AE18" s="121">
        <v>0.6</v>
      </c>
      <c r="AF18" s="121">
        <v>0.11</v>
      </c>
      <c r="AG18" s="121">
        <v>0.01</v>
      </c>
      <c r="AH18" s="121">
        <v>0.0</v>
      </c>
      <c r="AI18" s="63"/>
      <c r="AJ18" s="121">
        <v>0.01</v>
      </c>
      <c r="AK18" s="63" t="str">
        <f t="shared" si="1"/>
        <v>Asia</v>
      </c>
      <c r="AL18" s="119">
        <v>707.0</v>
      </c>
      <c r="AM18" s="119">
        <v>1010.0</v>
      </c>
      <c r="AN18" s="119">
        <v>1435.0</v>
      </c>
      <c r="AO18" s="119">
        <v>2032.0</v>
      </c>
      <c r="AP18" s="119">
        <v>2876.0</v>
      </c>
      <c r="AQ18" s="119">
        <v>4086.0</v>
      </c>
      <c r="AR18" s="119">
        <v>5851.0</v>
      </c>
      <c r="AS18" s="119">
        <v>8477.0</v>
      </c>
      <c r="AT18" s="119">
        <v>12460.0</v>
      </c>
      <c r="AU18" s="119">
        <v>18600.0</v>
      </c>
      <c r="AV18" s="119">
        <v>28162.0</v>
      </c>
      <c r="AW18" s="119">
        <v>43104.0</v>
      </c>
      <c r="AX18" s="119">
        <v>66396.0</v>
      </c>
      <c r="AY18" s="119">
        <v>102418.0</v>
      </c>
      <c r="AZ18" s="119">
        <v>157479.0</v>
      </c>
      <c r="BA18" s="119">
        <v>240455.0</v>
      </c>
      <c r="BB18" s="119">
        <v>363573.0</v>
      </c>
      <c r="BC18" s="119">
        <v>543369.0</v>
      </c>
      <c r="BD18" s="119">
        <v>801861.0</v>
      </c>
      <c r="BE18" s="119">
        <v>1167933.0</v>
      </c>
      <c r="BF18" s="119">
        <v>1678902.0</v>
      </c>
      <c r="BG18" s="119">
        <v>2382073.0</v>
      </c>
      <c r="BH18" s="119">
        <v>3335888.0</v>
      </c>
      <c r="BI18" s="119">
        <v>4609974.0</v>
      </c>
      <c r="BJ18" s="119">
        <v>6283105.0</v>
      </c>
      <c r="BK18" s="119">
        <v>8438004.0</v>
      </c>
      <c r="BL18" s="119">
        <v>1.115222E7</v>
      </c>
      <c r="BM18" s="119">
        <v>1.4484741E7</v>
      </c>
      <c r="BN18" s="119">
        <v>1.845792E7</v>
      </c>
      <c r="BO18" s="119">
        <v>2.3033772E7</v>
      </c>
      <c r="BP18" s="119">
        <v>2.8086235E7</v>
      </c>
      <c r="BQ18" s="119">
        <v>3.3380099E7</v>
      </c>
      <c r="BR18" s="119">
        <v>3.8577366E7</v>
      </c>
      <c r="BS18" s="119">
        <v>4.3284944E7</v>
      </c>
      <c r="BT18" s="119">
        <v>4.7126103E7</v>
      </c>
      <c r="BU18" s="119">
        <v>4.9790109E7</v>
      </c>
      <c r="BV18" s="119">
        <v>5.1031072E7</v>
      </c>
      <c r="BW18" s="119">
        <v>5.0643642E7</v>
      </c>
      <c r="BX18" s="119">
        <v>4.8478264E7</v>
      </c>
      <c r="BY18" s="119">
        <v>4.4524092E7</v>
      </c>
      <c r="BZ18" s="119">
        <v>3.9011996E7</v>
      </c>
      <c r="CA18" s="119">
        <v>3.2449878E7</v>
      </c>
      <c r="CB18" s="119">
        <v>2.5538281E7</v>
      </c>
      <c r="CC18" s="119">
        <v>1.8993779E7</v>
      </c>
      <c r="CD18" s="119">
        <v>1.3366087E7</v>
      </c>
      <c r="CE18" s="119">
        <v>8933071.0</v>
      </c>
      <c r="CF18" s="119">
        <v>5705128.0</v>
      </c>
      <c r="CG18" s="119">
        <v>3509778.0</v>
      </c>
      <c r="CH18" s="119">
        <v>2098664.0</v>
      </c>
      <c r="CI18" s="119">
        <v>1230360.0</v>
      </c>
      <c r="CJ18" s="119">
        <v>712297.0</v>
      </c>
      <c r="CK18" s="119">
        <v>409204.0</v>
      </c>
      <c r="CL18" s="119">
        <v>233857.0</v>
      </c>
      <c r="CM18" s="119">
        <v>133043.0</v>
      </c>
      <c r="CN18" s="119">
        <v>75327.0</v>
      </c>
      <c r="CO18" s="119">
        <v>42420.0</v>
      </c>
      <c r="CP18" s="119">
        <v>23752.0</v>
      </c>
      <c r="CQ18" s="119">
        <v>13222.0</v>
      </c>
      <c r="CR18" s="119">
        <v>7320.0</v>
      </c>
      <c r="CS18" s="119">
        <v>4033.0</v>
      </c>
      <c r="CT18" s="119">
        <v>2213.0</v>
      </c>
      <c r="CU18" s="119">
        <v>1211.0</v>
      </c>
      <c r="CV18" s="119">
        <v>662.0</v>
      </c>
      <c r="CW18" s="119">
        <v>362.0</v>
      </c>
      <c r="CX18" s="119">
        <v>199.0</v>
      </c>
      <c r="CY18" s="119">
        <v>109.0</v>
      </c>
      <c r="CZ18" s="119">
        <v>61.0</v>
      </c>
      <c r="DA18" s="119">
        <v>34.0</v>
      </c>
      <c r="DB18" s="119">
        <v>19.0</v>
      </c>
      <c r="DC18" s="119">
        <v>11.0</v>
      </c>
      <c r="DD18" s="119">
        <v>6.0</v>
      </c>
      <c r="DE18" s="119">
        <v>3.0</v>
      </c>
      <c r="DF18" s="119">
        <v>2.0</v>
      </c>
      <c r="DG18" s="119">
        <v>1.0</v>
      </c>
      <c r="DH18" s="119">
        <v>1.0</v>
      </c>
      <c r="DI18" s="119">
        <v>0.0</v>
      </c>
      <c r="DJ18" s="119">
        <v>0.0</v>
      </c>
      <c r="DK18" s="119">
        <v>0.0</v>
      </c>
      <c r="DL18" s="119">
        <v>0.0</v>
      </c>
      <c r="DM18" s="119">
        <v>0.0</v>
      </c>
      <c r="DN18" s="119">
        <v>0.0</v>
      </c>
      <c r="DO18" s="119">
        <v>0.0</v>
      </c>
      <c r="DP18" s="119">
        <v>0.0</v>
      </c>
      <c r="DQ18" s="119">
        <v>0.0</v>
      </c>
      <c r="DR18" s="119">
        <v>0.0</v>
      </c>
      <c r="DS18" s="119">
        <v>0.0</v>
      </c>
      <c r="DT18" s="119">
        <v>0.0</v>
      </c>
      <c r="DU18" s="119">
        <v>0.0</v>
      </c>
      <c r="DV18" s="119">
        <v>0.0</v>
      </c>
      <c r="DW18" s="119">
        <v>0.0</v>
      </c>
      <c r="DX18" s="119">
        <v>0.0</v>
      </c>
      <c r="DY18" s="119">
        <v>0.0</v>
      </c>
      <c r="DZ18" s="119">
        <v>0.0</v>
      </c>
      <c r="EA18" s="119">
        <v>0.0</v>
      </c>
      <c r="EB18" s="119">
        <v>0.0</v>
      </c>
      <c r="EC18" s="119">
        <v>0.0</v>
      </c>
      <c r="ED18" s="119">
        <v>0.0</v>
      </c>
      <c r="EE18" s="119">
        <v>0.0</v>
      </c>
      <c r="EF18" s="119">
        <v>0.0</v>
      </c>
      <c r="EG18" s="119">
        <v>0.0</v>
      </c>
      <c r="EH18" s="119">
        <v>0.0</v>
      </c>
      <c r="EI18" s="63"/>
      <c r="EJ18" s="63"/>
      <c r="EK18" s="134">
        <v>0.0</v>
      </c>
      <c r="EL18" s="134">
        <v>0.0</v>
      </c>
      <c r="EM18" s="134">
        <v>0.0</v>
      </c>
      <c r="EN18" s="134">
        <v>0.0</v>
      </c>
      <c r="EO18" s="134">
        <v>0.0</v>
      </c>
      <c r="EP18" s="134">
        <v>0.0</v>
      </c>
      <c r="EQ18" s="134">
        <v>0.0</v>
      </c>
      <c r="ER18" s="134">
        <v>0.0</v>
      </c>
      <c r="ES18" s="134">
        <v>0.0</v>
      </c>
      <c r="ET18" s="134">
        <v>0.0</v>
      </c>
      <c r="EU18" s="134">
        <v>0.0</v>
      </c>
      <c r="EV18" s="134">
        <v>1.0E-4</v>
      </c>
      <c r="EW18" s="134">
        <v>1.0E-4</v>
      </c>
      <c r="EX18" s="134">
        <v>1.0E-4</v>
      </c>
      <c r="EY18" s="134">
        <v>2.0E-4</v>
      </c>
      <c r="EZ18" s="134">
        <v>4.0E-4</v>
      </c>
      <c r="FA18" s="134">
        <v>5.0E-4</v>
      </c>
      <c r="FB18" s="134">
        <v>8.0E-4</v>
      </c>
      <c r="FC18" s="134">
        <v>0.0012</v>
      </c>
      <c r="FD18" s="134">
        <v>0.0017</v>
      </c>
      <c r="FE18" s="134">
        <v>0.0025</v>
      </c>
      <c r="FF18" s="134">
        <v>0.0035</v>
      </c>
      <c r="FG18" s="134">
        <v>0.0049</v>
      </c>
      <c r="FH18" s="134">
        <v>0.0067</v>
      </c>
      <c r="FI18" s="134">
        <v>0.0092</v>
      </c>
      <c r="FJ18" s="134">
        <v>0.0123</v>
      </c>
      <c r="FK18" s="134">
        <v>0.0163</v>
      </c>
      <c r="FL18" s="134">
        <v>0.0212</v>
      </c>
      <c r="FM18" s="134">
        <v>0.027</v>
      </c>
      <c r="FN18" s="134">
        <v>0.0336</v>
      </c>
      <c r="FO18" s="134">
        <v>0.041</v>
      </c>
      <c r="FP18" s="134">
        <v>0.0487</v>
      </c>
      <c r="FQ18" s="134">
        <v>0.0563</v>
      </c>
      <c r="FR18" s="134">
        <v>0.0632</v>
      </c>
      <c r="FS18" s="134">
        <v>0.0688</v>
      </c>
      <c r="FT18" s="134">
        <v>0.0727</v>
      </c>
      <c r="FU18" s="134">
        <v>0.0745</v>
      </c>
      <c r="FV18" s="134">
        <v>0.0739</v>
      </c>
      <c r="FW18" s="134">
        <v>0.0708</v>
      </c>
      <c r="FX18" s="134">
        <v>0.065</v>
      </c>
      <c r="FY18" s="134">
        <v>0.057</v>
      </c>
      <c r="FZ18" s="134">
        <v>0.0474</v>
      </c>
      <c r="GA18" s="134">
        <v>0.0373</v>
      </c>
      <c r="GB18" s="134">
        <v>0.0277</v>
      </c>
      <c r="GC18" s="134">
        <v>0.0195</v>
      </c>
      <c r="GD18" s="134">
        <v>0.013</v>
      </c>
      <c r="GE18" s="134">
        <v>0.0083</v>
      </c>
      <c r="GF18" s="134">
        <v>0.0051</v>
      </c>
      <c r="GG18" s="134">
        <v>0.0031</v>
      </c>
      <c r="GH18" s="134">
        <v>0.0018</v>
      </c>
      <c r="GI18" s="134">
        <v>0.001</v>
      </c>
      <c r="GJ18" s="134">
        <v>6.0E-4</v>
      </c>
      <c r="GK18" s="134">
        <v>3.0E-4</v>
      </c>
      <c r="GL18" s="134">
        <v>2.0E-4</v>
      </c>
      <c r="GM18" s="134">
        <v>1.0E-4</v>
      </c>
      <c r="GN18" s="134">
        <v>1.0E-4</v>
      </c>
      <c r="GO18" s="134">
        <v>0.0</v>
      </c>
      <c r="GP18" s="134">
        <v>0.0</v>
      </c>
      <c r="GQ18" s="134">
        <v>0.0</v>
      </c>
      <c r="GR18" s="134">
        <v>0.0</v>
      </c>
      <c r="GS18" s="134">
        <v>0.0</v>
      </c>
      <c r="GT18" s="134">
        <v>0.0</v>
      </c>
      <c r="GU18" s="134">
        <v>0.0</v>
      </c>
      <c r="GV18" s="134">
        <v>0.0</v>
      </c>
      <c r="GW18" s="134">
        <v>0.0</v>
      </c>
      <c r="GX18" s="134">
        <v>0.0</v>
      </c>
      <c r="GY18" s="134">
        <v>0.0</v>
      </c>
      <c r="GZ18" s="134">
        <v>0.0</v>
      </c>
      <c r="HA18" s="134">
        <v>0.0</v>
      </c>
      <c r="HB18" s="134">
        <v>0.0</v>
      </c>
      <c r="HC18" s="134">
        <v>0.0</v>
      </c>
      <c r="HD18" s="134">
        <v>0.0</v>
      </c>
      <c r="HE18" s="134">
        <v>0.0</v>
      </c>
      <c r="HF18" s="134">
        <v>0.0</v>
      </c>
      <c r="HG18" s="134">
        <v>0.0</v>
      </c>
      <c r="HH18" s="134">
        <v>0.0</v>
      </c>
      <c r="HI18" s="134">
        <v>0.0</v>
      </c>
      <c r="HJ18" s="134">
        <v>0.0</v>
      </c>
      <c r="HK18" s="134">
        <v>0.0</v>
      </c>
      <c r="HL18" s="134">
        <v>0.0</v>
      </c>
      <c r="HM18" s="134">
        <v>0.0</v>
      </c>
      <c r="HN18" s="134">
        <v>0.0</v>
      </c>
      <c r="HO18" s="134">
        <v>0.0</v>
      </c>
      <c r="HP18" s="134">
        <v>0.0</v>
      </c>
      <c r="HQ18" s="134">
        <v>0.0</v>
      </c>
      <c r="HR18" s="134">
        <v>0.0</v>
      </c>
      <c r="HS18" s="134">
        <v>0.0</v>
      </c>
      <c r="HT18" s="134">
        <v>0.0</v>
      </c>
      <c r="HU18" s="134">
        <v>0.0</v>
      </c>
      <c r="HV18" s="134">
        <v>0.0</v>
      </c>
      <c r="HW18" s="134">
        <v>0.0</v>
      </c>
      <c r="HX18" s="134">
        <v>0.0</v>
      </c>
      <c r="HY18" s="134">
        <v>0.0</v>
      </c>
      <c r="HZ18" s="134">
        <v>0.0</v>
      </c>
      <c r="IA18" s="134">
        <v>0.0</v>
      </c>
      <c r="IB18" s="134">
        <v>0.0</v>
      </c>
      <c r="IC18" s="134">
        <v>0.0</v>
      </c>
      <c r="ID18" s="134">
        <v>0.0</v>
      </c>
      <c r="IE18" s="134">
        <v>0.0</v>
      </c>
      <c r="IF18" s="134">
        <v>0.0</v>
      </c>
      <c r="IG18" s="134">
        <v>0.0</v>
      </c>
    </row>
    <row r="19" hidden="1">
      <c r="A19" s="119" t="s">
        <v>94</v>
      </c>
      <c r="B19" s="119" t="s">
        <v>95</v>
      </c>
      <c r="C19" s="119">
        <v>1820.0</v>
      </c>
      <c r="D19" s="119">
        <v>3.3190458E7</v>
      </c>
      <c r="E19" s="63"/>
      <c r="F19" s="126">
        <v>0.719</v>
      </c>
      <c r="G19" s="126">
        <v>1.0</v>
      </c>
      <c r="H19" s="126">
        <v>0.742</v>
      </c>
      <c r="I19" s="126">
        <v>0.231</v>
      </c>
      <c r="J19" s="126">
        <v>0.026</v>
      </c>
      <c r="K19" s="126">
        <v>0.001</v>
      </c>
      <c r="L19" s="126">
        <v>0.0</v>
      </c>
      <c r="M19" s="63"/>
      <c r="N19" s="126">
        <v>0.001</v>
      </c>
      <c r="O19" s="63"/>
      <c r="P19" s="63"/>
      <c r="Q19" s="119">
        <v>2.3861705E7</v>
      </c>
      <c r="R19" s="63"/>
      <c r="S19" s="119">
        <v>2.4633276E7</v>
      </c>
      <c r="T19" s="119">
        <v>7682695.0</v>
      </c>
      <c r="U19" s="119">
        <v>849294.0</v>
      </c>
      <c r="V19" s="119">
        <v>24959.0</v>
      </c>
      <c r="W19" s="119">
        <v>234.0</v>
      </c>
      <c r="X19" s="63"/>
      <c r="Y19" s="119">
        <v>25193.0</v>
      </c>
      <c r="Z19" s="63"/>
      <c r="AA19" s="63"/>
      <c r="AB19" s="126">
        <v>0.029</v>
      </c>
      <c r="AC19" s="63"/>
      <c r="AD19" s="121">
        <v>0.03</v>
      </c>
      <c r="AE19" s="121">
        <v>0.04</v>
      </c>
      <c r="AF19" s="121">
        <v>0.09</v>
      </c>
      <c r="AG19" s="121">
        <v>0.07</v>
      </c>
      <c r="AH19" s="121">
        <v>0.02</v>
      </c>
      <c r="AI19" s="63"/>
      <c r="AJ19" s="121">
        <v>0.07</v>
      </c>
      <c r="AK19" s="63" t="str">
        <f t="shared" si="1"/>
        <v>The Americas</v>
      </c>
      <c r="AL19" s="119">
        <v>594.0</v>
      </c>
      <c r="AM19" s="119">
        <v>788.0</v>
      </c>
      <c r="AN19" s="119">
        <v>1042.0</v>
      </c>
      <c r="AO19" s="119">
        <v>1378.0</v>
      </c>
      <c r="AP19" s="119">
        <v>1828.0</v>
      </c>
      <c r="AQ19" s="119">
        <v>2439.0</v>
      </c>
      <c r="AR19" s="119">
        <v>3278.0</v>
      </c>
      <c r="AS19" s="119">
        <v>4446.0</v>
      </c>
      <c r="AT19" s="119">
        <v>6082.0</v>
      </c>
      <c r="AU19" s="119">
        <v>8383.0</v>
      </c>
      <c r="AV19" s="119">
        <v>11605.0</v>
      </c>
      <c r="AW19" s="119">
        <v>16081.0</v>
      </c>
      <c r="AX19" s="119">
        <v>22219.0</v>
      </c>
      <c r="AY19" s="119">
        <v>30500.0</v>
      </c>
      <c r="AZ19" s="119">
        <v>41479.0</v>
      </c>
      <c r="BA19" s="119">
        <v>55774.0</v>
      </c>
      <c r="BB19" s="119">
        <v>74077.0</v>
      </c>
      <c r="BC19" s="119">
        <v>97166.0</v>
      </c>
      <c r="BD19" s="119">
        <v>125946.0</v>
      </c>
      <c r="BE19" s="119">
        <v>161481.0</v>
      </c>
      <c r="BF19" s="119">
        <v>205001.0</v>
      </c>
      <c r="BG19" s="119">
        <v>257853.0</v>
      </c>
      <c r="BH19" s="119">
        <v>321364.0</v>
      </c>
      <c r="BI19" s="119">
        <v>396620.0</v>
      </c>
      <c r="BJ19" s="119">
        <v>484227.0</v>
      </c>
      <c r="BK19" s="119">
        <v>584156.0</v>
      </c>
      <c r="BL19" s="119">
        <v>695759.0</v>
      </c>
      <c r="BM19" s="119">
        <v>817971.0</v>
      </c>
      <c r="BN19" s="119">
        <v>949561.0</v>
      </c>
      <c r="BO19" s="119">
        <v>1089171.0</v>
      </c>
      <c r="BP19" s="119">
        <v>1234886.0</v>
      </c>
      <c r="BQ19" s="119">
        <v>1383318.0</v>
      </c>
      <c r="BR19" s="119">
        <v>1528554.0</v>
      </c>
      <c r="BS19" s="119">
        <v>1661627.0</v>
      </c>
      <c r="BT19" s="119">
        <v>1771155.0</v>
      </c>
      <c r="BU19" s="119">
        <v>1845333.0</v>
      </c>
      <c r="BV19" s="119">
        <v>1874735.0</v>
      </c>
      <c r="BW19" s="119">
        <v>1854879.0</v>
      </c>
      <c r="BX19" s="119">
        <v>1787478.0</v>
      </c>
      <c r="BY19" s="119">
        <v>1679897.0</v>
      </c>
      <c r="BZ19" s="119">
        <v>1543142.0</v>
      </c>
      <c r="CA19" s="119">
        <v>1389259.0</v>
      </c>
      <c r="CB19" s="119">
        <v>1229121.0</v>
      </c>
      <c r="CC19" s="119">
        <v>1071154.0</v>
      </c>
      <c r="CD19" s="119">
        <v>921055.0</v>
      </c>
      <c r="CE19" s="119">
        <v>782186.0</v>
      </c>
      <c r="CF19" s="119">
        <v>656233.0</v>
      </c>
      <c r="CG19" s="119">
        <v>543811.0</v>
      </c>
      <c r="CH19" s="119">
        <v>444908.0</v>
      </c>
      <c r="CI19" s="119">
        <v>359131.0</v>
      </c>
      <c r="CJ19" s="119">
        <v>285837.0</v>
      </c>
      <c r="CK19" s="119">
        <v>224190.0</v>
      </c>
      <c r="CL19" s="119">
        <v>173200.0</v>
      </c>
      <c r="CM19" s="119">
        <v>131760.0</v>
      </c>
      <c r="CN19" s="119">
        <v>98688.0</v>
      </c>
      <c r="CO19" s="119">
        <v>72781.0</v>
      </c>
      <c r="CP19" s="119">
        <v>52862.0</v>
      </c>
      <c r="CQ19" s="119">
        <v>37826.0</v>
      </c>
      <c r="CR19" s="119">
        <v>26681.0</v>
      </c>
      <c r="CS19" s="119">
        <v>18561.0</v>
      </c>
      <c r="CT19" s="119">
        <v>12744.0</v>
      </c>
      <c r="CU19" s="119">
        <v>8642.0</v>
      </c>
      <c r="CV19" s="119">
        <v>5791.0</v>
      </c>
      <c r="CW19" s="119">
        <v>3837.0</v>
      </c>
      <c r="CX19" s="119">
        <v>2514.0</v>
      </c>
      <c r="CY19" s="119">
        <v>1630.0</v>
      </c>
      <c r="CZ19" s="119">
        <v>1046.0</v>
      </c>
      <c r="DA19" s="119">
        <v>664.0</v>
      </c>
      <c r="DB19" s="119">
        <v>417.0</v>
      </c>
      <c r="DC19" s="119">
        <v>259.0</v>
      </c>
      <c r="DD19" s="119">
        <v>159.0</v>
      </c>
      <c r="DE19" s="119">
        <v>96.0</v>
      </c>
      <c r="DF19" s="119">
        <v>58.0</v>
      </c>
      <c r="DG19" s="119">
        <v>34.0</v>
      </c>
      <c r="DH19" s="119">
        <v>20.0</v>
      </c>
      <c r="DI19" s="119">
        <v>11.0</v>
      </c>
      <c r="DJ19" s="119">
        <v>7.0</v>
      </c>
      <c r="DK19" s="119">
        <v>4.0</v>
      </c>
      <c r="DL19" s="119">
        <v>2.0</v>
      </c>
      <c r="DM19" s="119">
        <v>1.0</v>
      </c>
      <c r="DN19" s="119">
        <v>1.0</v>
      </c>
      <c r="DO19" s="119">
        <v>0.0</v>
      </c>
      <c r="DP19" s="119">
        <v>0.0</v>
      </c>
      <c r="DQ19" s="119">
        <v>0.0</v>
      </c>
      <c r="DR19" s="119">
        <v>0.0</v>
      </c>
      <c r="DS19" s="119">
        <v>0.0</v>
      </c>
      <c r="DT19" s="119">
        <v>0.0</v>
      </c>
      <c r="DU19" s="119">
        <v>0.0</v>
      </c>
      <c r="DV19" s="119">
        <v>0.0</v>
      </c>
      <c r="DW19" s="119">
        <v>0.0</v>
      </c>
      <c r="DX19" s="119">
        <v>0.0</v>
      </c>
      <c r="DY19" s="119">
        <v>0.0</v>
      </c>
      <c r="DZ19" s="119">
        <v>0.0</v>
      </c>
      <c r="EA19" s="119">
        <v>0.0</v>
      </c>
      <c r="EB19" s="119">
        <v>0.0</v>
      </c>
      <c r="EC19" s="119">
        <v>0.0</v>
      </c>
      <c r="ED19" s="119">
        <v>0.0</v>
      </c>
      <c r="EE19" s="119">
        <v>0.0</v>
      </c>
      <c r="EF19" s="119">
        <v>0.0</v>
      </c>
      <c r="EG19" s="119">
        <v>0.0</v>
      </c>
      <c r="EH19" s="119">
        <v>0.0</v>
      </c>
      <c r="EI19" s="63"/>
      <c r="EJ19" s="63"/>
      <c r="EK19" s="134">
        <v>0.0</v>
      </c>
      <c r="EL19" s="134">
        <v>0.0</v>
      </c>
      <c r="EM19" s="134">
        <v>0.0</v>
      </c>
      <c r="EN19" s="134">
        <v>0.0</v>
      </c>
      <c r="EO19" s="134">
        <v>1.0E-4</v>
      </c>
      <c r="EP19" s="134">
        <v>1.0E-4</v>
      </c>
      <c r="EQ19" s="134">
        <v>1.0E-4</v>
      </c>
      <c r="ER19" s="134">
        <v>1.0E-4</v>
      </c>
      <c r="ES19" s="134">
        <v>2.0E-4</v>
      </c>
      <c r="ET19" s="134">
        <v>3.0E-4</v>
      </c>
      <c r="EU19" s="134">
        <v>3.0E-4</v>
      </c>
      <c r="EV19" s="134">
        <v>5.0E-4</v>
      </c>
      <c r="EW19" s="134">
        <v>7.0E-4</v>
      </c>
      <c r="EX19" s="134">
        <v>9.0E-4</v>
      </c>
      <c r="EY19" s="134">
        <v>0.0012</v>
      </c>
      <c r="EZ19" s="134">
        <v>0.0017</v>
      </c>
      <c r="FA19" s="134">
        <v>0.0022</v>
      </c>
      <c r="FB19" s="134">
        <v>0.0029</v>
      </c>
      <c r="FC19" s="134">
        <v>0.0038</v>
      </c>
      <c r="FD19" s="134">
        <v>0.0049</v>
      </c>
      <c r="FE19" s="134">
        <v>0.0062</v>
      </c>
      <c r="FF19" s="134">
        <v>0.0078</v>
      </c>
      <c r="FG19" s="134">
        <v>0.0097</v>
      </c>
      <c r="FH19" s="134">
        <v>0.0119</v>
      </c>
      <c r="FI19" s="134">
        <v>0.0146</v>
      </c>
      <c r="FJ19" s="134">
        <v>0.0176</v>
      </c>
      <c r="FK19" s="134">
        <v>0.021</v>
      </c>
      <c r="FL19" s="134">
        <v>0.0246</v>
      </c>
      <c r="FM19" s="134">
        <v>0.0286</v>
      </c>
      <c r="FN19" s="134">
        <v>0.0328</v>
      </c>
      <c r="FO19" s="134">
        <v>0.0372</v>
      </c>
      <c r="FP19" s="134">
        <v>0.0417</v>
      </c>
      <c r="FQ19" s="134">
        <v>0.0461</v>
      </c>
      <c r="FR19" s="134">
        <v>0.0501</v>
      </c>
      <c r="FS19" s="134">
        <v>0.0534</v>
      </c>
      <c r="FT19" s="134">
        <v>0.0556</v>
      </c>
      <c r="FU19" s="134">
        <v>0.0565</v>
      </c>
      <c r="FV19" s="134">
        <v>0.0559</v>
      </c>
      <c r="FW19" s="134">
        <v>0.0539</v>
      </c>
      <c r="FX19" s="134">
        <v>0.0506</v>
      </c>
      <c r="FY19" s="134">
        <v>0.0465</v>
      </c>
      <c r="FZ19" s="134">
        <v>0.0419</v>
      </c>
      <c r="GA19" s="134">
        <v>0.037</v>
      </c>
      <c r="GB19" s="134">
        <v>0.0323</v>
      </c>
      <c r="GC19" s="134">
        <v>0.0278</v>
      </c>
      <c r="GD19" s="134">
        <v>0.0236</v>
      </c>
      <c r="GE19" s="134">
        <v>0.0198</v>
      </c>
      <c r="GF19" s="134">
        <v>0.0164</v>
      </c>
      <c r="GG19" s="134">
        <v>0.0134</v>
      </c>
      <c r="GH19" s="134">
        <v>0.0108</v>
      </c>
      <c r="GI19" s="134">
        <v>0.0086</v>
      </c>
      <c r="GJ19" s="134">
        <v>0.0068</v>
      </c>
      <c r="GK19" s="134">
        <v>0.0052</v>
      </c>
      <c r="GL19" s="134">
        <v>0.004</v>
      </c>
      <c r="GM19" s="134">
        <v>0.003</v>
      </c>
      <c r="GN19" s="134">
        <v>0.0022</v>
      </c>
      <c r="GO19" s="134">
        <v>0.0016</v>
      </c>
      <c r="GP19" s="134">
        <v>0.0011</v>
      </c>
      <c r="GQ19" s="134">
        <v>8.0E-4</v>
      </c>
      <c r="GR19" s="134">
        <v>6.0E-4</v>
      </c>
      <c r="GS19" s="134">
        <v>4.0E-4</v>
      </c>
      <c r="GT19" s="134">
        <v>3.0E-4</v>
      </c>
      <c r="GU19" s="134">
        <v>2.0E-4</v>
      </c>
      <c r="GV19" s="134">
        <v>1.0E-4</v>
      </c>
      <c r="GW19" s="134">
        <v>1.0E-4</v>
      </c>
      <c r="GX19" s="134">
        <v>0.0</v>
      </c>
      <c r="GY19" s="134">
        <v>0.0</v>
      </c>
      <c r="GZ19" s="134">
        <v>0.0</v>
      </c>
      <c r="HA19" s="134">
        <v>0.0</v>
      </c>
      <c r="HB19" s="134">
        <v>0.0</v>
      </c>
      <c r="HC19" s="134">
        <v>0.0</v>
      </c>
      <c r="HD19" s="134">
        <v>0.0</v>
      </c>
      <c r="HE19" s="134">
        <v>0.0</v>
      </c>
      <c r="HF19" s="134">
        <v>0.0</v>
      </c>
      <c r="HG19" s="134">
        <v>0.0</v>
      </c>
      <c r="HH19" s="134">
        <v>0.0</v>
      </c>
      <c r="HI19" s="134">
        <v>0.0</v>
      </c>
      <c r="HJ19" s="134">
        <v>0.0</v>
      </c>
      <c r="HK19" s="134">
        <v>0.0</v>
      </c>
      <c r="HL19" s="134">
        <v>0.0</v>
      </c>
      <c r="HM19" s="134">
        <v>0.0</v>
      </c>
      <c r="HN19" s="134">
        <v>0.0</v>
      </c>
      <c r="HO19" s="134">
        <v>0.0</v>
      </c>
      <c r="HP19" s="134">
        <v>0.0</v>
      </c>
      <c r="HQ19" s="134">
        <v>0.0</v>
      </c>
      <c r="HR19" s="134">
        <v>0.0</v>
      </c>
      <c r="HS19" s="134">
        <v>0.0</v>
      </c>
      <c r="HT19" s="134">
        <v>0.0</v>
      </c>
      <c r="HU19" s="134">
        <v>0.0</v>
      </c>
      <c r="HV19" s="134">
        <v>0.0</v>
      </c>
      <c r="HW19" s="134">
        <v>0.0</v>
      </c>
      <c r="HX19" s="134">
        <v>0.0</v>
      </c>
      <c r="HY19" s="134">
        <v>0.0</v>
      </c>
      <c r="HZ19" s="134">
        <v>0.0</v>
      </c>
      <c r="IA19" s="134">
        <v>0.0</v>
      </c>
      <c r="IB19" s="134">
        <v>0.0</v>
      </c>
      <c r="IC19" s="134">
        <v>0.0</v>
      </c>
      <c r="ID19" s="134">
        <v>0.0</v>
      </c>
      <c r="IE19" s="134">
        <v>0.0</v>
      </c>
      <c r="IF19" s="134">
        <v>0.0</v>
      </c>
      <c r="IG19" s="134">
        <v>0.0</v>
      </c>
    </row>
    <row r="20" hidden="1">
      <c r="A20" s="119" t="s">
        <v>96</v>
      </c>
      <c r="B20" s="119" t="s">
        <v>97</v>
      </c>
      <c r="C20" s="119">
        <v>1820.0</v>
      </c>
      <c r="D20" s="119">
        <v>2.31925894E8</v>
      </c>
      <c r="E20" s="63"/>
      <c r="F20" s="126">
        <v>0.672</v>
      </c>
      <c r="G20" s="126">
        <v>1.0</v>
      </c>
      <c r="H20" s="126">
        <v>0.699</v>
      </c>
      <c r="I20" s="126">
        <v>0.271</v>
      </c>
      <c r="J20" s="126">
        <v>0.029</v>
      </c>
      <c r="K20" s="126">
        <v>0.001</v>
      </c>
      <c r="L20" s="126">
        <v>0.0</v>
      </c>
      <c r="M20" s="63"/>
      <c r="N20" s="126">
        <v>0.001</v>
      </c>
      <c r="O20" s="63"/>
      <c r="P20" s="63"/>
      <c r="Q20" s="119">
        <v>1.55797241E8</v>
      </c>
      <c r="R20" s="63"/>
      <c r="S20" s="119">
        <v>1.62020062E8</v>
      </c>
      <c r="T20" s="119">
        <v>6.2746097E7</v>
      </c>
      <c r="U20" s="119">
        <v>6836904.0</v>
      </c>
      <c r="V20" s="119">
        <v>312371.0</v>
      </c>
      <c r="W20" s="119">
        <v>10190.0</v>
      </c>
      <c r="X20" s="63"/>
      <c r="Y20" s="119">
        <v>322830.0</v>
      </c>
      <c r="Z20" s="63"/>
      <c r="AA20" s="63"/>
      <c r="AB20" s="126">
        <v>0.191</v>
      </c>
      <c r="AC20" s="63"/>
      <c r="AD20" s="121">
        <v>0.19</v>
      </c>
      <c r="AE20" s="121">
        <v>0.33</v>
      </c>
      <c r="AF20" s="121">
        <v>0.75</v>
      </c>
      <c r="AG20" s="121">
        <v>0.9</v>
      </c>
      <c r="AH20" s="121">
        <v>0.97</v>
      </c>
      <c r="AI20" s="63"/>
      <c r="AJ20" s="121">
        <v>0.9</v>
      </c>
      <c r="AK20" s="63" t="str">
        <f t="shared" si="1"/>
        <v>Europe</v>
      </c>
      <c r="AL20" s="119">
        <v>19837.0</v>
      </c>
      <c r="AM20" s="119">
        <v>26535.0</v>
      </c>
      <c r="AN20" s="119">
        <v>35335.0</v>
      </c>
      <c r="AO20" s="119">
        <v>46829.0</v>
      </c>
      <c r="AP20" s="119">
        <v>61754.0</v>
      </c>
      <c r="AQ20" s="119">
        <v>81033.0</v>
      </c>
      <c r="AR20" s="119">
        <v>105815.0</v>
      </c>
      <c r="AS20" s="119">
        <v>137537.0</v>
      </c>
      <c r="AT20" s="119">
        <v>177988.0</v>
      </c>
      <c r="AU20" s="119">
        <v>229371.0</v>
      </c>
      <c r="AV20" s="119">
        <v>294360.0</v>
      </c>
      <c r="AW20" s="119">
        <v>376117.0</v>
      </c>
      <c r="AX20" s="119">
        <v>478255.0</v>
      </c>
      <c r="AY20" s="119">
        <v>604729.0</v>
      </c>
      <c r="AZ20" s="119">
        <v>759635.0</v>
      </c>
      <c r="BA20" s="119">
        <v>946913.0</v>
      </c>
      <c r="BB20" s="119">
        <v>1169980.0</v>
      </c>
      <c r="BC20" s="119">
        <v>1431274.0</v>
      </c>
      <c r="BD20" s="119">
        <v>1731726.0</v>
      </c>
      <c r="BE20" s="119">
        <v>2070186.0</v>
      </c>
      <c r="BF20" s="119">
        <v>2442825.0</v>
      </c>
      <c r="BG20" s="119">
        <v>2842706.0</v>
      </c>
      <c r="BH20" s="119">
        <v>3259752.0</v>
      </c>
      <c r="BI20" s="119">
        <v>3681502.0</v>
      </c>
      <c r="BJ20" s="119">
        <v>4094885.0</v>
      </c>
      <c r="BK20" s="119">
        <v>4489039.0</v>
      </c>
      <c r="BL20" s="119">
        <v>4858675.0</v>
      </c>
      <c r="BM20" s="119">
        <v>5207130.0</v>
      </c>
      <c r="BN20" s="119">
        <v>5548103.0</v>
      </c>
      <c r="BO20" s="119">
        <v>5905370.0</v>
      </c>
      <c r="BP20" s="119">
        <v>6310361.0</v>
      </c>
      <c r="BQ20" s="119">
        <v>6797997.0</v>
      </c>
      <c r="BR20" s="119">
        <v>7401140.0</v>
      </c>
      <c r="BS20" s="119">
        <v>8143600.0</v>
      </c>
      <c r="BT20" s="119">
        <v>9031285.0</v>
      </c>
      <c r="BU20" s="119">
        <v>1.0040353E7</v>
      </c>
      <c r="BV20" s="119">
        <v>1.1098211E7</v>
      </c>
      <c r="BW20" s="119">
        <v>1.2059391E7</v>
      </c>
      <c r="BX20" s="119">
        <v>1.2712699E7</v>
      </c>
      <c r="BY20" s="119">
        <v>1.2864187E7</v>
      </c>
      <c r="BZ20" s="119">
        <v>1.2445642E7</v>
      </c>
      <c r="CA20" s="119">
        <v>1.1538303E7</v>
      </c>
      <c r="CB20" s="119">
        <v>1.0309591E7</v>
      </c>
      <c r="CC20" s="119">
        <v>8942431.0</v>
      </c>
      <c r="CD20" s="119">
        <v>7588218.0</v>
      </c>
      <c r="CE20" s="119">
        <v>6341628.0</v>
      </c>
      <c r="CF20" s="119">
        <v>5241674.0</v>
      </c>
      <c r="CG20" s="119">
        <v>4291732.0</v>
      </c>
      <c r="CH20" s="119">
        <v>3480483.0</v>
      </c>
      <c r="CI20" s="119">
        <v>2793754.0</v>
      </c>
      <c r="CJ20" s="119">
        <v>2218283.0</v>
      </c>
      <c r="CK20" s="119">
        <v>1741843.0</v>
      </c>
      <c r="CL20" s="119">
        <v>1352670.0</v>
      </c>
      <c r="CM20" s="119">
        <v>1039205.0</v>
      </c>
      <c r="CN20" s="119">
        <v>790213.0</v>
      </c>
      <c r="CO20" s="119">
        <v>595077.0</v>
      </c>
      <c r="CP20" s="119">
        <v>444089.0</v>
      </c>
      <c r="CQ20" s="119">
        <v>328654.0</v>
      </c>
      <c r="CR20" s="119">
        <v>241382.0</v>
      </c>
      <c r="CS20" s="119">
        <v>176084.0</v>
      </c>
      <c r="CT20" s="119">
        <v>127688.0</v>
      </c>
      <c r="CU20" s="119">
        <v>92126.0</v>
      </c>
      <c r="CV20" s="119">
        <v>66192.0</v>
      </c>
      <c r="CW20" s="119">
        <v>47401.0</v>
      </c>
      <c r="CX20" s="119">
        <v>33859.0</v>
      </c>
      <c r="CY20" s="119">
        <v>24141.0</v>
      </c>
      <c r="CZ20" s="119">
        <v>17189.0</v>
      </c>
      <c r="DA20" s="119">
        <v>12227.0</v>
      </c>
      <c r="DB20" s="119">
        <v>8690.0</v>
      </c>
      <c r="DC20" s="119">
        <v>6171.0</v>
      </c>
      <c r="DD20" s="119">
        <v>4378.0</v>
      </c>
      <c r="DE20" s="119">
        <v>3102.0</v>
      </c>
      <c r="DF20" s="119">
        <v>2195.0</v>
      </c>
      <c r="DG20" s="119">
        <v>1550.0</v>
      </c>
      <c r="DH20" s="119">
        <v>1092.0</v>
      </c>
      <c r="DI20" s="119">
        <v>768.0</v>
      </c>
      <c r="DJ20" s="119">
        <v>538.0</v>
      </c>
      <c r="DK20" s="119">
        <v>376.0</v>
      </c>
      <c r="DL20" s="119">
        <v>262.0</v>
      </c>
      <c r="DM20" s="119">
        <v>182.0</v>
      </c>
      <c r="DN20" s="119">
        <v>126.0</v>
      </c>
      <c r="DO20" s="119">
        <v>87.0</v>
      </c>
      <c r="DP20" s="119">
        <v>59.0</v>
      </c>
      <c r="DQ20" s="119">
        <v>40.0</v>
      </c>
      <c r="DR20" s="119">
        <v>27.0</v>
      </c>
      <c r="DS20" s="119">
        <v>19.0</v>
      </c>
      <c r="DT20" s="119">
        <v>12.0</v>
      </c>
      <c r="DU20" s="119">
        <v>8.0</v>
      </c>
      <c r="DV20" s="119">
        <v>6.0</v>
      </c>
      <c r="DW20" s="119">
        <v>4.0</v>
      </c>
      <c r="DX20" s="119">
        <v>2.0</v>
      </c>
      <c r="DY20" s="119">
        <v>2.0</v>
      </c>
      <c r="DZ20" s="119">
        <v>1.0</v>
      </c>
      <c r="EA20" s="119">
        <v>1.0</v>
      </c>
      <c r="EB20" s="119">
        <v>0.0</v>
      </c>
      <c r="EC20" s="119">
        <v>0.0</v>
      </c>
      <c r="ED20" s="119">
        <v>0.0</v>
      </c>
      <c r="EE20" s="119">
        <v>0.0</v>
      </c>
      <c r="EF20" s="119">
        <v>0.0</v>
      </c>
      <c r="EG20" s="119">
        <v>0.0</v>
      </c>
      <c r="EH20" s="119">
        <v>0.0</v>
      </c>
      <c r="EI20" s="63"/>
      <c r="EJ20" s="63"/>
      <c r="EK20" s="134">
        <v>1.0E-4</v>
      </c>
      <c r="EL20" s="134">
        <v>1.0E-4</v>
      </c>
      <c r="EM20" s="134">
        <v>2.0E-4</v>
      </c>
      <c r="EN20" s="134">
        <v>2.0E-4</v>
      </c>
      <c r="EO20" s="134">
        <v>3.0E-4</v>
      </c>
      <c r="EP20" s="134">
        <v>3.0E-4</v>
      </c>
      <c r="EQ20" s="134">
        <v>5.0E-4</v>
      </c>
      <c r="ER20" s="134">
        <v>6.0E-4</v>
      </c>
      <c r="ES20" s="134">
        <v>8.0E-4</v>
      </c>
      <c r="ET20" s="134">
        <v>0.001</v>
      </c>
      <c r="EU20" s="134">
        <v>0.0013</v>
      </c>
      <c r="EV20" s="134">
        <v>0.0016</v>
      </c>
      <c r="EW20" s="134">
        <v>0.0021</v>
      </c>
      <c r="EX20" s="134">
        <v>0.0026</v>
      </c>
      <c r="EY20" s="134">
        <v>0.0033</v>
      </c>
      <c r="EZ20" s="134">
        <v>0.0041</v>
      </c>
      <c r="FA20" s="134">
        <v>0.005</v>
      </c>
      <c r="FB20" s="134">
        <v>0.0062</v>
      </c>
      <c r="FC20" s="134">
        <v>0.0075</v>
      </c>
      <c r="FD20" s="134">
        <v>0.0089</v>
      </c>
      <c r="FE20" s="134">
        <v>0.0105</v>
      </c>
      <c r="FF20" s="134">
        <v>0.0123</v>
      </c>
      <c r="FG20" s="134">
        <v>0.0141</v>
      </c>
      <c r="FH20" s="134">
        <v>0.0159</v>
      </c>
      <c r="FI20" s="134">
        <v>0.0177</v>
      </c>
      <c r="FJ20" s="134">
        <v>0.0194</v>
      </c>
      <c r="FK20" s="134">
        <v>0.0209</v>
      </c>
      <c r="FL20" s="134">
        <v>0.0225</v>
      </c>
      <c r="FM20" s="134">
        <v>0.0239</v>
      </c>
      <c r="FN20" s="134">
        <v>0.0255</v>
      </c>
      <c r="FO20" s="134">
        <v>0.0272</v>
      </c>
      <c r="FP20" s="134">
        <v>0.0293</v>
      </c>
      <c r="FQ20" s="134">
        <v>0.0319</v>
      </c>
      <c r="FR20" s="134">
        <v>0.0351</v>
      </c>
      <c r="FS20" s="134">
        <v>0.0389</v>
      </c>
      <c r="FT20" s="134">
        <v>0.0433</v>
      </c>
      <c r="FU20" s="134">
        <v>0.0479</v>
      </c>
      <c r="FV20" s="134">
        <v>0.052</v>
      </c>
      <c r="FW20" s="134">
        <v>0.0548</v>
      </c>
      <c r="FX20" s="134">
        <v>0.0555</v>
      </c>
      <c r="FY20" s="134">
        <v>0.0537</v>
      </c>
      <c r="FZ20" s="134">
        <v>0.0497</v>
      </c>
      <c r="GA20" s="134">
        <v>0.0445</v>
      </c>
      <c r="GB20" s="134">
        <v>0.0386</v>
      </c>
      <c r="GC20" s="134">
        <v>0.0327</v>
      </c>
      <c r="GD20" s="134">
        <v>0.0273</v>
      </c>
      <c r="GE20" s="134">
        <v>0.0226</v>
      </c>
      <c r="GF20" s="134">
        <v>0.0185</v>
      </c>
      <c r="GG20" s="134">
        <v>0.015</v>
      </c>
      <c r="GH20" s="134">
        <v>0.012</v>
      </c>
      <c r="GI20" s="134">
        <v>0.0096</v>
      </c>
      <c r="GJ20" s="134">
        <v>0.0075</v>
      </c>
      <c r="GK20" s="134">
        <v>0.0058</v>
      </c>
      <c r="GL20" s="134">
        <v>0.0045</v>
      </c>
      <c r="GM20" s="134">
        <v>0.0034</v>
      </c>
      <c r="GN20" s="134">
        <v>0.0026</v>
      </c>
      <c r="GO20" s="134">
        <v>0.0019</v>
      </c>
      <c r="GP20" s="134">
        <v>0.0014</v>
      </c>
      <c r="GQ20" s="134">
        <v>0.001</v>
      </c>
      <c r="GR20" s="134">
        <v>8.0E-4</v>
      </c>
      <c r="GS20" s="134">
        <v>6.0E-4</v>
      </c>
      <c r="GT20" s="134">
        <v>4.0E-4</v>
      </c>
      <c r="GU20" s="134">
        <v>3.0E-4</v>
      </c>
      <c r="GV20" s="134">
        <v>2.0E-4</v>
      </c>
      <c r="GW20" s="134">
        <v>1.0E-4</v>
      </c>
      <c r="GX20" s="134">
        <v>1.0E-4</v>
      </c>
      <c r="GY20" s="134">
        <v>1.0E-4</v>
      </c>
      <c r="GZ20" s="134">
        <v>1.0E-4</v>
      </c>
      <c r="HA20" s="134">
        <v>0.0</v>
      </c>
      <c r="HB20" s="134">
        <v>0.0</v>
      </c>
      <c r="HC20" s="134">
        <v>0.0</v>
      </c>
      <c r="HD20" s="134">
        <v>0.0</v>
      </c>
      <c r="HE20" s="134">
        <v>0.0</v>
      </c>
      <c r="HF20" s="134">
        <v>0.0</v>
      </c>
      <c r="HG20" s="134">
        <v>0.0</v>
      </c>
      <c r="HH20" s="134">
        <v>0.0</v>
      </c>
      <c r="HI20" s="134">
        <v>0.0</v>
      </c>
      <c r="HJ20" s="134">
        <v>0.0</v>
      </c>
      <c r="HK20" s="134">
        <v>0.0</v>
      </c>
      <c r="HL20" s="134">
        <v>0.0</v>
      </c>
      <c r="HM20" s="134">
        <v>0.0</v>
      </c>
      <c r="HN20" s="134">
        <v>0.0</v>
      </c>
      <c r="HO20" s="134">
        <v>0.0</v>
      </c>
      <c r="HP20" s="134">
        <v>0.0</v>
      </c>
      <c r="HQ20" s="134">
        <v>0.0</v>
      </c>
      <c r="HR20" s="134">
        <v>0.0</v>
      </c>
      <c r="HS20" s="134">
        <v>0.0</v>
      </c>
      <c r="HT20" s="134">
        <v>0.0</v>
      </c>
      <c r="HU20" s="134">
        <v>0.0</v>
      </c>
      <c r="HV20" s="134">
        <v>0.0</v>
      </c>
      <c r="HW20" s="134">
        <v>0.0</v>
      </c>
      <c r="HX20" s="134">
        <v>0.0</v>
      </c>
      <c r="HY20" s="134">
        <v>0.0</v>
      </c>
      <c r="HZ20" s="134">
        <v>0.0</v>
      </c>
      <c r="IA20" s="134">
        <v>0.0</v>
      </c>
      <c r="IB20" s="134">
        <v>0.0</v>
      </c>
      <c r="IC20" s="134">
        <v>0.0</v>
      </c>
      <c r="ID20" s="134">
        <v>0.0</v>
      </c>
      <c r="IE20" s="134">
        <v>0.0</v>
      </c>
      <c r="IF20" s="134">
        <v>0.0</v>
      </c>
      <c r="IG20" s="134">
        <v>0.0</v>
      </c>
    </row>
    <row r="21" hidden="1">
      <c r="A21" s="119" t="s">
        <v>98</v>
      </c>
      <c r="B21" s="119" t="s">
        <v>99</v>
      </c>
      <c r="C21" s="119">
        <v>1820.0</v>
      </c>
      <c r="D21" s="119">
        <v>7.5184494E7</v>
      </c>
      <c r="E21" s="63"/>
      <c r="F21" s="126">
        <v>0.876</v>
      </c>
      <c r="G21" s="126">
        <v>1.0</v>
      </c>
      <c r="H21" s="126">
        <v>0.889</v>
      </c>
      <c r="I21" s="126">
        <v>0.105</v>
      </c>
      <c r="J21" s="126">
        <v>0.006</v>
      </c>
      <c r="K21" s="126">
        <v>0.0</v>
      </c>
      <c r="L21" s="126">
        <v>0.0</v>
      </c>
      <c r="M21" s="63"/>
      <c r="N21" s="126">
        <v>0.0</v>
      </c>
      <c r="O21" s="63"/>
      <c r="P21" s="63"/>
      <c r="Q21" s="119">
        <v>6.583189E7</v>
      </c>
      <c r="R21" s="63"/>
      <c r="S21" s="119">
        <v>6.685565E7</v>
      </c>
      <c r="T21" s="119">
        <v>7888179.0</v>
      </c>
      <c r="U21" s="119">
        <v>433122.0</v>
      </c>
      <c r="V21" s="119">
        <v>7478.0</v>
      </c>
      <c r="W21" s="119">
        <v>64.0</v>
      </c>
      <c r="X21" s="63"/>
      <c r="Y21" s="119">
        <v>7542.0</v>
      </c>
      <c r="Z21" s="63"/>
      <c r="AA21" s="63"/>
      <c r="AB21" s="126">
        <v>0.081</v>
      </c>
      <c r="AC21" s="63"/>
      <c r="AD21" s="121">
        <v>0.08</v>
      </c>
      <c r="AE21" s="121">
        <v>0.04</v>
      </c>
      <c r="AF21" s="121">
        <v>0.05</v>
      </c>
      <c r="AG21" s="121">
        <v>0.02</v>
      </c>
      <c r="AH21" s="121">
        <v>0.01</v>
      </c>
      <c r="AI21" s="63"/>
      <c r="AJ21" s="121">
        <v>0.02</v>
      </c>
      <c r="AK21" s="63" t="str">
        <f t="shared" si="1"/>
        <v>Africa</v>
      </c>
      <c r="AL21" s="119">
        <v>6859.0</v>
      </c>
      <c r="AM21" s="119">
        <v>8774.0</v>
      </c>
      <c r="AN21" s="119">
        <v>11273.0</v>
      </c>
      <c r="AO21" s="119">
        <v>14537.0</v>
      </c>
      <c r="AP21" s="119">
        <v>18797.0</v>
      </c>
      <c r="AQ21" s="119">
        <v>24347.0</v>
      </c>
      <c r="AR21" s="119">
        <v>31557.0</v>
      </c>
      <c r="AS21" s="119">
        <v>40891.0</v>
      </c>
      <c r="AT21" s="119">
        <v>52926.0</v>
      </c>
      <c r="AU21" s="119">
        <v>68375.0</v>
      </c>
      <c r="AV21" s="119">
        <v>88117.0</v>
      </c>
      <c r="AW21" s="119">
        <v>113229.0</v>
      </c>
      <c r="AX21" s="119">
        <v>145025.0</v>
      </c>
      <c r="AY21" s="119">
        <v>185099.0</v>
      </c>
      <c r="AZ21" s="119">
        <v>235371.0</v>
      </c>
      <c r="BA21" s="119">
        <v>298129.0</v>
      </c>
      <c r="BB21" s="119">
        <v>376075.0</v>
      </c>
      <c r="BC21" s="119">
        <v>472341.0</v>
      </c>
      <c r="BD21" s="119">
        <v>590496.0</v>
      </c>
      <c r="BE21" s="119">
        <v>734483.0</v>
      </c>
      <c r="BF21" s="119">
        <v>908494.0</v>
      </c>
      <c r="BG21" s="119">
        <v>1116706.0</v>
      </c>
      <c r="BH21" s="119">
        <v>1362851.0</v>
      </c>
      <c r="BI21" s="119">
        <v>1649552.0</v>
      </c>
      <c r="BJ21" s="119">
        <v>1977398.0</v>
      </c>
      <c r="BK21" s="119">
        <v>2343749.0</v>
      </c>
      <c r="BL21" s="119">
        <v>2741331.0</v>
      </c>
      <c r="BM21" s="119">
        <v>3156798.0</v>
      </c>
      <c r="BN21" s="119">
        <v>3569651.0</v>
      </c>
      <c r="BO21" s="119">
        <v>3952196.0</v>
      </c>
      <c r="BP21" s="119">
        <v>4271422.0</v>
      </c>
      <c r="BQ21" s="119">
        <v>4493401.0</v>
      </c>
      <c r="BR21" s="119">
        <v>4589930.0</v>
      </c>
      <c r="BS21" s="119">
        <v>4545695.0</v>
      </c>
      <c r="BT21" s="119">
        <v>4363306.0</v>
      </c>
      <c r="BU21" s="119">
        <v>4063768.0</v>
      </c>
      <c r="BV21" s="119">
        <v>3681757.0</v>
      </c>
      <c r="BW21" s="119">
        <v>3257336.0</v>
      </c>
      <c r="BX21" s="119">
        <v>2827266.0</v>
      </c>
      <c r="BY21" s="119">
        <v>2418819.0</v>
      </c>
      <c r="BZ21" s="119">
        <v>2047521.0</v>
      </c>
      <c r="CA21" s="119">
        <v>1718513.0</v>
      </c>
      <c r="CB21" s="119">
        <v>1430043.0</v>
      </c>
      <c r="CC21" s="119">
        <v>1177434.0</v>
      </c>
      <c r="CD21" s="119">
        <v>956148.0</v>
      </c>
      <c r="CE21" s="119">
        <v>763302.0</v>
      </c>
      <c r="CF21" s="119">
        <v>597641.0</v>
      </c>
      <c r="CG21" s="119">
        <v>458583.0</v>
      </c>
      <c r="CH21" s="119">
        <v>345139.0</v>
      </c>
      <c r="CI21" s="119">
        <v>255301.0</v>
      </c>
      <c r="CJ21" s="119">
        <v>186075.0</v>
      </c>
      <c r="CK21" s="119">
        <v>133927.0</v>
      </c>
      <c r="CL21" s="119">
        <v>95332.0</v>
      </c>
      <c r="CM21" s="119">
        <v>67154.0</v>
      </c>
      <c r="CN21" s="119">
        <v>46811.0</v>
      </c>
      <c r="CO21" s="119">
        <v>32283.0</v>
      </c>
      <c r="CP21" s="119">
        <v>22021.0</v>
      </c>
      <c r="CQ21" s="119">
        <v>14856.0</v>
      </c>
      <c r="CR21" s="119">
        <v>9914.0</v>
      </c>
      <c r="CS21" s="119">
        <v>6546.0</v>
      </c>
      <c r="CT21" s="119">
        <v>4278.0</v>
      </c>
      <c r="CU21" s="119">
        <v>2768.0</v>
      </c>
      <c r="CV21" s="119">
        <v>1775.0</v>
      </c>
      <c r="CW21" s="119">
        <v>1127.0</v>
      </c>
      <c r="CX21" s="119">
        <v>710.0</v>
      </c>
      <c r="CY21" s="119">
        <v>444.0</v>
      </c>
      <c r="CZ21" s="119">
        <v>275.0</v>
      </c>
      <c r="DA21" s="119">
        <v>170.0</v>
      </c>
      <c r="DB21" s="119">
        <v>105.0</v>
      </c>
      <c r="DC21" s="119">
        <v>64.0</v>
      </c>
      <c r="DD21" s="119">
        <v>39.0</v>
      </c>
      <c r="DE21" s="119">
        <v>24.0</v>
      </c>
      <c r="DF21" s="119">
        <v>15.0</v>
      </c>
      <c r="DG21" s="119">
        <v>9.0</v>
      </c>
      <c r="DH21" s="119">
        <v>6.0</v>
      </c>
      <c r="DI21" s="119">
        <v>4.0</v>
      </c>
      <c r="DJ21" s="119">
        <v>2.0</v>
      </c>
      <c r="DK21" s="119">
        <v>1.0</v>
      </c>
      <c r="DL21" s="119">
        <v>1.0</v>
      </c>
      <c r="DM21" s="119">
        <v>1.0</v>
      </c>
      <c r="DN21" s="119">
        <v>0.0</v>
      </c>
      <c r="DO21" s="119">
        <v>0.0</v>
      </c>
      <c r="DP21" s="119">
        <v>0.0</v>
      </c>
      <c r="DQ21" s="119">
        <v>0.0</v>
      </c>
      <c r="DR21" s="119">
        <v>0.0</v>
      </c>
      <c r="DS21" s="119">
        <v>0.0</v>
      </c>
      <c r="DT21" s="119">
        <v>0.0</v>
      </c>
      <c r="DU21" s="119">
        <v>0.0</v>
      </c>
      <c r="DV21" s="119">
        <v>0.0</v>
      </c>
      <c r="DW21" s="119">
        <v>0.0</v>
      </c>
      <c r="DX21" s="119">
        <v>0.0</v>
      </c>
      <c r="DY21" s="119">
        <v>0.0</v>
      </c>
      <c r="DZ21" s="119">
        <v>0.0</v>
      </c>
      <c r="EA21" s="119">
        <v>0.0</v>
      </c>
      <c r="EB21" s="119">
        <v>0.0</v>
      </c>
      <c r="EC21" s="119">
        <v>0.0</v>
      </c>
      <c r="ED21" s="119">
        <v>0.0</v>
      </c>
      <c r="EE21" s="119">
        <v>0.0</v>
      </c>
      <c r="EF21" s="119">
        <v>0.0</v>
      </c>
      <c r="EG21" s="119">
        <v>0.0</v>
      </c>
      <c r="EH21" s="119">
        <v>0.0</v>
      </c>
      <c r="EI21" s="63"/>
      <c r="EJ21" s="63"/>
      <c r="EK21" s="134">
        <v>1.0E-4</v>
      </c>
      <c r="EL21" s="134">
        <v>1.0E-4</v>
      </c>
      <c r="EM21" s="134">
        <v>1.0E-4</v>
      </c>
      <c r="EN21" s="134">
        <v>2.0E-4</v>
      </c>
      <c r="EO21" s="134">
        <v>3.0E-4</v>
      </c>
      <c r="EP21" s="134">
        <v>3.0E-4</v>
      </c>
      <c r="EQ21" s="134">
        <v>4.0E-4</v>
      </c>
      <c r="ER21" s="134">
        <v>5.0E-4</v>
      </c>
      <c r="ES21" s="134">
        <v>7.0E-4</v>
      </c>
      <c r="ET21" s="134">
        <v>9.0E-4</v>
      </c>
      <c r="EU21" s="134">
        <v>0.0012</v>
      </c>
      <c r="EV21" s="134">
        <v>0.0015</v>
      </c>
      <c r="EW21" s="134">
        <v>0.0019</v>
      </c>
      <c r="EX21" s="134">
        <v>0.0025</v>
      </c>
      <c r="EY21" s="134">
        <v>0.0031</v>
      </c>
      <c r="EZ21" s="134">
        <v>0.004</v>
      </c>
      <c r="FA21" s="134">
        <v>0.005</v>
      </c>
      <c r="FB21" s="134">
        <v>0.0063</v>
      </c>
      <c r="FC21" s="134">
        <v>0.0079</v>
      </c>
      <c r="FD21" s="134">
        <v>0.0098</v>
      </c>
      <c r="FE21" s="134">
        <v>0.0121</v>
      </c>
      <c r="FF21" s="134">
        <v>0.0149</v>
      </c>
      <c r="FG21" s="134">
        <v>0.0181</v>
      </c>
      <c r="FH21" s="134">
        <v>0.0219</v>
      </c>
      <c r="FI21" s="134">
        <v>0.0263</v>
      </c>
      <c r="FJ21" s="134">
        <v>0.0312</v>
      </c>
      <c r="FK21" s="134">
        <v>0.0365</v>
      </c>
      <c r="FL21" s="134">
        <v>0.042</v>
      </c>
      <c r="FM21" s="134">
        <v>0.0475</v>
      </c>
      <c r="FN21" s="134">
        <v>0.0526</v>
      </c>
      <c r="FO21" s="134">
        <v>0.0568</v>
      </c>
      <c r="FP21" s="134">
        <v>0.0598</v>
      </c>
      <c r="FQ21" s="134">
        <v>0.061</v>
      </c>
      <c r="FR21" s="134">
        <v>0.0605</v>
      </c>
      <c r="FS21" s="134">
        <v>0.058</v>
      </c>
      <c r="FT21" s="134">
        <v>0.0541</v>
      </c>
      <c r="FU21" s="134">
        <v>0.049</v>
      </c>
      <c r="FV21" s="134">
        <v>0.0433</v>
      </c>
      <c r="FW21" s="134">
        <v>0.0376</v>
      </c>
      <c r="FX21" s="134">
        <v>0.0322</v>
      </c>
      <c r="FY21" s="134">
        <v>0.0272</v>
      </c>
      <c r="FZ21" s="134">
        <v>0.0229</v>
      </c>
      <c r="GA21" s="134">
        <v>0.019</v>
      </c>
      <c r="GB21" s="134">
        <v>0.0157</v>
      </c>
      <c r="GC21" s="134">
        <v>0.0127</v>
      </c>
      <c r="GD21" s="134">
        <v>0.0102</v>
      </c>
      <c r="GE21" s="134">
        <v>0.0079</v>
      </c>
      <c r="GF21" s="134">
        <v>0.0061</v>
      </c>
      <c r="GG21" s="134">
        <v>0.0046</v>
      </c>
      <c r="GH21" s="134">
        <v>0.0034</v>
      </c>
      <c r="GI21" s="134">
        <v>0.0025</v>
      </c>
      <c r="GJ21" s="134">
        <v>0.0018</v>
      </c>
      <c r="GK21" s="134">
        <v>0.0013</v>
      </c>
      <c r="GL21" s="134">
        <v>9.0E-4</v>
      </c>
      <c r="GM21" s="134">
        <v>6.0E-4</v>
      </c>
      <c r="GN21" s="134">
        <v>4.0E-4</v>
      </c>
      <c r="GO21" s="134">
        <v>3.0E-4</v>
      </c>
      <c r="GP21" s="134">
        <v>2.0E-4</v>
      </c>
      <c r="GQ21" s="134">
        <v>1.0E-4</v>
      </c>
      <c r="GR21" s="134">
        <v>1.0E-4</v>
      </c>
      <c r="GS21" s="134">
        <v>1.0E-4</v>
      </c>
      <c r="GT21" s="134">
        <v>0.0</v>
      </c>
      <c r="GU21" s="134">
        <v>0.0</v>
      </c>
      <c r="GV21" s="134">
        <v>0.0</v>
      </c>
      <c r="GW21" s="134">
        <v>0.0</v>
      </c>
      <c r="GX21" s="134">
        <v>0.0</v>
      </c>
      <c r="GY21" s="134">
        <v>0.0</v>
      </c>
      <c r="GZ21" s="134">
        <v>0.0</v>
      </c>
      <c r="HA21" s="134">
        <v>0.0</v>
      </c>
      <c r="HB21" s="134">
        <v>0.0</v>
      </c>
      <c r="HC21" s="134">
        <v>0.0</v>
      </c>
      <c r="HD21" s="134">
        <v>0.0</v>
      </c>
      <c r="HE21" s="134">
        <v>0.0</v>
      </c>
      <c r="HF21" s="134">
        <v>0.0</v>
      </c>
      <c r="HG21" s="134">
        <v>0.0</v>
      </c>
      <c r="HH21" s="134">
        <v>0.0</v>
      </c>
      <c r="HI21" s="134">
        <v>0.0</v>
      </c>
      <c r="HJ21" s="134">
        <v>0.0</v>
      </c>
      <c r="HK21" s="134">
        <v>0.0</v>
      </c>
      <c r="HL21" s="134">
        <v>0.0</v>
      </c>
      <c r="HM21" s="134">
        <v>0.0</v>
      </c>
      <c r="HN21" s="134">
        <v>0.0</v>
      </c>
      <c r="HO21" s="134">
        <v>0.0</v>
      </c>
      <c r="HP21" s="134">
        <v>0.0</v>
      </c>
      <c r="HQ21" s="134">
        <v>0.0</v>
      </c>
      <c r="HR21" s="134">
        <v>0.0</v>
      </c>
      <c r="HS21" s="134">
        <v>0.0</v>
      </c>
      <c r="HT21" s="134">
        <v>0.0</v>
      </c>
      <c r="HU21" s="134">
        <v>0.0</v>
      </c>
      <c r="HV21" s="134">
        <v>0.0</v>
      </c>
      <c r="HW21" s="134">
        <v>0.0</v>
      </c>
      <c r="HX21" s="134">
        <v>0.0</v>
      </c>
      <c r="HY21" s="134">
        <v>0.0</v>
      </c>
      <c r="HZ21" s="134">
        <v>0.0</v>
      </c>
      <c r="IA21" s="134">
        <v>0.0</v>
      </c>
      <c r="IB21" s="134">
        <v>0.0</v>
      </c>
      <c r="IC21" s="134">
        <v>0.0</v>
      </c>
      <c r="ID21" s="134">
        <v>0.0</v>
      </c>
      <c r="IE21" s="134">
        <v>0.0</v>
      </c>
      <c r="IF21" s="134">
        <v>0.0</v>
      </c>
      <c r="IG21" s="134">
        <v>0.0</v>
      </c>
    </row>
    <row r="22" hidden="1">
      <c r="A22" s="119" t="s">
        <v>100</v>
      </c>
      <c r="B22" s="119" t="s">
        <v>101</v>
      </c>
      <c r="C22" s="119">
        <v>1820.0</v>
      </c>
      <c r="D22" s="119">
        <v>7.03661573E8</v>
      </c>
      <c r="E22" s="63"/>
      <c r="F22" s="126">
        <v>0.807</v>
      </c>
      <c r="G22" s="126">
        <v>1.0</v>
      </c>
      <c r="H22" s="126">
        <v>0.836</v>
      </c>
      <c r="I22" s="126">
        <v>0.163</v>
      </c>
      <c r="J22" s="126">
        <v>0.001</v>
      </c>
      <c r="K22" s="126">
        <v>0.0</v>
      </c>
      <c r="L22" s="126">
        <v>0.0</v>
      </c>
      <c r="M22" s="63"/>
      <c r="N22" s="126">
        <v>0.0</v>
      </c>
      <c r="O22" s="63"/>
      <c r="P22" s="63"/>
      <c r="Q22" s="119">
        <v>5.68095047E8</v>
      </c>
      <c r="R22" s="63"/>
      <c r="S22" s="119">
        <v>5.88056186E8</v>
      </c>
      <c r="T22" s="119">
        <v>1.14661775E8</v>
      </c>
      <c r="U22" s="119">
        <v>941001.0</v>
      </c>
      <c r="V22" s="119">
        <v>2602.0</v>
      </c>
      <c r="W22" s="119">
        <v>9.0</v>
      </c>
      <c r="X22" s="63"/>
      <c r="Y22" s="119">
        <v>2611.0</v>
      </c>
      <c r="Z22" s="63"/>
      <c r="AA22" s="63"/>
      <c r="AB22" s="126">
        <v>0.698</v>
      </c>
      <c r="AC22" s="63"/>
      <c r="AD22" s="121">
        <v>0.7</v>
      </c>
      <c r="AE22" s="121">
        <v>0.59</v>
      </c>
      <c r="AF22" s="121">
        <v>0.1</v>
      </c>
      <c r="AG22" s="121">
        <v>0.01</v>
      </c>
      <c r="AH22" s="121">
        <v>0.0</v>
      </c>
      <c r="AI22" s="63"/>
      <c r="AJ22" s="121">
        <v>0.01</v>
      </c>
      <c r="AK22" s="63" t="str">
        <f t="shared" si="1"/>
        <v>Asia</v>
      </c>
      <c r="AL22" s="119">
        <v>778.0</v>
      </c>
      <c r="AM22" s="119">
        <v>1102.0</v>
      </c>
      <c r="AN22" s="119">
        <v>1552.0</v>
      </c>
      <c r="AO22" s="119">
        <v>2173.0</v>
      </c>
      <c r="AP22" s="119">
        <v>3038.0</v>
      </c>
      <c r="AQ22" s="119">
        <v>4255.0</v>
      </c>
      <c r="AR22" s="119">
        <v>5996.0</v>
      </c>
      <c r="AS22" s="119">
        <v>8539.0</v>
      </c>
      <c r="AT22" s="119">
        <v>12336.0</v>
      </c>
      <c r="AU22" s="119">
        <v>18120.0</v>
      </c>
      <c r="AV22" s="119">
        <v>27064.0</v>
      </c>
      <c r="AW22" s="119">
        <v>41006.0</v>
      </c>
      <c r="AX22" s="119">
        <v>62764.0</v>
      </c>
      <c r="AY22" s="119">
        <v>96554.0</v>
      </c>
      <c r="AZ22" s="119">
        <v>148516.0</v>
      </c>
      <c r="BA22" s="119">
        <v>227394.0</v>
      </c>
      <c r="BB22" s="119">
        <v>345358.0</v>
      </c>
      <c r="BC22" s="119">
        <v>519018.0</v>
      </c>
      <c r="BD22" s="119">
        <v>770672.0</v>
      </c>
      <c r="BE22" s="119">
        <v>1129784.0</v>
      </c>
      <c r="BF22" s="119">
        <v>1634696.0</v>
      </c>
      <c r="BG22" s="119">
        <v>2334398.0</v>
      </c>
      <c r="BH22" s="119">
        <v>3289979.0</v>
      </c>
      <c r="BI22" s="119">
        <v>4575052.0</v>
      </c>
      <c r="BJ22" s="119">
        <v>6274050.0</v>
      </c>
      <c r="BK22" s="119">
        <v>8477111.0</v>
      </c>
      <c r="BL22" s="119">
        <v>1.1270499E7</v>
      </c>
      <c r="BM22" s="119">
        <v>1.4721919E7</v>
      </c>
      <c r="BN22" s="119">
        <v>1.8860181E7</v>
      </c>
      <c r="BO22" s="119">
        <v>2.3648475E7</v>
      </c>
      <c r="BP22" s="119">
        <v>2.8953482E7</v>
      </c>
      <c r="BQ22" s="119">
        <v>3.4522156E7</v>
      </c>
      <c r="BR22" s="119">
        <v>3.9988318E7</v>
      </c>
      <c r="BS22" s="119">
        <v>4.492404E7</v>
      </c>
      <c r="BT22" s="119">
        <v>4.8918215E7</v>
      </c>
      <c r="BU22" s="119">
        <v>5.1635028E7</v>
      </c>
      <c r="BV22" s="119">
        <v>5.2820323E7</v>
      </c>
      <c r="BW22" s="119">
        <v>5.2280322E7</v>
      </c>
      <c r="BX22" s="119">
        <v>4.9893684E7</v>
      </c>
      <c r="BY22" s="119">
        <v>4.5685957E7</v>
      </c>
      <c r="BZ22" s="119">
        <v>3.9922279E7</v>
      </c>
      <c r="CA22" s="119">
        <v>3.3134858E7</v>
      </c>
      <c r="CB22" s="119">
        <v>2.6035961E7</v>
      </c>
      <c r="CC22" s="119">
        <v>1.934365E7</v>
      </c>
      <c r="CD22" s="119">
        <v>1.3603497E7</v>
      </c>
      <c r="CE22" s="119">
        <v>9087521.0</v>
      </c>
      <c r="CF22" s="119">
        <v>5800519.0</v>
      </c>
      <c r="CG22" s="119">
        <v>3565035.0</v>
      </c>
      <c r="CH22" s="119">
        <v>2128206.0</v>
      </c>
      <c r="CI22" s="119">
        <v>1244533.0</v>
      </c>
      <c r="CJ22" s="119">
        <v>717996.0</v>
      </c>
      <c r="CK22" s="119">
        <v>410662.0</v>
      </c>
      <c r="CL22" s="119">
        <v>233467.0</v>
      </c>
      <c r="CM22" s="119">
        <v>132042.0</v>
      </c>
      <c r="CN22" s="119">
        <v>74286.0</v>
      </c>
      <c r="CO22" s="119">
        <v>41561.0</v>
      </c>
      <c r="CP22" s="119">
        <v>23124.0</v>
      </c>
      <c r="CQ22" s="119">
        <v>12800.0</v>
      </c>
      <c r="CR22" s="119">
        <v>7055.0</v>
      </c>
      <c r="CS22" s="119">
        <v>3877.0</v>
      </c>
      <c r="CT22" s="119">
        <v>2127.0</v>
      </c>
      <c r="CU22" s="119">
        <v>1167.0</v>
      </c>
      <c r="CV22" s="119">
        <v>641.0</v>
      </c>
      <c r="CW22" s="119">
        <v>354.0</v>
      </c>
      <c r="CX22" s="119">
        <v>196.0</v>
      </c>
      <c r="CY22" s="119">
        <v>109.0</v>
      </c>
      <c r="CZ22" s="119">
        <v>62.0</v>
      </c>
      <c r="DA22" s="119">
        <v>35.0</v>
      </c>
      <c r="DB22" s="119">
        <v>20.0</v>
      </c>
      <c r="DC22" s="119">
        <v>11.0</v>
      </c>
      <c r="DD22" s="119">
        <v>7.0</v>
      </c>
      <c r="DE22" s="119">
        <v>4.0</v>
      </c>
      <c r="DF22" s="119">
        <v>2.0</v>
      </c>
      <c r="DG22" s="119">
        <v>1.0</v>
      </c>
      <c r="DH22" s="119">
        <v>1.0</v>
      </c>
      <c r="DI22" s="119">
        <v>0.0</v>
      </c>
      <c r="DJ22" s="119">
        <v>0.0</v>
      </c>
      <c r="DK22" s="119">
        <v>0.0</v>
      </c>
      <c r="DL22" s="119">
        <v>0.0</v>
      </c>
      <c r="DM22" s="119">
        <v>0.0</v>
      </c>
      <c r="DN22" s="119">
        <v>0.0</v>
      </c>
      <c r="DO22" s="119">
        <v>0.0</v>
      </c>
      <c r="DP22" s="119">
        <v>0.0</v>
      </c>
      <c r="DQ22" s="119">
        <v>0.0</v>
      </c>
      <c r="DR22" s="119">
        <v>0.0</v>
      </c>
      <c r="DS22" s="119">
        <v>0.0</v>
      </c>
      <c r="DT22" s="119">
        <v>0.0</v>
      </c>
      <c r="DU22" s="119">
        <v>0.0</v>
      </c>
      <c r="DV22" s="119">
        <v>0.0</v>
      </c>
      <c r="DW22" s="119">
        <v>0.0</v>
      </c>
      <c r="DX22" s="119">
        <v>0.0</v>
      </c>
      <c r="DY22" s="119">
        <v>0.0</v>
      </c>
      <c r="DZ22" s="119">
        <v>0.0</v>
      </c>
      <c r="EA22" s="119">
        <v>0.0</v>
      </c>
      <c r="EB22" s="119">
        <v>0.0</v>
      </c>
      <c r="EC22" s="119">
        <v>0.0</v>
      </c>
      <c r="ED22" s="119">
        <v>0.0</v>
      </c>
      <c r="EE22" s="119">
        <v>0.0</v>
      </c>
      <c r="EF22" s="119">
        <v>0.0</v>
      </c>
      <c r="EG22" s="119">
        <v>0.0</v>
      </c>
      <c r="EH22" s="119">
        <v>0.0</v>
      </c>
      <c r="EI22" s="63"/>
      <c r="EJ22" s="63"/>
      <c r="EK22" s="134">
        <v>0.0</v>
      </c>
      <c r="EL22" s="134">
        <v>0.0</v>
      </c>
      <c r="EM22" s="134">
        <v>0.0</v>
      </c>
      <c r="EN22" s="134">
        <v>0.0</v>
      </c>
      <c r="EO22" s="134">
        <v>0.0</v>
      </c>
      <c r="EP22" s="134">
        <v>0.0</v>
      </c>
      <c r="EQ22" s="134">
        <v>0.0</v>
      </c>
      <c r="ER22" s="134">
        <v>0.0</v>
      </c>
      <c r="ES22" s="134">
        <v>0.0</v>
      </c>
      <c r="ET22" s="134">
        <v>0.0</v>
      </c>
      <c r="EU22" s="134">
        <v>0.0</v>
      </c>
      <c r="EV22" s="134">
        <v>1.0E-4</v>
      </c>
      <c r="EW22" s="134">
        <v>1.0E-4</v>
      </c>
      <c r="EX22" s="134">
        <v>1.0E-4</v>
      </c>
      <c r="EY22" s="134">
        <v>2.0E-4</v>
      </c>
      <c r="EZ22" s="134">
        <v>3.0E-4</v>
      </c>
      <c r="FA22" s="134">
        <v>5.0E-4</v>
      </c>
      <c r="FB22" s="134">
        <v>7.0E-4</v>
      </c>
      <c r="FC22" s="134">
        <v>0.0011</v>
      </c>
      <c r="FD22" s="134">
        <v>0.0016</v>
      </c>
      <c r="FE22" s="134">
        <v>0.0023</v>
      </c>
      <c r="FF22" s="134">
        <v>0.0033</v>
      </c>
      <c r="FG22" s="134">
        <v>0.0047</v>
      </c>
      <c r="FH22" s="134">
        <v>0.0065</v>
      </c>
      <c r="FI22" s="134">
        <v>0.0089</v>
      </c>
      <c r="FJ22" s="134">
        <v>0.012</v>
      </c>
      <c r="FK22" s="134">
        <v>0.016</v>
      </c>
      <c r="FL22" s="134">
        <v>0.0209</v>
      </c>
      <c r="FM22" s="134">
        <v>0.0268</v>
      </c>
      <c r="FN22" s="134">
        <v>0.0336</v>
      </c>
      <c r="FO22" s="134">
        <v>0.0411</v>
      </c>
      <c r="FP22" s="134">
        <v>0.0491</v>
      </c>
      <c r="FQ22" s="134">
        <v>0.0568</v>
      </c>
      <c r="FR22" s="134">
        <v>0.0638</v>
      </c>
      <c r="FS22" s="134">
        <v>0.0695</v>
      </c>
      <c r="FT22" s="134">
        <v>0.0734</v>
      </c>
      <c r="FU22" s="134">
        <v>0.0751</v>
      </c>
      <c r="FV22" s="134">
        <v>0.0743</v>
      </c>
      <c r="FW22" s="134">
        <v>0.0709</v>
      </c>
      <c r="FX22" s="134">
        <v>0.0649</v>
      </c>
      <c r="FY22" s="134">
        <v>0.0567</v>
      </c>
      <c r="FZ22" s="134">
        <v>0.0471</v>
      </c>
      <c r="GA22" s="134">
        <v>0.037</v>
      </c>
      <c r="GB22" s="134">
        <v>0.0275</v>
      </c>
      <c r="GC22" s="134">
        <v>0.0193</v>
      </c>
      <c r="GD22" s="134">
        <v>0.0129</v>
      </c>
      <c r="GE22" s="134">
        <v>0.0082</v>
      </c>
      <c r="GF22" s="134">
        <v>0.0051</v>
      </c>
      <c r="GG22" s="134">
        <v>0.003</v>
      </c>
      <c r="GH22" s="134">
        <v>0.0018</v>
      </c>
      <c r="GI22" s="134">
        <v>0.001</v>
      </c>
      <c r="GJ22" s="134">
        <v>6.0E-4</v>
      </c>
      <c r="GK22" s="134">
        <v>3.0E-4</v>
      </c>
      <c r="GL22" s="134">
        <v>2.0E-4</v>
      </c>
      <c r="GM22" s="134">
        <v>1.0E-4</v>
      </c>
      <c r="GN22" s="134">
        <v>1.0E-4</v>
      </c>
      <c r="GO22" s="134">
        <v>0.0</v>
      </c>
      <c r="GP22" s="134">
        <v>0.0</v>
      </c>
      <c r="GQ22" s="134">
        <v>0.0</v>
      </c>
      <c r="GR22" s="134">
        <v>0.0</v>
      </c>
      <c r="GS22" s="134">
        <v>0.0</v>
      </c>
      <c r="GT22" s="134">
        <v>0.0</v>
      </c>
      <c r="GU22" s="134">
        <v>0.0</v>
      </c>
      <c r="GV22" s="134">
        <v>0.0</v>
      </c>
      <c r="GW22" s="134">
        <v>0.0</v>
      </c>
      <c r="GX22" s="134">
        <v>0.0</v>
      </c>
      <c r="GY22" s="134">
        <v>0.0</v>
      </c>
      <c r="GZ22" s="134">
        <v>0.0</v>
      </c>
      <c r="HA22" s="134">
        <v>0.0</v>
      </c>
      <c r="HB22" s="134">
        <v>0.0</v>
      </c>
      <c r="HC22" s="134">
        <v>0.0</v>
      </c>
      <c r="HD22" s="134">
        <v>0.0</v>
      </c>
      <c r="HE22" s="134">
        <v>0.0</v>
      </c>
      <c r="HF22" s="134">
        <v>0.0</v>
      </c>
      <c r="HG22" s="134">
        <v>0.0</v>
      </c>
      <c r="HH22" s="134">
        <v>0.0</v>
      </c>
      <c r="HI22" s="134">
        <v>0.0</v>
      </c>
      <c r="HJ22" s="134">
        <v>0.0</v>
      </c>
      <c r="HK22" s="134">
        <v>0.0</v>
      </c>
      <c r="HL22" s="134">
        <v>0.0</v>
      </c>
      <c r="HM22" s="134">
        <v>0.0</v>
      </c>
      <c r="HN22" s="134">
        <v>0.0</v>
      </c>
      <c r="HO22" s="134">
        <v>0.0</v>
      </c>
      <c r="HP22" s="134">
        <v>0.0</v>
      </c>
      <c r="HQ22" s="134">
        <v>0.0</v>
      </c>
      <c r="HR22" s="134">
        <v>0.0</v>
      </c>
      <c r="HS22" s="134">
        <v>0.0</v>
      </c>
      <c r="HT22" s="134">
        <v>0.0</v>
      </c>
      <c r="HU22" s="134">
        <v>0.0</v>
      </c>
      <c r="HV22" s="134">
        <v>0.0</v>
      </c>
      <c r="HW22" s="134">
        <v>0.0</v>
      </c>
      <c r="HX22" s="134">
        <v>0.0</v>
      </c>
      <c r="HY22" s="134">
        <v>0.0</v>
      </c>
      <c r="HZ22" s="134">
        <v>0.0</v>
      </c>
      <c r="IA22" s="134">
        <v>0.0</v>
      </c>
      <c r="IB22" s="134">
        <v>0.0</v>
      </c>
      <c r="IC22" s="134">
        <v>0.0</v>
      </c>
      <c r="ID22" s="134">
        <v>0.0</v>
      </c>
      <c r="IE22" s="134">
        <v>0.0</v>
      </c>
      <c r="IF22" s="134">
        <v>0.0</v>
      </c>
      <c r="IG22" s="134">
        <v>0.0</v>
      </c>
    </row>
    <row r="23" hidden="1">
      <c r="A23" s="119" t="s">
        <v>94</v>
      </c>
      <c r="B23" s="119" t="s">
        <v>95</v>
      </c>
      <c r="C23" s="119">
        <v>1825.0</v>
      </c>
      <c r="D23" s="119">
        <v>3.5825614E7</v>
      </c>
      <c r="E23" s="63"/>
      <c r="F23" s="126">
        <v>0.693</v>
      </c>
      <c r="G23" s="126">
        <v>1.0</v>
      </c>
      <c r="H23" s="126">
        <v>0.717</v>
      </c>
      <c r="I23" s="126">
        <v>0.252</v>
      </c>
      <c r="J23" s="126">
        <v>0.03</v>
      </c>
      <c r="K23" s="126">
        <v>0.001</v>
      </c>
      <c r="L23" s="126">
        <v>0.0</v>
      </c>
      <c r="M23" s="63"/>
      <c r="N23" s="126">
        <v>0.001</v>
      </c>
      <c r="O23" s="63"/>
      <c r="P23" s="63"/>
      <c r="Q23" s="119">
        <v>2.4826691E7</v>
      </c>
      <c r="R23" s="63"/>
      <c r="S23" s="119">
        <v>2.5670633E7</v>
      </c>
      <c r="T23" s="119">
        <v>9032110.0</v>
      </c>
      <c r="U23" s="119">
        <v>1092021.0</v>
      </c>
      <c r="V23" s="119">
        <v>30601.0</v>
      </c>
      <c r="W23" s="119">
        <v>249.0</v>
      </c>
      <c r="X23" s="63"/>
      <c r="Y23" s="119">
        <v>30850.0</v>
      </c>
      <c r="Z23" s="63"/>
      <c r="AA23" s="63"/>
      <c r="AB23" s="126">
        <v>0.03</v>
      </c>
      <c r="AC23" s="63"/>
      <c r="AD23" s="121">
        <v>0.03</v>
      </c>
      <c r="AE23" s="121">
        <v>0.04</v>
      </c>
      <c r="AF23" s="121">
        <v>0.11</v>
      </c>
      <c r="AG23" s="121">
        <v>0.09</v>
      </c>
      <c r="AH23" s="121">
        <v>0.03</v>
      </c>
      <c r="AI23" s="63"/>
      <c r="AJ23" s="121">
        <v>0.08</v>
      </c>
      <c r="AK23" s="63" t="str">
        <f t="shared" si="1"/>
        <v>The Americas</v>
      </c>
      <c r="AL23" s="119">
        <v>602.0</v>
      </c>
      <c r="AM23" s="119">
        <v>794.0</v>
      </c>
      <c r="AN23" s="119">
        <v>1045.0</v>
      </c>
      <c r="AO23" s="119">
        <v>1373.0</v>
      </c>
      <c r="AP23" s="119">
        <v>1806.0</v>
      </c>
      <c r="AQ23" s="119">
        <v>2385.0</v>
      </c>
      <c r="AR23" s="119">
        <v>3170.0</v>
      </c>
      <c r="AS23" s="119">
        <v>4252.0</v>
      </c>
      <c r="AT23" s="119">
        <v>5761.0</v>
      </c>
      <c r="AU23" s="119">
        <v>7884.0</v>
      </c>
      <c r="AV23" s="119">
        <v>10875.0</v>
      </c>
      <c r="AW23" s="119">
        <v>15069.0</v>
      </c>
      <c r="AX23" s="119">
        <v>20888.0</v>
      </c>
      <c r="AY23" s="119">
        <v>28844.0</v>
      </c>
      <c r="AZ23" s="119">
        <v>39528.0</v>
      </c>
      <c r="BA23" s="119">
        <v>53605.0</v>
      </c>
      <c r="BB23" s="119">
        <v>71804.0</v>
      </c>
      <c r="BC23" s="119">
        <v>94934.0</v>
      </c>
      <c r="BD23" s="119">
        <v>123910.0</v>
      </c>
      <c r="BE23" s="119">
        <v>159798.0</v>
      </c>
      <c r="BF23" s="119">
        <v>203850.0</v>
      </c>
      <c r="BG23" s="119">
        <v>257479.0</v>
      </c>
      <c r="BH23" s="119">
        <v>322139.0</v>
      </c>
      <c r="BI23" s="119">
        <v>399097.0</v>
      </c>
      <c r="BJ23" s="119">
        <v>489148.0</v>
      </c>
      <c r="BK23" s="119">
        <v>592382.0</v>
      </c>
      <c r="BL23" s="119">
        <v>708153.0</v>
      </c>
      <c r="BM23" s="119">
        <v>835283.0</v>
      </c>
      <c r="BN23" s="119">
        <v>972402.0</v>
      </c>
      <c r="BO23" s="119">
        <v>1118109.0</v>
      </c>
      <c r="BP23" s="119">
        <v>1270627.0</v>
      </c>
      <c r="BQ23" s="119">
        <v>1426835.0</v>
      </c>
      <c r="BR23" s="119">
        <v>1581051.0</v>
      </c>
      <c r="BS23" s="119">
        <v>1724313.0</v>
      </c>
      <c r="BT23" s="119">
        <v>1844964.0</v>
      </c>
      <c r="BU23" s="119">
        <v>1930773.0</v>
      </c>
      <c r="BV23" s="119">
        <v>1971986.0</v>
      </c>
      <c r="BW23" s="119">
        <v>1964028.0</v>
      </c>
      <c r="BX23" s="119">
        <v>1908662.0</v>
      </c>
      <c r="BY23" s="119">
        <v>1813139.0</v>
      </c>
      <c r="BZ23" s="119">
        <v>1687884.0</v>
      </c>
      <c r="CA23" s="119">
        <v>1543840.0</v>
      </c>
      <c r="CB23" s="119">
        <v>1390489.0</v>
      </c>
      <c r="CC23" s="119">
        <v>1235019.0</v>
      </c>
      <c r="CD23" s="119">
        <v>1082440.0</v>
      </c>
      <c r="CE23" s="119">
        <v>936168.0</v>
      </c>
      <c r="CF23" s="119">
        <v>798613.0</v>
      </c>
      <c r="CG23" s="119">
        <v>671555.0</v>
      </c>
      <c r="CH23" s="119">
        <v>556292.0</v>
      </c>
      <c r="CI23" s="119">
        <v>453663.0</v>
      </c>
      <c r="CJ23" s="119">
        <v>364031.0</v>
      </c>
      <c r="CK23" s="119">
        <v>287294.0</v>
      </c>
      <c r="CL23" s="119">
        <v>222922.0</v>
      </c>
      <c r="CM23" s="119">
        <v>170032.0</v>
      </c>
      <c r="CN23" s="119">
        <v>127479.0</v>
      </c>
      <c r="CO23" s="119">
        <v>93957.0</v>
      </c>
      <c r="CP23" s="119">
        <v>68096.0</v>
      </c>
      <c r="CQ23" s="119">
        <v>48552.0</v>
      </c>
      <c r="CR23" s="119">
        <v>34076.0</v>
      </c>
      <c r="CS23" s="119">
        <v>23558.0</v>
      </c>
      <c r="CT23" s="119">
        <v>16055.0</v>
      </c>
      <c r="CU23" s="119">
        <v>10793.0</v>
      </c>
      <c r="CV23" s="119">
        <v>7164.0</v>
      </c>
      <c r="CW23" s="119">
        <v>4697.0</v>
      </c>
      <c r="CX23" s="119">
        <v>3043.0</v>
      </c>
      <c r="CY23" s="119">
        <v>1949.0</v>
      </c>
      <c r="CZ23" s="119">
        <v>1234.0</v>
      </c>
      <c r="DA23" s="119">
        <v>773.0</v>
      </c>
      <c r="DB23" s="119">
        <v>478.0</v>
      </c>
      <c r="DC23" s="119">
        <v>293.0</v>
      </c>
      <c r="DD23" s="119">
        <v>177.0</v>
      </c>
      <c r="DE23" s="119">
        <v>105.0</v>
      </c>
      <c r="DF23" s="119">
        <v>62.0</v>
      </c>
      <c r="DG23" s="119">
        <v>36.0</v>
      </c>
      <c r="DH23" s="119">
        <v>21.0</v>
      </c>
      <c r="DI23" s="119">
        <v>12.0</v>
      </c>
      <c r="DJ23" s="119">
        <v>6.0</v>
      </c>
      <c r="DK23" s="119">
        <v>4.0</v>
      </c>
      <c r="DL23" s="119">
        <v>2.0</v>
      </c>
      <c r="DM23" s="119">
        <v>1.0</v>
      </c>
      <c r="DN23" s="119">
        <v>1.0</v>
      </c>
      <c r="DO23" s="119">
        <v>0.0</v>
      </c>
      <c r="DP23" s="119">
        <v>0.0</v>
      </c>
      <c r="DQ23" s="119">
        <v>0.0</v>
      </c>
      <c r="DR23" s="119">
        <v>0.0</v>
      </c>
      <c r="DS23" s="119">
        <v>0.0</v>
      </c>
      <c r="DT23" s="119">
        <v>0.0</v>
      </c>
      <c r="DU23" s="119">
        <v>0.0</v>
      </c>
      <c r="DV23" s="119">
        <v>0.0</v>
      </c>
      <c r="DW23" s="119">
        <v>0.0</v>
      </c>
      <c r="DX23" s="119">
        <v>0.0</v>
      </c>
      <c r="DY23" s="119">
        <v>0.0</v>
      </c>
      <c r="DZ23" s="119">
        <v>0.0</v>
      </c>
      <c r="EA23" s="119">
        <v>0.0</v>
      </c>
      <c r="EB23" s="119">
        <v>0.0</v>
      </c>
      <c r="EC23" s="119">
        <v>0.0</v>
      </c>
      <c r="ED23" s="119">
        <v>0.0</v>
      </c>
      <c r="EE23" s="119">
        <v>0.0</v>
      </c>
      <c r="EF23" s="119">
        <v>0.0</v>
      </c>
      <c r="EG23" s="119">
        <v>0.0</v>
      </c>
      <c r="EH23" s="119">
        <v>0.0</v>
      </c>
      <c r="EI23" s="63"/>
      <c r="EJ23" s="63"/>
      <c r="EK23" s="134">
        <v>0.0</v>
      </c>
      <c r="EL23" s="134">
        <v>0.0</v>
      </c>
      <c r="EM23" s="134">
        <v>0.0</v>
      </c>
      <c r="EN23" s="134">
        <v>0.0</v>
      </c>
      <c r="EO23" s="134">
        <v>1.0E-4</v>
      </c>
      <c r="EP23" s="134">
        <v>1.0E-4</v>
      </c>
      <c r="EQ23" s="134">
        <v>1.0E-4</v>
      </c>
      <c r="ER23" s="134">
        <v>1.0E-4</v>
      </c>
      <c r="ES23" s="134">
        <v>2.0E-4</v>
      </c>
      <c r="ET23" s="134">
        <v>2.0E-4</v>
      </c>
      <c r="EU23" s="134">
        <v>3.0E-4</v>
      </c>
      <c r="EV23" s="134">
        <v>4.0E-4</v>
      </c>
      <c r="EW23" s="134">
        <v>6.0E-4</v>
      </c>
      <c r="EX23" s="134">
        <v>8.0E-4</v>
      </c>
      <c r="EY23" s="134">
        <v>0.0011</v>
      </c>
      <c r="EZ23" s="134">
        <v>0.0015</v>
      </c>
      <c r="FA23" s="134">
        <v>0.002</v>
      </c>
      <c r="FB23" s="134">
        <v>0.0026</v>
      </c>
      <c r="FC23" s="134">
        <v>0.0035</v>
      </c>
      <c r="FD23" s="134">
        <v>0.0045</v>
      </c>
      <c r="FE23" s="134">
        <v>0.0057</v>
      </c>
      <c r="FF23" s="134">
        <v>0.0072</v>
      </c>
      <c r="FG23" s="134">
        <v>0.009</v>
      </c>
      <c r="FH23" s="134">
        <v>0.0111</v>
      </c>
      <c r="FI23" s="134">
        <v>0.0137</v>
      </c>
      <c r="FJ23" s="134">
        <v>0.0165</v>
      </c>
      <c r="FK23" s="134">
        <v>0.0198</v>
      </c>
      <c r="FL23" s="134">
        <v>0.0233</v>
      </c>
      <c r="FM23" s="134">
        <v>0.0271</v>
      </c>
      <c r="FN23" s="134">
        <v>0.0312</v>
      </c>
      <c r="FO23" s="134">
        <v>0.0355</v>
      </c>
      <c r="FP23" s="134">
        <v>0.0398</v>
      </c>
      <c r="FQ23" s="134">
        <v>0.0441</v>
      </c>
      <c r="FR23" s="134">
        <v>0.0481</v>
      </c>
      <c r="FS23" s="134">
        <v>0.0515</v>
      </c>
      <c r="FT23" s="134">
        <v>0.0539</v>
      </c>
      <c r="FU23" s="134">
        <v>0.055</v>
      </c>
      <c r="FV23" s="134">
        <v>0.0548</v>
      </c>
      <c r="FW23" s="134">
        <v>0.0533</v>
      </c>
      <c r="FX23" s="134">
        <v>0.0506</v>
      </c>
      <c r="FY23" s="134">
        <v>0.0471</v>
      </c>
      <c r="FZ23" s="134">
        <v>0.0431</v>
      </c>
      <c r="GA23" s="134">
        <v>0.0388</v>
      </c>
      <c r="GB23" s="134">
        <v>0.0345</v>
      </c>
      <c r="GC23" s="134">
        <v>0.0302</v>
      </c>
      <c r="GD23" s="134">
        <v>0.0261</v>
      </c>
      <c r="GE23" s="134">
        <v>0.0223</v>
      </c>
      <c r="GF23" s="134">
        <v>0.0187</v>
      </c>
      <c r="GG23" s="134">
        <v>0.0155</v>
      </c>
      <c r="GH23" s="134">
        <v>0.0127</v>
      </c>
      <c r="GI23" s="134">
        <v>0.0102</v>
      </c>
      <c r="GJ23" s="134">
        <v>0.008</v>
      </c>
      <c r="GK23" s="134">
        <v>0.0062</v>
      </c>
      <c r="GL23" s="134">
        <v>0.0047</v>
      </c>
      <c r="GM23" s="134">
        <v>0.0036</v>
      </c>
      <c r="GN23" s="134">
        <v>0.0026</v>
      </c>
      <c r="GO23" s="134">
        <v>0.0019</v>
      </c>
      <c r="GP23" s="134">
        <v>0.0014</v>
      </c>
      <c r="GQ23" s="134">
        <v>0.001</v>
      </c>
      <c r="GR23" s="134">
        <v>7.0E-4</v>
      </c>
      <c r="GS23" s="134">
        <v>4.0E-4</v>
      </c>
      <c r="GT23" s="134">
        <v>3.0E-4</v>
      </c>
      <c r="GU23" s="134">
        <v>2.0E-4</v>
      </c>
      <c r="GV23" s="134">
        <v>1.0E-4</v>
      </c>
      <c r="GW23" s="134">
        <v>1.0E-4</v>
      </c>
      <c r="GX23" s="134">
        <v>1.0E-4</v>
      </c>
      <c r="GY23" s="134">
        <v>0.0</v>
      </c>
      <c r="GZ23" s="134">
        <v>0.0</v>
      </c>
      <c r="HA23" s="134">
        <v>0.0</v>
      </c>
      <c r="HB23" s="134">
        <v>0.0</v>
      </c>
      <c r="HC23" s="134">
        <v>0.0</v>
      </c>
      <c r="HD23" s="134">
        <v>0.0</v>
      </c>
      <c r="HE23" s="134">
        <v>0.0</v>
      </c>
      <c r="HF23" s="134">
        <v>0.0</v>
      </c>
      <c r="HG23" s="134">
        <v>0.0</v>
      </c>
      <c r="HH23" s="134">
        <v>0.0</v>
      </c>
      <c r="HI23" s="134">
        <v>0.0</v>
      </c>
      <c r="HJ23" s="134">
        <v>0.0</v>
      </c>
      <c r="HK23" s="134">
        <v>0.0</v>
      </c>
      <c r="HL23" s="134">
        <v>0.0</v>
      </c>
      <c r="HM23" s="134">
        <v>0.0</v>
      </c>
      <c r="HN23" s="134">
        <v>0.0</v>
      </c>
      <c r="HO23" s="134">
        <v>0.0</v>
      </c>
      <c r="HP23" s="134">
        <v>0.0</v>
      </c>
      <c r="HQ23" s="134">
        <v>0.0</v>
      </c>
      <c r="HR23" s="134">
        <v>0.0</v>
      </c>
      <c r="HS23" s="134">
        <v>0.0</v>
      </c>
      <c r="HT23" s="134">
        <v>0.0</v>
      </c>
      <c r="HU23" s="134">
        <v>0.0</v>
      </c>
      <c r="HV23" s="134">
        <v>0.0</v>
      </c>
      <c r="HW23" s="134">
        <v>0.0</v>
      </c>
      <c r="HX23" s="134">
        <v>0.0</v>
      </c>
      <c r="HY23" s="134">
        <v>0.0</v>
      </c>
      <c r="HZ23" s="134">
        <v>0.0</v>
      </c>
      <c r="IA23" s="134">
        <v>0.0</v>
      </c>
      <c r="IB23" s="134">
        <v>0.0</v>
      </c>
      <c r="IC23" s="134">
        <v>0.0</v>
      </c>
      <c r="ID23" s="134">
        <v>0.0</v>
      </c>
      <c r="IE23" s="134">
        <v>0.0</v>
      </c>
      <c r="IF23" s="134">
        <v>0.0</v>
      </c>
      <c r="IG23" s="134">
        <v>0.0</v>
      </c>
    </row>
    <row r="24" hidden="1">
      <c r="A24" s="119" t="s">
        <v>96</v>
      </c>
      <c r="B24" s="119" t="s">
        <v>97</v>
      </c>
      <c r="C24" s="119">
        <v>1825.0</v>
      </c>
      <c r="D24" s="119">
        <v>2.39587872E8</v>
      </c>
      <c r="E24" s="63"/>
      <c r="F24" s="126">
        <v>0.657</v>
      </c>
      <c r="G24" s="126">
        <v>1.0</v>
      </c>
      <c r="H24" s="126">
        <v>0.684</v>
      </c>
      <c r="I24" s="126">
        <v>0.283</v>
      </c>
      <c r="J24" s="126">
        <v>0.031</v>
      </c>
      <c r="K24" s="126">
        <v>0.001</v>
      </c>
      <c r="L24" s="126">
        <v>0.0</v>
      </c>
      <c r="M24" s="63"/>
      <c r="N24" s="126">
        <v>0.001</v>
      </c>
      <c r="O24" s="63"/>
      <c r="P24" s="63"/>
      <c r="Q24" s="119">
        <v>1.57432431E8</v>
      </c>
      <c r="R24" s="63"/>
      <c r="S24" s="119">
        <v>1.63972535E8</v>
      </c>
      <c r="T24" s="119">
        <v>6.791052E7</v>
      </c>
      <c r="U24" s="119">
        <v>7382248.0</v>
      </c>
      <c r="V24" s="119">
        <v>313326.0</v>
      </c>
      <c r="W24" s="119">
        <v>9032.0</v>
      </c>
      <c r="X24" s="63"/>
      <c r="Y24" s="119">
        <v>322569.0</v>
      </c>
      <c r="Z24" s="63"/>
      <c r="AA24" s="63"/>
      <c r="AB24" s="126">
        <v>0.189</v>
      </c>
      <c r="AC24" s="63"/>
      <c r="AD24" s="121">
        <v>0.19</v>
      </c>
      <c r="AE24" s="121">
        <v>0.34</v>
      </c>
      <c r="AF24" s="121">
        <v>0.75</v>
      </c>
      <c r="AG24" s="121">
        <v>0.88</v>
      </c>
      <c r="AH24" s="121">
        <v>0.96</v>
      </c>
      <c r="AI24" s="63"/>
      <c r="AJ24" s="121">
        <v>0.89</v>
      </c>
      <c r="AK24" s="63" t="str">
        <f t="shared" si="1"/>
        <v>Europe</v>
      </c>
      <c r="AL24" s="119">
        <v>17967.0</v>
      </c>
      <c r="AM24" s="119">
        <v>24101.0</v>
      </c>
      <c r="AN24" s="119">
        <v>32188.0</v>
      </c>
      <c r="AO24" s="119">
        <v>42788.0</v>
      </c>
      <c r="AP24" s="119">
        <v>56597.0</v>
      </c>
      <c r="AQ24" s="119">
        <v>74485.0</v>
      </c>
      <c r="AR24" s="119">
        <v>97539.0</v>
      </c>
      <c r="AS24" s="119">
        <v>127116.0</v>
      </c>
      <c r="AT24" s="119">
        <v>164909.0</v>
      </c>
      <c r="AU24" s="119">
        <v>213018.0</v>
      </c>
      <c r="AV24" s="119">
        <v>274012.0</v>
      </c>
      <c r="AW24" s="119">
        <v>350966.0</v>
      </c>
      <c r="AX24" s="119">
        <v>447453.0</v>
      </c>
      <c r="AY24" s="119">
        <v>567450.0</v>
      </c>
      <c r="AZ24" s="119">
        <v>715169.0</v>
      </c>
      <c r="BA24" s="119">
        <v>894790.0</v>
      </c>
      <c r="BB24" s="119">
        <v>1110126.0</v>
      </c>
      <c r="BC24" s="119">
        <v>1364229.0</v>
      </c>
      <c r="BD24" s="119">
        <v>1658941.0</v>
      </c>
      <c r="BE24" s="119">
        <v>1994373.0</v>
      </c>
      <c r="BF24" s="119">
        <v>2368268.0</v>
      </c>
      <c r="BG24" s="119">
        <v>2775325.0</v>
      </c>
      <c r="BH24" s="119">
        <v>3206680.0</v>
      </c>
      <c r="BI24" s="119">
        <v>3649972.0</v>
      </c>
      <c r="BJ24" s="119">
        <v>4090529.0</v>
      </c>
      <c r="BK24" s="119">
        <v>4513996.0</v>
      </c>
      <c r="BL24" s="119">
        <v>4910243.0</v>
      </c>
      <c r="BM24" s="119">
        <v>5277694.0</v>
      </c>
      <c r="BN24" s="119">
        <v>5626712.0</v>
      </c>
      <c r="BO24" s="119">
        <v>5980741.0</v>
      </c>
      <c r="BP24" s="119">
        <v>6374509.0</v>
      </c>
      <c r="BQ24" s="119">
        <v>6849349.0</v>
      </c>
      <c r="BR24" s="119">
        <v>7446137.0</v>
      </c>
      <c r="BS24" s="119">
        <v>8196146.0</v>
      </c>
      <c r="BT24" s="119">
        <v>9109959.0</v>
      </c>
      <c r="BU24" s="119">
        <v>1.0164703E7</v>
      </c>
      <c r="BV24" s="119">
        <v>1.128814E7</v>
      </c>
      <c r="BW24" s="119">
        <v>1.2339126E7</v>
      </c>
      <c r="BX24" s="119">
        <v>1.3108485E7</v>
      </c>
      <c r="BY24" s="119">
        <v>1.3387397E7</v>
      </c>
      <c r="BZ24" s="119">
        <v>1.3080209E7</v>
      </c>
      <c r="CA24" s="119">
        <v>1.2248468E7</v>
      </c>
      <c r="CB24" s="119">
        <v>1.1051883E7</v>
      </c>
      <c r="CC24" s="119">
        <v>9671065.0</v>
      </c>
      <c r="CD24" s="119">
        <v>8262428.0</v>
      </c>
      <c r="CE24" s="119">
        <v>6934718.0</v>
      </c>
      <c r="CF24" s="119">
        <v>5743616.0</v>
      </c>
      <c r="CG24" s="119">
        <v>4704802.0</v>
      </c>
      <c r="CH24" s="119">
        <v>3813284.0</v>
      </c>
      <c r="CI24" s="119">
        <v>3057097.0</v>
      </c>
      <c r="CJ24" s="119">
        <v>2423158.0</v>
      </c>
      <c r="CK24" s="119">
        <v>1898546.0</v>
      </c>
      <c r="CL24" s="119">
        <v>1470432.0</v>
      </c>
      <c r="CM24" s="119">
        <v>1126057.0</v>
      </c>
      <c r="CN24" s="119">
        <v>852973.0</v>
      </c>
      <c r="CO24" s="119">
        <v>639414.0</v>
      </c>
      <c r="CP24" s="119">
        <v>474620.0</v>
      </c>
      <c r="CQ24" s="119">
        <v>349063.0</v>
      </c>
      <c r="CR24" s="119">
        <v>254548.0</v>
      </c>
      <c r="CS24" s="119">
        <v>184202.0</v>
      </c>
      <c r="CT24" s="119">
        <v>132393.0</v>
      </c>
      <c r="CU24" s="119">
        <v>94601.0</v>
      </c>
      <c r="CV24" s="119">
        <v>67271.0</v>
      </c>
      <c r="CW24" s="119">
        <v>47651.0</v>
      </c>
      <c r="CX24" s="119">
        <v>33653.0</v>
      </c>
      <c r="CY24" s="119">
        <v>23714.0</v>
      </c>
      <c r="CZ24" s="119">
        <v>16683.0</v>
      </c>
      <c r="DA24" s="119">
        <v>11721.0</v>
      </c>
      <c r="DB24" s="119">
        <v>8226.0</v>
      </c>
      <c r="DC24" s="119">
        <v>5767.0</v>
      </c>
      <c r="DD24" s="119">
        <v>4039.0</v>
      </c>
      <c r="DE24" s="119">
        <v>2824.0</v>
      </c>
      <c r="DF24" s="119">
        <v>1972.0</v>
      </c>
      <c r="DG24" s="119">
        <v>1374.0</v>
      </c>
      <c r="DH24" s="119">
        <v>955.0</v>
      </c>
      <c r="DI24" s="119">
        <v>663.0</v>
      </c>
      <c r="DJ24" s="119">
        <v>459.0</v>
      </c>
      <c r="DK24" s="119">
        <v>316.0</v>
      </c>
      <c r="DL24" s="119">
        <v>218.0</v>
      </c>
      <c r="DM24" s="119">
        <v>149.0</v>
      </c>
      <c r="DN24" s="119">
        <v>102.0</v>
      </c>
      <c r="DO24" s="119">
        <v>69.0</v>
      </c>
      <c r="DP24" s="119">
        <v>47.0</v>
      </c>
      <c r="DQ24" s="119">
        <v>32.0</v>
      </c>
      <c r="DR24" s="119">
        <v>21.0</v>
      </c>
      <c r="DS24" s="119">
        <v>14.0</v>
      </c>
      <c r="DT24" s="119">
        <v>9.0</v>
      </c>
      <c r="DU24" s="119">
        <v>6.0</v>
      </c>
      <c r="DV24" s="119">
        <v>4.0</v>
      </c>
      <c r="DW24" s="119">
        <v>3.0</v>
      </c>
      <c r="DX24" s="119">
        <v>2.0</v>
      </c>
      <c r="DY24" s="119">
        <v>1.0</v>
      </c>
      <c r="DZ24" s="119">
        <v>1.0</v>
      </c>
      <c r="EA24" s="119">
        <v>0.0</v>
      </c>
      <c r="EB24" s="119">
        <v>0.0</v>
      </c>
      <c r="EC24" s="119">
        <v>0.0</v>
      </c>
      <c r="ED24" s="119">
        <v>0.0</v>
      </c>
      <c r="EE24" s="119">
        <v>0.0</v>
      </c>
      <c r="EF24" s="119">
        <v>0.0</v>
      </c>
      <c r="EG24" s="119">
        <v>0.0</v>
      </c>
      <c r="EH24" s="119">
        <v>0.0</v>
      </c>
      <c r="EI24" s="63"/>
      <c r="EJ24" s="63"/>
      <c r="EK24" s="134">
        <v>1.0E-4</v>
      </c>
      <c r="EL24" s="134">
        <v>1.0E-4</v>
      </c>
      <c r="EM24" s="134">
        <v>1.0E-4</v>
      </c>
      <c r="EN24" s="134">
        <v>2.0E-4</v>
      </c>
      <c r="EO24" s="134">
        <v>2.0E-4</v>
      </c>
      <c r="EP24" s="134">
        <v>3.0E-4</v>
      </c>
      <c r="EQ24" s="134">
        <v>4.0E-4</v>
      </c>
      <c r="ER24" s="134">
        <v>5.0E-4</v>
      </c>
      <c r="ES24" s="134">
        <v>7.0E-4</v>
      </c>
      <c r="ET24" s="134">
        <v>9.0E-4</v>
      </c>
      <c r="EU24" s="134">
        <v>0.0011</v>
      </c>
      <c r="EV24" s="134">
        <v>0.0015</v>
      </c>
      <c r="EW24" s="134">
        <v>0.0019</v>
      </c>
      <c r="EX24" s="134">
        <v>0.0024</v>
      </c>
      <c r="EY24" s="134">
        <v>0.003</v>
      </c>
      <c r="EZ24" s="134">
        <v>0.0037</v>
      </c>
      <c r="FA24" s="134">
        <v>0.0046</v>
      </c>
      <c r="FB24" s="134">
        <v>0.0057</v>
      </c>
      <c r="FC24" s="134">
        <v>0.0069</v>
      </c>
      <c r="FD24" s="134">
        <v>0.0083</v>
      </c>
      <c r="FE24" s="134">
        <v>0.0099</v>
      </c>
      <c r="FF24" s="134">
        <v>0.0116</v>
      </c>
      <c r="FG24" s="134">
        <v>0.0134</v>
      </c>
      <c r="FH24" s="134">
        <v>0.0152</v>
      </c>
      <c r="FI24" s="134">
        <v>0.0171</v>
      </c>
      <c r="FJ24" s="134">
        <v>0.0188</v>
      </c>
      <c r="FK24" s="134">
        <v>0.0205</v>
      </c>
      <c r="FL24" s="134">
        <v>0.022</v>
      </c>
      <c r="FM24" s="134">
        <v>0.0235</v>
      </c>
      <c r="FN24" s="134">
        <v>0.025</v>
      </c>
      <c r="FO24" s="134">
        <v>0.0266</v>
      </c>
      <c r="FP24" s="134">
        <v>0.0286</v>
      </c>
      <c r="FQ24" s="134">
        <v>0.0311</v>
      </c>
      <c r="FR24" s="134">
        <v>0.0342</v>
      </c>
      <c r="FS24" s="134">
        <v>0.038</v>
      </c>
      <c r="FT24" s="134">
        <v>0.0424</v>
      </c>
      <c r="FU24" s="134">
        <v>0.0471</v>
      </c>
      <c r="FV24" s="134">
        <v>0.0515</v>
      </c>
      <c r="FW24" s="134">
        <v>0.0547</v>
      </c>
      <c r="FX24" s="134">
        <v>0.0559</v>
      </c>
      <c r="FY24" s="134">
        <v>0.0546</v>
      </c>
      <c r="FZ24" s="134">
        <v>0.0511</v>
      </c>
      <c r="GA24" s="134">
        <v>0.0461</v>
      </c>
      <c r="GB24" s="134">
        <v>0.0404</v>
      </c>
      <c r="GC24" s="134">
        <v>0.0345</v>
      </c>
      <c r="GD24" s="134">
        <v>0.0289</v>
      </c>
      <c r="GE24" s="134">
        <v>0.024</v>
      </c>
      <c r="GF24" s="134">
        <v>0.0196</v>
      </c>
      <c r="GG24" s="134">
        <v>0.0159</v>
      </c>
      <c r="GH24" s="134">
        <v>0.0128</v>
      </c>
      <c r="GI24" s="134">
        <v>0.0101</v>
      </c>
      <c r="GJ24" s="134">
        <v>0.0079</v>
      </c>
      <c r="GK24" s="134">
        <v>0.0061</v>
      </c>
      <c r="GL24" s="134">
        <v>0.0047</v>
      </c>
      <c r="GM24" s="134">
        <v>0.0036</v>
      </c>
      <c r="GN24" s="134">
        <v>0.0027</v>
      </c>
      <c r="GO24" s="134">
        <v>0.002</v>
      </c>
      <c r="GP24" s="134">
        <v>0.0015</v>
      </c>
      <c r="GQ24" s="134">
        <v>0.0011</v>
      </c>
      <c r="GR24" s="134">
        <v>8.0E-4</v>
      </c>
      <c r="GS24" s="134">
        <v>6.0E-4</v>
      </c>
      <c r="GT24" s="134">
        <v>4.0E-4</v>
      </c>
      <c r="GU24" s="134">
        <v>3.0E-4</v>
      </c>
      <c r="GV24" s="134">
        <v>2.0E-4</v>
      </c>
      <c r="GW24" s="134">
        <v>1.0E-4</v>
      </c>
      <c r="GX24" s="134">
        <v>1.0E-4</v>
      </c>
      <c r="GY24" s="134">
        <v>1.0E-4</v>
      </c>
      <c r="GZ24" s="134">
        <v>0.0</v>
      </c>
      <c r="HA24" s="134">
        <v>0.0</v>
      </c>
      <c r="HB24" s="134">
        <v>0.0</v>
      </c>
      <c r="HC24" s="134">
        <v>0.0</v>
      </c>
      <c r="HD24" s="134">
        <v>0.0</v>
      </c>
      <c r="HE24" s="134">
        <v>0.0</v>
      </c>
      <c r="HF24" s="134">
        <v>0.0</v>
      </c>
      <c r="HG24" s="134">
        <v>0.0</v>
      </c>
      <c r="HH24" s="134">
        <v>0.0</v>
      </c>
      <c r="HI24" s="134">
        <v>0.0</v>
      </c>
      <c r="HJ24" s="134">
        <v>0.0</v>
      </c>
      <c r="HK24" s="134">
        <v>0.0</v>
      </c>
      <c r="HL24" s="134">
        <v>0.0</v>
      </c>
      <c r="HM24" s="134">
        <v>0.0</v>
      </c>
      <c r="HN24" s="134">
        <v>0.0</v>
      </c>
      <c r="HO24" s="134">
        <v>0.0</v>
      </c>
      <c r="HP24" s="134">
        <v>0.0</v>
      </c>
      <c r="HQ24" s="134">
        <v>0.0</v>
      </c>
      <c r="HR24" s="134">
        <v>0.0</v>
      </c>
      <c r="HS24" s="134">
        <v>0.0</v>
      </c>
      <c r="HT24" s="134">
        <v>0.0</v>
      </c>
      <c r="HU24" s="134">
        <v>0.0</v>
      </c>
      <c r="HV24" s="134">
        <v>0.0</v>
      </c>
      <c r="HW24" s="134">
        <v>0.0</v>
      </c>
      <c r="HX24" s="134">
        <v>0.0</v>
      </c>
      <c r="HY24" s="134">
        <v>0.0</v>
      </c>
      <c r="HZ24" s="134">
        <v>0.0</v>
      </c>
      <c r="IA24" s="134">
        <v>0.0</v>
      </c>
      <c r="IB24" s="134">
        <v>0.0</v>
      </c>
      <c r="IC24" s="134">
        <v>0.0</v>
      </c>
      <c r="ID24" s="134">
        <v>0.0</v>
      </c>
      <c r="IE24" s="134">
        <v>0.0</v>
      </c>
      <c r="IF24" s="134">
        <v>0.0</v>
      </c>
      <c r="IG24" s="134">
        <v>0.0</v>
      </c>
    </row>
    <row r="25" hidden="1">
      <c r="A25" s="119" t="s">
        <v>98</v>
      </c>
      <c r="B25" s="119" t="s">
        <v>99</v>
      </c>
      <c r="C25" s="119">
        <v>1825.0</v>
      </c>
      <c r="D25" s="119">
        <v>7.6657778E7</v>
      </c>
      <c r="E25" s="63"/>
      <c r="F25" s="126">
        <v>0.872</v>
      </c>
      <c r="G25" s="126">
        <v>1.0</v>
      </c>
      <c r="H25" s="126">
        <v>0.886</v>
      </c>
      <c r="I25" s="126">
        <v>0.108</v>
      </c>
      <c r="J25" s="126">
        <v>0.006</v>
      </c>
      <c r="K25" s="126">
        <v>0.0</v>
      </c>
      <c r="L25" s="126">
        <v>0.0</v>
      </c>
      <c r="M25" s="63"/>
      <c r="N25" s="126">
        <v>0.0</v>
      </c>
      <c r="O25" s="63"/>
      <c r="P25" s="63"/>
      <c r="Q25" s="119">
        <v>6.6863228E7</v>
      </c>
      <c r="R25" s="63"/>
      <c r="S25" s="119">
        <v>6.7939674E7</v>
      </c>
      <c r="T25" s="119">
        <v>8257450.0</v>
      </c>
      <c r="U25" s="119">
        <v>452611.0</v>
      </c>
      <c r="V25" s="119">
        <v>7967.0</v>
      </c>
      <c r="W25" s="119">
        <v>74.0</v>
      </c>
      <c r="X25" s="63"/>
      <c r="Y25" s="119">
        <v>8043.0</v>
      </c>
      <c r="Z25" s="63"/>
      <c r="AA25" s="63"/>
      <c r="AB25" s="126">
        <v>0.08</v>
      </c>
      <c r="AC25" s="63"/>
      <c r="AD25" s="121">
        <v>0.08</v>
      </c>
      <c r="AE25" s="121">
        <v>0.04</v>
      </c>
      <c r="AF25" s="121">
        <v>0.05</v>
      </c>
      <c r="AG25" s="121">
        <v>0.02</v>
      </c>
      <c r="AH25" s="121">
        <v>0.01</v>
      </c>
      <c r="AI25" s="63"/>
      <c r="AJ25" s="121">
        <v>0.02</v>
      </c>
      <c r="AK25" s="63" t="str">
        <f t="shared" si="1"/>
        <v>Africa</v>
      </c>
      <c r="AL25" s="119">
        <v>6912.0</v>
      </c>
      <c r="AM25" s="119">
        <v>8736.0</v>
      </c>
      <c r="AN25" s="119">
        <v>11100.0</v>
      </c>
      <c r="AO25" s="119">
        <v>14172.0</v>
      </c>
      <c r="AP25" s="119">
        <v>18166.0</v>
      </c>
      <c r="AQ25" s="119">
        <v>23360.0</v>
      </c>
      <c r="AR25" s="119">
        <v>30104.0</v>
      </c>
      <c r="AS25" s="119">
        <v>38840.0</v>
      </c>
      <c r="AT25" s="119">
        <v>50125.0</v>
      </c>
      <c r="AU25" s="119">
        <v>64651.0</v>
      </c>
      <c r="AV25" s="119">
        <v>83277.0</v>
      </c>
      <c r="AW25" s="119">
        <v>107068.0</v>
      </c>
      <c r="AX25" s="119">
        <v>137329.0</v>
      </c>
      <c r="AY25" s="119">
        <v>175657.0</v>
      </c>
      <c r="AZ25" s="119">
        <v>223988.0</v>
      </c>
      <c r="BA25" s="119">
        <v>284646.0</v>
      </c>
      <c r="BB25" s="119">
        <v>360386.0</v>
      </c>
      <c r="BC25" s="119">
        <v>454416.0</v>
      </c>
      <c r="BD25" s="119">
        <v>570398.0</v>
      </c>
      <c r="BE25" s="119">
        <v>712389.0</v>
      </c>
      <c r="BF25" s="119">
        <v>884704.0</v>
      </c>
      <c r="BG25" s="119">
        <v>1091661.0</v>
      </c>
      <c r="BH25" s="119">
        <v>1337160.0</v>
      </c>
      <c r="BI25" s="119">
        <v>1624053.0</v>
      </c>
      <c r="BJ25" s="119">
        <v>1953270.0</v>
      </c>
      <c r="BK25" s="119">
        <v>2322688.0</v>
      </c>
      <c r="BL25" s="119">
        <v>2725763.0</v>
      </c>
      <c r="BM25" s="119">
        <v>3150073.0</v>
      </c>
      <c r="BN25" s="119">
        <v>3576077.0</v>
      </c>
      <c r="BO25" s="119">
        <v>3976767.0</v>
      </c>
      <c r="BP25" s="119">
        <v>4319106.0</v>
      </c>
      <c r="BQ25" s="119">
        <v>4568017.0</v>
      </c>
      <c r="BR25" s="119">
        <v>4692868.0</v>
      </c>
      <c r="BS25" s="119">
        <v>4674928.0</v>
      </c>
      <c r="BT25" s="119">
        <v>4513169.0</v>
      </c>
      <c r="BU25" s="119">
        <v>4225729.0</v>
      </c>
      <c r="BV25" s="119">
        <v>3846002.0</v>
      </c>
      <c r="BW25" s="119">
        <v>3414646.0</v>
      </c>
      <c r="BX25" s="119">
        <v>2970541.0</v>
      </c>
      <c r="BY25" s="119">
        <v>2543840.0</v>
      </c>
      <c r="BZ25" s="119">
        <v>2152893.0</v>
      </c>
      <c r="CA25" s="119">
        <v>1805002.0</v>
      </c>
      <c r="CB25" s="119">
        <v>1499701.0</v>
      </c>
      <c r="CC25" s="119">
        <v>1232802.0</v>
      </c>
      <c r="CD25" s="119">
        <v>999721.0</v>
      </c>
      <c r="CE25" s="119">
        <v>797267.0</v>
      </c>
      <c r="CF25" s="119">
        <v>623827.0</v>
      </c>
      <c r="CG25" s="119">
        <v>478513.0</v>
      </c>
      <c r="CH25" s="119">
        <v>360093.0</v>
      </c>
      <c r="CI25" s="119">
        <v>266366.0</v>
      </c>
      <c r="CJ25" s="119">
        <v>194160.0</v>
      </c>
      <c r="CK25" s="119">
        <v>139774.0</v>
      </c>
      <c r="CL25" s="119">
        <v>99526.0</v>
      </c>
      <c r="CM25" s="119">
        <v>70142.0</v>
      </c>
      <c r="CN25" s="119">
        <v>48927.0</v>
      </c>
      <c r="CO25" s="119">
        <v>33773.0</v>
      </c>
      <c r="CP25" s="119">
        <v>23063.0</v>
      </c>
      <c r="CQ25" s="119">
        <v>15582.0</v>
      </c>
      <c r="CR25" s="119">
        <v>10416.0</v>
      </c>
      <c r="CS25" s="119">
        <v>6892.0</v>
      </c>
      <c r="CT25" s="119">
        <v>4515.0</v>
      </c>
      <c r="CU25" s="119">
        <v>2930.0</v>
      </c>
      <c r="CV25" s="119">
        <v>1884.0</v>
      </c>
      <c r="CW25" s="119">
        <v>1202.0</v>
      </c>
      <c r="CX25" s="119">
        <v>760.0</v>
      </c>
      <c r="CY25" s="119">
        <v>478.0</v>
      </c>
      <c r="CZ25" s="119">
        <v>298.0</v>
      </c>
      <c r="DA25" s="119">
        <v>185.0</v>
      </c>
      <c r="DB25" s="119">
        <v>115.0</v>
      </c>
      <c r="DC25" s="119">
        <v>71.0</v>
      </c>
      <c r="DD25" s="119">
        <v>44.0</v>
      </c>
      <c r="DE25" s="119">
        <v>27.0</v>
      </c>
      <c r="DF25" s="119">
        <v>17.0</v>
      </c>
      <c r="DG25" s="119">
        <v>11.0</v>
      </c>
      <c r="DH25" s="119">
        <v>7.0</v>
      </c>
      <c r="DI25" s="119">
        <v>4.0</v>
      </c>
      <c r="DJ25" s="119">
        <v>3.0</v>
      </c>
      <c r="DK25" s="119">
        <v>2.0</v>
      </c>
      <c r="DL25" s="119">
        <v>1.0</v>
      </c>
      <c r="DM25" s="119">
        <v>1.0</v>
      </c>
      <c r="DN25" s="119">
        <v>1.0</v>
      </c>
      <c r="DO25" s="119">
        <v>0.0</v>
      </c>
      <c r="DP25" s="119">
        <v>0.0</v>
      </c>
      <c r="DQ25" s="119">
        <v>0.0</v>
      </c>
      <c r="DR25" s="119">
        <v>0.0</v>
      </c>
      <c r="DS25" s="119">
        <v>0.0</v>
      </c>
      <c r="DT25" s="119">
        <v>0.0</v>
      </c>
      <c r="DU25" s="119">
        <v>0.0</v>
      </c>
      <c r="DV25" s="119">
        <v>0.0</v>
      </c>
      <c r="DW25" s="119">
        <v>0.0</v>
      </c>
      <c r="DX25" s="119">
        <v>0.0</v>
      </c>
      <c r="DY25" s="119">
        <v>0.0</v>
      </c>
      <c r="DZ25" s="119">
        <v>0.0</v>
      </c>
      <c r="EA25" s="119">
        <v>0.0</v>
      </c>
      <c r="EB25" s="119">
        <v>0.0</v>
      </c>
      <c r="EC25" s="119">
        <v>0.0</v>
      </c>
      <c r="ED25" s="119">
        <v>0.0</v>
      </c>
      <c r="EE25" s="119">
        <v>0.0</v>
      </c>
      <c r="EF25" s="119">
        <v>0.0</v>
      </c>
      <c r="EG25" s="119">
        <v>0.0</v>
      </c>
      <c r="EH25" s="119">
        <v>0.0</v>
      </c>
      <c r="EI25" s="63"/>
      <c r="EJ25" s="63"/>
      <c r="EK25" s="134">
        <v>1.0E-4</v>
      </c>
      <c r="EL25" s="134">
        <v>1.0E-4</v>
      </c>
      <c r="EM25" s="134">
        <v>1.0E-4</v>
      </c>
      <c r="EN25" s="134">
        <v>2.0E-4</v>
      </c>
      <c r="EO25" s="134">
        <v>2.0E-4</v>
      </c>
      <c r="EP25" s="134">
        <v>3.0E-4</v>
      </c>
      <c r="EQ25" s="134">
        <v>4.0E-4</v>
      </c>
      <c r="ER25" s="134">
        <v>5.0E-4</v>
      </c>
      <c r="ES25" s="134">
        <v>7.0E-4</v>
      </c>
      <c r="ET25" s="134">
        <v>8.0E-4</v>
      </c>
      <c r="EU25" s="134">
        <v>0.0011</v>
      </c>
      <c r="EV25" s="134">
        <v>0.0014</v>
      </c>
      <c r="EW25" s="134">
        <v>0.0018</v>
      </c>
      <c r="EX25" s="134">
        <v>0.0023</v>
      </c>
      <c r="EY25" s="134">
        <v>0.0029</v>
      </c>
      <c r="EZ25" s="134">
        <v>0.0037</v>
      </c>
      <c r="FA25" s="134">
        <v>0.0047</v>
      </c>
      <c r="FB25" s="134">
        <v>0.0059</v>
      </c>
      <c r="FC25" s="134">
        <v>0.0074</v>
      </c>
      <c r="FD25" s="134">
        <v>0.0093</v>
      </c>
      <c r="FE25" s="134">
        <v>0.0115</v>
      </c>
      <c r="FF25" s="134">
        <v>0.0142</v>
      </c>
      <c r="FG25" s="134">
        <v>0.0174</v>
      </c>
      <c r="FH25" s="134">
        <v>0.0212</v>
      </c>
      <c r="FI25" s="134">
        <v>0.0255</v>
      </c>
      <c r="FJ25" s="134">
        <v>0.0303</v>
      </c>
      <c r="FK25" s="134">
        <v>0.0356</v>
      </c>
      <c r="FL25" s="134">
        <v>0.0411</v>
      </c>
      <c r="FM25" s="134">
        <v>0.0466</v>
      </c>
      <c r="FN25" s="134">
        <v>0.0519</v>
      </c>
      <c r="FO25" s="134">
        <v>0.0563</v>
      </c>
      <c r="FP25" s="134">
        <v>0.0596</v>
      </c>
      <c r="FQ25" s="134">
        <v>0.0612</v>
      </c>
      <c r="FR25" s="134">
        <v>0.061</v>
      </c>
      <c r="FS25" s="134">
        <v>0.0589</v>
      </c>
      <c r="FT25" s="134">
        <v>0.0551</v>
      </c>
      <c r="FU25" s="134">
        <v>0.0502</v>
      </c>
      <c r="FV25" s="134">
        <v>0.0445</v>
      </c>
      <c r="FW25" s="134">
        <v>0.0388</v>
      </c>
      <c r="FX25" s="134">
        <v>0.0332</v>
      </c>
      <c r="FY25" s="134">
        <v>0.0281</v>
      </c>
      <c r="FZ25" s="134">
        <v>0.0235</v>
      </c>
      <c r="GA25" s="134">
        <v>0.0196</v>
      </c>
      <c r="GB25" s="134">
        <v>0.0161</v>
      </c>
      <c r="GC25" s="134">
        <v>0.013</v>
      </c>
      <c r="GD25" s="134">
        <v>0.0104</v>
      </c>
      <c r="GE25" s="134">
        <v>0.0081</v>
      </c>
      <c r="GF25" s="134">
        <v>0.0062</v>
      </c>
      <c r="GG25" s="134">
        <v>0.0047</v>
      </c>
      <c r="GH25" s="134">
        <v>0.0035</v>
      </c>
      <c r="GI25" s="134">
        <v>0.0025</v>
      </c>
      <c r="GJ25" s="134">
        <v>0.0018</v>
      </c>
      <c r="GK25" s="134">
        <v>0.0013</v>
      </c>
      <c r="GL25" s="134">
        <v>9.0E-4</v>
      </c>
      <c r="GM25" s="134">
        <v>6.0E-4</v>
      </c>
      <c r="GN25" s="134">
        <v>4.0E-4</v>
      </c>
      <c r="GO25" s="134">
        <v>3.0E-4</v>
      </c>
      <c r="GP25" s="134">
        <v>2.0E-4</v>
      </c>
      <c r="GQ25" s="134">
        <v>1.0E-4</v>
      </c>
      <c r="GR25" s="134">
        <v>1.0E-4</v>
      </c>
      <c r="GS25" s="134">
        <v>1.0E-4</v>
      </c>
      <c r="GT25" s="134">
        <v>0.0</v>
      </c>
      <c r="GU25" s="134">
        <v>0.0</v>
      </c>
      <c r="GV25" s="134">
        <v>0.0</v>
      </c>
      <c r="GW25" s="134">
        <v>0.0</v>
      </c>
      <c r="GX25" s="134">
        <v>0.0</v>
      </c>
      <c r="GY25" s="134">
        <v>0.0</v>
      </c>
      <c r="GZ25" s="134">
        <v>0.0</v>
      </c>
      <c r="HA25" s="134">
        <v>0.0</v>
      </c>
      <c r="HB25" s="134">
        <v>0.0</v>
      </c>
      <c r="HC25" s="134">
        <v>0.0</v>
      </c>
      <c r="HD25" s="134">
        <v>0.0</v>
      </c>
      <c r="HE25" s="134">
        <v>0.0</v>
      </c>
      <c r="HF25" s="134">
        <v>0.0</v>
      </c>
      <c r="HG25" s="134">
        <v>0.0</v>
      </c>
      <c r="HH25" s="134">
        <v>0.0</v>
      </c>
      <c r="HI25" s="134">
        <v>0.0</v>
      </c>
      <c r="HJ25" s="134">
        <v>0.0</v>
      </c>
      <c r="HK25" s="134">
        <v>0.0</v>
      </c>
      <c r="HL25" s="134">
        <v>0.0</v>
      </c>
      <c r="HM25" s="134">
        <v>0.0</v>
      </c>
      <c r="HN25" s="134">
        <v>0.0</v>
      </c>
      <c r="HO25" s="134">
        <v>0.0</v>
      </c>
      <c r="HP25" s="134">
        <v>0.0</v>
      </c>
      <c r="HQ25" s="134">
        <v>0.0</v>
      </c>
      <c r="HR25" s="134">
        <v>0.0</v>
      </c>
      <c r="HS25" s="134">
        <v>0.0</v>
      </c>
      <c r="HT25" s="134">
        <v>0.0</v>
      </c>
      <c r="HU25" s="134">
        <v>0.0</v>
      </c>
      <c r="HV25" s="134">
        <v>0.0</v>
      </c>
      <c r="HW25" s="134">
        <v>0.0</v>
      </c>
      <c r="HX25" s="134">
        <v>0.0</v>
      </c>
      <c r="HY25" s="134">
        <v>0.0</v>
      </c>
      <c r="HZ25" s="134">
        <v>0.0</v>
      </c>
      <c r="IA25" s="134">
        <v>0.0</v>
      </c>
      <c r="IB25" s="134">
        <v>0.0</v>
      </c>
      <c r="IC25" s="134">
        <v>0.0</v>
      </c>
      <c r="ID25" s="134">
        <v>0.0</v>
      </c>
      <c r="IE25" s="134">
        <v>0.0</v>
      </c>
      <c r="IF25" s="134">
        <v>0.0</v>
      </c>
      <c r="IG25" s="134">
        <v>0.0</v>
      </c>
    </row>
    <row r="26" hidden="1">
      <c r="A26" s="119" t="s">
        <v>100</v>
      </c>
      <c r="B26" s="119" t="s">
        <v>101</v>
      </c>
      <c r="C26" s="119">
        <v>1825.0</v>
      </c>
      <c r="D26" s="119">
        <v>7.21587096E8</v>
      </c>
      <c r="E26" s="63"/>
      <c r="F26" s="126">
        <v>0.81</v>
      </c>
      <c r="G26" s="126">
        <v>1.0</v>
      </c>
      <c r="H26" s="126">
        <v>0.838</v>
      </c>
      <c r="I26" s="126">
        <v>0.161</v>
      </c>
      <c r="J26" s="126">
        <v>0.001</v>
      </c>
      <c r="K26" s="126">
        <v>0.0</v>
      </c>
      <c r="L26" s="126">
        <v>0.0</v>
      </c>
      <c r="M26" s="63"/>
      <c r="N26" s="126">
        <v>0.0</v>
      </c>
      <c r="O26" s="63"/>
      <c r="P26" s="63"/>
      <c r="Q26" s="119">
        <v>5.84243711E8</v>
      </c>
      <c r="R26" s="63"/>
      <c r="S26" s="119">
        <v>6.04605777E8</v>
      </c>
      <c r="T26" s="119">
        <v>1.16067101E8</v>
      </c>
      <c r="U26" s="119">
        <v>911767.0</v>
      </c>
      <c r="V26" s="119">
        <v>2440.0</v>
      </c>
      <c r="W26" s="119">
        <v>11.0</v>
      </c>
      <c r="X26" s="63"/>
      <c r="Y26" s="119">
        <v>2451.0</v>
      </c>
      <c r="Z26" s="63"/>
      <c r="AA26" s="63"/>
      <c r="AB26" s="126">
        <v>0.701</v>
      </c>
      <c r="AC26" s="63"/>
      <c r="AD26" s="121">
        <v>0.7</v>
      </c>
      <c r="AE26" s="121">
        <v>0.58</v>
      </c>
      <c r="AF26" s="121">
        <v>0.09</v>
      </c>
      <c r="AG26" s="121">
        <v>0.01</v>
      </c>
      <c r="AH26" s="121">
        <v>0.0</v>
      </c>
      <c r="AI26" s="63"/>
      <c r="AJ26" s="121">
        <v>0.01</v>
      </c>
      <c r="AK26" s="63" t="str">
        <f t="shared" si="1"/>
        <v>Asia</v>
      </c>
      <c r="AL26" s="119">
        <v>914.0</v>
      </c>
      <c r="AM26" s="119">
        <v>1278.0</v>
      </c>
      <c r="AN26" s="119">
        <v>1770.0</v>
      </c>
      <c r="AO26" s="119">
        <v>2435.0</v>
      </c>
      <c r="AP26" s="119">
        <v>3331.0</v>
      </c>
      <c r="AQ26" s="119">
        <v>4544.0</v>
      </c>
      <c r="AR26" s="119">
        <v>6208.0</v>
      </c>
      <c r="AS26" s="119">
        <v>8528.0</v>
      </c>
      <c r="AT26" s="119">
        <v>11840.0</v>
      </c>
      <c r="AU26" s="119">
        <v>16694.0</v>
      </c>
      <c r="AV26" s="119">
        <v>23987.0</v>
      </c>
      <c r="AW26" s="119">
        <v>35163.0</v>
      </c>
      <c r="AX26" s="119">
        <v>52503.0</v>
      </c>
      <c r="AY26" s="119">
        <v>79533.0</v>
      </c>
      <c r="AZ26" s="119">
        <v>121558.0</v>
      </c>
      <c r="BA26" s="119">
        <v>186374.0</v>
      </c>
      <c r="BB26" s="119">
        <v>285149.0</v>
      </c>
      <c r="BC26" s="119">
        <v>433549.0</v>
      </c>
      <c r="BD26" s="119">
        <v>653107.0</v>
      </c>
      <c r="BE26" s="119">
        <v>972910.0</v>
      </c>
      <c r="BF26" s="119">
        <v>1431612.0</v>
      </c>
      <c r="BG26" s="119">
        <v>2079687.0</v>
      </c>
      <c r="BH26" s="119">
        <v>2981640.0</v>
      </c>
      <c r="BI26" s="119">
        <v>4217455.0</v>
      </c>
      <c r="BJ26" s="119">
        <v>5882076.0</v>
      </c>
      <c r="BK26" s="119">
        <v>8081189.0</v>
      </c>
      <c r="BL26" s="119">
        <v>1.0921531E7</v>
      </c>
      <c r="BM26" s="119">
        <v>1.4494199E7</v>
      </c>
      <c r="BN26" s="119">
        <v>1.8849678E7</v>
      </c>
      <c r="BO26" s="119">
        <v>2.3963812E7</v>
      </c>
      <c r="BP26" s="119">
        <v>2.9698051E7</v>
      </c>
      <c r="BQ26" s="119">
        <v>3.5768473E7</v>
      </c>
      <c r="BR26" s="119">
        <v>4.1749769E7</v>
      </c>
      <c r="BS26" s="119">
        <v>4.7133396E7</v>
      </c>
      <c r="BT26" s="119">
        <v>5.142411E7</v>
      </c>
      <c r="BU26" s="119">
        <v>5.422401E7</v>
      </c>
      <c r="BV26" s="119">
        <v>5.526246E7</v>
      </c>
      <c r="BW26" s="119">
        <v>5.4384308E7</v>
      </c>
      <c r="BX26" s="119">
        <v>5.1550309E7</v>
      </c>
      <c r="BY26" s="119">
        <v>4.6882504E7</v>
      </c>
      <c r="BZ26" s="119">
        <v>4.0724133E7</v>
      </c>
      <c r="CA26" s="119">
        <v>3.3646197E7</v>
      </c>
      <c r="CB26" s="119">
        <v>2.6359465E7</v>
      </c>
      <c r="CC26" s="119">
        <v>1.9555477E7</v>
      </c>
      <c r="CD26" s="119">
        <v>1.3748201E7</v>
      </c>
      <c r="CE26" s="119">
        <v>9186589.0</v>
      </c>
      <c r="CF26" s="119">
        <v>5864302.0</v>
      </c>
      <c r="CG26" s="119">
        <v>3601014.0</v>
      </c>
      <c r="CH26" s="119">
        <v>2143988.0</v>
      </c>
      <c r="CI26" s="119">
        <v>1247541.0</v>
      </c>
      <c r="CJ26" s="119">
        <v>714328.0</v>
      </c>
      <c r="CK26" s="119">
        <v>404492.0</v>
      </c>
      <c r="CL26" s="119">
        <v>227172.0</v>
      </c>
      <c r="CM26" s="119">
        <v>126703.0</v>
      </c>
      <c r="CN26" s="119">
        <v>70213.0</v>
      </c>
      <c r="CO26" s="119">
        <v>38678.0</v>
      </c>
      <c r="CP26" s="119">
        <v>21204.0</v>
      </c>
      <c r="CQ26" s="119">
        <v>11591.0</v>
      </c>
      <c r="CR26" s="119">
        <v>6334.0</v>
      </c>
      <c r="CS26" s="119">
        <v>3470.0</v>
      </c>
      <c r="CT26" s="119">
        <v>1911.0</v>
      </c>
      <c r="CU26" s="119">
        <v>1060.0</v>
      </c>
      <c r="CV26" s="119">
        <v>594.0</v>
      </c>
      <c r="CW26" s="119">
        <v>336.0</v>
      </c>
      <c r="CX26" s="119">
        <v>192.0</v>
      </c>
      <c r="CY26" s="119">
        <v>111.0</v>
      </c>
      <c r="CZ26" s="119">
        <v>65.0</v>
      </c>
      <c r="DA26" s="119">
        <v>38.0</v>
      </c>
      <c r="DB26" s="119">
        <v>22.0</v>
      </c>
      <c r="DC26" s="119">
        <v>13.0</v>
      </c>
      <c r="DD26" s="119">
        <v>8.0</v>
      </c>
      <c r="DE26" s="119">
        <v>5.0</v>
      </c>
      <c r="DF26" s="119">
        <v>3.0</v>
      </c>
      <c r="DG26" s="119">
        <v>2.0</v>
      </c>
      <c r="DH26" s="119">
        <v>1.0</v>
      </c>
      <c r="DI26" s="119">
        <v>1.0</v>
      </c>
      <c r="DJ26" s="119">
        <v>0.0</v>
      </c>
      <c r="DK26" s="119">
        <v>0.0</v>
      </c>
      <c r="DL26" s="119">
        <v>0.0</v>
      </c>
      <c r="DM26" s="119">
        <v>0.0</v>
      </c>
      <c r="DN26" s="119">
        <v>0.0</v>
      </c>
      <c r="DO26" s="119">
        <v>0.0</v>
      </c>
      <c r="DP26" s="119">
        <v>0.0</v>
      </c>
      <c r="DQ26" s="119">
        <v>0.0</v>
      </c>
      <c r="DR26" s="119">
        <v>0.0</v>
      </c>
      <c r="DS26" s="119">
        <v>0.0</v>
      </c>
      <c r="DT26" s="119">
        <v>0.0</v>
      </c>
      <c r="DU26" s="119">
        <v>0.0</v>
      </c>
      <c r="DV26" s="119">
        <v>0.0</v>
      </c>
      <c r="DW26" s="119">
        <v>0.0</v>
      </c>
      <c r="DX26" s="119">
        <v>0.0</v>
      </c>
      <c r="DY26" s="119">
        <v>0.0</v>
      </c>
      <c r="DZ26" s="119">
        <v>0.0</v>
      </c>
      <c r="EA26" s="119">
        <v>0.0</v>
      </c>
      <c r="EB26" s="119">
        <v>0.0</v>
      </c>
      <c r="EC26" s="119">
        <v>0.0</v>
      </c>
      <c r="ED26" s="119">
        <v>0.0</v>
      </c>
      <c r="EE26" s="119">
        <v>0.0</v>
      </c>
      <c r="EF26" s="119">
        <v>0.0</v>
      </c>
      <c r="EG26" s="119">
        <v>0.0</v>
      </c>
      <c r="EH26" s="119">
        <v>0.0</v>
      </c>
      <c r="EI26" s="63"/>
      <c r="EJ26" s="63"/>
      <c r="EK26" s="134">
        <v>0.0</v>
      </c>
      <c r="EL26" s="134">
        <v>0.0</v>
      </c>
      <c r="EM26" s="134">
        <v>0.0</v>
      </c>
      <c r="EN26" s="134">
        <v>0.0</v>
      </c>
      <c r="EO26" s="134">
        <v>0.0</v>
      </c>
      <c r="EP26" s="134">
        <v>0.0</v>
      </c>
      <c r="EQ26" s="134">
        <v>0.0</v>
      </c>
      <c r="ER26" s="134">
        <v>0.0</v>
      </c>
      <c r="ES26" s="134">
        <v>0.0</v>
      </c>
      <c r="ET26" s="134">
        <v>0.0</v>
      </c>
      <c r="EU26" s="134">
        <v>0.0</v>
      </c>
      <c r="EV26" s="134">
        <v>0.0</v>
      </c>
      <c r="EW26" s="134">
        <v>1.0E-4</v>
      </c>
      <c r="EX26" s="134">
        <v>1.0E-4</v>
      </c>
      <c r="EY26" s="134">
        <v>2.0E-4</v>
      </c>
      <c r="EZ26" s="134">
        <v>3.0E-4</v>
      </c>
      <c r="FA26" s="134">
        <v>4.0E-4</v>
      </c>
      <c r="FB26" s="134">
        <v>6.0E-4</v>
      </c>
      <c r="FC26" s="134">
        <v>9.0E-4</v>
      </c>
      <c r="FD26" s="134">
        <v>0.0013</v>
      </c>
      <c r="FE26" s="134">
        <v>0.002</v>
      </c>
      <c r="FF26" s="134">
        <v>0.0029</v>
      </c>
      <c r="FG26" s="134">
        <v>0.0041</v>
      </c>
      <c r="FH26" s="134">
        <v>0.0058</v>
      </c>
      <c r="FI26" s="134">
        <v>0.0082</v>
      </c>
      <c r="FJ26" s="134">
        <v>0.0112</v>
      </c>
      <c r="FK26" s="134">
        <v>0.0151</v>
      </c>
      <c r="FL26" s="134">
        <v>0.0201</v>
      </c>
      <c r="FM26" s="134">
        <v>0.0261</v>
      </c>
      <c r="FN26" s="134">
        <v>0.0332</v>
      </c>
      <c r="FO26" s="134">
        <v>0.0412</v>
      </c>
      <c r="FP26" s="134">
        <v>0.0496</v>
      </c>
      <c r="FQ26" s="134">
        <v>0.0579</v>
      </c>
      <c r="FR26" s="134">
        <v>0.0653</v>
      </c>
      <c r="FS26" s="134">
        <v>0.0713</v>
      </c>
      <c r="FT26" s="134">
        <v>0.0751</v>
      </c>
      <c r="FU26" s="134">
        <v>0.0766</v>
      </c>
      <c r="FV26" s="134">
        <v>0.0754</v>
      </c>
      <c r="FW26" s="134">
        <v>0.0714</v>
      </c>
      <c r="FX26" s="134">
        <v>0.065</v>
      </c>
      <c r="FY26" s="134">
        <v>0.0564</v>
      </c>
      <c r="FZ26" s="134">
        <v>0.0466</v>
      </c>
      <c r="GA26" s="134">
        <v>0.0365</v>
      </c>
      <c r="GB26" s="134">
        <v>0.0271</v>
      </c>
      <c r="GC26" s="134">
        <v>0.0191</v>
      </c>
      <c r="GD26" s="134">
        <v>0.0127</v>
      </c>
      <c r="GE26" s="134">
        <v>0.0081</v>
      </c>
      <c r="GF26" s="134">
        <v>0.005</v>
      </c>
      <c r="GG26" s="134">
        <v>0.003</v>
      </c>
      <c r="GH26" s="134">
        <v>0.0017</v>
      </c>
      <c r="GI26" s="134">
        <v>0.001</v>
      </c>
      <c r="GJ26" s="134">
        <v>6.0E-4</v>
      </c>
      <c r="GK26" s="134">
        <v>3.0E-4</v>
      </c>
      <c r="GL26" s="134">
        <v>2.0E-4</v>
      </c>
      <c r="GM26" s="134">
        <v>1.0E-4</v>
      </c>
      <c r="GN26" s="134">
        <v>1.0E-4</v>
      </c>
      <c r="GO26" s="134">
        <v>0.0</v>
      </c>
      <c r="GP26" s="134">
        <v>0.0</v>
      </c>
      <c r="GQ26" s="134">
        <v>0.0</v>
      </c>
      <c r="GR26" s="134">
        <v>0.0</v>
      </c>
      <c r="GS26" s="134">
        <v>0.0</v>
      </c>
      <c r="GT26" s="134">
        <v>0.0</v>
      </c>
      <c r="GU26" s="134">
        <v>0.0</v>
      </c>
      <c r="GV26" s="134">
        <v>0.0</v>
      </c>
      <c r="GW26" s="134">
        <v>0.0</v>
      </c>
      <c r="GX26" s="134">
        <v>0.0</v>
      </c>
      <c r="GY26" s="134">
        <v>0.0</v>
      </c>
      <c r="GZ26" s="134">
        <v>0.0</v>
      </c>
      <c r="HA26" s="134">
        <v>0.0</v>
      </c>
      <c r="HB26" s="134">
        <v>0.0</v>
      </c>
      <c r="HC26" s="134">
        <v>0.0</v>
      </c>
      <c r="HD26" s="134">
        <v>0.0</v>
      </c>
      <c r="HE26" s="134">
        <v>0.0</v>
      </c>
      <c r="HF26" s="134">
        <v>0.0</v>
      </c>
      <c r="HG26" s="134">
        <v>0.0</v>
      </c>
      <c r="HH26" s="134">
        <v>0.0</v>
      </c>
      <c r="HI26" s="134">
        <v>0.0</v>
      </c>
      <c r="HJ26" s="134">
        <v>0.0</v>
      </c>
      <c r="HK26" s="134">
        <v>0.0</v>
      </c>
      <c r="HL26" s="134">
        <v>0.0</v>
      </c>
      <c r="HM26" s="134">
        <v>0.0</v>
      </c>
      <c r="HN26" s="134">
        <v>0.0</v>
      </c>
      <c r="HO26" s="134">
        <v>0.0</v>
      </c>
      <c r="HP26" s="134">
        <v>0.0</v>
      </c>
      <c r="HQ26" s="134">
        <v>0.0</v>
      </c>
      <c r="HR26" s="134">
        <v>0.0</v>
      </c>
      <c r="HS26" s="134">
        <v>0.0</v>
      </c>
      <c r="HT26" s="134">
        <v>0.0</v>
      </c>
      <c r="HU26" s="134">
        <v>0.0</v>
      </c>
      <c r="HV26" s="134">
        <v>0.0</v>
      </c>
      <c r="HW26" s="134">
        <v>0.0</v>
      </c>
      <c r="HX26" s="134">
        <v>0.0</v>
      </c>
      <c r="HY26" s="134">
        <v>0.0</v>
      </c>
      <c r="HZ26" s="134">
        <v>0.0</v>
      </c>
      <c r="IA26" s="134">
        <v>0.0</v>
      </c>
      <c r="IB26" s="134">
        <v>0.0</v>
      </c>
      <c r="IC26" s="134">
        <v>0.0</v>
      </c>
      <c r="ID26" s="134">
        <v>0.0</v>
      </c>
      <c r="IE26" s="134">
        <v>0.0</v>
      </c>
      <c r="IF26" s="134">
        <v>0.0</v>
      </c>
      <c r="IG26" s="134">
        <v>0.0</v>
      </c>
    </row>
    <row r="27" hidden="1">
      <c r="A27" s="119" t="s">
        <v>94</v>
      </c>
      <c r="B27" s="119" t="s">
        <v>95</v>
      </c>
      <c r="C27" s="119">
        <v>1830.0</v>
      </c>
      <c r="D27" s="119">
        <v>3.9099835E7</v>
      </c>
      <c r="E27" s="63"/>
      <c r="F27" s="126">
        <v>0.666</v>
      </c>
      <c r="G27" s="126">
        <v>1.0</v>
      </c>
      <c r="H27" s="126">
        <v>0.69</v>
      </c>
      <c r="I27" s="126">
        <v>0.275</v>
      </c>
      <c r="J27" s="126">
        <v>0.034</v>
      </c>
      <c r="K27" s="126">
        <v>0.001</v>
      </c>
      <c r="L27" s="126">
        <v>0.0</v>
      </c>
      <c r="M27" s="63"/>
      <c r="N27" s="126">
        <v>0.001</v>
      </c>
      <c r="O27" s="63"/>
      <c r="P27" s="63"/>
      <c r="Q27" s="119">
        <v>2.6055498E7</v>
      </c>
      <c r="R27" s="63"/>
      <c r="S27" s="119">
        <v>2.6991539E7</v>
      </c>
      <c r="T27" s="119">
        <v>1.0744004E7</v>
      </c>
      <c r="U27" s="119">
        <v>1331991.0</v>
      </c>
      <c r="V27" s="119">
        <v>32101.0</v>
      </c>
      <c r="W27" s="119">
        <v>200.0</v>
      </c>
      <c r="X27" s="63"/>
      <c r="Y27" s="119">
        <v>32301.0</v>
      </c>
      <c r="Z27" s="63"/>
      <c r="AA27" s="63"/>
      <c r="AB27" s="126">
        <v>0.031</v>
      </c>
      <c r="AC27" s="63"/>
      <c r="AD27" s="121">
        <v>0.03</v>
      </c>
      <c r="AE27" s="121">
        <v>0.05</v>
      </c>
      <c r="AF27" s="121">
        <v>0.13</v>
      </c>
      <c r="AG27" s="121">
        <v>0.1</v>
      </c>
      <c r="AH27" s="121">
        <v>0.03</v>
      </c>
      <c r="AI27" s="63"/>
      <c r="AJ27" s="121">
        <v>0.09</v>
      </c>
      <c r="AK27" s="63" t="str">
        <f t="shared" si="1"/>
        <v>The Americas</v>
      </c>
      <c r="AL27" s="119">
        <v>626.0</v>
      </c>
      <c r="AM27" s="119">
        <v>825.0</v>
      </c>
      <c r="AN27" s="119">
        <v>1082.0</v>
      </c>
      <c r="AO27" s="119">
        <v>1413.0</v>
      </c>
      <c r="AP27" s="119">
        <v>1842.0</v>
      </c>
      <c r="AQ27" s="119">
        <v>2405.0</v>
      </c>
      <c r="AR27" s="119">
        <v>3151.0</v>
      </c>
      <c r="AS27" s="119">
        <v>4160.0</v>
      </c>
      <c r="AT27" s="119">
        <v>5544.0</v>
      </c>
      <c r="AU27" s="119">
        <v>7475.0</v>
      </c>
      <c r="AV27" s="119">
        <v>10192.0</v>
      </c>
      <c r="AW27" s="119">
        <v>14025.0</v>
      </c>
      <c r="AX27" s="119">
        <v>19411.0</v>
      </c>
      <c r="AY27" s="119">
        <v>26892.0</v>
      </c>
      <c r="AZ27" s="119">
        <v>37120.0</v>
      </c>
      <c r="BA27" s="119">
        <v>50834.0</v>
      </c>
      <c r="BB27" s="119">
        <v>68845.0</v>
      </c>
      <c r="BC27" s="119">
        <v>92025.0</v>
      </c>
      <c r="BD27" s="119">
        <v>121324.0</v>
      </c>
      <c r="BE27" s="119">
        <v>157815.0</v>
      </c>
      <c r="BF27" s="119">
        <v>202750.0</v>
      </c>
      <c r="BG27" s="119">
        <v>257589.0</v>
      </c>
      <c r="BH27" s="119">
        <v>323920.0</v>
      </c>
      <c r="BI27" s="119">
        <v>403240.0</v>
      </c>
      <c r="BJ27" s="119">
        <v>496610.0</v>
      </c>
      <c r="BK27" s="119">
        <v>604310.0</v>
      </c>
      <c r="BL27" s="119">
        <v>725683.0</v>
      </c>
      <c r="BM27" s="119">
        <v>859321.0</v>
      </c>
      <c r="BN27" s="119">
        <v>1003533.0</v>
      </c>
      <c r="BO27" s="119">
        <v>1156737.0</v>
      </c>
      <c r="BP27" s="119">
        <v>1317310.0</v>
      </c>
      <c r="BQ27" s="119">
        <v>1482599.0</v>
      </c>
      <c r="BR27" s="119">
        <v>1647414.0</v>
      </c>
      <c r="BS27" s="119">
        <v>1802944.0</v>
      </c>
      <c r="BT27" s="119">
        <v>1937185.0</v>
      </c>
      <c r="BU27" s="119">
        <v>2037283.0</v>
      </c>
      <c r="BV27" s="119">
        <v>2093041.0</v>
      </c>
      <c r="BW27" s="119">
        <v>2099935.0</v>
      </c>
      <c r="BX27" s="119">
        <v>2060110.0</v>
      </c>
      <c r="BY27" s="119">
        <v>1980936.0</v>
      </c>
      <c r="BZ27" s="119">
        <v>1872083.0</v>
      </c>
      <c r="CA27" s="119">
        <v>1742689.0</v>
      </c>
      <c r="CB27" s="119">
        <v>1599826.0</v>
      </c>
      <c r="CC27" s="119">
        <v>1448480.0</v>
      </c>
      <c r="CD27" s="119">
        <v>1292426.0</v>
      </c>
      <c r="CE27" s="119">
        <v>1135153.0</v>
      </c>
      <c r="CF27" s="119">
        <v>980329.0</v>
      </c>
      <c r="CG27" s="119">
        <v>831712.0</v>
      </c>
      <c r="CH27" s="119">
        <v>692783.0</v>
      </c>
      <c r="CI27" s="119">
        <v>566341.0</v>
      </c>
      <c r="CJ27" s="119">
        <v>454267.0</v>
      </c>
      <c r="CK27" s="119">
        <v>357457.0</v>
      </c>
      <c r="CL27" s="119">
        <v>275913.0</v>
      </c>
      <c r="CM27" s="119">
        <v>208904.0</v>
      </c>
      <c r="CN27" s="119">
        <v>155161.0</v>
      </c>
      <c r="CO27" s="119">
        <v>113079.0</v>
      </c>
      <c r="CP27" s="119">
        <v>80895.0</v>
      </c>
      <c r="CQ27" s="119">
        <v>56838.0</v>
      </c>
      <c r="CR27" s="119">
        <v>39251.0</v>
      </c>
      <c r="CS27" s="119">
        <v>26662.0</v>
      </c>
      <c r="CT27" s="119">
        <v>17831.0</v>
      </c>
      <c r="CU27" s="119">
        <v>11750.0</v>
      </c>
      <c r="CV27" s="119">
        <v>7636.0</v>
      </c>
      <c r="CW27" s="119">
        <v>4897.0</v>
      </c>
      <c r="CX27" s="119">
        <v>3100.0</v>
      </c>
      <c r="CY27" s="119">
        <v>1938.0</v>
      </c>
      <c r="CZ27" s="119">
        <v>1197.0</v>
      </c>
      <c r="DA27" s="119">
        <v>730.0</v>
      </c>
      <c r="DB27" s="119">
        <v>439.0</v>
      </c>
      <c r="DC27" s="119">
        <v>261.0</v>
      </c>
      <c r="DD27" s="119">
        <v>153.0</v>
      </c>
      <c r="DE27" s="119">
        <v>88.0</v>
      </c>
      <c r="DF27" s="119">
        <v>50.0</v>
      </c>
      <c r="DG27" s="119">
        <v>28.0</v>
      </c>
      <c r="DH27" s="119">
        <v>16.0</v>
      </c>
      <c r="DI27" s="119">
        <v>8.0</v>
      </c>
      <c r="DJ27" s="119">
        <v>5.0</v>
      </c>
      <c r="DK27" s="119">
        <v>2.0</v>
      </c>
      <c r="DL27" s="119">
        <v>1.0</v>
      </c>
      <c r="DM27" s="119">
        <v>1.0</v>
      </c>
      <c r="DN27" s="119">
        <v>0.0</v>
      </c>
      <c r="DO27" s="119">
        <v>0.0</v>
      </c>
      <c r="DP27" s="119">
        <v>0.0</v>
      </c>
      <c r="DQ27" s="119">
        <v>0.0</v>
      </c>
      <c r="DR27" s="119">
        <v>0.0</v>
      </c>
      <c r="DS27" s="119">
        <v>0.0</v>
      </c>
      <c r="DT27" s="119">
        <v>0.0</v>
      </c>
      <c r="DU27" s="119">
        <v>0.0</v>
      </c>
      <c r="DV27" s="119">
        <v>0.0</v>
      </c>
      <c r="DW27" s="119">
        <v>0.0</v>
      </c>
      <c r="DX27" s="119">
        <v>0.0</v>
      </c>
      <c r="DY27" s="119">
        <v>0.0</v>
      </c>
      <c r="DZ27" s="119">
        <v>0.0</v>
      </c>
      <c r="EA27" s="119">
        <v>0.0</v>
      </c>
      <c r="EB27" s="119">
        <v>0.0</v>
      </c>
      <c r="EC27" s="119">
        <v>0.0</v>
      </c>
      <c r="ED27" s="119">
        <v>0.0</v>
      </c>
      <c r="EE27" s="119">
        <v>0.0</v>
      </c>
      <c r="EF27" s="119">
        <v>0.0</v>
      </c>
      <c r="EG27" s="119">
        <v>0.0</v>
      </c>
      <c r="EH27" s="119">
        <v>0.0</v>
      </c>
      <c r="EI27" s="63"/>
      <c r="EJ27" s="63"/>
      <c r="EK27" s="134">
        <v>0.0</v>
      </c>
      <c r="EL27" s="134">
        <v>0.0</v>
      </c>
      <c r="EM27" s="134">
        <v>0.0</v>
      </c>
      <c r="EN27" s="134">
        <v>0.0</v>
      </c>
      <c r="EO27" s="134">
        <v>0.0</v>
      </c>
      <c r="EP27" s="134">
        <v>1.0E-4</v>
      </c>
      <c r="EQ27" s="134">
        <v>1.0E-4</v>
      </c>
      <c r="ER27" s="134">
        <v>1.0E-4</v>
      </c>
      <c r="ES27" s="134">
        <v>1.0E-4</v>
      </c>
      <c r="ET27" s="134">
        <v>2.0E-4</v>
      </c>
      <c r="EU27" s="134">
        <v>3.0E-4</v>
      </c>
      <c r="EV27" s="134">
        <v>4.0E-4</v>
      </c>
      <c r="EW27" s="134">
        <v>5.0E-4</v>
      </c>
      <c r="EX27" s="134">
        <v>7.0E-4</v>
      </c>
      <c r="EY27" s="134">
        <v>9.0E-4</v>
      </c>
      <c r="EZ27" s="134">
        <v>0.0013</v>
      </c>
      <c r="FA27" s="134">
        <v>0.0018</v>
      </c>
      <c r="FB27" s="134">
        <v>0.0024</v>
      </c>
      <c r="FC27" s="134">
        <v>0.0031</v>
      </c>
      <c r="FD27" s="134">
        <v>0.004</v>
      </c>
      <c r="FE27" s="134">
        <v>0.0052</v>
      </c>
      <c r="FF27" s="134">
        <v>0.0066</v>
      </c>
      <c r="FG27" s="134">
        <v>0.0083</v>
      </c>
      <c r="FH27" s="134">
        <v>0.0103</v>
      </c>
      <c r="FI27" s="134">
        <v>0.0127</v>
      </c>
      <c r="FJ27" s="134">
        <v>0.0155</v>
      </c>
      <c r="FK27" s="134">
        <v>0.0186</v>
      </c>
      <c r="FL27" s="134">
        <v>0.022</v>
      </c>
      <c r="FM27" s="134">
        <v>0.0257</v>
      </c>
      <c r="FN27" s="134">
        <v>0.0296</v>
      </c>
      <c r="FO27" s="134">
        <v>0.0337</v>
      </c>
      <c r="FP27" s="134">
        <v>0.0379</v>
      </c>
      <c r="FQ27" s="134">
        <v>0.0421</v>
      </c>
      <c r="FR27" s="134">
        <v>0.0461</v>
      </c>
      <c r="FS27" s="134">
        <v>0.0495</v>
      </c>
      <c r="FT27" s="134">
        <v>0.0521</v>
      </c>
      <c r="FU27" s="134">
        <v>0.0535</v>
      </c>
      <c r="FV27" s="134">
        <v>0.0537</v>
      </c>
      <c r="FW27" s="134">
        <v>0.0527</v>
      </c>
      <c r="FX27" s="134">
        <v>0.0507</v>
      </c>
      <c r="FY27" s="134">
        <v>0.0479</v>
      </c>
      <c r="FZ27" s="134">
        <v>0.0446</v>
      </c>
      <c r="GA27" s="134">
        <v>0.0409</v>
      </c>
      <c r="GB27" s="134">
        <v>0.037</v>
      </c>
      <c r="GC27" s="134">
        <v>0.0331</v>
      </c>
      <c r="GD27" s="134">
        <v>0.029</v>
      </c>
      <c r="GE27" s="134">
        <v>0.0251</v>
      </c>
      <c r="GF27" s="134">
        <v>0.0213</v>
      </c>
      <c r="GG27" s="134">
        <v>0.0177</v>
      </c>
      <c r="GH27" s="134">
        <v>0.0145</v>
      </c>
      <c r="GI27" s="134">
        <v>0.0116</v>
      </c>
      <c r="GJ27" s="134">
        <v>0.0091</v>
      </c>
      <c r="GK27" s="134">
        <v>0.0071</v>
      </c>
      <c r="GL27" s="134">
        <v>0.0053</v>
      </c>
      <c r="GM27" s="134">
        <v>0.004</v>
      </c>
      <c r="GN27" s="134">
        <v>0.0029</v>
      </c>
      <c r="GO27" s="134">
        <v>0.0021</v>
      </c>
      <c r="GP27" s="134">
        <v>0.0015</v>
      </c>
      <c r="GQ27" s="134">
        <v>0.001</v>
      </c>
      <c r="GR27" s="134">
        <v>7.0E-4</v>
      </c>
      <c r="GS27" s="134">
        <v>5.0E-4</v>
      </c>
      <c r="GT27" s="134">
        <v>3.0E-4</v>
      </c>
      <c r="GU27" s="134">
        <v>2.0E-4</v>
      </c>
      <c r="GV27" s="134">
        <v>1.0E-4</v>
      </c>
      <c r="GW27" s="134">
        <v>1.0E-4</v>
      </c>
      <c r="GX27" s="134">
        <v>0.0</v>
      </c>
      <c r="GY27" s="134">
        <v>0.0</v>
      </c>
      <c r="GZ27" s="134">
        <v>0.0</v>
      </c>
      <c r="HA27" s="134">
        <v>0.0</v>
      </c>
      <c r="HB27" s="134">
        <v>0.0</v>
      </c>
      <c r="HC27" s="134">
        <v>0.0</v>
      </c>
      <c r="HD27" s="134">
        <v>0.0</v>
      </c>
      <c r="HE27" s="134">
        <v>0.0</v>
      </c>
      <c r="HF27" s="134">
        <v>0.0</v>
      </c>
      <c r="HG27" s="134">
        <v>0.0</v>
      </c>
      <c r="HH27" s="134">
        <v>0.0</v>
      </c>
      <c r="HI27" s="134">
        <v>0.0</v>
      </c>
      <c r="HJ27" s="134">
        <v>0.0</v>
      </c>
      <c r="HK27" s="134">
        <v>0.0</v>
      </c>
      <c r="HL27" s="134">
        <v>0.0</v>
      </c>
      <c r="HM27" s="134">
        <v>0.0</v>
      </c>
      <c r="HN27" s="134">
        <v>0.0</v>
      </c>
      <c r="HO27" s="134">
        <v>0.0</v>
      </c>
      <c r="HP27" s="134">
        <v>0.0</v>
      </c>
      <c r="HQ27" s="134">
        <v>0.0</v>
      </c>
      <c r="HR27" s="134">
        <v>0.0</v>
      </c>
      <c r="HS27" s="134">
        <v>0.0</v>
      </c>
      <c r="HT27" s="134">
        <v>0.0</v>
      </c>
      <c r="HU27" s="134">
        <v>0.0</v>
      </c>
      <c r="HV27" s="134">
        <v>0.0</v>
      </c>
      <c r="HW27" s="134">
        <v>0.0</v>
      </c>
      <c r="HX27" s="134">
        <v>0.0</v>
      </c>
      <c r="HY27" s="134">
        <v>0.0</v>
      </c>
      <c r="HZ27" s="134">
        <v>0.0</v>
      </c>
      <c r="IA27" s="134">
        <v>0.0</v>
      </c>
      <c r="IB27" s="134">
        <v>0.0</v>
      </c>
      <c r="IC27" s="134">
        <v>0.0</v>
      </c>
      <c r="ID27" s="134">
        <v>0.0</v>
      </c>
      <c r="IE27" s="134">
        <v>0.0</v>
      </c>
      <c r="IF27" s="134">
        <v>0.0</v>
      </c>
      <c r="IG27" s="134">
        <v>0.0</v>
      </c>
    </row>
    <row r="28" hidden="1">
      <c r="A28" s="119" t="s">
        <v>96</v>
      </c>
      <c r="B28" s="119" t="s">
        <v>97</v>
      </c>
      <c r="C28" s="119">
        <v>1830.0</v>
      </c>
      <c r="D28" s="119">
        <v>2.48644118E8</v>
      </c>
      <c r="E28" s="63"/>
      <c r="F28" s="126">
        <v>0.643</v>
      </c>
      <c r="G28" s="126">
        <v>1.0</v>
      </c>
      <c r="H28" s="126">
        <v>0.671</v>
      </c>
      <c r="I28" s="126">
        <v>0.297</v>
      </c>
      <c r="J28" s="126">
        <v>0.031</v>
      </c>
      <c r="K28" s="126">
        <v>0.001</v>
      </c>
      <c r="L28" s="126">
        <v>0.0</v>
      </c>
      <c r="M28" s="63"/>
      <c r="N28" s="126">
        <v>0.001</v>
      </c>
      <c r="O28" s="63"/>
      <c r="P28" s="63"/>
      <c r="Q28" s="119">
        <v>1.59847476E8</v>
      </c>
      <c r="R28" s="63"/>
      <c r="S28" s="119">
        <v>1.66772995E8</v>
      </c>
      <c r="T28" s="119">
        <v>7.3820252E7</v>
      </c>
      <c r="U28" s="119">
        <v>7752027.0</v>
      </c>
      <c r="V28" s="119">
        <v>291148.0</v>
      </c>
      <c r="W28" s="119">
        <v>7531.0</v>
      </c>
      <c r="X28" s="63"/>
      <c r="Y28" s="119">
        <v>298844.0</v>
      </c>
      <c r="Z28" s="63"/>
      <c r="AA28" s="63"/>
      <c r="AB28" s="126">
        <v>0.187</v>
      </c>
      <c r="AC28" s="63"/>
      <c r="AD28" s="121">
        <v>0.19</v>
      </c>
      <c r="AE28" s="121">
        <v>0.35</v>
      </c>
      <c r="AF28" s="121">
        <v>0.74</v>
      </c>
      <c r="AG28" s="121">
        <v>0.87</v>
      </c>
      <c r="AH28" s="121">
        <v>0.96</v>
      </c>
      <c r="AI28" s="63"/>
      <c r="AJ28" s="121">
        <v>0.87</v>
      </c>
      <c r="AK28" s="63" t="str">
        <f t="shared" si="1"/>
        <v>Europe</v>
      </c>
      <c r="AL28" s="119">
        <v>14701.0</v>
      </c>
      <c r="AM28" s="119">
        <v>19948.0</v>
      </c>
      <c r="AN28" s="119">
        <v>26946.0</v>
      </c>
      <c r="AO28" s="119">
        <v>36218.0</v>
      </c>
      <c r="AP28" s="119">
        <v>48423.0</v>
      </c>
      <c r="AQ28" s="119">
        <v>64383.0</v>
      </c>
      <c r="AR28" s="119">
        <v>85127.0</v>
      </c>
      <c r="AS28" s="119">
        <v>111943.0</v>
      </c>
      <c r="AT28" s="119">
        <v>146437.0</v>
      </c>
      <c r="AU28" s="119">
        <v>190611.0</v>
      </c>
      <c r="AV28" s="119">
        <v>246932.0</v>
      </c>
      <c r="AW28" s="119">
        <v>318391.0</v>
      </c>
      <c r="AX28" s="119">
        <v>408508.0</v>
      </c>
      <c r="AY28" s="119">
        <v>521282.0</v>
      </c>
      <c r="AZ28" s="119">
        <v>661035.0</v>
      </c>
      <c r="BA28" s="119">
        <v>832164.0</v>
      </c>
      <c r="BB28" s="119">
        <v>1038829.0</v>
      </c>
      <c r="BC28" s="119">
        <v>1284605.0</v>
      </c>
      <c r="BD28" s="119">
        <v>1572140.0</v>
      </c>
      <c r="BE28" s="119">
        <v>1902790.0</v>
      </c>
      <c r="BF28" s="119">
        <v>2276116.0</v>
      </c>
      <c r="BG28" s="119">
        <v>2689132.0</v>
      </c>
      <c r="BH28" s="119">
        <v>3135301.0</v>
      </c>
      <c r="BI28" s="119">
        <v>3603658.0</v>
      </c>
      <c r="BJ28" s="119">
        <v>4078811.0</v>
      </c>
      <c r="BK28" s="119">
        <v>4542764.0</v>
      </c>
      <c r="BL28" s="119">
        <v>4979037.0</v>
      </c>
      <c r="BM28" s="119">
        <v>5378547.0</v>
      </c>
      <c r="BN28" s="119">
        <v>5745553.0</v>
      </c>
      <c r="BO28" s="119">
        <v>6101358.0</v>
      </c>
      <c r="BP28" s="119">
        <v>6483970.0</v>
      </c>
      <c r="BQ28" s="119">
        <v>6943136.0</v>
      </c>
      <c r="BR28" s="119">
        <v>7531317.0</v>
      </c>
      <c r="BS28" s="119">
        <v>8291450.0</v>
      </c>
      <c r="BT28" s="119">
        <v>9242275.0</v>
      </c>
      <c r="BU28" s="119">
        <v>1.0362713E7</v>
      </c>
      <c r="BV28" s="119">
        <v>1.1576869E7</v>
      </c>
      <c r="BW28" s="119">
        <v>1.2739912E7</v>
      </c>
      <c r="BX28" s="119">
        <v>1.3638841E7</v>
      </c>
      <c r="BY28" s="119">
        <v>1.4049784E7</v>
      </c>
      <c r="BZ28" s="119">
        <v>1.3851039E7</v>
      </c>
      <c r="CA28" s="119">
        <v>1.3086724E7</v>
      </c>
      <c r="CB28" s="119">
        <v>1.191415E7</v>
      </c>
      <c r="CC28" s="119">
        <v>1.0514666E7</v>
      </c>
      <c r="CD28" s="119">
        <v>9046053.0</v>
      </c>
      <c r="CE28" s="119">
        <v>7625625.0</v>
      </c>
      <c r="CF28" s="119">
        <v>6324368.0</v>
      </c>
      <c r="CG28" s="119">
        <v>5173329.0</v>
      </c>
      <c r="CH28" s="119">
        <v>4178206.0</v>
      </c>
      <c r="CI28" s="119">
        <v>3332467.0</v>
      </c>
      <c r="CJ28" s="119">
        <v>2624662.0</v>
      </c>
      <c r="CK28" s="119">
        <v>2041302.0</v>
      </c>
      <c r="CL28" s="119">
        <v>1567908.0</v>
      </c>
      <c r="CM28" s="119">
        <v>1189665.0</v>
      </c>
      <c r="CN28" s="119">
        <v>892040.0</v>
      </c>
      <c r="CO28" s="119">
        <v>661324.0</v>
      </c>
      <c r="CP28" s="119">
        <v>485047.0</v>
      </c>
      <c r="CQ28" s="119">
        <v>352219.0</v>
      </c>
      <c r="CR28" s="119">
        <v>253440.0</v>
      </c>
      <c r="CS28" s="119">
        <v>180886.0</v>
      </c>
      <c r="CT28" s="119">
        <v>128196.0</v>
      </c>
      <c r="CU28" s="119">
        <v>90322.0</v>
      </c>
      <c r="CV28" s="119">
        <v>63340.0</v>
      </c>
      <c r="CW28" s="119">
        <v>44261.0</v>
      </c>
      <c r="CX28" s="119">
        <v>30850.0</v>
      </c>
      <c r="CY28" s="119">
        <v>21465.0</v>
      </c>
      <c r="CZ28" s="119">
        <v>14918.0</v>
      </c>
      <c r="DA28" s="119">
        <v>10359.0</v>
      </c>
      <c r="DB28" s="119">
        <v>7189.0</v>
      </c>
      <c r="DC28" s="119">
        <v>4986.0</v>
      </c>
      <c r="DD28" s="119">
        <v>3456.0</v>
      </c>
      <c r="DE28" s="119">
        <v>2393.0</v>
      </c>
      <c r="DF28" s="119">
        <v>1656.0</v>
      </c>
      <c r="DG28" s="119">
        <v>1144.0</v>
      </c>
      <c r="DH28" s="119">
        <v>789.0</v>
      </c>
      <c r="DI28" s="119">
        <v>543.0</v>
      </c>
      <c r="DJ28" s="119">
        <v>374.0</v>
      </c>
      <c r="DK28" s="119">
        <v>256.0</v>
      </c>
      <c r="DL28" s="119">
        <v>175.0</v>
      </c>
      <c r="DM28" s="119">
        <v>119.0</v>
      </c>
      <c r="DN28" s="119">
        <v>81.0</v>
      </c>
      <c r="DO28" s="119">
        <v>55.0</v>
      </c>
      <c r="DP28" s="119">
        <v>37.0</v>
      </c>
      <c r="DQ28" s="119">
        <v>25.0</v>
      </c>
      <c r="DR28" s="119">
        <v>17.0</v>
      </c>
      <c r="DS28" s="119">
        <v>11.0</v>
      </c>
      <c r="DT28" s="119">
        <v>7.0</v>
      </c>
      <c r="DU28" s="119">
        <v>5.0</v>
      </c>
      <c r="DV28" s="119">
        <v>3.0</v>
      </c>
      <c r="DW28" s="119">
        <v>2.0</v>
      </c>
      <c r="DX28" s="119">
        <v>1.0</v>
      </c>
      <c r="DY28" s="119">
        <v>1.0</v>
      </c>
      <c r="DZ28" s="119">
        <v>1.0</v>
      </c>
      <c r="EA28" s="119">
        <v>0.0</v>
      </c>
      <c r="EB28" s="119">
        <v>0.0</v>
      </c>
      <c r="EC28" s="119">
        <v>0.0</v>
      </c>
      <c r="ED28" s="119">
        <v>0.0</v>
      </c>
      <c r="EE28" s="119">
        <v>0.0</v>
      </c>
      <c r="EF28" s="119">
        <v>0.0</v>
      </c>
      <c r="EG28" s="119">
        <v>0.0</v>
      </c>
      <c r="EH28" s="119">
        <v>0.0</v>
      </c>
      <c r="EI28" s="63"/>
      <c r="EJ28" s="63"/>
      <c r="EK28" s="134">
        <v>1.0E-4</v>
      </c>
      <c r="EL28" s="134">
        <v>1.0E-4</v>
      </c>
      <c r="EM28" s="134">
        <v>1.0E-4</v>
      </c>
      <c r="EN28" s="134">
        <v>1.0E-4</v>
      </c>
      <c r="EO28" s="134">
        <v>2.0E-4</v>
      </c>
      <c r="EP28" s="134">
        <v>3.0E-4</v>
      </c>
      <c r="EQ28" s="134">
        <v>3.0E-4</v>
      </c>
      <c r="ER28" s="134">
        <v>5.0E-4</v>
      </c>
      <c r="ES28" s="134">
        <v>6.0E-4</v>
      </c>
      <c r="ET28" s="134">
        <v>8.0E-4</v>
      </c>
      <c r="EU28" s="134">
        <v>0.001</v>
      </c>
      <c r="EV28" s="134">
        <v>0.0013</v>
      </c>
      <c r="EW28" s="134">
        <v>0.0016</v>
      </c>
      <c r="EX28" s="134">
        <v>0.0021</v>
      </c>
      <c r="EY28" s="134">
        <v>0.0027</v>
      </c>
      <c r="EZ28" s="134">
        <v>0.0033</v>
      </c>
      <c r="FA28" s="134">
        <v>0.0042</v>
      </c>
      <c r="FB28" s="134">
        <v>0.0052</v>
      </c>
      <c r="FC28" s="134">
        <v>0.0063</v>
      </c>
      <c r="FD28" s="134">
        <v>0.0077</v>
      </c>
      <c r="FE28" s="134">
        <v>0.0092</v>
      </c>
      <c r="FF28" s="134">
        <v>0.0108</v>
      </c>
      <c r="FG28" s="134">
        <v>0.0126</v>
      </c>
      <c r="FH28" s="134">
        <v>0.0145</v>
      </c>
      <c r="FI28" s="134">
        <v>0.0164</v>
      </c>
      <c r="FJ28" s="134">
        <v>0.0183</v>
      </c>
      <c r="FK28" s="134">
        <v>0.02</v>
      </c>
      <c r="FL28" s="134">
        <v>0.0216</v>
      </c>
      <c r="FM28" s="134">
        <v>0.0231</v>
      </c>
      <c r="FN28" s="134">
        <v>0.0245</v>
      </c>
      <c r="FO28" s="134">
        <v>0.0261</v>
      </c>
      <c r="FP28" s="134">
        <v>0.0279</v>
      </c>
      <c r="FQ28" s="134">
        <v>0.0303</v>
      </c>
      <c r="FR28" s="134">
        <v>0.0333</v>
      </c>
      <c r="FS28" s="134">
        <v>0.0372</v>
      </c>
      <c r="FT28" s="134">
        <v>0.0417</v>
      </c>
      <c r="FU28" s="134">
        <v>0.0466</v>
      </c>
      <c r="FV28" s="134">
        <v>0.0512</v>
      </c>
      <c r="FW28" s="134">
        <v>0.0549</v>
      </c>
      <c r="FX28" s="134">
        <v>0.0565</v>
      </c>
      <c r="FY28" s="134">
        <v>0.0557</v>
      </c>
      <c r="FZ28" s="134">
        <v>0.0526</v>
      </c>
      <c r="GA28" s="134">
        <v>0.0479</v>
      </c>
      <c r="GB28" s="134">
        <v>0.0423</v>
      </c>
      <c r="GC28" s="134">
        <v>0.0364</v>
      </c>
      <c r="GD28" s="134">
        <v>0.0307</v>
      </c>
      <c r="GE28" s="134">
        <v>0.0254</v>
      </c>
      <c r="GF28" s="134">
        <v>0.0208</v>
      </c>
      <c r="GG28" s="134">
        <v>0.0168</v>
      </c>
      <c r="GH28" s="134">
        <v>0.0134</v>
      </c>
      <c r="GI28" s="134">
        <v>0.0106</v>
      </c>
      <c r="GJ28" s="134">
        <v>0.0082</v>
      </c>
      <c r="GK28" s="134">
        <v>0.0063</v>
      </c>
      <c r="GL28" s="134">
        <v>0.0048</v>
      </c>
      <c r="GM28" s="134">
        <v>0.0036</v>
      </c>
      <c r="GN28" s="134">
        <v>0.0027</v>
      </c>
      <c r="GO28" s="134">
        <v>0.002</v>
      </c>
      <c r="GP28" s="134">
        <v>0.0014</v>
      </c>
      <c r="GQ28" s="134">
        <v>0.001</v>
      </c>
      <c r="GR28" s="134">
        <v>7.0E-4</v>
      </c>
      <c r="GS28" s="134">
        <v>5.0E-4</v>
      </c>
      <c r="GT28" s="134">
        <v>4.0E-4</v>
      </c>
      <c r="GU28" s="134">
        <v>3.0E-4</v>
      </c>
      <c r="GV28" s="134">
        <v>2.0E-4</v>
      </c>
      <c r="GW28" s="134">
        <v>1.0E-4</v>
      </c>
      <c r="GX28" s="134">
        <v>1.0E-4</v>
      </c>
      <c r="GY28" s="134">
        <v>1.0E-4</v>
      </c>
      <c r="GZ28" s="134">
        <v>0.0</v>
      </c>
      <c r="HA28" s="134">
        <v>0.0</v>
      </c>
      <c r="HB28" s="134">
        <v>0.0</v>
      </c>
      <c r="HC28" s="134">
        <v>0.0</v>
      </c>
      <c r="HD28" s="134">
        <v>0.0</v>
      </c>
      <c r="HE28" s="134">
        <v>0.0</v>
      </c>
      <c r="HF28" s="134">
        <v>0.0</v>
      </c>
      <c r="HG28" s="134">
        <v>0.0</v>
      </c>
      <c r="HH28" s="134">
        <v>0.0</v>
      </c>
      <c r="HI28" s="134">
        <v>0.0</v>
      </c>
      <c r="HJ28" s="134">
        <v>0.0</v>
      </c>
      <c r="HK28" s="134">
        <v>0.0</v>
      </c>
      <c r="HL28" s="134">
        <v>0.0</v>
      </c>
      <c r="HM28" s="134">
        <v>0.0</v>
      </c>
      <c r="HN28" s="134">
        <v>0.0</v>
      </c>
      <c r="HO28" s="134">
        <v>0.0</v>
      </c>
      <c r="HP28" s="134">
        <v>0.0</v>
      </c>
      <c r="HQ28" s="134">
        <v>0.0</v>
      </c>
      <c r="HR28" s="134">
        <v>0.0</v>
      </c>
      <c r="HS28" s="134">
        <v>0.0</v>
      </c>
      <c r="HT28" s="134">
        <v>0.0</v>
      </c>
      <c r="HU28" s="134">
        <v>0.0</v>
      </c>
      <c r="HV28" s="134">
        <v>0.0</v>
      </c>
      <c r="HW28" s="134">
        <v>0.0</v>
      </c>
      <c r="HX28" s="134">
        <v>0.0</v>
      </c>
      <c r="HY28" s="134">
        <v>0.0</v>
      </c>
      <c r="HZ28" s="134">
        <v>0.0</v>
      </c>
      <c r="IA28" s="134">
        <v>0.0</v>
      </c>
      <c r="IB28" s="134">
        <v>0.0</v>
      </c>
      <c r="IC28" s="134">
        <v>0.0</v>
      </c>
      <c r="ID28" s="134">
        <v>0.0</v>
      </c>
      <c r="IE28" s="134">
        <v>0.0</v>
      </c>
      <c r="IF28" s="134">
        <v>0.0</v>
      </c>
      <c r="IG28" s="134">
        <v>0.0</v>
      </c>
    </row>
    <row r="29" hidden="1">
      <c r="A29" s="119" t="s">
        <v>98</v>
      </c>
      <c r="B29" s="119" t="s">
        <v>99</v>
      </c>
      <c r="C29" s="119">
        <v>1830.0</v>
      </c>
      <c r="D29" s="119">
        <v>7.8650813E7</v>
      </c>
      <c r="E29" s="63"/>
      <c r="F29" s="126">
        <v>0.869</v>
      </c>
      <c r="G29" s="126">
        <v>1.0</v>
      </c>
      <c r="H29" s="126">
        <v>0.884</v>
      </c>
      <c r="I29" s="126">
        <v>0.11</v>
      </c>
      <c r="J29" s="126">
        <v>0.006</v>
      </c>
      <c r="K29" s="126">
        <v>0.0</v>
      </c>
      <c r="L29" s="126">
        <v>0.0</v>
      </c>
      <c r="M29" s="63"/>
      <c r="N29" s="126">
        <v>0.0</v>
      </c>
      <c r="O29" s="63"/>
      <c r="P29" s="63"/>
      <c r="Q29" s="119">
        <v>6.8365385E7</v>
      </c>
      <c r="R29" s="63"/>
      <c r="S29" s="119">
        <v>6.9497826E7</v>
      </c>
      <c r="T29" s="119">
        <v>8667826.0</v>
      </c>
      <c r="U29" s="119">
        <v>476461.0</v>
      </c>
      <c r="V29" s="119">
        <v>8608.0</v>
      </c>
      <c r="W29" s="119">
        <v>90.0</v>
      </c>
      <c r="X29" s="63"/>
      <c r="Y29" s="119">
        <v>8700.0</v>
      </c>
      <c r="Z29" s="63"/>
      <c r="AA29" s="63"/>
      <c r="AB29" s="126">
        <v>0.08</v>
      </c>
      <c r="AC29" s="63"/>
      <c r="AD29" s="121">
        <v>0.08</v>
      </c>
      <c r="AE29" s="121">
        <v>0.04</v>
      </c>
      <c r="AF29" s="121">
        <v>0.05</v>
      </c>
      <c r="AG29" s="121">
        <v>0.03</v>
      </c>
      <c r="AH29" s="121">
        <v>0.01</v>
      </c>
      <c r="AI29" s="63"/>
      <c r="AJ29" s="121">
        <v>0.03</v>
      </c>
      <c r="AK29" s="63" t="str">
        <f t="shared" si="1"/>
        <v>Africa</v>
      </c>
      <c r="AL29" s="119">
        <v>7325.0</v>
      </c>
      <c r="AM29" s="119">
        <v>9117.0</v>
      </c>
      <c r="AN29" s="119">
        <v>11414.0</v>
      </c>
      <c r="AO29" s="119">
        <v>14369.0</v>
      </c>
      <c r="AP29" s="119">
        <v>18180.0</v>
      </c>
      <c r="AQ29" s="119">
        <v>23105.0</v>
      </c>
      <c r="AR29" s="119">
        <v>29471.0</v>
      </c>
      <c r="AS29" s="119">
        <v>37697.0</v>
      </c>
      <c r="AT29" s="119">
        <v>48312.0</v>
      </c>
      <c r="AU29" s="119">
        <v>61984.0</v>
      </c>
      <c r="AV29" s="119">
        <v>79551.0</v>
      </c>
      <c r="AW29" s="119">
        <v>102059.0</v>
      </c>
      <c r="AX29" s="119">
        <v>130809.0</v>
      </c>
      <c r="AY29" s="119">
        <v>167405.0</v>
      </c>
      <c r="AZ29" s="119">
        <v>213814.0</v>
      </c>
      <c r="BA29" s="119">
        <v>272422.0</v>
      </c>
      <c r="BB29" s="119">
        <v>346082.0</v>
      </c>
      <c r="BC29" s="119">
        <v>438147.0</v>
      </c>
      <c r="BD29" s="119">
        <v>552473.0</v>
      </c>
      <c r="BE29" s="119">
        <v>693366.0</v>
      </c>
      <c r="BF29" s="119">
        <v>865438.0</v>
      </c>
      <c r="BG29" s="119">
        <v>1073346.0</v>
      </c>
      <c r="BH29" s="119">
        <v>1321355.0</v>
      </c>
      <c r="BI29" s="119">
        <v>1612684.0</v>
      </c>
      <c r="BJ29" s="119">
        <v>1948599.0</v>
      </c>
      <c r="BK29" s="119">
        <v>2327250.0</v>
      </c>
      <c r="BL29" s="119">
        <v>2742287.0</v>
      </c>
      <c r="BM29" s="119">
        <v>3181380.0</v>
      </c>
      <c r="BN29" s="119">
        <v>3624954.0</v>
      </c>
      <c r="BO29" s="119">
        <v>4045775.0</v>
      </c>
      <c r="BP29" s="119">
        <v>4410244.0</v>
      </c>
      <c r="BQ29" s="119">
        <v>4682204.0</v>
      </c>
      <c r="BR29" s="119">
        <v>4829303.0</v>
      </c>
      <c r="BS29" s="119">
        <v>4830562.0</v>
      </c>
      <c r="BT29" s="119">
        <v>4682581.0</v>
      </c>
      <c r="BU29" s="119">
        <v>4401624.0</v>
      </c>
      <c r="BV29" s="119">
        <v>4020292.0</v>
      </c>
      <c r="BW29" s="119">
        <v>3579786.0</v>
      </c>
      <c r="BX29" s="119">
        <v>3120688.0</v>
      </c>
      <c r="BY29" s="119">
        <v>2675490.0</v>
      </c>
      <c r="BZ29" s="119">
        <v>2264882.0</v>
      </c>
      <c r="CA29" s="119">
        <v>1898030.0</v>
      </c>
      <c r="CB29" s="119">
        <v>1575625.0</v>
      </c>
      <c r="CC29" s="119">
        <v>1293964.0</v>
      </c>
      <c r="CD29" s="119">
        <v>1048470.0</v>
      </c>
      <c r="CE29" s="119">
        <v>835714.0</v>
      </c>
      <c r="CF29" s="119">
        <v>653787.0</v>
      </c>
      <c r="CG29" s="119">
        <v>501539.0</v>
      </c>
      <c r="CH29" s="119">
        <v>377534.0</v>
      </c>
      <c r="CI29" s="119">
        <v>279392.0</v>
      </c>
      <c r="CJ29" s="119">
        <v>203770.0</v>
      </c>
      <c r="CK29" s="119">
        <v>146794.0</v>
      </c>
      <c r="CL29" s="119">
        <v>104613.0</v>
      </c>
      <c r="CM29" s="119">
        <v>73801.0</v>
      </c>
      <c r="CN29" s="119">
        <v>51543.0</v>
      </c>
      <c r="CO29" s="119">
        <v>35630.0</v>
      </c>
      <c r="CP29" s="119">
        <v>24373.0</v>
      </c>
      <c r="CQ29" s="119">
        <v>16499.0</v>
      </c>
      <c r="CR29" s="119">
        <v>11055.0</v>
      </c>
      <c r="CS29" s="119">
        <v>7334.0</v>
      </c>
      <c r="CT29" s="119">
        <v>4819.0</v>
      </c>
      <c r="CU29" s="119">
        <v>3139.0</v>
      </c>
      <c r="CV29" s="119">
        <v>2027.0</v>
      </c>
      <c r="CW29" s="119">
        <v>1299.0</v>
      </c>
      <c r="CX29" s="119">
        <v>826.0</v>
      </c>
      <c r="CY29" s="119">
        <v>522.0</v>
      </c>
      <c r="CZ29" s="119">
        <v>329.0</v>
      </c>
      <c r="DA29" s="119">
        <v>206.0</v>
      </c>
      <c r="DB29" s="119">
        <v>129.0</v>
      </c>
      <c r="DC29" s="119">
        <v>81.0</v>
      </c>
      <c r="DD29" s="119">
        <v>51.0</v>
      </c>
      <c r="DE29" s="119">
        <v>32.0</v>
      </c>
      <c r="DF29" s="119">
        <v>20.0</v>
      </c>
      <c r="DG29" s="119">
        <v>13.0</v>
      </c>
      <c r="DH29" s="119">
        <v>9.0</v>
      </c>
      <c r="DI29" s="119">
        <v>6.0</v>
      </c>
      <c r="DJ29" s="119">
        <v>4.0</v>
      </c>
      <c r="DK29" s="119">
        <v>3.0</v>
      </c>
      <c r="DL29" s="119">
        <v>2.0</v>
      </c>
      <c r="DM29" s="119">
        <v>1.0</v>
      </c>
      <c r="DN29" s="119">
        <v>1.0</v>
      </c>
      <c r="DO29" s="119">
        <v>1.0</v>
      </c>
      <c r="DP29" s="119">
        <v>0.0</v>
      </c>
      <c r="DQ29" s="119">
        <v>0.0</v>
      </c>
      <c r="DR29" s="119">
        <v>0.0</v>
      </c>
      <c r="DS29" s="119">
        <v>0.0</v>
      </c>
      <c r="DT29" s="119">
        <v>0.0</v>
      </c>
      <c r="DU29" s="119">
        <v>0.0</v>
      </c>
      <c r="DV29" s="119">
        <v>0.0</v>
      </c>
      <c r="DW29" s="119">
        <v>0.0</v>
      </c>
      <c r="DX29" s="119">
        <v>0.0</v>
      </c>
      <c r="DY29" s="119">
        <v>0.0</v>
      </c>
      <c r="DZ29" s="119">
        <v>0.0</v>
      </c>
      <c r="EA29" s="119">
        <v>0.0</v>
      </c>
      <c r="EB29" s="119">
        <v>0.0</v>
      </c>
      <c r="EC29" s="119">
        <v>0.0</v>
      </c>
      <c r="ED29" s="119">
        <v>0.0</v>
      </c>
      <c r="EE29" s="119">
        <v>0.0</v>
      </c>
      <c r="EF29" s="119">
        <v>0.0</v>
      </c>
      <c r="EG29" s="119">
        <v>0.0</v>
      </c>
      <c r="EH29" s="119">
        <v>0.0</v>
      </c>
      <c r="EI29" s="63"/>
      <c r="EJ29" s="63"/>
      <c r="EK29" s="134">
        <v>1.0E-4</v>
      </c>
      <c r="EL29" s="134">
        <v>1.0E-4</v>
      </c>
      <c r="EM29" s="134">
        <v>1.0E-4</v>
      </c>
      <c r="EN29" s="134">
        <v>2.0E-4</v>
      </c>
      <c r="EO29" s="134">
        <v>2.0E-4</v>
      </c>
      <c r="EP29" s="134">
        <v>3.0E-4</v>
      </c>
      <c r="EQ29" s="134">
        <v>4.0E-4</v>
      </c>
      <c r="ER29" s="134">
        <v>5.0E-4</v>
      </c>
      <c r="ES29" s="134">
        <v>6.0E-4</v>
      </c>
      <c r="ET29" s="134">
        <v>8.0E-4</v>
      </c>
      <c r="EU29" s="134">
        <v>0.001</v>
      </c>
      <c r="EV29" s="134">
        <v>0.0013</v>
      </c>
      <c r="EW29" s="134">
        <v>0.0017</v>
      </c>
      <c r="EX29" s="134">
        <v>0.0021</v>
      </c>
      <c r="EY29" s="134">
        <v>0.0027</v>
      </c>
      <c r="EZ29" s="134">
        <v>0.0035</v>
      </c>
      <c r="FA29" s="134">
        <v>0.0044</v>
      </c>
      <c r="FB29" s="134">
        <v>0.0056</v>
      </c>
      <c r="FC29" s="134">
        <v>0.007</v>
      </c>
      <c r="FD29" s="134">
        <v>0.0088</v>
      </c>
      <c r="FE29" s="134">
        <v>0.011</v>
      </c>
      <c r="FF29" s="134">
        <v>0.0136</v>
      </c>
      <c r="FG29" s="134">
        <v>0.0168</v>
      </c>
      <c r="FH29" s="134">
        <v>0.0205</v>
      </c>
      <c r="FI29" s="134">
        <v>0.0248</v>
      </c>
      <c r="FJ29" s="134">
        <v>0.0296</v>
      </c>
      <c r="FK29" s="134">
        <v>0.0349</v>
      </c>
      <c r="FL29" s="134">
        <v>0.0404</v>
      </c>
      <c r="FM29" s="134">
        <v>0.0461</v>
      </c>
      <c r="FN29" s="134">
        <v>0.0514</v>
      </c>
      <c r="FO29" s="134">
        <v>0.0561</v>
      </c>
      <c r="FP29" s="134">
        <v>0.0595</v>
      </c>
      <c r="FQ29" s="134">
        <v>0.0614</v>
      </c>
      <c r="FR29" s="134">
        <v>0.0614</v>
      </c>
      <c r="FS29" s="134">
        <v>0.0595</v>
      </c>
      <c r="FT29" s="134">
        <v>0.056</v>
      </c>
      <c r="FU29" s="134">
        <v>0.0511</v>
      </c>
      <c r="FV29" s="134">
        <v>0.0455</v>
      </c>
      <c r="FW29" s="134">
        <v>0.0397</v>
      </c>
      <c r="FX29" s="134">
        <v>0.034</v>
      </c>
      <c r="FY29" s="134">
        <v>0.0288</v>
      </c>
      <c r="FZ29" s="134">
        <v>0.0241</v>
      </c>
      <c r="GA29" s="134">
        <v>0.02</v>
      </c>
      <c r="GB29" s="134">
        <v>0.0165</v>
      </c>
      <c r="GC29" s="134">
        <v>0.0133</v>
      </c>
      <c r="GD29" s="134">
        <v>0.0106</v>
      </c>
      <c r="GE29" s="134">
        <v>0.0083</v>
      </c>
      <c r="GF29" s="134">
        <v>0.0064</v>
      </c>
      <c r="GG29" s="134">
        <v>0.0048</v>
      </c>
      <c r="GH29" s="134">
        <v>0.0036</v>
      </c>
      <c r="GI29" s="134">
        <v>0.0026</v>
      </c>
      <c r="GJ29" s="134">
        <v>0.0019</v>
      </c>
      <c r="GK29" s="134">
        <v>0.0013</v>
      </c>
      <c r="GL29" s="134">
        <v>9.0E-4</v>
      </c>
      <c r="GM29" s="134">
        <v>7.0E-4</v>
      </c>
      <c r="GN29" s="134">
        <v>5.0E-4</v>
      </c>
      <c r="GO29" s="134">
        <v>3.0E-4</v>
      </c>
      <c r="GP29" s="134">
        <v>2.0E-4</v>
      </c>
      <c r="GQ29" s="134">
        <v>1.0E-4</v>
      </c>
      <c r="GR29" s="134">
        <v>1.0E-4</v>
      </c>
      <c r="GS29" s="134">
        <v>1.0E-4</v>
      </c>
      <c r="GT29" s="134">
        <v>0.0</v>
      </c>
      <c r="GU29" s="134">
        <v>0.0</v>
      </c>
      <c r="GV29" s="134">
        <v>0.0</v>
      </c>
      <c r="GW29" s="134">
        <v>0.0</v>
      </c>
      <c r="GX29" s="134">
        <v>0.0</v>
      </c>
      <c r="GY29" s="134">
        <v>0.0</v>
      </c>
      <c r="GZ29" s="134">
        <v>0.0</v>
      </c>
      <c r="HA29" s="134">
        <v>0.0</v>
      </c>
      <c r="HB29" s="134">
        <v>0.0</v>
      </c>
      <c r="HC29" s="134">
        <v>0.0</v>
      </c>
      <c r="HD29" s="134">
        <v>0.0</v>
      </c>
      <c r="HE29" s="134">
        <v>0.0</v>
      </c>
      <c r="HF29" s="134">
        <v>0.0</v>
      </c>
      <c r="HG29" s="134">
        <v>0.0</v>
      </c>
      <c r="HH29" s="134">
        <v>0.0</v>
      </c>
      <c r="HI29" s="134">
        <v>0.0</v>
      </c>
      <c r="HJ29" s="134">
        <v>0.0</v>
      </c>
      <c r="HK29" s="134">
        <v>0.0</v>
      </c>
      <c r="HL29" s="134">
        <v>0.0</v>
      </c>
      <c r="HM29" s="134">
        <v>0.0</v>
      </c>
      <c r="HN29" s="134">
        <v>0.0</v>
      </c>
      <c r="HO29" s="134">
        <v>0.0</v>
      </c>
      <c r="HP29" s="134">
        <v>0.0</v>
      </c>
      <c r="HQ29" s="134">
        <v>0.0</v>
      </c>
      <c r="HR29" s="134">
        <v>0.0</v>
      </c>
      <c r="HS29" s="134">
        <v>0.0</v>
      </c>
      <c r="HT29" s="134">
        <v>0.0</v>
      </c>
      <c r="HU29" s="134">
        <v>0.0</v>
      </c>
      <c r="HV29" s="134">
        <v>0.0</v>
      </c>
      <c r="HW29" s="134">
        <v>0.0</v>
      </c>
      <c r="HX29" s="134">
        <v>0.0</v>
      </c>
      <c r="HY29" s="134">
        <v>0.0</v>
      </c>
      <c r="HZ29" s="134">
        <v>0.0</v>
      </c>
      <c r="IA29" s="134">
        <v>0.0</v>
      </c>
      <c r="IB29" s="134">
        <v>0.0</v>
      </c>
      <c r="IC29" s="134">
        <v>0.0</v>
      </c>
      <c r="ID29" s="134">
        <v>0.0</v>
      </c>
      <c r="IE29" s="134">
        <v>0.0</v>
      </c>
      <c r="IF29" s="134">
        <v>0.0</v>
      </c>
      <c r="IG29" s="134">
        <v>0.0</v>
      </c>
    </row>
    <row r="30" hidden="1">
      <c r="A30" s="119" t="s">
        <v>100</v>
      </c>
      <c r="B30" s="119" t="s">
        <v>101</v>
      </c>
      <c r="C30" s="119">
        <v>1830.0</v>
      </c>
      <c r="D30" s="119">
        <v>7.37290497E8</v>
      </c>
      <c r="E30" s="63"/>
      <c r="F30" s="126">
        <v>0.812</v>
      </c>
      <c r="G30" s="126">
        <v>1.0</v>
      </c>
      <c r="H30" s="126">
        <v>0.841</v>
      </c>
      <c r="I30" s="126">
        <v>0.158</v>
      </c>
      <c r="J30" s="126">
        <v>0.001</v>
      </c>
      <c r="K30" s="126">
        <v>0.0</v>
      </c>
      <c r="L30" s="126">
        <v>0.0</v>
      </c>
      <c r="M30" s="63"/>
      <c r="N30" s="126">
        <v>0.0</v>
      </c>
      <c r="O30" s="63"/>
      <c r="P30" s="63"/>
      <c r="Q30" s="119">
        <v>5.98986309E8</v>
      </c>
      <c r="R30" s="63"/>
      <c r="S30" s="119">
        <v>6.19713356E8</v>
      </c>
      <c r="T30" s="119">
        <v>1.16690641E8</v>
      </c>
      <c r="U30" s="119">
        <v>884036.0</v>
      </c>
      <c r="V30" s="119">
        <v>2449.0</v>
      </c>
      <c r="W30" s="119">
        <v>16.0</v>
      </c>
      <c r="X30" s="63"/>
      <c r="Y30" s="119">
        <v>2465.0</v>
      </c>
      <c r="Z30" s="63"/>
      <c r="AA30" s="63"/>
      <c r="AB30" s="126">
        <v>0.702</v>
      </c>
      <c r="AC30" s="63"/>
      <c r="AD30" s="121">
        <v>0.7</v>
      </c>
      <c r="AE30" s="121">
        <v>0.56</v>
      </c>
      <c r="AF30" s="121">
        <v>0.08</v>
      </c>
      <c r="AG30" s="121">
        <v>0.01</v>
      </c>
      <c r="AH30" s="121">
        <v>0.0</v>
      </c>
      <c r="AI30" s="63"/>
      <c r="AJ30" s="121">
        <v>0.01</v>
      </c>
      <c r="AK30" s="63" t="str">
        <f t="shared" si="1"/>
        <v>Asia</v>
      </c>
      <c r="AL30" s="119">
        <v>1169.0</v>
      </c>
      <c r="AM30" s="119">
        <v>1607.0</v>
      </c>
      <c r="AN30" s="119">
        <v>2189.0</v>
      </c>
      <c r="AO30" s="119">
        <v>2955.0</v>
      </c>
      <c r="AP30" s="119">
        <v>3958.0</v>
      </c>
      <c r="AQ30" s="119">
        <v>5269.0</v>
      </c>
      <c r="AR30" s="119">
        <v>6989.0</v>
      </c>
      <c r="AS30" s="119">
        <v>9266.0</v>
      </c>
      <c r="AT30" s="119">
        <v>12330.0</v>
      </c>
      <c r="AU30" s="119">
        <v>16550.0</v>
      </c>
      <c r="AV30" s="119">
        <v>22534.0</v>
      </c>
      <c r="AW30" s="119">
        <v>31277.0</v>
      </c>
      <c r="AX30" s="119">
        <v>44407.0</v>
      </c>
      <c r="AY30" s="119">
        <v>64534.0</v>
      </c>
      <c r="AZ30" s="119">
        <v>95759.0</v>
      </c>
      <c r="BA30" s="119">
        <v>144376.0</v>
      </c>
      <c r="BB30" s="119">
        <v>219810.0</v>
      </c>
      <c r="BC30" s="119">
        <v>335830.0</v>
      </c>
      <c r="BD30" s="119">
        <v>512093.0</v>
      </c>
      <c r="BE30" s="119">
        <v>776072.0</v>
      </c>
      <c r="BF30" s="119">
        <v>1165420.0</v>
      </c>
      <c r="BG30" s="119">
        <v>1730769.0</v>
      </c>
      <c r="BH30" s="119">
        <v>2538835.0</v>
      </c>
      <c r="BI30" s="119">
        <v>3675286.0</v>
      </c>
      <c r="BJ30" s="119">
        <v>5246182.0</v>
      </c>
      <c r="BK30" s="119">
        <v>7375963.0</v>
      </c>
      <c r="BL30" s="119">
        <v>1.0199183E7</v>
      </c>
      <c r="BM30" s="119">
        <v>1.3842796E7</v>
      </c>
      <c r="BN30" s="119">
        <v>1.8395748E7</v>
      </c>
      <c r="BO30" s="119">
        <v>2.3863937E7</v>
      </c>
      <c r="BP30" s="119">
        <v>3.0115072E7</v>
      </c>
      <c r="BQ30" s="119">
        <v>3.6832613E7</v>
      </c>
      <c r="BR30" s="119">
        <v>4.3512724E7</v>
      </c>
      <c r="BS30" s="119">
        <v>4.9531213E7</v>
      </c>
      <c r="BT30" s="119">
        <v>5.4267348E7</v>
      </c>
      <c r="BU30" s="119">
        <v>5.7227141E7</v>
      </c>
      <c r="BV30" s="119">
        <v>5.8108962E7</v>
      </c>
      <c r="BW30" s="119">
        <v>5.6806267E7</v>
      </c>
      <c r="BX30" s="119">
        <v>5.3391924E7</v>
      </c>
      <c r="BY30" s="119">
        <v>4.8122906E7</v>
      </c>
      <c r="BZ30" s="119">
        <v>4.1454093E7</v>
      </c>
      <c r="CA30" s="119">
        <v>3.4014492E7</v>
      </c>
      <c r="CB30" s="119">
        <v>2.6515736E7</v>
      </c>
      <c r="CC30" s="119">
        <v>1.961225E7</v>
      </c>
      <c r="CD30" s="119">
        <v>1.3770103E7</v>
      </c>
      <c r="CE30" s="119">
        <v>9200077.0</v>
      </c>
      <c r="CF30" s="119">
        <v>5874818.0</v>
      </c>
      <c r="CG30" s="119">
        <v>3607113.0</v>
      </c>
      <c r="CH30" s="119">
        <v>2144591.0</v>
      </c>
      <c r="CI30" s="119">
        <v>1243588.0</v>
      </c>
      <c r="CJ30" s="119">
        <v>707871.0</v>
      </c>
      <c r="CK30" s="119">
        <v>397496.0</v>
      </c>
      <c r="CL30" s="119">
        <v>220910.0</v>
      </c>
      <c r="CM30" s="119">
        <v>121732.0</v>
      </c>
      <c r="CN30" s="119">
        <v>66594.0</v>
      </c>
      <c r="CO30" s="119">
        <v>36221.0</v>
      </c>
      <c r="CP30" s="119">
        <v>19637.0</v>
      </c>
      <c r="CQ30" s="119">
        <v>10652.0</v>
      </c>
      <c r="CR30" s="119">
        <v>5808.0</v>
      </c>
      <c r="CS30" s="119">
        <v>3199.0</v>
      </c>
      <c r="CT30" s="119">
        <v>1787.0</v>
      </c>
      <c r="CU30" s="119">
        <v>1015.0</v>
      </c>
      <c r="CV30" s="119">
        <v>586.0</v>
      </c>
      <c r="CW30" s="119">
        <v>344.0</v>
      </c>
      <c r="CX30" s="119">
        <v>205.0</v>
      </c>
      <c r="CY30" s="119">
        <v>123.0</v>
      </c>
      <c r="CZ30" s="119">
        <v>75.0</v>
      </c>
      <c r="DA30" s="119">
        <v>46.0</v>
      </c>
      <c r="DB30" s="119">
        <v>28.0</v>
      </c>
      <c r="DC30" s="119">
        <v>17.0</v>
      </c>
      <c r="DD30" s="119">
        <v>10.0</v>
      </c>
      <c r="DE30" s="119">
        <v>6.0</v>
      </c>
      <c r="DF30" s="119">
        <v>4.0</v>
      </c>
      <c r="DG30" s="119">
        <v>2.0</v>
      </c>
      <c r="DH30" s="119">
        <v>1.0</v>
      </c>
      <c r="DI30" s="119">
        <v>1.0</v>
      </c>
      <c r="DJ30" s="119">
        <v>0.0</v>
      </c>
      <c r="DK30" s="119">
        <v>0.0</v>
      </c>
      <c r="DL30" s="119">
        <v>0.0</v>
      </c>
      <c r="DM30" s="119">
        <v>0.0</v>
      </c>
      <c r="DN30" s="119">
        <v>0.0</v>
      </c>
      <c r="DO30" s="119">
        <v>0.0</v>
      </c>
      <c r="DP30" s="119">
        <v>0.0</v>
      </c>
      <c r="DQ30" s="119">
        <v>0.0</v>
      </c>
      <c r="DR30" s="119">
        <v>0.0</v>
      </c>
      <c r="DS30" s="119">
        <v>0.0</v>
      </c>
      <c r="DT30" s="119">
        <v>0.0</v>
      </c>
      <c r="DU30" s="119">
        <v>0.0</v>
      </c>
      <c r="DV30" s="119">
        <v>0.0</v>
      </c>
      <c r="DW30" s="119">
        <v>0.0</v>
      </c>
      <c r="DX30" s="119">
        <v>0.0</v>
      </c>
      <c r="DY30" s="119">
        <v>0.0</v>
      </c>
      <c r="DZ30" s="119">
        <v>0.0</v>
      </c>
      <c r="EA30" s="119">
        <v>0.0</v>
      </c>
      <c r="EB30" s="119">
        <v>0.0</v>
      </c>
      <c r="EC30" s="119">
        <v>0.0</v>
      </c>
      <c r="ED30" s="119">
        <v>0.0</v>
      </c>
      <c r="EE30" s="119">
        <v>0.0</v>
      </c>
      <c r="EF30" s="119">
        <v>0.0</v>
      </c>
      <c r="EG30" s="119">
        <v>0.0</v>
      </c>
      <c r="EH30" s="119">
        <v>0.0</v>
      </c>
      <c r="EI30" s="63"/>
      <c r="EJ30" s="63"/>
      <c r="EK30" s="134">
        <v>0.0</v>
      </c>
      <c r="EL30" s="134">
        <v>0.0</v>
      </c>
      <c r="EM30" s="134">
        <v>0.0</v>
      </c>
      <c r="EN30" s="134">
        <v>0.0</v>
      </c>
      <c r="EO30" s="134">
        <v>0.0</v>
      </c>
      <c r="EP30" s="134">
        <v>0.0</v>
      </c>
      <c r="EQ30" s="134">
        <v>0.0</v>
      </c>
      <c r="ER30" s="134">
        <v>0.0</v>
      </c>
      <c r="ES30" s="134">
        <v>0.0</v>
      </c>
      <c r="ET30" s="134">
        <v>0.0</v>
      </c>
      <c r="EU30" s="134">
        <v>0.0</v>
      </c>
      <c r="EV30" s="134">
        <v>0.0</v>
      </c>
      <c r="EW30" s="134">
        <v>1.0E-4</v>
      </c>
      <c r="EX30" s="134">
        <v>1.0E-4</v>
      </c>
      <c r="EY30" s="134">
        <v>1.0E-4</v>
      </c>
      <c r="EZ30" s="134">
        <v>2.0E-4</v>
      </c>
      <c r="FA30" s="134">
        <v>3.0E-4</v>
      </c>
      <c r="FB30" s="134">
        <v>5.0E-4</v>
      </c>
      <c r="FC30" s="134">
        <v>7.0E-4</v>
      </c>
      <c r="FD30" s="134">
        <v>0.0011</v>
      </c>
      <c r="FE30" s="134">
        <v>0.0016</v>
      </c>
      <c r="FF30" s="134">
        <v>0.0023</v>
      </c>
      <c r="FG30" s="134">
        <v>0.0034</v>
      </c>
      <c r="FH30" s="134">
        <v>0.005</v>
      </c>
      <c r="FI30" s="134">
        <v>0.0071</v>
      </c>
      <c r="FJ30" s="134">
        <v>0.01</v>
      </c>
      <c r="FK30" s="134">
        <v>0.0138</v>
      </c>
      <c r="FL30" s="134">
        <v>0.0188</v>
      </c>
      <c r="FM30" s="134">
        <v>0.025</v>
      </c>
      <c r="FN30" s="134">
        <v>0.0324</v>
      </c>
      <c r="FO30" s="134">
        <v>0.0408</v>
      </c>
      <c r="FP30" s="134">
        <v>0.05</v>
      </c>
      <c r="FQ30" s="134">
        <v>0.059</v>
      </c>
      <c r="FR30" s="134">
        <v>0.0672</v>
      </c>
      <c r="FS30" s="134">
        <v>0.0736</v>
      </c>
      <c r="FT30" s="134">
        <v>0.0776</v>
      </c>
      <c r="FU30" s="134">
        <v>0.0788</v>
      </c>
      <c r="FV30" s="134">
        <v>0.077</v>
      </c>
      <c r="FW30" s="134">
        <v>0.0724</v>
      </c>
      <c r="FX30" s="134">
        <v>0.0653</v>
      </c>
      <c r="FY30" s="134">
        <v>0.0562</v>
      </c>
      <c r="FZ30" s="134">
        <v>0.0461</v>
      </c>
      <c r="GA30" s="134">
        <v>0.036</v>
      </c>
      <c r="GB30" s="134">
        <v>0.0266</v>
      </c>
      <c r="GC30" s="134">
        <v>0.0187</v>
      </c>
      <c r="GD30" s="134">
        <v>0.0125</v>
      </c>
      <c r="GE30" s="134">
        <v>0.008</v>
      </c>
      <c r="GF30" s="134">
        <v>0.0049</v>
      </c>
      <c r="GG30" s="134">
        <v>0.0029</v>
      </c>
      <c r="GH30" s="134">
        <v>0.0017</v>
      </c>
      <c r="GI30" s="134">
        <v>0.001</v>
      </c>
      <c r="GJ30" s="134">
        <v>5.0E-4</v>
      </c>
      <c r="GK30" s="134">
        <v>3.0E-4</v>
      </c>
      <c r="GL30" s="134">
        <v>2.0E-4</v>
      </c>
      <c r="GM30" s="134">
        <v>1.0E-4</v>
      </c>
      <c r="GN30" s="134">
        <v>0.0</v>
      </c>
      <c r="GO30" s="134">
        <v>0.0</v>
      </c>
      <c r="GP30" s="134">
        <v>0.0</v>
      </c>
      <c r="GQ30" s="134">
        <v>0.0</v>
      </c>
      <c r="GR30" s="134">
        <v>0.0</v>
      </c>
      <c r="GS30" s="134">
        <v>0.0</v>
      </c>
      <c r="GT30" s="134">
        <v>0.0</v>
      </c>
      <c r="GU30" s="134">
        <v>0.0</v>
      </c>
      <c r="GV30" s="134">
        <v>0.0</v>
      </c>
      <c r="GW30" s="134">
        <v>0.0</v>
      </c>
      <c r="GX30" s="134">
        <v>0.0</v>
      </c>
      <c r="GY30" s="134">
        <v>0.0</v>
      </c>
      <c r="GZ30" s="134">
        <v>0.0</v>
      </c>
      <c r="HA30" s="134">
        <v>0.0</v>
      </c>
      <c r="HB30" s="134">
        <v>0.0</v>
      </c>
      <c r="HC30" s="134">
        <v>0.0</v>
      </c>
      <c r="HD30" s="134">
        <v>0.0</v>
      </c>
      <c r="HE30" s="134">
        <v>0.0</v>
      </c>
      <c r="HF30" s="134">
        <v>0.0</v>
      </c>
      <c r="HG30" s="134">
        <v>0.0</v>
      </c>
      <c r="HH30" s="134">
        <v>0.0</v>
      </c>
      <c r="HI30" s="134">
        <v>0.0</v>
      </c>
      <c r="HJ30" s="134">
        <v>0.0</v>
      </c>
      <c r="HK30" s="134">
        <v>0.0</v>
      </c>
      <c r="HL30" s="134">
        <v>0.0</v>
      </c>
      <c r="HM30" s="134">
        <v>0.0</v>
      </c>
      <c r="HN30" s="134">
        <v>0.0</v>
      </c>
      <c r="HO30" s="134">
        <v>0.0</v>
      </c>
      <c r="HP30" s="134">
        <v>0.0</v>
      </c>
      <c r="HQ30" s="134">
        <v>0.0</v>
      </c>
      <c r="HR30" s="134">
        <v>0.0</v>
      </c>
      <c r="HS30" s="134">
        <v>0.0</v>
      </c>
      <c r="HT30" s="134">
        <v>0.0</v>
      </c>
      <c r="HU30" s="134">
        <v>0.0</v>
      </c>
      <c r="HV30" s="134">
        <v>0.0</v>
      </c>
      <c r="HW30" s="134">
        <v>0.0</v>
      </c>
      <c r="HX30" s="134">
        <v>0.0</v>
      </c>
      <c r="HY30" s="134">
        <v>0.0</v>
      </c>
      <c r="HZ30" s="134">
        <v>0.0</v>
      </c>
      <c r="IA30" s="134">
        <v>0.0</v>
      </c>
      <c r="IB30" s="134">
        <v>0.0</v>
      </c>
      <c r="IC30" s="134">
        <v>0.0</v>
      </c>
      <c r="ID30" s="134">
        <v>0.0</v>
      </c>
      <c r="IE30" s="134">
        <v>0.0</v>
      </c>
      <c r="IF30" s="134">
        <v>0.0</v>
      </c>
      <c r="IG30" s="134">
        <v>0.0</v>
      </c>
    </row>
    <row r="31" hidden="1">
      <c r="A31" s="119" t="s">
        <v>94</v>
      </c>
      <c r="B31" s="119" t="s">
        <v>95</v>
      </c>
      <c r="C31" s="119">
        <v>1835.0</v>
      </c>
      <c r="D31" s="119">
        <v>4.3023293E7</v>
      </c>
      <c r="E31" s="63"/>
      <c r="F31" s="126">
        <v>0.625</v>
      </c>
      <c r="G31" s="126">
        <v>1.0</v>
      </c>
      <c r="H31" s="126">
        <v>0.649</v>
      </c>
      <c r="I31" s="126">
        <v>0.307</v>
      </c>
      <c r="J31" s="126">
        <v>0.043</v>
      </c>
      <c r="K31" s="126">
        <v>0.001</v>
      </c>
      <c r="L31" s="126">
        <v>0.0</v>
      </c>
      <c r="M31" s="63"/>
      <c r="N31" s="126">
        <v>0.001</v>
      </c>
      <c r="O31" s="63"/>
      <c r="P31" s="63"/>
      <c r="Q31" s="119">
        <v>2.6887442E7</v>
      </c>
      <c r="R31" s="63"/>
      <c r="S31" s="119">
        <v>2.7907373E7</v>
      </c>
      <c r="T31" s="119">
        <v>1.3205732E7</v>
      </c>
      <c r="U31" s="119">
        <v>1868284.0</v>
      </c>
      <c r="V31" s="119">
        <v>41696.0</v>
      </c>
      <c r="W31" s="119">
        <v>207.0</v>
      </c>
      <c r="X31" s="63"/>
      <c r="Y31" s="119">
        <v>41903.0</v>
      </c>
      <c r="Z31" s="63"/>
      <c r="AA31" s="63"/>
      <c r="AB31" s="126">
        <v>0.031</v>
      </c>
      <c r="AC31" s="63"/>
      <c r="AD31" s="121">
        <v>0.03</v>
      </c>
      <c r="AE31" s="121">
        <v>0.06</v>
      </c>
      <c r="AF31" s="121">
        <v>0.15</v>
      </c>
      <c r="AG31" s="121">
        <v>0.11</v>
      </c>
      <c r="AH31" s="121">
        <v>0.03</v>
      </c>
      <c r="AI31" s="63"/>
      <c r="AJ31" s="121">
        <v>0.11</v>
      </c>
      <c r="AK31" s="63" t="str">
        <f t="shared" si="1"/>
        <v>The Americas</v>
      </c>
      <c r="AL31" s="119">
        <v>667.0</v>
      </c>
      <c r="AM31" s="119">
        <v>880.0</v>
      </c>
      <c r="AN31" s="119">
        <v>1153.0</v>
      </c>
      <c r="AO31" s="119">
        <v>1503.0</v>
      </c>
      <c r="AP31" s="119">
        <v>1951.0</v>
      </c>
      <c r="AQ31" s="119">
        <v>2528.0</v>
      </c>
      <c r="AR31" s="119">
        <v>3277.0</v>
      </c>
      <c r="AS31" s="119">
        <v>4264.0</v>
      </c>
      <c r="AT31" s="119">
        <v>5586.0</v>
      </c>
      <c r="AU31" s="119">
        <v>7390.0</v>
      </c>
      <c r="AV31" s="119">
        <v>9896.0</v>
      </c>
      <c r="AW31" s="119">
        <v>13416.0</v>
      </c>
      <c r="AX31" s="119">
        <v>18382.0</v>
      </c>
      <c r="AY31" s="119">
        <v>25361.0</v>
      </c>
      <c r="AZ31" s="119">
        <v>35060.0</v>
      </c>
      <c r="BA31" s="119">
        <v>48307.0</v>
      </c>
      <c r="BB31" s="119">
        <v>66024.0</v>
      </c>
      <c r="BC31" s="119">
        <v>89190.0</v>
      </c>
      <c r="BD31" s="119">
        <v>118822.0</v>
      </c>
      <c r="BE31" s="119">
        <v>156002.0</v>
      </c>
      <c r="BF31" s="119">
        <v>201942.0</v>
      </c>
      <c r="BG31" s="119">
        <v>258061.0</v>
      </c>
      <c r="BH31" s="119">
        <v>325980.0</v>
      </c>
      <c r="BI31" s="119">
        <v>407354.0</v>
      </c>
      <c r="BJ31" s="119">
        <v>503489.0</v>
      </c>
      <c r="BK31" s="119">
        <v>614854.0</v>
      </c>
      <c r="BL31" s="119">
        <v>740739.0</v>
      </c>
      <c r="BM31" s="119">
        <v>879336.0</v>
      </c>
      <c r="BN31" s="119">
        <v>1028324.0</v>
      </c>
      <c r="BO31" s="119">
        <v>1185609.0</v>
      </c>
      <c r="BP31" s="119">
        <v>1349536.0</v>
      </c>
      <c r="BQ31" s="119">
        <v>1518006.0</v>
      </c>
      <c r="BR31" s="119">
        <v>1686668.0</v>
      </c>
      <c r="BS31" s="119">
        <v>1847344.0</v>
      </c>
      <c r="BT31" s="119">
        <v>1988220.0</v>
      </c>
      <c r="BU31" s="119">
        <v>2096539.0</v>
      </c>
      <c r="BV31" s="119">
        <v>2162803.0</v>
      </c>
      <c r="BW31" s="119">
        <v>2184175.0</v>
      </c>
      <c r="BX31" s="119">
        <v>2164967.0</v>
      </c>
      <c r="BY31" s="119">
        <v>2113904.0</v>
      </c>
      <c r="BZ31" s="119">
        <v>2039862.0</v>
      </c>
      <c r="CA31" s="119">
        <v>1948586.0</v>
      </c>
      <c r="CB31" s="119">
        <v>1841926.0</v>
      </c>
      <c r="CC31" s="119">
        <v>1719403.0</v>
      </c>
      <c r="CD31" s="119">
        <v>1580678.0</v>
      </c>
      <c r="CE31" s="119">
        <v>1427402.0</v>
      </c>
      <c r="CF31" s="119">
        <v>1263721.0</v>
      </c>
      <c r="CG31" s="119">
        <v>1095602.0</v>
      </c>
      <c r="CH31" s="119">
        <v>929619.0</v>
      </c>
      <c r="CI31" s="119">
        <v>771819.0</v>
      </c>
      <c r="CJ31" s="119">
        <v>626978.0</v>
      </c>
      <c r="CK31" s="119">
        <v>498302.0</v>
      </c>
      <c r="CL31" s="119">
        <v>387449.0</v>
      </c>
      <c r="CM31" s="119">
        <v>294719.0</v>
      </c>
      <c r="CN31" s="119">
        <v>219334.0</v>
      </c>
      <c r="CO31" s="119">
        <v>159738.0</v>
      </c>
      <c r="CP31" s="119">
        <v>113896.0</v>
      </c>
      <c r="CQ31" s="119">
        <v>79557.0</v>
      </c>
      <c r="CR31" s="119">
        <v>54485.0</v>
      </c>
      <c r="CS31" s="119">
        <v>36622.0</v>
      </c>
      <c r="CT31" s="119">
        <v>24183.0</v>
      </c>
      <c r="CU31" s="119">
        <v>15705.0</v>
      </c>
      <c r="CV31" s="119">
        <v>10041.0</v>
      </c>
      <c r="CW31" s="119">
        <v>6325.0</v>
      </c>
      <c r="CX31" s="119">
        <v>3928.0</v>
      </c>
      <c r="CY31" s="119">
        <v>2406.0</v>
      </c>
      <c r="CZ31" s="119">
        <v>1453.0</v>
      </c>
      <c r="DA31" s="119">
        <v>866.0</v>
      </c>
      <c r="DB31" s="119">
        <v>509.0</v>
      </c>
      <c r="DC31" s="119">
        <v>295.0</v>
      </c>
      <c r="DD31" s="119">
        <v>168.0</v>
      </c>
      <c r="DE31" s="119">
        <v>95.0</v>
      </c>
      <c r="DF31" s="119">
        <v>52.0</v>
      </c>
      <c r="DG31" s="119">
        <v>29.0</v>
      </c>
      <c r="DH31" s="119">
        <v>15.0</v>
      </c>
      <c r="DI31" s="119">
        <v>8.0</v>
      </c>
      <c r="DJ31" s="119">
        <v>4.0</v>
      </c>
      <c r="DK31" s="119">
        <v>2.0</v>
      </c>
      <c r="DL31" s="119">
        <v>1.0</v>
      </c>
      <c r="DM31" s="119">
        <v>1.0</v>
      </c>
      <c r="DN31" s="119">
        <v>0.0</v>
      </c>
      <c r="DO31" s="119">
        <v>0.0</v>
      </c>
      <c r="DP31" s="119">
        <v>0.0</v>
      </c>
      <c r="DQ31" s="119">
        <v>0.0</v>
      </c>
      <c r="DR31" s="119">
        <v>0.0</v>
      </c>
      <c r="DS31" s="119">
        <v>0.0</v>
      </c>
      <c r="DT31" s="119">
        <v>0.0</v>
      </c>
      <c r="DU31" s="119">
        <v>0.0</v>
      </c>
      <c r="DV31" s="119">
        <v>0.0</v>
      </c>
      <c r="DW31" s="119">
        <v>0.0</v>
      </c>
      <c r="DX31" s="119">
        <v>0.0</v>
      </c>
      <c r="DY31" s="119">
        <v>0.0</v>
      </c>
      <c r="DZ31" s="119">
        <v>0.0</v>
      </c>
      <c r="EA31" s="119">
        <v>0.0</v>
      </c>
      <c r="EB31" s="119">
        <v>0.0</v>
      </c>
      <c r="EC31" s="119">
        <v>0.0</v>
      </c>
      <c r="ED31" s="119">
        <v>0.0</v>
      </c>
      <c r="EE31" s="119">
        <v>0.0</v>
      </c>
      <c r="EF31" s="119">
        <v>0.0</v>
      </c>
      <c r="EG31" s="119">
        <v>0.0</v>
      </c>
      <c r="EH31" s="119">
        <v>0.0</v>
      </c>
      <c r="EI31" s="63"/>
      <c r="EJ31" s="63"/>
      <c r="EK31" s="134">
        <v>0.0</v>
      </c>
      <c r="EL31" s="134">
        <v>0.0</v>
      </c>
      <c r="EM31" s="134">
        <v>0.0</v>
      </c>
      <c r="EN31" s="134">
        <v>0.0</v>
      </c>
      <c r="EO31" s="134">
        <v>0.0</v>
      </c>
      <c r="EP31" s="134">
        <v>1.0E-4</v>
      </c>
      <c r="EQ31" s="134">
        <v>1.0E-4</v>
      </c>
      <c r="ER31" s="134">
        <v>1.0E-4</v>
      </c>
      <c r="ES31" s="134">
        <v>1.0E-4</v>
      </c>
      <c r="ET31" s="134">
        <v>2.0E-4</v>
      </c>
      <c r="EU31" s="134">
        <v>2.0E-4</v>
      </c>
      <c r="EV31" s="134">
        <v>3.0E-4</v>
      </c>
      <c r="EW31" s="134">
        <v>4.0E-4</v>
      </c>
      <c r="EX31" s="134">
        <v>6.0E-4</v>
      </c>
      <c r="EY31" s="134">
        <v>8.0E-4</v>
      </c>
      <c r="EZ31" s="134">
        <v>0.0011</v>
      </c>
      <c r="FA31" s="134">
        <v>0.0015</v>
      </c>
      <c r="FB31" s="134">
        <v>0.0021</v>
      </c>
      <c r="FC31" s="134">
        <v>0.0028</v>
      </c>
      <c r="FD31" s="134">
        <v>0.0036</v>
      </c>
      <c r="FE31" s="134">
        <v>0.0047</v>
      </c>
      <c r="FF31" s="134">
        <v>0.006</v>
      </c>
      <c r="FG31" s="134">
        <v>0.0076</v>
      </c>
      <c r="FH31" s="134">
        <v>0.0095</v>
      </c>
      <c r="FI31" s="134">
        <v>0.0117</v>
      </c>
      <c r="FJ31" s="134">
        <v>0.0143</v>
      </c>
      <c r="FK31" s="134">
        <v>0.0172</v>
      </c>
      <c r="FL31" s="134">
        <v>0.0204</v>
      </c>
      <c r="FM31" s="134">
        <v>0.0239</v>
      </c>
      <c r="FN31" s="134">
        <v>0.0276</v>
      </c>
      <c r="FO31" s="134">
        <v>0.0314</v>
      </c>
      <c r="FP31" s="134">
        <v>0.0353</v>
      </c>
      <c r="FQ31" s="134">
        <v>0.0392</v>
      </c>
      <c r="FR31" s="134">
        <v>0.0429</v>
      </c>
      <c r="FS31" s="134">
        <v>0.0462</v>
      </c>
      <c r="FT31" s="134">
        <v>0.0487</v>
      </c>
      <c r="FU31" s="134">
        <v>0.0503</v>
      </c>
      <c r="FV31" s="134">
        <v>0.0508</v>
      </c>
      <c r="FW31" s="134">
        <v>0.0503</v>
      </c>
      <c r="FX31" s="134">
        <v>0.0491</v>
      </c>
      <c r="FY31" s="134">
        <v>0.0474</v>
      </c>
      <c r="FZ31" s="134">
        <v>0.0453</v>
      </c>
      <c r="GA31" s="134">
        <v>0.0428</v>
      </c>
      <c r="GB31" s="134">
        <v>0.04</v>
      </c>
      <c r="GC31" s="134">
        <v>0.0367</v>
      </c>
      <c r="GD31" s="134">
        <v>0.0332</v>
      </c>
      <c r="GE31" s="134">
        <v>0.0294</v>
      </c>
      <c r="GF31" s="134">
        <v>0.0255</v>
      </c>
      <c r="GG31" s="134">
        <v>0.0216</v>
      </c>
      <c r="GH31" s="134">
        <v>0.0179</v>
      </c>
      <c r="GI31" s="134">
        <v>0.0146</v>
      </c>
      <c r="GJ31" s="134">
        <v>0.0116</v>
      </c>
      <c r="GK31" s="134">
        <v>0.009</v>
      </c>
      <c r="GL31" s="134">
        <v>0.0069</v>
      </c>
      <c r="GM31" s="134">
        <v>0.0051</v>
      </c>
      <c r="GN31" s="134">
        <v>0.0037</v>
      </c>
      <c r="GO31" s="134">
        <v>0.0026</v>
      </c>
      <c r="GP31" s="134">
        <v>0.0018</v>
      </c>
      <c r="GQ31" s="134">
        <v>0.0013</v>
      </c>
      <c r="GR31" s="134">
        <v>9.0E-4</v>
      </c>
      <c r="GS31" s="134">
        <v>6.0E-4</v>
      </c>
      <c r="GT31" s="134">
        <v>4.0E-4</v>
      </c>
      <c r="GU31" s="134">
        <v>2.0E-4</v>
      </c>
      <c r="GV31" s="134">
        <v>1.0E-4</v>
      </c>
      <c r="GW31" s="134">
        <v>1.0E-4</v>
      </c>
      <c r="GX31" s="134">
        <v>1.0E-4</v>
      </c>
      <c r="GY31" s="134">
        <v>0.0</v>
      </c>
      <c r="GZ31" s="134">
        <v>0.0</v>
      </c>
      <c r="HA31" s="134">
        <v>0.0</v>
      </c>
      <c r="HB31" s="134">
        <v>0.0</v>
      </c>
      <c r="HC31" s="134">
        <v>0.0</v>
      </c>
      <c r="HD31" s="134">
        <v>0.0</v>
      </c>
      <c r="HE31" s="134">
        <v>0.0</v>
      </c>
      <c r="HF31" s="134">
        <v>0.0</v>
      </c>
      <c r="HG31" s="134">
        <v>0.0</v>
      </c>
      <c r="HH31" s="134">
        <v>0.0</v>
      </c>
      <c r="HI31" s="134">
        <v>0.0</v>
      </c>
      <c r="HJ31" s="134">
        <v>0.0</v>
      </c>
      <c r="HK31" s="134">
        <v>0.0</v>
      </c>
      <c r="HL31" s="134">
        <v>0.0</v>
      </c>
      <c r="HM31" s="134">
        <v>0.0</v>
      </c>
      <c r="HN31" s="134">
        <v>0.0</v>
      </c>
      <c r="HO31" s="134">
        <v>0.0</v>
      </c>
      <c r="HP31" s="134">
        <v>0.0</v>
      </c>
      <c r="HQ31" s="134">
        <v>0.0</v>
      </c>
      <c r="HR31" s="134">
        <v>0.0</v>
      </c>
      <c r="HS31" s="134">
        <v>0.0</v>
      </c>
      <c r="HT31" s="134">
        <v>0.0</v>
      </c>
      <c r="HU31" s="134">
        <v>0.0</v>
      </c>
      <c r="HV31" s="134">
        <v>0.0</v>
      </c>
      <c r="HW31" s="134">
        <v>0.0</v>
      </c>
      <c r="HX31" s="134">
        <v>0.0</v>
      </c>
      <c r="HY31" s="134">
        <v>0.0</v>
      </c>
      <c r="HZ31" s="134">
        <v>0.0</v>
      </c>
      <c r="IA31" s="134">
        <v>0.0</v>
      </c>
      <c r="IB31" s="134">
        <v>0.0</v>
      </c>
      <c r="IC31" s="134">
        <v>0.0</v>
      </c>
      <c r="ID31" s="134">
        <v>0.0</v>
      </c>
      <c r="IE31" s="134">
        <v>0.0</v>
      </c>
      <c r="IF31" s="134">
        <v>0.0</v>
      </c>
      <c r="IG31" s="134">
        <v>0.0</v>
      </c>
    </row>
    <row r="32" hidden="1">
      <c r="A32" s="119" t="s">
        <v>96</v>
      </c>
      <c r="B32" s="119" t="s">
        <v>97</v>
      </c>
      <c r="C32" s="119">
        <v>1835.0</v>
      </c>
      <c r="D32" s="119">
        <v>2.58612959E8</v>
      </c>
      <c r="E32" s="63"/>
      <c r="F32" s="126">
        <v>0.619</v>
      </c>
      <c r="G32" s="126">
        <v>1.0</v>
      </c>
      <c r="H32" s="126">
        <v>0.647</v>
      </c>
      <c r="I32" s="126">
        <v>0.316</v>
      </c>
      <c r="J32" s="126">
        <v>0.035</v>
      </c>
      <c r="K32" s="126">
        <v>0.001</v>
      </c>
      <c r="L32" s="126">
        <v>0.0</v>
      </c>
      <c r="M32" s="63"/>
      <c r="N32" s="126">
        <v>0.001</v>
      </c>
      <c r="O32" s="63"/>
      <c r="P32" s="63"/>
      <c r="Q32" s="119">
        <v>1.5997252E8</v>
      </c>
      <c r="R32" s="63"/>
      <c r="S32" s="119">
        <v>1.67300486E8</v>
      </c>
      <c r="T32" s="119">
        <v>8.1843347E7</v>
      </c>
      <c r="U32" s="119">
        <v>9133198.0</v>
      </c>
      <c r="V32" s="119">
        <v>327933.0</v>
      </c>
      <c r="W32" s="119">
        <v>7830.0</v>
      </c>
      <c r="X32" s="63"/>
      <c r="Y32" s="119">
        <v>335928.0</v>
      </c>
      <c r="Z32" s="63"/>
      <c r="AA32" s="63"/>
      <c r="AB32" s="126">
        <v>0.184</v>
      </c>
      <c r="AC32" s="63"/>
      <c r="AD32" s="121">
        <v>0.19</v>
      </c>
      <c r="AE32" s="121">
        <v>0.37</v>
      </c>
      <c r="AF32" s="121">
        <v>0.74</v>
      </c>
      <c r="AG32" s="121">
        <v>0.86</v>
      </c>
      <c r="AH32" s="121">
        <v>0.96</v>
      </c>
      <c r="AI32" s="63"/>
      <c r="AJ32" s="121">
        <v>0.86</v>
      </c>
      <c r="AK32" s="63" t="str">
        <f t="shared" si="1"/>
        <v>Europe</v>
      </c>
      <c r="AL32" s="119">
        <v>10812.0</v>
      </c>
      <c r="AM32" s="119">
        <v>15005.0</v>
      </c>
      <c r="AN32" s="119">
        <v>20713.0</v>
      </c>
      <c r="AO32" s="119">
        <v>28425.0</v>
      </c>
      <c r="AP32" s="119">
        <v>38759.0</v>
      </c>
      <c r="AQ32" s="119">
        <v>52495.0</v>
      </c>
      <c r="AR32" s="119">
        <v>70614.0</v>
      </c>
      <c r="AS32" s="119">
        <v>94345.0</v>
      </c>
      <c r="AT32" s="119">
        <v>125225.0</v>
      </c>
      <c r="AU32" s="119">
        <v>165168.0</v>
      </c>
      <c r="AV32" s="119">
        <v>216544.0</v>
      </c>
      <c r="AW32" s="119">
        <v>282236.0</v>
      </c>
      <c r="AX32" s="119">
        <v>365671.0</v>
      </c>
      <c r="AY32" s="119">
        <v>470780.0</v>
      </c>
      <c r="AZ32" s="119">
        <v>601864.0</v>
      </c>
      <c r="BA32" s="119">
        <v>763358.0</v>
      </c>
      <c r="BB32" s="119">
        <v>959506.0</v>
      </c>
      <c r="BC32" s="119">
        <v>1194032.0</v>
      </c>
      <c r="BD32" s="119">
        <v>1469875.0</v>
      </c>
      <c r="BE32" s="119">
        <v>1789039.0</v>
      </c>
      <c r="BF32" s="119">
        <v>2152445.0</v>
      </c>
      <c r="BG32" s="119">
        <v>2559491.0</v>
      </c>
      <c r="BH32" s="119">
        <v>3006967.0</v>
      </c>
      <c r="BI32" s="119">
        <v>3487289.0</v>
      </c>
      <c r="BJ32" s="119">
        <v>3986778.0</v>
      </c>
      <c r="BK32" s="119">
        <v>4485508.0</v>
      </c>
      <c r="BL32" s="119">
        <v>4960429.0</v>
      </c>
      <c r="BM32" s="119">
        <v>5392361.0</v>
      </c>
      <c r="BN32" s="119">
        <v>5775290.0</v>
      </c>
      <c r="BO32" s="119">
        <v>6124390.0</v>
      </c>
      <c r="BP32" s="119">
        <v>6478964.0</v>
      </c>
      <c r="BQ32" s="119">
        <v>6898170.0</v>
      </c>
      <c r="BR32" s="119">
        <v>7449942.0</v>
      </c>
      <c r="BS32" s="119">
        <v>8194899.0</v>
      </c>
      <c r="BT32" s="119">
        <v>9167099.0</v>
      </c>
      <c r="BU32" s="119">
        <v>1.0354058E7</v>
      </c>
      <c r="BV32" s="119">
        <v>1.1679996E7</v>
      </c>
      <c r="BW32" s="119">
        <v>1.2994996E7</v>
      </c>
      <c r="BX32" s="119">
        <v>1.4077607E7</v>
      </c>
      <c r="BY32" s="119">
        <v>1.468341E7</v>
      </c>
      <c r="BZ32" s="119">
        <v>1.4655931E7</v>
      </c>
      <c r="CA32" s="119">
        <v>1.4012651E7</v>
      </c>
      <c r="CB32" s="119">
        <v>1.2907881E7</v>
      </c>
      <c r="CC32" s="119">
        <v>1.1529646E7</v>
      </c>
      <c r="CD32" s="119">
        <v>1.0038943E7</v>
      </c>
      <c r="CE32" s="119">
        <v>8557204.0</v>
      </c>
      <c r="CF32" s="119">
        <v>7165733.0</v>
      </c>
      <c r="CG32" s="119">
        <v>5909469.0</v>
      </c>
      <c r="CH32" s="119">
        <v>4806444.0</v>
      </c>
      <c r="CI32" s="119">
        <v>3858189.0</v>
      </c>
      <c r="CJ32" s="119">
        <v>3057187.0</v>
      </c>
      <c r="CK32" s="119">
        <v>2391235.0</v>
      </c>
      <c r="CL32" s="119">
        <v>1845946.0</v>
      </c>
      <c r="CM32" s="119">
        <v>1406221.0</v>
      </c>
      <c r="CN32" s="119">
        <v>1057114.0</v>
      </c>
      <c r="CO32" s="119">
        <v>784348.0</v>
      </c>
      <c r="CP32" s="119">
        <v>574654.0</v>
      </c>
      <c r="CQ32" s="119">
        <v>416024.0</v>
      </c>
      <c r="CR32" s="119">
        <v>297895.0</v>
      </c>
      <c r="CS32" s="119">
        <v>211232.0</v>
      </c>
      <c r="CT32" s="119">
        <v>148530.0</v>
      </c>
      <c r="CU32" s="119">
        <v>103724.0</v>
      </c>
      <c r="CV32" s="119">
        <v>72048.0</v>
      </c>
      <c r="CW32" s="119">
        <v>49850.0</v>
      </c>
      <c r="CX32" s="119">
        <v>34400.0</v>
      </c>
      <c r="CY32" s="119">
        <v>23699.0</v>
      </c>
      <c r="CZ32" s="119">
        <v>16311.0</v>
      </c>
      <c r="DA32" s="119">
        <v>11222.0</v>
      </c>
      <c r="DB32" s="119">
        <v>7719.0</v>
      </c>
      <c r="DC32" s="119">
        <v>5309.0</v>
      </c>
      <c r="DD32" s="119">
        <v>3652.0</v>
      </c>
      <c r="DE32" s="119">
        <v>2511.0</v>
      </c>
      <c r="DF32" s="119">
        <v>1727.0</v>
      </c>
      <c r="DG32" s="119">
        <v>1187.0</v>
      </c>
      <c r="DH32" s="119">
        <v>815.0</v>
      </c>
      <c r="DI32" s="119">
        <v>560.0</v>
      </c>
      <c r="DJ32" s="119">
        <v>384.0</v>
      </c>
      <c r="DK32" s="119">
        <v>262.0</v>
      </c>
      <c r="DL32" s="119">
        <v>179.0</v>
      </c>
      <c r="DM32" s="119">
        <v>122.0</v>
      </c>
      <c r="DN32" s="119">
        <v>83.0</v>
      </c>
      <c r="DO32" s="119">
        <v>56.0</v>
      </c>
      <c r="DP32" s="119">
        <v>37.0</v>
      </c>
      <c r="DQ32" s="119">
        <v>25.0</v>
      </c>
      <c r="DR32" s="119">
        <v>17.0</v>
      </c>
      <c r="DS32" s="119">
        <v>11.0</v>
      </c>
      <c r="DT32" s="119">
        <v>7.0</v>
      </c>
      <c r="DU32" s="119">
        <v>5.0</v>
      </c>
      <c r="DV32" s="119">
        <v>3.0</v>
      </c>
      <c r="DW32" s="119">
        <v>2.0</v>
      </c>
      <c r="DX32" s="119">
        <v>1.0</v>
      </c>
      <c r="DY32" s="119">
        <v>1.0</v>
      </c>
      <c r="DZ32" s="119">
        <v>0.0</v>
      </c>
      <c r="EA32" s="119">
        <v>0.0</v>
      </c>
      <c r="EB32" s="119">
        <v>0.0</v>
      </c>
      <c r="EC32" s="119">
        <v>0.0</v>
      </c>
      <c r="ED32" s="119">
        <v>0.0</v>
      </c>
      <c r="EE32" s="119">
        <v>0.0</v>
      </c>
      <c r="EF32" s="119">
        <v>0.0</v>
      </c>
      <c r="EG32" s="119">
        <v>0.0</v>
      </c>
      <c r="EH32" s="119">
        <v>0.0</v>
      </c>
      <c r="EI32" s="63"/>
      <c r="EJ32" s="63"/>
      <c r="EK32" s="134">
        <v>0.0</v>
      </c>
      <c r="EL32" s="134">
        <v>1.0E-4</v>
      </c>
      <c r="EM32" s="134">
        <v>1.0E-4</v>
      </c>
      <c r="EN32" s="134">
        <v>1.0E-4</v>
      </c>
      <c r="EO32" s="134">
        <v>1.0E-4</v>
      </c>
      <c r="EP32" s="134">
        <v>2.0E-4</v>
      </c>
      <c r="EQ32" s="134">
        <v>3.0E-4</v>
      </c>
      <c r="ER32" s="134">
        <v>4.0E-4</v>
      </c>
      <c r="ES32" s="134">
        <v>5.0E-4</v>
      </c>
      <c r="ET32" s="134">
        <v>6.0E-4</v>
      </c>
      <c r="EU32" s="134">
        <v>8.0E-4</v>
      </c>
      <c r="EV32" s="134">
        <v>0.0011</v>
      </c>
      <c r="EW32" s="134">
        <v>0.0014</v>
      </c>
      <c r="EX32" s="134">
        <v>0.0018</v>
      </c>
      <c r="EY32" s="134">
        <v>0.0023</v>
      </c>
      <c r="EZ32" s="134">
        <v>0.003</v>
      </c>
      <c r="FA32" s="134">
        <v>0.0037</v>
      </c>
      <c r="FB32" s="134">
        <v>0.0046</v>
      </c>
      <c r="FC32" s="134">
        <v>0.0057</v>
      </c>
      <c r="FD32" s="134">
        <v>0.0069</v>
      </c>
      <c r="FE32" s="134">
        <v>0.0083</v>
      </c>
      <c r="FF32" s="134">
        <v>0.0099</v>
      </c>
      <c r="FG32" s="134">
        <v>0.0116</v>
      </c>
      <c r="FH32" s="134">
        <v>0.0135</v>
      </c>
      <c r="FI32" s="134">
        <v>0.0154</v>
      </c>
      <c r="FJ32" s="134">
        <v>0.0173</v>
      </c>
      <c r="FK32" s="134">
        <v>0.0192</v>
      </c>
      <c r="FL32" s="134">
        <v>0.0209</v>
      </c>
      <c r="FM32" s="134">
        <v>0.0223</v>
      </c>
      <c r="FN32" s="134">
        <v>0.0237</v>
      </c>
      <c r="FO32" s="134">
        <v>0.0251</v>
      </c>
      <c r="FP32" s="134">
        <v>0.0267</v>
      </c>
      <c r="FQ32" s="134">
        <v>0.0288</v>
      </c>
      <c r="FR32" s="134">
        <v>0.0317</v>
      </c>
      <c r="FS32" s="134">
        <v>0.0354</v>
      </c>
      <c r="FT32" s="134">
        <v>0.04</v>
      </c>
      <c r="FU32" s="134">
        <v>0.0452</v>
      </c>
      <c r="FV32" s="134">
        <v>0.0502</v>
      </c>
      <c r="FW32" s="134">
        <v>0.0544</v>
      </c>
      <c r="FX32" s="134">
        <v>0.0568</v>
      </c>
      <c r="FY32" s="134">
        <v>0.0567</v>
      </c>
      <c r="FZ32" s="134">
        <v>0.0542</v>
      </c>
      <c r="GA32" s="134">
        <v>0.0499</v>
      </c>
      <c r="GB32" s="134">
        <v>0.0446</v>
      </c>
      <c r="GC32" s="134">
        <v>0.0388</v>
      </c>
      <c r="GD32" s="134">
        <v>0.0331</v>
      </c>
      <c r="GE32" s="134">
        <v>0.0277</v>
      </c>
      <c r="GF32" s="134">
        <v>0.0229</v>
      </c>
      <c r="GG32" s="134">
        <v>0.0186</v>
      </c>
      <c r="GH32" s="134">
        <v>0.0149</v>
      </c>
      <c r="GI32" s="134">
        <v>0.0118</v>
      </c>
      <c r="GJ32" s="134">
        <v>0.0092</v>
      </c>
      <c r="GK32" s="134">
        <v>0.0071</v>
      </c>
      <c r="GL32" s="134">
        <v>0.0054</v>
      </c>
      <c r="GM32" s="134">
        <v>0.0041</v>
      </c>
      <c r="GN32" s="134">
        <v>0.003</v>
      </c>
      <c r="GO32" s="134">
        <v>0.0022</v>
      </c>
      <c r="GP32" s="134">
        <v>0.0016</v>
      </c>
      <c r="GQ32" s="134">
        <v>0.0012</v>
      </c>
      <c r="GR32" s="134">
        <v>8.0E-4</v>
      </c>
      <c r="GS32" s="134">
        <v>6.0E-4</v>
      </c>
      <c r="GT32" s="134">
        <v>4.0E-4</v>
      </c>
      <c r="GU32" s="134">
        <v>3.0E-4</v>
      </c>
      <c r="GV32" s="134">
        <v>2.0E-4</v>
      </c>
      <c r="GW32" s="134">
        <v>1.0E-4</v>
      </c>
      <c r="GX32" s="134">
        <v>1.0E-4</v>
      </c>
      <c r="GY32" s="134">
        <v>1.0E-4</v>
      </c>
      <c r="GZ32" s="134">
        <v>0.0</v>
      </c>
      <c r="HA32" s="134">
        <v>0.0</v>
      </c>
      <c r="HB32" s="134">
        <v>0.0</v>
      </c>
      <c r="HC32" s="134">
        <v>0.0</v>
      </c>
      <c r="HD32" s="134">
        <v>0.0</v>
      </c>
      <c r="HE32" s="134">
        <v>0.0</v>
      </c>
      <c r="HF32" s="134">
        <v>0.0</v>
      </c>
      <c r="HG32" s="134">
        <v>0.0</v>
      </c>
      <c r="HH32" s="134">
        <v>0.0</v>
      </c>
      <c r="HI32" s="134">
        <v>0.0</v>
      </c>
      <c r="HJ32" s="134">
        <v>0.0</v>
      </c>
      <c r="HK32" s="134">
        <v>0.0</v>
      </c>
      <c r="HL32" s="134">
        <v>0.0</v>
      </c>
      <c r="HM32" s="134">
        <v>0.0</v>
      </c>
      <c r="HN32" s="134">
        <v>0.0</v>
      </c>
      <c r="HO32" s="134">
        <v>0.0</v>
      </c>
      <c r="HP32" s="134">
        <v>0.0</v>
      </c>
      <c r="HQ32" s="134">
        <v>0.0</v>
      </c>
      <c r="HR32" s="134">
        <v>0.0</v>
      </c>
      <c r="HS32" s="134">
        <v>0.0</v>
      </c>
      <c r="HT32" s="134">
        <v>0.0</v>
      </c>
      <c r="HU32" s="134">
        <v>0.0</v>
      </c>
      <c r="HV32" s="134">
        <v>0.0</v>
      </c>
      <c r="HW32" s="134">
        <v>0.0</v>
      </c>
      <c r="HX32" s="134">
        <v>0.0</v>
      </c>
      <c r="HY32" s="134">
        <v>0.0</v>
      </c>
      <c r="HZ32" s="134">
        <v>0.0</v>
      </c>
      <c r="IA32" s="134">
        <v>0.0</v>
      </c>
      <c r="IB32" s="134">
        <v>0.0</v>
      </c>
      <c r="IC32" s="134">
        <v>0.0</v>
      </c>
      <c r="ID32" s="134">
        <v>0.0</v>
      </c>
      <c r="IE32" s="134">
        <v>0.0</v>
      </c>
      <c r="IF32" s="134">
        <v>0.0</v>
      </c>
      <c r="IG32" s="134">
        <v>0.0</v>
      </c>
    </row>
    <row r="33" hidden="1">
      <c r="A33" s="119" t="s">
        <v>98</v>
      </c>
      <c r="B33" s="119" t="s">
        <v>99</v>
      </c>
      <c r="C33" s="119">
        <v>1835.0</v>
      </c>
      <c r="D33" s="119">
        <v>8.1003265E7</v>
      </c>
      <c r="E33" s="63"/>
      <c r="F33" s="126">
        <v>0.866</v>
      </c>
      <c r="G33" s="126">
        <v>1.0</v>
      </c>
      <c r="H33" s="126">
        <v>0.881</v>
      </c>
      <c r="I33" s="126">
        <v>0.113</v>
      </c>
      <c r="J33" s="126">
        <v>0.006</v>
      </c>
      <c r="K33" s="126">
        <v>0.0</v>
      </c>
      <c r="L33" s="126">
        <v>0.0</v>
      </c>
      <c r="M33" s="63"/>
      <c r="N33" s="126">
        <v>0.0</v>
      </c>
      <c r="O33" s="63"/>
      <c r="P33" s="63"/>
      <c r="Q33" s="119">
        <v>7.0159744E7</v>
      </c>
      <c r="R33" s="63"/>
      <c r="S33" s="119">
        <v>7.1354785E7</v>
      </c>
      <c r="T33" s="119">
        <v>9135076.0</v>
      </c>
      <c r="U33" s="119">
        <v>503963.0</v>
      </c>
      <c r="V33" s="119">
        <v>9327.0</v>
      </c>
      <c r="W33" s="119">
        <v>111.0</v>
      </c>
      <c r="X33" s="63"/>
      <c r="Y33" s="119">
        <v>9441.0</v>
      </c>
      <c r="Z33" s="63"/>
      <c r="AA33" s="63"/>
      <c r="AB33" s="126">
        <v>0.081</v>
      </c>
      <c r="AC33" s="63"/>
      <c r="AD33" s="121">
        <v>0.08</v>
      </c>
      <c r="AE33" s="121">
        <v>0.04</v>
      </c>
      <c r="AF33" s="121">
        <v>0.04</v>
      </c>
      <c r="AG33" s="121">
        <v>0.02</v>
      </c>
      <c r="AH33" s="121">
        <v>0.01</v>
      </c>
      <c r="AI33" s="63"/>
      <c r="AJ33" s="121">
        <v>0.02</v>
      </c>
      <c r="AK33" s="63" t="str">
        <f t="shared" si="1"/>
        <v>Africa</v>
      </c>
      <c r="AL33" s="119">
        <v>7969.0</v>
      </c>
      <c r="AM33" s="119">
        <v>9773.0</v>
      </c>
      <c r="AN33" s="119">
        <v>12055.0</v>
      </c>
      <c r="AO33" s="119">
        <v>14958.0</v>
      </c>
      <c r="AP33" s="119">
        <v>18663.0</v>
      </c>
      <c r="AQ33" s="119">
        <v>23410.0</v>
      </c>
      <c r="AR33" s="119">
        <v>29503.0</v>
      </c>
      <c r="AS33" s="119">
        <v>37335.0</v>
      </c>
      <c r="AT33" s="119">
        <v>47408.0</v>
      </c>
      <c r="AU33" s="119">
        <v>60362.0</v>
      </c>
      <c r="AV33" s="119">
        <v>77008.0</v>
      </c>
      <c r="AW33" s="119">
        <v>98370.0</v>
      </c>
      <c r="AX33" s="119">
        <v>125738.0</v>
      </c>
      <c r="AY33" s="119">
        <v>160720.0</v>
      </c>
      <c r="AZ33" s="119">
        <v>205311.0</v>
      </c>
      <c r="BA33" s="119">
        <v>261954.0</v>
      </c>
      <c r="BB33" s="119">
        <v>333604.0</v>
      </c>
      <c r="BC33" s="119">
        <v>423773.0</v>
      </c>
      <c r="BD33" s="119">
        <v>536539.0</v>
      </c>
      <c r="BE33" s="119">
        <v>676503.0</v>
      </c>
      <c r="BF33" s="119">
        <v>848647.0</v>
      </c>
      <c r="BG33" s="119">
        <v>1058064.0</v>
      </c>
      <c r="BH33" s="119">
        <v>1309492.0</v>
      </c>
      <c r="BI33" s="119">
        <v>1606608.0</v>
      </c>
      <c r="BJ33" s="119">
        <v>1951065.0</v>
      </c>
      <c r="BK33" s="119">
        <v>2341248.0</v>
      </c>
      <c r="BL33" s="119">
        <v>2770837.0</v>
      </c>
      <c r="BM33" s="119">
        <v>3227314.0</v>
      </c>
      <c r="BN33" s="119">
        <v>3690724.0</v>
      </c>
      <c r="BO33" s="119">
        <v>4133286.0</v>
      </c>
      <c r="BP33" s="119">
        <v>4520652.0</v>
      </c>
      <c r="BQ33" s="119">
        <v>4815613.0</v>
      </c>
      <c r="BR33" s="119">
        <v>4984335.0</v>
      </c>
      <c r="BS33" s="119">
        <v>5003938.0</v>
      </c>
      <c r="BT33" s="119">
        <v>4868961.0</v>
      </c>
      <c r="BU33" s="119">
        <v>4593952.0</v>
      </c>
      <c r="BV33" s="119">
        <v>4210674.0</v>
      </c>
      <c r="BW33" s="119">
        <v>3760695.0</v>
      </c>
      <c r="BX33" s="119">
        <v>3286091.0</v>
      </c>
      <c r="BY33" s="119">
        <v>2821551.0</v>
      </c>
      <c r="BZ33" s="119">
        <v>2390082.0</v>
      </c>
      <c r="CA33" s="119">
        <v>2002789.0</v>
      </c>
      <c r="CB33" s="119">
        <v>1661654.0</v>
      </c>
      <c r="CC33" s="119">
        <v>1363597.0</v>
      </c>
      <c r="CD33" s="119">
        <v>1104156.0</v>
      </c>
      <c r="CE33" s="119">
        <v>879735.0</v>
      </c>
      <c r="CF33" s="119">
        <v>688157.0</v>
      </c>
      <c r="CG33" s="119">
        <v>528010.0</v>
      </c>
      <c r="CH33" s="119">
        <v>397633.0</v>
      </c>
      <c r="CI33" s="119">
        <v>294443.0</v>
      </c>
      <c r="CJ33" s="119">
        <v>214901.0</v>
      </c>
      <c r="CK33" s="119">
        <v>154936.0</v>
      </c>
      <c r="CL33" s="119">
        <v>110511.0</v>
      </c>
      <c r="CM33" s="119">
        <v>78037.0</v>
      </c>
      <c r="CN33" s="119">
        <v>54559.0</v>
      </c>
      <c r="CO33" s="119">
        <v>37760.0</v>
      </c>
      <c r="CP33" s="119">
        <v>25865.0</v>
      </c>
      <c r="CQ33" s="119">
        <v>17537.0</v>
      </c>
      <c r="CR33" s="119">
        <v>11772.0</v>
      </c>
      <c r="CS33" s="119">
        <v>7827.0</v>
      </c>
      <c r="CT33" s="119">
        <v>5158.0</v>
      </c>
      <c r="CU33" s="119">
        <v>3370.0</v>
      </c>
      <c r="CV33" s="119">
        <v>2185.0</v>
      </c>
      <c r="CW33" s="119">
        <v>1407.0</v>
      </c>
      <c r="CX33" s="119">
        <v>900.0</v>
      </c>
      <c r="CY33" s="119">
        <v>573.0</v>
      </c>
      <c r="CZ33" s="119">
        <v>364.0</v>
      </c>
      <c r="DA33" s="119">
        <v>230.0</v>
      </c>
      <c r="DB33" s="119">
        <v>146.0</v>
      </c>
      <c r="DC33" s="119">
        <v>93.0</v>
      </c>
      <c r="DD33" s="119">
        <v>59.0</v>
      </c>
      <c r="DE33" s="119">
        <v>38.0</v>
      </c>
      <c r="DF33" s="119">
        <v>25.0</v>
      </c>
      <c r="DG33" s="119">
        <v>16.0</v>
      </c>
      <c r="DH33" s="119">
        <v>11.0</v>
      </c>
      <c r="DI33" s="119">
        <v>7.0</v>
      </c>
      <c r="DJ33" s="119">
        <v>5.0</v>
      </c>
      <c r="DK33" s="119">
        <v>3.0</v>
      </c>
      <c r="DL33" s="119">
        <v>2.0</v>
      </c>
      <c r="DM33" s="119">
        <v>2.0</v>
      </c>
      <c r="DN33" s="119">
        <v>1.0</v>
      </c>
      <c r="DO33" s="119">
        <v>1.0</v>
      </c>
      <c r="DP33" s="119">
        <v>1.0</v>
      </c>
      <c r="DQ33" s="119">
        <v>0.0</v>
      </c>
      <c r="DR33" s="119">
        <v>0.0</v>
      </c>
      <c r="DS33" s="119">
        <v>0.0</v>
      </c>
      <c r="DT33" s="119">
        <v>0.0</v>
      </c>
      <c r="DU33" s="119">
        <v>0.0</v>
      </c>
      <c r="DV33" s="119">
        <v>0.0</v>
      </c>
      <c r="DW33" s="119">
        <v>0.0</v>
      </c>
      <c r="DX33" s="119">
        <v>0.0</v>
      </c>
      <c r="DY33" s="119">
        <v>0.0</v>
      </c>
      <c r="DZ33" s="119">
        <v>0.0</v>
      </c>
      <c r="EA33" s="119">
        <v>0.0</v>
      </c>
      <c r="EB33" s="119">
        <v>0.0</v>
      </c>
      <c r="EC33" s="119">
        <v>0.0</v>
      </c>
      <c r="ED33" s="119">
        <v>0.0</v>
      </c>
      <c r="EE33" s="119">
        <v>0.0</v>
      </c>
      <c r="EF33" s="119">
        <v>0.0</v>
      </c>
      <c r="EG33" s="119">
        <v>0.0</v>
      </c>
      <c r="EH33" s="119">
        <v>0.0</v>
      </c>
      <c r="EI33" s="63"/>
      <c r="EJ33" s="63"/>
      <c r="EK33" s="134">
        <v>1.0E-4</v>
      </c>
      <c r="EL33" s="134">
        <v>1.0E-4</v>
      </c>
      <c r="EM33" s="134">
        <v>1.0E-4</v>
      </c>
      <c r="EN33" s="134">
        <v>2.0E-4</v>
      </c>
      <c r="EO33" s="134">
        <v>2.0E-4</v>
      </c>
      <c r="EP33" s="134">
        <v>3.0E-4</v>
      </c>
      <c r="EQ33" s="134">
        <v>4.0E-4</v>
      </c>
      <c r="ER33" s="134">
        <v>5.0E-4</v>
      </c>
      <c r="ES33" s="134">
        <v>6.0E-4</v>
      </c>
      <c r="ET33" s="134">
        <v>7.0E-4</v>
      </c>
      <c r="EU33" s="134">
        <v>0.001</v>
      </c>
      <c r="EV33" s="134">
        <v>0.0012</v>
      </c>
      <c r="EW33" s="134">
        <v>0.0016</v>
      </c>
      <c r="EX33" s="134">
        <v>0.002</v>
      </c>
      <c r="EY33" s="134">
        <v>0.0025</v>
      </c>
      <c r="EZ33" s="134">
        <v>0.0032</v>
      </c>
      <c r="FA33" s="134">
        <v>0.0041</v>
      </c>
      <c r="FB33" s="134">
        <v>0.0052</v>
      </c>
      <c r="FC33" s="134">
        <v>0.0066</v>
      </c>
      <c r="FD33" s="134">
        <v>0.0084</v>
      </c>
      <c r="FE33" s="134">
        <v>0.0105</v>
      </c>
      <c r="FF33" s="134">
        <v>0.0131</v>
      </c>
      <c r="FG33" s="134">
        <v>0.0162</v>
      </c>
      <c r="FH33" s="134">
        <v>0.0198</v>
      </c>
      <c r="FI33" s="134">
        <v>0.0241</v>
      </c>
      <c r="FJ33" s="134">
        <v>0.0289</v>
      </c>
      <c r="FK33" s="134">
        <v>0.0342</v>
      </c>
      <c r="FL33" s="134">
        <v>0.0398</v>
      </c>
      <c r="FM33" s="134">
        <v>0.0456</v>
      </c>
      <c r="FN33" s="134">
        <v>0.051</v>
      </c>
      <c r="FO33" s="134">
        <v>0.0558</v>
      </c>
      <c r="FP33" s="134">
        <v>0.0594</v>
      </c>
      <c r="FQ33" s="134">
        <v>0.0615</v>
      </c>
      <c r="FR33" s="134">
        <v>0.0618</v>
      </c>
      <c r="FS33" s="134">
        <v>0.0601</v>
      </c>
      <c r="FT33" s="134">
        <v>0.0567</v>
      </c>
      <c r="FU33" s="134">
        <v>0.052</v>
      </c>
      <c r="FV33" s="134">
        <v>0.0464</v>
      </c>
      <c r="FW33" s="134">
        <v>0.0406</v>
      </c>
      <c r="FX33" s="134">
        <v>0.0348</v>
      </c>
      <c r="FY33" s="134">
        <v>0.0295</v>
      </c>
      <c r="FZ33" s="134">
        <v>0.0247</v>
      </c>
      <c r="GA33" s="134">
        <v>0.0205</v>
      </c>
      <c r="GB33" s="134">
        <v>0.0168</v>
      </c>
      <c r="GC33" s="134">
        <v>0.0136</v>
      </c>
      <c r="GD33" s="134">
        <v>0.0109</v>
      </c>
      <c r="GE33" s="134">
        <v>0.0085</v>
      </c>
      <c r="GF33" s="134">
        <v>0.0065</v>
      </c>
      <c r="GG33" s="134">
        <v>0.0049</v>
      </c>
      <c r="GH33" s="134">
        <v>0.0036</v>
      </c>
      <c r="GI33" s="134">
        <v>0.0027</v>
      </c>
      <c r="GJ33" s="134">
        <v>0.0019</v>
      </c>
      <c r="GK33" s="134">
        <v>0.0014</v>
      </c>
      <c r="GL33" s="134">
        <v>0.001</v>
      </c>
      <c r="GM33" s="134">
        <v>7.0E-4</v>
      </c>
      <c r="GN33" s="134">
        <v>5.0E-4</v>
      </c>
      <c r="GO33" s="134">
        <v>3.0E-4</v>
      </c>
      <c r="GP33" s="134">
        <v>2.0E-4</v>
      </c>
      <c r="GQ33" s="134">
        <v>1.0E-4</v>
      </c>
      <c r="GR33" s="134">
        <v>1.0E-4</v>
      </c>
      <c r="GS33" s="134">
        <v>1.0E-4</v>
      </c>
      <c r="GT33" s="134">
        <v>0.0</v>
      </c>
      <c r="GU33" s="134">
        <v>0.0</v>
      </c>
      <c r="GV33" s="134">
        <v>0.0</v>
      </c>
      <c r="GW33" s="134">
        <v>0.0</v>
      </c>
      <c r="GX33" s="134">
        <v>0.0</v>
      </c>
      <c r="GY33" s="134">
        <v>0.0</v>
      </c>
      <c r="GZ33" s="134">
        <v>0.0</v>
      </c>
      <c r="HA33" s="134">
        <v>0.0</v>
      </c>
      <c r="HB33" s="134">
        <v>0.0</v>
      </c>
      <c r="HC33" s="134">
        <v>0.0</v>
      </c>
      <c r="HD33" s="134">
        <v>0.0</v>
      </c>
      <c r="HE33" s="134">
        <v>0.0</v>
      </c>
      <c r="HF33" s="134">
        <v>0.0</v>
      </c>
      <c r="HG33" s="134">
        <v>0.0</v>
      </c>
      <c r="HH33" s="134">
        <v>0.0</v>
      </c>
      <c r="HI33" s="134">
        <v>0.0</v>
      </c>
      <c r="HJ33" s="134">
        <v>0.0</v>
      </c>
      <c r="HK33" s="134">
        <v>0.0</v>
      </c>
      <c r="HL33" s="134">
        <v>0.0</v>
      </c>
      <c r="HM33" s="134">
        <v>0.0</v>
      </c>
      <c r="HN33" s="134">
        <v>0.0</v>
      </c>
      <c r="HO33" s="134">
        <v>0.0</v>
      </c>
      <c r="HP33" s="134">
        <v>0.0</v>
      </c>
      <c r="HQ33" s="134">
        <v>0.0</v>
      </c>
      <c r="HR33" s="134">
        <v>0.0</v>
      </c>
      <c r="HS33" s="134">
        <v>0.0</v>
      </c>
      <c r="HT33" s="134">
        <v>0.0</v>
      </c>
      <c r="HU33" s="134">
        <v>0.0</v>
      </c>
      <c r="HV33" s="134">
        <v>0.0</v>
      </c>
      <c r="HW33" s="134">
        <v>0.0</v>
      </c>
      <c r="HX33" s="134">
        <v>0.0</v>
      </c>
      <c r="HY33" s="134">
        <v>0.0</v>
      </c>
      <c r="HZ33" s="134">
        <v>0.0</v>
      </c>
      <c r="IA33" s="134">
        <v>0.0</v>
      </c>
      <c r="IB33" s="134">
        <v>0.0</v>
      </c>
      <c r="IC33" s="134">
        <v>0.0</v>
      </c>
      <c r="ID33" s="134">
        <v>0.0</v>
      </c>
      <c r="IE33" s="134">
        <v>0.0</v>
      </c>
      <c r="IF33" s="134">
        <v>0.0</v>
      </c>
      <c r="IG33" s="134">
        <v>0.0</v>
      </c>
    </row>
    <row r="34" hidden="1">
      <c r="A34" s="119" t="s">
        <v>100</v>
      </c>
      <c r="B34" s="119" t="s">
        <v>101</v>
      </c>
      <c r="C34" s="119">
        <v>1835.0</v>
      </c>
      <c r="D34" s="119">
        <v>7.5033523E8</v>
      </c>
      <c r="E34" s="63"/>
      <c r="F34" s="126">
        <v>0.816</v>
      </c>
      <c r="G34" s="126">
        <v>1.0</v>
      </c>
      <c r="H34" s="126">
        <v>0.844</v>
      </c>
      <c r="I34" s="126">
        <v>0.155</v>
      </c>
      <c r="J34" s="126">
        <v>0.001</v>
      </c>
      <c r="K34" s="126">
        <v>0.0</v>
      </c>
      <c r="L34" s="126">
        <v>0.0</v>
      </c>
      <c r="M34" s="63"/>
      <c r="N34" s="126">
        <v>0.0</v>
      </c>
      <c r="O34" s="63"/>
      <c r="P34" s="63"/>
      <c r="Q34" s="119">
        <v>6.11935806E8</v>
      </c>
      <c r="R34" s="63"/>
      <c r="S34" s="119">
        <v>6.32946817E8</v>
      </c>
      <c r="T34" s="119">
        <v>1.16493567E8</v>
      </c>
      <c r="U34" s="119">
        <v>892114.0</v>
      </c>
      <c r="V34" s="119">
        <v>2710.0</v>
      </c>
      <c r="W34" s="119">
        <v>22.0</v>
      </c>
      <c r="X34" s="63"/>
      <c r="Y34" s="119">
        <v>2732.0</v>
      </c>
      <c r="Z34" s="63"/>
      <c r="AA34" s="63"/>
      <c r="AB34" s="126">
        <v>0.704</v>
      </c>
      <c r="AC34" s="63"/>
      <c r="AD34" s="121">
        <v>0.7</v>
      </c>
      <c r="AE34" s="121">
        <v>0.53</v>
      </c>
      <c r="AF34" s="121">
        <v>0.07</v>
      </c>
      <c r="AG34" s="121">
        <v>0.01</v>
      </c>
      <c r="AH34" s="121">
        <v>0.0</v>
      </c>
      <c r="AI34" s="63"/>
      <c r="AJ34" s="121">
        <v>0.01</v>
      </c>
      <c r="AK34" s="63" t="str">
        <f t="shared" si="1"/>
        <v>Asia</v>
      </c>
      <c r="AL34" s="119">
        <v>1484.0</v>
      </c>
      <c r="AM34" s="119">
        <v>2011.0</v>
      </c>
      <c r="AN34" s="119">
        <v>2700.0</v>
      </c>
      <c r="AO34" s="119">
        <v>3591.0</v>
      </c>
      <c r="AP34" s="119">
        <v>4738.0</v>
      </c>
      <c r="AQ34" s="119">
        <v>6204.0</v>
      </c>
      <c r="AR34" s="119">
        <v>8076.0</v>
      </c>
      <c r="AS34" s="119">
        <v>10470.0</v>
      </c>
      <c r="AT34" s="119">
        <v>13554.0</v>
      </c>
      <c r="AU34" s="119">
        <v>17584.0</v>
      </c>
      <c r="AV34" s="119">
        <v>22965.0</v>
      </c>
      <c r="AW34" s="119">
        <v>30354.0</v>
      </c>
      <c r="AX34" s="119">
        <v>40838.0</v>
      </c>
      <c r="AY34" s="119">
        <v>56203.0</v>
      </c>
      <c r="AZ34" s="119">
        <v>79367.0</v>
      </c>
      <c r="BA34" s="119">
        <v>115010.0</v>
      </c>
      <c r="BB34" s="119">
        <v>170487.0</v>
      </c>
      <c r="BC34" s="119">
        <v>257091.0</v>
      </c>
      <c r="BD34" s="119">
        <v>391733.0</v>
      </c>
      <c r="BE34" s="119">
        <v>599126.0</v>
      </c>
      <c r="BF34" s="119">
        <v>914525.0</v>
      </c>
      <c r="BG34" s="119">
        <v>1387078.0</v>
      </c>
      <c r="BH34" s="119">
        <v>2083761.0</v>
      </c>
      <c r="BI34" s="119">
        <v>3093607.0</v>
      </c>
      <c r="BJ34" s="119">
        <v>4531341.0</v>
      </c>
      <c r="BK34" s="119">
        <v>6538457.0</v>
      </c>
      <c r="BL34" s="119">
        <v>9278263.0</v>
      </c>
      <c r="BM34" s="119">
        <v>1.2919683E7</v>
      </c>
      <c r="BN34" s="119">
        <v>1.760326E7</v>
      </c>
      <c r="BO34" s="119">
        <v>2.3384242E7</v>
      </c>
      <c r="BP34" s="119">
        <v>3.0156846E7</v>
      </c>
      <c r="BQ34" s="119">
        <v>3.7584197E7</v>
      </c>
      <c r="BR34" s="119">
        <v>4.5079385E7</v>
      </c>
      <c r="BS34" s="119">
        <v>5.1877889E7</v>
      </c>
      <c r="BT34" s="119">
        <v>5.7194809E7</v>
      </c>
      <c r="BU34" s="119">
        <v>6.0401568E7</v>
      </c>
      <c r="BV34" s="119">
        <v>6.1142756E7</v>
      </c>
      <c r="BW34" s="119">
        <v>5.9362119E7</v>
      </c>
      <c r="BX34" s="119">
        <v>5.5268535E7</v>
      </c>
      <c r="BY34" s="119">
        <v>4.9288889E7</v>
      </c>
      <c r="BZ34" s="119">
        <v>4.2022022E7</v>
      </c>
      <c r="CA34" s="119">
        <v>3.4174407E7</v>
      </c>
      <c r="CB34" s="119">
        <v>2.6461647E7</v>
      </c>
      <c r="CC34" s="119">
        <v>1.949079E7</v>
      </c>
      <c r="CD34" s="119">
        <v>1.3663219E7</v>
      </c>
      <c r="CE34" s="119">
        <v>9135435.0</v>
      </c>
      <c r="CF34" s="119">
        <v>5848362.0</v>
      </c>
      <c r="CG34" s="119">
        <v>3603827.0</v>
      </c>
      <c r="CH34" s="119">
        <v>2150842.0</v>
      </c>
      <c r="CI34" s="119">
        <v>1251272.0</v>
      </c>
      <c r="CJ34" s="119">
        <v>713767.0</v>
      </c>
      <c r="CK34" s="119">
        <v>401156.0</v>
      </c>
      <c r="CL34" s="119">
        <v>222911.0</v>
      </c>
      <c r="CM34" s="119">
        <v>122752.0</v>
      </c>
      <c r="CN34" s="119">
        <v>67110.0</v>
      </c>
      <c r="CO34" s="119">
        <v>36503.0</v>
      </c>
      <c r="CP34" s="119">
        <v>19816.0</v>
      </c>
      <c r="CQ34" s="119">
        <v>10786.0</v>
      </c>
      <c r="CR34" s="119">
        <v>5919.0</v>
      </c>
      <c r="CS34" s="119">
        <v>3294.0</v>
      </c>
      <c r="CT34" s="119">
        <v>1868.0</v>
      </c>
      <c r="CU34" s="119">
        <v>1082.0</v>
      </c>
      <c r="CV34" s="119">
        <v>640.0</v>
      </c>
      <c r="CW34" s="119">
        <v>386.0</v>
      </c>
      <c r="CX34" s="119">
        <v>236.0</v>
      </c>
      <c r="CY34" s="119">
        <v>146.0</v>
      </c>
      <c r="CZ34" s="119">
        <v>91.0</v>
      </c>
      <c r="DA34" s="119">
        <v>57.0</v>
      </c>
      <c r="DB34" s="119">
        <v>36.0</v>
      </c>
      <c r="DC34" s="119">
        <v>22.0</v>
      </c>
      <c r="DD34" s="119">
        <v>14.0</v>
      </c>
      <c r="DE34" s="119">
        <v>9.0</v>
      </c>
      <c r="DF34" s="119">
        <v>5.0</v>
      </c>
      <c r="DG34" s="119">
        <v>3.0</v>
      </c>
      <c r="DH34" s="119">
        <v>2.0</v>
      </c>
      <c r="DI34" s="119">
        <v>1.0</v>
      </c>
      <c r="DJ34" s="119">
        <v>1.0</v>
      </c>
      <c r="DK34" s="119">
        <v>0.0</v>
      </c>
      <c r="DL34" s="119">
        <v>0.0</v>
      </c>
      <c r="DM34" s="119">
        <v>0.0</v>
      </c>
      <c r="DN34" s="119">
        <v>0.0</v>
      </c>
      <c r="DO34" s="119">
        <v>0.0</v>
      </c>
      <c r="DP34" s="119">
        <v>0.0</v>
      </c>
      <c r="DQ34" s="119">
        <v>0.0</v>
      </c>
      <c r="DR34" s="119">
        <v>0.0</v>
      </c>
      <c r="DS34" s="119">
        <v>0.0</v>
      </c>
      <c r="DT34" s="119">
        <v>0.0</v>
      </c>
      <c r="DU34" s="119">
        <v>0.0</v>
      </c>
      <c r="DV34" s="119">
        <v>0.0</v>
      </c>
      <c r="DW34" s="119">
        <v>0.0</v>
      </c>
      <c r="DX34" s="119">
        <v>0.0</v>
      </c>
      <c r="DY34" s="119">
        <v>0.0</v>
      </c>
      <c r="DZ34" s="119">
        <v>0.0</v>
      </c>
      <c r="EA34" s="119">
        <v>0.0</v>
      </c>
      <c r="EB34" s="119">
        <v>0.0</v>
      </c>
      <c r="EC34" s="119">
        <v>0.0</v>
      </c>
      <c r="ED34" s="119">
        <v>0.0</v>
      </c>
      <c r="EE34" s="119">
        <v>0.0</v>
      </c>
      <c r="EF34" s="119">
        <v>0.0</v>
      </c>
      <c r="EG34" s="119">
        <v>0.0</v>
      </c>
      <c r="EH34" s="119">
        <v>0.0</v>
      </c>
      <c r="EI34" s="63"/>
      <c r="EJ34" s="63"/>
      <c r="EK34" s="134">
        <v>0.0</v>
      </c>
      <c r="EL34" s="134">
        <v>0.0</v>
      </c>
      <c r="EM34" s="134">
        <v>0.0</v>
      </c>
      <c r="EN34" s="134">
        <v>0.0</v>
      </c>
      <c r="EO34" s="134">
        <v>0.0</v>
      </c>
      <c r="EP34" s="134">
        <v>0.0</v>
      </c>
      <c r="EQ34" s="134">
        <v>0.0</v>
      </c>
      <c r="ER34" s="134">
        <v>0.0</v>
      </c>
      <c r="ES34" s="134">
        <v>0.0</v>
      </c>
      <c r="ET34" s="134">
        <v>0.0</v>
      </c>
      <c r="EU34" s="134">
        <v>0.0</v>
      </c>
      <c r="EV34" s="134">
        <v>0.0</v>
      </c>
      <c r="EW34" s="134">
        <v>1.0E-4</v>
      </c>
      <c r="EX34" s="134">
        <v>1.0E-4</v>
      </c>
      <c r="EY34" s="134">
        <v>1.0E-4</v>
      </c>
      <c r="EZ34" s="134">
        <v>2.0E-4</v>
      </c>
      <c r="FA34" s="134">
        <v>2.0E-4</v>
      </c>
      <c r="FB34" s="134">
        <v>3.0E-4</v>
      </c>
      <c r="FC34" s="134">
        <v>5.0E-4</v>
      </c>
      <c r="FD34" s="134">
        <v>8.0E-4</v>
      </c>
      <c r="FE34" s="134">
        <v>0.0012</v>
      </c>
      <c r="FF34" s="134">
        <v>0.0018</v>
      </c>
      <c r="FG34" s="134">
        <v>0.0028</v>
      </c>
      <c r="FH34" s="134">
        <v>0.0041</v>
      </c>
      <c r="FI34" s="134">
        <v>0.006</v>
      </c>
      <c r="FJ34" s="134">
        <v>0.0087</v>
      </c>
      <c r="FK34" s="134">
        <v>0.0124</v>
      </c>
      <c r="FL34" s="134">
        <v>0.0172</v>
      </c>
      <c r="FM34" s="134">
        <v>0.0235</v>
      </c>
      <c r="FN34" s="134">
        <v>0.0312</v>
      </c>
      <c r="FO34" s="134">
        <v>0.0402</v>
      </c>
      <c r="FP34" s="134">
        <v>0.0501</v>
      </c>
      <c r="FQ34" s="134">
        <v>0.0601</v>
      </c>
      <c r="FR34" s="134">
        <v>0.0691</v>
      </c>
      <c r="FS34" s="134">
        <v>0.0762</v>
      </c>
      <c r="FT34" s="134">
        <v>0.0805</v>
      </c>
      <c r="FU34" s="134">
        <v>0.0815</v>
      </c>
      <c r="FV34" s="134">
        <v>0.0791</v>
      </c>
      <c r="FW34" s="134">
        <v>0.0737</v>
      </c>
      <c r="FX34" s="134">
        <v>0.0657</v>
      </c>
      <c r="FY34" s="134">
        <v>0.056</v>
      </c>
      <c r="FZ34" s="134">
        <v>0.0455</v>
      </c>
      <c r="GA34" s="134">
        <v>0.0353</v>
      </c>
      <c r="GB34" s="134">
        <v>0.026</v>
      </c>
      <c r="GC34" s="134">
        <v>0.0182</v>
      </c>
      <c r="GD34" s="134">
        <v>0.0122</v>
      </c>
      <c r="GE34" s="134">
        <v>0.0078</v>
      </c>
      <c r="GF34" s="134">
        <v>0.0048</v>
      </c>
      <c r="GG34" s="134">
        <v>0.0029</v>
      </c>
      <c r="GH34" s="134">
        <v>0.0017</v>
      </c>
      <c r="GI34" s="134">
        <v>0.001</v>
      </c>
      <c r="GJ34" s="134">
        <v>5.0E-4</v>
      </c>
      <c r="GK34" s="134">
        <v>3.0E-4</v>
      </c>
      <c r="GL34" s="134">
        <v>2.0E-4</v>
      </c>
      <c r="GM34" s="134">
        <v>1.0E-4</v>
      </c>
      <c r="GN34" s="134">
        <v>0.0</v>
      </c>
      <c r="GO34" s="134">
        <v>0.0</v>
      </c>
      <c r="GP34" s="134">
        <v>0.0</v>
      </c>
      <c r="GQ34" s="134">
        <v>0.0</v>
      </c>
      <c r="GR34" s="134">
        <v>0.0</v>
      </c>
      <c r="GS34" s="134">
        <v>0.0</v>
      </c>
      <c r="GT34" s="134">
        <v>0.0</v>
      </c>
      <c r="GU34" s="134">
        <v>0.0</v>
      </c>
      <c r="GV34" s="134">
        <v>0.0</v>
      </c>
      <c r="GW34" s="134">
        <v>0.0</v>
      </c>
      <c r="GX34" s="134">
        <v>0.0</v>
      </c>
      <c r="GY34" s="134">
        <v>0.0</v>
      </c>
      <c r="GZ34" s="134">
        <v>0.0</v>
      </c>
      <c r="HA34" s="134">
        <v>0.0</v>
      </c>
      <c r="HB34" s="134">
        <v>0.0</v>
      </c>
      <c r="HC34" s="134">
        <v>0.0</v>
      </c>
      <c r="HD34" s="134">
        <v>0.0</v>
      </c>
      <c r="HE34" s="134">
        <v>0.0</v>
      </c>
      <c r="HF34" s="134">
        <v>0.0</v>
      </c>
      <c r="HG34" s="134">
        <v>0.0</v>
      </c>
      <c r="HH34" s="134">
        <v>0.0</v>
      </c>
      <c r="HI34" s="134">
        <v>0.0</v>
      </c>
      <c r="HJ34" s="134">
        <v>0.0</v>
      </c>
      <c r="HK34" s="134">
        <v>0.0</v>
      </c>
      <c r="HL34" s="134">
        <v>0.0</v>
      </c>
      <c r="HM34" s="134">
        <v>0.0</v>
      </c>
      <c r="HN34" s="134">
        <v>0.0</v>
      </c>
      <c r="HO34" s="134">
        <v>0.0</v>
      </c>
      <c r="HP34" s="134">
        <v>0.0</v>
      </c>
      <c r="HQ34" s="134">
        <v>0.0</v>
      </c>
      <c r="HR34" s="134">
        <v>0.0</v>
      </c>
      <c r="HS34" s="134">
        <v>0.0</v>
      </c>
      <c r="HT34" s="134">
        <v>0.0</v>
      </c>
      <c r="HU34" s="134">
        <v>0.0</v>
      </c>
      <c r="HV34" s="134">
        <v>0.0</v>
      </c>
      <c r="HW34" s="134">
        <v>0.0</v>
      </c>
      <c r="HX34" s="134">
        <v>0.0</v>
      </c>
      <c r="HY34" s="134">
        <v>0.0</v>
      </c>
      <c r="HZ34" s="134">
        <v>0.0</v>
      </c>
      <c r="IA34" s="134">
        <v>0.0</v>
      </c>
      <c r="IB34" s="134">
        <v>0.0</v>
      </c>
      <c r="IC34" s="134">
        <v>0.0</v>
      </c>
      <c r="ID34" s="134">
        <v>0.0</v>
      </c>
      <c r="IE34" s="134">
        <v>0.0</v>
      </c>
      <c r="IF34" s="134">
        <v>0.0</v>
      </c>
      <c r="IG34" s="134">
        <v>0.0</v>
      </c>
    </row>
    <row r="35" hidden="1">
      <c r="A35" s="119" t="s">
        <v>94</v>
      </c>
      <c r="B35" s="119" t="s">
        <v>95</v>
      </c>
      <c r="C35" s="119">
        <v>1840.0</v>
      </c>
      <c r="D35" s="119">
        <v>4.7469013E7</v>
      </c>
      <c r="E35" s="63"/>
      <c r="F35" s="126">
        <v>0.603</v>
      </c>
      <c r="G35" s="126">
        <v>1.0</v>
      </c>
      <c r="H35" s="126">
        <v>0.627</v>
      </c>
      <c r="I35" s="126">
        <v>0.33</v>
      </c>
      <c r="J35" s="126">
        <v>0.042</v>
      </c>
      <c r="K35" s="126">
        <v>0.001</v>
      </c>
      <c r="L35" s="126">
        <v>0.0</v>
      </c>
      <c r="M35" s="63"/>
      <c r="N35" s="126">
        <v>0.001</v>
      </c>
      <c r="O35" s="63"/>
      <c r="P35" s="63"/>
      <c r="Q35" s="119">
        <v>2.8619471E7</v>
      </c>
      <c r="R35" s="63"/>
      <c r="S35" s="119">
        <v>2.9763451E7</v>
      </c>
      <c r="T35" s="119">
        <v>1.5666399E7</v>
      </c>
      <c r="U35" s="119">
        <v>2005382.0</v>
      </c>
      <c r="V35" s="119">
        <v>33654.0</v>
      </c>
      <c r="W35" s="119">
        <v>127.0</v>
      </c>
      <c r="X35" s="63"/>
      <c r="Y35" s="119">
        <v>33782.0</v>
      </c>
      <c r="Z35" s="63"/>
      <c r="AA35" s="63"/>
      <c r="AB35" s="126">
        <v>0.032</v>
      </c>
      <c r="AC35" s="63"/>
      <c r="AD35" s="121">
        <v>0.03</v>
      </c>
      <c r="AE35" s="121">
        <v>0.07</v>
      </c>
      <c r="AF35" s="121">
        <v>0.15</v>
      </c>
      <c r="AG35" s="121">
        <v>0.09</v>
      </c>
      <c r="AH35" s="121">
        <v>0.02</v>
      </c>
      <c r="AI35" s="63"/>
      <c r="AJ35" s="121">
        <v>0.09</v>
      </c>
      <c r="AK35" s="63" t="str">
        <f t="shared" si="1"/>
        <v>The Americas</v>
      </c>
      <c r="AL35" s="119">
        <v>722.0</v>
      </c>
      <c r="AM35" s="119">
        <v>954.0</v>
      </c>
      <c r="AN35" s="119">
        <v>1252.0</v>
      </c>
      <c r="AO35" s="119">
        <v>1632.0</v>
      </c>
      <c r="AP35" s="119">
        <v>2117.0</v>
      </c>
      <c r="AQ35" s="119">
        <v>2735.0</v>
      </c>
      <c r="AR35" s="119">
        <v>3524.0</v>
      </c>
      <c r="AS35" s="119">
        <v>4541.0</v>
      </c>
      <c r="AT35" s="119">
        <v>5870.0</v>
      </c>
      <c r="AU35" s="119">
        <v>7638.0</v>
      </c>
      <c r="AV35" s="119">
        <v>10037.0</v>
      </c>
      <c r="AW35" s="119">
        <v>13354.0</v>
      </c>
      <c r="AX35" s="119">
        <v>18004.0</v>
      </c>
      <c r="AY35" s="119">
        <v>24560.0</v>
      </c>
      <c r="AZ35" s="119">
        <v>33770.0</v>
      </c>
      <c r="BA35" s="119">
        <v>46557.0</v>
      </c>
      <c r="BB35" s="119">
        <v>63981.0</v>
      </c>
      <c r="BC35" s="119">
        <v>87184.0</v>
      </c>
      <c r="BD35" s="119">
        <v>117334.0</v>
      </c>
      <c r="BE35" s="119">
        <v>155604.0</v>
      </c>
      <c r="BF35" s="119">
        <v>203223.0</v>
      </c>
      <c r="BG35" s="119">
        <v>261590.0</v>
      </c>
      <c r="BH35" s="119">
        <v>332358.0</v>
      </c>
      <c r="BI35" s="119">
        <v>417373.0</v>
      </c>
      <c r="BJ35" s="119">
        <v>518319.0</v>
      </c>
      <c r="BK35" s="119">
        <v>636110.0</v>
      </c>
      <c r="BL35" s="119">
        <v>770299.0</v>
      </c>
      <c r="BM35" s="119">
        <v>918920.0</v>
      </c>
      <c r="BN35" s="119">
        <v>1079066.0</v>
      </c>
      <c r="BO35" s="119">
        <v>1247950.0</v>
      </c>
      <c r="BP35" s="119">
        <v>1423584.0</v>
      </c>
      <c r="BQ35" s="119">
        <v>1604116.0</v>
      </c>
      <c r="BR35" s="119">
        <v>1785723.0</v>
      </c>
      <c r="BS35" s="119">
        <v>1960390.0</v>
      </c>
      <c r="BT35" s="119">
        <v>2115769.0</v>
      </c>
      <c r="BU35" s="119">
        <v>2238330.0</v>
      </c>
      <c r="BV35" s="119">
        <v>2318653.0</v>
      </c>
      <c r="BW35" s="119">
        <v>2355549.0</v>
      </c>
      <c r="BX35" s="119">
        <v>2356026.0</v>
      </c>
      <c r="BY35" s="119">
        <v>2330774.0</v>
      </c>
      <c r="BZ35" s="119">
        <v>2287959.0</v>
      </c>
      <c r="CA35" s="119">
        <v>2229177.0</v>
      </c>
      <c r="CB35" s="119">
        <v>2149715.0</v>
      </c>
      <c r="CC35" s="119">
        <v>2042429.0</v>
      </c>
      <c r="CD35" s="119">
        <v>1902584.0</v>
      </c>
      <c r="CE35" s="119">
        <v>1731061.0</v>
      </c>
      <c r="CF35" s="119">
        <v>1534766.0</v>
      </c>
      <c r="CG35" s="119">
        <v>1324733.0</v>
      </c>
      <c r="CH35" s="119">
        <v>1113253.0</v>
      </c>
      <c r="CI35" s="119">
        <v>911359.0</v>
      </c>
      <c r="CJ35" s="119">
        <v>727322.0</v>
      </c>
      <c r="CK35" s="119">
        <v>566213.0</v>
      </c>
      <c r="CL35" s="119">
        <v>430183.0</v>
      </c>
      <c r="CM35" s="119">
        <v>319084.0</v>
      </c>
      <c r="CN35" s="119">
        <v>231151.0</v>
      </c>
      <c r="CO35" s="119">
        <v>163618.0</v>
      </c>
      <c r="CP35" s="119">
        <v>113241.0</v>
      </c>
      <c r="CQ35" s="119">
        <v>76700.0</v>
      </c>
      <c r="CR35" s="119">
        <v>50895.0</v>
      </c>
      <c r="CS35" s="119">
        <v>33125.0</v>
      </c>
      <c r="CT35" s="119">
        <v>21173.0</v>
      </c>
      <c r="CU35" s="119">
        <v>13308.0</v>
      </c>
      <c r="CV35" s="119">
        <v>8233.0</v>
      </c>
      <c r="CW35" s="119">
        <v>5018.0</v>
      </c>
      <c r="CX35" s="119">
        <v>3016.0</v>
      </c>
      <c r="CY35" s="119">
        <v>1787.0</v>
      </c>
      <c r="CZ35" s="119">
        <v>1045.0</v>
      </c>
      <c r="DA35" s="119">
        <v>603.0</v>
      </c>
      <c r="DB35" s="119">
        <v>343.0</v>
      </c>
      <c r="DC35" s="119">
        <v>193.0</v>
      </c>
      <c r="DD35" s="119">
        <v>107.0</v>
      </c>
      <c r="DE35" s="119">
        <v>59.0</v>
      </c>
      <c r="DF35" s="119">
        <v>32.0</v>
      </c>
      <c r="DG35" s="119">
        <v>17.0</v>
      </c>
      <c r="DH35" s="119">
        <v>9.0</v>
      </c>
      <c r="DI35" s="119">
        <v>5.0</v>
      </c>
      <c r="DJ35" s="119">
        <v>3.0</v>
      </c>
      <c r="DK35" s="119">
        <v>1.0</v>
      </c>
      <c r="DL35" s="119">
        <v>1.0</v>
      </c>
      <c r="DM35" s="119">
        <v>0.0</v>
      </c>
      <c r="DN35" s="119">
        <v>0.0</v>
      </c>
      <c r="DO35" s="119">
        <v>0.0</v>
      </c>
      <c r="DP35" s="119">
        <v>0.0</v>
      </c>
      <c r="DQ35" s="119">
        <v>0.0</v>
      </c>
      <c r="DR35" s="119">
        <v>0.0</v>
      </c>
      <c r="DS35" s="119">
        <v>0.0</v>
      </c>
      <c r="DT35" s="119">
        <v>0.0</v>
      </c>
      <c r="DU35" s="119">
        <v>0.0</v>
      </c>
      <c r="DV35" s="119">
        <v>0.0</v>
      </c>
      <c r="DW35" s="119">
        <v>0.0</v>
      </c>
      <c r="DX35" s="119">
        <v>0.0</v>
      </c>
      <c r="DY35" s="119">
        <v>0.0</v>
      </c>
      <c r="DZ35" s="119">
        <v>0.0</v>
      </c>
      <c r="EA35" s="119">
        <v>0.0</v>
      </c>
      <c r="EB35" s="119">
        <v>0.0</v>
      </c>
      <c r="EC35" s="119">
        <v>0.0</v>
      </c>
      <c r="ED35" s="119">
        <v>0.0</v>
      </c>
      <c r="EE35" s="119">
        <v>0.0</v>
      </c>
      <c r="EF35" s="119">
        <v>0.0</v>
      </c>
      <c r="EG35" s="119">
        <v>0.0</v>
      </c>
      <c r="EH35" s="119">
        <v>0.0</v>
      </c>
      <c r="EI35" s="63"/>
      <c r="EJ35" s="63"/>
      <c r="EK35" s="134">
        <v>0.0</v>
      </c>
      <c r="EL35" s="134">
        <v>0.0</v>
      </c>
      <c r="EM35" s="134">
        <v>0.0</v>
      </c>
      <c r="EN35" s="134">
        <v>0.0</v>
      </c>
      <c r="EO35" s="134">
        <v>0.0</v>
      </c>
      <c r="EP35" s="134">
        <v>1.0E-4</v>
      </c>
      <c r="EQ35" s="134">
        <v>1.0E-4</v>
      </c>
      <c r="ER35" s="134">
        <v>1.0E-4</v>
      </c>
      <c r="ES35" s="134">
        <v>1.0E-4</v>
      </c>
      <c r="ET35" s="134">
        <v>2.0E-4</v>
      </c>
      <c r="EU35" s="134">
        <v>2.0E-4</v>
      </c>
      <c r="EV35" s="134">
        <v>3.0E-4</v>
      </c>
      <c r="EW35" s="134">
        <v>4.0E-4</v>
      </c>
      <c r="EX35" s="134">
        <v>5.0E-4</v>
      </c>
      <c r="EY35" s="134">
        <v>7.0E-4</v>
      </c>
      <c r="EZ35" s="134">
        <v>0.001</v>
      </c>
      <c r="FA35" s="134">
        <v>0.0013</v>
      </c>
      <c r="FB35" s="134">
        <v>0.0018</v>
      </c>
      <c r="FC35" s="134">
        <v>0.0025</v>
      </c>
      <c r="FD35" s="134">
        <v>0.0033</v>
      </c>
      <c r="FE35" s="134">
        <v>0.0043</v>
      </c>
      <c r="FF35" s="134">
        <v>0.0055</v>
      </c>
      <c r="FG35" s="134">
        <v>0.007</v>
      </c>
      <c r="FH35" s="134">
        <v>0.0088</v>
      </c>
      <c r="FI35" s="134">
        <v>0.0109</v>
      </c>
      <c r="FJ35" s="134">
        <v>0.0134</v>
      </c>
      <c r="FK35" s="134">
        <v>0.0162</v>
      </c>
      <c r="FL35" s="134">
        <v>0.0194</v>
      </c>
      <c r="FM35" s="134">
        <v>0.0227</v>
      </c>
      <c r="FN35" s="134">
        <v>0.0263</v>
      </c>
      <c r="FO35" s="134">
        <v>0.03</v>
      </c>
      <c r="FP35" s="134">
        <v>0.0338</v>
      </c>
      <c r="FQ35" s="134">
        <v>0.0376</v>
      </c>
      <c r="FR35" s="134">
        <v>0.0413</v>
      </c>
      <c r="FS35" s="134">
        <v>0.0446</v>
      </c>
      <c r="FT35" s="134">
        <v>0.0472</v>
      </c>
      <c r="FU35" s="134">
        <v>0.0488</v>
      </c>
      <c r="FV35" s="134">
        <v>0.0496</v>
      </c>
      <c r="FW35" s="134">
        <v>0.0496</v>
      </c>
      <c r="FX35" s="134">
        <v>0.0491</v>
      </c>
      <c r="FY35" s="134">
        <v>0.0482</v>
      </c>
      <c r="FZ35" s="134">
        <v>0.047</v>
      </c>
      <c r="GA35" s="134">
        <v>0.0453</v>
      </c>
      <c r="GB35" s="134">
        <v>0.043</v>
      </c>
      <c r="GC35" s="134">
        <v>0.0401</v>
      </c>
      <c r="GD35" s="134">
        <v>0.0365</v>
      </c>
      <c r="GE35" s="134">
        <v>0.0323</v>
      </c>
      <c r="GF35" s="134">
        <v>0.0279</v>
      </c>
      <c r="GG35" s="134">
        <v>0.0235</v>
      </c>
      <c r="GH35" s="134">
        <v>0.0192</v>
      </c>
      <c r="GI35" s="134">
        <v>0.0153</v>
      </c>
      <c r="GJ35" s="134">
        <v>0.0119</v>
      </c>
      <c r="GK35" s="134">
        <v>0.0091</v>
      </c>
      <c r="GL35" s="134">
        <v>0.0067</v>
      </c>
      <c r="GM35" s="134">
        <v>0.0049</v>
      </c>
      <c r="GN35" s="134">
        <v>0.0034</v>
      </c>
      <c r="GO35" s="134">
        <v>0.0024</v>
      </c>
      <c r="GP35" s="134">
        <v>0.0016</v>
      </c>
      <c r="GQ35" s="134">
        <v>0.0011</v>
      </c>
      <c r="GR35" s="134">
        <v>7.0E-4</v>
      </c>
      <c r="GS35" s="134">
        <v>4.0E-4</v>
      </c>
      <c r="GT35" s="134">
        <v>3.0E-4</v>
      </c>
      <c r="GU35" s="134">
        <v>2.0E-4</v>
      </c>
      <c r="GV35" s="134">
        <v>1.0E-4</v>
      </c>
      <c r="GW35" s="134">
        <v>1.0E-4</v>
      </c>
      <c r="GX35" s="134">
        <v>0.0</v>
      </c>
      <c r="GY35" s="134">
        <v>0.0</v>
      </c>
      <c r="GZ35" s="134">
        <v>0.0</v>
      </c>
      <c r="HA35" s="134">
        <v>0.0</v>
      </c>
      <c r="HB35" s="134">
        <v>0.0</v>
      </c>
      <c r="HC35" s="134">
        <v>0.0</v>
      </c>
      <c r="HD35" s="134">
        <v>0.0</v>
      </c>
      <c r="HE35" s="134">
        <v>0.0</v>
      </c>
      <c r="HF35" s="134">
        <v>0.0</v>
      </c>
      <c r="HG35" s="134">
        <v>0.0</v>
      </c>
      <c r="HH35" s="134">
        <v>0.0</v>
      </c>
      <c r="HI35" s="134">
        <v>0.0</v>
      </c>
      <c r="HJ35" s="134">
        <v>0.0</v>
      </c>
      <c r="HK35" s="134">
        <v>0.0</v>
      </c>
      <c r="HL35" s="134">
        <v>0.0</v>
      </c>
      <c r="HM35" s="134">
        <v>0.0</v>
      </c>
      <c r="HN35" s="134">
        <v>0.0</v>
      </c>
      <c r="HO35" s="134">
        <v>0.0</v>
      </c>
      <c r="HP35" s="134">
        <v>0.0</v>
      </c>
      <c r="HQ35" s="134">
        <v>0.0</v>
      </c>
      <c r="HR35" s="134">
        <v>0.0</v>
      </c>
      <c r="HS35" s="134">
        <v>0.0</v>
      </c>
      <c r="HT35" s="134">
        <v>0.0</v>
      </c>
      <c r="HU35" s="134">
        <v>0.0</v>
      </c>
      <c r="HV35" s="134">
        <v>0.0</v>
      </c>
      <c r="HW35" s="134">
        <v>0.0</v>
      </c>
      <c r="HX35" s="134">
        <v>0.0</v>
      </c>
      <c r="HY35" s="134">
        <v>0.0</v>
      </c>
      <c r="HZ35" s="134">
        <v>0.0</v>
      </c>
      <c r="IA35" s="134">
        <v>0.0</v>
      </c>
      <c r="IB35" s="134">
        <v>0.0</v>
      </c>
      <c r="IC35" s="134">
        <v>0.0</v>
      </c>
      <c r="ID35" s="134">
        <v>0.0</v>
      </c>
      <c r="IE35" s="134">
        <v>0.0</v>
      </c>
      <c r="IF35" s="134">
        <v>0.0</v>
      </c>
      <c r="IG35" s="134">
        <v>0.0</v>
      </c>
    </row>
    <row r="36" hidden="1">
      <c r="A36" s="119" t="s">
        <v>96</v>
      </c>
      <c r="B36" s="119" t="s">
        <v>97</v>
      </c>
      <c r="C36" s="119">
        <v>1840.0</v>
      </c>
      <c r="D36" s="119">
        <v>2.68326174E8</v>
      </c>
      <c r="E36" s="63"/>
      <c r="F36" s="126">
        <v>0.601</v>
      </c>
      <c r="G36" s="126">
        <v>1.0</v>
      </c>
      <c r="H36" s="126">
        <v>0.63</v>
      </c>
      <c r="I36" s="126">
        <v>0.332</v>
      </c>
      <c r="J36" s="126">
        <v>0.037</v>
      </c>
      <c r="K36" s="126">
        <v>0.001</v>
      </c>
      <c r="L36" s="126">
        <v>0.0</v>
      </c>
      <c r="M36" s="63"/>
      <c r="N36" s="126">
        <v>0.001</v>
      </c>
      <c r="O36" s="63"/>
      <c r="P36" s="63"/>
      <c r="Q36" s="119">
        <v>1.61185398E8</v>
      </c>
      <c r="R36" s="63"/>
      <c r="S36" s="119">
        <v>1.68930835E8</v>
      </c>
      <c r="T36" s="119">
        <v>8.9070782E7</v>
      </c>
      <c r="U36" s="119">
        <v>9978303.0</v>
      </c>
      <c r="V36" s="119">
        <v>337968.0</v>
      </c>
      <c r="W36" s="119">
        <v>8110.0</v>
      </c>
      <c r="X36" s="63"/>
      <c r="Y36" s="119">
        <v>346254.0</v>
      </c>
      <c r="Z36" s="63"/>
      <c r="AA36" s="63"/>
      <c r="AB36" s="126">
        <v>0.182</v>
      </c>
      <c r="AC36" s="63"/>
      <c r="AD36" s="121">
        <v>0.18</v>
      </c>
      <c r="AE36" s="121">
        <v>0.39</v>
      </c>
      <c r="AF36" s="121">
        <v>0.74</v>
      </c>
      <c r="AG36" s="121">
        <v>0.88</v>
      </c>
      <c r="AH36" s="121">
        <v>0.97</v>
      </c>
      <c r="AI36" s="63"/>
      <c r="AJ36" s="121">
        <v>0.88</v>
      </c>
      <c r="AK36" s="63" t="str">
        <f t="shared" si="1"/>
        <v>Europe</v>
      </c>
      <c r="AL36" s="119">
        <v>7832.0</v>
      </c>
      <c r="AM36" s="119">
        <v>11105.0</v>
      </c>
      <c r="AN36" s="119">
        <v>15659.0</v>
      </c>
      <c r="AO36" s="119">
        <v>21937.0</v>
      </c>
      <c r="AP36" s="119">
        <v>30513.0</v>
      </c>
      <c r="AQ36" s="119">
        <v>42122.0</v>
      </c>
      <c r="AR36" s="119">
        <v>57693.0</v>
      </c>
      <c r="AS36" s="119">
        <v>78402.0</v>
      </c>
      <c r="AT36" s="119">
        <v>105725.0</v>
      </c>
      <c r="AU36" s="119">
        <v>141515.0</v>
      </c>
      <c r="AV36" s="119">
        <v>188074.0</v>
      </c>
      <c r="AW36" s="119">
        <v>248223.0</v>
      </c>
      <c r="AX36" s="119">
        <v>325342.0</v>
      </c>
      <c r="AY36" s="119">
        <v>423353.0</v>
      </c>
      <c r="AZ36" s="119">
        <v>546597.0</v>
      </c>
      <c r="BA36" s="119">
        <v>699603.0</v>
      </c>
      <c r="BB36" s="119">
        <v>886745.0</v>
      </c>
      <c r="BC36" s="119">
        <v>1111857.0</v>
      </c>
      <c r="BD36" s="119">
        <v>1377950.0</v>
      </c>
      <c r="BE36" s="119">
        <v>1687175.0</v>
      </c>
      <c r="BF36" s="119">
        <v>2041067.0</v>
      </c>
      <c r="BG36" s="119">
        <v>2440797.0</v>
      </c>
      <c r="BH36" s="119">
        <v>2886719.0</v>
      </c>
      <c r="BI36" s="119">
        <v>3376434.0</v>
      </c>
      <c r="BJ36" s="119">
        <v>3901322.0</v>
      </c>
      <c r="BK36" s="119">
        <v>4443132.0</v>
      </c>
      <c r="BL36" s="119">
        <v>4973911.0</v>
      </c>
      <c r="BM36" s="119">
        <v>5462341.0</v>
      </c>
      <c r="BN36" s="119">
        <v>5886563.0</v>
      </c>
      <c r="BO36" s="119">
        <v>6248925.0</v>
      </c>
      <c r="BP36" s="119">
        <v>6585271.0</v>
      </c>
      <c r="BQ36" s="119">
        <v>6963070.0</v>
      </c>
      <c r="BR36" s="119">
        <v>7467787.0</v>
      </c>
      <c r="BS36" s="119">
        <v>8181342.0</v>
      </c>
      <c r="BT36" s="119">
        <v>9157217.0</v>
      </c>
      <c r="BU36" s="119">
        <v>1.0395821E7</v>
      </c>
      <c r="BV36" s="119">
        <v>1.1824692E7</v>
      </c>
      <c r="BW36" s="119">
        <v>1.3288513E7</v>
      </c>
      <c r="BX36" s="119">
        <v>1.4554113E7</v>
      </c>
      <c r="BY36" s="119">
        <v>1.5353501E7</v>
      </c>
      <c r="BZ36" s="119">
        <v>1.5490874E7</v>
      </c>
      <c r="CA36" s="119">
        <v>1.4950356E7</v>
      </c>
      <c r="CB36" s="119">
        <v>1.3883494E7</v>
      </c>
      <c r="CC36" s="119">
        <v>1.2494892E7</v>
      </c>
      <c r="CD36" s="119">
        <v>1.0957477E7</v>
      </c>
      <c r="CE36" s="119">
        <v>9397533.0</v>
      </c>
      <c r="CF36" s="119">
        <v>7903403.0</v>
      </c>
      <c r="CG36" s="119">
        <v>6532130.0</v>
      </c>
      <c r="CH36" s="119">
        <v>5314952.0</v>
      </c>
      <c r="CI36" s="119">
        <v>4263085.0</v>
      </c>
      <c r="CJ36" s="119">
        <v>3373460.0</v>
      </c>
      <c r="CK36" s="119">
        <v>2634223.0</v>
      </c>
      <c r="CL36" s="119">
        <v>2029376.0</v>
      </c>
      <c r="CM36" s="119">
        <v>1541839.0</v>
      </c>
      <c r="CN36" s="119">
        <v>1154947.0</v>
      </c>
      <c r="CO36" s="119">
        <v>852981.0</v>
      </c>
      <c r="CP36" s="119">
        <v>621362.0</v>
      </c>
      <c r="CQ36" s="119">
        <v>446816.0</v>
      </c>
      <c r="CR36" s="119">
        <v>317549.0</v>
      </c>
      <c r="CS36" s="119">
        <v>223385.0</v>
      </c>
      <c r="CT36" s="119">
        <v>155824.0</v>
      </c>
      <c r="CU36" s="119">
        <v>107987.0</v>
      </c>
      <c r="CV36" s="119">
        <v>74487.0</v>
      </c>
      <c r="CW36" s="119">
        <v>51228.0</v>
      </c>
      <c r="CX36" s="119">
        <v>35178.0</v>
      </c>
      <c r="CY36" s="119">
        <v>24146.0</v>
      </c>
      <c r="CZ36" s="119">
        <v>16580.0</v>
      </c>
      <c r="DA36" s="119">
        <v>11395.0</v>
      </c>
      <c r="DB36" s="119">
        <v>7840.0</v>
      </c>
      <c r="DC36" s="119">
        <v>5401.0</v>
      </c>
      <c r="DD36" s="119">
        <v>3726.0</v>
      </c>
      <c r="DE36" s="119">
        <v>2573.0</v>
      </c>
      <c r="DF36" s="119">
        <v>1778.0</v>
      </c>
      <c r="DG36" s="119">
        <v>1230.0</v>
      </c>
      <c r="DH36" s="119">
        <v>850.0</v>
      </c>
      <c r="DI36" s="119">
        <v>587.0</v>
      </c>
      <c r="DJ36" s="119">
        <v>405.0</v>
      </c>
      <c r="DK36" s="119">
        <v>278.0</v>
      </c>
      <c r="DL36" s="119">
        <v>191.0</v>
      </c>
      <c r="DM36" s="119">
        <v>130.0</v>
      </c>
      <c r="DN36" s="119">
        <v>88.0</v>
      </c>
      <c r="DO36" s="119">
        <v>60.0</v>
      </c>
      <c r="DP36" s="119">
        <v>40.0</v>
      </c>
      <c r="DQ36" s="119">
        <v>27.0</v>
      </c>
      <c r="DR36" s="119">
        <v>18.0</v>
      </c>
      <c r="DS36" s="119">
        <v>12.0</v>
      </c>
      <c r="DT36" s="119">
        <v>8.0</v>
      </c>
      <c r="DU36" s="119">
        <v>5.0</v>
      </c>
      <c r="DV36" s="119">
        <v>3.0</v>
      </c>
      <c r="DW36" s="119">
        <v>2.0</v>
      </c>
      <c r="DX36" s="119">
        <v>1.0</v>
      </c>
      <c r="DY36" s="119">
        <v>1.0</v>
      </c>
      <c r="DZ36" s="119">
        <v>0.0</v>
      </c>
      <c r="EA36" s="119">
        <v>0.0</v>
      </c>
      <c r="EB36" s="119">
        <v>0.0</v>
      </c>
      <c r="EC36" s="119">
        <v>0.0</v>
      </c>
      <c r="ED36" s="119">
        <v>0.0</v>
      </c>
      <c r="EE36" s="119">
        <v>0.0</v>
      </c>
      <c r="EF36" s="119">
        <v>0.0</v>
      </c>
      <c r="EG36" s="119">
        <v>0.0</v>
      </c>
      <c r="EH36" s="119">
        <v>0.0</v>
      </c>
      <c r="EI36" s="63"/>
      <c r="EJ36" s="63"/>
      <c r="EK36" s="134">
        <v>0.0</v>
      </c>
      <c r="EL36" s="134">
        <v>0.0</v>
      </c>
      <c r="EM36" s="134">
        <v>1.0E-4</v>
      </c>
      <c r="EN36" s="134">
        <v>1.0E-4</v>
      </c>
      <c r="EO36" s="134">
        <v>1.0E-4</v>
      </c>
      <c r="EP36" s="134">
        <v>2.0E-4</v>
      </c>
      <c r="EQ36" s="134">
        <v>2.0E-4</v>
      </c>
      <c r="ER36" s="134">
        <v>3.0E-4</v>
      </c>
      <c r="ES36" s="134">
        <v>4.0E-4</v>
      </c>
      <c r="ET36" s="134">
        <v>5.0E-4</v>
      </c>
      <c r="EU36" s="134">
        <v>7.0E-4</v>
      </c>
      <c r="EV36" s="134">
        <v>9.0E-4</v>
      </c>
      <c r="EW36" s="134">
        <v>0.0012</v>
      </c>
      <c r="EX36" s="134">
        <v>0.0016</v>
      </c>
      <c r="EY36" s="134">
        <v>0.002</v>
      </c>
      <c r="EZ36" s="134">
        <v>0.0026</v>
      </c>
      <c r="FA36" s="134">
        <v>0.0033</v>
      </c>
      <c r="FB36" s="134">
        <v>0.0041</v>
      </c>
      <c r="FC36" s="134">
        <v>0.0051</v>
      </c>
      <c r="FD36" s="134">
        <v>0.0063</v>
      </c>
      <c r="FE36" s="134">
        <v>0.0076</v>
      </c>
      <c r="FF36" s="134">
        <v>0.0091</v>
      </c>
      <c r="FG36" s="134">
        <v>0.0108</v>
      </c>
      <c r="FH36" s="134">
        <v>0.0126</v>
      </c>
      <c r="FI36" s="134">
        <v>0.0145</v>
      </c>
      <c r="FJ36" s="134">
        <v>0.0166</v>
      </c>
      <c r="FK36" s="134">
        <v>0.0185</v>
      </c>
      <c r="FL36" s="134">
        <v>0.0204</v>
      </c>
      <c r="FM36" s="134">
        <v>0.0219</v>
      </c>
      <c r="FN36" s="134">
        <v>0.0233</v>
      </c>
      <c r="FO36" s="134">
        <v>0.0245</v>
      </c>
      <c r="FP36" s="134">
        <v>0.026</v>
      </c>
      <c r="FQ36" s="134">
        <v>0.0278</v>
      </c>
      <c r="FR36" s="134">
        <v>0.0305</v>
      </c>
      <c r="FS36" s="134">
        <v>0.0341</v>
      </c>
      <c r="FT36" s="134">
        <v>0.0387</v>
      </c>
      <c r="FU36" s="134">
        <v>0.0441</v>
      </c>
      <c r="FV36" s="134">
        <v>0.0495</v>
      </c>
      <c r="FW36" s="134">
        <v>0.0542</v>
      </c>
      <c r="FX36" s="134">
        <v>0.0572</v>
      </c>
      <c r="FY36" s="134">
        <v>0.0577</v>
      </c>
      <c r="FZ36" s="134">
        <v>0.0557</v>
      </c>
      <c r="GA36" s="134">
        <v>0.0517</v>
      </c>
      <c r="GB36" s="134">
        <v>0.0466</v>
      </c>
      <c r="GC36" s="134">
        <v>0.0408</v>
      </c>
      <c r="GD36" s="134">
        <v>0.035</v>
      </c>
      <c r="GE36" s="134">
        <v>0.0295</v>
      </c>
      <c r="GF36" s="134">
        <v>0.0243</v>
      </c>
      <c r="GG36" s="134">
        <v>0.0198</v>
      </c>
      <c r="GH36" s="134">
        <v>0.0159</v>
      </c>
      <c r="GI36" s="134">
        <v>0.0126</v>
      </c>
      <c r="GJ36" s="134">
        <v>0.0098</v>
      </c>
      <c r="GK36" s="134">
        <v>0.0076</v>
      </c>
      <c r="GL36" s="134">
        <v>0.0057</v>
      </c>
      <c r="GM36" s="134">
        <v>0.0043</v>
      </c>
      <c r="GN36" s="134">
        <v>0.0032</v>
      </c>
      <c r="GO36" s="134">
        <v>0.0023</v>
      </c>
      <c r="GP36" s="134">
        <v>0.0017</v>
      </c>
      <c r="GQ36" s="134">
        <v>0.0012</v>
      </c>
      <c r="GR36" s="134">
        <v>8.0E-4</v>
      </c>
      <c r="GS36" s="134">
        <v>6.0E-4</v>
      </c>
      <c r="GT36" s="134">
        <v>4.0E-4</v>
      </c>
      <c r="GU36" s="134">
        <v>3.0E-4</v>
      </c>
      <c r="GV36" s="134">
        <v>2.0E-4</v>
      </c>
      <c r="GW36" s="134">
        <v>1.0E-4</v>
      </c>
      <c r="GX36" s="134">
        <v>1.0E-4</v>
      </c>
      <c r="GY36" s="134">
        <v>1.0E-4</v>
      </c>
      <c r="GZ36" s="134">
        <v>0.0</v>
      </c>
      <c r="HA36" s="134">
        <v>0.0</v>
      </c>
      <c r="HB36" s="134">
        <v>0.0</v>
      </c>
      <c r="HC36" s="134">
        <v>0.0</v>
      </c>
      <c r="HD36" s="134">
        <v>0.0</v>
      </c>
      <c r="HE36" s="134">
        <v>0.0</v>
      </c>
      <c r="HF36" s="134">
        <v>0.0</v>
      </c>
      <c r="HG36" s="134">
        <v>0.0</v>
      </c>
      <c r="HH36" s="134">
        <v>0.0</v>
      </c>
      <c r="HI36" s="134">
        <v>0.0</v>
      </c>
      <c r="HJ36" s="134">
        <v>0.0</v>
      </c>
      <c r="HK36" s="134">
        <v>0.0</v>
      </c>
      <c r="HL36" s="134">
        <v>0.0</v>
      </c>
      <c r="HM36" s="134">
        <v>0.0</v>
      </c>
      <c r="HN36" s="134">
        <v>0.0</v>
      </c>
      <c r="HO36" s="134">
        <v>0.0</v>
      </c>
      <c r="HP36" s="134">
        <v>0.0</v>
      </c>
      <c r="HQ36" s="134">
        <v>0.0</v>
      </c>
      <c r="HR36" s="134">
        <v>0.0</v>
      </c>
      <c r="HS36" s="134">
        <v>0.0</v>
      </c>
      <c r="HT36" s="134">
        <v>0.0</v>
      </c>
      <c r="HU36" s="134">
        <v>0.0</v>
      </c>
      <c r="HV36" s="134">
        <v>0.0</v>
      </c>
      <c r="HW36" s="134">
        <v>0.0</v>
      </c>
      <c r="HX36" s="134">
        <v>0.0</v>
      </c>
      <c r="HY36" s="134">
        <v>0.0</v>
      </c>
      <c r="HZ36" s="134">
        <v>0.0</v>
      </c>
      <c r="IA36" s="134">
        <v>0.0</v>
      </c>
      <c r="IB36" s="134">
        <v>0.0</v>
      </c>
      <c r="IC36" s="134">
        <v>0.0</v>
      </c>
      <c r="ID36" s="134">
        <v>0.0</v>
      </c>
      <c r="IE36" s="134">
        <v>0.0</v>
      </c>
      <c r="IF36" s="134">
        <v>0.0</v>
      </c>
      <c r="IG36" s="134">
        <v>0.0</v>
      </c>
    </row>
    <row r="37" hidden="1">
      <c r="A37" s="119" t="s">
        <v>98</v>
      </c>
      <c r="B37" s="119" t="s">
        <v>99</v>
      </c>
      <c r="C37" s="119">
        <v>1840.0</v>
      </c>
      <c r="D37" s="119">
        <v>8.3452613E7</v>
      </c>
      <c r="E37" s="63"/>
      <c r="F37" s="126">
        <v>0.863</v>
      </c>
      <c r="G37" s="126">
        <v>1.0</v>
      </c>
      <c r="H37" s="126">
        <v>0.878</v>
      </c>
      <c r="I37" s="126">
        <v>0.116</v>
      </c>
      <c r="J37" s="126">
        <v>0.006</v>
      </c>
      <c r="K37" s="126">
        <v>0.0</v>
      </c>
      <c r="L37" s="126">
        <v>0.0</v>
      </c>
      <c r="M37" s="63"/>
      <c r="N37" s="126">
        <v>0.0</v>
      </c>
      <c r="O37" s="63"/>
      <c r="P37" s="63"/>
      <c r="Q37" s="119">
        <v>7.2005851E7</v>
      </c>
      <c r="R37" s="63"/>
      <c r="S37" s="119">
        <v>7.326853E7</v>
      </c>
      <c r="T37" s="119">
        <v>9638813.0</v>
      </c>
      <c r="U37" s="119">
        <v>534973.0</v>
      </c>
      <c r="V37" s="119">
        <v>10158.0</v>
      </c>
      <c r="W37" s="119">
        <v>136.0</v>
      </c>
      <c r="X37" s="63"/>
      <c r="Y37" s="119">
        <v>10298.0</v>
      </c>
      <c r="Z37" s="63"/>
      <c r="AA37" s="63"/>
      <c r="AB37" s="126">
        <v>0.081</v>
      </c>
      <c r="AC37" s="63"/>
      <c r="AD37" s="121">
        <v>0.08</v>
      </c>
      <c r="AE37" s="121">
        <v>0.04</v>
      </c>
      <c r="AF37" s="121">
        <v>0.04</v>
      </c>
      <c r="AG37" s="121">
        <v>0.03</v>
      </c>
      <c r="AH37" s="121">
        <v>0.02</v>
      </c>
      <c r="AI37" s="63"/>
      <c r="AJ37" s="121">
        <v>0.03</v>
      </c>
      <c r="AK37" s="63" t="str">
        <f t="shared" si="1"/>
        <v>Africa</v>
      </c>
      <c r="AL37" s="119">
        <v>8679.0</v>
      </c>
      <c r="AM37" s="119">
        <v>10516.0</v>
      </c>
      <c r="AN37" s="119">
        <v>12814.0</v>
      </c>
      <c r="AO37" s="119">
        <v>15705.0</v>
      </c>
      <c r="AP37" s="119">
        <v>19359.0</v>
      </c>
      <c r="AQ37" s="119">
        <v>23997.0</v>
      </c>
      <c r="AR37" s="119">
        <v>29903.0</v>
      </c>
      <c r="AS37" s="119">
        <v>37444.0</v>
      </c>
      <c r="AT37" s="119">
        <v>47096.0</v>
      </c>
      <c r="AU37" s="119">
        <v>59468.0</v>
      </c>
      <c r="AV37" s="119">
        <v>75342.0</v>
      </c>
      <c r="AW37" s="119">
        <v>95718.0</v>
      </c>
      <c r="AX37" s="119">
        <v>121868.0</v>
      </c>
      <c r="AY37" s="119">
        <v>155395.0</v>
      </c>
      <c r="AZ37" s="119">
        <v>198308.0</v>
      </c>
      <c r="BA37" s="119">
        <v>253094.0</v>
      </c>
      <c r="BB37" s="119">
        <v>322790.0</v>
      </c>
      <c r="BC37" s="119">
        <v>411036.0</v>
      </c>
      <c r="BD37" s="119">
        <v>522102.0</v>
      </c>
      <c r="BE37" s="119">
        <v>660852.0</v>
      </c>
      <c r="BF37" s="119">
        <v>832607.0</v>
      </c>
      <c r="BG37" s="119">
        <v>1042869.0</v>
      </c>
      <c r="BH37" s="119">
        <v>1296830.0</v>
      </c>
      <c r="BI37" s="119">
        <v>1598636.0</v>
      </c>
      <c r="BJ37" s="119">
        <v>1950360.0</v>
      </c>
      <c r="BK37" s="119">
        <v>2350714.0</v>
      </c>
      <c r="BL37" s="119">
        <v>2793566.0</v>
      </c>
      <c r="BM37" s="119">
        <v>3266437.0</v>
      </c>
      <c r="BN37" s="119">
        <v>3749263.0</v>
      </c>
      <c r="BO37" s="119">
        <v>4213975.0</v>
      </c>
      <c r="BP37" s="119">
        <v>4625659.0</v>
      </c>
      <c r="BQ37" s="119">
        <v>4946072.0</v>
      </c>
      <c r="BR37" s="119">
        <v>5139713.0</v>
      </c>
      <c r="BS37" s="119">
        <v>5181411.0</v>
      </c>
      <c r="BT37" s="119">
        <v>5063118.0</v>
      </c>
      <c r="BU37" s="119">
        <v>4797119.0</v>
      </c>
      <c r="BV37" s="119">
        <v>4413912.0</v>
      </c>
      <c r="BW37" s="119">
        <v>3955226.0</v>
      </c>
      <c r="BX37" s="119">
        <v>3464699.0</v>
      </c>
      <c r="BY37" s="119">
        <v>2979500.0</v>
      </c>
      <c r="BZ37" s="119">
        <v>2525358.0</v>
      </c>
      <c r="CA37" s="119">
        <v>2115711.0</v>
      </c>
      <c r="CB37" s="119">
        <v>1754121.0</v>
      </c>
      <c r="CC37" s="119">
        <v>1438277.0</v>
      </c>
      <c r="CD37" s="119">
        <v>1163852.0</v>
      </c>
      <c r="CE37" s="119">
        <v>927015.0</v>
      </c>
      <c r="CF37" s="119">
        <v>725226.0</v>
      </c>
      <c r="CG37" s="119">
        <v>556735.0</v>
      </c>
      <c r="CH37" s="119">
        <v>419602.0</v>
      </c>
      <c r="CI37" s="119">
        <v>311022.0</v>
      </c>
      <c r="CJ37" s="119">
        <v>227253.0</v>
      </c>
      <c r="CK37" s="119">
        <v>164033.0</v>
      </c>
      <c r="CL37" s="119">
        <v>117140.0</v>
      </c>
      <c r="CM37" s="119">
        <v>82821.0</v>
      </c>
      <c r="CN37" s="119">
        <v>57978.0</v>
      </c>
      <c r="CO37" s="119">
        <v>40181.0</v>
      </c>
      <c r="CP37" s="119">
        <v>27566.0</v>
      </c>
      <c r="CQ37" s="119">
        <v>18722.0</v>
      </c>
      <c r="CR37" s="119">
        <v>12593.0</v>
      </c>
      <c r="CS37" s="119">
        <v>8393.0</v>
      </c>
      <c r="CT37" s="119">
        <v>5546.0</v>
      </c>
      <c r="CU37" s="119">
        <v>3636.0</v>
      </c>
      <c r="CV37" s="119">
        <v>2367.0</v>
      </c>
      <c r="CW37" s="119">
        <v>1531.0</v>
      </c>
      <c r="CX37" s="119">
        <v>986.0</v>
      </c>
      <c r="CY37" s="119">
        <v>632.0</v>
      </c>
      <c r="CZ37" s="119">
        <v>404.0</v>
      </c>
      <c r="DA37" s="119">
        <v>259.0</v>
      </c>
      <c r="DB37" s="119">
        <v>166.0</v>
      </c>
      <c r="DC37" s="119">
        <v>107.0</v>
      </c>
      <c r="DD37" s="119">
        <v>69.0</v>
      </c>
      <c r="DE37" s="119">
        <v>45.0</v>
      </c>
      <c r="DF37" s="119">
        <v>30.0</v>
      </c>
      <c r="DG37" s="119">
        <v>20.0</v>
      </c>
      <c r="DH37" s="119">
        <v>14.0</v>
      </c>
      <c r="DI37" s="119">
        <v>9.0</v>
      </c>
      <c r="DJ37" s="119">
        <v>6.0</v>
      </c>
      <c r="DK37" s="119">
        <v>5.0</v>
      </c>
      <c r="DL37" s="119">
        <v>3.0</v>
      </c>
      <c r="DM37" s="119">
        <v>2.0</v>
      </c>
      <c r="DN37" s="119">
        <v>2.0</v>
      </c>
      <c r="DO37" s="119">
        <v>1.0</v>
      </c>
      <c r="DP37" s="119">
        <v>1.0</v>
      </c>
      <c r="DQ37" s="119">
        <v>1.0</v>
      </c>
      <c r="DR37" s="119">
        <v>0.0</v>
      </c>
      <c r="DS37" s="119">
        <v>0.0</v>
      </c>
      <c r="DT37" s="119">
        <v>0.0</v>
      </c>
      <c r="DU37" s="119">
        <v>0.0</v>
      </c>
      <c r="DV37" s="119">
        <v>0.0</v>
      </c>
      <c r="DW37" s="119">
        <v>0.0</v>
      </c>
      <c r="DX37" s="119">
        <v>0.0</v>
      </c>
      <c r="DY37" s="119">
        <v>0.0</v>
      </c>
      <c r="DZ37" s="119">
        <v>0.0</v>
      </c>
      <c r="EA37" s="119">
        <v>0.0</v>
      </c>
      <c r="EB37" s="119">
        <v>0.0</v>
      </c>
      <c r="EC37" s="119">
        <v>0.0</v>
      </c>
      <c r="ED37" s="119">
        <v>0.0</v>
      </c>
      <c r="EE37" s="119">
        <v>0.0</v>
      </c>
      <c r="EF37" s="119">
        <v>0.0</v>
      </c>
      <c r="EG37" s="119">
        <v>0.0</v>
      </c>
      <c r="EH37" s="119">
        <v>0.0</v>
      </c>
      <c r="EI37" s="63"/>
      <c r="EJ37" s="63"/>
      <c r="EK37" s="134">
        <v>1.0E-4</v>
      </c>
      <c r="EL37" s="134">
        <v>1.0E-4</v>
      </c>
      <c r="EM37" s="134">
        <v>2.0E-4</v>
      </c>
      <c r="EN37" s="134">
        <v>2.0E-4</v>
      </c>
      <c r="EO37" s="134">
        <v>2.0E-4</v>
      </c>
      <c r="EP37" s="134">
        <v>3.0E-4</v>
      </c>
      <c r="EQ37" s="134">
        <v>4.0E-4</v>
      </c>
      <c r="ER37" s="134">
        <v>4.0E-4</v>
      </c>
      <c r="ES37" s="134">
        <v>6.0E-4</v>
      </c>
      <c r="ET37" s="134">
        <v>7.0E-4</v>
      </c>
      <c r="EU37" s="134">
        <v>9.0E-4</v>
      </c>
      <c r="EV37" s="134">
        <v>0.0011</v>
      </c>
      <c r="EW37" s="134">
        <v>0.0015</v>
      </c>
      <c r="EX37" s="134">
        <v>0.0019</v>
      </c>
      <c r="EY37" s="134">
        <v>0.0024</v>
      </c>
      <c r="EZ37" s="134">
        <v>0.003</v>
      </c>
      <c r="FA37" s="134">
        <v>0.0039</v>
      </c>
      <c r="FB37" s="134">
        <v>0.0049</v>
      </c>
      <c r="FC37" s="134">
        <v>0.0063</v>
      </c>
      <c r="FD37" s="134">
        <v>0.0079</v>
      </c>
      <c r="FE37" s="134">
        <v>0.01</v>
      </c>
      <c r="FF37" s="134">
        <v>0.0125</v>
      </c>
      <c r="FG37" s="134">
        <v>0.0155</v>
      </c>
      <c r="FH37" s="134">
        <v>0.0192</v>
      </c>
      <c r="FI37" s="134">
        <v>0.0234</v>
      </c>
      <c r="FJ37" s="134">
        <v>0.0282</v>
      </c>
      <c r="FK37" s="134">
        <v>0.0335</v>
      </c>
      <c r="FL37" s="134">
        <v>0.0391</v>
      </c>
      <c r="FM37" s="134">
        <v>0.0449</v>
      </c>
      <c r="FN37" s="134">
        <v>0.0505</v>
      </c>
      <c r="FO37" s="134">
        <v>0.0554</v>
      </c>
      <c r="FP37" s="134">
        <v>0.0593</v>
      </c>
      <c r="FQ37" s="134">
        <v>0.0616</v>
      </c>
      <c r="FR37" s="134">
        <v>0.0621</v>
      </c>
      <c r="FS37" s="134">
        <v>0.0607</v>
      </c>
      <c r="FT37" s="134">
        <v>0.0575</v>
      </c>
      <c r="FU37" s="134">
        <v>0.0529</v>
      </c>
      <c r="FV37" s="134">
        <v>0.0474</v>
      </c>
      <c r="FW37" s="134">
        <v>0.0415</v>
      </c>
      <c r="FX37" s="134">
        <v>0.0357</v>
      </c>
      <c r="FY37" s="134">
        <v>0.0303</v>
      </c>
      <c r="FZ37" s="134">
        <v>0.0254</v>
      </c>
      <c r="GA37" s="134">
        <v>0.021</v>
      </c>
      <c r="GB37" s="134">
        <v>0.0172</v>
      </c>
      <c r="GC37" s="134">
        <v>0.0139</v>
      </c>
      <c r="GD37" s="134">
        <v>0.0111</v>
      </c>
      <c r="GE37" s="134">
        <v>0.0087</v>
      </c>
      <c r="GF37" s="134">
        <v>0.0067</v>
      </c>
      <c r="GG37" s="134">
        <v>0.005</v>
      </c>
      <c r="GH37" s="134">
        <v>0.0037</v>
      </c>
      <c r="GI37" s="134">
        <v>0.0027</v>
      </c>
      <c r="GJ37" s="134">
        <v>0.002</v>
      </c>
      <c r="GK37" s="134">
        <v>0.0014</v>
      </c>
      <c r="GL37" s="134">
        <v>0.001</v>
      </c>
      <c r="GM37" s="134">
        <v>7.0E-4</v>
      </c>
      <c r="GN37" s="134">
        <v>5.0E-4</v>
      </c>
      <c r="GO37" s="134">
        <v>3.0E-4</v>
      </c>
      <c r="GP37" s="134">
        <v>2.0E-4</v>
      </c>
      <c r="GQ37" s="134">
        <v>2.0E-4</v>
      </c>
      <c r="GR37" s="134">
        <v>1.0E-4</v>
      </c>
      <c r="GS37" s="134">
        <v>1.0E-4</v>
      </c>
      <c r="GT37" s="134">
        <v>0.0</v>
      </c>
      <c r="GU37" s="134">
        <v>0.0</v>
      </c>
      <c r="GV37" s="134">
        <v>0.0</v>
      </c>
      <c r="GW37" s="134">
        <v>0.0</v>
      </c>
      <c r="GX37" s="134">
        <v>0.0</v>
      </c>
      <c r="GY37" s="134">
        <v>0.0</v>
      </c>
      <c r="GZ37" s="134">
        <v>0.0</v>
      </c>
      <c r="HA37" s="134">
        <v>0.0</v>
      </c>
      <c r="HB37" s="134">
        <v>0.0</v>
      </c>
      <c r="HC37" s="134">
        <v>0.0</v>
      </c>
      <c r="HD37" s="134">
        <v>0.0</v>
      </c>
      <c r="HE37" s="134">
        <v>0.0</v>
      </c>
      <c r="HF37" s="134">
        <v>0.0</v>
      </c>
      <c r="HG37" s="134">
        <v>0.0</v>
      </c>
      <c r="HH37" s="134">
        <v>0.0</v>
      </c>
      <c r="HI37" s="134">
        <v>0.0</v>
      </c>
      <c r="HJ37" s="134">
        <v>0.0</v>
      </c>
      <c r="HK37" s="134">
        <v>0.0</v>
      </c>
      <c r="HL37" s="134">
        <v>0.0</v>
      </c>
      <c r="HM37" s="134">
        <v>0.0</v>
      </c>
      <c r="HN37" s="134">
        <v>0.0</v>
      </c>
      <c r="HO37" s="134">
        <v>0.0</v>
      </c>
      <c r="HP37" s="134">
        <v>0.0</v>
      </c>
      <c r="HQ37" s="134">
        <v>0.0</v>
      </c>
      <c r="HR37" s="134">
        <v>0.0</v>
      </c>
      <c r="HS37" s="134">
        <v>0.0</v>
      </c>
      <c r="HT37" s="134">
        <v>0.0</v>
      </c>
      <c r="HU37" s="134">
        <v>0.0</v>
      </c>
      <c r="HV37" s="134">
        <v>0.0</v>
      </c>
      <c r="HW37" s="134">
        <v>0.0</v>
      </c>
      <c r="HX37" s="134">
        <v>0.0</v>
      </c>
      <c r="HY37" s="134">
        <v>0.0</v>
      </c>
      <c r="HZ37" s="134">
        <v>0.0</v>
      </c>
      <c r="IA37" s="134">
        <v>0.0</v>
      </c>
      <c r="IB37" s="134">
        <v>0.0</v>
      </c>
      <c r="IC37" s="134">
        <v>0.0</v>
      </c>
      <c r="ID37" s="134">
        <v>0.0</v>
      </c>
      <c r="IE37" s="134">
        <v>0.0</v>
      </c>
      <c r="IF37" s="134">
        <v>0.0</v>
      </c>
      <c r="IG37" s="134">
        <v>0.0</v>
      </c>
    </row>
    <row r="38" hidden="1">
      <c r="A38" s="119" t="s">
        <v>100</v>
      </c>
      <c r="B38" s="119" t="s">
        <v>101</v>
      </c>
      <c r="C38" s="119">
        <v>1840.0</v>
      </c>
      <c r="D38" s="119">
        <v>7.60282238E8</v>
      </c>
      <c r="E38" s="63"/>
      <c r="F38" s="126">
        <v>0.819</v>
      </c>
      <c r="G38" s="126">
        <v>1.0</v>
      </c>
      <c r="H38" s="126">
        <v>0.846</v>
      </c>
      <c r="I38" s="126">
        <v>0.152</v>
      </c>
      <c r="J38" s="126">
        <v>0.001</v>
      </c>
      <c r="K38" s="126">
        <v>0.0</v>
      </c>
      <c r="L38" s="126">
        <v>0.0</v>
      </c>
      <c r="M38" s="63"/>
      <c r="N38" s="126">
        <v>0.0</v>
      </c>
      <c r="O38" s="63"/>
      <c r="P38" s="63"/>
      <c r="Q38" s="119">
        <v>6.22330746E8</v>
      </c>
      <c r="R38" s="63"/>
      <c r="S38" s="119">
        <v>6.43521987E8</v>
      </c>
      <c r="T38" s="119">
        <v>1.15811594E8</v>
      </c>
      <c r="U38" s="119">
        <v>945433.0</v>
      </c>
      <c r="V38" s="119">
        <v>3192.0</v>
      </c>
      <c r="W38" s="119">
        <v>30.0</v>
      </c>
      <c r="X38" s="63"/>
      <c r="Y38" s="119">
        <v>3223.0</v>
      </c>
      <c r="Z38" s="63"/>
      <c r="AA38" s="63"/>
      <c r="AB38" s="126">
        <v>0.704</v>
      </c>
      <c r="AC38" s="63"/>
      <c r="AD38" s="121">
        <v>0.7</v>
      </c>
      <c r="AE38" s="121">
        <v>0.5</v>
      </c>
      <c r="AF38" s="121">
        <v>0.07</v>
      </c>
      <c r="AG38" s="121">
        <v>0.01</v>
      </c>
      <c r="AH38" s="121">
        <v>0.0</v>
      </c>
      <c r="AI38" s="63"/>
      <c r="AJ38" s="121">
        <v>0.01</v>
      </c>
      <c r="AK38" s="63" t="str">
        <f t="shared" si="1"/>
        <v>Asia</v>
      </c>
      <c r="AL38" s="119">
        <v>1873.0</v>
      </c>
      <c r="AM38" s="119">
        <v>2504.0</v>
      </c>
      <c r="AN38" s="119">
        <v>3317.0</v>
      </c>
      <c r="AO38" s="119">
        <v>4355.0</v>
      </c>
      <c r="AP38" s="119">
        <v>5672.0</v>
      </c>
      <c r="AQ38" s="119">
        <v>7332.0</v>
      </c>
      <c r="AR38" s="119">
        <v>9415.0</v>
      </c>
      <c r="AS38" s="119">
        <v>12028.0</v>
      </c>
      <c r="AT38" s="119">
        <v>15312.0</v>
      </c>
      <c r="AU38" s="119">
        <v>19470.0</v>
      </c>
      <c r="AV38" s="119">
        <v>24803.0</v>
      </c>
      <c r="AW38" s="119">
        <v>31782.0</v>
      </c>
      <c r="AX38" s="119">
        <v>41165.0</v>
      </c>
      <c r="AY38" s="119">
        <v>54198.0</v>
      </c>
      <c r="AZ38" s="119">
        <v>72945.0</v>
      </c>
      <c r="BA38" s="119">
        <v>100810.0</v>
      </c>
      <c r="BB38" s="119">
        <v>143358.0</v>
      </c>
      <c r="BC38" s="119">
        <v>209510.0</v>
      </c>
      <c r="BD38" s="119">
        <v>313269.0</v>
      </c>
      <c r="BE38" s="119">
        <v>476062.0</v>
      </c>
      <c r="BF38" s="119">
        <v>729801.0</v>
      </c>
      <c r="BG38" s="119">
        <v>1120724.0</v>
      </c>
      <c r="BH38" s="119">
        <v>1714015.0</v>
      </c>
      <c r="BI38" s="119">
        <v>2599074.0</v>
      </c>
      <c r="BJ38" s="119">
        <v>3894951.0</v>
      </c>
      <c r="BK38" s="119">
        <v>5754512.0</v>
      </c>
      <c r="BL38" s="119">
        <v>8363934.0</v>
      </c>
      <c r="BM38" s="119">
        <v>1.1930911E7</v>
      </c>
      <c r="BN38" s="119">
        <v>1.6651196E7</v>
      </c>
      <c r="BO38" s="119">
        <v>2.2642893E7</v>
      </c>
      <c r="BP38" s="119">
        <v>2.9849027E7</v>
      </c>
      <c r="BQ38" s="119">
        <v>3.793638E7</v>
      </c>
      <c r="BR38" s="119">
        <v>4.6249585E7</v>
      </c>
      <c r="BS38" s="119">
        <v>5.3880036E7</v>
      </c>
      <c r="BT38" s="119">
        <v>5.9856049E7</v>
      </c>
      <c r="BU38" s="119">
        <v>6.3382882E7</v>
      </c>
      <c r="BV38" s="119">
        <v>6.4026015E7</v>
      </c>
      <c r="BW38" s="119">
        <v>6.1771911E7</v>
      </c>
      <c r="BX38" s="119">
        <v>5.6976895E7</v>
      </c>
      <c r="BY38" s="119">
        <v>5.025953E7</v>
      </c>
      <c r="BZ38" s="119">
        <v>4.2382484E7</v>
      </c>
      <c r="CA38" s="119">
        <v>3.413918E7</v>
      </c>
      <c r="CB38" s="119">
        <v>2.6246867E7</v>
      </c>
      <c r="CC38" s="119">
        <v>1.9255311E7</v>
      </c>
      <c r="CD38" s="119">
        <v>1.3489691E7</v>
      </c>
      <c r="CE38" s="119">
        <v>9043581.0</v>
      </c>
      <c r="CF38" s="119">
        <v>5822153.0</v>
      </c>
      <c r="CG38" s="119">
        <v>3616325.0</v>
      </c>
      <c r="CH38" s="119">
        <v>2179013.0</v>
      </c>
      <c r="CI38" s="119">
        <v>1280925.0</v>
      </c>
      <c r="CJ38" s="119">
        <v>738549.0</v>
      </c>
      <c r="CK38" s="119">
        <v>419569.0</v>
      </c>
      <c r="CL38" s="119">
        <v>235677.0</v>
      </c>
      <c r="CM38" s="119">
        <v>131219.0</v>
      </c>
      <c r="CN38" s="119">
        <v>72551.0</v>
      </c>
      <c r="CO38" s="119">
        <v>39912.0</v>
      </c>
      <c r="CP38" s="119">
        <v>21906.0</v>
      </c>
      <c r="CQ38" s="119">
        <v>12045.0</v>
      </c>
      <c r="CR38" s="119">
        <v>6671.0</v>
      </c>
      <c r="CS38" s="119">
        <v>3744.0</v>
      </c>
      <c r="CT38" s="119">
        <v>2140.0</v>
      </c>
      <c r="CU38" s="119">
        <v>1251.0</v>
      </c>
      <c r="CV38" s="119">
        <v>747.0</v>
      </c>
      <c r="CW38" s="119">
        <v>456.0</v>
      </c>
      <c r="CX38" s="119">
        <v>283.0</v>
      </c>
      <c r="CY38" s="119">
        <v>178.0</v>
      </c>
      <c r="CZ38" s="119">
        <v>113.0</v>
      </c>
      <c r="DA38" s="119">
        <v>72.0</v>
      </c>
      <c r="DB38" s="119">
        <v>46.0</v>
      </c>
      <c r="DC38" s="119">
        <v>29.0</v>
      </c>
      <c r="DD38" s="119">
        <v>18.0</v>
      </c>
      <c r="DE38" s="119">
        <v>12.0</v>
      </c>
      <c r="DF38" s="119">
        <v>7.0</v>
      </c>
      <c r="DG38" s="119">
        <v>5.0</v>
      </c>
      <c r="DH38" s="119">
        <v>3.0</v>
      </c>
      <c r="DI38" s="119">
        <v>2.0</v>
      </c>
      <c r="DJ38" s="119">
        <v>1.0</v>
      </c>
      <c r="DK38" s="119">
        <v>1.0</v>
      </c>
      <c r="DL38" s="119">
        <v>0.0</v>
      </c>
      <c r="DM38" s="119">
        <v>0.0</v>
      </c>
      <c r="DN38" s="119">
        <v>0.0</v>
      </c>
      <c r="DO38" s="119">
        <v>0.0</v>
      </c>
      <c r="DP38" s="119">
        <v>0.0</v>
      </c>
      <c r="DQ38" s="119">
        <v>0.0</v>
      </c>
      <c r="DR38" s="119">
        <v>0.0</v>
      </c>
      <c r="DS38" s="119">
        <v>0.0</v>
      </c>
      <c r="DT38" s="119">
        <v>0.0</v>
      </c>
      <c r="DU38" s="119">
        <v>0.0</v>
      </c>
      <c r="DV38" s="119">
        <v>0.0</v>
      </c>
      <c r="DW38" s="119">
        <v>0.0</v>
      </c>
      <c r="DX38" s="119">
        <v>0.0</v>
      </c>
      <c r="DY38" s="119">
        <v>0.0</v>
      </c>
      <c r="DZ38" s="119">
        <v>0.0</v>
      </c>
      <c r="EA38" s="119">
        <v>0.0</v>
      </c>
      <c r="EB38" s="119">
        <v>0.0</v>
      </c>
      <c r="EC38" s="119">
        <v>0.0</v>
      </c>
      <c r="ED38" s="119">
        <v>0.0</v>
      </c>
      <c r="EE38" s="119">
        <v>0.0</v>
      </c>
      <c r="EF38" s="119">
        <v>0.0</v>
      </c>
      <c r="EG38" s="119">
        <v>0.0</v>
      </c>
      <c r="EH38" s="119">
        <v>0.0</v>
      </c>
      <c r="EI38" s="63"/>
      <c r="EJ38" s="63"/>
      <c r="EK38" s="134">
        <v>0.0</v>
      </c>
      <c r="EL38" s="134">
        <v>0.0</v>
      </c>
      <c r="EM38" s="134">
        <v>0.0</v>
      </c>
      <c r="EN38" s="134">
        <v>0.0</v>
      </c>
      <c r="EO38" s="134">
        <v>0.0</v>
      </c>
      <c r="EP38" s="134">
        <v>0.0</v>
      </c>
      <c r="EQ38" s="134">
        <v>0.0</v>
      </c>
      <c r="ER38" s="134">
        <v>0.0</v>
      </c>
      <c r="ES38" s="134">
        <v>0.0</v>
      </c>
      <c r="ET38" s="134">
        <v>0.0</v>
      </c>
      <c r="EU38" s="134">
        <v>0.0</v>
      </c>
      <c r="EV38" s="134">
        <v>0.0</v>
      </c>
      <c r="EW38" s="134">
        <v>1.0E-4</v>
      </c>
      <c r="EX38" s="134">
        <v>1.0E-4</v>
      </c>
      <c r="EY38" s="134">
        <v>1.0E-4</v>
      </c>
      <c r="EZ38" s="134">
        <v>1.0E-4</v>
      </c>
      <c r="FA38" s="134">
        <v>2.0E-4</v>
      </c>
      <c r="FB38" s="134">
        <v>3.0E-4</v>
      </c>
      <c r="FC38" s="134">
        <v>4.0E-4</v>
      </c>
      <c r="FD38" s="134">
        <v>6.0E-4</v>
      </c>
      <c r="FE38" s="134">
        <v>0.001</v>
      </c>
      <c r="FF38" s="134">
        <v>0.0015</v>
      </c>
      <c r="FG38" s="134">
        <v>0.0023</v>
      </c>
      <c r="FH38" s="134">
        <v>0.0034</v>
      </c>
      <c r="FI38" s="134">
        <v>0.0051</v>
      </c>
      <c r="FJ38" s="134">
        <v>0.0076</v>
      </c>
      <c r="FK38" s="134">
        <v>0.011</v>
      </c>
      <c r="FL38" s="134">
        <v>0.0157</v>
      </c>
      <c r="FM38" s="134">
        <v>0.0219</v>
      </c>
      <c r="FN38" s="134">
        <v>0.0298</v>
      </c>
      <c r="FO38" s="134">
        <v>0.0393</v>
      </c>
      <c r="FP38" s="134">
        <v>0.0499</v>
      </c>
      <c r="FQ38" s="134">
        <v>0.0608</v>
      </c>
      <c r="FR38" s="134">
        <v>0.0709</v>
      </c>
      <c r="FS38" s="134">
        <v>0.0787</v>
      </c>
      <c r="FT38" s="134">
        <v>0.0834</v>
      </c>
      <c r="FU38" s="134">
        <v>0.0842</v>
      </c>
      <c r="FV38" s="134">
        <v>0.0812</v>
      </c>
      <c r="FW38" s="134">
        <v>0.0749</v>
      </c>
      <c r="FX38" s="134">
        <v>0.0661</v>
      </c>
      <c r="FY38" s="134">
        <v>0.0557</v>
      </c>
      <c r="FZ38" s="134">
        <v>0.0449</v>
      </c>
      <c r="GA38" s="134">
        <v>0.0345</v>
      </c>
      <c r="GB38" s="134">
        <v>0.0253</v>
      </c>
      <c r="GC38" s="134">
        <v>0.0177</v>
      </c>
      <c r="GD38" s="134">
        <v>0.0119</v>
      </c>
      <c r="GE38" s="134">
        <v>0.0077</v>
      </c>
      <c r="GF38" s="134">
        <v>0.0048</v>
      </c>
      <c r="GG38" s="134">
        <v>0.0029</v>
      </c>
      <c r="GH38" s="134">
        <v>0.0017</v>
      </c>
      <c r="GI38" s="134">
        <v>0.001</v>
      </c>
      <c r="GJ38" s="134">
        <v>6.0E-4</v>
      </c>
      <c r="GK38" s="134">
        <v>3.0E-4</v>
      </c>
      <c r="GL38" s="134">
        <v>2.0E-4</v>
      </c>
      <c r="GM38" s="134">
        <v>1.0E-4</v>
      </c>
      <c r="GN38" s="134">
        <v>1.0E-4</v>
      </c>
      <c r="GO38" s="134">
        <v>0.0</v>
      </c>
      <c r="GP38" s="134">
        <v>0.0</v>
      </c>
      <c r="GQ38" s="134">
        <v>0.0</v>
      </c>
      <c r="GR38" s="134">
        <v>0.0</v>
      </c>
      <c r="GS38" s="134">
        <v>0.0</v>
      </c>
      <c r="GT38" s="134">
        <v>0.0</v>
      </c>
      <c r="GU38" s="134">
        <v>0.0</v>
      </c>
      <c r="GV38" s="134">
        <v>0.0</v>
      </c>
      <c r="GW38" s="134">
        <v>0.0</v>
      </c>
      <c r="GX38" s="134">
        <v>0.0</v>
      </c>
      <c r="GY38" s="134">
        <v>0.0</v>
      </c>
      <c r="GZ38" s="134">
        <v>0.0</v>
      </c>
      <c r="HA38" s="134">
        <v>0.0</v>
      </c>
      <c r="HB38" s="134">
        <v>0.0</v>
      </c>
      <c r="HC38" s="134">
        <v>0.0</v>
      </c>
      <c r="HD38" s="134">
        <v>0.0</v>
      </c>
      <c r="HE38" s="134">
        <v>0.0</v>
      </c>
      <c r="HF38" s="134">
        <v>0.0</v>
      </c>
      <c r="HG38" s="134">
        <v>0.0</v>
      </c>
      <c r="HH38" s="134">
        <v>0.0</v>
      </c>
      <c r="HI38" s="134">
        <v>0.0</v>
      </c>
      <c r="HJ38" s="134">
        <v>0.0</v>
      </c>
      <c r="HK38" s="134">
        <v>0.0</v>
      </c>
      <c r="HL38" s="134">
        <v>0.0</v>
      </c>
      <c r="HM38" s="134">
        <v>0.0</v>
      </c>
      <c r="HN38" s="134">
        <v>0.0</v>
      </c>
      <c r="HO38" s="134">
        <v>0.0</v>
      </c>
      <c r="HP38" s="134">
        <v>0.0</v>
      </c>
      <c r="HQ38" s="134">
        <v>0.0</v>
      </c>
      <c r="HR38" s="134">
        <v>0.0</v>
      </c>
      <c r="HS38" s="134">
        <v>0.0</v>
      </c>
      <c r="HT38" s="134">
        <v>0.0</v>
      </c>
      <c r="HU38" s="134">
        <v>0.0</v>
      </c>
      <c r="HV38" s="134">
        <v>0.0</v>
      </c>
      <c r="HW38" s="134">
        <v>0.0</v>
      </c>
      <c r="HX38" s="134">
        <v>0.0</v>
      </c>
      <c r="HY38" s="134">
        <v>0.0</v>
      </c>
      <c r="HZ38" s="134">
        <v>0.0</v>
      </c>
      <c r="IA38" s="134">
        <v>0.0</v>
      </c>
      <c r="IB38" s="134">
        <v>0.0</v>
      </c>
      <c r="IC38" s="134">
        <v>0.0</v>
      </c>
      <c r="ID38" s="134">
        <v>0.0</v>
      </c>
      <c r="IE38" s="134">
        <v>0.0</v>
      </c>
      <c r="IF38" s="134">
        <v>0.0</v>
      </c>
      <c r="IG38" s="134">
        <v>0.0</v>
      </c>
    </row>
    <row r="39" hidden="1">
      <c r="A39" s="119" t="s">
        <v>94</v>
      </c>
      <c r="B39" s="119" t="s">
        <v>95</v>
      </c>
      <c r="C39" s="119">
        <v>1845.0</v>
      </c>
      <c r="D39" s="119">
        <v>5.252769E7</v>
      </c>
      <c r="E39" s="63"/>
      <c r="F39" s="126">
        <v>0.566</v>
      </c>
      <c r="G39" s="126">
        <v>1.0</v>
      </c>
      <c r="H39" s="126">
        <v>0.59</v>
      </c>
      <c r="I39" s="126">
        <v>0.361</v>
      </c>
      <c r="J39" s="126">
        <v>0.048</v>
      </c>
      <c r="K39" s="126">
        <v>0.001</v>
      </c>
      <c r="L39" s="126">
        <v>0.0</v>
      </c>
      <c r="M39" s="63"/>
      <c r="N39" s="126">
        <v>0.001</v>
      </c>
      <c r="O39" s="63"/>
      <c r="P39" s="63"/>
      <c r="Q39" s="119">
        <v>2.9749378E7</v>
      </c>
      <c r="R39" s="63"/>
      <c r="S39" s="119">
        <v>3.0985022E7</v>
      </c>
      <c r="T39" s="119">
        <v>1.8976178E7</v>
      </c>
      <c r="U39" s="119">
        <v>2530246.0</v>
      </c>
      <c r="V39" s="119">
        <v>36113.0</v>
      </c>
      <c r="W39" s="119">
        <v>131.0</v>
      </c>
      <c r="X39" s="63"/>
      <c r="Y39" s="119">
        <v>36244.0</v>
      </c>
      <c r="Z39" s="63"/>
      <c r="AA39" s="63"/>
      <c r="AB39" s="126">
        <v>0.033</v>
      </c>
      <c r="AC39" s="63"/>
      <c r="AD39" s="121">
        <v>0.03</v>
      </c>
      <c r="AE39" s="121">
        <v>0.08</v>
      </c>
      <c r="AF39" s="121">
        <v>0.17</v>
      </c>
      <c r="AG39" s="121">
        <v>0.09</v>
      </c>
      <c r="AH39" s="121">
        <v>0.02</v>
      </c>
      <c r="AI39" s="63"/>
      <c r="AJ39" s="121">
        <v>0.09</v>
      </c>
      <c r="AK39" s="63" t="str">
        <f t="shared" si="1"/>
        <v>The Americas</v>
      </c>
      <c r="AL39" s="119">
        <v>794.0</v>
      </c>
      <c r="AM39" s="119">
        <v>1052.0</v>
      </c>
      <c r="AN39" s="119">
        <v>1384.0</v>
      </c>
      <c r="AO39" s="119">
        <v>1806.0</v>
      </c>
      <c r="AP39" s="119">
        <v>2343.0</v>
      </c>
      <c r="AQ39" s="119">
        <v>3021.0</v>
      </c>
      <c r="AR39" s="119">
        <v>3878.0</v>
      </c>
      <c r="AS39" s="119">
        <v>4964.0</v>
      </c>
      <c r="AT39" s="119">
        <v>6350.0</v>
      </c>
      <c r="AU39" s="119">
        <v>8141.0</v>
      </c>
      <c r="AV39" s="119">
        <v>10501.0</v>
      </c>
      <c r="AW39" s="119">
        <v>13677.0</v>
      </c>
      <c r="AX39" s="119">
        <v>18048.0</v>
      </c>
      <c r="AY39" s="119">
        <v>24161.0</v>
      </c>
      <c r="AZ39" s="119">
        <v>32782.0</v>
      </c>
      <c r="BA39" s="119">
        <v>44904.0</v>
      </c>
      <c r="BB39" s="119">
        <v>61738.0</v>
      </c>
      <c r="BC39" s="119">
        <v>84635.0</v>
      </c>
      <c r="BD39" s="119">
        <v>114992.0</v>
      </c>
      <c r="BE39" s="119">
        <v>154157.0</v>
      </c>
      <c r="BF39" s="119">
        <v>203415.0</v>
      </c>
      <c r="BG39" s="119">
        <v>264095.0</v>
      </c>
      <c r="BH39" s="119">
        <v>337750.0</v>
      </c>
      <c r="BI39" s="119">
        <v>426252.0</v>
      </c>
      <c r="BJ39" s="119">
        <v>531574.0</v>
      </c>
      <c r="BK39" s="119">
        <v>655116.0</v>
      </c>
      <c r="BL39" s="119">
        <v>796798.0</v>
      </c>
      <c r="BM39" s="119">
        <v>954475.0</v>
      </c>
      <c r="BN39" s="119">
        <v>1124326.0</v>
      </c>
      <c r="BO39" s="119">
        <v>1302227.0</v>
      </c>
      <c r="BP39" s="119">
        <v>1485158.0</v>
      </c>
      <c r="BQ39" s="119">
        <v>1671124.0</v>
      </c>
      <c r="BR39" s="119">
        <v>1856906.0</v>
      </c>
      <c r="BS39" s="119">
        <v>2035053.0</v>
      </c>
      <c r="BT39" s="119">
        <v>2193122.0</v>
      </c>
      <c r="BU39" s="119">
        <v>2317359.0</v>
      </c>
      <c r="BV39" s="119">
        <v>2399526.0</v>
      </c>
      <c r="BW39" s="119">
        <v>2442306.0</v>
      </c>
      <c r="BX39" s="119">
        <v>2458737.0</v>
      </c>
      <c r="BY39" s="119">
        <v>2465088.0</v>
      </c>
      <c r="BZ39" s="119">
        <v>2471287.0</v>
      </c>
      <c r="CA39" s="119">
        <v>2474739.0</v>
      </c>
      <c r="CB39" s="119">
        <v>2461016.0</v>
      </c>
      <c r="CC39" s="119">
        <v>2410637.0</v>
      </c>
      <c r="CD39" s="119">
        <v>2307964.0</v>
      </c>
      <c r="CE39" s="119">
        <v>2147769.0</v>
      </c>
      <c r="CF39" s="119">
        <v>1936948.0</v>
      </c>
      <c r="CG39" s="119">
        <v>1691579.0</v>
      </c>
      <c r="CH39" s="119">
        <v>1431588.0</v>
      </c>
      <c r="CI39" s="119">
        <v>1175685.0</v>
      </c>
      <c r="CJ39" s="119">
        <v>938252.0</v>
      </c>
      <c r="CK39" s="119">
        <v>728397.0</v>
      </c>
      <c r="CL39" s="119">
        <v>550465.0</v>
      </c>
      <c r="CM39" s="119">
        <v>405120.0</v>
      </c>
      <c r="CN39" s="119">
        <v>290467.0</v>
      </c>
      <c r="CO39" s="119">
        <v>203004.0</v>
      </c>
      <c r="CP39" s="119">
        <v>138407.0</v>
      </c>
      <c r="CQ39" s="119">
        <v>92158.0</v>
      </c>
      <c r="CR39" s="119">
        <v>60010.0</v>
      </c>
      <c r="CS39" s="119">
        <v>38272.0</v>
      </c>
      <c r="CT39" s="119">
        <v>23945.0</v>
      </c>
      <c r="CU39" s="119">
        <v>14720.0</v>
      </c>
      <c r="CV39" s="119">
        <v>8904.0</v>
      </c>
      <c r="CW39" s="119">
        <v>5306.0</v>
      </c>
      <c r="CX39" s="119">
        <v>3120.0</v>
      </c>
      <c r="CY39" s="119">
        <v>1811.0</v>
      </c>
      <c r="CZ39" s="119">
        <v>1040.0</v>
      </c>
      <c r="DA39" s="119">
        <v>591.0</v>
      </c>
      <c r="DB39" s="119">
        <v>333.0</v>
      </c>
      <c r="DC39" s="119">
        <v>186.0</v>
      </c>
      <c r="DD39" s="119">
        <v>104.0</v>
      </c>
      <c r="DE39" s="119">
        <v>58.0</v>
      </c>
      <c r="DF39" s="119">
        <v>32.0</v>
      </c>
      <c r="DG39" s="119">
        <v>18.0</v>
      </c>
      <c r="DH39" s="119">
        <v>10.0</v>
      </c>
      <c r="DI39" s="119">
        <v>6.0</v>
      </c>
      <c r="DJ39" s="119">
        <v>3.0</v>
      </c>
      <c r="DK39" s="119">
        <v>2.0</v>
      </c>
      <c r="DL39" s="119">
        <v>1.0</v>
      </c>
      <c r="DM39" s="119">
        <v>1.0</v>
      </c>
      <c r="DN39" s="119">
        <v>0.0</v>
      </c>
      <c r="DO39" s="119">
        <v>0.0</v>
      </c>
      <c r="DP39" s="119">
        <v>0.0</v>
      </c>
      <c r="DQ39" s="119">
        <v>0.0</v>
      </c>
      <c r="DR39" s="119">
        <v>0.0</v>
      </c>
      <c r="DS39" s="119">
        <v>0.0</v>
      </c>
      <c r="DT39" s="119">
        <v>0.0</v>
      </c>
      <c r="DU39" s="119">
        <v>0.0</v>
      </c>
      <c r="DV39" s="119">
        <v>0.0</v>
      </c>
      <c r="DW39" s="119">
        <v>0.0</v>
      </c>
      <c r="DX39" s="119">
        <v>0.0</v>
      </c>
      <c r="DY39" s="119">
        <v>0.0</v>
      </c>
      <c r="DZ39" s="119">
        <v>0.0</v>
      </c>
      <c r="EA39" s="119">
        <v>0.0</v>
      </c>
      <c r="EB39" s="119">
        <v>0.0</v>
      </c>
      <c r="EC39" s="119">
        <v>0.0</v>
      </c>
      <c r="ED39" s="119">
        <v>0.0</v>
      </c>
      <c r="EE39" s="119">
        <v>0.0</v>
      </c>
      <c r="EF39" s="119">
        <v>0.0</v>
      </c>
      <c r="EG39" s="119">
        <v>0.0</v>
      </c>
      <c r="EH39" s="119">
        <v>0.0</v>
      </c>
      <c r="EI39" s="63"/>
      <c r="EJ39" s="63"/>
      <c r="EK39" s="134">
        <v>0.0</v>
      </c>
      <c r="EL39" s="134">
        <v>0.0</v>
      </c>
      <c r="EM39" s="134">
        <v>0.0</v>
      </c>
      <c r="EN39" s="134">
        <v>0.0</v>
      </c>
      <c r="EO39" s="134">
        <v>0.0</v>
      </c>
      <c r="EP39" s="134">
        <v>1.0E-4</v>
      </c>
      <c r="EQ39" s="134">
        <v>1.0E-4</v>
      </c>
      <c r="ER39" s="134">
        <v>1.0E-4</v>
      </c>
      <c r="ES39" s="134">
        <v>1.0E-4</v>
      </c>
      <c r="ET39" s="134">
        <v>2.0E-4</v>
      </c>
      <c r="EU39" s="134">
        <v>2.0E-4</v>
      </c>
      <c r="EV39" s="134">
        <v>3.0E-4</v>
      </c>
      <c r="EW39" s="134">
        <v>3.0E-4</v>
      </c>
      <c r="EX39" s="134">
        <v>5.0E-4</v>
      </c>
      <c r="EY39" s="134">
        <v>6.0E-4</v>
      </c>
      <c r="EZ39" s="134">
        <v>9.0E-4</v>
      </c>
      <c r="FA39" s="134">
        <v>0.0012</v>
      </c>
      <c r="FB39" s="134">
        <v>0.0016</v>
      </c>
      <c r="FC39" s="134">
        <v>0.0022</v>
      </c>
      <c r="FD39" s="134">
        <v>0.0029</v>
      </c>
      <c r="FE39" s="134">
        <v>0.0039</v>
      </c>
      <c r="FF39" s="134">
        <v>0.005</v>
      </c>
      <c r="FG39" s="134">
        <v>0.0064</v>
      </c>
      <c r="FH39" s="134">
        <v>0.0081</v>
      </c>
      <c r="FI39" s="134">
        <v>0.0101</v>
      </c>
      <c r="FJ39" s="134">
        <v>0.0125</v>
      </c>
      <c r="FK39" s="134">
        <v>0.0152</v>
      </c>
      <c r="FL39" s="134">
        <v>0.0182</v>
      </c>
      <c r="FM39" s="134">
        <v>0.0214</v>
      </c>
      <c r="FN39" s="134">
        <v>0.0248</v>
      </c>
      <c r="FO39" s="134">
        <v>0.0283</v>
      </c>
      <c r="FP39" s="134">
        <v>0.0318</v>
      </c>
      <c r="FQ39" s="134">
        <v>0.0354</v>
      </c>
      <c r="FR39" s="134">
        <v>0.0387</v>
      </c>
      <c r="FS39" s="134">
        <v>0.0418</v>
      </c>
      <c r="FT39" s="134">
        <v>0.0441</v>
      </c>
      <c r="FU39" s="134">
        <v>0.0457</v>
      </c>
      <c r="FV39" s="134">
        <v>0.0465</v>
      </c>
      <c r="FW39" s="134">
        <v>0.0468</v>
      </c>
      <c r="FX39" s="134">
        <v>0.0469</v>
      </c>
      <c r="FY39" s="134">
        <v>0.047</v>
      </c>
      <c r="FZ39" s="134">
        <v>0.0471</v>
      </c>
      <c r="GA39" s="134">
        <v>0.0469</v>
      </c>
      <c r="GB39" s="134">
        <v>0.0459</v>
      </c>
      <c r="GC39" s="134">
        <v>0.0439</v>
      </c>
      <c r="GD39" s="134">
        <v>0.0409</v>
      </c>
      <c r="GE39" s="134">
        <v>0.0369</v>
      </c>
      <c r="GF39" s="134">
        <v>0.0322</v>
      </c>
      <c r="GG39" s="134">
        <v>0.0273</v>
      </c>
      <c r="GH39" s="134">
        <v>0.0224</v>
      </c>
      <c r="GI39" s="134">
        <v>0.0179</v>
      </c>
      <c r="GJ39" s="134">
        <v>0.0139</v>
      </c>
      <c r="GK39" s="134">
        <v>0.0105</v>
      </c>
      <c r="GL39" s="134">
        <v>0.0077</v>
      </c>
      <c r="GM39" s="134">
        <v>0.0055</v>
      </c>
      <c r="GN39" s="134">
        <v>0.0039</v>
      </c>
      <c r="GO39" s="134">
        <v>0.0026</v>
      </c>
      <c r="GP39" s="134">
        <v>0.0018</v>
      </c>
      <c r="GQ39" s="134">
        <v>0.0011</v>
      </c>
      <c r="GR39" s="134">
        <v>7.0E-4</v>
      </c>
      <c r="GS39" s="134">
        <v>5.0E-4</v>
      </c>
      <c r="GT39" s="134">
        <v>3.0E-4</v>
      </c>
      <c r="GU39" s="134">
        <v>2.0E-4</v>
      </c>
      <c r="GV39" s="134">
        <v>1.0E-4</v>
      </c>
      <c r="GW39" s="134">
        <v>1.0E-4</v>
      </c>
      <c r="GX39" s="134">
        <v>0.0</v>
      </c>
      <c r="GY39" s="134">
        <v>0.0</v>
      </c>
      <c r="GZ39" s="134">
        <v>0.0</v>
      </c>
      <c r="HA39" s="134">
        <v>0.0</v>
      </c>
      <c r="HB39" s="134">
        <v>0.0</v>
      </c>
      <c r="HC39" s="134">
        <v>0.0</v>
      </c>
      <c r="HD39" s="134">
        <v>0.0</v>
      </c>
      <c r="HE39" s="134">
        <v>0.0</v>
      </c>
      <c r="HF39" s="134">
        <v>0.0</v>
      </c>
      <c r="HG39" s="134">
        <v>0.0</v>
      </c>
      <c r="HH39" s="134">
        <v>0.0</v>
      </c>
      <c r="HI39" s="134">
        <v>0.0</v>
      </c>
      <c r="HJ39" s="134">
        <v>0.0</v>
      </c>
      <c r="HK39" s="134">
        <v>0.0</v>
      </c>
      <c r="HL39" s="134">
        <v>0.0</v>
      </c>
      <c r="HM39" s="134">
        <v>0.0</v>
      </c>
      <c r="HN39" s="134">
        <v>0.0</v>
      </c>
      <c r="HO39" s="134">
        <v>0.0</v>
      </c>
      <c r="HP39" s="134">
        <v>0.0</v>
      </c>
      <c r="HQ39" s="134">
        <v>0.0</v>
      </c>
      <c r="HR39" s="134">
        <v>0.0</v>
      </c>
      <c r="HS39" s="134">
        <v>0.0</v>
      </c>
      <c r="HT39" s="134">
        <v>0.0</v>
      </c>
      <c r="HU39" s="134">
        <v>0.0</v>
      </c>
      <c r="HV39" s="134">
        <v>0.0</v>
      </c>
      <c r="HW39" s="134">
        <v>0.0</v>
      </c>
      <c r="HX39" s="134">
        <v>0.0</v>
      </c>
      <c r="HY39" s="134">
        <v>0.0</v>
      </c>
      <c r="HZ39" s="134">
        <v>0.0</v>
      </c>
      <c r="IA39" s="134">
        <v>0.0</v>
      </c>
      <c r="IB39" s="134">
        <v>0.0</v>
      </c>
      <c r="IC39" s="134">
        <v>0.0</v>
      </c>
      <c r="ID39" s="134">
        <v>0.0</v>
      </c>
      <c r="IE39" s="134">
        <v>0.0</v>
      </c>
      <c r="IF39" s="134">
        <v>0.0</v>
      </c>
      <c r="IG39" s="134">
        <v>0.0</v>
      </c>
    </row>
    <row r="40" hidden="1">
      <c r="A40" s="119" t="s">
        <v>96</v>
      </c>
      <c r="B40" s="119" t="s">
        <v>97</v>
      </c>
      <c r="C40" s="119">
        <v>1845.0</v>
      </c>
      <c r="D40" s="119">
        <v>2.77772523E8</v>
      </c>
      <c r="E40" s="63"/>
      <c r="F40" s="126">
        <v>0.586</v>
      </c>
      <c r="G40" s="126">
        <v>1.0</v>
      </c>
      <c r="H40" s="126">
        <v>0.615</v>
      </c>
      <c r="I40" s="126">
        <v>0.343</v>
      </c>
      <c r="J40" s="126">
        <v>0.04</v>
      </c>
      <c r="K40" s="126">
        <v>0.001</v>
      </c>
      <c r="L40" s="126">
        <v>0.0</v>
      </c>
      <c r="M40" s="63"/>
      <c r="N40" s="126">
        <v>0.001</v>
      </c>
      <c r="O40" s="63"/>
      <c r="P40" s="63"/>
      <c r="Q40" s="119">
        <v>1.62800941E8</v>
      </c>
      <c r="R40" s="63"/>
      <c r="S40" s="119">
        <v>1.70863972E8</v>
      </c>
      <c r="T40" s="119">
        <v>9.538736E7</v>
      </c>
      <c r="U40" s="119">
        <v>1.1162168E7</v>
      </c>
      <c r="V40" s="119">
        <v>351038.0</v>
      </c>
      <c r="W40" s="119">
        <v>7824.0</v>
      </c>
      <c r="X40" s="63"/>
      <c r="Y40" s="119">
        <v>359023.0</v>
      </c>
      <c r="Z40" s="63"/>
      <c r="AA40" s="63"/>
      <c r="AB40" s="126">
        <v>0.182</v>
      </c>
      <c r="AC40" s="63"/>
      <c r="AD40" s="121">
        <v>0.18</v>
      </c>
      <c r="AE40" s="121">
        <v>0.4</v>
      </c>
      <c r="AF40" s="121">
        <v>0.73</v>
      </c>
      <c r="AG40" s="121">
        <v>0.87</v>
      </c>
      <c r="AH40" s="121">
        <v>0.96</v>
      </c>
      <c r="AI40" s="63"/>
      <c r="AJ40" s="121">
        <v>0.87</v>
      </c>
      <c r="AK40" s="63" t="str">
        <f t="shared" si="1"/>
        <v>Europe</v>
      </c>
      <c r="AL40" s="119">
        <v>5950.0</v>
      </c>
      <c r="AM40" s="119">
        <v>8570.0</v>
      </c>
      <c r="AN40" s="119">
        <v>12280.0</v>
      </c>
      <c r="AO40" s="119">
        <v>17483.0</v>
      </c>
      <c r="AP40" s="119">
        <v>24710.0</v>
      </c>
      <c r="AQ40" s="119">
        <v>34648.0</v>
      </c>
      <c r="AR40" s="119">
        <v>48180.0</v>
      </c>
      <c r="AS40" s="119">
        <v>66430.0</v>
      </c>
      <c r="AT40" s="119">
        <v>90822.0</v>
      </c>
      <c r="AU40" s="119">
        <v>123157.0</v>
      </c>
      <c r="AV40" s="119">
        <v>165688.0</v>
      </c>
      <c r="AW40" s="119">
        <v>221203.0</v>
      </c>
      <c r="AX40" s="119">
        <v>293076.0</v>
      </c>
      <c r="AY40" s="119">
        <v>385269.0</v>
      </c>
      <c r="AZ40" s="119">
        <v>502225.0</v>
      </c>
      <c r="BA40" s="119">
        <v>648638.0</v>
      </c>
      <c r="BB40" s="119">
        <v>829080.0</v>
      </c>
      <c r="BC40" s="119">
        <v>1047536.0</v>
      </c>
      <c r="BD40" s="119">
        <v>1307003.0</v>
      </c>
      <c r="BE40" s="119">
        <v>1609366.0</v>
      </c>
      <c r="BF40" s="119">
        <v>1955819.0</v>
      </c>
      <c r="BG40" s="119">
        <v>2347815.0</v>
      </c>
      <c r="BH40" s="119">
        <v>2787898.0</v>
      </c>
      <c r="BI40" s="119">
        <v>3278930.0</v>
      </c>
      <c r="BJ40" s="119">
        <v>3820170.0</v>
      </c>
      <c r="BK40" s="119">
        <v>4400398.0</v>
      </c>
      <c r="BL40" s="119">
        <v>4992002.0</v>
      </c>
      <c r="BM40" s="119">
        <v>5552777.0</v>
      </c>
      <c r="BN40" s="119">
        <v>6040228.0</v>
      </c>
      <c r="BO40" s="119">
        <v>6435175.0</v>
      </c>
      <c r="BP40" s="119">
        <v>6762714.0</v>
      </c>
      <c r="BQ40" s="119">
        <v>7097114.0</v>
      </c>
      <c r="BR40" s="119">
        <v>7545604.0</v>
      </c>
      <c r="BS40" s="119">
        <v>8217296.0</v>
      </c>
      <c r="BT40" s="119">
        <v>9188068.0</v>
      </c>
      <c r="BU40" s="119">
        <v>1.046926E7</v>
      </c>
      <c r="BV40" s="119">
        <v>1.1985435E7</v>
      </c>
      <c r="BW40" s="119">
        <v>1.356712E7</v>
      </c>
      <c r="BX40" s="119">
        <v>1.4963589E7</v>
      </c>
      <c r="BY40" s="119">
        <v>1.5889185E7</v>
      </c>
      <c r="BZ40" s="119">
        <v>1.6126063E7</v>
      </c>
      <c r="CA40" s="119">
        <v>1.5641493E7</v>
      </c>
      <c r="CB40" s="119">
        <v>1.4595474E7</v>
      </c>
      <c r="CC40" s="119">
        <v>1.3217002E7</v>
      </c>
      <c r="CD40" s="119">
        <v>1.1688452E7</v>
      </c>
      <c r="CE40" s="119">
        <v>1.0124103E7</v>
      </c>
      <c r="CF40" s="119">
        <v>8597905.0</v>
      </c>
      <c r="CG40" s="119">
        <v>7165269.0</v>
      </c>
      <c r="CH40" s="119">
        <v>5867873.0</v>
      </c>
      <c r="CI40" s="119">
        <v>4730447.0</v>
      </c>
      <c r="CJ40" s="119">
        <v>3759342.0</v>
      </c>
      <c r="CK40" s="119">
        <v>2946637.0</v>
      </c>
      <c r="CL40" s="119">
        <v>2277012.0</v>
      </c>
      <c r="CM40" s="119">
        <v>1733190.0</v>
      </c>
      <c r="CN40" s="119">
        <v>1298428.0</v>
      </c>
      <c r="CO40" s="119">
        <v>957004.0</v>
      </c>
      <c r="CP40" s="119">
        <v>694099.0</v>
      </c>
      <c r="CQ40" s="119">
        <v>495791.0</v>
      </c>
      <c r="CR40" s="119">
        <v>349268.0</v>
      </c>
      <c r="CS40" s="119">
        <v>243127.0</v>
      </c>
      <c r="CT40" s="119">
        <v>167613.0</v>
      </c>
      <c r="CU40" s="119">
        <v>114721.0</v>
      </c>
      <c r="CV40" s="119">
        <v>78140.0</v>
      </c>
      <c r="CW40" s="119">
        <v>53080.0</v>
      </c>
      <c r="CX40" s="119">
        <v>36023.0</v>
      </c>
      <c r="CY40" s="119">
        <v>24458.0</v>
      </c>
      <c r="CZ40" s="119">
        <v>16628.0</v>
      </c>
      <c r="DA40" s="119">
        <v>11328.0</v>
      </c>
      <c r="DB40" s="119">
        <v>7735.0</v>
      </c>
      <c r="DC40" s="119">
        <v>5294.0</v>
      </c>
      <c r="DD40" s="119">
        <v>3633.0</v>
      </c>
      <c r="DE40" s="119">
        <v>2498.0</v>
      </c>
      <c r="DF40" s="119">
        <v>1721.0</v>
      </c>
      <c r="DG40" s="119">
        <v>1186.0</v>
      </c>
      <c r="DH40" s="119">
        <v>818.0</v>
      </c>
      <c r="DI40" s="119">
        <v>563.0</v>
      </c>
      <c r="DJ40" s="119">
        <v>387.0</v>
      </c>
      <c r="DK40" s="119">
        <v>265.0</v>
      </c>
      <c r="DL40" s="119">
        <v>181.0</v>
      </c>
      <c r="DM40" s="119">
        <v>123.0</v>
      </c>
      <c r="DN40" s="119">
        <v>83.0</v>
      </c>
      <c r="DO40" s="119">
        <v>55.0</v>
      </c>
      <c r="DP40" s="119">
        <v>37.0</v>
      </c>
      <c r="DQ40" s="119">
        <v>24.0</v>
      </c>
      <c r="DR40" s="119">
        <v>16.0</v>
      </c>
      <c r="DS40" s="119">
        <v>10.0</v>
      </c>
      <c r="DT40" s="119">
        <v>7.0</v>
      </c>
      <c r="DU40" s="119">
        <v>4.0</v>
      </c>
      <c r="DV40" s="119">
        <v>3.0</v>
      </c>
      <c r="DW40" s="119">
        <v>2.0</v>
      </c>
      <c r="DX40" s="119">
        <v>1.0</v>
      </c>
      <c r="DY40" s="119">
        <v>1.0</v>
      </c>
      <c r="DZ40" s="119">
        <v>0.0</v>
      </c>
      <c r="EA40" s="119">
        <v>0.0</v>
      </c>
      <c r="EB40" s="119">
        <v>0.0</v>
      </c>
      <c r="EC40" s="119">
        <v>0.0</v>
      </c>
      <c r="ED40" s="119">
        <v>0.0</v>
      </c>
      <c r="EE40" s="119">
        <v>0.0</v>
      </c>
      <c r="EF40" s="119">
        <v>0.0</v>
      </c>
      <c r="EG40" s="119">
        <v>0.0</v>
      </c>
      <c r="EH40" s="119">
        <v>0.0</v>
      </c>
      <c r="EI40" s="63"/>
      <c r="EJ40" s="63"/>
      <c r="EK40" s="134">
        <v>0.0</v>
      </c>
      <c r="EL40" s="134">
        <v>0.0</v>
      </c>
      <c r="EM40" s="134">
        <v>0.0</v>
      </c>
      <c r="EN40" s="134">
        <v>1.0E-4</v>
      </c>
      <c r="EO40" s="134">
        <v>1.0E-4</v>
      </c>
      <c r="EP40" s="134">
        <v>1.0E-4</v>
      </c>
      <c r="EQ40" s="134">
        <v>2.0E-4</v>
      </c>
      <c r="ER40" s="134">
        <v>2.0E-4</v>
      </c>
      <c r="ES40" s="134">
        <v>3.0E-4</v>
      </c>
      <c r="ET40" s="134">
        <v>4.0E-4</v>
      </c>
      <c r="EU40" s="134">
        <v>6.0E-4</v>
      </c>
      <c r="EV40" s="134">
        <v>8.0E-4</v>
      </c>
      <c r="EW40" s="134">
        <v>0.0011</v>
      </c>
      <c r="EX40" s="134">
        <v>0.0014</v>
      </c>
      <c r="EY40" s="134">
        <v>0.0018</v>
      </c>
      <c r="EZ40" s="134">
        <v>0.0023</v>
      </c>
      <c r="FA40" s="134">
        <v>0.003</v>
      </c>
      <c r="FB40" s="134">
        <v>0.0038</v>
      </c>
      <c r="FC40" s="134">
        <v>0.0047</v>
      </c>
      <c r="FD40" s="134">
        <v>0.0058</v>
      </c>
      <c r="FE40" s="134">
        <v>0.007</v>
      </c>
      <c r="FF40" s="134">
        <v>0.0085</v>
      </c>
      <c r="FG40" s="134">
        <v>0.01</v>
      </c>
      <c r="FH40" s="134">
        <v>0.0118</v>
      </c>
      <c r="FI40" s="134">
        <v>0.0138</v>
      </c>
      <c r="FJ40" s="134">
        <v>0.0158</v>
      </c>
      <c r="FK40" s="134">
        <v>0.018</v>
      </c>
      <c r="FL40" s="134">
        <v>0.02</v>
      </c>
      <c r="FM40" s="134">
        <v>0.0217</v>
      </c>
      <c r="FN40" s="134">
        <v>0.0232</v>
      </c>
      <c r="FO40" s="134">
        <v>0.0243</v>
      </c>
      <c r="FP40" s="134">
        <v>0.0256</v>
      </c>
      <c r="FQ40" s="134">
        <v>0.0272</v>
      </c>
      <c r="FR40" s="134">
        <v>0.0296</v>
      </c>
      <c r="FS40" s="134">
        <v>0.0331</v>
      </c>
      <c r="FT40" s="134">
        <v>0.0377</v>
      </c>
      <c r="FU40" s="134">
        <v>0.0431</v>
      </c>
      <c r="FV40" s="134">
        <v>0.0488</v>
      </c>
      <c r="FW40" s="134">
        <v>0.0539</v>
      </c>
      <c r="FX40" s="134">
        <v>0.0572</v>
      </c>
      <c r="FY40" s="134">
        <v>0.0581</v>
      </c>
      <c r="FZ40" s="134">
        <v>0.0563</v>
      </c>
      <c r="GA40" s="134">
        <v>0.0525</v>
      </c>
      <c r="GB40" s="134">
        <v>0.0476</v>
      </c>
      <c r="GC40" s="134">
        <v>0.0421</v>
      </c>
      <c r="GD40" s="134">
        <v>0.0364</v>
      </c>
      <c r="GE40" s="134">
        <v>0.031</v>
      </c>
      <c r="GF40" s="134">
        <v>0.0258</v>
      </c>
      <c r="GG40" s="134">
        <v>0.0211</v>
      </c>
      <c r="GH40" s="134">
        <v>0.017</v>
      </c>
      <c r="GI40" s="134">
        <v>0.0135</v>
      </c>
      <c r="GJ40" s="134">
        <v>0.0106</v>
      </c>
      <c r="GK40" s="134">
        <v>0.0082</v>
      </c>
      <c r="GL40" s="134">
        <v>0.0062</v>
      </c>
      <c r="GM40" s="134">
        <v>0.0047</v>
      </c>
      <c r="GN40" s="134">
        <v>0.0034</v>
      </c>
      <c r="GO40" s="134">
        <v>0.0025</v>
      </c>
      <c r="GP40" s="134">
        <v>0.0018</v>
      </c>
      <c r="GQ40" s="134">
        <v>0.0013</v>
      </c>
      <c r="GR40" s="134">
        <v>9.0E-4</v>
      </c>
      <c r="GS40" s="134">
        <v>6.0E-4</v>
      </c>
      <c r="GT40" s="134">
        <v>4.0E-4</v>
      </c>
      <c r="GU40" s="134">
        <v>3.0E-4</v>
      </c>
      <c r="GV40" s="134">
        <v>2.0E-4</v>
      </c>
      <c r="GW40" s="134">
        <v>1.0E-4</v>
      </c>
      <c r="GX40" s="134">
        <v>1.0E-4</v>
      </c>
      <c r="GY40" s="134">
        <v>1.0E-4</v>
      </c>
      <c r="GZ40" s="134">
        <v>0.0</v>
      </c>
      <c r="HA40" s="134">
        <v>0.0</v>
      </c>
      <c r="HB40" s="134">
        <v>0.0</v>
      </c>
      <c r="HC40" s="134">
        <v>0.0</v>
      </c>
      <c r="HD40" s="134">
        <v>0.0</v>
      </c>
      <c r="HE40" s="134">
        <v>0.0</v>
      </c>
      <c r="HF40" s="134">
        <v>0.0</v>
      </c>
      <c r="HG40" s="134">
        <v>0.0</v>
      </c>
      <c r="HH40" s="134">
        <v>0.0</v>
      </c>
      <c r="HI40" s="134">
        <v>0.0</v>
      </c>
      <c r="HJ40" s="134">
        <v>0.0</v>
      </c>
      <c r="HK40" s="134">
        <v>0.0</v>
      </c>
      <c r="HL40" s="134">
        <v>0.0</v>
      </c>
      <c r="HM40" s="134">
        <v>0.0</v>
      </c>
      <c r="HN40" s="134">
        <v>0.0</v>
      </c>
      <c r="HO40" s="134">
        <v>0.0</v>
      </c>
      <c r="HP40" s="134">
        <v>0.0</v>
      </c>
      <c r="HQ40" s="134">
        <v>0.0</v>
      </c>
      <c r="HR40" s="134">
        <v>0.0</v>
      </c>
      <c r="HS40" s="134">
        <v>0.0</v>
      </c>
      <c r="HT40" s="134">
        <v>0.0</v>
      </c>
      <c r="HU40" s="134">
        <v>0.0</v>
      </c>
      <c r="HV40" s="134">
        <v>0.0</v>
      </c>
      <c r="HW40" s="134">
        <v>0.0</v>
      </c>
      <c r="HX40" s="134">
        <v>0.0</v>
      </c>
      <c r="HY40" s="134">
        <v>0.0</v>
      </c>
      <c r="HZ40" s="134">
        <v>0.0</v>
      </c>
      <c r="IA40" s="134">
        <v>0.0</v>
      </c>
      <c r="IB40" s="134">
        <v>0.0</v>
      </c>
      <c r="IC40" s="134">
        <v>0.0</v>
      </c>
      <c r="ID40" s="134">
        <v>0.0</v>
      </c>
      <c r="IE40" s="134">
        <v>0.0</v>
      </c>
      <c r="IF40" s="134">
        <v>0.0</v>
      </c>
      <c r="IG40" s="134">
        <v>0.0</v>
      </c>
    </row>
    <row r="41" hidden="1">
      <c r="A41" s="119" t="s">
        <v>98</v>
      </c>
      <c r="B41" s="119" t="s">
        <v>99</v>
      </c>
      <c r="C41" s="119">
        <v>1845.0</v>
      </c>
      <c r="D41" s="119">
        <v>8.6007854E7</v>
      </c>
      <c r="E41" s="63"/>
      <c r="F41" s="126">
        <v>0.86</v>
      </c>
      <c r="G41" s="126">
        <v>1.0</v>
      </c>
      <c r="H41" s="126">
        <v>0.875</v>
      </c>
      <c r="I41" s="126">
        <v>0.118</v>
      </c>
      <c r="J41" s="126">
        <v>0.007</v>
      </c>
      <c r="K41" s="126">
        <v>0.0</v>
      </c>
      <c r="L41" s="126">
        <v>0.0</v>
      </c>
      <c r="M41" s="63"/>
      <c r="N41" s="126">
        <v>0.0</v>
      </c>
      <c r="O41" s="63"/>
      <c r="P41" s="63"/>
      <c r="Q41" s="119">
        <v>7.3931008E7</v>
      </c>
      <c r="R41" s="63"/>
      <c r="S41" s="119">
        <v>7.5262752E7</v>
      </c>
      <c r="T41" s="119">
        <v>1.0164759E7</v>
      </c>
      <c r="U41" s="119">
        <v>569078.0</v>
      </c>
      <c r="V41" s="119">
        <v>11092.0</v>
      </c>
      <c r="W41" s="119">
        <v>167.0</v>
      </c>
      <c r="X41" s="63"/>
      <c r="Y41" s="119">
        <v>11265.0</v>
      </c>
      <c r="Z41" s="63"/>
      <c r="AA41" s="63"/>
      <c r="AB41" s="126">
        <v>0.082</v>
      </c>
      <c r="AC41" s="63"/>
      <c r="AD41" s="121">
        <v>0.08</v>
      </c>
      <c r="AE41" s="121">
        <v>0.04</v>
      </c>
      <c r="AF41" s="121">
        <v>0.04</v>
      </c>
      <c r="AG41" s="121">
        <v>0.03</v>
      </c>
      <c r="AH41" s="121">
        <v>0.02</v>
      </c>
      <c r="AI41" s="63"/>
      <c r="AJ41" s="121">
        <v>0.03</v>
      </c>
      <c r="AK41" s="63" t="str">
        <f t="shared" si="1"/>
        <v>Africa</v>
      </c>
      <c r="AL41" s="119">
        <v>9513.0</v>
      </c>
      <c r="AM41" s="119">
        <v>11403.0</v>
      </c>
      <c r="AN41" s="119">
        <v>13743.0</v>
      </c>
      <c r="AO41" s="119">
        <v>16657.0</v>
      </c>
      <c r="AP41" s="119">
        <v>20303.0</v>
      </c>
      <c r="AQ41" s="119">
        <v>24885.0</v>
      </c>
      <c r="AR41" s="119">
        <v>30667.0</v>
      </c>
      <c r="AS41" s="119">
        <v>37992.0</v>
      </c>
      <c r="AT41" s="119">
        <v>47303.0</v>
      </c>
      <c r="AU41" s="119">
        <v>59177.0</v>
      </c>
      <c r="AV41" s="119">
        <v>74364.0</v>
      </c>
      <c r="AW41" s="119">
        <v>93832.0</v>
      </c>
      <c r="AX41" s="119">
        <v>118829.0</v>
      </c>
      <c r="AY41" s="119">
        <v>150955.0</v>
      </c>
      <c r="AZ41" s="119">
        <v>192235.0</v>
      </c>
      <c r="BA41" s="119">
        <v>245211.0</v>
      </c>
      <c r="BB41" s="119">
        <v>313027.0</v>
      </c>
      <c r="BC41" s="119">
        <v>399499.0</v>
      </c>
      <c r="BD41" s="119">
        <v>509166.0</v>
      </c>
      <c r="BE41" s="119">
        <v>647268.0</v>
      </c>
      <c r="BF41" s="119">
        <v>819611.0</v>
      </c>
      <c r="BG41" s="119">
        <v>1032259.0</v>
      </c>
      <c r="BH41" s="119">
        <v>1290981.0</v>
      </c>
      <c r="BI41" s="119">
        <v>1600381.0</v>
      </c>
      <c r="BJ41" s="119">
        <v>1962744.0</v>
      </c>
      <c r="BK41" s="119">
        <v>2376621.0</v>
      </c>
      <c r="BL41" s="119">
        <v>2835332.0</v>
      </c>
      <c r="BM41" s="119">
        <v>3325575.0</v>
      </c>
      <c r="BN41" s="119">
        <v>3826432.0</v>
      </c>
      <c r="BO41" s="119">
        <v>4309217.0</v>
      </c>
      <c r="BP41" s="119">
        <v>4738769.0</v>
      </c>
      <c r="BQ41" s="119">
        <v>5076860.0</v>
      </c>
      <c r="BR41" s="119">
        <v>5287887.0</v>
      </c>
      <c r="BS41" s="119">
        <v>5346023.0</v>
      </c>
      <c r="BT41" s="119">
        <v>5241787.0</v>
      </c>
      <c r="BU41" s="119">
        <v>4985454.0</v>
      </c>
      <c r="BV41" s="119">
        <v>4605567.0</v>
      </c>
      <c r="BW41" s="119">
        <v>4142718.0</v>
      </c>
      <c r="BX41" s="119">
        <v>3640729.0</v>
      </c>
      <c r="BY41" s="119">
        <v>3138288.0</v>
      </c>
      <c r="BZ41" s="119">
        <v>2663487.0</v>
      </c>
      <c r="CA41" s="119">
        <v>2232256.0</v>
      </c>
      <c r="CB41" s="119">
        <v>1850161.0</v>
      </c>
      <c r="CC41" s="119">
        <v>1516097.0</v>
      </c>
      <c r="CD41" s="119">
        <v>1226179.0</v>
      </c>
      <c r="CE41" s="119">
        <v>976488.0</v>
      </c>
      <c r="CF41" s="119">
        <v>764156.0</v>
      </c>
      <c r="CG41" s="119">
        <v>587064.0</v>
      </c>
      <c r="CH41" s="119">
        <v>442962.0</v>
      </c>
      <c r="CI41" s="119">
        <v>328793.0</v>
      </c>
      <c r="CJ41" s="119">
        <v>240604.0</v>
      </c>
      <c r="CK41" s="119">
        <v>173942.0</v>
      </c>
      <c r="CL41" s="119">
        <v>124409.0</v>
      </c>
      <c r="CM41" s="119">
        <v>88093.0</v>
      </c>
      <c r="CN41" s="119">
        <v>61761.0</v>
      </c>
      <c r="CO41" s="119">
        <v>42868.0</v>
      </c>
      <c r="CP41" s="119">
        <v>29455.0</v>
      </c>
      <c r="CQ41" s="119">
        <v>20040.0</v>
      </c>
      <c r="CR41" s="119">
        <v>13506.0</v>
      </c>
      <c r="CS41" s="119">
        <v>9023.0</v>
      </c>
      <c r="CT41" s="119">
        <v>5979.0</v>
      </c>
      <c r="CU41" s="119">
        <v>3933.0</v>
      </c>
      <c r="CV41" s="119">
        <v>2571.0</v>
      </c>
      <c r="CW41" s="119">
        <v>1672.0</v>
      </c>
      <c r="CX41" s="119">
        <v>1082.0</v>
      </c>
      <c r="CY41" s="119">
        <v>699.0</v>
      </c>
      <c r="CZ41" s="119">
        <v>451.0</v>
      </c>
      <c r="DA41" s="119">
        <v>291.0</v>
      </c>
      <c r="DB41" s="119">
        <v>189.0</v>
      </c>
      <c r="DC41" s="119">
        <v>123.0</v>
      </c>
      <c r="DD41" s="119">
        <v>81.0</v>
      </c>
      <c r="DE41" s="119">
        <v>54.0</v>
      </c>
      <c r="DF41" s="119">
        <v>36.0</v>
      </c>
      <c r="DG41" s="119">
        <v>25.0</v>
      </c>
      <c r="DH41" s="119">
        <v>17.0</v>
      </c>
      <c r="DI41" s="119">
        <v>12.0</v>
      </c>
      <c r="DJ41" s="119">
        <v>8.0</v>
      </c>
      <c r="DK41" s="119">
        <v>6.0</v>
      </c>
      <c r="DL41" s="119">
        <v>4.0</v>
      </c>
      <c r="DM41" s="119">
        <v>3.0</v>
      </c>
      <c r="DN41" s="119">
        <v>2.0</v>
      </c>
      <c r="DO41" s="119">
        <v>2.0</v>
      </c>
      <c r="DP41" s="119">
        <v>1.0</v>
      </c>
      <c r="DQ41" s="119">
        <v>1.0</v>
      </c>
      <c r="DR41" s="119">
        <v>1.0</v>
      </c>
      <c r="DS41" s="119">
        <v>0.0</v>
      </c>
      <c r="DT41" s="119">
        <v>0.0</v>
      </c>
      <c r="DU41" s="119">
        <v>0.0</v>
      </c>
      <c r="DV41" s="119">
        <v>0.0</v>
      </c>
      <c r="DW41" s="119">
        <v>0.0</v>
      </c>
      <c r="DX41" s="119">
        <v>0.0</v>
      </c>
      <c r="DY41" s="119">
        <v>0.0</v>
      </c>
      <c r="DZ41" s="119">
        <v>0.0</v>
      </c>
      <c r="EA41" s="119">
        <v>0.0</v>
      </c>
      <c r="EB41" s="119">
        <v>0.0</v>
      </c>
      <c r="EC41" s="119">
        <v>0.0</v>
      </c>
      <c r="ED41" s="119">
        <v>0.0</v>
      </c>
      <c r="EE41" s="119">
        <v>0.0</v>
      </c>
      <c r="EF41" s="119">
        <v>0.0</v>
      </c>
      <c r="EG41" s="119">
        <v>0.0</v>
      </c>
      <c r="EH41" s="119">
        <v>0.0</v>
      </c>
      <c r="EI41" s="63"/>
      <c r="EJ41" s="63"/>
      <c r="EK41" s="134">
        <v>1.0E-4</v>
      </c>
      <c r="EL41" s="134">
        <v>1.0E-4</v>
      </c>
      <c r="EM41" s="134">
        <v>2.0E-4</v>
      </c>
      <c r="EN41" s="134">
        <v>2.0E-4</v>
      </c>
      <c r="EO41" s="134">
        <v>2.0E-4</v>
      </c>
      <c r="EP41" s="134">
        <v>3.0E-4</v>
      </c>
      <c r="EQ41" s="134">
        <v>4.0E-4</v>
      </c>
      <c r="ER41" s="134">
        <v>4.0E-4</v>
      </c>
      <c r="ES41" s="134">
        <v>5.0E-4</v>
      </c>
      <c r="ET41" s="134">
        <v>7.0E-4</v>
      </c>
      <c r="EU41" s="134">
        <v>9.0E-4</v>
      </c>
      <c r="EV41" s="134">
        <v>0.0011</v>
      </c>
      <c r="EW41" s="134">
        <v>0.0014</v>
      </c>
      <c r="EX41" s="134">
        <v>0.0018</v>
      </c>
      <c r="EY41" s="134">
        <v>0.0022</v>
      </c>
      <c r="EZ41" s="134">
        <v>0.0029</v>
      </c>
      <c r="FA41" s="134">
        <v>0.0036</v>
      </c>
      <c r="FB41" s="134">
        <v>0.0046</v>
      </c>
      <c r="FC41" s="134">
        <v>0.0059</v>
      </c>
      <c r="FD41" s="134">
        <v>0.0075</v>
      </c>
      <c r="FE41" s="134">
        <v>0.0095</v>
      </c>
      <c r="FF41" s="134">
        <v>0.012</v>
      </c>
      <c r="FG41" s="134">
        <v>0.015</v>
      </c>
      <c r="FH41" s="134">
        <v>0.0186</v>
      </c>
      <c r="FI41" s="134">
        <v>0.0228</v>
      </c>
      <c r="FJ41" s="134">
        <v>0.0276</v>
      </c>
      <c r="FK41" s="134">
        <v>0.033</v>
      </c>
      <c r="FL41" s="134">
        <v>0.0387</v>
      </c>
      <c r="FM41" s="134">
        <v>0.0445</v>
      </c>
      <c r="FN41" s="134">
        <v>0.0501</v>
      </c>
      <c r="FO41" s="134">
        <v>0.0551</v>
      </c>
      <c r="FP41" s="134">
        <v>0.059</v>
      </c>
      <c r="FQ41" s="134">
        <v>0.0615</v>
      </c>
      <c r="FR41" s="134">
        <v>0.0622</v>
      </c>
      <c r="FS41" s="134">
        <v>0.0609</v>
      </c>
      <c r="FT41" s="134">
        <v>0.058</v>
      </c>
      <c r="FU41" s="134">
        <v>0.0535</v>
      </c>
      <c r="FV41" s="134">
        <v>0.0482</v>
      </c>
      <c r="FW41" s="134">
        <v>0.0423</v>
      </c>
      <c r="FX41" s="134">
        <v>0.0365</v>
      </c>
      <c r="FY41" s="134">
        <v>0.031</v>
      </c>
      <c r="FZ41" s="134">
        <v>0.026</v>
      </c>
      <c r="GA41" s="134">
        <v>0.0215</v>
      </c>
      <c r="GB41" s="134">
        <v>0.0176</v>
      </c>
      <c r="GC41" s="134">
        <v>0.0143</v>
      </c>
      <c r="GD41" s="134">
        <v>0.0114</v>
      </c>
      <c r="GE41" s="134">
        <v>0.0089</v>
      </c>
      <c r="GF41" s="134">
        <v>0.0068</v>
      </c>
      <c r="GG41" s="134">
        <v>0.0052</v>
      </c>
      <c r="GH41" s="134">
        <v>0.0038</v>
      </c>
      <c r="GI41" s="134">
        <v>0.0028</v>
      </c>
      <c r="GJ41" s="134">
        <v>0.002</v>
      </c>
      <c r="GK41" s="134">
        <v>0.0014</v>
      </c>
      <c r="GL41" s="134">
        <v>0.001</v>
      </c>
      <c r="GM41" s="134">
        <v>7.0E-4</v>
      </c>
      <c r="GN41" s="134">
        <v>5.0E-4</v>
      </c>
      <c r="GO41" s="134">
        <v>3.0E-4</v>
      </c>
      <c r="GP41" s="134">
        <v>2.0E-4</v>
      </c>
      <c r="GQ41" s="134">
        <v>2.0E-4</v>
      </c>
      <c r="GR41" s="134">
        <v>1.0E-4</v>
      </c>
      <c r="GS41" s="134">
        <v>1.0E-4</v>
      </c>
      <c r="GT41" s="134">
        <v>0.0</v>
      </c>
      <c r="GU41" s="134">
        <v>0.0</v>
      </c>
      <c r="GV41" s="134">
        <v>0.0</v>
      </c>
      <c r="GW41" s="134">
        <v>0.0</v>
      </c>
      <c r="GX41" s="134">
        <v>0.0</v>
      </c>
      <c r="GY41" s="134">
        <v>0.0</v>
      </c>
      <c r="GZ41" s="134">
        <v>0.0</v>
      </c>
      <c r="HA41" s="134">
        <v>0.0</v>
      </c>
      <c r="HB41" s="134">
        <v>0.0</v>
      </c>
      <c r="HC41" s="134">
        <v>0.0</v>
      </c>
      <c r="HD41" s="134">
        <v>0.0</v>
      </c>
      <c r="HE41" s="134">
        <v>0.0</v>
      </c>
      <c r="HF41" s="134">
        <v>0.0</v>
      </c>
      <c r="HG41" s="134">
        <v>0.0</v>
      </c>
      <c r="HH41" s="134">
        <v>0.0</v>
      </c>
      <c r="HI41" s="134">
        <v>0.0</v>
      </c>
      <c r="HJ41" s="134">
        <v>0.0</v>
      </c>
      <c r="HK41" s="134">
        <v>0.0</v>
      </c>
      <c r="HL41" s="134">
        <v>0.0</v>
      </c>
      <c r="HM41" s="134">
        <v>0.0</v>
      </c>
      <c r="HN41" s="134">
        <v>0.0</v>
      </c>
      <c r="HO41" s="134">
        <v>0.0</v>
      </c>
      <c r="HP41" s="134">
        <v>0.0</v>
      </c>
      <c r="HQ41" s="134">
        <v>0.0</v>
      </c>
      <c r="HR41" s="134">
        <v>0.0</v>
      </c>
      <c r="HS41" s="134">
        <v>0.0</v>
      </c>
      <c r="HT41" s="134">
        <v>0.0</v>
      </c>
      <c r="HU41" s="134">
        <v>0.0</v>
      </c>
      <c r="HV41" s="134">
        <v>0.0</v>
      </c>
      <c r="HW41" s="134">
        <v>0.0</v>
      </c>
      <c r="HX41" s="134">
        <v>0.0</v>
      </c>
      <c r="HY41" s="134">
        <v>0.0</v>
      </c>
      <c r="HZ41" s="134">
        <v>0.0</v>
      </c>
      <c r="IA41" s="134">
        <v>0.0</v>
      </c>
      <c r="IB41" s="134">
        <v>0.0</v>
      </c>
      <c r="IC41" s="134">
        <v>0.0</v>
      </c>
      <c r="ID41" s="134">
        <v>0.0</v>
      </c>
      <c r="IE41" s="134">
        <v>0.0</v>
      </c>
      <c r="IF41" s="134">
        <v>0.0</v>
      </c>
      <c r="IG41" s="134">
        <v>0.0</v>
      </c>
    </row>
    <row r="42" hidden="1">
      <c r="A42" s="119" t="s">
        <v>100</v>
      </c>
      <c r="B42" s="119" t="s">
        <v>101</v>
      </c>
      <c r="C42" s="119">
        <v>1845.0</v>
      </c>
      <c r="D42" s="119">
        <v>7.65855517E8</v>
      </c>
      <c r="E42" s="63"/>
      <c r="F42" s="126">
        <v>0.822</v>
      </c>
      <c r="G42" s="126">
        <v>1.0</v>
      </c>
      <c r="H42" s="126">
        <v>0.85</v>
      </c>
      <c r="I42" s="126">
        <v>0.149</v>
      </c>
      <c r="J42" s="126">
        <v>0.001</v>
      </c>
      <c r="K42" s="126">
        <v>0.0</v>
      </c>
      <c r="L42" s="126">
        <v>0.0</v>
      </c>
      <c r="M42" s="63"/>
      <c r="N42" s="126">
        <v>0.0</v>
      </c>
      <c r="O42" s="63"/>
      <c r="P42" s="63"/>
      <c r="Q42" s="119">
        <v>6.2991102E8</v>
      </c>
      <c r="R42" s="63"/>
      <c r="S42" s="119">
        <v>6.51031714E8</v>
      </c>
      <c r="T42" s="119">
        <v>1.13800422E8</v>
      </c>
      <c r="U42" s="119">
        <v>1019495.0</v>
      </c>
      <c r="V42" s="119">
        <v>3845.0</v>
      </c>
      <c r="W42" s="119">
        <v>41.0</v>
      </c>
      <c r="X42" s="63"/>
      <c r="Y42" s="119">
        <v>3886.0</v>
      </c>
      <c r="Z42" s="63"/>
      <c r="AA42" s="63"/>
      <c r="AB42" s="126">
        <v>0.703</v>
      </c>
      <c r="AC42" s="63"/>
      <c r="AD42" s="121">
        <v>0.7</v>
      </c>
      <c r="AE42" s="121">
        <v>0.48</v>
      </c>
      <c r="AF42" s="121">
        <v>0.07</v>
      </c>
      <c r="AG42" s="121">
        <v>0.01</v>
      </c>
      <c r="AH42" s="121">
        <v>0.01</v>
      </c>
      <c r="AI42" s="63"/>
      <c r="AJ42" s="121">
        <v>0.01</v>
      </c>
      <c r="AK42" s="63" t="str">
        <f t="shared" si="1"/>
        <v>Asia</v>
      </c>
      <c r="AL42" s="119">
        <v>2340.0</v>
      </c>
      <c r="AM42" s="119">
        <v>3088.0</v>
      </c>
      <c r="AN42" s="119">
        <v>4039.0</v>
      </c>
      <c r="AO42" s="119">
        <v>5239.0</v>
      </c>
      <c r="AP42" s="119">
        <v>6743.0</v>
      </c>
      <c r="AQ42" s="119">
        <v>8616.0</v>
      </c>
      <c r="AR42" s="119">
        <v>10939.0</v>
      </c>
      <c r="AS42" s="119">
        <v>13812.0</v>
      </c>
      <c r="AT42" s="119">
        <v>17368.0</v>
      </c>
      <c r="AU42" s="119">
        <v>21784.0</v>
      </c>
      <c r="AV42" s="119">
        <v>27313.0</v>
      </c>
      <c r="AW42" s="119">
        <v>34326.0</v>
      </c>
      <c r="AX42" s="119">
        <v>43398.0</v>
      </c>
      <c r="AY42" s="119">
        <v>55448.0</v>
      </c>
      <c r="AZ42" s="119">
        <v>71982.0</v>
      </c>
      <c r="BA42" s="119">
        <v>95506.0</v>
      </c>
      <c r="BB42" s="119">
        <v>130199.0</v>
      </c>
      <c r="BC42" s="119">
        <v>182983.0</v>
      </c>
      <c r="BD42" s="119">
        <v>265148.0</v>
      </c>
      <c r="BE42" s="119">
        <v>394724.0</v>
      </c>
      <c r="BF42" s="119">
        <v>599758.0</v>
      </c>
      <c r="BG42" s="119">
        <v>922614.0</v>
      </c>
      <c r="BH42" s="119">
        <v>1425279.0</v>
      </c>
      <c r="BI42" s="119">
        <v>2195591.0</v>
      </c>
      <c r="BJ42" s="119">
        <v>3354123.0</v>
      </c>
      <c r="BK42" s="119">
        <v>5060910.0</v>
      </c>
      <c r="BL42" s="119">
        <v>7519432.0</v>
      </c>
      <c r="BM42" s="119">
        <v>1.0970823E7</v>
      </c>
      <c r="BN42" s="119">
        <v>1.5664607E7</v>
      </c>
      <c r="BO42" s="119">
        <v>2.1788454E7</v>
      </c>
      <c r="BP42" s="119">
        <v>2.9350318E7</v>
      </c>
      <c r="BQ42" s="119">
        <v>3.8041067E7</v>
      </c>
      <c r="BR42" s="119">
        <v>4.7150483E7</v>
      </c>
      <c r="BS42" s="119">
        <v>5.562172E7</v>
      </c>
      <c r="BT42" s="119">
        <v>6.2272743E7</v>
      </c>
      <c r="BU42" s="119">
        <v>6.6111935E7</v>
      </c>
      <c r="BV42" s="119">
        <v>6.66079E7</v>
      </c>
      <c r="BW42" s="119">
        <v>6.3798729E7</v>
      </c>
      <c r="BX42" s="119">
        <v>5.822015E7</v>
      </c>
      <c r="BY42" s="119">
        <v>5.0718692E7</v>
      </c>
      <c r="BZ42" s="119">
        <v>4.2241388E7</v>
      </c>
      <c r="CA42" s="119">
        <v>3.3665175E7</v>
      </c>
      <c r="CB42" s="119">
        <v>2.5687834E7</v>
      </c>
      <c r="CC42" s="119">
        <v>1.8776301E7</v>
      </c>
      <c r="CD42" s="119">
        <v>1.3160458E7</v>
      </c>
      <c r="CE42" s="119">
        <v>8862252.0</v>
      </c>
      <c r="CF42" s="119">
        <v>5750922.0</v>
      </c>
      <c r="CG42" s="119">
        <v>3610720.0</v>
      </c>
      <c r="CH42" s="119">
        <v>2203717.0</v>
      </c>
      <c r="CI42" s="119">
        <v>1313967.0</v>
      </c>
      <c r="CJ42" s="119">
        <v>769076.0</v>
      </c>
      <c r="CK42" s="119">
        <v>443757.0</v>
      </c>
      <c r="CL42" s="119">
        <v>253255.0</v>
      </c>
      <c r="CM42" s="119">
        <v>143291.0</v>
      </c>
      <c r="CN42" s="119">
        <v>80502.0</v>
      </c>
      <c r="CO42" s="119">
        <v>44974.0</v>
      </c>
      <c r="CP42" s="119">
        <v>25038.0</v>
      </c>
      <c r="CQ42" s="119">
        <v>13938.0</v>
      </c>
      <c r="CR42" s="119">
        <v>7796.0</v>
      </c>
      <c r="CS42" s="119">
        <v>4408.0</v>
      </c>
      <c r="CT42" s="119">
        <v>2534.0</v>
      </c>
      <c r="CU42" s="119">
        <v>1488.0</v>
      </c>
      <c r="CV42" s="119">
        <v>894.0</v>
      </c>
      <c r="CW42" s="119">
        <v>549.0</v>
      </c>
      <c r="CX42" s="119">
        <v>344.0</v>
      </c>
      <c r="CY42" s="119">
        <v>218.0</v>
      </c>
      <c r="CZ42" s="119">
        <v>140.0</v>
      </c>
      <c r="DA42" s="119">
        <v>90.0</v>
      </c>
      <c r="DB42" s="119">
        <v>58.0</v>
      </c>
      <c r="DC42" s="119">
        <v>38.0</v>
      </c>
      <c r="DD42" s="119">
        <v>24.0</v>
      </c>
      <c r="DE42" s="119">
        <v>15.0</v>
      </c>
      <c r="DF42" s="119">
        <v>10.0</v>
      </c>
      <c r="DG42" s="119">
        <v>6.0</v>
      </c>
      <c r="DH42" s="119">
        <v>4.0</v>
      </c>
      <c r="DI42" s="119">
        <v>2.0</v>
      </c>
      <c r="DJ42" s="119">
        <v>1.0</v>
      </c>
      <c r="DK42" s="119">
        <v>1.0</v>
      </c>
      <c r="DL42" s="119">
        <v>1.0</v>
      </c>
      <c r="DM42" s="119">
        <v>0.0</v>
      </c>
      <c r="DN42" s="119">
        <v>0.0</v>
      </c>
      <c r="DO42" s="119">
        <v>0.0</v>
      </c>
      <c r="DP42" s="119">
        <v>0.0</v>
      </c>
      <c r="DQ42" s="119">
        <v>0.0</v>
      </c>
      <c r="DR42" s="119">
        <v>0.0</v>
      </c>
      <c r="DS42" s="119">
        <v>0.0</v>
      </c>
      <c r="DT42" s="119">
        <v>0.0</v>
      </c>
      <c r="DU42" s="119">
        <v>0.0</v>
      </c>
      <c r="DV42" s="119">
        <v>0.0</v>
      </c>
      <c r="DW42" s="119">
        <v>0.0</v>
      </c>
      <c r="DX42" s="119">
        <v>0.0</v>
      </c>
      <c r="DY42" s="119">
        <v>0.0</v>
      </c>
      <c r="DZ42" s="119">
        <v>0.0</v>
      </c>
      <c r="EA42" s="119">
        <v>0.0</v>
      </c>
      <c r="EB42" s="119">
        <v>0.0</v>
      </c>
      <c r="EC42" s="119">
        <v>0.0</v>
      </c>
      <c r="ED42" s="119">
        <v>0.0</v>
      </c>
      <c r="EE42" s="119">
        <v>0.0</v>
      </c>
      <c r="EF42" s="119">
        <v>0.0</v>
      </c>
      <c r="EG42" s="119">
        <v>0.0</v>
      </c>
      <c r="EH42" s="119">
        <v>0.0</v>
      </c>
      <c r="EI42" s="63"/>
      <c r="EJ42" s="63"/>
      <c r="EK42" s="134">
        <v>0.0</v>
      </c>
      <c r="EL42" s="134">
        <v>0.0</v>
      </c>
      <c r="EM42" s="134">
        <v>0.0</v>
      </c>
      <c r="EN42" s="134">
        <v>0.0</v>
      </c>
      <c r="EO42" s="134">
        <v>0.0</v>
      </c>
      <c r="EP42" s="134">
        <v>0.0</v>
      </c>
      <c r="EQ42" s="134">
        <v>0.0</v>
      </c>
      <c r="ER42" s="134">
        <v>0.0</v>
      </c>
      <c r="ES42" s="134">
        <v>0.0</v>
      </c>
      <c r="ET42" s="134">
        <v>0.0</v>
      </c>
      <c r="EU42" s="134">
        <v>0.0</v>
      </c>
      <c r="EV42" s="134">
        <v>0.0</v>
      </c>
      <c r="EW42" s="134">
        <v>1.0E-4</v>
      </c>
      <c r="EX42" s="134">
        <v>1.0E-4</v>
      </c>
      <c r="EY42" s="134">
        <v>1.0E-4</v>
      </c>
      <c r="EZ42" s="134">
        <v>1.0E-4</v>
      </c>
      <c r="FA42" s="134">
        <v>2.0E-4</v>
      </c>
      <c r="FB42" s="134">
        <v>2.0E-4</v>
      </c>
      <c r="FC42" s="134">
        <v>3.0E-4</v>
      </c>
      <c r="FD42" s="134">
        <v>5.0E-4</v>
      </c>
      <c r="FE42" s="134">
        <v>8.0E-4</v>
      </c>
      <c r="FF42" s="134">
        <v>0.0012</v>
      </c>
      <c r="FG42" s="134">
        <v>0.0019</v>
      </c>
      <c r="FH42" s="134">
        <v>0.0029</v>
      </c>
      <c r="FI42" s="134">
        <v>0.0044</v>
      </c>
      <c r="FJ42" s="134">
        <v>0.0066</v>
      </c>
      <c r="FK42" s="134">
        <v>0.0098</v>
      </c>
      <c r="FL42" s="134">
        <v>0.0143</v>
      </c>
      <c r="FM42" s="134">
        <v>0.0205</v>
      </c>
      <c r="FN42" s="134">
        <v>0.0284</v>
      </c>
      <c r="FO42" s="134">
        <v>0.0383</v>
      </c>
      <c r="FP42" s="134">
        <v>0.0497</v>
      </c>
      <c r="FQ42" s="134">
        <v>0.0616</v>
      </c>
      <c r="FR42" s="134">
        <v>0.0726</v>
      </c>
      <c r="FS42" s="134">
        <v>0.0813</v>
      </c>
      <c r="FT42" s="134">
        <v>0.0863</v>
      </c>
      <c r="FU42" s="134">
        <v>0.087</v>
      </c>
      <c r="FV42" s="134">
        <v>0.0833</v>
      </c>
      <c r="FW42" s="134">
        <v>0.076</v>
      </c>
      <c r="FX42" s="134">
        <v>0.0662</v>
      </c>
      <c r="FY42" s="134">
        <v>0.0552</v>
      </c>
      <c r="FZ42" s="134">
        <v>0.044</v>
      </c>
      <c r="GA42" s="134">
        <v>0.0335</v>
      </c>
      <c r="GB42" s="134">
        <v>0.0245</v>
      </c>
      <c r="GC42" s="134">
        <v>0.0172</v>
      </c>
      <c r="GD42" s="134">
        <v>0.0116</v>
      </c>
      <c r="GE42" s="134">
        <v>0.0075</v>
      </c>
      <c r="GF42" s="134">
        <v>0.0047</v>
      </c>
      <c r="GG42" s="134">
        <v>0.0029</v>
      </c>
      <c r="GH42" s="134">
        <v>0.0017</v>
      </c>
      <c r="GI42" s="134">
        <v>0.001</v>
      </c>
      <c r="GJ42" s="134">
        <v>6.0E-4</v>
      </c>
      <c r="GK42" s="134">
        <v>3.0E-4</v>
      </c>
      <c r="GL42" s="134">
        <v>2.0E-4</v>
      </c>
      <c r="GM42" s="134">
        <v>1.0E-4</v>
      </c>
      <c r="GN42" s="134">
        <v>1.0E-4</v>
      </c>
      <c r="GO42" s="134">
        <v>0.0</v>
      </c>
      <c r="GP42" s="134">
        <v>0.0</v>
      </c>
      <c r="GQ42" s="134">
        <v>0.0</v>
      </c>
      <c r="GR42" s="134">
        <v>0.0</v>
      </c>
      <c r="GS42" s="134">
        <v>0.0</v>
      </c>
      <c r="GT42" s="134">
        <v>0.0</v>
      </c>
      <c r="GU42" s="134">
        <v>0.0</v>
      </c>
      <c r="GV42" s="134">
        <v>0.0</v>
      </c>
      <c r="GW42" s="134">
        <v>0.0</v>
      </c>
      <c r="GX42" s="134">
        <v>0.0</v>
      </c>
      <c r="GY42" s="134">
        <v>0.0</v>
      </c>
      <c r="GZ42" s="134">
        <v>0.0</v>
      </c>
      <c r="HA42" s="134">
        <v>0.0</v>
      </c>
      <c r="HB42" s="134">
        <v>0.0</v>
      </c>
      <c r="HC42" s="134">
        <v>0.0</v>
      </c>
      <c r="HD42" s="134">
        <v>0.0</v>
      </c>
      <c r="HE42" s="134">
        <v>0.0</v>
      </c>
      <c r="HF42" s="134">
        <v>0.0</v>
      </c>
      <c r="HG42" s="134">
        <v>0.0</v>
      </c>
      <c r="HH42" s="134">
        <v>0.0</v>
      </c>
      <c r="HI42" s="134">
        <v>0.0</v>
      </c>
      <c r="HJ42" s="134">
        <v>0.0</v>
      </c>
      <c r="HK42" s="134">
        <v>0.0</v>
      </c>
      <c r="HL42" s="134">
        <v>0.0</v>
      </c>
      <c r="HM42" s="134">
        <v>0.0</v>
      </c>
      <c r="HN42" s="134">
        <v>0.0</v>
      </c>
      <c r="HO42" s="134">
        <v>0.0</v>
      </c>
      <c r="HP42" s="134">
        <v>0.0</v>
      </c>
      <c r="HQ42" s="134">
        <v>0.0</v>
      </c>
      <c r="HR42" s="134">
        <v>0.0</v>
      </c>
      <c r="HS42" s="134">
        <v>0.0</v>
      </c>
      <c r="HT42" s="134">
        <v>0.0</v>
      </c>
      <c r="HU42" s="134">
        <v>0.0</v>
      </c>
      <c r="HV42" s="134">
        <v>0.0</v>
      </c>
      <c r="HW42" s="134">
        <v>0.0</v>
      </c>
      <c r="HX42" s="134">
        <v>0.0</v>
      </c>
      <c r="HY42" s="134">
        <v>0.0</v>
      </c>
      <c r="HZ42" s="134">
        <v>0.0</v>
      </c>
      <c r="IA42" s="134">
        <v>0.0</v>
      </c>
      <c r="IB42" s="134">
        <v>0.0</v>
      </c>
      <c r="IC42" s="134">
        <v>0.0</v>
      </c>
      <c r="ID42" s="134">
        <v>0.0</v>
      </c>
      <c r="IE42" s="134">
        <v>0.0</v>
      </c>
      <c r="IF42" s="134">
        <v>0.0</v>
      </c>
      <c r="IG42" s="134">
        <v>0.0</v>
      </c>
    </row>
    <row r="43" hidden="1">
      <c r="A43" s="119" t="s">
        <v>94</v>
      </c>
      <c r="B43" s="119" t="s">
        <v>95</v>
      </c>
      <c r="C43" s="119">
        <v>1850.0</v>
      </c>
      <c r="D43" s="119">
        <v>5.8207444E7</v>
      </c>
      <c r="E43" s="63"/>
      <c r="F43" s="126">
        <v>0.536</v>
      </c>
      <c r="G43" s="126">
        <v>1.0</v>
      </c>
      <c r="H43" s="126">
        <v>0.559</v>
      </c>
      <c r="I43" s="126">
        <v>0.386</v>
      </c>
      <c r="J43" s="126">
        <v>0.054</v>
      </c>
      <c r="K43" s="126">
        <v>0.001</v>
      </c>
      <c r="L43" s="126">
        <v>0.0</v>
      </c>
      <c r="M43" s="63"/>
      <c r="N43" s="126">
        <v>0.001</v>
      </c>
      <c r="O43" s="63"/>
      <c r="P43" s="63"/>
      <c r="Q43" s="119">
        <v>3.1186211E7</v>
      </c>
      <c r="R43" s="63"/>
      <c r="S43" s="119">
        <v>3.2520205E7</v>
      </c>
      <c r="T43" s="119">
        <v>2.248522E7</v>
      </c>
      <c r="U43" s="119">
        <v>3159146.0</v>
      </c>
      <c r="V43" s="119">
        <v>42680.0</v>
      </c>
      <c r="W43" s="119">
        <v>193.0</v>
      </c>
      <c r="X43" s="63"/>
      <c r="Y43" s="119">
        <v>42874.0</v>
      </c>
      <c r="Z43" s="63"/>
      <c r="AA43" s="63"/>
      <c r="AB43" s="126">
        <v>0.035</v>
      </c>
      <c r="AC43" s="63"/>
      <c r="AD43" s="121">
        <v>0.03</v>
      </c>
      <c r="AE43" s="121">
        <v>0.09</v>
      </c>
      <c r="AF43" s="121">
        <v>0.19</v>
      </c>
      <c r="AG43" s="121">
        <v>0.11</v>
      </c>
      <c r="AH43" s="121">
        <v>0.03</v>
      </c>
      <c r="AI43" s="63"/>
      <c r="AJ43" s="121">
        <v>0.11</v>
      </c>
      <c r="AK43" s="63" t="str">
        <f t="shared" si="1"/>
        <v>The Americas</v>
      </c>
      <c r="AL43" s="119">
        <v>840.0</v>
      </c>
      <c r="AM43" s="119">
        <v>1113.0</v>
      </c>
      <c r="AN43" s="119">
        <v>1464.0</v>
      </c>
      <c r="AO43" s="119">
        <v>1911.0</v>
      </c>
      <c r="AP43" s="119">
        <v>2477.0</v>
      </c>
      <c r="AQ43" s="119">
        <v>3191.0</v>
      </c>
      <c r="AR43" s="119">
        <v>4089.0</v>
      </c>
      <c r="AS43" s="119">
        <v>5218.0</v>
      </c>
      <c r="AT43" s="119">
        <v>6643.0</v>
      </c>
      <c r="AU43" s="119">
        <v>8462.0</v>
      </c>
      <c r="AV43" s="119">
        <v>10819.0</v>
      </c>
      <c r="AW43" s="119">
        <v>13941.0</v>
      </c>
      <c r="AX43" s="119">
        <v>18180.0</v>
      </c>
      <c r="AY43" s="119">
        <v>24066.0</v>
      </c>
      <c r="AZ43" s="119">
        <v>32365.0</v>
      </c>
      <c r="BA43" s="119">
        <v>44116.0</v>
      </c>
      <c r="BB43" s="119">
        <v>60637.0</v>
      </c>
      <c r="BC43" s="119">
        <v>83455.0</v>
      </c>
      <c r="BD43" s="119">
        <v>114192.0</v>
      </c>
      <c r="BE43" s="119">
        <v>154424.0</v>
      </c>
      <c r="BF43" s="119">
        <v>205606.0</v>
      </c>
      <c r="BG43" s="119">
        <v>269144.0</v>
      </c>
      <c r="BH43" s="119">
        <v>346628.0</v>
      </c>
      <c r="BI43" s="119">
        <v>440049.0</v>
      </c>
      <c r="BJ43" s="119">
        <v>551730.0</v>
      </c>
      <c r="BK43" s="119">
        <v>683678.0</v>
      </c>
      <c r="BL43" s="119">
        <v>836441.0</v>
      </c>
      <c r="BM43" s="119">
        <v>1008048.0</v>
      </c>
      <c r="BN43" s="119">
        <v>1193869.0</v>
      </c>
      <c r="BO43" s="119">
        <v>1387777.0</v>
      </c>
      <c r="BP43" s="119">
        <v>1583907.0</v>
      </c>
      <c r="BQ43" s="119">
        <v>1777482.0</v>
      </c>
      <c r="BR43" s="119">
        <v>1963717.0</v>
      </c>
      <c r="BS43" s="119">
        <v>2135734.0</v>
      </c>
      <c r="BT43" s="119">
        <v>2284054.0</v>
      </c>
      <c r="BU43" s="119">
        <v>2399680.0</v>
      </c>
      <c r="BV43" s="119">
        <v>2479661.0</v>
      </c>
      <c r="BW43" s="119">
        <v>2531117.0</v>
      </c>
      <c r="BX43" s="119">
        <v>2569764.0</v>
      </c>
      <c r="BY43" s="119">
        <v>2612529.0</v>
      </c>
      <c r="BZ43" s="119">
        <v>2667988.0</v>
      </c>
      <c r="CA43" s="119">
        <v>2729979.0</v>
      </c>
      <c r="CB43" s="119">
        <v>2777928.0</v>
      </c>
      <c r="CC43" s="119">
        <v>2783818.0</v>
      </c>
      <c r="CD43" s="119">
        <v>2722634.0</v>
      </c>
      <c r="CE43" s="119">
        <v>2581635.0</v>
      </c>
      <c r="CF43" s="119">
        <v>2364619.0</v>
      </c>
      <c r="CG43" s="119">
        <v>2089883.0</v>
      </c>
      <c r="CH43" s="119">
        <v>1783671.0</v>
      </c>
      <c r="CI43" s="119">
        <v>1472637.0</v>
      </c>
      <c r="CJ43" s="119">
        <v>1178415.0</v>
      </c>
      <c r="CK43" s="119">
        <v>915390.0</v>
      </c>
      <c r="CL43" s="119">
        <v>691002.0</v>
      </c>
      <c r="CM43" s="119">
        <v>507235.0</v>
      </c>
      <c r="CN43" s="119">
        <v>362269.0</v>
      </c>
      <c r="CO43" s="119">
        <v>251906.0</v>
      </c>
      <c r="CP43" s="119">
        <v>170704.0</v>
      </c>
      <c r="CQ43" s="119">
        <v>112878.0</v>
      </c>
      <c r="CR43" s="119">
        <v>72949.0</v>
      </c>
      <c r="CS43" s="119">
        <v>46160.0</v>
      </c>
      <c r="CT43" s="119">
        <v>28653.0</v>
      </c>
      <c r="CU43" s="119">
        <v>17483.0</v>
      </c>
      <c r="CV43" s="119">
        <v>10506.0</v>
      </c>
      <c r="CW43" s="119">
        <v>6229.0</v>
      </c>
      <c r="CX43" s="119">
        <v>3651.0</v>
      </c>
      <c r="CY43" s="119">
        <v>2120.0</v>
      </c>
      <c r="CZ43" s="119">
        <v>1222.0</v>
      </c>
      <c r="DA43" s="119">
        <v>702.0</v>
      </c>
      <c r="DB43" s="119">
        <v>402.0</v>
      </c>
      <c r="DC43" s="119">
        <v>231.0</v>
      </c>
      <c r="DD43" s="119">
        <v>133.0</v>
      </c>
      <c r="DE43" s="119">
        <v>78.0</v>
      </c>
      <c r="DF43" s="119">
        <v>46.0</v>
      </c>
      <c r="DG43" s="119">
        <v>27.0</v>
      </c>
      <c r="DH43" s="119">
        <v>17.0</v>
      </c>
      <c r="DI43" s="119">
        <v>10.0</v>
      </c>
      <c r="DJ43" s="119">
        <v>6.0</v>
      </c>
      <c r="DK43" s="119">
        <v>4.0</v>
      </c>
      <c r="DL43" s="119">
        <v>2.0</v>
      </c>
      <c r="DM43" s="119">
        <v>1.0</v>
      </c>
      <c r="DN43" s="119">
        <v>1.0</v>
      </c>
      <c r="DO43" s="119">
        <v>1.0</v>
      </c>
      <c r="DP43" s="119">
        <v>0.0</v>
      </c>
      <c r="DQ43" s="119">
        <v>0.0</v>
      </c>
      <c r="DR43" s="119">
        <v>0.0</v>
      </c>
      <c r="DS43" s="119">
        <v>0.0</v>
      </c>
      <c r="DT43" s="119">
        <v>0.0</v>
      </c>
      <c r="DU43" s="119">
        <v>0.0</v>
      </c>
      <c r="DV43" s="119">
        <v>0.0</v>
      </c>
      <c r="DW43" s="119">
        <v>0.0</v>
      </c>
      <c r="DX43" s="119">
        <v>0.0</v>
      </c>
      <c r="DY43" s="119">
        <v>0.0</v>
      </c>
      <c r="DZ43" s="119">
        <v>0.0</v>
      </c>
      <c r="EA43" s="119">
        <v>0.0</v>
      </c>
      <c r="EB43" s="119">
        <v>0.0</v>
      </c>
      <c r="EC43" s="119">
        <v>0.0</v>
      </c>
      <c r="ED43" s="119">
        <v>0.0</v>
      </c>
      <c r="EE43" s="119">
        <v>0.0</v>
      </c>
      <c r="EF43" s="119">
        <v>0.0</v>
      </c>
      <c r="EG43" s="119">
        <v>0.0</v>
      </c>
      <c r="EH43" s="119">
        <v>0.0</v>
      </c>
      <c r="EI43" s="63"/>
      <c r="EJ43" s="63"/>
      <c r="EK43" s="134">
        <v>0.0</v>
      </c>
      <c r="EL43" s="134">
        <v>0.0</v>
      </c>
      <c r="EM43" s="134">
        <v>0.0</v>
      </c>
      <c r="EN43" s="134">
        <v>0.0</v>
      </c>
      <c r="EO43" s="134">
        <v>0.0</v>
      </c>
      <c r="EP43" s="134">
        <v>1.0E-4</v>
      </c>
      <c r="EQ43" s="134">
        <v>1.0E-4</v>
      </c>
      <c r="ER43" s="134">
        <v>1.0E-4</v>
      </c>
      <c r="ES43" s="134">
        <v>1.0E-4</v>
      </c>
      <c r="ET43" s="134">
        <v>1.0E-4</v>
      </c>
      <c r="EU43" s="134">
        <v>2.0E-4</v>
      </c>
      <c r="EV43" s="134">
        <v>2.0E-4</v>
      </c>
      <c r="EW43" s="134">
        <v>3.0E-4</v>
      </c>
      <c r="EX43" s="134">
        <v>4.0E-4</v>
      </c>
      <c r="EY43" s="134">
        <v>6.0E-4</v>
      </c>
      <c r="EZ43" s="134">
        <v>8.0E-4</v>
      </c>
      <c r="FA43" s="134">
        <v>0.001</v>
      </c>
      <c r="FB43" s="134">
        <v>0.0014</v>
      </c>
      <c r="FC43" s="134">
        <v>0.002</v>
      </c>
      <c r="FD43" s="134">
        <v>0.0027</v>
      </c>
      <c r="FE43" s="134">
        <v>0.0035</v>
      </c>
      <c r="FF43" s="134">
        <v>0.0046</v>
      </c>
      <c r="FG43" s="134">
        <v>0.006</v>
      </c>
      <c r="FH43" s="134">
        <v>0.0076</v>
      </c>
      <c r="FI43" s="134">
        <v>0.0095</v>
      </c>
      <c r="FJ43" s="134">
        <v>0.0117</v>
      </c>
      <c r="FK43" s="134">
        <v>0.0144</v>
      </c>
      <c r="FL43" s="134">
        <v>0.0173</v>
      </c>
      <c r="FM43" s="134">
        <v>0.0205</v>
      </c>
      <c r="FN43" s="134">
        <v>0.0238</v>
      </c>
      <c r="FO43" s="134">
        <v>0.0272</v>
      </c>
      <c r="FP43" s="134">
        <v>0.0305</v>
      </c>
      <c r="FQ43" s="134">
        <v>0.0337</v>
      </c>
      <c r="FR43" s="134">
        <v>0.0367</v>
      </c>
      <c r="FS43" s="134">
        <v>0.0392</v>
      </c>
      <c r="FT43" s="134">
        <v>0.0412</v>
      </c>
      <c r="FU43" s="134">
        <v>0.0426</v>
      </c>
      <c r="FV43" s="134">
        <v>0.0435</v>
      </c>
      <c r="FW43" s="134">
        <v>0.0441</v>
      </c>
      <c r="FX43" s="134">
        <v>0.0449</v>
      </c>
      <c r="FY43" s="134">
        <v>0.0458</v>
      </c>
      <c r="FZ43" s="134">
        <v>0.0469</v>
      </c>
      <c r="GA43" s="134">
        <v>0.0477</v>
      </c>
      <c r="GB43" s="134">
        <v>0.0478</v>
      </c>
      <c r="GC43" s="134">
        <v>0.0468</v>
      </c>
      <c r="GD43" s="134">
        <v>0.0444</v>
      </c>
      <c r="GE43" s="134">
        <v>0.0406</v>
      </c>
      <c r="GF43" s="134">
        <v>0.0359</v>
      </c>
      <c r="GG43" s="134">
        <v>0.0306</v>
      </c>
      <c r="GH43" s="134">
        <v>0.0253</v>
      </c>
      <c r="GI43" s="134">
        <v>0.0202</v>
      </c>
      <c r="GJ43" s="134">
        <v>0.0157</v>
      </c>
      <c r="GK43" s="134">
        <v>0.0119</v>
      </c>
      <c r="GL43" s="134">
        <v>0.0087</v>
      </c>
      <c r="GM43" s="134">
        <v>0.0062</v>
      </c>
      <c r="GN43" s="134">
        <v>0.0043</v>
      </c>
      <c r="GO43" s="134">
        <v>0.0029</v>
      </c>
      <c r="GP43" s="134">
        <v>0.0019</v>
      </c>
      <c r="GQ43" s="134">
        <v>0.0013</v>
      </c>
      <c r="GR43" s="134">
        <v>8.0E-4</v>
      </c>
      <c r="GS43" s="134">
        <v>5.0E-4</v>
      </c>
      <c r="GT43" s="134">
        <v>3.0E-4</v>
      </c>
      <c r="GU43" s="134">
        <v>2.0E-4</v>
      </c>
      <c r="GV43" s="134">
        <v>1.0E-4</v>
      </c>
      <c r="GW43" s="134">
        <v>1.0E-4</v>
      </c>
      <c r="GX43" s="134">
        <v>0.0</v>
      </c>
      <c r="GY43" s="134">
        <v>0.0</v>
      </c>
      <c r="GZ43" s="134">
        <v>0.0</v>
      </c>
      <c r="HA43" s="134">
        <v>0.0</v>
      </c>
      <c r="HB43" s="134">
        <v>0.0</v>
      </c>
      <c r="HC43" s="134">
        <v>0.0</v>
      </c>
      <c r="HD43" s="134">
        <v>0.0</v>
      </c>
      <c r="HE43" s="134">
        <v>0.0</v>
      </c>
      <c r="HF43" s="134">
        <v>0.0</v>
      </c>
      <c r="HG43" s="134">
        <v>0.0</v>
      </c>
      <c r="HH43" s="134">
        <v>0.0</v>
      </c>
      <c r="HI43" s="134">
        <v>0.0</v>
      </c>
      <c r="HJ43" s="134">
        <v>0.0</v>
      </c>
      <c r="HK43" s="134">
        <v>0.0</v>
      </c>
      <c r="HL43" s="134">
        <v>0.0</v>
      </c>
      <c r="HM43" s="134">
        <v>0.0</v>
      </c>
      <c r="HN43" s="134">
        <v>0.0</v>
      </c>
      <c r="HO43" s="134">
        <v>0.0</v>
      </c>
      <c r="HP43" s="134">
        <v>0.0</v>
      </c>
      <c r="HQ43" s="134">
        <v>0.0</v>
      </c>
      <c r="HR43" s="134">
        <v>0.0</v>
      </c>
      <c r="HS43" s="134">
        <v>0.0</v>
      </c>
      <c r="HT43" s="134">
        <v>0.0</v>
      </c>
      <c r="HU43" s="134">
        <v>0.0</v>
      </c>
      <c r="HV43" s="134">
        <v>0.0</v>
      </c>
      <c r="HW43" s="134">
        <v>0.0</v>
      </c>
      <c r="HX43" s="134">
        <v>0.0</v>
      </c>
      <c r="HY43" s="134">
        <v>0.0</v>
      </c>
      <c r="HZ43" s="134">
        <v>0.0</v>
      </c>
      <c r="IA43" s="134">
        <v>0.0</v>
      </c>
      <c r="IB43" s="134">
        <v>0.0</v>
      </c>
      <c r="IC43" s="134">
        <v>0.0</v>
      </c>
      <c r="ID43" s="134">
        <v>0.0</v>
      </c>
      <c r="IE43" s="134">
        <v>0.0</v>
      </c>
      <c r="IF43" s="134">
        <v>0.0</v>
      </c>
      <c r="IG43" s="134">
        <v>0.0</v>
      </c>
    </row>
    <row r="44" hidden="1">
      <c r="A44" s="119" t="s">
        <v>96</v>
      </c>
      <c r="B44" s="119" t="s">
        <v>97</v>
      </c>
      <c r="C44" s="119">
        <v>1850.0</v>
      </c>
      <c r="D44" s="119">
        <v>2.87288808E8</v>
      </c>
      <c r="E44" s="63"/>
      <c r="F44" s="126">
        <v>0.578</v>
      </c>
      <c r="G44" s="126">
        <v>1.0</v>
      </c>
      <c r="H44" s="126">
        <v>0.607</v>
      </c>
      <c r="I44" s="126">
        <v>0.352</v>
      </c>
      <c r="J44" s="126">
        <v>0.04</v>
      </c>
      <c r="K44" s="126">
        <v>0.001</v>
      </c>
      <c r="L44" s="126">
        <v>0.0</v>
      </c>
      <c r="M44" s="63"/>
      <c r="N44" s="126">
        <v>0.001</v>
      </c>
      <c r="O44" s="63"/>
      <c r="P44" s="63"/>
      <c r="Q44" s="119">
        <v>1.66054628E8</v>
      </c>
      <c r="R44" s="63"/>
      <c r="S44" s="119">
        <v>1.74385315E8</v>
      </c>
      <c r="T44" s="119">
        <v>1.01113135E8</v>
      </c>
      <c r="U44" s="119">
        <v>1.147141E7</v>
      </c>
      <c r="V44" s="119">
        <v>312461.0</v>
      </c>
      <c r="W44" s="119">
        <v>6365.0</v>
      </c>
      <c r="X44" s="63"/>
      <c r="Y44" s="119">
        <v>318949.0</v>
      </c>
      <c r="Z44" s="63"/>
      <c r="AA44" s="63"/>
      <c r="AB44" s="126">
        <v>0.184</v>
      </c>
      <c r="AC44" s="63"/>
      <c r="AD44" s="121">
        <v>0.19</v>
      </c>
      <c r="AE44" s="121">
        <v>0.41</v>
      </c>
      <c r="AF44" s="121">
        <v>0.7</v>
      </c>
      <c r="AG44" s="121">
        <v>0.84</v>
      </c>
      <c r="AH44" s="121">
        <v>0.94</v>
      </c>
      <c r="AI44" s="63"/>
      <c r="AJ44" s="121">
        <v>0.84</v>
      </c>
      <c r="AK44" s="63" t="str">
        <f t="shared" si="1"/>
        <v>Europe</v>
      </c>
      <c r="AL44" s="119">
        <v>5309.0</v>
      </c>
      <c r="AM44" s="119">
        <v>7623.0</v>
      </c>
      <c r="AN44" s="119">
        <v>10906.0</v>
      </c>
      <c r="AO44" s="119">
        <v>15532.0</v>
      </c>
      <c r="AP44" s="119">
        <v>21993.0</v>
      </c>
      <c r="AQ44" s="119">
        <v>30938.0</v>
      </c>
      <c r="AR44" s="119">
        <v>43206.0</v>
      </c>
      <c r="AS44" s="119">
        <v>59875.0</v>
      </c>
      <c r="AT44" s="119">
        <v>82323.0</v>
      </c>
      <c r="AU44" s="119">
        <v>112305.0</v>
      </c>
      <c r="AV44" s="119">
        <v>152039.0</v>
      </c>
      <c r="AW44" s="119">
        <v>204298.0</v>
      </c>
      <c r="AX44" s="119">
        <v>272497.0</v>
      </c>
      <c r="AY44" s="119">
        <v>360718.0</v>
      </c>
      <c r="AZ44" s="119">
        <v>473657.0</v>
      </c>
      <c r="BA44" s="119">
        <v>616412.0</v>
      </c>
      <c r="BB44" s="119">
        <v>794119.0</v>
      </c>
      <c r="BC44" s="119">
        <v>1011425.0</v>
      </c>
      <c r="BD44" s="119">
        <v>1271936.0</v>
      </c>
      <c r="BE44" s="119">
        <v>1577878.0</v>
      </c>
      <c r="BF44" s="119">
        <v>1930317.0</v>
      </c>
      <c r="BG44" s="119">
        <v>2330228.0</v>
      </c>
      <c r="BH44" s="119">
        <v>2780127.0</v>
      </c>
      <c r="BI44" s="119">
        <v>3284841.0</v>
      </c>
      <c r="BJ44" s="119">
        <v>3848852.0</v>
      </c>
      <c r="BK44" s="119">
        <v>4468457.0</v>
      </c>
      <c r="BL44" s="119">
        <v>5121191.0</v>
      </c>
      <c r="BM44" s="119">
        <v>5760980.0</v>
      </c>
      <c r="BN44" s="119">
        <v>6329070.0</v>
      </c>
      <c r="BO44" s="119">
        <v>6782372.0</v>
      </c>
      <c r="BP44" s="119">
        <v>7126109.0</v>
      </c>
      <c r="BQ44" s="119">
        <v>7429571.0</v>
      </c>
      <c r="BR44" s="119">
        <v>7812257.0</v>
      </c>
      <c r="BS44" s="119">
        <v>8406159.0</v>
      </c>
      <c r="BT44" s="119">
        <v>9311385.0</v>
      </c>
      <c r="BU44" s="119">
        <v>1.0558873E7</v>
      </c>
      <c r="BV44" s="119">
        <v>1.2085559E7</v>
      </c>
      <c r="BW44" s="119">
        <v>1.372563E7</v>
      </c>
      <c r="BX44" s="119">
        <v>1.5223883E7</v>
      </c>
      <c r="BY44" s="119">
        <v>1.6283091E7</v>
      </c>
      <c r="BZ44" s="119">
        <v>1.6661373E7</v>
      </c>
      <c r="CA44" s="119">
        <v>1.6289957E7</v>
      </c>
      <c r="CB44" s="119">
        <v>1.5305552E7</v>
      </c>
      <c r="CC44" s="119">
        <v>1.3945171E7</v>
      </c>
      <c r="CD44" s="119">
        <v>1.2410057E7</v>
      </c>
      <c r="CE44" s="119">
        <v>1.0818225E7</v>
      </c>
      <c r="CF44" s="119">
        <v>9235984.0</v>
      </c>
      <c r="CG44" s="119">
        <v>7717358.0</v>
      </c>
      <c r="CH44" s="119">
        <v>6315242.0</v>
      </c>
      <c r="CI44" s="119">
        <v>5071134.0</v>
      </c>
      <c r="CJ44" s="119">
        <v>4004454.0</v>
      </c>
      <c r="CK44" s="119">
        <v>3113150.0</v>
      </c>
      <c r="CL44" s="119">
        <v>2382425.0</v>
      </c>
      <c r="CM44" s="119">
        <v>1793215.0</v>
      </c>
      <c r="CN44" s="119">
        <v>1326423.0</v>
      </c>
      <c r="CO44" s="119">
        <v>963909.0</v>
      </c>
      <c r="CP44" s="119">
        <v>688447.0</v>
      </c>
      <c r="CQ44" s="119">
        <v>483811.0</v>
      </c>
      <c r="CR44" s="119">
        <v>335143.0</v>
      </c>
      <c r="CS44" s="119">
        <v>229373.0</v>
      </c>
      <c r="CT44" s="119">
        <v>155514.0</v>
      </c>
      <c r="CU44" s="119">
        <v>104742.0</v>
      </c>
      <c r="CV44" s="119">
        <v>70267.0</v>
      </c>
      <c r="CW44" s="119">
        <v>47060.0</v>
      </c>
      <c r="CX44" s="119">
        <v>31522.0</v>
      </c>
      <c r="CY44" s="119">
        <v>21147.0</v>
      </c>
      <c r="CZ44" s="119">
        <v>14221.0</v>
      </c>
      <c r="DA44" s="119">
        <v>9593.0</v>
      </c>
      <c r="DB44" s="119">
        <v>6493.0</v>
      </c>
      <c r="DC44" s="119">
        <v>4410.0</v>
      </c>
      <c r="DD44" s="119">
        <v>3006.0</v>
      </c>
      <c r="DE44" s="119">
        <v>2054.0</v>
      </c>
      <c r="DF44" s="119">
        <v>1407.0</v>
      </c>
      <c r="DG44" s="119">
        <v>965.0</v>
      </c>
      <c r="DH44" s="119">
        <v>662.0</v>
      </c>
      <c r="DI44" s="119">
        <v>453.0</v>
      </c>
      <c r="DJ44" s="119">
        <v>310.0</v>
      </c>
      <c r="DK44" s="119">
        <v>211.0</v>
      </c>
      <c r="DL44" s="119">
        <v>143.0</v>
      </c>
      <c r="DM44" s="119">
        <v>96.0</v>
      </c>
      <c r="DN44" s="119">
        <v>64.0</v>
      </c>
      <c r="DO44" s="119">
        <v>43.0</v>
      </c>
      <c r="DP44" s="119">
        <v>28.0</v>
      </c>
      <c r="DQ44" s="119">
        <v>18.0</v>
      </c>
      <c r="DR44" s="119">
        <v>12.0</v>
      </c>
      <c r="DS44" s="119">
        <v>8.0</v>
      </c>
      <c r="DT44" s="119">
        <v>5.0</v>
      </c>
      <c r="DU44" s="119">
        <v>3.0</v>
      </c>
      <c r="DV44" s="119">
        <v>2.0</v>
      </c>
      <c r="DW44" s="119">
        <v>1.0</v>
      </c>
      <c r="DX44" s="119">
        <v>1.0</v>
      </c>
      <c r="DY44" s="119">
        <v>0.0</v>
      </c>
      <c r="DZ44" s="119">
        <v>0.0</v>
      </c>
      <c r="EA44" s="119">
        <v>0.0</v>
      </c>
      <c r="EB44" s="119">
        <v>0.0</v>
      </c>
      <c r="EC44" s="119">
        <v>0.0</v>
      </c>
      <c r="ED44" s="119">
        <v>0.0</v>
      </c>
      <c r="EE44" s="119">
        <v>0.0</v>
      </c>
      <c r="EF44" s="119">
        <v>0.0</v>
      </c>
      <c r="EG44" s="119">
        <v>0.0</v>
      </c>
      <c r="EH44" s="119">
        <v>0.0</v>
      </c>
      <c r="EI44" s="63"/>
      <c r="EJ44" s="63"/>
      <c r="EK44" s="134">
        <v>0.0</v>
      </c>
      <c r="EL44" s="134">
        <v>0.0</v>
      </c>
      <c r="EM44" s="134">
        <v>0.0</v>
      </c>
      <c r="EN44" s="134">
        <v>1.0E-4</v>
      </c>
      <c r="EO44" s="134">
        <v>1.0E-4</v>
      </c>
      <c r="EP44" s="134">
        <v>1.0E-4</v>
      </c>
      <c r="EQ44" s="134">
        <v>2.0E-4</v>
      </c>
      <c r="ER44" s="134">
        <v>2.0E-4</v>
      </c>
      <c r="ES44" s="134">
        <v>3.0E-4</v>
      </c>
      <c r="ET44" s="134">
        <v>4.0E-4</v>
      </c>
      <c r="EU44" s="134">
        <v>5.0E-4</v>
      </c>
      <c r="EV44" s="134">
        <v>7.0E-4</v>
      </c>
      <c r="EW44" s="134">
        <v>9.0E-4</v>
      </c>
      <c r="EX44" s="134">
        <v>0.0013</v>
      </c>
      <c r="EY44" s="134">
        <v>0.0016</v>
      </c>
      <c r="EZ44" s="134">
        <v>0.0021</v>
      </c>
      <c r="FA44" s="134">
        <v>0.0028</v>
      </c>
      <c r="FB44" s="134">
        <v>0.0035</v>
      </c>
      <c r="FC44" s="134">
        <v>0.0044</v>
      </c>
      <c r="FD44" s="134">
        <v>0.0055</v>
      </c>
      <c r="FE44" s="134">
        <v>0.0067</v>
      </c>
      <c r="FF44" s="134">
        <v>0.0081</v>
      </c>
      <c r="FG44" s="134">
        <v>0.0097</v>
      </c>
      <c r="FH44" s="134">
        <v>0.0114</v>
      </c>
      <c r="FI44" s="134">
        <v>0.0134</v>
      </c>
      <c r="FJ44" s="134">
        <v>0.0156</v>
      </c>
      <c r="FK44" s="134">
        <v>0.0178</v>
      </c>
      <c r="FL44" s="134">
        <v>0.0201</v>
      </c>
      <c r="FM44" s="134">
        <v>0.022</v>
      </c>
      <c r="FN44" s="134">
        <v>0.0236</v>
      </c>
      <c r="FO44" s="134">
        <v>0.0248</v>
      </c>
      <c r="FP44" s="134">
        <v>0.0259</v>
      </c>
      <c r="FQ44" s="134">
        <v>0.0272</v>
      </c>
      <c r="FR44" s="134">
        <v>0.0293</v>
      </c>
      <c r="FS44" s="134">
        <v>0.0324</v>
      </c>
      <c r="FT44" s="134">
        <v>0.0368</v>
      </c>
      <c r="FU44" s="134">
        <v>0.0421</v>
      </c>
      <c r="FV44" s="134">
        <v>0.0478</v>
      </c>
      <c r="FW44" s="134">
        <v>0.053</v>
      </c>
      <c r="FX44" s="134">
        <v>0.0567</v>
      </c>
      <c r="FY44" s="134">
        <v>0.058</v>
      </c>
      <c r="FZ44" s="134">
        <v>0.0567</v>
      </c>
      <c r="GA44" s="134">
        <v>0.0533</v>
      </c>
      <c r="GB44" s="134">
        <v>0.0485</v>
      </c>
      <c r="GC44" s="134">
        <v>0.0432</v>
      </c>
      <c r="GD44" s="134">
        <v>0.0377</v>
      </c>
      <c r="GE44" s="134">
        <v>0.0321</v>
      </c>
      <c r="GF44" s="134">
        <v>0.0269</v>
      </c>
      <c r="GG44" s="134">
        <v>0.022</v>
      </c>
      <c r="GH44" s="134">
        <v>0.0177</v>
      </c>
      <c r="GI44" s="134">
        <v>0.0139</v>
      </c>
      <c r="GJ44" s="134">
        <v>0.0108</v>
      </c>
      <c r="GK44" s="134">
        <v>0.0083</v>
      </c>
      <c r="GL44" s="134">
        <v>0.0062</v>
      </c>
      <c r="GM44" s="134">
        <v>0.0046</v>
      </c>
      <c r="GN44" s="134">
        <v>0.0034</v>
      </c>
      <c r="GO44" s="134">
        <v>0.0024</v>
      </c>
      <c r="GP44" s="134">
        <v>0.0017</v>
      </c>
      <c r="GQ44" s="134">
        <v>0.0012</v>
      </c>
      <c r="GR44" s="134">
        <v>8.0E-4</v>
      </c>
      <c r="GS44" s="134">
        <v>5.0E-4</v>
      </c>
      <c r="GT44" s="134">
        <v>4.0E-4</v>
      </c>
      <c r="GU44" s="134">
        <v>2.0E-4</v>
      </c>
      <c r="GV44" s="134">
        <v>2.0E-4</v>
      </c>
      <c r="GW44" s="134">
        <v>1.0E-4</v>
      </c>
      <c r="GX44" s="134">
        <v>1.0E-4</v>
      </c>
      <c r="GY44" s="134">
        <v>0.0</v>
      </c>
      <c r="GZ44" s="134">
        <v>0.0</v>
      </c>
      <c r="HA44" s="134">
        <v>0.0</v>
      </c>
      <c r="HB44" s="134">
        <v>0.0</v>
      </c>
      <c r="HC44" s="134">
        <v>0.0</v>
      </c>
      <c r="HD44" s="134">
        <v>0.0</v>
      </c>
      <c r="HE44" s="134">
        <v>0.0</v>
      </c>
      <c r="HF44" s="134">
        <v>0.0</v>
      </c>
      <c r="HG44" s="134">
        <v>0.0</v>
      </c>
      <c r="HH44" s="134">
        <v>0.0</v>
      </c>
      <c r="HI44" s="134">
        <v>0.0</v>
      </c>
      <c r="HJ44" s="134">
        <v>0.0</v>
      </c>
      <c r="HK44" s="134">
        <v>0.0</v>
      </c>
      <c r="HL44" s="134">
        <v>0.0</v>
      </c>
      <c r="HM44" s="134">
        <v>0.0</v>
      </c>
      <c r="HN44" s="134">
        <v>0.0</v>
      </c>
      <c r="HO44" s="134">
        <v>0.0</v>
      </c>
      <c r="HP44" s="134">
        <v>0.0</v>
      </c>
      <c r="HQ44" s="134">
        <v>0.0</v>
      </c>
      <c r="HR44" s="134">
        <v>0.0</v>
      </c>
      <c r="HS44" s="134">
        <v>0.0</v>
      </c>
      <c r="HT44" s="134">
        <v>0.0</v>
      </c>
      <c r="HU44" s="134">
        <v>0.0</v>
      </c>
      <c r="HV44" s="134">
        <v>0.0</v>
      </c>
      <c r="HW44" s="134">
        <v>0.0</v>
      </c>
      <c r="HX44" s="134">
        <v>0.0</v>
      </c>
      <c r="HY44" s="134">
        <v>0.0</v>
      </c>
      <c r="HZ44" s="134">
        <v>0.0</v>
      </c>
      <c r="IA44" s="134">
        <v>0.0</v>
      </c>
      <c r="IB44" s="134">
        <v>0.0</v>
      </c>
      <c r="IC44" s="134">
        <v>0.0</v>
      </c>
      <c r="ID44" s="134">
        <v>0.0</v>
      </c>
      <c r="IE44" s="134">
        <v>0.0</v>
      </c>
      <c r="IF44" s="134">
        <v>0.0</v>
      </c>
      <c r="IG44" s="134">
        <v>0.0</v>
      </c>
    </row>
    <row r="45" hidden="1">
      <c r="A45" s="119" t="s">
        <v>98</v>
      </c>
      <c r="B45" s="119" t="s">
        <v>99</v>
      </c>
      <c r="C45" s="119">
        <v>1850.0</v>
      </c>
      <c r="D45" s="119">
        <v>8.8678937E7</v>
      </c>
      <c r="E45" s="63"/>
      <c r="F45" s="126">
        <v>0.856</v>
      </c>
      <c r="G45" s="126">
        <v>1.0</v>
      </c>
      <c r="H45" s="126">
        <v>0.872</v>
      </c>
      <c r="I45" s="126">
        <v>0.121</v>
      </c>
      <c r="J45" s="126">
        <v>0.007</v>
      </c>
      <c r="K45" s="126">
        <v>0.0</v>
      </c>
      <c r="L45" s="126">
        <v>0.0</v>
      </c>
      <c r="M45" s="63"/>
      <c r="N45" s="126">
        <v>0.0</v>
      </c>
      <c r="O45" s="63"/>
      <c r="P45" s="63"/>
      <c r="Q45" s="119">
        <v>7.5897692E7</v>
      </c>
      <c r="R45" s="63"/>
      <c r="S45" s="119">
        <v>7.7309522E7</v>
      </c>
      <c r="T45" s="119">
        <v>1.0755779E7</v>
      </c>
      <c r="U45" s="119">
        <v>601844.0</v>
      </c>
      <c r="V45" s="119">
        <v>11616.0</v>
      </c>
      <c r="W45" s="119">
        <v>170.0</v>
      </c>
      <c r="X45" s="63"/>
      <c r="Y45" s="119">
        <v>11792.0</v>
      </c>
      <c r="Z45" s="63"/>
      <c r="AA45" s="63"/>
      <c r="AB45" s="126">
        <v>0.084</v>
      </c>
      <c r="AC45" s="63"/>
      <c r="AD45" s="121">
        <v>0.08</v>
      </c>
      <c r="AE45" s="121">
        <v>0.04</v>
      </c>
      <c r="AF45" s="121">
        <v>0.04</v>
      </c>
      <c r="AG45" s="121">
        <v>0.03</v>
      </c>
      <c r="AH45" s="121">
        <v>0.03</v>
      </c>
      <c r="AI45" s="63"/>
      <c r="AJ45" s="121">
        <v>0.03</v>
      </c>
      <c r="AK45" s="63" t="str">
        <f t="shared" si="1"/>
        <v>Africa</v>
      </c>
      <c r="AL45" s="119">
        <v>8838.0</v>
      </c>
      <c r="AM45" s="119">
        <v>10599.0</v>
      </c>
      <c r="AN45" s="119">
        <v>12782.0</v>
      </c>
      <c r="AO45" s="119">
        <v>15500.0</v>
      </c>
      <c r="AP45" s="119">
        <v>18902.0</v>
      </c>
      <c r="AQ45" s="119">
        <v>23178.0</v>
      </c>
      <c r="AR45" s="119">
        <v>28576.0</v>
      </c>
      <c r="AS45" s="119">
        <v>35416.0</v>
      </c>
      <c r="AT45" s="119">
        <v>44117.0</v>
      </c>
      <c r="AU45" s="119">
        <v>55227.0</v>
      </c>
      <c r="AV45" s="119">
        <v>69460.0</v>
      </c>
      <c r="AW45" s="119">
        <v>87754.0</v>
      </c>
      <c r="AX45" s="119">
        <v>111326.0</v>
      </c>
      <c r="AY45" s="119">
        <v>141751.0</v>
      </c>
      <c r="AZ45" s="119">
        <v>181048.0</v>
      </c>
      <c r="BA45" s="119">
        <v>231773.0</v>
      </c>
      <c r="BB45" s="119">
        <v>297119.0</v>
      </c>
      <c r="BC45" s="119">
        <v>381008.0</v>
      </c>
      <c r="BD45" s="119">
        <v>488150.0</v>
      </c>
      <c r="BE45" s="119">
        <v>624042.0</v>
      </c>
      <c r="BF45" s="119">
        <v>794854.0</v>
      </c>
      <c r="BG45" s="119">
        <v>1007127.0</v>
      </c>
      <c r="BH45" s="119">
        <v>1267219.0</v>
      </c>
      <c r="BI45" s="119">
        <v>1580420.0</v>
      </c>
      <c r="BJ45" s="119">
        <v>1949748.0</v>
      </c>
      <c r="BK45" s="119">
        <v>2374456.0</v>
      </c>
      <c r="BL45" s="119">
        <v>2848412.0</v>
      </c>
      <c r="BM45" s="119">
        <v>3358557.0</v>
      </c>
      <c r="BN45" s="119">
        <v>3883780.0</v>
      </c>
      <c r="BO45" s="119">
        <v>4394670.0</v>
      </c>
      <c r="BP45" s="119">
        <v>4854797.0</v>
      </c>
      <c r="BQ45" s="119">
        <v>5224157.0</v>
      </c>
      <c r="BR45" s="119">
        <v>5464970.0</v>
      </c>
      <c r="BS45" s="119">
        <v>5548973.0</v>
      </c>
      <c r="BT45" s="119">
        <v>5464233.0</v>
      </c>
      <c r="BU45" s="119">
        <v>5218935.0</v>
      </c>
      <c r="BV45" s="119">
        <v>4840349.0</v>
      </c>
      <c r="BW45" s="119">
        <v>4369012.0</v>
      </c>
      <c r="BX45" s="119">
        <v>3850050.0</v>
      </c>
      <c r="BY45" s="119">
        <v>3324576.0</v>
      </c>
      <c r="BZ45" s="119">
        <v>2823660.0</v>
      </c>
      <c r="CA45" s="119">
        <v>2366069.0</v>
      </c>
      <c r="CB45" s="119">
        <v>1959502.0</v>
      </c>
      <c r="CC45" s="119">
        <v>1604049.0</v>
      </c>
      <c r="CD45" s="119">
        <v>1296154.0</v>
      </c>
      <c r="CE45" s="119">
        <v>1031669.0</v>
      </c>
      <c r="CF45" s="119">
        <v>807264.0</v>
      </c>
      <c r="CG45" s="119">
        <v>620352.0</v>
      </c>
      <c r="CH45" s="119">
        <v>468309.0</v>
      </c>
      <c r="CI45" s="119">
        <v>347793.0</v>
      </c>
      <c r="CJ45" s="119">
        <v>254618.0</v>
      </c>
      <c r="CK45" s="119">
        <v>184114.0</v>
      </c>
      <c r="CL45" s="119">
        <v>131680.0</v>
      </c>
      <c r="CM45" s="119">
        <v>93212.0</v>
      </c>
      <c r="CN45" s="119">
        <v>65313.0</v>
      </c>
      <c r="CO45" s="119">
        <v>45297.0</v>
      </c>
      <c r="CP45" s="119">
        <v>31094.0</v>
      </c>
      <c r="CQ45" s="119">
        <v>21132.0</v>
      </c>
      <c r="CR45" s="119">
        <v>14226.0</v>
      </c>
      <c r="CS45" s="119">
        <v>9492.0</v>
      </c>
      <c r="CT45" s="119">
        <v>6283.0</v>
      </c>
      <c r="CU45" s="119">
        <v>4128.0</v>
      </c>
      <c r="CV45" s="119">
        <v>2695.0</v>
      </c>
      <c r="CW45" s="119">
        <v>1751.0</v>
      </c>
      <c r="CX45" s="119">
        <v>1132.0</v>
      </c>
      <c r="CY45" s="119">
        <v>730.0</v>
      </c>
      <c r="CZ45" s="119">
        <v>470.0</v>
      </c>
      <c r="DA45" s="119">
        <v>303.0</v>
      </c>
      <c r="DB45" s="119">
        <v>196.0</v>
      </c>
      <c r="DC45" s="119">
        <v>127.0</v>
      </c>
      <c r="DD45" s="119">
        <v>83.0</v>
      </c>
      <c r="DE45" s="119">
        <v>55.0</v>
      </c>
      <c r="DF45" s="119">
        <v>37.0</v>
      </c>
      <c r="DG45" s="119">
        <v>25.0</v>
      </c>
      <c r="DH45" s="119">
        <v>17.0</v>
      </c>
      <c r="DI45" s="119">
        <v>12.0</v>
      </c>
      <c r="DJ45" s="119">
        <v>8.0</v>
      </c>
      <c r="DK45" s="119">
        <v>6.0</v>
      </c>
      <c r="DL45" s="119">
        <v>4.0</v>
      </c>
      <c r="DM45" s="119">
        <v>3.0</v>
      </c>
      <c r="DN45" s="119">
        <v>2.0</v>
      </c>
      <c r="DO45" s="119">
        <v>2.0</v>
      </c>
      <c r="DP45" s="119">
        <v>1.0</v>
      </c>
      <c r="DQ45" s="119">
        <v>1.0</v>
      </c>
      <c r="DR45" s="119">
        <v>1.0</v>
      </c>
      <c r="DS45" s="119">
        <v>0.0</v>
      </c>
      <c r="DT45" s="119">
        <v>0.0</v>
      </c>
      <c r="DU45" s="119">
        <v>0.0</v>
      </c>
      <c r="DV45" s="119">
        <v>0.0</v>
      </c>
      <c r="DW45" s="119">
        <v>0.0</v>
      </c>
      <c r="DX45" s="119">
        <v>0.0</v>
      </c>
      <c r="DY45" s="119">
        <v>0.0</v>
      </c>
      <c r="DZ45" s="119">
        <v>0.0</v>
      </c>
      <c r="EA45" s="119">
        <v>0.0</v>
      </c>
      <c r="EB45" s="119">
        <v>0.0</v>
      </c>
      <c r="EC45" s="119">
        <v>0.0</v>
      </c>
      <c r="ED45" s="119">
        <v>0.0</v>
      </c>
      <c r="EE45" s="119">
        <v>0.0</v>
      </c>
      <c r="EF45" s="119">
        <v>0.0</v>
      </c>
      <c r="EG45" s="119">
        <v>0.0</v>
      </c>
      <c r="EH45" s="119">
        <v>0.0</v>
      </c>
      <c r="EI45" s="63"/>
      <c r="EJ45" s="63"/>
      <c r="EK45" s="134">
        <v>1.0E-4</v>
      </c>
      <c r="EL45" s="134">
        <v>1.0E-4</v>
      </c>
      <c r="EM45" s="134">
        <v>1.0E-4</v>
      </c>
      <c r="EN45" s="134">
        <v>2.0E-4</v>
      </c>
      <c r="EO45" s="134">
        <v>2.0E-4</v>
      </c>
      <c r="EP45" s="134">
        <v>3.0E-4</v>
      </c>
      <c r="EQ45" s="134">
        <v>3.0E-4</v>
      </c>
      <c r="ER45" s="134">
        <v>4.0E-4</v>
      </c>
      <c r="ES45" s="134">
        <v>5.0E-4</v>
      </c>
      <c r="ET45" s="134">
        <v>6.0E-4</v>
      </c>
      <c r="EU45" s="134">
        <v>8.0E-4</v>
      </c>
      <c r="EV45" s="134">
        <v>0.001</v>
      </c>
      <c r="EW45" s="134">
        <v>0.0013</v>
      </c>
      <c r="EX45" s="134">
        <v>0.0016</v>
      </c>
      <c r="EY45" s="134">
        <v>0.002</v>
      </c>
      <c r="EZ45" s="134">
        <v>0.0026</v>
      </c>
      <c r="FA45" s="134">
        <v>0.0034</v>
      </c>
      <c r="FB45" s="134">
        <v>0.0043</v>
      </c>
      <c r="FC45" s="134">
        <v>0.0055</v>
      </c>
      <c r="FD45" s="134">
        <v>0.007</v>
      </c>
      <c r="FE45" s="134">
        <v>0.009</v>
      </c>
      <c r="FF45" s="134">
        <v>0.0114</v>
      </c>
      <c r="FG45" s="134">
        <v>0.0143</v>
      </c>
      <c r="FH45" s="134">
        <v>0.0178</v>
      </c>
      <c r="FI45" s="134">
        <v>0.022</v>
      </c>
      <c r="FJ45" s="134">
        <v>0.0268</v>
      </c>
      <c r="FK45" s="134">
        <v>0.0321</v>
      </c>
      <c r="FL45" s="134">
        <v>0.0379</v>
      </c>
      <c r="FM45" s="134">
        <v>0.0438</v>
      </c>
      <c r="FN45" s="134">
        <v>0.0496</v>
      </c>
      <c r="FO45" s="134">
        <v>0.0547</v>
      </c>
      <c r="FP45" s="134">
        <v>0.0589</v>
      </c>
      <c r="FQ45" s="134">
        <v>0.0616</v>
      </c>
      <c r="FR45" s="134">
        <v>0.0626</v>
      </c>
      <c r="FS45" s="134">
        <v>0.0616</v>
      </c>
      <c r="FT45" s="134">
        <v>0.0589</v>
      </c>
      <c r="FU45" s="134">
        <v>0.0546</v>
      </c>
      <c r="FV45" s="134">
        <v>0.0493</v>
      </c>
      <c r="FW45" s="134">
        <v>0.0434</v>
      </c>
      <c r="FX45" s="134">
        <v>0.0375</v>
      </c>
      <c r="FY45" s="134">
        <v>0.0318</v>
      </c>
      <c r="FZ45" s="134">
        <v>0.0267</v>
      </c>
      <c r="GA45" s="134">
        <v>0.0221</v>
      </c>
      <c r="GB45" s="134">
        <v>0.0181</v>
      </c>
      <c r="GC45" s="134">
        <v>0.0146</v>
      </c>
      <c r="GD45" s="134">
        <v>0.0116</v>
      </c>
      <c r="GE45" s="134">
        <v>0.0091</v>
      </c>
      <c r="GF45" s="134">
        <v>0.007</v>
      </c>
      <c r="GG45" s="134">
        <v>0.0053</v>
      </c>
      <c r="GH45" s="134">
        <v>0.0039</v>
      </c>
      <c r="GI45" s="134">
        <v>0.0029</v>
      </c>
      <c r="GJ45" s="134">
        <v>0.0021</v>
      </c>
      <c r="GK45" s="134">
        <v>0.0015</v>
      </c>
      <c r="GL45" s="134">
        <v>0.0011</v>
      </c>
      <c r="GM45" s="134">
        <v>7.0E-4</v>
      </c>
      <c r="GN45" s="134">
        <v>5.0E-4</v>
      </c>
      <c r="GO45" s="134">
        <v>4.0E-4</v>
      </c>
      <c r="GP45" s="134">
        <v>2.0E-4</v>
      </c>
      <c r="GQ45" s="134">
        <v>2.0E-4</v>
      </c>
      <c r="GR45" s="134">
        <v>1.0E-4</v>
      </c>
      <c r="GS45" s="134">
        <v>1.0E-4</v>
      </c>
      <c r="GT45" s="134">
        <v>0.0</v>
      </c>
      <c r="GU45" s="134">
        <v>0.0</v>
      </c>
      <c r="GV45" s="134">
        <v>0.0</v>
      </c>
      <c r="GW45" s="134">
        <v>0.0</v>
      </c>
      <c r="GX45" s="134">
        <v>0.0</v>
      </c>
      <c r="GY45" s="134">
        <v>0.0</v>
      </c>
      <c r="GZ45" s="134">
        <v>0.0</v>
      </c>
      <c r="HA45" s="134">
        <v>0.0</v>
      </c>
      <c r="HB45" s="134">
        <v>0.0</v>
      </c>
      <c r="HC45" s="134">
        <v>0.0</v>
      </c>
      <c r="HD45" s="134">
        <v>0.0</v>
      </c>
      <c r="HE45" s="134">
        <v>0.0</v>
      </c>
      <c r="HF45" s="134">
        <v>0.0</v>
      </c>
      <c r="HG45" s="134">
        <v>0.0</v>
      </c>
      <c r="HH45" s="134">
        <v>0.0</v>
      </c>
      <c r="HI45" s="134">
        <v>0.0</v>
      </c>
      <c r="HJ45" s="134">
        <v>0.0</v>
      </c>
      <c r="HK45" s="134">
        <v>0.0</v>
      </c>
      <c r="HL45" s="134">
        <v>0.0</v>
      </c>
      <c r="HM45" s="134">
        <v>0.0</v>
      </c>
      <c r="HN45" s="134">
        <v>0.0</v>
      </c>
      <c r="HO45" s="134">
        <v>0.0</v>
      </c>
      <c r="HP45" s="134">
        <v>0.0</v>
      </c>
      <c r="HQ45" s="134">
        <v>0.0</v>
      </c>
      <c r="HR45" s="134">
        <v>0.0</v>
      </c>
      <c r="HS45" s="134">
        <v>0.0</v>
      </c>
      <c r="HT45" s="134">
        <v>0.0</v>
      </c>
      <c r="HU45" s="134">
        <v>0.0</v>
      </c>
      <c r="HV45" s="134">
        <v>0.0</v>
      </c>
      <c r="HW45" s="134">
        <v>0.0</v>
      </c>
      <c r="HX45" s="134">
        <v>0.0</v>
      </c>
      <c r="HY45" s="134">
        <v>0.0</v>
      </c>
      <c r="HZ45" s="134">
        <v>0.0</v>
      </c>
      <c r="IA45" s="134">
        <v>0.0</v>
      </c>
      <c r="IB45" s="134">
        <v>0.0</v>
      </c>
      <c r="IC45" s="134">
        <v>0.0</v>
      </c>
      <c r="ID45" s="134">
        <v>0.0</v>
      </c>
      <c r="IE45" s="134">
        <v>0.0</v>
      </c>
      <c r="IF45" s="134">
        <v>0.0</v>
      </c>
      <c r="IG45" s="134">
        <v>0.0</v>
      </c>
    </row>
    <row r="46" hidden="1">
      <c r="A46" s="119" t="s">
        <v>100</v>
      </c>
      <c r="B46" s="119" t="s">
        <v>101</v>
      </c>
      <c r="C46" s="119">
        <v>1850.0</v>
      </c>
      <c r="D46" s="119">
        <v>7.67437415E8</v>
      </c>
      <c r="E46" s="63"/>
      <c r="F46" s="126">
        <v>0.821</v>
      </c>
      <c r="G46" s="126">
        <v>1.0</v>
      </c>
      <c r="H46" s="126">
        <v>0.849</v>
      </c>
      <c r="I46" s="126">
        <v>0.149</v>
      </c>
      <c r="J46" s="126">
        <v>0.002</v>
      </c>
      <c r="K46" s="126">
        <v>0.0</v>
      </c>
      <c r="L46" s="126">
        <v>0.0</v>
      </c>
      <c r="M46" s="63"/>
      <c r="N46" s="126">
        <v>0.0</v>
      </c>
      <c r="O46" s="63"/>
      <c r="P46" s="63"/>
      <c r="Q46" s="119">
        <v>6.30425307E8</v>
      </c>
      <c r="R46" s="63"/>
      <c r="S46" s="119">
        <v>6.51610684E8</v>
      </c>
      <c r="T46" s="119">
        <v>1.14632542E8</v>
      </c>
      <c r="U46" s="119">
        <v>1189530.0</v>
      </c>
      <c r="V46" s="119">
        <v>4619.0</v>
      </c>
      <c r="W46" s="119">
        <v>39.0</v>
      </c>
      <c r="X46" s="63"/>
      <c r="Y46" s="119">
        <v>4658.0</v>
      </c>
      <c r="Z46" s="63"/>
      <c r="AA46" s="63"/>
      <c r="AB46" s="126">
        <v>0.698</v>
      </c>
      <c r="AC46" s="63"/>
      <c r="AD46" s="121">
        <v>0.7</v>
      </c>
      <c r="AE46" s="121">
        <v>0.46</v>
      </c>
      <c r="AF46" s="121">
        <v>0.07</v>
      </c>
      <c r="AG46" s="121">
        <v>0.01</v>
      </c>
      <c r="AH46" s="121">
        <v>0.01</v>
      </c>
      <c r="AI46" s="63"/>
      <c r="AJ46" s="121">
        <v>0.01</v>
      </c>
      <c r="AK46" s="63" t="str">
        <f t="shared" si="1"/>
        <v>Asia</v>
      </c>
      <c r="AL46" s="119">
        <v>2136.0</v>
      </c>
      <c r="AM46" s="119">
        <v>2836.0</v>
      </c>
      <c r="AN46" s="119">
        <v>3734.0</v>
      </c>
      <c r="AO46" s="119">
        <v>4873.0</v>
      </c>
      <c r="AP46" s="119">
        <v>6307.0</v>
      </c>
      <c r="AQ46" s="119">
        <v>8102.0</v>
      </c>
      <c r="AR46" s="119">
        <v>10337.0</v>
      </c>
      <c r="AS46" s="119">
        <v>13111.0</v>
      </c>
      <c r="AT46" s="119">
        <v>16550.0</v>
      </c>
      <c r="AU46" s="119">
        <v>20820.0</v>
      </c>
      <c r="AV46" s="119">
        <v>26153.0</v>
      </c>
      <c r="AW46" s="119">
        <v>32879.0</v>
      </c>
      <c r="AX46" s="119">
        <v>41498.0</v>
      </c>
      <c r="AY46" s="119">
        <v>52795.0</v>
      </c>
      <c r="AZ46" s="119">
        <v>68052.0</v>
      </c>
      <c r="BA46" s="119">
        <v>89411.0</v>
      </c>
      <c r="BB46" s="119">
        <v>120485.0</v>
      </c>
      <c r="BC46" s="119">
        <v>167348.0</v>
      </c>
      <c r="BD46" s="119">
        <v>240093.0</v>
      </c>
      <c r="BE46" s="119">
        <v>355159.0</v>
      </c>
      <c r="BF46" s="119">
        <v>538665.0</v>
      </c>
      <c r="BG46" s="119">
        <v>830914.0</v>
      </c>
      <c r="BH46" s="119">
        <v>1292102.0</v>
      </c>
      <c r="BI46" s="119">
        <v>2009037.0</v>
      </c>
      <c r="BJ46" s="119">
        <v>3102480.0</v>
      </c>
      <c r="BK46" s="119">
        <v>4734311.0</v>
      </c>
      <c r="BL46" s="119">
        <v>7112201.0</v>
      </c>
      <c r="BM46" s="119">
        <v>1.0485271E7</v>
      </c>
      <c r="BN46" s="119">
        <v>1.5117023E7</v>
      </c>
      <c r="BO46" s="119">
        <v>2.1217057E7</v>
      </c>
      <c r="BP46" s="119">
        <v>2.8822754E7</v>
      </c>
      <c r="BQ46" s="119">
        <v>3.7655535E7</v>
      </c>
      <c r="BR46" s="119">
        <v>4.7021363E7</v>
      </c>
      <c r="BS46" s="119">
        <v>5.5843225E7</v>
      </c>
      <c r="BT46" s="119">
        <v>6.2868861E7</v>
      </c>
      <c r="BU46" s="119">
        <v>6.7000936E7</v>
      </c>
      <c r="BV46" s="119">
        <v>6.7613444E7</v>
      </c>
      <c r="BW46" s="119">
        <v>6.4713332E7</v>
      </c>
      <c r="BX46" s="119">
        <v>5.8888233E7</v>
      </c>
      <c r="BY46" s="119">
        <v>5.1090508E7</v>
      </c>
      <c r="BZ46" s="119">
        <v>4.2370755E7</v>
      </c>
      <c r="CA46" s="119">
        <v>3.366222E7</v>
      </c>
      <c r="CB46" s="119">
        <v>2.5661062E7</v>
      </c>
      <c r="CC46" s="119">
        <v>1.8794217E7</v>
      </c>
      <c r="CD46" s="119">
        <v>1.3243194E7</v>
      </c>
      <c r="CE46" s="119">
        <v>8995411.0</v>
      </c>
      <c r="CF46" s="119">
        <v>5906455.0</v>
      </c>
      <c r="CG46" s="119">
        <v>3762959.0</v>
      </c>
      <c r="CH46" s="119">
        <v>2336478.0</v>
      </c>
      <c r="CI46" s="119">
        <v>1420691.0</v>
      </c>
      <c r="CJ46" s="119">
        <v>849854.0</v>
      </c>
      <c r="CK46" s="119">
        <v>502099.0</v>
      </c>
      <c r="CL46" s="119">
        <v>293786.0</v>
      </c>
      <c r="CM46" s="119">
        <v>170493.0</v>
      </c>
      <c r="CN46" s="119">
        <v>98176.0</v>
      </c>
      <c r="CO46" s="119">
        <v>56101.0</v>
      </c>
      <c r="CP46" s="119">
        <v>31832.0</v>
      </c>
      <c r="CQ46" s="119">
        <v>17965.0</v>
      </c>
      <c r="CR46" s="119">
        <v>10118.0</v>
      </c>
      <c r="CS46" s="119">
        <v>5712.0</v>
      </c>
      <c r="CT46" s="119">
        <v>3249.0</v>
      </c>
      <c r="CU46" s="119">
        <v>1871.0</v>
      </c>
      <c r="CV46" s="119">
        <v>1094.0</v>
      </c>
      <c r="CW46" s="119">
        <v>651.0</v>
      </c>
      <c r="CX46" s="119">
        <v>394.0</v>
      </c>
      <c r="CY46" s="119">
        <v>242.0</v>
      </c>
      <c r="CZ46" s="119">
        <v>151.0</v>
      </c>
      <c r="DA46" s="119">
        <v>94.0</v>
      </c>
      <c r="DB46" s="119">
        <v>59.0</v>
      </c>
      <c r="DC46" s="119">
        <v>38.0</v>
      </c>
      <c r="DD46" s="119">
        <v>24.0</v>
      </c>
      <c r="DE46" s="119">
        <v>15.0</v>
      </c>
      <c r="DF46" s="119">
        <v>9.0</v>
      </c>
      <c r="DG46" s="119">
        <v>6.0</v>
      </c>
      <c r="DH46" s="119">
        <v>4.0</v>
      </c>
      <c r="DI46" s="119">
        <v>2.0</v>
      </c>
      <c r="DJ46" s="119">
        <v>1.0</v>
      </c>
      <c r="DK46" s="119">
        <v>1.0</v>
      </c>
      <c r="DL46" s="119">
        <v>1.0</v>
      </c>
      <c r="DM46" s="119">
        <v>0.0</v>
      </c>
      <c r="DN46" s="119">
        <v>0.0</v>
      </c>
      <c r="DO46" s="119">
        <v>0.0</v>
      </c>
      <c r="DP46" s="119">
        <v>0.0</v>
      </c>
      <c r="DQ46" s="119">
        <v>0.0</v>
      </c>
      <c r="DR46" s="119">
        <v>0.0</v>
      </c>
      <c r="DS46" s="119">
        <v>0.0</v>
      </c>
      <c r="DT46" s="119">
        <v>0.0</v>
      </c>
      <c r="DU46" s="119">
        <v>0.0</v>
      </c>
      <c r="DV46" s="119">
        <v>0.0</v>
      </c>
      <c r="DW46" s="119">
        <v>0.0</v>
      </c>
      <c r="DX46" s="119">
        <v>0.0</v>
      </c>
      <c r="DY46" s="119">
        <v>0.0</v>
      </c>
      <c r="DZ46" s="119">
        <v>0.0</v>
      </c>
      <c r="EA46" s="119">
        <v>0.0</v>
      </c>
      <c r="EB46" s="119">
        <v>0.0</v>
      </c>
      <c r="EC46" s="119">
        <v>0.0</v>
      </c>
      <c r="ED46" s="119">
        <v>0.0</v>
      </c>
      <c r="EE46" s="119">
        <v>0.0</v>
      </c>
      <c r="EF46" s="119">
        <v>0.0</v>
      </c>
      <c r="EG46" s="119">
        <v>0.0</v>
      </c>
      <c r="EH46" s="119">
        <v>0.0</v>
      </c>
      <c r="EI46" s="63"/>
      <c r="EJ46" s="63"/>
      <c r="EK46" s="134">
        <v>0.0</v>
      </c>
      <c r="EL46" s="134">
        <v>0.0</v>
      </c>
      <c r="EM46" s="134">
        <v>0.0</v>
      </c>
      <c r="EN46" s="134">
        <v>0.0</v>
      </c>
      <c r="EO46" s="134">
        <v>0.0</v>
      </c>
      <c r="EP46" s="134">
        <v>0.0</v>
      </c>
      <c r="EQ46" s="134">
        <v>0.0</v>
      </c>
      <c r="ER46" s="134">
        <v>0.0</v>
      </c>
      <c r="ES46" s="134">
        <v>0.0</v>
      </c>
      <c r="ET46" s="134">
        <v>0.0</v>
      </c>
      <c r="EU46" s="134">
        <v>0.0</v>
      </c>
      <c r="EV46" s="134">
        <v>0.0</v>
      </c>
      <c r="EW46" s="134">
        <v>1.0E-4</v>
      </c>
      <c r="EX46" s="134">
        <v>1.0E-4</v>
      </c>
      <c r="EY46" s="134">
        <v>1.0E-4</v>
      </c>
      <c r="EZ46" s="134">
        <v>1.0E-4</v>
      </c>
      <c r="FA46" s="134">
        <v>2.0E-4</v>
      </c>
      <c r="FB46" s="134">
        <v>2.0E-4</v>
      </c>
      <c r="FC46" s="134">
        <v>3.0E-4</v>
      </c>
      <c r="FD46" s="134">
        <v>5.0E-4</v>
      </c>
      <c r="FE46" s="134">
        <v>7.0E-4</v>
      </c>
      <c r="FF46" s="134">
        <v>0.0011</v>
      </c>
      <c r="FG46" s="134">
        <v>0.0017</v>
      </c>
      <c r="FH46" s="134">
        <v>0.0026</v>
      </c>
      <c r="FI46" s="134">
        <v>0.004</v>
      </c>
      <c r="FJ46" s="134">
        <v>0.0062</v>
      </c>
      <c r="FK46" s="134">
        <v>0.0093</v>
      </c>
      <c r="FL46" s="134">
        <v>0.0137</v>
      </c>
      <c r="FM46" s="134">
        <v>0.0197</v>
      </c>
      <c r="FN46" s="134">
        <v>0.0276</v>
      </c>
      <c r="FO46" s="134">
        <v>0.0376</v>
      </c>
      <c r="FP46" s="134">
        <v>0.0491</v>
      </c>
      <c r="FQ46" s="134">
        <v>0.0613</v>
      </c>
      <c r="FR46" s="134">
        <v>0.0728</v>
      </c>
      <c r="FS46" s="134">
        <v>0.0819</v>
      </c>
      <c r="FT46" s="134">
        <v>0.0873</v>
      </c>
      <c r="FU46" s="134">
        <v>0.0881</v>
      </c>
      <c r="FV46" s="134">
        <v>0.0843</v>
      </c>
      <c r="FW46" s="134">
        <v>0.0767</v>
      </c>
      <c r="FX46" s="134">
        <v>0.0666</v>
      </c>
      <c r="FY46" s="134">
        <v>0.0552</v>
      </c>
      <c r="FZ46" s="134">
        <v>0.0439</v>
      </c>
      <c r="GA46" s="134">
        <v>0.0334</v>
      </c>
      <c r="GB46" s="134">
        <v>0.0245</v>
      </c>
      <c r="GC46" s="134">
        <v>0.0173</v>
      </c>
      <c r="GD46" s="134">
        <v>0.0117</v>
      </c>
      <c r="GE46" s="134">
        <v>0.0077</v>
      </c>
      <c r="GF46" s="134">
        <v>0.0049</v>
      </c>
      <c r="GG46" s="134">
        <v>0.003</v>
      </c>
      <c r="GH46" s="134">
        <v>0.0019</v>
      </c>
      <c r="GI46" s="134">
        <v>0.0011</v>
      </c>
      <c r="GJ46" s="134">
        <v>7.0E-4</v>
      </c>
      <c r="GK46" s="134">
        <v>4.0E-4</v>
      </c>
      <c r="GL46" s="134">
        <v>2.0E-4</v>
      </c>
      <c r="GM46" s="134">
        <v>1.0E-4</v>
      </c>
      <c r="GN46" s="134">
        <v>1.0E-4</v>
      </c>
      <c r="GO46" s="134">
        <v>0.0</v>
      </c>
      <c r="GP46" s="134">
        <v>0.0</v>
      </c>
      <c r="GQ46" s="134">
        <v>0.0</v>
      </c>
      <c r="GR46" s="134">
        <v>0.0</v>
      </c>
      <c r="GS46" s="134">
        <v>0.0</v>
      </c>
      <c r="GT46" s="134">
        <v>0.0</v>
      </c>
      <c r="GU46" s="134">
        <v>0.0</v>
      </c>
      <c r="GV46" s="134">
        <v>0.0</v>
      </c>
      <c r="GW46" s="134">
        <v>0.0</v>
      </c>
      <c r="GX46" s="134">
        <v>0.0</v>
      </c>
      <c r="GY46" s="134">
        <v>0.0</v>
      </c>
      <c r="GZ46" s="134">
        <v>0.0</v>
      </c>
      <c r="HA46" s="134">
        <v>0.0</v>
      </c>
      <c r="HB46" s="134">
        <v>0.0</v>
      </c>
      <c r="HC46" s="134">
        <v>0.0</v>
      </c>
      <c r="HD46" s="134">
        <v>0.0</v>
      </c>
      <c r="HE46" s="134">
        <v>0.0</v>
      </c>
      <c r="HF46" s="134">
        <v>0.0</v>
      </c>
      <c r="HG46" s="134">
        <v>0.0</v>
      </c>
      <c r="HH46" s="134">
        <v>0.0</v>
      </c>
      <c r="HI46" s="134">
        <v>0.0</v>
      </c>
      <c r="HJ46" s="134">
        <v>0.0</v>
      </c>
      <c r="HK46" s="134">
        <v>0.0</v>
      </c>
      <c r="HL46" s="134">
        <v>0.0</v>
      </c>
      <c r="HM46" s="134">
        <v>0.0</v>
      </c>
      <c r="HN46" s="134">
        <v>0.0</v>
      </c>
      <c r="HO46" s="134">
        <v>0.0</v>
      </c>
      <c r="HP46" s="134">
        <v>0.0</v>
      </c>
      <c r="HQ46" s="134">
        <v>0.0</v>
      </c>
      <c r="HR46" s="134">
        <v>0.0</v>
      </c>
      <c r="HS46" s="134">
        <v>0.0</v>
      </c>
      <c r="HT46" s="134">
        <v>0.0</v>
      </c>
      <c r="HU46" s="134">
        <v>0.0</v>
      </c>
      <c r="HV46" s="134">
        <v>0.0</v>
      </c>
      <c r="HW46" s="134">
        <v>0.0</v>
      </c>
      <c r="HX46" s="134">
        <v>0.0</v>
      </c>
      <c r="HY46" s="134">
        <v>0.0</v>
      </c>
      <c r="HZ46" s="134">
        <v>0.0</v>
      </c>
      <c r="IA46" s="134">
        <v>0.0</v>
      </c>
      <c r="IB46" s="134">
        <v>0.0</v>
      </c>
      <c r="IC46" s="134">
        <v>0.0</v>
      </c>
      <c r="ID46" s="134">
        <v>0.0</v>
      </c>
      <c r="IE46" s="134">
        <v>0.0</v>
      </c>
      <c r="IF46" s="134">
        <v>0.0</v>
      </c>
      <c r="IG46" s="134">
        <v>0.0</v>
      </c>
    </row>
    <row r="47" hidden="1">
      <c r="A47" s="119" t="s">
        <v>94</v>
      </c>
      <c r="B47" s="119" t="s">
        <v>95</v>
      </c>
      <c r="C47" s="119">
        <v>1855.0</v>
      </c>
      <c r="D47" s="119">
        <v>6.4456492E7</v>
      </c>
      <c r="E47" s="63"/>
      <c r="F47" s="126">
        <v>0.499</v>
      </c>
      <c r="G47" s="126">
        <v>1.0</v>
      </c>
      <c r="H47" s="126">
        <v>0.52</v>
      </c>
      <c r="I47" s="126">
        <v>0.403</v>
      </c>
      <c r="J47" s="126">
        <v>0.075</v>
      </c>
      <c r="K47" s="126">
        <v>0.001</v>
      </c>
      <c r="L47" s="126">
        <v>0.0</v>
      </c>
      <c r="M47" s="63"/>
      <c r="N47" s="126">
        <v>0.001</v>
      </c>
      <c r="O47" s="63"/>
      <c r="P47" s="63"/>
      <c r="Q47" s="119">
        <v>3.2162998E7</v>
      </c>
      <c r="R47" s="63"/>
      <c r="S47" s="119">
        <v>3.352866E7</v>
      </c>
      <c r="T47" s="119">
        <v>2.6000572E7</v>
      </c>
      <c r="U47" s="119">
        <v>4842438.0</v>
      </c>
      <c r="V47" s="119">
        <v>84459.0</v>
      </c>
      <c r="W47" s="119">
        <v>361.0</v>
      </c>
      <c r="X47" s="63"/>
      <c r="Y47" s="119">
        <v>84823.0</v>
      </c>
      <c r="Z47" s="63"/>
      <c r="AA47" s="63"/>
      <c r="AB47" s="126">
        <v>0.036</v>
      </c>
      <c r="AC47" s="63"/>
      <c r="AD47" s="121">
        <v>0.04</v>
      </c>
      <c r="AE47" s="121">
        <v>0.1</v>
      </c>
      <c r="AF47" s="121">
        <v>0.23</v>
      </c>
      <c r="AG47" s="121">
        <v>0.13</v>
      </c>
      <c r="AH47" s="121">
        <v>0.02</v>
      </c>
      <c r="AI47" s="63"/>
      <c r="AJ47" s="121">
        <v>0.13</v>
      </c>
      <c r="AK47" s="63" t="str">
        <f t="shared" si="1"/>
        <v>The Americas</v>
      </c>
      <c r="AL47" s="119">
        <v>869.0</v>
      </c>
      <c r="AM47" s="119">
        <v>1153.0</v>
      </c>
      <c r="AN47" s="119">
        <v>1518.0</v>
      </c>
      <c r="AO47" s="119">
        <v>1983.0</v>
      </c>
      <c r="AP47" s="119">
        <v>2573.0</v>
      </c>
      <c r="AQ47" s="119">
        <v>3316.0</v>
      </c>
      <c r="AR47" s="119">
        <v>4253.0</v>
      </c>
      <c r="AS47" s="119">
        <v>5433.0</v>
      </c>
      <c r="AT47" s="119">
        <v>6930.0</v>
      </c>
      <c r="AU47" s="119">
        <v>8851.0</v>
      </c>
      <c r="AV47" s="119">
        <v>11365.0</v>
      </c>
      <c r="AW47" s="119">
        <v>14739.0</v>
      </c>
      <c r="AX47" s="119">
        <v>19387.0</v>
      </c>
      <c r="AY47" s="119">
        <v>25937.0</v>
      </c>
      <c r="AZ47" s="119">
        <v>35288.0</v>
      </c>
      <c r="BA47" s="119">
        <v>48650.0</v>
      </c>
      <c r="BB47" s="119">
        <v>67523.0</v>
      </c>
      <c r="BC47" s="119">
        <v>93617.0</v>
      </c>
      <c r="BD47" s="119">
        <v>128696.0</v>
      </c>
      <c r="BE47" s="119">
        <v>174442.0</v>
      </c>
      <c r="BF47" s="119">
        <v>232405.0</v>
      </c>
      <c r="BG47" s="119">
        <v>304139.0</v>
      </c>
      <c r="BH47" s="119">
        <v>391481.0</v>
      </c>
      <c r="BI47" s="119">
        <v>496735.0</v>
      </c>
      <c r="BJ47" s="119">
        <v>622397.0</v>
      </c>
      <c r="BK47" s="119">
        <v>770150.0</v>
      </c>
      <c r="BL47" s="119">
        <v>939352.0</v>
      </c>
      <c r="BM47" s="119">
        <v>1125772.0</v>
      </c>
      <c r="BN47" s="119">
        <v>1321584.0</v>
      </c>
      <c r="BO47" s="119">
        <v>1517019.0</v>
      </c>
      <c r="BP47" s="119">
        <v>1702962.0</v>
      </c>
      <c r="BQ47" s="119">
        <v>1872956.0</v>
      </c>
      <c r="BR47" s="119">
        <v>2023471.0</v>
      </c>
      <c r="BS47" s="119">
        <v>2152764.0</v>
      </c>
      <c r="BT47" s="119">
        <v>2259975.0</v>
      </c>
      <c r="BU47" s="119">
        <v>2345861.0</v>
      </c>
      <c r="BV47" s="119">
        <v>2414862.0</v>
      </c>
      <c r="BW47" s="119">
        <v>2476421.0</v>
      </c>
      <c r="BX47" s="119">
        <v>2543384.0</v>
      </c>
      <c r="BY47" s="119">
        <v>2627123.0</v>
      </c>
      <c r="BZ47" s="119">
        <v>2731324.0</v>
      </c>
      <c r="CA47" s="119">
        <v>2847585.0</v>
      </c>
      <c r="CB47" s="119">
        <v>2955326.0</v>
      </c>
      <c r="CC47" s="119">
        <v>3026567.0</v>
      </c>
      <c r="CD47" s="119">
        <v>3033958.0</v>
      </c>
      <c r="CE47" s="119">
        <v>2959004.0</v>
      </c>
      <c r="CF47" s="119">
        <v>2797314.0</v>
      </c>
      <c r="CG47" s="119">
        <v>2559115.0</v>
      </c>
      <c r="CH47" s="119">
        <v>2265440.0</v>
      </c>
      <c r="CI47" s="119">
        <v>1942122.0</v>
      </c>
      <c r="CJ47" s="119">
        <v>1614141.0</v>
      </c>
      <c r="CK47" s="119">
        <v>1301920.0</v>
      </c>
      <c r="CL47" s="119">
        <v>1019811.0</v>
      </c>
      <c r="CM47" s="119">
        <v>776167.0</v>
      </c>
      <c r="CN47" s="119">
        <v>574196.0</v>
      </c>
      <c r="CO47" s="119">
        <v>413087.0</v>
      </c>
      <c r="CP47" s="119">
        <v>289210.0</v>
      </c>
      <c r="CQ47" s="119">
        <v>197251.0</v>
      </c>
      <c r="CR47" s="119">
        <v>131231.0</v>
      </c>
      <c r="CS47" s="119">
        <v>85300.0</v>
      </c>
      <c r="CT47" s="119">
        <v>54266.0</v>
      </c>
      <c r="CU47" s="119">
        <v>33851.0</v>
      </c>
      <c r="CV47" s="119">
        <v>20743.0</v>
      </c>
      <c r="CW47" s="119">
        <v>12508.0</v>
      </c>
      <c r="CX47" s="119">
        <v>7435.0</v>
      </c>
      <c r="CY47" s="119">
        <v>4363.0</v>
      </c>
      <c r="CZ47" s="119">
        <v>2532.0</v>
      </c>
      <c r="DA47" s="119">
        <v>1456.0</v>
      </c>
      <c r="DB47" s="119">
        <v>831.0</v>
      </c>
      <c r="DC47" s="119">
        <v>472.0</v>
      </c>
      <c r="DD47" s="119">
        <v>268.0</v>
      </c>
      <c r="DE47" s="119">
        <v>152.0</v>
      </c>
      <c r="DF47" s="119">
        <v>87.0</v>
      </c>
      <c r="DG47" s="119">
        <v>50.0</v>
      </c>
      <c r="DH47" s="119">
        <v>29.0</v>
      </c>
      <c r="DI47" s="119">
        <v>17.0</v>
      </c>
      <c r="DJ47" s="119">
        <v>10.0</v>
      </c>
      <c r="DK47" s="119">
        <v>6.0</v>
      </c>
      <c r="DL47" s="119">
        <v>4.0</v>
      </c>
      <c r="DM47" s="119">
        <v>2.0</v>
      </c>
      <c r="DN47" s="119">
        <v>1.0</v>
      </c>
      <c r="DO47" s="119">
        <v>1.0</v>
      </c>
      <c r="DP47" s="119">
        <v>1.0</v>
      </c>
      <c r="DQ47" s="119">
        <v>0.0</v>
      </c>
      <c r="DR47" s="119">
        <v>0.0</v>
      </c>
      <c r="DS47" s="119">
        <v>0.0</v>
      </c>
      <c r="DT47" s="119">
        <v>0.0</v>
      </c>
      <c r="DU47" s="119">
        <v>0.0</v>
      </c>
      <c r="DV47" s="119">
        <v>0.0</v>
      </c>
      <c r="DW47" s="119">
        <v>0.0</v>
      </c>
      <c r="DX47" s="119">
        <v>0.0</v>
      </c>
      <c r="DY47" s="119">
        <v>0.0</v>
      </c>
      <c r="DZ47" s="119">
        <v>0.0</v>
      </c>
      <c r="EA47" s="119">
        <v>0.0</v>
      </c>
      <c r="EB47" s="119">
        <v>0.0</v>
      </c>
      <c r="EC47" s="119">
        <v>0.0</v>
      </c>
      <c r="ED47" s="119">
        <v>0.0</v>
      </c>
      <c r="EE47" s="119">
        <v>0.0</v>
      </c>
      <c r="EF47" s="119">
        <v>0.0</v>
      </c>
      <c r="EG47" s="119">
        <v>0.0</v>
      </c>
      <c r="EH47" s="119">
        <v>0.0</v>
      </c>
      <c r="EI47" s="63"/>
      <c r="EJ47" s="63"/>
      <c r="EK47" s="134">
        <v>0.0</v>
      </c>
      <c r="EL47" s="134">
        <v>0.0</v>
      </c>
      <c r="EM47" s="134">
        <v>0.0</v>
      </c>
      <c r="EN47" s="134">
        <v>0.0</v>
      </c>
      <c r="EO47" s="134">
        <v>0.0</v>
      </c>
      <c r="EP47" s="134">
        <v>1.0E-4</v>
      </c>
      <c r="EQ47" s="134">
        <v>1.0E-4</v>
      </c>
      <c r="ER47" s="134">
        <v>1.0E-4</v>
      </c>
      <c r="ES47" s="134">
        <v>1.0E-4</v>
      </c>
      <c r="ET47" s="134">
        <v>1.0E-4</v>
      </c>
      <c r="EU47" s="134">
        <v>2.0E-4</v>
      </c>
      <c r="EV47" s="134">
        <v>2.0E-4</v>
      </c>
      <c r="EW47" s="134">
        <v>3.0E-4</v>
      </c>
      <c r="EX47" s="134">
        <v>4.0E-4</v>
      </c>
      <c r="EY47" s="134">
        <v>5.0E-4</v>
      </c>
      <c r="EZ47" s="134">
        <v>8.0E-4</v>
      </c>
      <c r="FA47" s="134">
        <v>0.001</v>
      </c>
      <c r="FB47" s="134">
        <v>0.0015</v>
      </c>
      <c r="FC47" s="134">
        <v>0.002</v>
      </c>
      <c r="FD47" s="134">
        <v>0.0027</v>
      </c>
      <c r="FE47" s="134">
        <v>0.0036</v>
      </c>
      <c r="FF47" s="134">
        <v>0.0047</v>
      </c>
      <c r="FG47" s="134">
        <v>0.0061</v>
      </c>
      <c r="FH47" s="134">
        <v>0.0077</v>
      </c>
      <c r="FI47" s="134">
        <v>0.0097</v>
      </c>
      <c r="FJ47" s="134">
        <v>0.0119</v>
      </c>
      <c r="FK47" s="134">
        <v>0.0146</v>
      </c>
      <c r="FL47" s="134">
        <v>0.0175</v>
      </c>
      <c r="FM47" s="134">
        <v>0.0205</v>
      </c>
      <c r="FN47" s="134">
        <v>0.0235</v>
      </c>
      <c r="FO47" s="134">
        <v>0.0264</v>
      </c>
      <c r="FP47" s="134">
        <v>0.0291</v>
      </c>
      <c r="FQ47" s="134">
        <v>0.0314</v>
      </c>
      <c r="FR47" s="134">
        <v>0.0334</v>
      </c>
      <c r="FS47" s="134">
        <v>0.0351</v>
      </c>
      <c r="FT47" s="134">
        <v>0.0364</v>
      </c>
      <c r="FU47" s="134">
        <v>0.0375</v>
      </c>
      <c r="FV47" s="134">
        <v>0.0384</v>
      </c>
      <c r="FW47" s="134">
        <v>0.0395</v>
      </c>
      <c r="FX47" s="134">
        <v>0.0408</v>
      </c>
      <c r="FY47" s="134">
        <v>0.0424</v>
      </c>
      <c r="FZ47" s="134">
        <v>0.0442</v>
      </c>
      <c r="GA47" s="134">
        <v>0.0458</v>
      </c>
      <c r="GB47" s="134">
        <v>0.047</v>
      </c>
      <c r="GC47" s="134">
        <v>0.0471</v>
      </c>
      <c r="GD47" s="134">
        <v>0.0459</v>
      </c>
      <c r="GE47" s="134">
        <v>0.0434</v>
      </c>
      <c r="GF47" s="134">
        <v>0.0397</v>
      </c>
      <c r="GG47" s="134">
        <v>0.0351</v>
      </c>
      <c r="GH47" s="134">
        <v>0.0301</v>
      </c>
      <c r="GI47" s="134">
        <v>0.025</v>
      </c>
      <c r="GJ47" s="134">
        <v>0.0202</v>
      </c>
      <c r="GK47" s="134">
        <v>0.0158</v>
      </c>
      <c r="GL47" s="134">
        <v>0.012</v>
      </c>
      <c r="GM47" s="134">
        <v>0.0089</v>
      </c>
      <c r="GN47" s="134">
        <v>0.0064</v>
      </c>
      <c r="GO47" s="134">
        <v>0.0045</v>
      </c>
      <c r="GP47" s="134">
        <v>0.0031</v>
      </c>
      <c r="GQ47" s="134">
        <v>0.002</v>
      </c>
      <c r="GR47" s="134">
        <v>0.0013</v>
      </c>
      <c r="GS47" s="134">
        <v>8.0E-4</v>
      </c>
      <c r="GT47" s="134">
        <v>5.0E-4</v>
      </c>
      <c r="GU47" s="134">
        <v>3.0E-4</v>
      </c>
      <c r="GV47" s="134">
        <v>2.0E-4</v>
      </c>
      <c r="GW47" s="134">
        <v>1.0E-4</v>
      </c>
      <c r="GX47" s="134">
        <v>1.0E-4</v>
      </c>
      <c r="GY47" s="134">
        <v>0.0</v>
      </c>
      <c r="GZ47" s="134">
        <v>0.0</v>
      </c>
      <c r="HA47" s="134">
        <v>0.0</v>
      </c>
      <c r="HB47" s="134">
        <v>0.0</v>
      </c>
      <c r="HC47" s="134">
        <v>0.0</v>
      </c>
      <c r="HD47" s="134">
        <v>0.0</v>
      </c>
      <c r="HE47" s="134">
        <v>0.0</v>
      </c>
      <c r="HF47" s="134">
        <v>0.0</v>
      </c>
      <c r="HG47" s="134">
        <v>0.0</v>
      </c>
      <c r="HH47" s="134">
        <v>0.0</v>
      </c>
      <c r="HI47" s="134">
        <v>0.0</v>
      </c>
      <c r="HJ47" s="134">
        <v>0.0</v>
      </c>
      <c r="HK47" s="134">
        <v>0.0</v>
      </c>
      <c r="HL47" s="134">
        <v>0.0</v>
      </c>
      <c r="HM47" s="134">
        <v>0.0</v>
      </c>
      <c r="HN47" s="134">
        <v>0.0</v>
      </c>
      <c r="HO47" s="134">
        <v>0.0</v>
      </c>
      <c r="HP47" s="134">
        <v>0.0</v>
      </c>
      <c r="HQ47" s="134">
        <v>0.0</v>
      </c>
      <c r="HR47" s="134">
        <v>0.0</v>
      </c>
      <c r="HS47" s="134">
        <v>0.0</v>
      </c>
      <c r="HT47" s="134">
        <v>0.0</v>
      </c>
      <c r="HU47" s="134">
        <v>0.0</v>
      </c>
      <c r="HV47" s="134">
        <v>0.0</v>
      </c>
      <c r="HW47" s="134">
        <v>0.0</v>
      </c>
      <c r="HX47" s="134">
        <v>0.0</v>
      </c>
      <c r="HY47" s="134">
        <v>0.0</v>
      </c>
      <c r="HZ47" s="134">
        <v>0.0</v>
      </c>
      <c r="IA47" s="134">
        <v>0.0</v>
      </c>
      <c r="IB47" s="134">
        <v>0.0</v>
      </c>
      <c r="IC47" s="134">
        <v>0.0</v>
      </c>
      <c r="ID47" s="134">
        <v>0.0</v>
      </c>
      <c r="IE47" s="134">
        <v>0.0</v>
      </c>
      <c r="IF47" s="134">
        <v>0.0</v>
      </c>
      <c r="IG47" s="134">
        <v>0.0</v>
      </c>
    </row>
    <row r="48" hidden="1">
      <c r="A48" s="119" t="s">
        <v>96</v>
      </c>
      <c r="B48" s="119" t="s">
        <v>97</v>
      </c>
      <c r="C48" s="119">
        <v>1855.0</v>
      </c>
      <c r="D48" s="119">
        <v>2.9715731E8</v>
      </c>
      <c r="E48" s="63"/>
      <c r="F48" s="126">
        <v>0.552</v>
      </c>
      <c r="G48" s="126">
        <v>1.0</v>
      </c>
      <c r="H48" s="126">
        <v>0.581</v>
      </c>
      <c r="I48" s="126">
        <v>0.368</v>
      </c>
      <c r="J48" s="126">
        <v>0.049</v>
      </c>
      <c r="K48" s="126">
        <v>0.002</v>
      </c>
      <c r="L48" s="126">
        <v>0.0</v>
      </c>
      <c r="M48" s="63"/>
      <c r="N48" s="126">
        <v>0.002</v>
      </c>
      <c r="O48" s="63"/>
      <c r="P48" s="63"/>
      <c r="Q48" s="119">
        <v>1.64110887E8</v>
      </c>
      <c r="R48" s="63"/>
      <c r="S48" s="119">
        <v>1.72606087E8</v>
      </c>
      <c r="T48" s="119">
        <v>1.09463357E8</v>
      </c>
      <c r="U48" s="119">
        <v>1.4522596E7</v>
      </c>
      <c r="V48" s="119">
        <v>548877.0</v>
      </c>
      <c r="W48" s="119">
        <v>15984.0</v>
      </c>
      <c r="X48" s="63"/>
      <c r="Y48" s="119">
        <v>565271.0</v>
      </c>
      <c r="Z48" s="63"/>
      <c r="AA48" s="63"/>
      <c r="AB48" s="126">
        <v>0.182</v>
      </c>
      <c r="AC48" s="63"/>
      <c r="AD48" s="121">
        <v>0.18</v>
      </c>
      <c r="AE48" s="121">
        <v>0.41</v>
      </c>
      <c r="AF48" s="121">
        <v>0.68</v>
      </c>
      <c r="AG48" s="121">
        <v>0.84</v>
      </c>
      <c r="AH48" s="121">
        <v>0.97</v>
      </c>
      <c r="AI48" s="63"/>
      <c r="AJ48" s="121">
        <v>0.85</v>
      </c>
      <c r="AK48" s="63" t="str">
        <f t="shared" si="1"/>
        <v>Europe</v>
      </c>
      <c r="AL48" s="119">
        <v>3367.0</v>
      </c>
      <c r="AM48" s="119">
        <v>4927.0</v>
      </c>
      <c r="AN48" s="119">
        <v>7201.0</v>
      </c>
      <c r="AO48" s="119">
        <v>10495.0</v>
      </c>
      <c r="AP48" s="119">
        <v>15223.0</v>
      </c>
      <c r="AQ48" s="119">
        <v>21946.0</v>
      </c>
      <c r="AR48" s="119">
        <v>31407.0</v>
      </c>
      <c r="AS48" s="119">
        <v>44578.0</v>
      </c>
      <c r="AT48" s="119">
        <v>62729.0</v>
      </c>
      <c r="AU48" s="119">
        <v>87499.0</v>
      </c>
      <c r="AV48" s="119">
        <v>120994.0</v>
      </c>
      <c r="AW48" s="119">
        <v>165896.0</v>
      </c>
      <c r="AX48" s="119">
        <v>225575.0</v>
      </c>
      <c r="AY48" s="119">
        <v>304162.0</v>
      </c>
      <c r="AZ48" s="119">
        <v>406553.0</v>
      </c>
      <c r="BA48" s="119">
        <v>538271.0</v>
      </c>
      <c r="BB48" s="119">
        <v>705142.0</v>
      </c>
      <c r="BC48" s="119">
        <v>912769.0</v>
      </c>
      <c r="BD48" s="119">
        <v>1165892.0</v>
      </c>
      <c r="BE48" s="119">
        <v>1467828.0</v>
      </c>
      <c r="BF48" s="119">
        <v>1820376.0</v>
      </c>
      <c r="BG48" s="119">
        <v>2224580.0</v>
      </c>
      <c r="BH48" s="119">
        <v>2682342.0</v>
      </c>
      <c r="BI48" s="119">
        <v>3197803.0</v>
      </c>
      <c r="BJ48" s="119">
        <v>3775934.0</v>
      </c>
      <c r="BK48" s="119">
        <v>4415750.0</v>
      </c>
      <c r="BL48" s="119">
        <v>5099015.0</v>
      </c>
      <c r="BM48" s="119">
        <v>5781966.0</v>
      </c>
      <c r="BN48" s="119">
        <v>6401571.0</v>
      </c>
      <c r="BO48" s="119">
        <v>6901829.0</v>
      </c>
      <c r="BP48" s="119">
        <v>7269951.0</v>
      </c>
      <c r="BQ48" s="119">
        <v>7559827.0</v>
      </c>
      <c r="BR48" s="119">
        <v>7884905.0</v>
      </c>
      <c r="BS48" s="119">
        <v>8382520.0</v>
      </c>
      <c r="BT48" s="119">
        <v>9168441.0</v>
      </c>
      <c r="BU48" s="119">
        <v>1.0299486E7</v>
      </c>
      <c r="BV48" s="119">
        <v>1.1749119E7</v>
      </c>
      <c r="BW48" s="119">
        <v>1.3392882E7</v>
      </c>
      <c r="BX48" s="119">
        <v>1.5006796E7</v>
      </c>
      <c r="BY48" s="119">
        <v>1.6298137E7</v>
      </c>
      <c r="BZ48" s="119">
        <v>1.6990399E7</v>
      </c>
      <c r="CA48" s="119">
        <v>1.6939346E7</v>
      </c>
      <c r="CB48" s="119">
        <v>1.6195326E7</v>
      </c>
      <c r="CC48" s="119">
        <v>1.4951417E7</v>
      </c>
      <c r="CD48" s="119">
        <v>1.3427059E7</v>
      </c>
      <c r="CE48" s="119">
        <v>1.1787549E7</v>
      </c>
      <c r="CF48" s="119">
        <v>1.013676E7</v>
      </c>
      <c r="CG48" s="119">
        <v>8546335.0</v>
      </c>
      <c r="CH48" s="119">
        <v>7075080.0</v>
      </c>
      <c r="CI48" s="119">
        <v>5766177.0</v>
      </c>
      <c r="CJ48" s="119">
        <v>4638307.0</v>
      </c>
      <c r="CK48" s="119">
        <v>3686740.0</v>
      </c>
      <c r="CL48" s="119">
        <v>2893911.0</v>
      </c>
      <c r="CM48" s="119">
        <v>2239862.0</v>
      </c>
      <c r="CN48" s="119">
        <v>1706919.0</v>
      </c>
      <c r="CO48" s="119">
        <v>1279755.0</v>
      </c>
      <c r="CP48" s="119">
        <v>944101.0</v>
      </c>
      <c r="CQ48" s="119">
        <v>685983.0</v>
      </c>
      <c r="CR48" s="119">
        <v>491758.0</v>
      </c>
      <c r="CS48" s="119">
        <v>348589.0</v>
      </c>
      <c r="CT48" s="119">
        <v>244977.0</v>
      </c>
      <c r="CU48" s="119">
        <v>171139.0</v>
      </c>
      <c r="CV48" s="119">
        <v>119146.0</v>
      </c>
      <c r="CW48" s="119">
        <v>82841.0</v>
      </c>
      <c r="CX48" s="119">
        <v>57621.0</v>
      </c>
      <c r="CY48" s="119">
        <v>40142.0</v>
      </c>
      <c r="CZ48" s="119">
        <v>28030.0</v>
      </c>
      <c r="DA48" s="119">
        <v>19626.0</v>
      </c>
      <c r="DB48" s="119">
        <v>13781.0</v>
      </c>
      <c r="DC48" s="119">
        <v>9703.0</v>
      </c>
      <c r="DD48" s="119">
        <v>6849.0</v>
      </c>
      <c r="DE48" s="119">
        <v>4843.0</v>
      </c>
      <c r="DF48" s="119">
        <v>3429.0</v>
      </c>
      <c r="DG48" s="119">
        <v>2427.0</v>
      </c>
      <c r="DH48" s="119">
        <v>1717.0</v>
      </c>
      <c r="DI48" s="119">
        <v>1212.0</v>
      </c>
      <c r="DJ48" s="119">
        <v>853.0</v>
      </c>
      <c r="DK48" s="119">
        <v>598.0</v>
      </c>
      <c r="DL48" s="119">
        <v>417.0</v>
      </c>
      <c r="DM48" s="119">
        <v>289.0</v>
      </c>
      <c r="DN48" s="119">
        <v>199.0</v>
      </c>
      <c r="DO48" s="119">
        <v>136.0</v>
      </c>
      <c r="DP48" s="119">
        <v>92.0</v>
      </c>
      <c r="DQ48" s="119">
        <v>62.0</v>
      </c>
      <c r="DR48" s="119">
        <v>42.0</v>
      </c>
      <c r="DS48" s="119">
        <v>28.0</v>
      </c>
      <c r="DT48" s="119">
        <v>18.0</v>
      </c>
      <c r="DU48" s="119">
        <v>12.0</v>
      </c>
      <c r="DV48" s="119">
        <v>8.0</v>
      </c>
      <c r="DW48" s="119">
        <v>5.0</v>
      </c>
      <c r="DX48" s="119">
        <v>3.0</v>
      </c>
      <c r="DY48" s="119">
        <v>2.0</v>
      </c>
      <c r="DZ48" s="119">
        <v>1.0</v>
      </c>
      <c r="EA48" s="119">
        <v>1.0</v>
      </c>
      <c r="EB48" s="119">
        <v>0.0</v>
      </c>
      <c r="EC48" s="119">
        <v>0.0</v>
      </c>
      <c r="ED48" s="119">
        <v>0.0</v>
      </c>
      <c r="EE48" s="119">
        <v>0.0</v>
      </c>
      <c r="EF48" s="119">
        <v>0.0</v>
      </c>
      <c r="EG48" s="119">
        <v>0.0</v>
      </c>
      <c r="EH48" s="119">
        <v>0.0</v>
      </c>
      <c r="EI48" s="63"/>
      <c r="EJ48" s="63"/>
      <c r="EK48" s="134">
        <v>0.0</v>
      </c>
      <c r="EL48" s="134">
        <v>0.0</v>
      </c>
      <c r="EM48" s="134">
        <v>0.0</v>
      </c>
      <c r="EN48" s="134">
        <v>0.0</v>
      </c>
      <c r="EO48" s="134">
        <v>1.0E-4</v>
      </c>
      <c r="EP48" s="134">
        <v>1.0E-4</v>
      </c>
      <c r="EQ48" s="134">
        <v>1.0E-4</v>
      </c>
      <c r="ER48" s="134">
        <v>2.0E-4</v>
      </c>
      <c r="ES48" s="134">
        <v>2.0E-4</v>
      </c>
      <c r="ET48" s="134">
        <v>3.0E-4</v>
      </c>
      <c r="EU48" s="134">
        <v>4.0E-4</v>
      </c>
      <c r="EV48" s="134">
        <v>6.0E-4</v>
      </c>
      <c r="EW48" s="134">
        <v>8.0E-4</v>
      </c>
      <c r="EX48" s="134">
        <v>0.001</v>
      </c>
      <c r="EY48" s="134">
        <v>0.0014</v>
      </c>
      <c r="EZ48" s="134">
        <v>0.0018</v>
      </c>
      <c r="FA48" s="134">
        <v>0.0024</v>
      </c>
      <c r="FB48" s="134">
        <v>0.0031</v>
      </c>
      <c r="FC48" s="134">
        <v>0.0039</v>
      </c>
      <c r="FD48" s="134">
        <v>0.0049</v>
      </c>
      <c r="FE48" s="134">
        <v>0.0061</v>
      </c>
      <c r="FF48" s="134">
        <v>0.0075</v>
      </c>
      <c r="FG48" s="134">
        <v>0.009</v>
      </c>
      <c r="FH48" s="134">
        <v>0.0108</v>
      </c>
      <c r="FI48" s="134">
        <v>0.0127</v>
      </c>
      <c r="FJ48" s="134">
        <v>0.0149</v>
      </c>
      <c r="FK48" s="134">
        <v>0.0172</v>
      </c>
      <c r="FL48" s="134">
        <v>0.0195</v>
      </c>
      <c r="FM48" s="134">
        <v>0.0215</v>
      </c>
      <c r="FN48" s="134">
        <v>0.0232</v>
      </c>
      <c r="FO48" s="134">
        <v>0.0245</v>
      </c>
      <c r="FP48" s="134">
        <v>0.0254</v>
      </c>
      <c r="FQ48" s="134">
        <v>0.0265</v>
      </c>
      <c r="FR48" s="134">
        <v>0.0282</v>
      </c>
      <c r="FS48" s="134">
        <v>0.0309</v>
      </c>
      <c r="FT48" s="134">
        <v>0.0347</v>
      </c>
      <c r="FU48" s="134">
        <v>0.0395</v>
      </c>
      <c r="FV48" s="134">
        <v>0.0451</v>
      </c>
      <c r="FW48" s="134">
        <v>0.0505</v>
      </c>
      <c r="FX48" s="134">
        <v>0.0548</v>
      </c>
      <c r="FY48" s="134">
        <v>0.0572</v>
      </c>
      <c r="FZ48" s="134">
        <v>0.057</v>
      </c>
      <c r="GA48" s="134">
        <v>0.0545</v>
      </c>
      <c r="GB48" s="134">
        <v>0.0503</v>
      </c>
      <c r="GC48" s="134">
        <v>0.0452</v>
      </c>
      <c r="GD48" s="134">
        <v>0.0397</v>
      </c>
      <c r="GE48" s="134">
        <v>0.0341</v>
      </c>
      <c r="GF48" s="134">
        <v>0.0288</v>
      </c>
      <c r="GG48" s="134">
        <v>0.0238</v>
      </c>
      <c r="GH48" s="134">
        <v>0.0194</v>
      </c>
      <c r="GI48" s="134">
        <v>0.0156</v>
      </c>
      <c r="GJ48" s="134">
        <v>0.0124</v>
      </c>
      <c r="GK48" s="134">
        <v>0.0097</v>
      </c>
      <c r="GL48" s="134">
        <v>0.0075</v>
      </c>
      <c r="GM48" s="134">
        <v>0.0057</v>
      </c>
      <c r="GN48" s="134">
        <v>0.0043</v>
      </c>
      <c r="GO48" s="134">
        <v>0.0032</v>
      </c>
      <c r="GP48" s="134">
        <v>0.0023</v>
      </c>
      <c r="GQ48" s="134">
        <v>0.0017</v>
      </c>
      <c r="GR48" s="134">
        <v>0.0012</v>
      </c>
      <c r="GS48" s="134">
        <v>8.0E-4</v>
      </c>
      <c r="GT48" s="134">
        <v>6.0E-4</v>
      </c>
      <c r="GU48" s="134">
        <v>4.0E-4</v>
      </c>
      <c r="GV48" s="134">
        <v>3.0E-4</v>
      </c>
      <c r="GW48" s="134">
        <v>2.0E-4</v>
      </c>
      <c r="GX48" s="134">
        <v>1.0E-4</v>
      </c>
      <c r="GY48" s="134">
        <v>1.0E-4</v>
      </c>
      <c r="GZ48" s="134">
        <v>1.0E-4</v>
      </c>
      <c r="HA48" s="134">
        <v>0.0</v>
      </c>
      <c r="HB48" s="134">
        <v>0.0</v>
      </c>
      <c r="HC48" s="134">
        <v>0.0</v>
      </c>
      <c r="HD48" s="134">
        <v>0.0</v>
      </c>
      <c r="HE48" s="134">
        <v>0.0</v>
      </c>
      <c r="HF48" s="134">
        <v>0.0</v>
      </c>
      <c r="HG48" s="134">
        <v>0.0</v>
      </c>
      <c r="HH48" s="134">
        <v>0.0</v>
      </c>
      <c r="HI48" s="134">
        <v>0.0</v>
      </c>
      <c r="HJ48" s="134">
        <v>0.0</v>
      </c>
      <c r="HK48" s="134">
        <v>0.0</v>
      </c>
      <c r="HL48" s="134">
        <v>0.0</v>
      </c>
      <c r="HM48" s="134">
        <v>0.0</v>
      </c>
      <c r="HN48" s="134">
        <v>0.0</v>
      </c>
      <c r="HO48" s="134">
        <v>0.0</v>
      </c>
      <c r="HP48" s="134">
        <v>0.0</v>
      </c>
      <c r="HQ48" s="134">
        <v>0.0</v>
      </c>
      <c r="HR48" s="134">
        <v>0.0</v>
      </c>
      <c r="HS48" s="134">
        <v>0.0</v>
      </c>
      <c r="HT48" s="134">
        <v>0.0</v>
      </c>
      <c r="HU48" s="134">
        <v>0.0</v>
      </c>
      <c r="HV48" s="134">
        <v>0.0</v>
      </c>
      <c r="HW48" s="134">
        <v>0.0</v>
      </c>
      <c r="HX48" s="134">
        <v>0.0</v>
      </c>
      <c r="HY48" s="134">
        <v>0.0</v>
      </c>
      <c r="HZ48" s="134">
        <v>0.0</v>
      </c>
      <c r="IA48" s="134">
        <v>0.0</v>
      </c>
      <c r="IB48" s="134">
        <v>0.0</v>
      </c>
      <c r="IC48" s="134">
        <v>0.0</v>
      </c>
      <c r="ID48" s="134">
        <v>0.0</v>
      </c>
      <c r="IE48" s="134">
        <v>0.0</v>
      </c>
      <c r="IF48" s="134">
        <v>0.0</v>
      </c>
      <c r="IG48" s="134">
        <v>0.0</v>
      </c>
    </row>
    <row r="49" hidden="1">
      <c r="A49" s="119" t="s">
        <v>98</v>
      </c>
      <c r="B49" s="119" t="s">
        <v>99</v>
      </c>
      <c r="C49" s="119">
        <v>1855.0</v>
      </c>
      <c r="D49" s="119">
        <v>9.1427381E7</v>
      </c>
      <c r="E49" s="63"/>
      <c r="F49" s="126">
        <v>0.851</v>
      </c>
      <c r="G49" s="126">
        <v>1.0</v>
      </c>
      <c r="H49" s="126">
        <v>0.868</v>
      </c>
      <c r="I49" s="126">
        <v>0.125</v>
      </c>
      <c r="J49" s="126">
        <v>0.007</v>
      </c>
      <c r="K49" s="126">
        <v>0.0</v>
      </c>
      <c r="L49" s="126">
        <v>0.0</v>
      </c>
      <c r="M49" s="63"/>
      <c r="N49" s="126">
        <v>0.0</v>
      </c>
      <c r="O49" s="63"/>
      <c r="P49" s="63"/>
      <c r="Q49" s="119">
        <v>7.7832058E7</v>
      </c>
      <c r="R49" s="63"/>
      <c r="S49" s="119">
        <v>7.9344077E7</v>
      </c>
      <c r="T49" s="119">
        <v>1.1439824E7</v>
      </c>
      <c r="U49" s="119">
        <v>631720.0</v>
      </c>
      <c r="V49" s="119">
        <v>11621.0</v>
      </c>
      <c r="W49" s="119">
        <v>137.0</v>
      </c>
      <c r="X49" s="63"/>
      <c r="Y49" s="119">
        <v>11760.0</v>
      </c>
      <c r="Z49" s="63"/>
      <c r="AA49" s="63"/>
      <c r="AB49" s="126">
        <v>0.086</v>
      </c>
      <c r="AC49" s="63"/>
      <c r="AD49" s="121">
        <v>0.08</v>
      </c>
      <c r="AE49" s="121">
        <v>0.04</v>
      </c>
      <c r="AF49" s="121">
        <v>0.03</v>
      </c>
      <c r="AG49" s="121">
        <v>0.02</v>
      </c>
      <c r="AH49" s="121">
        <v>0.01</v>
      </c>
      <c r="AI49" s="63"/>
      <c r="AJ49" s="121">
        <v>0.02</v>
      </c>
      <c r="AK49" s="63" t="str">
        <f t="shared" si="1"/>
        <v>Africa</v>
      </c>
      <c r="AL49" s="119">
        <v>6486.0</v>
      </c>
      <c r="AM49" s="119">
        <v>7897.0</v>
      </c>
      <c r="AN49" s="119">
        <v>9668.0</v>
      </c>
      <c r="AO49" s="119">
        <v>11900.0</v>
      </c>
      <c r="AP49" s="119">
        <v>14730.0</v>
      </c>
      <c r="AQ49" s="119">
        <v>18334.0</v>
      </c>
      <c r="AR49" s="119">
        <v>22940.0</v>
      </c>
      <c r="AS49" s="119">
        <v>28848.0</v>
      </c>
      <c r="AT49" s="119">
        <v>36453.0</v>
      </c>
      <c r="AU49" s="119">
        <v>46273.0</v>
      </c>
      <c r="AV49" s="119">
        <v>58990.0</v>
      </c>
      <c r="AW49" s="119">
        <v>75502.0</v>
      </c>
      <c r="AX49" s="119">
        <v>96988.0</v>
      </c>
      <c r="AY49" s="119">
        <v>124979.0</v>
      </c>
      <c r="AZ49" s="119">
        <v>161455.0</v>
      </c>
      <c r="BA49" s="119">
        <v>208935.0</v>
      </c>
      <c r="BB49" s="119">
        <v>270592.0</v>
      </c>
      <c r="BC49" s="119">
        <v>350338.0</v>
      </c>
      <c r="BD49" s="119">
        <v>452907.0</v>
      </c>
      <c r="BE49" s="119">
        <v>583857.0</v>
      </c>
      <c r="BF49" s="119">
        <v>749485.0</v>
      </c>
      <c r="BG49" s="119">
        <v>956572.0</v>
      </c>
      <c r="BH49" s="119">
        <v>1211905.0</v>
      </c>
      <c r="BI49" s="119">
        <v>1521527.0</v>
      </c>
      <c r="BJ49" s="119">
        <v>1889667.0</v>
      </c>
      <c r="BK49" s="119">
        <v>2317352.0</v>
      </c>
      <c r="BL49" s="119">
        <v>2800730.0</v>
      </c>
      <c r="BM49" s="119">
        <v>3329216.0</v>
      </c>
      <c r="BN49" s="119">
        <v>3883736.0</v>
      </c>
      <c r="BO49" s="119">
        <v>4435643.0</v>
      </c>
      <c r="BP49" s="119">
        <v>4947192.0</v>
      </c>
      <c r="BQ49" s="119">
        <v>5374576.0</v>
      </c>
      <c r="BR49" s="119">
        <v>5673992.0</v>
      </c>
      <c r="BS49" s="119">
        <v>5810002.0</v>
      </c>
      <c r="BT49" s="119">
        <v>5763948.0</v>
      </c>
      <c r="BU49" s="119">
        <v>5539383.0</v>
      </c>
      <c r="BV49" s="119">
        <v>5162128.0</v>
      </c>
      <c r="BW49" s="119">
        <v>4674595.0</v>
      </c>
      <c r="BX49" s="119">
        <v>4126321.0</v>
      </c>
      <c r="BY49" s="119">
        <v>3564000.0</v>
      </c>
      <c r="BZ49" s="119">
        <v>3024038.0</v>
      </c>
      <c r="CA49" s="119">
        <v>2529290.0</v>
      </c>
      <c r="CB49" s="119">
        <v>2089892.0</v>
      </c>
      <c r="CC49" s="119">
        <v>1706850.0</v>
      </c>
      <c r="CD49" s="119">
        <v>1376463.0</v>
      </c>
      <c r="CE49" s="119">
        <v>1093899.0</v>
      </c>
      <c r="CF49" s="119">
        <v>855026.0</v>
      </c>
      <c r="CG49" s="119">
        <v>656557.0</v>
      </c>
      <c r="CH49" s="119">
        <v>495336.0</v>
      </c>
      <c r="CI49" s="119">
        <v>367619.0</v>
      </c>
      <c r="CJ49" s="119">
        <v>268891.0</v>
      </c>
      <c r="CK49" s="119">
        <v>194194.0</v>
      </c>
      <c r="CL49" s="119">
        <v>138657.0</v>
      </c>
      <c r="CM49" s="119">
        <v>97943.0</v>
      </c>
      <c r="CN49" s="119">
        <v>68450.0</v>
      </c>
      <c r="CO49" s="119">
        <v>47328.0</v>
      </c>
      <c r="CP49" s="119">
        <v>32374.0</v>
      </c>
      <c r="CQ49" s="119">
        <v>21915.0</v>
      </c>
      <c r="CR49" s="119">
        <v>14687.0</v>
      </c>
      <c r="CS49" s="119">
        <v>9752.0</v>
      </c>
      <c r="CT49" s="119">
        <v>6420.0</v>
      </c>
      <c r="CU49" s="119">
        <v>4193.0</v>
      </c>
      <c r="CV49" s="119">
        <v>2719.0</v>
      </c>
      <c r="CW49" s="119">
        <v>1752.0</v>
      </c>
      <c r="CX49" s="119">
        <v>1123.0</v>
      </c>
      <c r="CY49" s="119">
        <v>716.0</v>
      </c>
      <c r="CZ49" s="119">
        <v>455.0</v>
      </c>
      <c r="DA49" s="119">
        <v>289.0</v>
      </c>
      <c r="DB49" s="119">
        <v>183.0</v>
      </c>
      <c r="DC49" s="119">
        <v>116.0</v>
      </c>
      <c r="DD49" s="119">
        <v>74.0</v>
      </c>
      <c r="DE49" s="119">
        <v>48.0</v>
      </c>
      <c r="DF49" s="119">
        <v>31.0</v>
      </c>
      <c r="DG49" s="119">
        <v>20.0</v>
      </c>
      <c r="DH49" s="119">
        <v>13.0</v>
      </c>
      <c r="DI49" s="119">
        <v>9.0</v>
      </c>
      <c r="DJ49" s="119">
        <v>6.0</v>
      </c>
      <c r="DK49" s="119">
        <v>4.0</v>
      </c>
      <c r="DL49" s="119">
        <v>3.0</v>
      </c>
      <c r="DM49" s="119">
        <v>2.0</v>
      </c>
      <c r="DN49" s="119">
        <v>1.0</v>
      </c>
      <c r="DO49" s="119">
        <v>1.0</v>
      </c>
      <c r="DP49" s="119">
        <v>1.0</v>
      </c>
      <c r="DQ49" s="119">
        <v>0.0</v>
      </c>
      <c r="DR49" s="119">
        <v>0.0</v>
      </c>
      <c r="DS49" s="119">
        <v>0.0</v>
      </c>
      <c r="DT49" s="119">
        <v>0.0</v>
      </c>
      <c r="DU49" s="119">
        <v>0.0</v>
      </c>
      <c r="DV49" s="119">
        <v>0.0</v>
      </c>
      <c r="DW49" s="119">
        <v>0.0</v>
      </c>
      <c r="DX49" s="119">
        <v>0.0</v>
      </c>
      <c r="DY49" s="119">
        <v>0.0</v>
      </c>
      <c r="DZ49" s="119">
        <v>0.0</v>
      </c>
      <c r="EA49" s="119">
        <v>0.0</v>
      </c>
      <c r="EB49" s="119">
        <v>0.0</v>
      </c>
      <c r="EC49" s="119">
        <v>0.0</v>
      </c>
      <c r="ED49" s="119">
        <v>0.0</v>
      </c>
      <c r="EE49" s="119">
        <v>0.0</v>
      </c>
      <c r="EF49" s="119">
        <v>0.0</v>
      </c>
      <c r="EG49" s="119">
        <v>0.0</v>
      </c>
      <c r="EH49" s="119">
        <v>0.0</v>
      </c>
      <c r="EI49" s="63"/>
      <c r="EJ49" s="63"/>
      <c r="EK49" s="134">
        <v>1.0E-4</v>
      </c>
      <c r="EL49" s="134">
        <v>1.0E-4</v>
      </c>
      <c r="EM49" s="134">
        <v>1.0E-4</v>
      </c>
      <c r="EN49" s="134">
        <v>1.0E-4</v>
      </c>
      <c r="EO49" s="134">
        <v>2.0E-4</v>
      </c>
      <c r="EP49" s="134">
        <v>2.0E-4</v>
      </c>
      <c r="EQ49" s="134">
        <v>3.0E-4</v>
      </c>
      <c r="ER49" s="134">
        <v>3.0E-4</v>
      </c>
      <c r="ES49" s="134">
        <v>4.0E-4</v>
      </c>
      <c r="ET49" s="134">
        <v>5.0E-4</v>
      </c>
      <c r="EU49" s="134">
        <v>6.0E-4</v>
      </c>
      <c r="EV49" s="134">
        <v>8.0E-4</v>
      </c>
      <c r="EW49" s="134">
        <v>0.0011</v>
      </c>
      <c r="EX49" s="134">
        <v>0.0014</v>
      </c>
      <c r="EY49" s="134">
        <v>0.0018</v>
      </c>
      <c r="EZ49" s="134">
        <v>0.0023</v>
      </c>
      <c r="FA49" s="134">
        <v>0.003</v>
      </c>
      <c r="FB49" s="134">
        <v>0.0038</v>
      </c>
      <c r="FC49" s="134">
        <v>0.005</v>
      </c>
      <c r="FD49" s="134">
        <v>0.0064</v>
      </c>
      <c r="FE49" s="134">
        <v>0.0082</v>
      </c>
      <c r="FF49" s="134">
        <v>0.0105</v>
      </c>
      <c r="FG49" s="134">
        <v>0.0133</v>
      </c>
      <c r="FH49" s="134">
        <v>0.0166</v>
      </c>
      <c r="FI49" s="134">
        <v>0.0207</v>
      </c>
      <c r="FJ49" s="134">
        <v>0.0253</v>
      </c>
      <c r="FK49" s="134">
        <v>0.0306</v>
      </c>
      <c r="FL49" s="134">
        <v>0.0364</v>
      </c>
      <c r="FM49" s="134">
        <v>0.0425</v>
      </c>
      <c r="FN49" s="134">
        <v>0.0485</v>
      </c>
      <c r="FO49" s="134">
        <v>0.0541</v>
      </c>
      <c r="FP49" s="134">
        <v>0.0588</v>
      </c>
      <c r="FQ49" s="134">
        <v>0.0621</v>
      </c>
      <c r="FR49" s="134">
        <v>0.0635</v>
      </c>
      <c r="FS49" s="134">
        <v>0.063</v>
      </c>
      <c r="FT49" s="134">
        <v>0.0606</v>
      </c>
      <c r="FU49" s="134">
        <v>0.0565</v>
      </c>
      <c r="FV49" s="134">
        <v>0.0511</v>
      </c>
      <c r="FW49" s="134">
        <v>0.0451</v>
      </c>
      <c r="FX49" s="134">
        <v>0.039</v>
      </c>
      <c r="FY49" s="134">
        <v>0.0331</v>
      </c>
      <c r="FZ49" s="134">
        <v>0.0277</v>
      </c>
      <c r="GA49" s="134">
        <v>0.0229</v>
      </c>
      <c r="GB49" s="134">
        <v>0.0187</v>
      </c>
      <c r="GC49" s="134">
        <v>0.0151</v>
      </c>
      <c r="GD49" s="134">
        <v>0.012</v>
      </c>
      <c r="GE49" s="134">
        <v>0.0094</v>
      </c>
      <c r="GF49" s="134">
        <v>0.0072</v>
      </c>
      <c r="GG49" s="134">
        <v>0.0054</v>
      </c>
      <c r="GH49" s="134">
        <v>0.004</v>
      </c>
      <c r="GI49" s="134">
        <v>0.0029</v>
      </c>
      <c r="GJ49" s="134">
        <v>0.0021</v>
      </c>
      <c r="GK49" s="134">
        <v>0.0015</v>
      </c>
      <c r="GL49" s="134">
        <v>0.0011</v>
      </c>
      <c r="GM49" s="134">
        <v>7.0E-4</v>
      </c>
      <c r="GN49" s="134">
        <v>5.0E-4</v>
      </c>
      <c r="GO49" s="134">
        <v>4.0E-4</v>
      </c>
      <c r="GP49" s="134">
        <v>2.0E-4</v>
      </c>
      <c r="GQ49" s="134">
        <v>2.0E-4</v>
      </c>
      <c r="GR49" s="134">
        <v>1.0E-4</v>
      </c>
      <c r="GS49" s="134">
        <v>1.0E-4</v>
      </c>
      <c r="GT49" s="134">
        <v>0.0</v>
      </c>
      <c r="GU49" s="134">
        <v>0.0</v>
      </c>
      <c r="GV49" s="134">
        <v>0.0</v>
      </c>
      <c r="GW49" s="134">
        <v>0.0</v>
      </c>
      <c r="GX49" s="134">
        <v>0.0</v>
      </c>
      <c r="GY49" s="134">
        <v>0.0</v>
      </c>
      <c r="GZ49" s="134">
        <v>0.0</v>
      </c>
      <c r="HA49" s="134">
        <v>0.0</v>
      </c>
      <c r="HB49" s="134">
        <v>0.0</v>
      </c>
      <c r="HC49" s="134">
        <v>0.0</v>
      </c>
      <c r="HD49" s="134">
        <v>0.0</v>
      </c>
      <c r="HE49" s="134">
        <v>0.0</v>
      </c>
      <c r="HF49" s="134">
        <v>0.0</v>
      </c>
      <c r="HG49" s="134">
        <v>0.0</v>
      </c>
      <c r="HH49" s="134">
        <v>0.0</v>
      </c>
      <c r="HI49" s="134">
        <v>0.0</v>
      </c>
      <c r="HJ49" s="134">
        <v>0.0</v>
      </c>
      <c r="HK49" s="134">
        <v>0.0</v>
      </c>
      <c r="HL49" s="134">
        <v>0.0</v>
      </c>
      <c r="HM49" s="134">
        <v>0.0</v>
      </c>
      <c r="HN49" s="134">
        <v>0.0</v>
      </c>
      <c r="HO49" s="134">
        <v>0.0</v>
      </c>
      <c r="HP49" s="134">
        <v>0.0</v>
      </c>
      <c r="HQ49" s="134">
        <v>0.0</v>
      </c>
      <c r="HR49" s="134">
        <v>0.0</v>
      </c>
      <c r="HS49" s="134">
        <v>0.0</v>
      </c>
      <c r="HT49" s="134">
        <v>0.0</v>
      </c>
      <c r="HU49" s="134">
        <v>0.0</v>
      </c>
      <c r="HV49" s="134">
        <v>0.0</v>
      </c>
      <c r="HW49" s="134">
        <v>0.0</v>
      </c>
      <c r="HX49" s="134">
        <v>0.0</v>
      </c>
      <c r="HY49" s="134">
        <v>0.0</v>
      </c>
      <c r="HZ49" s="134">
        <v>0.0</v>
      </c>
      <c r="IA49" s="134">
        <v>0.0</v>
      </c>
      <c r="IB49" s="134">
        <v>0.0</v>
      </c>
      <c r="IC49" s="134">
        <v>0.0</v>
      </c>
      <c r="ID49" s="134">
        <v>0.0</v>
      </c>
      <c r="IE49" s="134">
        <v>0.0</v>
      </c>
      <c r="IF49" s="134">
        <v>0.0</v>
      </c>
      <c r="IG49" s="134">
        <v>0.0</v>
      </c>
    </row>
    <row r="50" hidden="1">
      <c r="A50" s="119" t="s">
        <v>100</v>
      </c>
      <c r="B50" s="119" t="s">
        <v>101</v>
      </c>
      <c r="C50" s="119">
        <v>1855.0</v>
      </c>
      <c r="D50" s="119">
        <v>7.66462146E8</v>
      </c>
      <c r="E50" s="63"/>
      <c r="F50" s="126">
        <v>0.818</v>
      </c>
      <c r="G50" s="126">
        <v>1.0</v>
      </c>
      <c r="H50" s="126">
        <v>0.846</v>
      </c>
      <c r="I50" s="126">
        <v>0.153</v>
      </c>
      <c r="J50" s="126">
        <v>0.002</v>
      </c>
      <c r="K50" s="126">
        <v>0.0</v>
      </c>
      <c r="L50" s="126">
        <v>0.0</v>
      </c>
      <c r="M50" s="63"/>
      <c r="N50" s="126">
        <v>0.0</v>
      </c>
      <c r="O50" s="63"/>
      <c r="P50" s="63"/>
      <c r="Q50" s="119">
        <v>6.26993377E8</v>
      </c>
      <c r="R50" s="63"/>
      <c r="S50" s="119">
        <v>6.48099487E8</v>
      </c>
      <c r="T50" s="119">
        <v>1.16937406E8</v>
      </c>
      <c r="U50" s="119">
        <v>1418766.0</v>
      </c>
      <c r="V50" s="119">
        <v>6460.0</v>
      </c>
      <c r="W50" s="119">
        <v>27.0</v>
      </c>
      <c r="X50" s="63"/>
      <c r="Y50" s="119">
        <v>6488.0</v>
      </c>
      <c r="Z50" s="63"/>
      <c r="AA50" s="63"/>
      <c r="AB50" s="126">
        <v>0.696</v>
      </c>
      <c r="AC50" s="63"/>
      <c r="AD50" s="121">
        <v>0.69</v>
      </c>
      <c r="AE50" s="121">
        <v>0.44</v>
      </c>
      <c r="AF50" s="121">
        <v>0.07</v>
      </c>
      <c r="AG50" s="121">
        <v>0.01</v>
      </c>
      <c r="AH50" s="121">
        <v>0.0</v>
      </c>
      <c r="AI50" s="63"/>
      <c r="AJ50" s="121">
        <v>0.01</v>
      </c>
      <c r="AK50" s="63" t="str">
        <f t="shared" si="1"/>
        <v>Asia</v>
      </c>
      <c r="AL50" s="119">
        <v>1316.0</v>
      </c>
      <c r="AM50" s="119">
        <v>1801.0</v>
      </c>
      <c r="AN50" s="119">
        <v>2442.0</v>
      </c>
      <c r="AO50" s="119">
        <v>3278.0</v>
      </c>
      <c r="AP50" s="119">
        <v>4360.0</v>
      </c>
      <c r="AQ50" s="119">
        <v>5749.0</v>
      </c>
      <c r="AR50" s="119">
        <v>7520.0</v>
      </c>
      <c r="AS50" s="119">
        <v>9766.0</v>
      </c>
      <c r="AT50" s="119">
        <v>12609.0</v>
      </c>
      <c r="AU50" s="119">
        <v>16207.0</v>
      </c>
      <c r="AV50" s="119">
        <v>20780.0</v>
      </c>
      <c r="AW50" s="119">
        <v>26645.0</v>
      </c>
      <c r="AX50" s="119">
        <v>34284.0</v>
      </c>
      <c r="AY50" s="119">
        <v>44473.0</v>
      </c>
      <c r="AZ50" s="119">
        <v>58498.0</v>
      </c>
      <c r="BA50" s="119">
        <v>78564.0</v>
      </c>
      <c r="BB50" s="119">
        <v>108459.0</v>
      </c>
      <c r="BC50" s="119">
        <v>154647.0</v>
      </c>
      <c r="BD50" s="119">
        <v>227952.0</v>
      </c>
      <c r="BE50" s="119">
        <v>346027.0</v>
      </c>
      <c r="BF50" s="119">
        <v>536824.0</v>
      </c>
      <c r="BG50" s="119">
        <v>843237.0</v>
      </c>
      <c r="BH50" s="119">
        <v>1328960.0</v>
      </c>
      <c r="BI50" s="119">
        <v>2085360.0</v>
      </c>
      <c r="BJ50" s="119">
        <v>3238648.0</v>
      </c>
      <c r="BK50" s="119">
        <v>4955631.0</v>
      </c>
      <c r="BL50" s="119">
        <v>7444309.0</v>
      </c>
      <c r="BM50" s="119">
        <v>1.0942132E7</v>
      </c>
      <c r="BN50" s="119">
        <v>1.5680913E7</v>
      </c>
      <c r="BO50" s="119">
        <v>2.1817508E7</v>
      </c>
      <c r="BP50" s="119">
        <v>2.9330463E7</v>
      </c>
      <c r="BQ50" s="119">
        <v>3.7907524E7</v>
      </c>
      <c r="BR50" s="119">
        <v>4.6877561E7</v>
      </c>
      <c r="BS50" s="119">
        <v>5.5249514E7</v>
      </c>
      <c r="BT50" s="119">
        <v>6.1889565E7</v>
      </c>
      <c r="BU50" s="119">
        <v>6.5799732E7</v>
      </c>
      <c r="BV50" s="119">
        <v>6.6394589E7</v>
      </c>
      <c r="BW50" s="119">
        <v>6.3657151E7</v>
      </c>
      <c r="BX50" s="119">
        <v>5.8110213E7</v>
      </c>
      <c r="BY50" s="119">
        <v>5.0632059E7</v>
      </c>
      <c r="BZ50" s="119">
        <v>4.2212219E7</v>
      </c>
      <c r="CA50" s="119">
        <v>3.3744789E7</v>
      </c>
      <c r="CB50" s="119">
        <v>2.5908554E7</v>
      </c>
      <c r="CC50" s="119">
        <v>1.9130481E7</v>
      </c>
      <c r="CD50" s="119">
        <v>1.3603916E7</v>
      </c>
      <c r="CE50" s="119">
        <v>9334549.0</v>
      </c>
      <c r="CF50" s="119">
        <v>6197780.0</v>
      </c>
      <c r="CG50" s="119">
        <v>3997371.0</v>
      </c>
      <c r="CH50" s="119">
        <v>2516607.0</v>
      </c>
      <c r="CI50" s="119">
        <v>1555041.0</v>
      </c>
      <c r="CJ50" s="119">
        <v>948319.0</v>
      </c>
      <c r="CK50" s="119">
        <v>573504.0</v>
      </c>
      <c r="CL50" s="119">
        <v>345084.0</v>
      </c>
      <c r="CM50" s="119">
        <v>206883.0</v>
      </c>
      <c r="CN50" s="119">
        <v>123526.0</v>
      </c>
      <c r="CO50" s="119">
        <v>73344.0</v>
      </c>
      <c r="CP50" s="119">
        <v>43232.0</v>
      </c>
      <c r="CQ50" s="119">
        <v>25271.0</v>
      </c>
      <c r="CR50" s="119">
        <v>14651.0</v>
      </c>
      <c r="CS50" s="119">
        <v>8436.0</v>
      </c>
      <c r="CT50" s="119">
        <v>4835.0</v>
      </c>
      <c r="CU50" s="119">
        <v>2765.0</v>
      </c>
      <c r="CV50" s="119">
        <v>1582.0</v>
      </c>
      <c r="CW50" s="119">
        <v>907.0</v>
      </c>
      <c r="CX50" s="119">
        <v>521.0</v>
      </c>
      <c r="CY50" s="119">
        <v>300.0</v>
      </c>
      <c r="CZ50" s="119">
        <v>173.0</v>
      </c>
      <c r="DA50" s="119">
        <v>100.0</v>
      </c>
      <c r="DB50" s="119">
        <v>58.0</v>
      </c>
      <c r="DC50" s="119">
        <v>34.0</v>
      </c>
      <c r="DD50" s="119">
        <v>20.0</v>
      </c>
      <c r="DE50" s="119">
        <v>11.0</v>
      </c>
      <c r="DF50" s="119">
        <v>7.0</v>
      </c>
      <c r="DG50" s="119">
        <v>4.0</v>
      </c>
      <c r="DH50" s="119">
        <v>2.0</v>
      </c>
      <c r="DI50" s="119">
        <v>1.0</v>
      </c>
      <c r="DJ50" s="119">
        <v>1.0</v>
      </c>
      <c r="DK50" s="119">
        <v>0.0</v>
      </c>
      <c r="DL50" s="119">
        <v>0.0</v>
      </c>
      <c r="DM50" s="119">
        <v>0.0</v>
      </c>
      <c r="DN50" s="119">
        <v>0.0</v>
      </c>
      <c r="DO50" s="119">
        <v>0.0</v>
      </c>
      <c r="DP50" s="119">
        <v>0.0</v>
      </c>
      <c r="DQ50" s="119">
        <v>0.0</v>
      </c>
      <c r="DR50" s="119">
        <v>0.0</v>
      </c>
      <c r="DS50" s="119">
        <v>0.0</v>
      </c>
      <c r="DT50" s="119">
        <v>0.0</v>
      </c>
      <c r="DU50" s="119">
        <v>0.0</v>
      </c>
      <c r="DV50" s="119">
        <v>0.0</v>
      </c>
      <c r="DW50" s="119">
        <v>0.0</v>
      </c>
      <c r="DX50" s="119">
        <v>0.0</v>
      </c>
      <c r="DY50" s="119">
        <v>0.0</v>
      </c>
      <c r="DZ50" s="119">
        <v>0.0</v>
      </c>
      <c r="EA50" s="119">
        <v>0.0</v>
      </c>
      <c r="EB50" s="119">
        <v>0.0</v>
      </c>
      <c r="EC50" s="119">
        <v>0.0</v>
      </c>
      <c r="ED50" s="119">
        <v>0.0</v>
      </c>
      <c r="EE50" s="119">
        <v>0.0</v>
      </c>
      <c r="EF50" s="119">
        <v>0.0</v>
      </c>
      <c r="EG50" s="119">
        <v>0.0</v>
      </c>
      <c r="EH50" s="119">
        <v>0.0</v>
      </c>
      <c r="EI50" s="63"/>
      <c r="EJ50" s="63"/>
      <c r="EK50" s="134">
        <v>0.0</v>
      </c>
      <c r="EL50" s="134">
        <v>0.0</v>
      </c>
      <c r="EM50" s="134">
        <v>0.0</v>
      </c>
      <c r="EN50" s="134">
        <v>0.0</v>
      </c>
      <c r="EO50" s="134">
        <v>0.0</v>
      </c>
      <c r="EP50" s="134">
        <v>0.0</v>
      </c>
      <c r="EQ50" s="134">
        <v>0.0</v>
      </c>
      <c r="ER50" s="134">
        <v>0.0</v>
      </c>
      <c r="ES50" s="134">
        <v>0.0</v>
      </c>
      <c r="ET50" s="134">
        <v>0.0</v>
      </c>
      <c r="EU50" s="134">
        <v>0.0</v>
      </c>
      <c r="EV50" s="134">
        <v>0.0</v>
      </c>
      <c r="EW50" s="134">
        <v>0.0</v>
      </c>
      <c r="EX50" s="134">
        <v>1.0E-4</v>
      </c>
      <c r="EY50" s="134">
        <v>1.0E-4</v>
      </c>
      <c r="EZ50" s="134">
        <v>1.0E-4</v>
      </c>
      <c r="FA50" s="134">
        <v>1.0E-4</v>
      </c>
      <c r="FB50" s="134">
        <v>2.0E-4</v>
      </c>
      <c r="FC50" s="134">
        <v>3.0E-4</v>
      </c>
      <c r="FD50" s="134">
        <v>5.0E-4</v>
      </c>
      <c r="FE50" s="134">
        <v>7.0E-4</v>
      </c>
      <c r="FF50" s="134">
        <v>0.0011</v>
      </c>
      <c r="FG50" s="134">
        <v>0.0017</v>
      </c>
      <c r="FH50" s="134">
        <v>0.0027</v>
      </c>
      <c r="FI50" s="134">
        <v>0.0042</v>
      </c>
      <c r="FJ50" s="134">
        <v>0.0065</v>
      </c>
      <c r="FK50" s="134">
        <v>0.0097</v>
      </c>
      <c r="FL50" s="134">
        <v>0.0143</v>
      </c>
      <c r="FM50" s="134">
        <v>0.0205</v>
      </c>
      <c r="FN50" s="134">
        <v>0.0285</v>
      </c>
      <c r="FO50" s="134">
        <v>0.0383</v>
      </c>
      <c r="FP50" s="134">
        <v>0.0495</v>
      </c>
      <c r="FQ50" s="134">
        <v>0.0612</v>
      </c>
      <c r="FR50" s="134">
        <v>0.0721</v>
      </c>
      <c r="FS50" s="134">
        <v>0.0807</v>
      </c>
      <c r="FT50" s="134">
        <v>0.0858</v>
      </c>
      <c r="FU50" s="134">
        <v>0.0866</v>
      </c>
      <c r="FV50" s="134">
        <v>0.0831</v>
      </c>
      <c r="FW50" s="134">
        <v>0.0758</v>
      </c>
      <c r="FX50" s="134">
        <v>0.0661</v>
      </c>
      <c r="FY50" s="134">
        <v>0.0551</v>
      </c>
      <c r="FZ50" s="134">
        <v>0.044</v>
      </c>
      <c r="GA50" s="134">
        <v>0.0338</v>
      </c>
      <c r="GB50" s="134">
        <v>0.025</v>
      </c>
      <c r="GC50" s="134">
        <v>0.0177</v>
      </c>
      <c r="GD50" s="134">
        <v>0.0122</v>
      </c>
      <c r="GE50" s="134">
        <v>0.0081</v>
      </c>
      <c r="GF50" s="134">
        <v>0.0052</v>
      </c>
      <c r="GG50" s="134">
        <v>0.0033</v>
      </c>
      <c r="GH50" s="134">
        <v>0.002</v>
      </c>
      <c r="GI50" s="134">
        <v>0.0012</v>
      </c>
      <c r="GJ50" s="134">
        <v>7.0E-4</v>
      </c>
      <c r="GK50" s="134">
        <v>5.0E-4</v>
      </c>
      <c r="GL50" s="134">
        <v>3.0E-4</v>
      </c>
      <c r="GM50" s="134">
        <v>2.0E-4</v>
      </c>
      <c r="GN50" s="134">
        <v>1.0E-4</v>
      </c>
      <c r="GO50" s="134">
        <v>1.0E-4</v>
      </c>
      <c r="GP50" s="134">
        <v>0.0</v>
      </c>
      <c r="GQ50" s="134">
        <v>0.0</v>
      </c>
      <c r="GR50" s="134">
        <v>0.0</v>
      </c>
      <c r="GS50" s="134">
        <v>0.0</v>
      </c>
      <c r="GT50" s="134">
        <v>0.0</v>
      </c>
      <c r="GU50" s="134">
        <v>0.0</v>
      </c>
      <c r="GV50" s="134">
        <v>0.0</v>
      </c>
      <c r="GW50" s="134">
        <v>0.0</v>
      </c>
      <c r="GX50" s="134">
        <v>0.0</v>
      </c>
      <c r="GY50" s="134">
        <v>0.0</v>
      </c>
      <c r="GZ50" s="134">
        <v>0.0</v>
      </c>
      <c r="HA50" s="134">
        <v>0.0</v>
      </c>
      <c r="HB50" s="134">
        <v>0.0</v>
      </c>
      <c r="HC50" s="134">
        <v>0.0</v>
      </c>
      <c r="HD50" s="134">
        <v>0.0</v>
      </c>
      <c r="HE50" s="134">
        <v>0.0</v>
      </c>
      <c r="HF50" s="134">
        <v>0.0</v>
      </c>
      <c r="HG50" s="134">
        <v>0.0</v>
      </c>
      <c r="HH50" s="134">
        <v>0.0</v>
      </c>
      <c r="HI50" s="134">
        <v>0.0</v>
      </c>
      <c r="HJ50" s="134">
        <v>0.0</v>
      </c>
      <c r="HK50" s="134">
        <v>0.0</v>
      </c>
      <c r="HL50" s="134">
        <v>0.0</v>
      </c>
      <c r="HM50" s="134">
        <v>0.0</v>
      </c>
      <c r="HN50" s="134">
        <v>0.0</v>
      </c>
      <c r="HO50" s="134">
        <v>0.0</v>
      </c>
      <c r="HP50" s="134">
        <v>0.0</v>
      </c>
      <c r="HQ50" s="134">
        <v>0.0</v>
      </c>
      <c r="HR50" s="134">
        <v>0.0</v>
      </c>
      <c r="HS50" s="134">
        <v>0.0</v>
      </c>
      <c r="HT50" s="134">
        <v>0.0</v>
      </c>
      <c r="HU50" s="134">
        <v>0.0</v>
      </c>
      <c r="HV50" s="134">
        <v>0.0</v>
      </c>
      <c r="HW50" s="134">
        <v>0.0</v>
      </c>
      <c r="HX50" s="134">
        <v>0.0</v>
      </c>
      <c r="HY50" s="134">
        <v>0.0</v>
      </c>
      <c r="HZ50" s="134">
        <v>0.0</v>
      </c>
      <c r="IA50" s="134">
        <v>0.0</v>
      </c>
      <c r="IB50" s="134">
        <v>0.0</v>
      </c>
      <c r="IC50" s="134">
        <v>0.0</v>
      </c>
      <c r="ID50" s="134">
        <v>0.0</v>
      </c>
      <c r="IE50" s="134">
        <v>0.0</v>
      </c>
      <c r="IF50" s="134">
        <v>0.0</v>
      </c>
      <c r="IG50" s="134">
        <v>0.0</v>
      </c>
    </row>
    <row r="51" hidden="1">
      <c r="A51" s="119" t="s">
        <v>94</v>
      </c>
      <c r="B51" s="119" t="s">
        <v>95</v>
      </c>
      <c r="C51" s="119">
        <v>1860.0</v>
      </c>
      <c r="D51" s="119">
        <v>7.1023228E7</v>
      </c>
      <c r="E51" s="63"/>
      <c r="F51" s="126">
        <v>0.482</v>
      </c>
      <c r="G51" s="126">
        <v>1.0</v>
      </c>
      <c r="H51" s="126">
        <v>0.503</v>
      </c>
      <c r="I51" s="126">
        <v>0.406</v>
      </c>
      <c r="J51" s="126">
        <v>0.089</v>
      </c>
      <c r="K51" s="126">
        <v>0.002</v>
      </c>
      <c r="L51" s="126">
        <v>0.0</v>
      </c>
      <c r="M51" s="63"/>
      <c r="N51" s="126">
        <v>0.002</v>
      </c>
      <c r="O51" s="63"/>
      <c r="P51" s="63"/>
      <c r="Q51" s="119">
        <v>3.4264642E7</v>
      </c>
      <c r="R51" s="63"/>
      <c r="S51" s="119">
        <v>3.5742222E7</v>
      </c>
      <c r="T51" s="119">
        <v>2.8824587E7</v>
      </c>
      <c r="U51" s="119">
        <v>6309480.0</v>
      </c>
      <c r="V51" s="119">
        <v>146203.0</v>
      </c>
      <c r="W51" s="119">
        <v>732.0</v>
      </c>
      <c r="X51" s="63"/>
      <c r="Y51" s="119">
        <v>146939.0</v>
      </c>
      <c r="Z51" s="63"/>
      <c r="AA51" s="63"/>
      <c r="AB51" s="126">
        <v>0.038</v>
      </c>
      <c r="AC51" s="63"/>
      <c r="AD51" s="121">
        <v>0.04</v>
      </c>
      <c r="AE51" s="121">
        <v>0.1</v>
      </c>
      <c r="AF51" s="121">
        <v>0.24</v>
      </c>
      <c r="AG51" s="121">
        <v>0.17</v>
      </c>
      <c r="AH51" s="121">
        <v>0.04</v>
      </c>
      <c r="AI51" s="63"/>
      <c r="AJ51" s="121">
        <v>0.17</v>
      </c>
      <c r="AK51" s="63" t="str">
        <f t="shared" si="1"/>
        <v>The Americas</v>
      </c>
      <c r="AL51" s="119">
        <v>854.0</v>
      </c>
      <c r="AM51" s="119">
        <v>1134.0</v>
      </c>
      <c r="AN51" s="119">
        <v>1494.0</v>
      </c>
      <c r="AO51" s="119">
        <v>1954.0</v>
      </c>
      <c r="AP51" s="119">
        <v>2536.0</v>
      </c>
      <c r="AQ51" s="119">
        <v>3272.0</v>
      </c>
      <c r="AR51" s="119">
        <v>4196.0</v>
      </c>
      <c r="AS51" s="119">
        <v>5356.0</v>
      </c>
      <c r="AT51" s="119">
        <v>6815.0</v>
      </c>
      <c r="AU51" s="119">
        <v>8658.0</v>
      </c>
      <c r="AV51" s="119">
        <v>11014.0</v>
      </c>
      <c r="AW51" s="119">
        <v>14075.0</v>
      </c>
      <c r="AX51" s="119">
        <v>18140.0</v>
      </c>
      <c r="AY51" s="119">
        <v>23666.0</v>
      </c>
      <c r="AZ51" s="119">
        <v>31340.0</v>
      </c>
      <c r="BA51" s="119">
        <v>42147.0</v>
      </c>
      <c r="BB51" s="119">
        <v>57424.0</v>
      </c>
      <c r="BC51" s="119">
        <v>78872.0</v>
      </c>
      <c r="BD51" s="119">
        <v>108499.0</v>
      </c>
      <c r="BE51" s="119">
        <v>148501.0</v>
      </c>
      <c r="BF51" s="119">
        <v>201140.0</v>
      </c>
      <c r="BG51" s="119">
        <v>268688.0</v>
      </c>
      <c r="BH51" s="119">
        <v>353542.0</v>
      </c>
      <c r="BI51" s="119">
        <v>458466.0</v>
      </c>
      <c r="BJ51" s="119">
        <v>586772.0</v>
      </c>
      <c r="BK51" s="119">
        <v>742015.0</v>
      </c>
      <c r="BL51" s="119">
        <v>926832.0</v>
      </c>
      <c r="BM51" s="119">
        <v>1140898.0</v>
      </c>
      <c r="BN51" s="119">
        <v>1378692.0</v>
      </c>
      <c r="BO51" s="119">
        <v>1628306.0</v>
      </c>
      <c r="BP51" s="119">
        <v>1872533.0</v>
      </c>
      <c r="BQ51" s="119">
        <v>2092537.0</v>
      </c>
      <c r="BR51" s="119">
        <v>2273039.0</v>
      </c>
      <c r="BS51" s="119">
        <v>2406974.0</v>
      </c>
      <c r="BT51" s="119">
        <v>2497677.0</v>
      </c>
      <c r="BU51" s="119">
        <v>2557793.0</v>
      </c>
      <c r="BV51" s="119">
        <v>2605466.0</v>
      </c>
      <c r="BW51" s="119">
        <v>2659253.0</v>
      </c>
      <c r="BX51" s="119">
        <v>2733226.0</v>
      </c>
      <c r="BY51" s="119">
        <v>2833267.0</v>
      </c>
      <c r="BZ51" s="119">
        <v>2955159.0</v>
      </c>
      <c r="CA51" s="119">
        <v>3084795.0</v>
      </c>
      <c r="CB51" s="119">
        <v>3200569.0</v>
      </c>
      <c r="CC51" s="119">
        <v>3277666.0</v>
      </c>
      <c r="CD51" s="119">
        <v>3293360.0</v>
      </c>
      <c r="CE51" s="119">
        <v>3231993.0</v>
      </c>
      <c r="CF51" s="119">
        <v>3088298.0</v>
      </c>
      <c r="CG51" s="119">
        <v>2868166.0</v>
      </c>
      <c r="CH51" s="119">
        <v>2586880.0</v>
      </c>
      <c r="CI51" s="119">
        <v>2265594.0</v>
      </c>
      <c r="CJ51" s="119">
        <v>1927268.0</v>
      </c>
      <c r="CK51" s="119">
        <v>1593144.0</v>
      </c>
      <c r="CL51" s="119">
        <v>1280373.0</v>
      </c>
      <c r="CM51" s="119">
        <v>1000912.0</v>
      </c>
      <c r="CN51" s="119">
        <v>761450.0</v>
      </c>
      <c r="CO51" s="119">
        <v>564037.0</v>
      </c>
      <c r="CP51" s="119">
        <v>407083.0</v>
      </c>
      <c r="CQ51" s="119">
        <v>286510.0</v>
      </c>
      <c r="CR51" s="119">
        <v>196854.0</v>
      </c>
      <c r="CS51" s="119">
        <v>132205.0</v>
      </c>
      <c r="CT51" s="119">
        <v>86913.0</v>
      </c>
      <c r="CU51" s="119">
        <v>56018.0</v>
      </c>
      <c r="CV51" s="119">
        <v>35453.0</v>
      </c>
      <c r="CW51" s="119">
        <v>22067.0</v>
      </c>
      <c r="CX51" s="119">
        <v>13527.0</v>
      </c>
      <c r="CY51" s="119">
        <v>8177.0</v>
      </c>
      <c r="CZ51" s="119">
        <v>4879.0</v>
      </c>
      <c r="DA51" s="119">
        <v>2877.0</v>
      </c>
      <c r="DB51" s="119">
        <v>1679.0</v>
      </c>
      <c r="DC51" s="119">
        <v>970.0</v>
      </c>
      <c r="DD51" s="119">
        <v>556.0</v>
      </c>
      <c r="DE51" s="119">
        <v>317.0</v>
      </c>
      <c r="DF51" s="119">
        <v>180.0</v>
      </c>
      <c r="DG51" s="119">
        <v>102.0</v>
      </c>
      <c r="DH51" s="119">
        <v>58.0</v>
      </c>
      <c r="DI51" s="119">
        <v>33.0</v>
      </c>
      <c r="DJ51" s="119">
        <v>19.0</v>
      </c>
      <c r="DK51" s="119">
        <v>11.0</v>
      </c>
      <c r="DL51" s="119">
        <v>6.0</v>
      </c>
      <c r="DM51" s="119">
        <v>4.0</v>
      </c>
      <c r="DN51" s="119">
        <v>2.0</v>
      </c>
      <c r="DO51" s="119">
        <v>1.0</v>
      </c>
      <c r="DP51" s="119">
        <v>1.0</v>
      </c>
      <c r="DQ51" s="119">
        <v>0.0</v>
      </c>
      <c r="DR51" s="119">
        <v>0.0</v>
      </c>
      <c r="DS51" s="119">
        <v>0.0</v>
      </c>
      <c r="DT51" s="119">
        <v>0.0</v>
      </c>
      <c r="DU51" s="119">
        <v>0.0</v>
      </c>
      <c r="DV51" s="119">
        <v>0.0</v>
      </c>
      <c r="DW51" s="119">
        <v>0.0</v>
      </c>
      <c r="DX51" s="119">
        <v>0.0</v>
      </c>
      <c r="DY51" s="119">
        <v>0.0</v>
      </c>
      <c r="DZ51" s="119">
        <v>0.0</v>
      </c>
      <c r="EA51" s="119">
        <v>0.0</v>
      </c>
      <c r="EB51" s="119">
        <v>0.0</v>
      </c>
      <c r="EC51" s="119">
        <v>0.0</v>
      </c>
      <c r="ED51" s="119">
        <v>0.0</v>
      </c>
      <c r="EE51" s="119">
        <v>0.0</v>
      </c>
      <c r="EF51" s="119">
        <v>0.0</v>
      </c>
      <c r="EG51" s="119">
        <v>0.0</v>
      </c>
      <c r="EH51" s="119">
        <v>0.0</v>
      </c>
      <c r="EI51" s="63"/>
      <c r="EJ51" s="63"/>
      <c r="EK51" s="134">
        <v>0.0</v>
      </c>
      <c r="EL51" s="134">
        <v>0.0</v>
      </c>
      <c r="EM51" s="134">
        <v>0.0</v>
      </c>
      <c r="EN51" s="134">
        <v>0.0</v>
      </c>
      <c r="EO51" s="134">
        <v>0.0</v>
      </c>
      <c r="EP51" s="134">
        <v>0.0</v>
      </c>
      <c r="EQ51" s="134">
        <v>1.0E-4</v>
      </c>
      <c r="ER51" s="134">
        <v>1.0E-4</v>
      </c>
      <c r="ES51" s="134">
        <v>1.0E-4</v>
      </c>
      <c r="ET51" s="134">
        <v>1.0E-4</v>
      </c>
      <c r="EU51" s="134">
        <v>2.0E-4</v>
      </c>
      <c r="EV51" s="134">
        <v>2.0E-4</v>
      </c>
      <c r="EW51" s="134">
        <v>3.0E-4</v>
      </c>
      <c r="EX51" s="134">
        <v>3.0E-4</v>
      </c>
      <c r="EY51" s="134">
        <v>4.0E-4</v>
      </c>
      <c r="EZ51" s="134">
        <v>6.0E-4</v>
      </c>
      <c r="FA51" s="134">
        <v>8.0E-4</v>
      </c>
      <c r="FB51" s="134">
        <v>0.0011</v>
      </c>
      <c r="FC51" s="134">
        <v>0.0015</v>
      </c>
      <c r="FD51" s="134">
        <v>0.0021</v>
      </c>
      <c r="FE51" s="134">
        <v>0.0028</v>
      </c>
      <c r="FF51" s="134">
        <v>0.0038</v>
      </c>
      <c r="FG51" s="134">
        <v>0.005</v>
      </c>
      <c r="FH51" s="134">
        <v>0.0065</v>
      </c>
      <c r="FI51" s="134">
        <v>0.0083</v>
      </c>
      <c r="FJ51" s="134">
        <v>0.0104</v>
      </c>
      <c r="FK51" s="134">
        <v>0.013</v>
      </c>
      <c r="FL51" s="134">
        <v>0.0161</v>
      </c>
      <c r="FM51" s="134">
        <v>0.0194</v>
      </c>
      <c r="FN51" s="134">
        <v>0.0229</v>
      </c>
      <c r="FO51" s="134">
        <v>0.0264</v>
      </c>
      <c r="FP51" s="134">
        <v>0.0295</v>
      </c>
      <c r="FQ51" s="134">
        <v>0.032</v>
      </c>
      <c r="FR51" s="134">
        <v>0.0339</v>
      </c>
      <c r="FS51" s="134">
        <v>0.0352</v>
      </c>
      <c r="FT51" s="134">
        <v>0.036</v>
      </c>
      <c r="FU51" s="134">
        <v>0.0367</v>
      </c>
      <c r="FV51" s="134">
        <v>0.0374</v>
      </c>
      <c r="FW51" s="134">
        <v>0.0385</v>
      </c>
      <c r="FX51" s="134">
        <v>0.0399</v>
      </c>
      <c r="FY51" s="134">
        <v>0.0416</v>
      </c>
      <c r="FZ51" s="134">
        <v>0.0434</v>
      </c>
      <c r="GA51" s="134">
        <v>0.0451</v>
      </c>
      <c r="GB51" s="134">
        <v>0.0461</v>
      </c>
      <c r="GC51" s="134">
        <v>0.0464</v>
      </c>
      <c r="GD51" s="134">
        <v>0.0455</v>
      </c>
      <c r="GE51" s="134">
        <v>0.0435</v>
      </c>
      <c r="GF51" s="134">
        <v>0.0404</v>
      </c>
      <c r="GG51" s="134">
        <v>0.0364</v>
      </c>
      <c r="GH51" s="134">
        <v>0.0319</v>
      </c>
      <c r="GI51" s="134">
        <v>0.0271</v>
      </c>
      <c r="GJ51" s="134">
        <v>0.0224</v>
      </c>
      <c r="GK51" s="134">
        <v>0.018</v>
      </c>
      <c r="GL51" s="134">
        <v>0.0141</v>
      </c>
      <c r="GM51" s="134">
        <v>0.0107</v>
      </c>
      <c r="GN51" s="134">
        <v>0.0079</v>
      </c>
      <c r="GO51" s="134">
        <v>0.0057</v>
      </c>
      <c r="GP51" s="134">
        <v>0.004</v>
      </c>
      <c r="GQ51" s="134">
        <v>0.0028</v>
      </c>
      <c r="GR51" s="134">
        <v>0.0019</v>
      </c>
      <c r="GS51" s="134">
        <v>0.0012</v>
      </c>
      <c r="GT51" s="134">
        <v>8.0E-4</v>
      </c>
      <c r="GU51" s="134">
        <v>5.0E-4</v>
      </c>
      <c r="GV51" s="134">
        <v>3.0E-4</v>
      </c>
      <c r="GW51" s="134">
        <v>2.0E-4</v>
      </c>
      <c r="GX51" s="134">
        <v>1.0E-4</v>
      </c>
      <c r="GY51" s="134">
        <v>1.0E-4</v>
      </c>
      <c r="GZ51" s="134">
        <v>0.0</v>
      </c>
      <c r="HA51" s="134">
        <v>0.0</v>
      </c>
      <c r="HB51" s="134">
        <v>0.0</v>
      </c>
      <c r="HC51" s="134">
        <v>0.0</v>
      </c>
      <c r="HD51" s="134">
        <v>0.0</v>
      </c>
      <c r="HE51" s="134">
        <v>0.0</v>
      </c>
      <c r="HF51" s="134">
        <v>0.0</v>
      </c>
      <c r="HG51" s="134">
        <v>0.0</v>
      </c>
      <c r="HH51" s="134">
        <v>0.0</v>
      </c>
      <c r="HI51" s="134">
        <v>0.0</v>
      </c>
      <c r="HJ51" s="134">
        <v>0.0</v>
      </c>
      <c r="HK51" s="134">
        <v>0.0</v>
      </c>
      <c r="HL51" s="134">
        <v>0.0</v>
      </c>
      <c r="HM51" s="134">
        <v>0.0</v>
      </c>
      <c r="HN51" s="134">
        <v>0.0</v>
      </c>
      <c r="HO51" s="134">
        <v>0.0</v>
      </c>
      <c r="HP51" s="134">
        <v>0.0</v>
      </c>
      <c r="HQ51" s="134">
        <v>0.0</v>
      </c>
      <c r="HR51" s="134">
        <v>0.0</v>
      </c>
      <c r="HS51" s="134">
        <v>0.0</v>
      </c>
      <c r="HT51" s="134">
        <v>0.0</v>
      </c>
      <c r="HU51" s="134">
        <v>0.0</v>
      </c>
      <c r="HV51" s="134">
        <v>0.0</v>
      </c>
      <c r="HW51" s="134">
        <v>0.0</v>
      </c>
      <c r="HX51" s="134">
        <v>0.0</v>
      </c>
      <c r="HY51" s="134">
        <v>0.0</v>
      </c>
      <c r="HZ51" s="134">
        <v>0.0</v>
      </c>
      <c r="IA51" s="134">
        <v>0.0</v>
      </c>
      <c r="IB51" s="134">
        <v>0.0</v>
      </c>
      <c r="IC51" s="134">
        <v>0.0</v>
      </c>
      <c r="ID51" s="134">
        <v>0.0</v>
      </c>
      <c r="IE51" s="134">
        <v>0.0</v>
      </c>
      <c r="IF51" s="134">
        <v>0.0</v>
      </c>
      <c r="IG51" s="134">
        <v>0.0</v>
      </c>
    </row>
    <row r="52" hidden="1">
      <c r="A52" s="119" t="s">
        <v>96</v>
      </c>
      <c r="B52" s="119" t="s">
        <v>97</v>
      </c>
      <c r="C52" s="119">
        <v>1860.0</v>
      </c>
      <c r="D52" s="119">
        <v>3.0750278E8</v>
      </c>
      <c r="E52" s="63"/>
      <c r="F52" s="126">
        <v>0.539</v>
      </c>
      <c r="G52" s="126">
        <v>1.0</v>
      </c>
      <c r="H52" s="126">
        <v>0.566</v>
      </c>
      <c r="I52" s="126">
        <v>0.375</v>
      </c>
      <c r="J52" s="126">
        <v>0.056</v>
      </c>
      <c r="K52" s="126">
        <v>0.002</v>
      </c>
      <c r="L52" s="126">
        <v>0.0</v>
      </c>
      <c r="M52" s="63"/>
      <c r="N52" s="126">
        <v>0.002</v>
      </c>
      <c r="O52" s="63"/>
      <c r="P52" s="63"/>
      <c r="Q52" s="119">
        <v>1.65771221E8</v>
      </c>
      <c r="R52" s="63"/>
      <c r="S52" s="119">
        <v>1.74136903E8</v>
      </c>
      <c r="T52" s="119">
        <v>1.154634E8</v>
      </c>
      <c r="U52" s="119">
        <v>1.7213632E7</v>
      </c>
      <c r="V52" s="119">
        <v>669674.0</v>
      </c>
      <c r="W52" s="119">
        <v>18658.0</v>
      </c>
      <c r="X52" s="63"/>
      <c r="Y52" s="119">
        <v>688845.0</v>
      </c>
      <c r="Z52" s="63"/>
      <c r="AA52" s="63"/>
      <c r="AB52" s="126">
        <v>0.185</v>
      </c>
      <c r="AC52" s="63"/>
      <c r="AD52" s="121">
        <v>0.19</v>
      </c>
      <c r="AE52" s="121">
        <v>0.41</v>
      </c>
      <c r="AF52" s="121">
        <v>0.66</v>
      </c>
      <c r="AG52" s="121">
        <v>0.8</v>
      </c>
      <c r="AH52" s="121">
        <v>0.96</v>
      </c>
      <c r="AI52" s="63"/>
      <c r="AJ52" s="121">
        <v>0.8</v>
      </c>
      <c r="AK52" s="63" t="str">
        <f t="shared" si="1"/>
        <v>Europe</v>
      </c>
      <c r="AL52" s="119">
        <v>3504.0</v>
      </c>
      <c r="AM52" s="119">
        <v>4981.0</v>
      </c>
      <c r="AN52" s="119">
        <v>7093.0</v>
      </c>
      <c r="AO52" s="119">
        <v>10110.0</v>
      </c>
      <c r="AP52" s="119">
        <v>14402.0</v>
      </c>
      <c r="AQ52" s="119">
        <v>20476.0</v>
      </c>
      <c r="AR52" s="119">
        <v>29013.0</v>
      </c>
      <c r="AS52" s="119">
        <v>40917.0</v>
      </c>
      <c r="AT52" s="119">
        <v>57379.0</v>
      </c>
      <c r="AU52" s="119">
        <v>79956.0</v>
      </c>
      <c r="AV52" s="119">
        <v>110672.0</v>
      </c>
      <c r="AW52" s="119">
        <v>152142.0</v>
      </c>
      <c r="AX52" s="119">
        <v>207711.0</v>
      </c>
      <c r="AY52" s="119">
        <v>281587.0</v>
      </c>
      <c r="AZ52" s="119">
        <v>378919.0</v>
      </c>
      <c r="BA52" s="119">
        <v>505768.0</v>
      </c>
      <c r="BB52" s="119">
        <v>668886.0</v>
      </c>
      <c r="BC52" s="119">
        <v>875262.0</v>
      </c>
      <c r="BD52" s="119">
        <v>1131452.0</v>
      </c>
      <c r="BE52" s="119">
        <v>1442861.0</v>
      </c>
      <c r="BF52" s="119">
        <v>1813276.0</v>
      </c>
      <c r="BG52" s="119">
        <v>2245053.0</v>
      </c>
      <c r="BH52" s="119">
        <v>2739988.0</v>
      </c>
      <c r="BI52" s="119">
        <v>3300053.0</v>
      </c>
      <c r="BJ52" s="119">
        <v>3925992.0</v>
      </c>
      <c r="BK52" s="119">
        <v>4611803.0</v>
      </c>
      <c r="BL52" s="119">
        <v>5335846.0</v>
      </c>
      <c r="BM52" s="119">
        <v>6054462.0</v>
      </c>
      <c r="BN52" s="119">
        <v>6707239.0</v>
      </c>
      <c r="BO52" s="119">
        <v>7238857.0</v>
      </c>
      <c r="BP52" s="119">
        <v>7630512.0</v>
      </c>
      <c r="BQ52" s="119">
        <v>7923159.0</v>
      </c>
      <c r="BR52" s="119">
        <v>8216284.0</v>
      </c>
      <c r="BS52" s="119">
        <v>8640167.0</v>
      </c>
      <c r="BT52" s="119">
        <v>9314585.0</v>
      </c>
      <c r="BU52" s="119">
        <v>1.0309905E7</v>
      </c>
      <c r="BV52" s="119">
        <v>1.1618492E7</v>
      </c>
      <c r="BW52" s="119">
        <v>1.313754E7</v>
      </c>
      <c r="BX52" s="119">
        <v>1.4668791E7</v>
      </c>
      <c r="BY52" s="119">
        <v>1.5950448E7</v>
      </c>
      <c r="BZ52" s="119">
        <v>1.6731363E7</v>
      </c>
      <c r="CA52" s="119">
        <v>1.6864014E7</v>
      </c>
      <c r="CB52" s="119">
        <v>1.6358414E7</v>
      </c>
      <c r="CC52" s="119">
        <v>1.5354494E7</v>
      </c>
      <c r="CD52" s="119">
        <v>1.4035524E7</v>
      </c>
      <c r="CE52" s="119">
        <v>1.2551316E7</v>
      </c>
      <c r="CF52" s="119">
        <v>1.0998032E7</v>
      </c>
      <c r="CG52" s="119">
        <v>9442419.0</v>
      </c>
      <c r="CH52" s="119">
        <v>7946564.0</v>
      </c>
      <c r="CI52" s="119">
        <v>6567876.0</v>
      </c>
      <c r="CJ52" s="119">
        <v>5344748.0</v>
      </c>
      <c r="CK52" s="119">
        <v>4289682.0</v>
      </c>
      <c r="CL52" s="119">
        <v>3396050.0</v>
      </c>
      <c r="CM52" s="119">
        <v>2649386.0</v>
      </c>
      <c r="CN52" s="119">
        <v>2034378.0</v>
      </c>
      <c r="CO52" s="119">
        <v>1536522.0</v>
      </c>
      <c r="CP52" s="119">
        <v>1141509.0</v>
      </c>
      <c r="CQ52" s="119">
        <v>834759.0</v>
      </c>
      <c r="CR52" s="119">
        <v>601654.0</v>
      </c>
      <c r="CS52" s="119">
        <v>428170.0</v>
      </c>
      <c r="CT52" s="119">
        <v>301522.0</v>
      </c>
      <c r="CU52" s="119">
        <v>210628.0</v>
      </c>
      <c r="CV52" s="119">
        <v>146318.0</v>
      </c>
      <c r="CW52" s="119">
        <v>101322.0</v>
      </c>
      <c r="CX52" s="119">
        <v>70089.0</v>
      </c>
      <c r="CY52" s="119">
        <v>48514.0</v>
      </c>
      <c r="CZ52" s="119">
        <v>33644.0</v>
      </c>
      <c r="DA52" s="119">
        <v>23395.0</v>
      </c>
      <c r="DB52" s="119">
        <v>16320.0</v>
      </c>
      <c r="DC52" s="119">
        <v>11423.0</v>
      </c>
      <c r="DD52" s="119">
        <v>8022.0</v>
      </c>
      <c r="DE52" s="119">
        <v>5651.0</v>
      </c>
      <c r="DF52" s="119">
        <v>3990.0</v>
      </c>
      <c r="DG52" s="119">
        <v>2822.0</v>
      </c>
      <c r="DH52" s="119">
        <v>1998.0</v>
      </c>
      <c r="DI52" s="119">
        <v>1414.0</v>
      </c>
      <c r="DJ52" s="119">
        <v>999.0</v>
      </c>
      <c r="DK52" s="119">
        <v>704.0</v>
      </c>
      <c r="DL52" s="119">
        <v>494.0</v>
      </c>
      <c r="DM52" s="119">
        <v>346.0</v>
      </c>
      <c r="DN52" s="119">
        <v>240.0</v>
      </c>
      <c r="DO52" s="119">
        <v>166.0</v>
      </c>
      <c r="DP52" s="119">
        <v>114.0</v>
      </c>
      <c r="DQ52" s="119">
        <v>78.0</v>
      </c>
      <c r="DR52" s="119">
        <v>53.0</v>
      </c>
      <c r="DS52" s="119">
        <v>35.0</v>
      </c>
      <c r="DT52" s="119">
        <v>24.0</v>
      </c>
      <c r="DU52" s="119">
        <v>16.0</v>
      </c>
      <c r="DV52" s="119">
        <v>10.0</v>
      </c>
      <c r="DW52" s="119">
        <v>7.0</v>
      </c>
      <c r="DX52" s="119">
        <v>4.0</v>
      </c>
      <c r="DY52" s="119">
        <v>3.0</v>
      </c>
      <c r="DZ52" s="119">
        <v>2.0</v>
      </c>
      <c r="EA52" s="119">
        <v>1.0</v>
      </c>
      <c r="EB52" s="119">
        <v>1.0</v>
      </c>
      <c r="EC52" s="119">
        <v>0.0</v>
      </c>
      <c r="ED52" s="119">
        <v>0.0</v>
      </c>
      <c r="EE52" s="119">
        <v>0.0</v>
      </c>
      <c r="EF52" s="119">
        <v>0.0</v>
      </c>
      <c r="EG52" s="119">
        <v>0.0</v>
      </c>
      <c r="EH52" s="119">
        <v>0.0</v>
      </c>
      <c r="EI52" s="63"/>
      <c r="EJ52" s="63"/>
      <c r="EK52" s="134">
        <v>0.0</v>
      </c>
      <c r="EL52" s="134">
        <v>0.0</v>
      </c>
      <c r="EM52" s="134">
        <v>0.0</v>
      </c>
      <c r="EN52" s="134">
        <v>0.0</v>
      </c>
      <c r="EO52" s="134">
        <v>0.0</v>
      </c>
      <c r="EP52" s="134">
        <v>1.0E-4</v>
      </c>
      <c r="EQ52" s="134">
        <v>1.0E-4</v>
      </c>
      <c r="ER52" s="134">
        <v>1.0E-4</v>
      </c>
      <c r="ES52" s="134">
        <v>2.0E-4</v>
      </c>
      <c r="ET52" s="134">
        <v>3.0E-4</v>
      </c>
      <c r="EU52" s="134">
        <v>4.0E-4</v>
      </c>
      <c r="EV52" s="134">
        <v>5.0E-4</v>
      </c>
      <c r="EW52" s="134">
        <v>7.0E-4</v>
      </c>
      <c r="EX52" s="134">
        <v>9.0E-4</v>
      </c>
      <c r="EY52" s="134">
        <v>0.0012</v>
      </c>
      <c r="EZ52" s="134">
        <v>0.0016</v>
      </c>
      <c r="FA52" s="134">
        <v>0.0022</v>
      </c>
      <c r="FB52" s="134">
        <v>0.0028</v>
      </c>
      <c r="FC52" s="134">
        <v>0.0037</v>
      </c>
      <c r="FD52" s="134">
        <v>0.0047</v>
      </c>
      <c r="FE52" s="134">
        <v>0.0059</v>
      </c>
      <c r="FF52" s="134">
        <v>0.0073</v>
      </c>
      <c r="FG52" s="134">
        <v>0.0089</v>
      </c>
      <c r="FH52" s="134">
        <v>0.0107</v>
      </c>
      <c r="FI52" s="134">
        <v>0.0128</v>
      </c>
      <c r="FJ52" s="134">
        <v>0.015</v>
      </c>
      <c r="FK52" s="134">
        <v>0.0174</v>
      </c>
      <c r="FL52" s="134">
        <v>0.0197</v>
      </c>
      <c r="FM52" s="134">
        <v>0.0218</v>
      </c>
      <c r="FN52" s="134">
        <v>0.0235</v>
      </c>
      <c r="FO52" s="134">
        <v>0.0248</v>
      </c>
      <c r="FP52" s="134">
        <v>0.0258</v>
      </c>
      <c r="FQ52" s="134">
        <v>0.0267</v>
      </c>
      <c r="FR52" s="134">
        <v>0.0281</v>
      </c>
      <c r="FS52" s="134">
        <v>0.0303</v>
      </c>
      <c r="FT52" s="134">
        <v>0.0335</v>
      </c>
      <c r="FU52" s="134">
        <v>0.0378</v>
      </c>
      <c r="FV52" s="134">
        <v>0.0427</v>
      </c>
      <c r="FW52" s="134">
        <v>0.0477</v>
      </c>
      <c r="FX52" s="134">
        <v>0.0519</v>
      </c>
      <c r="FY52" s="134">
        <v>0.0544</v>
      </c>
      <c r="FZ52" s="134">
        <v>0.0548</v>
      </c>
      <c r="GA52" s="134">
        <v>0.0532</v>
      </c>
      <c r="GB52" s="134">
        <v>0.0499</v>
      </c>
      <c r="GC52" s="134">
        <v>0.0456</v>
      </c>
      <c r="GD52" s="134">
        <v>0.0408</v>
      </c>
      <c r="GE52" s="134">
        <v>0.0358</v>
      </c>
      <c r="GF52" s="134">
        <v>0.0307</v>
      </c>
      <c r="GG52" s="134">
        <v>0.0258</v>
      </c>
      <c r="GH52" s="134">
        <v>0.0214</v>
      </c>
      <c r="GI52" s="134">
        <v>0.0174</v>
      </c>
      <c r="GJ52" s="134">
        <v>0.014</v>
      </c>
      <c r="GK52" s="134">
        <v>0.011</v>
      </c>
      <c r="GL52" s="134">
        <v>0.0086</v>
      </c>
      <c r="GM52" s="134">
        <v>0.0066</v>
      </c>
      <c r="GN52" s="134">
        <v>0.005</v>
      </c>
      <c r="GO52" s="134">
        <v>0.0037</v>
      </c>
      <c r="GP52" s="134">
        <v>0.0027</v>
      </c>
      <c r="GQ52" s="134">
        <v>0.002</v>
      </c>
      <c r="GR52" s="134">
        <v>0.0014</v>
      </c>
      <c r="GS52" s="134">
        <v>0.001</v>
      </c>
      <c r="GT52" s="134">
        <v>7.0E-4</v>
      </c>
      <c r="GU52" s="134">
        <v>5.0E-4</v>
      </c>
      <c r="GV52" s="134">
        <v>3.0E-4</v>
      </c>
      <c r="GW52" s="134">
        <v>2.0E-4</v>
      </c>
      <c r="GX52" s="134">
        <v>2.0E-4</v>
      </c>
      <c r="GY52" s="134">
        <v>1.0E-4</v>
      </c>
      <c r="GZ52" s="134">
        <v>1.0E-4</v>
      </c>
      <c r="HA52" s="134">
        <v>1.0E-4</v>
      </c>
      <c r="HB52" s="134">
        <v>0.0</v>
      </c>
      <c r="HC52" s="134">
        <v>0.0</v>
      </c>
      <c r="HD52" s="134">
        <v>0.0</v>
      </c>
      <c r="HE52" s="134">
        <v>0.0</v>
      </c>
      <c r="HF52" s="134">
        <v>0.0</v>
      </c>
      <c r="HG52" s="134">
        <v>0.0</v>
      </c>
      <c r="HH52" s="134">
        <v>0.0</v>
      </c>
      <c r="HI52" s="134">
        <v>0.0</v>
      </c>
      <c r="HJ52" s="134">
        <v>0.0</v>
      </c>
      <c r="HK52" s="134">
        <v>0.0</v>
      </c>
      <c r="HL52" s="134">
        <v>0.0</v>
      </c>
      <c r="HM52" s="134">
        <v>0.0</v>
      </c>
      <c r="HN52" s="134">
        <v>0.0</v>
      </c>
      <c r="HO52" s="134">
        <v>0.0</v>
      </c>
      <c r="HP52" s="134">
        <v>0.0</v>
      </c>
      <c r="HQ52" s="134">
        <v>0.0</v>
      </c>
      <c r="HR52" s="134">
        <v>0.0</v>
      </c>
      <c r="HS52" s="134">
        <v>0.0</v>
      </c>
      <c r="HT52" s="134">
        <v>0.0</v>
      </c>
      <c r="HU52" s="134">
        <v>0.0</v>
      </c>
      <c r="HV52" s="134">
        <v>0.0</v>
      </c>
      <c r="HW52" s="134">
        <v>0.0</v>
      </c>
      <c r="HX52" s="134">
        <v>0.0</v>
      </c>
      <c r="HY52" s="134">
        <v>0.0</v>
      </c>
      <c r="HZ52" s="134">
        <v>0.0</v>
      </c>
      <c r="IA52" s="134">
        <v>0.0</v>
      </c>
      <c r="IB52" s="134">
        <v>0.0</v>
      </c>
      <c r="IC52" s="134">
        <v>0.0</v>
      </c>
      <c r="ID52" s="134">
        <v>0.0</v>
      </c>
      <c r="IE52" s="134">
        <v>0.0</v>
      </c>
      <c r="IF52" s="134">
        <v>0.0</v>
      </c>
      <c r="IG52" s="134">
        <v>0.0</v>
      </c>
    </row>
    <row r="53" hidden="1">
      <c r="A53" s="119" t="s">
        <v>98</v>
      </c>
      <c r="B53" s="119" t="s">
        <v>99</v>
      </c>
      <c r="C53" s="119">
        <v>1860.0</v>
      </c>
      <c r="D53" s="119">
        <v>9.4283093E7</v>
      </c>
      <c r="E53" s="63"/>
      <c r="F53" s="126">
        <v>0.848</v>
      </c>
      <c r="G53" s="126">
        <v>1.0</v>
      </c>
      <c r="H53" s="126">
        <v>0.865</v>
      </c>
      <c r="I53" s="126">
        <v>0.128</v>
      </c>
      <c r="J53" s="126">
        <v>0.007</v>
      </c>
      <c r="K53" s="126">
        <v>0.0</v>
      </c>
      <c r="L53" s="126">
        <v>0.0</v>
      </c>
      <c r="M53" s="63"/>
      <c r="N53" s="126">
        <v>0.0</v>
      </c>
      <c r="O53" s="63"/>
      <c r="P53" s="63"/>
      <c r="Q53" s="119">
        <v>7.9970206E7</v>
      </c>
      <c r="R53" s="63"/>
      <c r="S53" s="119">
        <v>8.1563926E7</v>
      </c>
      <c r="T53" s="119">
        <v>1.205018E7</v>
      </c>
      <c r="U53" s="119">
        <v>657587.0</v>
      </c>
      <c r="V53" s="119">
        <v>11304.0</v>
      </c>
      <c r="W53" s="119">
        <v>95.0</v>
      </c>
      <c r="X53" s="63"/>
      <c r="Y53" s="119">
        <v>11400.0</v>
      </c>
      <c r="Z53" s="63"/>
      <c r="AA53" s="63"/>
      <c r="AB53" s="126">
        <v>0.089</v>
      </c>
      <c r="AC53" s="63"/>
      <c r="AD53" s="121">
        <v>0.09</v>
      </c>
      <c r="AE53" s="121">
        <v>0.04</v>
      </c>
      <c r="AF53" s="121">
        <v>0.03</v>
      </c>
      <c r="AG53" s="121">
        <v>0.01</v>
      </c>
      <c r="AH53" s="121">
        <v>0.0</v>
      </c>
      <c r="AI53" s="63"/>
      <c r="AJ53" s="121">
        <v>0.01</v>
      </c>
      <c r="AK53" s="63" t="str">
        <f t="shared" si="1"/>
        <v>Africa</v>
      </c>
      <c r="AL53" s="119">
        <v>3856.0</v>
      </c>
      <c r="AM53" s="119">
        <v>4851.0</v>
      </c>
      <c r="AN53" s="119">
        <v>6127.0</v>
      </c>
      <c r="AO53" s="119">
        <v>7770.0</v>
      </c>
      <c r="AP53" s="119">
        <v>9898.0</v>
      </c>
      <c r="AQ53" s="119">
        <v>12665.0</v>
      </c>
      <c r="AR53" s="119">
        <v>16276.0</v>
      </c>
      <c r="AS53" s="119">
        <v>21005.0</v>
      </c>
      <c r="AT53" s="119">
        <v>27216.0</v>
      </c>
      <c r="AU53" s="119">
        <v>35395.0</v>
      </c>
      <c r="AV53" s="119">
        <v>46190.0</v>
      </c>
      <c r="AW53" s="119">
        <v>60466.0</v>
      </c>
      <c r="AX53" s="119">
        <v>79367.0</v>
      </c>
      <c r="AY53" s="119">
        <v>104401.0</v>
      </c>
      <c r="AZ53" s="119">
        <v>137529.0</v>
      </c>
      <c r="BA53" s="119">
        <v>181280.0</v>
      </c>
      <c r="BB53" s="119">
        <v>238863.0</v>
      </c>
      <c r="BC53" s="119">
        <v>314287.0</v>
      </c>
      <c r="BD53" s="119">
        <v>412465.0</v>
      </c>
      <c r="BE53" s="119">
        <v>539264.0</v>
      </c>
      <c r="BF53" s="119">
        <v>701467.0</v>
      </c>
      <c r="BG53" s="119">
        <v>906558.0</v>
      </c>
      <c r="BH53" s="119">
        <v>1162272.0</v>
      </c>
      <c r="BI53" s="119">
        <v>1475822.0</v>
      </c>
      <c r="BJ53" s="119">
        <v>1852751.0</v>
      </c>
      <c r="BK53" s="119">
        <v>2295391.0</v>
      </c>
      <c r="BL53" s="119">
        <v>2800962.0</v>
      </c>
      <c r="BM53" s="119">
        <v>3359431.0</v>
      </c>
      <c r="BN53" s="119">
        <v>3951430.0</v>
      </c>
      <c r="BO53" s="119">
        <v>4546871.0</v>
      </c>
      <c r="BP53" s="119">
        <v>5105248.0</v>
      </c>
      <c r="BQ53" s="119">
        <v>5578750.0</v>
      </c>
      <c r="BR53" s="119">
        <v>5918802.0</v>
      </c>
      <c r="BS53" s="119">
        <v>6085270.0</v>
      </c>
      <c r="BT53" s="119">
        <v>6055960.0</v>
      </c>
      <c r="BU53" s="119">
        <v>5832962.0</v>
      </c>
      <c r="BV53" s="119">
        <v>5443119.0</v>
      </c>
      <c r="BW53" s="119">
        <v>4932008.0</v>
      </c>
      <c r="BX53" s="119">
        <v>4353522.0</v>
      </c>
      <c r="BY53" s="119">
        <v>3758722.0</v>
      </c>
      <c r="BZ53" s="119">
        <v>3187442.0</v>
      </c>
      <c r="CA53" s="119">
        <v>2664575.0</v>
      </c>
      <c r="CB53" s="119">
        <v>2200987.0</v>
      </c>
      <c r="CC53" s="119">
        <v>1797510.0</v>
      </c>
      <c r="CD53" s="119">
        <v>1449859.0</v>
      </c>
      <c r="CE53" s="119">
        <v>1152596.0</v>
      </c>
      <c r="CF53" s="119">
        <v>901151.0</v>
      </c>
      <c r="CG53" s="119">
        <v>692006.0</v>
      </c>
      <c r="CH53" s="119">
        <v>521893.0</v>
      </c>
      <c r="CI53" s="119">
        <v>386981.0</v>
      </c>
      <c r="CJ53" s="119">
        <v>282622.0</v>
      </c>
      <c r="CK53" s="119">
        <v>203665.0</v>
      </c>
      <c r="CL53" s="119">
        <v>145010.0</v>
      </c>
      <c r="CM53" s="119">
        <v>102078.0</v>
      </c>
      <c r="CN53" s="119">
        <v>71054.0</v>
      </c>
      <c r="CO53" s="119">
        <v>48904.0</v>
      </c>
      <c r="CP53" s="119">
        <v>33282.0</v>
      </c>
      <c r="CQ53" s="119">
        <v>22402.0</v>
      </c>
      <c r="CR53" s="119">
        <v>14921.0</v>
      </c>
      <c r="CS53" s="119">
        <v>9840.0</v>
      </c>
      <c r="CT53" s="119">
        <v>6430.0</v>
      </c>
      <c r="CU53" s="119">
        <v>4165.0</v>
      </c>
      <c r="CV53" s="119">
        <v>2675.0</v>
      </c>
      <c r="CW53" s="119">
        <v>1705.0</v>
      </c>
      <c r="CX53" s="119">
        <v>1078.0</v>
      </c>
      <c r="CY53" s="119">
        <v>677.0</v>
      </c>
      <c r="CZ53" s="119">
        <v>422.0</v>
      </c>
      <c r="DA53" s="119">
        <v>262.0</v>
      </c>
      <c r="DB53" s="119">
        <v>161.0</v>
      </c>
      <c r="DC53" s="119">
        <v>99.0</v>
      </c>
      <c r="DD53" s="119">
        <v>60.0</v>
      </c>
      <c r="DE53" s="119">
        <v>37.0</v>
      </c>
      <c r="DF53" s="119">
        <v>23.0</v>
      </c>
      <c r="DG53" s="119">
        <v>14.0</v>
      </c>
      <c r="DH53" s="119">
        <v>8.0</v>
      </c>
      <c r="DI53" s="119">
        <v>5.0</v>
      </c>
      <c r="DJ53" s="119">
        <v>3.0</v>
      </c>
      <c r="DK53" s="119">
        <v>2.0</v>
      </c>
      <c r="DL53" s="119">
        <v>1.0</v>
      </c>
      <c r="DM53" s="119">
        <v>1.0</v>
      </c>
      <c r="DN53" s="119">
        <v>1.0</v>
      </c>
      <c r="DO53" s="119">
        <v>0.0</v>
      </c>
      <c r="DP53" s="119">
        <v>0.0</v>
      </c>
      <c r="DQ53" s="119">
        <v>0.0</v>
      </c>
      <c r="DR53" s="119">
        <v>0.0</v>
      </c>
      <c r="DS53" s="119">
        <v>0.0</v>
      </c>
      <c r="DT53" s="119">
        <v>0.0</v>
      </c>
      <c r="DU53" s="119">
        <v>0.0</v>
      </c>
      <c r="DV53" s="119">
        <v>0.0</v>
      </c>
      <c r="DW53" s="119">
        <v>0.0</v>
      </c>
      <c r="DX53" s="119">
        <v>0.0</v>
      </c>
      <c r="DY53" s="119">
        <v>0.0</v>
      </c>
      <c r="DZ53" s="119">
        <v>0.0</v>
      </c>
      <c r="EA53" s="119">
        <v>0.0</v>
      </c>
      <c r="EB53" s="119">
        <v>0.0</v>
      </c>
      <c r="EC53" s="119">
        <v>0.0</v>
      </c>
      <c r="ED53" s="119">
        <v>0.0</v>
      </c>
      <c r="EE53" s="119">
        <v>0.0</v>
      </c>
      <c r="EF53" s="119">
        <v>0.0</v>
      </c>
      <c r="EG53" s="119">
        <v>0.0</v>
      </c>
      <c r="EH53" s="119">
        <v>0.0</v>
      </c>
      <c r="EI53" s="63"/>
      <c r="EJ53" s="63"/>
      <c r="EK53" s="134">
        <v>0.0</v>
      </c>
      <c r="EL53" s="134">
        <v>1.0E-4</v>
      </c>
      <c r="EM53" s="134">
        <v>1.0E-4</v>
      </c>
      <c r="EN53" s="134">
        <v>1.0E-4</v>
      </c>
      <c r="EO53" s="134">
        <v>1.0E-4</v>
      </c>
      <c r="EP53" s="134">
        <v>1.0E-4</v>
      </c>
      <c r="EQ53" s="134">
        <v>2.0E-4</v>
      </c>
      <c r="ER53" s="134">
        <v>2.0E-4</v>
      </c>
      <c r="ES53" s="134">
        <v>3.0E-4</v>
      </c>
      <c r="ET53" s="134">
        <v>4.0E-4</v>
      </c>
      <c r="EU53" s="134">
        <v>5.0E-4</v>
      </c>
      <c r="EV53" s="134">
        <v>6.0E-4</v>
      </c>
      <c r="EW53" s="134">
        <v>8.0E-4</v>
      </c>
      <c r="EX53" s="134">
        <v>0.0011</v>
      </c>
      <c r="EY53" s="134">
        <v>0.0015</v>
      </c>
      <c r="EZ53" s="134">
        <v>0.0019</v>
      </c>
      <c r="FA53" s="134">
        <v>0.0025</v>
      </c>
      <c r="FB53" s="134">
        <v>0.0033</v>
      </c>
      <c r="FC53" s="134">
        <v>0.0044</v>
      </c>
      <c r="FD53" s="134">
        <v>0.0057</v>
      </c>
      <c r="FE53" s="134">
        <v>0.0074</v>
      </c>
      <c r="FF53" s="134">
        <v>0.0096</v>
      </c>
      <c r="FG53" s="134">
        <v>0.0123</v>
      </c>
      <c r="FH53" s="134">
        <v>0.0157</v>
      </c>
      <c r="FI53" s="134">
        <v>0.0197</v>
      </c>
      <c r="FJ53" s="134">
        <v>0.0243</v>
      </c>
      <c r="FK53" s="134">
        <v>0.0297</v>
      </c>
      <c r="FL53" s="134">
        <v>0.0356</v>
      </c>
      <c r="FM53" s="134">
        <v>0.0419</v>
      </c>
      <c r="FN53" s="134">
        <v>0.0482</v>
      </c>
      <c r="FO53" s="134">
        <v>0.0541</v>
      </c>
      <c r="FP53" s="134">
        <v>0.0592</v>
      </c>
      <c r="FQ53" s="134">
        <v>0.0628</v>
      </c>
      <c r="FR53" s="134">
        <v>0.0645</v>
      </c>
      <c r="FS53" s="134">
        <v>0.0642</v>
      </c>
      <c r="FT53" s="134">
        <v>0.0619</v>
      </c>
      <c r="FU53" s="134">
        <v>0.0577</v>
      </c>
      <c r="FV53" s="134">
        <v>0.0523</v>
      </c>
      <c r="FW53" s="134">
        <v>0.0462</v>
      </c>
      <c r="FX53" s="134">
        <v>0.0399</v>
      </c>
      <c r="FY53" s="134">
        <v>0.0338</v>
      </c>
      <c r="FZ53" s="134">
        <v>0.0283</v>
      </c>
      <c r="GA53" s="134">
        <v>0.0233</v>
      </c>
      <c r="GB53" s="134">
        <v>0.0191</v>
      </c>
      <c r="GC53" s="134">
        <v>0.0154</v>
      </c>
      <c r="GD53" s="134">
        <v>0.0122</v>
      </c>
      <c r="GE53" s="134">
        <v>0.0096</v>
      </c>
      <c r="GF53" s="134">
        <v>0.0073</v>
      </c>
      <c r="GG53" s="134">
        <v>0.0055</v>
      </c>
      <c r="GH53" s="134">
        <v>0.0041</v>
      </c>
      <c r="GI53" s="134">
        <v>0.003</v>
      </c>
      <c r="GJ53" s="134">
        <v>0.0022</v>
      </c>
      <c r="GK53" s="134">
        <v>0.0015</v>
      </c>
      <c r="GL53" s="134">
        <v>0.0011</v>
      </c>
      <c r="GM53" s="134">
        <v>8.0E-4</v>
      </c>
      <c r="GN53" s="134">
        <v>5.0E-4</v>
      </c>
      <c r="GO53" s="134">
        <v>4.0E-4</v>
      </c>
      <c r="GP53" s="134">
        <v>2.0E-4</v>
      </c>
      <c r="GQ53" s="134">
        <v>2.0E-4</v>
      </c>
      <c r="GR53" s="134">
        <v>1.0E-4</v>
      </c>
      <c r="GS53" s="134">
        <v>1.0E-4</v>
      </c>
      <c r="GT53" s="134">
        <v>0.0</v>
      </c>
      <c r="GU53" s="134">
        <v>0.0</v>
      </c>
      <c r="GV53" s="134">
        <v>0.0</v>
      </c>
      <c r="GW53" s="134">
        <v>0.0</v>
      </c>
      <c r="GX53" s="134">
        <v>0.0</v>
      </c>
      <c r="GY53" s="134">
        <v>0.0</v>
      </c>
      <c r="GZ53" s="134">
        <v>0.0</v>
      </c>
      <c r="HA53" s="134">
        <v>0.0</v>
      </c>
      <c r="HB53" s="134">
        <v>0.0</v>
      </c>
      <c r="HC53" s="134">
        <v>0.0</v>
      </c>
      <c r="HD53" s="134">
        <v>0.0</v>
      </c>
      <c r="HE53" s="134">
        <v>0.0</v>
      </c>
      <c r="HF53" s="134">
        <v>0.0</v>
      </c>
      <c r="HG53" s="134">
        <v>0.0</v>
      </c>
      <c r="HH53" s="134">
        <v>0.0</v>
      </c>
      <c r="HI53" s="134">
        <v>0.0</v>
      </c>
      <c r="HJ53" s="134">
        <v>0.0</v>
      </c>
      <c r="HK53" s="134">
        <v>0.0</v>
      </c>
      <c r="HL53" s="134">
        <v>0.0</v>
      </c>
      <c r="HM53" s="134">
        <v>0.0</v>
      </c>
      <c r="HN53" s="134">
        <v>0.0</v>
      </c>
      <c r="HO53" s="134">
        <v>0.0</v>
      </c>
      <c r="HP53" s="134">
        <v>0.0</v>
      </c>
      <c r="HQ53" s="134">
        <v>0.0</v>
      </c>
      <c r="HR53" s="134">
        <v>0.0</v>
      </c>
      <c r="HS53" s="134">
        <v>0.0</v>
      </c>
      <c r="HT53" s="134">
        <v>0.0</v>
      </c>
      <c r="HU53" s="134">
        <v>0.0</v>
      </c>
      <c r="HV53" s="134">
        <v>0.0</v>
      </c>
      <c r="HW53" s="134">
        <v>0.0</v>
      </c>
      <c r="HX53" s="134">
        <v>0.0</v>
      </c>
      <c r="HY53" s="134">
        <v>0.0</v>
      </c>
      <c r="HZ53" s="134">
        <v>0.0</v>
      </c>
      <c r="IA53" s="134">
        <v>0.0</v>
      </c>
      <c r="IB53" s="134">
        <v>0.0</v>
      </c>
      <c r="IC53" s="134">
        <v>0.0</v>
      </c>
      <c r="ID53" s="134">
        <v>0.0</v>
      </c>
      <c r="IE53" s="134">
        <v>0.0</v>
      </c>
      <c r="IF53" s="134">
        <v>0.0</v>
      </c>
      <c r="IG53" s="134">
        <v>0.0</v>
      </c>
    </row>
    <row r="54" hidden="1">
      <c r="A54" s="119" t="s">
        <v>100</v>
      </c>
      <c r="B54" s="119" t="s">
        <v>101</v>
      </c>
      <c r="C54" s="119">
        <v>1860.0</v>
      </c>
      <c r="D54" s="119">
        <v>7.63724247E8</v>
      </c>
      <c r="E54" s="63"/>
      <c r="F54" s="126">
        <v>0.805</v>
      </c>
      <c r="G54" s="126">
        <v>1.0</v>
      </c>
      <c r="H54" s="126">
        <v>0.834</v>
      </c>
      <c r="I54" s="126">
        <v>0.164</v>
      </c>
      <c r="J54" s="126">
        <v>0.002</v>
      </c>
      <c r="K54" s="126">
        <v>0.0</v>
      </c>
      <c r="L54" s="126">
        <v>0.0</v>
      </c>
      <c r="M54" s="63"/>
      <c r="N54" s="126">
        <v>0.0</v>
      </c>
      <c r="O54" s="63"/>
      <c r="P54" s="63"/>
      <c r="Q54" s="119">
        <v>6.14915347E8</v>
      </c>
      <c r="R54" s="63"/>
      <c r="S54" s="119">
        <v>6.36664189E8</v>
      </c>
      <c r="T54" s="119">
        <v>1.25316779E8</v>
      </c>
      <c r="U54" s="119">
        <v>1732121.0</v>
      </c>
      <c r="V54" s="119">
        <v>11131.0</v>
      </c>
      <c r="W54" s="119">
        <v>28.0</v>
      </c>
      <c r="X54" s="63"/>
      <c r="Y54" s="119">
        <v>11159.0</v>
      </c>
      <c r="Z54" s="63"/>
      <c r="AA54" s="63"/>
      <c r="AB54" s="126">
        <v>0.687</v>
      </c>
      <c r="AC54" s="63"/>
      <c r="AD54" s="121">
        <v>0.69</v>
      </c>
      <c r="AE54" s="121">
        <v>0.44</v>
      </c>
      <c r="AF54" s="121">
        <v>0.07</v>
      </c>
      <c r="AG54" s="121">
        <v>0.01</v>
      </c>
      <c r="AH54" s="121">
        <v>0.0</v>
      </c>
      <c r="AI54" s="63"/>
      <c r="AJ54" s="121">
        <v>0.01</v>
      </c>
      <c r="AK54" s="63" t="str">
        <f t="shared" si="1"/>
        <v>Asia</v>
      </c>
      <c r="AL54" s="119">
        <v>498.0</v>
      </c>
      <c r="AM54" s="119">
        <v>724.0</v>
      </c>
      <c r="AN54" s="119">
        <v>1040.0</v>
      </c>
      <c r="AO54" s="119">
        <v>1477.0</v>
      </c>
      <c r="AP54" s="119">
        <v>2075.0</v>
      </c>
      <c r="AQ54" s="119">
        <v>2883.0</v>
      </c>
      <c r="AR54" s="119">
        <v>3968.0</v>
      </c>
      <c r="AS54" s="119">
        <v>5412.0</v>
      </c>
      <c r="AT54" s="119">
        <v>7326.0</v>
      </c>
      <c r="AU54" s="119">
        <v>9864.0</v>
      </c>
      <c r="AV54" s="119">
        <v>13242.0</v>
      </c>
      <c r="AW54" s="119">
        <v>17790.0</v>
      </c>
      <c r="AX54" s="119">
        <v>24034.0</v>
      </c>
      <c r="AY54" s="119">
        <v>32853.0</v>
      </c>
      <c r="AZ54" s="119">
        <v>45764.0</v>
      </c>
      <c r="BA54" s="119">
        <v>65406.0</v>
      </c>
      <c r="BB54" s="119">
        <v>96336.0</v>
      </c>
      <c r="BC54" s="119">
        <v>146261.0</v>
      </c>
      <c r="BD54" s="119">
        <v>227836.0</v>
      </c>
      <c r="BE54" s="119">
        <v>361166.0</v>
      </c>
      <c r="BF54" s="119">
        <v>577145.0</v>
      </c>
      <c r="BG54" s="119">
        <v>921787.0</v>
      </c>
      <c r="BH54" s="119">
        <v>1461628.0</v>
      </c>
      <c r="BI54" s="119">
        <v>2289866.0</v>
      </c>
      <c r="BJ54" s="119">
        <v>3531952.0</v>
      </c>
      <c r="BK54" s="119">
        <v>5347687.0</v>
      </c>
      <c r="BL54" s="119">
        <v>7925147.0</v>
      </c>
      <c r="BM54" s="119">
        <v>1.1460822E7</v>
      </c>
      <c r="BN54" s="119">
        <v>1.6121571E7</v>
      </c>
      <c r="BO54" s="119">
        <v>2.1987911E7</v>
      </c>
      <c r="BP54" s="119">
        <v>2.898521E7</v>
      </c>
      <c r="BQ54" s="119">
        <v>3.6819034E7</v>
      </c>
      <c r="BR54" s="119">
        <v>4.4940828E7</v>
      </c>
      <c r="BS54" s="119">
        <v>5.2574351E7</v>
      </c>
      <c r="BT54" s="119">
        <v>5.8822802E7</v>
      </c>
      <c r="BU54" s="119">
        <v>6.2846945E7</v>
      </c>
      <c r="BV54" s="119">
        <v>6.4065298E7</v>
      </c>
      <c r="BW54" s="119">
        <v>6.2303284E7</v>
      </c>
      <c r="BX54" s="119">
        <v>5.783195E7</v>
      </c>
      <c r="BY54" s="119">
        <v>5.1285336E7</v>
      </c>
      <c r="BZ54" s="119">
        <v>4.3497683E7</v>
      </c>
      <c r="CA54" s="119">
        <v>3.5324484E7</v>
      </c>
      <c r="CB54" s="119">
        <v>2.7498895E7</v>
      </c>
      <c r="CC54" s="119">
        <v>2.0546752E7</v>
      </c>
      <c r="CD54" s="119">
        <v>1.4760292E7</v>
      </c>
      <c r="CE54" s="119">
        <v>1.0219009E7</v>
      </c>
      <c r="CF54" s="119">
        <v>6841247.0</v>
      </c>
      <c r="CG54" s="119">
        <v>4448395.0</v>
      </c>
      <c r="CH54" s="119">
        <v>2824994.0</v>
      </c>
      <c r="CI54" s="119">
        <v>1763424.0</v>
      </c>
      <c r="CJ54" s="119">
        <v>1089286.0</v>
      </c>
      <c r="CK54" s="119">
        <v>669992.0</v>
      </c>
      <c r="CL54" s="119">
        <v>412261.0</v>
      </c>
      <c r="CM54" s="119">
        <v>254374.0</v>
      </c>
      <c r="CN54" s="119">
        <v>157356.0</v>
      </c>
      <c r="CO54" s="119">
        <v>97372.0</v>
      </c>
      <c r="CP54" s="119">
        <v>60074.0</v>
      </c>
      <c r="CQ54" s="119">
        <v>36831.0</v>
      </c>
      <c r="CR54" s="119">
        <v>22383.0</v>
      </c>
      <c r="CS54" s="119">
        <v>13464.0</v>
      </c>
      <c r="CT54" s="119">
        <v>8013.0</v>
      </c>
      <c r="CU54" s="119">
        <v>4721.0</v>
      </c>
      <c r="CV54" s="119">
        <v>2756.0</v>
      </c>
      <c r="CW54" s="119">
        <v>1595.0</v>
      </c>
      <c r="CX54" s="119">
        <v>916.0</v>
      </c>
      <c r="CY54" s="119">
        <v>521.0</v>
      </c>
      <c r="CZ54" s="119">
        <v>294.0</v>
      </c>
      <c r="DA54" s="119">
        <v>164.0</v>
      </c>
      <c r="DB54" s="119">
        <v>90.0</v>
      </c>
      <c r="DC54" s="119">
        <v>49.0</v>
      </c>
      <c r="DD54" s="119">
        <v>26.0</v>
      </c>
      <c r="DE54" s="119">
        <v>14.0</v>
      </c>
      <c r="DF54" s="119">
        <v>7.0</v>
      </c>
      <c r="DG54" s="119">
        <v>4.0</v>
      </c>
      <c r="DH54" s="119">
        <v>2.0</v>
      </c>
      <c r="DI54" s="119">
        <v>1.0</v>
      </c>
      <c r="DJ54" s="119">
        <v>0.0</v>
      </c>
      <c r="DK54" s="119">
        <v>0.0</v>
      </c>
      <c r="DL54" s="119">
        <v>0.0</v>
      </c>
      <c r="DM54" s="119">
        <v>0.0</v>
      </c>
      <c r="DN54" s="119">
        <v>0.0</v>
      </c>
      <c r="DO54" s="119">
        <v>0.0</v>
      </c>
      <c r="DP54" s="119">
        <v>0.0</v>
      </c>
      <c r="DQ54" s="119">
        <v>0.0</v>
      </c>
      <c r="DR54" s="119">
        <v>0.0</v>
      </c>
      <c r="DS54" s="119">
        <v>0.0</v>
      </c>
      <c r="DT54" s="119">
        <v>0.0</v>
      </c>
      <c r="DU54" s="119">
        <v>0.0</v>
      </c>
      <c r="DV54" s="119">
        <v>0.0</v>
      </c>
      <c r="DW54" s="119">
        <v>0.0</v>
      </c>
      <c r="DX54" s="119">
        <v>0.0</v>
      </c>
      <c r="DY54" s="119">
        <v>0.0</v>
      </c>
      <c r="DZ54" s="119">
        <v>0.0</v>
      </c>
      <c r="EA54" s="119">
        <v>0.0</v>
      </c>
      <c r="EB54" s="119">
        <v>0.0</v>
      </c>
      <c r="EC54" s="119">
        <v>0.0</v>
      </c>
      <c r="ED54" s="119">
        <v>0.0</v>
      </c>
      <c r="EE54" s="119">
        <v>0.0</v>
      </c>
      <c r="EF54" s="119">
        <v>0.0</v>
      </c>
      <c r="EG54" s="119">
        <v>0.0</v>
      </c>
      <c r="EH54" s="119">
        <v>0.0</v>
      </c>
      <c r="EI54" s="63"/>
      <c r="EJ54" s="63"/>
      <c r="EK54" s="134">
        <v>0.0</v>
      </c>
      <c r="EL54" s="134">
        <v>0.0</v>
      </c>
      <c r="EM54" s="134">
        <v>0.0</v>
      </c>
      <c r="EN54" s="134">
        <v>0.0</v>
      </c>
      <c r="EO54" s="134">
        <v>0.0</v>
      </c>
      <c r="EP54" s="134">
        <v>0.0</v>
      </c>
      <c r="EQ54" s="134">
        <v>0.0</v>
      </c>
      <c r="ER54" s="134">
        <v>0.0</v>
      </c>
      <c r="ES54" s="134">
        <v>0.0</v>
      </c>
      <c r="ET54" s="134">
        <v>0.0</v>
      </c>
      <c r="EU54" s="134">
        <v>0.0</v>
      </c>
      <c r="EV54" s="134">
        <v>0.0</v>
      </c>
      <c r="EW54" s="134">
        <v>0.0</v>
      </c>
      <c r="EX54" s="134">
        <v>0.0</v>
      </c>
      <c r="EY54" s="134">
        <v>1.0E-4</v>
      </c>
      <c r="EZ54" s="134">
        <v>1.0E-4</v>
      </c>
      <c r="FA54" s="134">
        <v>1.0E-4</v>
      </c>
      <c r="FB54" s="134">
        <v>2.0E-4</v>
      </c>
      <c r="FC54" s="134">
        <v>3.0E-4</v>
      </c>
      <c r="FD54" s="134">
        <v>5.0E-4</v>
      </c>
      <c r="FE54" s="134">
        <v>8.0E-4</v>
      </c>
      <c r="FF54" s="134">
        <v>0.0012</v>
      </c>
      <c r="FG54" s="134">
        <v>0.0019</v>
      </c>
      <c r="FH54" s="134">
        <v>0.003</v>
      </c>
      <c r="FI54" s="134">
        <v>0.0046</v>
      </c>
      <c r="FJ54" s="134">
        <v>0.007</v>
      </c>
      <c r="FK54" s="134">
        <v>0.0104</v>
      </c>
      <c r="FL54" s="134">
        <v>0.015</v>
      </c>
      <c r="FM54" s="134">
        <v>0.0211</v>
      </c>
      <c r="FN54" s="134">
        <v>0.0288</v>
      </c>
      <c r="FO54" s="134">
        <v>0.038</v>
      </c>
      <c r="FP54" s="134">
        <v>0.0482</v>
      </c>
      <c r="FQ54" s="134">
        <v>0.0588</v>
      </c>
      <c r="FR54" s="134">
        <v>0.0688</v>
      </c>
      <c r="FS54" s="134">
        <v>0.077</v>
      </c>
      <c r="FT54" s="134">
        <v>0.0823</v>
      </c>
      <c r="FU54" s="134">
        <v>0.0839</v>
      </c>
      <c r="FV54" s="134">
        <v>0.0816</v>
      </c>
      <c r="FW54" s="134">
        <v>0.0757</v>
      </c>
      <c r="FX54" s="134">
        <v>0.0672</v>
      </c>
      <c r="FY54" s="134">
        <v>0.057</v>
      </c>
      <c r="FZ54" s="134">
        <v>0.0463</v>
      </c>
      <c r="GA54" s="134">
        <v>0.036</v>
      </c>
      <c r="GB54" s="134">
        <v>0.0269</v>
      </c>
      <c r="GC54" s="134">
        <v>0.0193</v>
      </c>
      <c r="GD54" s="134">
        <v>0.0134</v>
      </c>
      <c r="GE54" s="134">
        <v>0.009</v>
      </c>
      <c r="GF54" s="134">
        <v>0.0058</v>
      </c>
      <c r="GG54" s="134">
        <v>0.0037</v>
      </c>
      <c r="GH54" s="134">
        <v>0.0023</v>
      </c>
      <c r="GI54" s="134">
        <v>0.0014</v>
      </c>
      <c r="GJ54" s="134">
        <v>9.0E-4</v>
      </c>
      <c r="GK54" s="134">
        <v>5.0E-4</v>
      </c>
      <c r="GL54" s="134">
        <v>3.0E-4</v>
      </c>
      <c r="GM54" s="134">
        <v>2.0E-4</v>
      </c>
      <c r="GN54" s="134">
        <v>1.0E-4</v>
      </c>
      <c r="GO54" s="134">
        <v>1.0E-4</v>
      </c>
      <c r="GP54" s="134">
        <v>0.0</v>
      </c>
      <c r="GQ54" s="134">
        <v>0.0</v>
      </c>
      <c r="GR54" s="134">
        <v>0.0</v>
      </c>
      <c r="GS54" s="134">
        <v>0.0</v>
      </c>
      <c r="GT54" s="134">
        <v>0.0</v>
      </c>
      <c r="GU54" s="134">
        <v>0.0</v>
      </c>
      <c r="GV54" s="134">
        <v>0.0</v>
      </c>
      <c r="GW54" s="134">
        <v>0.0</v>
      </c>
      <c r="GX54" s="134">
        <v>0.0</v>
      </c>
      <c r="GY54" s="134">
        <v>0.0</v>
      </c>
      <c r="GZ54" s="134">
        <v>0.0</v>
      </c>
      <c r="HA54" s="134">
        <v>0.0</v>
      </c>
      <c r="HB54" s="134">
        <v>0.0</v>
      </c>
      <c r="HC54" s="134">
        <v>0.0</v>
      </c>
      <c r="HD54" s="134">
        <v>0.0</v>
      </c>
      <c r="HE54" s="134">
        <v>0.0</v>
      </c>
      <c r="HF54" s="134">
        <v>0.0</v>
      </c>
      <c r="HG54" s="134">
        <v>0.0</v>
      </c>
      <c r="HH54" s="134">
        <v>0.0</v>
      </c>
      <c r="HI54" s="134">
        <v>0.0</v>
      </c>
      <c r="HJ54" s="134">
        <v>0.0</v>
      </c>
      <c r="HK54" s="134">
        <v>0.0</v>
      </c>
      <c r="HL54" s="134">
        <v>0.0</v>
      </c>
      <c r="HM54" s="134">
        <v>0.0</v>
      </c>
      <c r="HN54" s="134">
        <v>0.0</v>
      </c>
      <c r="HO54" s="134">
        <v>0.0</v>
      </c>
      <c r="HP54" s="134">
        <v>0.0</v>
      </c>
      <c r="HQ54" s="134">
        <v>0.0</v>
      </c>
      <c r="HR54" s="134">
        <v>0.0</v>
      </c>
      <c r="HS54" s="134">
        <v>0.0</v>
      </c>
      <c r="HT54" s="134">
        <v>0.0</v>
      </c>
      <c r="HU54" s="134">
        <v>0.0</v>
      </c>
      <c r="HV54" s="134">
        <v>0.0</v>
      </c>
      <c r="HW54" s="134">
        <v>0.0</v>
      </c>
      <c r="HX54" s="134">
        <v>0.0</v>
      </c>
      <c r="HY54" s="134">
        <v>0.0</v>
      </c>
      <c r="HZ54" s="134">
        <v>0.0</v>
      </c>
      <c r="IA54" s="134">
        <v>0.0</v>
      </c>
      <c r="IB54" s="134">
        <v>0.0</v>
      </c>
      <c r="IC54" s="134">
        <v>0.0</v>
      </c>
      <c r="ID54" s="134">
        <v>0.0</v>
      </c>
      <c r="IE54" s="134">
        <v>0.0</v>
      </c>
      <c r="IF54" s="134">
        <v>0.0</v>
      </c>
      <c r="IG54" s="134">
        <v>0.0</v>
      </c>
    </row>
    <row r="55" hidden="1">
      <c r="A55" s="119" t="s">
        <v>94</v>
      </c>
      <c r="B55" s="119" t="s">
        <v>95</v>
      </c>
      <c r="C55" s="119">
        <v>1865.0</v>
      </c>
      <c r="D55" s="119">
        <v>7.8018345E7</v>
      </c>
      <c r="E55" s="63"/>
      <c r="F55" s="126">
        <v>0.47</v>
      </c>
      <c r="G55" s="126">
        <v>1.0</v>
      </c>
      <c r="H55" s="126">
        <v>0.491</v>
      </c>
      <c r="I55" s="126">
        <v>0.404</v>
      </c>
      <c r="J55" s="126">
        <v>0.102</v>
      </c>
      <c r="K55" s="126">
        <v>0.003</v>
      </c>
      <c r="L55" s="126">
        <v>0.0</v>
      </c>
      <c r="M55" s="63"/>
      <c r="N55" s="126">
        <v>0.003</v>
      </c>
      <c r="O55" s="63"/>
      <c r="P55" s="63"/>
      <c r="Q55" s="119">
        <v>3.6703468E7</v>
      </c>
      <c r="R55" s="63"/>
      <c r="S55" s="119">
        <v>3.8287071E7</v>
      </c>
      <c r="T55" s="119">
        <v>3.1522047E7</v>
      </c>
      <c r="U55" s="119">
        <v>7964005.0</v>
      </c>
      <c r="V55" s="119">
        <v>243655.0</v>
      </c>
      <c r="W55" s="119">
        <v>1561.0</v>
      </c>
      <c r="X55" s="63"/>
      <c r="Y55" s="119">
        <v>245221.0</v>
      </c>
      <c r="Z55" s="63"/>
      <c r="AA55" s="63"/>
      <c r="AB55" s="126">
        <v>0.041</v>
      </c>
      <c r="AC55" s="63"/>
      <c r="AD55" s="121">
        <v>0.04</v>
      </c>
      <c r="AE55" s="121">
        <v>0.11</v>
      </c>
      <c r="AF55" s="121">
        <v>0.26</v>
      </c>
      <c r="AG55" s="121">
        <v>0.21</v>
      </c>
      <c r="AH55" s="121">
        <v>0.06</v>
      </c>
      <c r="AI55" s="63"/>
      <c r="AJ55" s="121">
        <v>0.21</v>
      </c>
      <c r="AK55" s="63" t="str">
        <f t="shared" si="1"/>
        <v>The Americas</v>
      </c>
      <c r="AL55" s="119">
        <v>849.0</v>
      </c>
      <c r="AM55" s="119">
        <v>1128.0</v>
      </c>
      <c r="AN55" s="119">
        <v>1487.0</v>
      </c>
      <c r="AO55" s="119">
        <v>1946.0</v>
      </c>
      <c r="AP55" s="119">
        <v>2528.0</v>
      </c>
      <c r="AQ55" s="119">
        <v>3265.0</v>
      </c>
      <c r="AR55" s="119">
        <v>4194.0</v>
      </c>
      <c r="AS55" s="119">
        <v>5365.0</v>
      </c>
      <c r="AT55" s="119">
        <v>6845.0</v>
      </c>
      <c r="AU55" s="119">
        <v>8728.0</v>
      </c>
      <c r="AV55" s="119">
        <v>11154.0</v>
      </c>
      <c r="AW55" s="119">
        <v>14336.0</v>
      </c>
      <c r="AX55" s="119">
        <v>18597.0</v>
      </c>
      <c r="AY55" s="119">
        <v>24436.0</v>
      </c>
      <c r="AZ55" s="119">
        <v>32594.0</v>
      </c>
      <c r="BA55" s="119">
        <v>44132.0</v>
      </c>
      <c r="BB55" s="119">
        <v>60492.0</v>
      </c>
      <c r="BC55" s="119">
        <v>83524.0</v>
      </c>
      <c r="BD55" s="119">
        <v>115441.0</v>
      </c>
      <c r="BE55" s="119">
        <v>158716.0</v>
      </c>
      <c r="BF55" s="119">
        <v>215961.0</v>
      </c>
      <c r="BG55" s="119">
        <v>289849.0</v>
      </c>
      <c r="BH55" s="119">
        <v>383166.0</v>
      </c>
      <c r="BI55" s="119">
        <v>498978.0</v>
      </c>
      <c r="BJ55" s="119">
        <v>640700.0</v>
      </c>
      <c r="BK55" s="119">
        <v>811712.0</v>
      </c>
      <c r="BL55" s="119">
        <v>1014138.0</v>
      </c>
      <c r="BM55" s="119">
        <v>1246770.0</v>
      </c>
      <c r="BN55" s="119">
        <v>1502793.0</v>
      </c>
      <c r="BO55" s="119">
        <v>1768622.0</v>
      </c>
      <c r="BP55" s="119">
        <v>2025183.0</v>
      </c>
      <c r="BQ55" s="119">
        <v>2252080.0</v>
      </c>
      <c r="BR55" s="119">
        <v>2433539.0</v>
      </c>
      <c r="BS55" s="119">
        <v>2563743.0</v>
      </c>
      <c r="BT55" s="119">
        <v>2649100.0</v>
      </c>
      <c r="BU55" s="119">
        <v>2706302.0</v>
      </c>
      <c r="BV55" s="119">
        <v>2756941.0</v>
      </c>
      <c r="BW55" s="119">
        <v>2820889.0</v>
      </c>
      <c r="BX55" s="119">
        <v>2910753.0</v>
      </c>
      <c r="BY55" s="119">
        <v>3028888.0</v>
      </c>
      <c r="BZ55" s="119">
        <v>3167206.0</v>
      </c>
      <c r="CA55" s="119">
        <v>3309213.0</v>
      </c>
      <c r="CB55" s="119">
        <v>3433419.0</v>
      </c>
      <c r="CC55" s="119">
        <v>3517320.0</v>
      </c>
      <c r="CD55" s="119">
        <v>3541280.0</v>
      </c>
      <c r="CE55" s="119">
        <v>3491766.0</v>
      </c>
      <c r="CF55" s="119">
        <v>3363426.0</v>
      </c>
      <c r="CG55" s="119">
        <v>3159708.0</v>
      </c>
      <c r="CH55" s="119">
        <v>2891989.0</v>
      </c>
      <c r="CI55" s="119">
        <v>2577482.0</v>
      </c>
      <c r="CJ55" s="119">
        <v>2236444.0</v>
      </c>
      <c r="CK55" s="119">
        <v>1889305.0</v>
      </c>
      <c r="CL55" s="119">
        <v>1554238.0</v>
      </c>
      <c r="CM55" s="119">
        <v>1245503.0</v>
      </c>
      <c r="CN55" s="119">
        <v>972670.0</v>
      </c>
      <c r="CO55" s="119">
        <v>740636.0</v>
      </c>
      <c r="CP55" s="119">
        <v>550217.0</v>
      </c>
      <c r="CQ55" s="119">
        <v>399099.0</v>
      </c>
      <c r="CR55" s="119">
        <v>282903.0</v>
      </c>
      <c r="CS55" s="119">
        <v>196183.0</v>
      </c>
      <c r="CT55" s="119">
        <v>133250.0</v>
      </c>
      <c r="CU55" s="119">
        <v>88759.0</v>
      </c>
      <c r="CV55" s="119">
        <v>58061.0</v>
      </c>
      <c r="CW55" s="119">
        <v>37347.0</v>
      </c>
      <c r="CX55" s="119">
        <v>23652.0</v>
      </c>
      <c r="CY55" s="119">
        <v>14764.0</v>
      </c>
      <c r="CZ55" s="119">
        <v>9092.0</v>
      </c>
      <c r="DA55" s="119">
        <v>5528.0</v>
      </c>
      <c r="DB55" s="119">
        <v>3321.0</v>
      </c>
      <c r="DC55" s="119">
        <v>1972.0</v>
      </c>
      <c r="DD55" s="119">
        <v>1158.0</v>
      </c>
      <c r="DE55" s="119">
        <v>673.0</v>
      </c>
      <c r="DF55" s="119">
        <v>387.0</v>
      </c>
      <c r="DG55" s="119">
        <v>221.0</v>
      </c>
      <c r="DH55" s="119">
        <v>125.0</v>
      </c>
      <c r="DI55" s="119">
        <v>70.0</v>
      </c>
      <c r="DJ55" s="119">
        <v>40.0</v>
      </c>
      <c r="DK55" s="119">
        <v>22.0</v>
      </c>
      <c r="DL55" s="119">
        <v>12.0</v>
      </c>
      <c r="DM55" s="119">
        <v>7.0</v>
      </c>
      <c r="DN55" s="119">
        <v>4.0</v>
      </c>
      <c r="DO55" s="119">
        <v>2.0</v>
      </c>
      <c r="DP55" s="119">
        <v>1.0</v>
      </c>
      <c r="DQ55" s="119">
        <v>1.0</v>
      </c>
      <c r="DR55" s="119">
        <v>0.0</v>
      </c>
      <c r="DS55" s="119">
        <v>0.0</v>
      </c>
      <c r="DT55" s="119">
        <v>0.0</v>
      </c>
      <c r="DU55" s="119">
        <v>0.0</v>
      </c>
      <c r="DV55" s="119">
        <v>0.0</v>
      </c>
      <c r="DW55" s="119">
        <v>0.0</v>
      </c>
      <c r="DX55" s="119">
        <v>0.0</v>
      </c>
      <c r="DY55" s="119">
        <v>0.0</v>
      </c>
      <c r="DZ55" s="119">
        <v>0.0</v>
      </c>
      <c r="EA55" s="119">
        <v>0.0</v>
      </c>
      <c r="EB55" s="119">
        <v>0.0</v>
      </c>
      <c r="EC55" s="119">
        <v>0.0</v>
      </c>
      <c r="ED55" s="119">
        <v>0.0</v>
      </c>
      <c r="EE55" s="119">
        <v>0.0</v>
      </c>
      <c r="EF55" s="119">
        <v>0.0</v>
      </c>
      <c r="EG55" s="119">
        <v>0.0</v>
      </c>
      <c r="EH55" s="119">
        <v>0.0</v>
      </c>
      <c r="EI55" s="63"/>
      <c r="EJ55" s="63"/>
      <c r="EK55" s="134">
        <v>0.0</v>
      </c>
      <c r="EL55" s="134">
        <v>0.0</v>
      </c>
      <c r="EM55" s="134">
        <v>0.0</v>
      </c>
      <c r="EN55" s="134">
        <v>0.0</v>
      </c>
      <c r="EO55" s="134">
        <v>0.0</v>
      </c>
      <c r="EP55" s="134">
        <v>0.0</v>
      </c>
      <c r="EQ55" s="134">
        <v>1.0E-4</v>
      </c>
      <c r="ER55" s="134">
        <v>1.0E-4</v>
      </c>
      <c r="ES55" s="134">
        <v>1.0E-4</v>
      </c>
      <c r="ET55" s="134">
        <v>1.0E-4</v>
      </c>
      <c r="EU55" s="134">
        <v>1.0E-4</v>
      </c>
      <c r="EV55" s="134">
        <v>2.0E-4</v>
      </c>
      <c r="EW55" s="134">
        <v>2.0E-4</v>
      </c>
      <c r="EX55" s="134">
        <v>3.0E-4</v>
      </c>
      <c r="EY55" s="134">
        <v>4.0E-4</v>
      </c>
      <c r="EZ55" s="134">
        <v>6.0E-4</v>
      </c>
      <c r="FA55" s="134">
        <v>8.0E-4</v>
      </c>
      <c r="FB55" s="134">
        <v>0.0011</v>
      </c>
      <c r="FC55" s="134">
        <v>0.0015</v>
      </c>
      <c r="FD55" s="134">
        <v>0.002</v>
      </c>
      <c r="FE55" s="134">
        <v>0.0028</v>
      </c>
      <c r="FF55" s="134">
        <v>0.0037</v>
      </c>
      <c r="FG55" s="134">
        <v>0.0049</v>
      </c>
      <c r="FH55" s="134">
        <v>0.0064</v>
      </c>
      <c r="FI55" s="134">
        <v>0.0082</v>
      </c>
      <c r="FJ55" s="134">
        <v>0.0104</v>
      </c>
      <c r="FK55" s="134">
        <v>0.013</v>
      </c>
      <c r="FL55" s="134">
        <v>0.016</v>
      </c>
      <c r="FM55" s="134">
        <v>0.0193</v>
      </c>
      <c r="FN55" s="134">
        <v>0.0227</v>
      </c>
      <c r="FO55" s="134">
        <v>0.026</v>
      </c>
      <c r="FP55" s="134">
        <v>0.0289</v>
      </c>
      <c r="FQ55" s="134">
        <v>0.0312</v>
      </c>
      <c r="FR55" s="134">
        <v>0.0329</v>
      </c>
      <c r="FS55" s="134">
        <v>0.034</v>
      </c>
      <c r="FT55" s="134">
        <v>0.0347</v>
      </c>
      <c r="FU55" s="134">
        <v>0.0353</v>
      </c>
      <c r="FV55" s="134">
        <v>0.0362</v>
      </c>
      <c r="FW55" s="134">
        <v>0.0373</v>
      </c>
      <c r="FX55" s="134">
        <v>0.0388</v>
      </c>
      <c r="FY55" s="134">
        <v>0.0406</v>
      </c>
      <c r="FZ55" s="134">
        <v>0.0424</v>
      </c>
      <c r="GA55" s="134">
        <v>0.044</v>
      </c>
      <c r="GB55" s="134">
        <v>0.0451</v>
      </c>
      <c r="GC55" s="134">
        <v>0.0454</v>
      </c>
      <c r="GD55" s="134">
        <v>0.0448</v>
      </c>
      <c r="GE55" s="134">
        <v>0.0431</v>
      </c>
      <c r="GF55" s="134">
        <v>0.0405</v>
      </c>
      <c r="GG55" s="134">
        <v>0.0371</v>
      </c>
      <c r="GH55" s="134">
        <v>0.033</v>
      </c>
      <c r="GI55" s="134">
        <v>0.0287</v>
      </c>
      <c r="GJ55" s="134">
        <v>0.0242</v>
      </c>
      <c r="GK55" s="134">
        <v>0.0199</v>
      </c>
      <c r="GL55" s="134">
        <v>0.016</v>
      </c>
      <c r="GM55" s="134">
        <v>0.0125</v>
      </c>
      <c r="GN55" s="134">
        <v>0.0095</v>
      </c>
      <c r="GO55" s="134">
        <v>0.0071</v>
      </c>
      <c r="GP55" s="134">
        <v>0.0051</v>
      </c>
      <c r="GQ55" s="134">
        <v>0.0036</v>
      </c>
      <c r="GR55" s="134">
        <v>0.0025</v>
      </c>
      <c r="GS55" s="134">
        <v>0.0017</v>
      </c>
      <c r="GT55" s="134">
        <v>0.0011</v>
      </c>
      <c r="GU55" s="134">
        <v>7.0E-4</v>
      </c>
      <c r="GV55" s="134">
        <v>5.0E-4</v>
      </c>
      <c r="GW55" s="134">
        <v>3.0E-4</v>
      </c>
      <c r="GX55" s="134">
        <v>2.0E-4</v>
      </c>
      <c r="GY55" s="134">
        <v>1.0E-4</v>
      </c>
      <c r="GZ55" s="134">
        <v>1.0E-4</v>
      </c>
      <c r="HA55" s="134">
        <v>0.0</v>
      </c>
      <c r="HB55" s="134">
        <v>0.0</v>
      </c>
      <c r="HC55" s="134">
        <v>0.0</v>
      </c>
      <c r="HD55" s="134">
        <v>0.0</v>
      </c>
      <c r="HE55" s="134">
        <v>0.0</v>
      </c>
      <c r="HF55" s="134">
        <v>0.0</v>
      </c>
      <c r="HG55" s="134">
        <v>0.0</v>
      </c>
      <c r="HH55" s="134">
        <v>0.0</v>
      </c>
      <c r="HI55" s="134">
        <v>0.0</v>
      </c>
      <c r="HJ55" s="134">
        <v>0.0</v>
      </c>
      <c r="HK55" s="134">
        <v>0.0</v>
      </c>
      <c r="HL55" s="134">
        <v>0.0</v>
      </c>
      <c r="HM55" s="134">
        <v>0.0</v>
      </c>
      <c r="HN55" s="134">
        <v>0.0</v>
      </c>
      <c r="HO55" s="134">
        <v>0.0</v>
      </c>
      <c r="HP55" s="134">
        <v>0.0</v>
      </c>
      <c r="HQ55" s="134">
        <v>0.0</v>
      </c>
      <c r="HR55" s="134">
        <v>0.0</v>
      </c>
      <c r="HS55" s="134">
        <v>0.0</v>
      </c>
      <c r="HT55" s="134">
        <v>0.0</v>
      </c>
      <c r="HU55" s="134">
        <v>0.0</v>
      </c>
      <c r="HV55" s="134">
        <v>0.0</v>
      </c>
      <c r="HW55" s="134">
        <v>0.0</v>
      </c>
      <c r="HX55" s="134">
        <v>0.0</v>
      </c>
      <c r="HY55" s="134">
        <v>0.0</v>
      </c>
      <c r="HZ55" s="134">
        <v>0.0</v>
      </c>
      <c r="IA55" s="134">
        <v>0.0</v>
      </c>
      <c r="IB55" s="134">
        <v>0.0</v>
      </c>
      <c r="IC55" s="134">
        <v>0.0</v>
      </c>
      <c r="ID55" s="134">
        <v>0.0</v>
      </c>
      <c r="IE55" s="134">
        <v>0.0</v>
      </c>
      <c r="IF55" s="134">
        <v>0.0</v>
      </c>
      <c r="IG55" s="134">
        <v>0.0</v>
      </c>
    </row>
    <row r="56" hidden="1">
      <c r="A56" s="119" t="s">
        <v>96</v>
      </c>
      <c r="B56" s="119" t="s">
        <v>97</v>
      </c>
      <c r="C56" s="119">
        <v>1865.0</v>
      </c>
      <c r="D56" s="119">
        <v>3.1854144E8</v>
      </c>
      <c r="E56" s="63"/>
      <c r="F56" s="126">
        <v>0.529</v>
      </c>
      <c r="G56" s="126">
        <v>1.0</v>
      </c>
      <c r="H56" s="126">
        <v>0.555</v>
      </c>
      <c r="I56" s="126">
        <v>0.378</v>
      </c>
      <c r="J56" s="126">
        <v>0.064</v>
      </c>
      <c r="K56" s="126">
        <v>0.003</v>
      </c>
      <c r="L56" s="126">
        <v>0.0</v>
      </c>
      <c r="M56" s="63"/>
      <c r="N56" s="126">
        <v>0.003</v>
      </c>
      <c r="O56" s="63"/>
      <c r="P56" s="63"/>
      <c r="Q56" s="119">
        <v>1.68534817E8</v>
      </c>
      <c r="R56" s="63"/>
      <c r="S56" s="119">
        <v>1.76866679E8</v>
      </c>
      <c r="T56" s="119">
        <v>1.20512076E8</v>
      </c>
      <c r="U56" s="119">
        <v>2.0250816E7</v>
      </c>
      <c r="V56" s="119">
        <v>884879.0</v>
      </c>
      <c r="W56" s="119">
        <v>26175.0</v>
      </c>
      <c r="X56" s="63"/>
      <c r="Y56" s="119">
        <v>911868.0</v>
      </c>
      <c r="Z56" s="63"/>
      <c r="AA56" s="63"/>
      <c r="AB56" s="126">
        <v>0.189</v>
      </c>
      <c r="AC56" s="63"/>
      <c r="AD56" s="121">
        <v>0.19</v>
      </c>
      <c r="AE56" s="121">
        <v>0.4</v>
      </c>
      <c r="AF56" s="121">
        <v>0.66</v>
      </c>
      <c r="AG56" s="121">
        <v>0.77</v>
      </c>
      <c r="AH56" s="121">
        <v>0.94</v>
      </c>
      <c r="AI56" s="63"/>
      <c r="AJ56" s="121">
        <v>0.77</v>
      </c>
      <c r="AK56" s="63" t="str">
        <f t="shared" si="1"/>
        <v>Europe</v>
      </c>
      <c r="AL56" s="119">
        <v>3629.0</v>
      </c>
      <c r="AM56" s="119">
        <v>5022.0</v>
      </c>
      <c r="AN56" s="119">
        <v>6972.0</v>
      </c>
      <c r="AO56" s="119">
        <v>9709.0</v>
      </c>
      <c r="AP56" s="119">
        <v>13555.0</v>
      </c>
      <c r="AQ56" s="119">
        <v>18958.0</v>
      </c>
      <c r="AR56" s="119">
        <v>26527.0</v>
      </c>
      <c r="AS56" s="119">
        <v>37089.0</v>
      </c>
      <c r="AT56" s="119">
        <v>51746.0</v>
      </c>
      <c r="AU56" s="119">
        <v>71962.0</v>
      </c>
      <c r="AV56" s="119">
        <v>99664.0</v>
      </c>
      <c r="AW56" s="119">
        <v>137379.0</v>
      </c>
      <c r="AX56" s="119">
        <v>188393.0</v>
      </c>
      <c r="AY56" s="119">
        <v>256928.0</v>
      </c>
      <c r="AZ56" s="119">
        <v>348298.0</v>
      </c>
      <c r="BA56" s="119">
        <v>468980.0</v>
      </c>
      <c r="BB56" s="119">
        <v>626520.0</v>
      </c>
      <c r="BC56" s="119">
        <v>829180.0</v>
      </c>
      <c r="BD56" s="119">
        <v>1085308.0</v>
      </c>
      <c r="BE56" s="119">
        <v>1402498.0</v>
      </c>
      <c r="BF56" s="119">
        <v>1786807.0</v>
      </c>
      <c r="BG56" s="119">
        <v>2242353.0</v>
      </c>
      <c r="BH56" s="119">
        <v>2771405.0</v>
      </c>
      <c r="BI56" s="119">
        <v>3374370.0</v>
      </c>
      <c r="BJ56" s="119">
        <v>4048227.0</v>
      </c>
      <c r="BK56" s="119">
        <v>4781979.0</v>
      </c>
      <c r="BL56" s="119">
        <v>5549831.0</v>
      </c>
      <c r="BM56" s="119">
        <v>6306759.0</v>
      </c>
      <c r="BN56" s="119">
        <v>6993678.0</v>
      </c>
      <c r="BO56" s="119">
        <v>7556368.0</v>
      </c>
      <c r="BP56" s="119">
        <v>7973182.0</v>
      </c>
      <c r="BQ56" s="119">
        <v>8277399.0</v>
      </c>
      <c r="BR56" s="119">
        <v>8559624.0</v>
      </c>
      <c r="BS56" s="119">
        <v>8945689.0</v>
      </c>
      <c r="BT56" s="119">
        <v>9558350.0</v>
      </c>
      <c r="BU56" s="119">
        <v>1.0476486E7</v>
      </c>
      <c r="BV56" s="119">
        <v>1.1702162E7</v>
      </c>
      <c r="BW56" s="119">
        <v>1.3141683E7</v>
      </c>
      <c r="BX56" s="119">
        <v>1.4608641E7</v>
      </c>
      <c r="BY56" s="119">
        <v>1.5859644E7</v>
      </c>
      <c r="BZ56" s="119">
        <v>1.6663724E7</v>
      </c>
      <c r="CA56" s="119">
        <v>1.6881251E7</v>
      </c>
      <c r="CB56" s="119">
        <v>1.6508616E7</v>
      </c>
      <c r="CC56" s="119">
        <v>1.5658244E7</v>
      </c>
      <c r="CD56" s="119">
        <v>1.4488047E7</v>
      </c>
      <c r="CE56" s="119">
        <v>1.3131841E7</v>
      </c>
      <c r="CF56" s="119">
        <v>1.1675245E7</v>
      </c>
      <c r="CG56" s="119">
        <v>1.0176331E7</v>
      </c>
      <c r="CH56" s="119">
        <v>8693295.0</v>
      </c>
      <c r="CI56" s="119">
        <v>7288218.0</v>
      </c>
      <c r="CJ56" s="119">
        <v>6010988.0</v>
      </c>
      <c r="CK56" s="119">
        <v>4886644.0</v>
      </c>
      <c r="CL56" s="119">
        <v>3917858.0</v>
      </c>
      <c r="CM56" s="119">
        <v>3095738.0</v>
      </c>
      <c r="CN56" s="119">
        <v>2408309.0</v>
      </c>
      <c r="CO56" s="119">
        <v>1843361.0</v>
      </c>
      <c r="CP56" s="119">
        <v>1388212.0</v>
      </c>
      <c r="CQ56" s="119">
        <v>1029229.0</v>
      </c>
      <c r="CR56" s="119">
        <v>752076.0</v>
      </c>
      <c r="CS56" s="119">
        <v>542458.0</v>
      </c>
      <c r="CT56" s="119">
        <v>386931.0</v>
      </c>
      <c r="CU56" s="119">
        <v>273516.0</v>
      </c>
      <c r="CV56" s="119">
        <v>192041.0</v>
      </c>
      <c r="CW56" s="119">
        <v>134229.0</v>
      </c>
      <c r="CX56" s="119">
        <v>93595.0</v>
      </c>
      <c r="CY56" s="119">
        <v>65224.0</v>
      </c>
      <c r="CZ56" s="119">
        <v>45493.0</v>
      </c>
      <c r="DA56" s="119">
        <v>31794.0</v>
      </c>
      <c r="DB56" s="119">
        <v>22280.0</v>
      </c>
      <c r="DC56" s="119">
        <v>15662.0</v>
      </c>
      <c r="DD56" s="119">
        <v>11046.0</v>
      </c>
      <c r="DE56" s="119">
        <v>7816.0</v>
      </c>
      <c r="DF56" s="119">
        <v>5547.0</v>
      </c>
      <c r="DG56" s="119">
        <v>3946.0</v>
      </c>
      <c r="DH56" s="119">
        <v>2812.0</v>
      </c>
      <c r="DI56" s="119">
        <v>2006.0</v>
      </c>
      <c r="DJ56" s="119">
        <v>1430.0</v>
      </c>
      <c r="DK56" s="119">
        <v>1019.0</v>
      </c>
      <c r="DL56" s="119">
        <v>724.0</v>
      </c>
      <c r="DM56" s="119">
        <v>513.0</v>
      </c>
      <c r="DN56" s="119">
        <v>362.0</v>
      </c>
      <c r="DO56" s="119">
        <v>254.0</v>
      </c>
      <c r="DP56" s="119">
        <v>177.0</v>
      </c>
      <c r="DQ56" s="119">
        <v>123.0</v>
      </c>
      <c r="DR56" s="119">
        <v>85.0</v>
      </c>
      <c r="DS56" s="119">
        <v>58.0</v>
      </c>
      <c r="DT56" s="119">
        <v>39.0</v>
      </c>
      <c r="DU56" s="119">
        <v>27.0</v>
      </c>
      <c r="DV56" s="119">
        <v>18.0</v>
      </c>
      <c r="DW56" s="119">
        <v>12.0</v>
      </c>
      <c r="DX56" s="119">
        <v>8.0</v>
      </c>
      <c r="DY56" s="119">
        <v>5.0</v>
      </c>
      <c r="DZ56" s="119">
        <v>3.0</v>
      </c>
      <c r="EA56" s="119">
        <v>2.0</v>
      </c>
      <c r="EB56" s="119">
        <v>1.0</v>
      </c>
      <c r="EC56" s="119">
        <v>1.0</v>
      </c>
      <c r="ED56" s="119">
        <v>1.0</v>
      </c>
      <c r="EE56" s="119">
        <v>0.0</v>
      </c>
      <c r="EF56" s="119">
        <v>0.0</v>
      </c>
      <c r="EG56" s="119">
        <v>0.0</v>
      </c>
      <c r="EH56" s="119">
        <v>0.0</v>
      </c>
      <c r="EI56" s="63"/>
      <c r="EJ56" s="63"/>
      <c r="EK56" s="134">
        <v>0.0</v>
      </c>
      <c r="EL56" s="134">
        <v>0.0</v>
      </c>
      <c r="EM56" s="134">
        <v>0.0</v>
      </c>
      <c r="EN56" s="134">
        <v>0.0</v>
      </c>
      <c r="EO56" s="134">
        <v>0.0</v>
      </c>
      <c r="EP56" s="134">
        <v>1.0E-4</v>
      </c>
      <c r="EQ56" s="134">
        <v>1.0E-4</v>
      </c>
      <c r="ER56" s="134">
        <v>1.0E-4</v>
      </c>
      <c r="ES56" s="134">
        <v>2.0E-4</v>
      </c>
      <c r="ET56" s="134">
        <v>2.0E-4</v>
      </c>
      <c r="EU56" s="134">
        <v>3.0E-4</v>
      </c>
      <c r="EV56" s="134">
        <v>4.0E-4</v>
      </c>
      <c r="EW56" s="134">
        <v>6.0E-4</v>
      </c>
      <c r="EX56" s="134">
        <v>8.0E-4</v>
      </c>
      <c r="EY56" s="134">
        <v>0.0011</v>
      </c>
      <c r="EZ56" s="134">
        <v>0.0015</v>
      </c>
      <c r="FA56" s="134">
        <v>0.002</v>
      </c>
      <c r="FB56" s="134">
        <v>0.0026</v>
      </c>
      <c r="FC56" s="134">
        <v>0.0034</v>
      </c>
      <c r="FD56" s="134">
        <v>0.0044</v>
      </c>
      <c r="FE56" s="134">
        <v>0.0056</v>
      </c>
      <c r="FF56" s="134">
        <v>0.007</v>
      </c>
      <c r="FG56" s="134">
        <v>0.0087</v>
      </c>
      <c r="FH56" s="134">
        <v>0.0106</v>
      </c>
      <c r="FI56" s="134">
        <v>0.0127</v>
      </c>
      <c r="FJ56" s="134">
        <v>0.015</v>
      </c>
      <c r="FK56" s="134">
        <v>0.0174</v>
      </c>
      <c r="FL56" s="134">
        <v>0.0198</v>
      </c>
      <c r="FM56" s="134">
        <v>0.022</v>
      </c>
      <c r="FN56" s="134">
        <v>0.0237</v>
      </c>
      <c r="FO56" s="134">
        <v>0.025</v>
      </c>
      <c r="FP56" s="134">
        <v>0.026</v>
      </c>
      <c r="FQ56" s="134">
        <v>0.0269</v>
      </c>
      <c r="FR56" s="134">
        <v>0.0281</v>
      </c>
      <c r="FS56" s="134">
        <v>0.03</v>
      </c>
      <c r="FT56" s="134">
        <v>0.0329</v>
      </c>
      <c r="FU56" s="134">
        <v>0.0367</v>
      </c>
      <c r="FV56" s="134">
        <v>0.0413</v>
      </c>
      <c r="FW56" s="134">
        <v>0.0459</v>
      </c>
      <c r="FX56" s="134">
        <v>0.0498</v>
      </c>
      <c r="FY56" s="134">
        <v>0.0523</v>
      </c>
      <c r="FZ56" s="134">
        <v>0.053</v>
      </c>
      <c r="GA56" s="134">
        <v>0.0518</v>
      </c>
      <c r="GB56" s="134">
        <v>0.0492</v>
      </c>
      <c r="GC56" s="134">
        <v>0.0455</v>
      </c>
      <c r="GD56" s="134">
        <v>0.0412</v>
      </c>
      <c r="GE56" s="134">
        <v>0.0367</v>
      </c>
      <c r="GF56" s="134">
        <v>0.0319</v>
      </c>
      <c r="GG56" s="134">
        <v>0.0273</v>
      </c>
      <c r="GH56" s="134">
        <v>0.0229</v>
      </c>
      <c r="GI56" s="134">
        <v>0.0189</v>
      </c>
      <c r="GJ56" s="134">
        <v>0.0153</v>
      </c>
      <c r="GK56" s="134">
        <v>0.0123</v>
      </c>
      <c r="GL56" s="134">
        <v>0.0097</v>
      </c>
      <c r="GM56" s="134">
        <v>0.0076</v>
      </c>
      <c r="GN56" s="134">
        <v>0.0058</v>
      </c>
      <c r="GO56" s="134">
        <v>0.0044</v>
      </c>
      <c r="GP56" s="134">
        <v>0.0032</v>
      </c>
      <c r="GQ56" s="134">
        <v>0.0024</v>
      </c>
      <c r="GR56" s="134">
        <v>0.0017</v>
      </c>
      <c r="GS56" s="134">
        <v>0.0012</v>
      </c>
      <c r="GT56" s="134">
        <v>9.0E-4</v>
      </c>
      <c r="GU56" s="134">
        <v>6.0E-4</v>
      </c>
      <c r="GV56" s="134">
        <v>4.0E-4</v>
      </c>
      <c r="GW56" s="134">
        <v>3.0E-4</v>
      </c>
      <c r="GX56" s="134">
        <v>2.0E-4</v>
      </c>
      <c r="GY56" s="134">
        <v>1.0E-4</v>
      </c>
      <c r="GZ56" s="134">
        <v>1.0E-4</v>
      </c>
      <c r="HA56" s="134">
        <v>1.0E-4</v>
      </c>
      <c r="HB56" s="134">
        <v>0.0</v>
      </c>
      <c r="HC56" s="134">
        <v>0.0</v>
      </c>
      <c r="HD56" s="134">
        <v>0.0</v>
      </c>
      <c r="HE56" s="134">
        <v>0.0</v>
      </c>
      <c r="HF56" s="134">
        <v>0.0</v>
      </c>
      <c r="HG56" s="134">
        <v>0.0</v>
      </c>
      <c r="HH56" s="134">
        <v>0.0</v>
      </c>
      <c r="HI56" s="134">
        <v>0.0</v>
      </c>
      <c r="HJ56" s="134">
        <v>0.0</v>
      </c>
      <c r="HK56" s="134">
        <v>0.0</v>
      </c>
      <c r="HL56" s="134">
        <v>0.0</v>
      </c>
      <c r="HM56" s="134">
        <v>0.0</v>
      </c>
      <c r="HN56" s="134">
        <v>0.0</v>
      </c>
      <c r="HO56" s="134">
        <v>0.0</v>
      </c>
      <c r="HP56" s="134">
        <v>0.0</v>
      </c>
      <c r="HQ56" s="134">
        <v>0.0</v>
      </c>
      <c r="HR56" s="134">
        <v>0.0</v>
      </c>
      <c r="HS56" s="134">
        <v>0.0</v>
      </c>
      <c r="HT56" s="134">
        <v>0.0</v>
      </c>
      <c r="HU56" s="134">
        <v>0.0</v>
      </c>
      <c r="HV56" s="134">
        <v>0.0</v>
      </c>
      <c r="HW56" s="134">
        <v>0.0</v>
      </c>
      <c r="HX56" s="134">
        <v>0.0</v>
      </c>
      <c r="HY56" s="134">
        <v>0.0</v>
      </c>
      <c r="HZ56" s="134">
        <v>0.0</v>
      </c>
      <c r="IA56" s="134">
        <v>0.0</v>
      </c>
      <c r="IB56" s="134">
        <v>0.0</v>
      </c>
      <c r="IC56" s="134">
        <v>0.0</v>
      </c>
      <c r="ID56" s="134">
        <v>0.0</v>
      </c>
      <c r="IE56" s="134">
        <v>0.0</v>
      </c>
      <c r="IF56" s="134">
        <v>0.0</v>
      </c>
      <c r="IG56" s="134">
        <v>0.0</v>
      </c>
    </row>
    <row r="57" hidden="1">
      <c r="A57" s="119" t="s">
        <v>98</v>
      </c>
      <c r="B57" s="119" t="s">
        <v>99</v>
      </c>
      <c r="C57" s="119">
        <v>1865.0</v>
      </c>
      <c r="D57" s="119">
        <v>9.7303336E7</v>
      </c>
      <c r="E57" s="63"/>
      <c r="F57" s="126">
        <v>0.845</v>
      </c>
      <c r="G57" s="126">
        <v>1.0</v>
      </c>
      <c r="H57" s="126">
        <v>0.863</v>
      </c>
      <c r="I57" s="126">
        <v>0.13</v>
      </c>
      <c r="J57" s="126">
        <v>0.007</v>
      </c>
      <c r="K57" s="126">
        <v>0.0</v>
      </c>
      <c r="L57" s="126">
        <v>0.0</v>
      </c>
      <c r="M57" s="63"/>
      <c r="N57" s="126">
        <v>0.0</v>
      </c>
      <c r="O57" s="63"/>
      <c r="P57" s="63"/>
      <c r="Q57" s="119">
        <v>8.2259966E7</v>
      </c>
      <c r="R57" s="63"/>
      <c r="S57" s="119">
        <v>8.3936558E7</v>
      </c>
      <c r="T57" s="119">
        <v>1.2670081E7</v>
      </c>
      <c r="U57" s="119">
        <v>685481.0</v>
      </c>
      <c r="V57" s="119">
        <v>11143.0</v>
      </c>
      <c r="W57" s="119">
        <v>72.0</v>
      </c>
      <c r="X57" s="63"/>
      <c r="Y57" s="119">
        <v>11215.0</v>
      </c>
      <c r="Z57" s="63"/>
      <c r="AA57" s="63"/>
      <c r="AB57" s="126">
        <v>0.092</v>
      </c>
      <c r="AC57" s="63"/>
      <c r="AD57" s="121">
        <v>0.09</v>
      </c>
      <c r="AE57" s="121">
        <v>0.04</v>
      </c>
      <c r="AF57" s="121">
        <v>0.02</v>
      </c>
      <c r="AG57" s="121">
        <v>0.01</v>
      </c>
      <c r="AH57" s="121">
        <v>0.0</v>
      </c>
      <c r="AI57" s="63"/>
      <c r="AJ57" s="121">
        <v>0.01</v>
      </c>
      <c r="AK57" s="63" t="str">
        <f t="shared" si="1"/>
        <v>Africa</v>
      </c>
      <c r="AL57" s="119">
        <v>2297.0</v>
      </c>
      <c r="AM57" s="119">
        <v>3009.0</v>
      </c>
      <c r="AN57" s="119">
        <v>3945.0</v>
      </c>
      <c r="AO57" s="119">
        <v>5178.0</v>
      </c>
      <c r="AP57" s="119">
        <v>6805.0</v>
      </c>
      <c r="AQ57" s="119">
        <v>8957.0</v>
      </c>
      <c r="AR57" s="119">
        <v>11812.0</v>
      </c>
      <c r="AS57" s="119">
        <v>15608.0</v>
      </c>
      <c r="AT57" s="119">
        <v>20672.0</v>
      </c>
      <c r="AU57" s="119">
        <v>27443.0</v>
      </c>
      <c r="AV57" s="119">
        <v>36524.0</v>
      </c>
      <c r="AW57" s="119">
        <v>48729.0</v>
      </c>
      <c r="AX57" s="119">
        <v>65161.0</v>
      </c>
      <c r="AY57" s="119">
        <v>87294.0</v>
      </c>
      <c r="AZ57" s="119">
        <v>117080.0</v>
      </c>
      <c r="BA57" s="119">
        <v>157069.0</v>
      </c>
      <c r="BB57" s="119">
        <v>210543.0</v>
      </c>
      <c r="BC57" s="119">
        <v>281653.0</v>
      </c>
      <c r="BD57" s="119">
        <v>375563.0</v>
      </c>
      <c r="BE57" s="119">
        <v>498540.0</v>
      </c>
      <c r="BF57" s="119">
        <v>657970.0</v>
      </c>
      <c r="BG57" s="119">
        <v>862172.0</v>
      </c>
      <c r="BH57" s="119">
        <v>1119915.0</v>
      </c>
      <c r="BI57" s="119">
        <v>1439522.0</v>
      </c>
      <c r="BJ57" s="119">
        <v>1827515.0</v>
      </c>
      <c r="BK57" s="119">
        <v>2286862.0</v>
      </c>
      <c r="BL57" s="119">
        <v>2814965.0</v>
      </c>
      <c r="BM57" s="119">
        <v>3401589.0</v>
      </c>
      <c r="BN57" s="119">
        <v>4026953.0</v>
      </c>
      <c r="BO57" s="119">
        <v>4660380.0</v>
      </c>
      <c r="BP57" s="119">
        <v>5260292.0</v>
      </c>
      <c r="BQ57" s="119">
        <v>5776719.0</v>
      </c>
      <c r="BR57" s="119">
        <v>6157381.0</v>
      </c>
      <c r="BS57" s="119">
        <v>6357168.0</v>
      </c>
      <c r="BT57" s="119">
        <v>6348850.0</v>
      </c>
      <c r="BU57" s="119">
        <v>6131191.0</v>
      </c>
      <c r="BV57" s="119">
        <v>5730763.0</v>
      </c>
      <c r="BW57" s="119">
        <v>5196086.0</v>
      </c>
      <c r="BX57" s="119">
        <v>4586077.0</v>
      </c>
      <c r="BY57" s="119">
        <v>3957123.0</v>
      </c>
      <c r="BZ57" s="119">
        <v>3353185.0</v>
      </c>
      <c r="CA57" s="119">
        <v>2801431.0</v>
      </c>
      <c r="CB57" s="119">
        <v>2313337.0</v>
      </c>
      <c r="CC57" s="119">
        <v>1889326.0</v>
      </c>
      <c r="CD57" s="119">
        <v>1524353.0</v>
      </c>
      <c r="CE57" s="119">
        <v>1212300.0</v>
      </c>
      <c r="CF57" s="119">
        <v>948169.0</v>
      </c>
      <c r="CG57" s="119">
        <v>728233.0</v>
      </c>
      <c r="CH57" s="119">
        <v>549127.0</v>
      </c>
      <c r="CI57" s="119">
        <v>406935.0</v>
      </c>
      <c r="CJ57" s="119">
        <v>296870.0</v>
      </c>
      <c r="CK57" s="119">
        <v>213582.0</v>
      </c>
      <c r="CL57" s="119">
        <v>151738.0</v>
      </c>
      <c r="CM57" s="119">
        <v>106523.0</v>
      </c>
      <c r="CN57" s="119">
        <v>73906.0</v>
      </c>
      <c r="CO57" s="119">
        <v>50674.0</v>
      </c>
      <c r="CP57" s="119">
        <v>34339.0</v>
      </c>
      <c r="CQ57" s="119">
        <v>23002.0</v>
      </c>
      <c r="CR57" s="119">
        <v>15239.0</v>
      </c>
      <c r="CS57" s="119">
        <v>9991.0</v>
      </c>
      <c r="CT57" s="119">
        <v>6486.0</v>
      </c>
      <c r="CU57" s="119">
        <v>4172.0</v>
      </c>
      <c r="CV57" s="119">
        <v>2658.0</v>
      </c>
      <c r="CW57" s="119">
        <v>1679.0</v>
      </c>
      <c r="CX57" s="119">
        <v>1051.0</v>
      </c>
      <c r="CY57" s="119">
        <v>652.0</v>
      </c>
      <c r="CZ57" s="119">
        <v>400.0</v>
      </c>
      <c r="DA57" s="119">
        <v>244.0</v>
      </c>
      <c r="DB57" s="119">
        <v>147.0</v>
      </c>
      <c r="DC57" s="119">
        <v>88.0</v>
      </c>
      <c r="DD57" s="119">
        <v>52.0</v>
      </c>
      <c r="DE57" s="119">
        <v>31.0</v>
      </c>
      <c r="DF57" s="119">
        <v>18.0</v>
      </c>
      <c r="DG57" s="119">
        <v>10.0</v>
      </c>
      <c r="DH57" s="119">
        <v>6.0</v>
      </c>
      <c r="DI57" s="119">
        <v>3.0</v>
      </c>
      <c r="DJ57" s="119">
        <v>2.0</v>
      </c>
      <c r="DK57" s="119">
        <v>1.0</v>
      </c>
      <c r="DL57" s="119">
        <v>1.0</v>
      </c>
      <c r="DM57" s="119">
        <v>0.0</v>
      </c>
      <c r="DN57" s="119">
        <v>0.0</v>
      </c>
      <c r="DO57" s="119">
        <v>0.0</v>
      </c>
      <c r="DP57" s="119">
        <v>0.0</v>
      </c>
      <c r="DQ57" s="119">
        <v>0.0</v>
      </c>
      <c r="DR57" s="119">
        <v>0.0</v>
      </c>
      <c r="DS57" s="119">
        <v>0.0</v>
      </c>
      <c r="DT57" s="119">
        <v>0.0</v>
      </c>
      <c r="DU57" s="119">
        <v>0.0</v>
      </c>
      <c r="DV57" s="119">
        <v>0.0</v>
      </c>
      <c r="DW57" s="119">
        <v>0.0</v>
      </c>
      <c r="DX57" s="119">
        <v>0.0</v>
      </c>
      <c r="DY57" s="119">
        <v>0.0</v>
      </c>
      <c r="DZ57" s="119">
        <v>0.0</v>
      </c>
      <c r="EA57" s="119">
        <v>0.0</v>
      </c>
      <c r="EB57" s="119">
        <v>0.0</v>
      </c>
      <c r="EC57" s="119">
        <v>0.0</v>
      </c>
      <c r="ED57" s="119">
        <v>0.0</v>
      </c>
      <c r="EE57" s="119">
        <v>0.0</v>
      </c>
      <c r="EF57" s="119">
        <v>0.0</v>
      </c>
      <c r="EG57" s="119">
        <v>0.0</v>
      </c>
      <c r="EH57" s="119">
        <v>0.0</v>
      </c>
      <c r="EI57" s="63"/>
      <c r="EJ57" s="63"/>
      <c r="EK57" s="134">
        <v>0.0</v>
      </c>
      <c r="EL57" s="134">
        <v>0.0</v>
      </c>
      <c r="EM57" s="134">
        <v>0.0</v>
      </c>
      <c r="EN57" s="134">
        <v>1.0E-4</v>
      </c>
      <c r="EO57" s="134">
        <v>1.0E-4</v>
      </c>
      <c r="EP57" s="134">
        <v>1.0E-4</v>
      </c>
      <c r="EQ57" s="134">
        <v>1.0E-4</v>
      </c>
      <c r="ER57" s="134">
        <v>2.0E-4</v>
      </c>
      <c r="ES57" s="134">
        <v>2.0E-4</v>
      </c>
      <c r="ET57" s="134">
        <v>3.0E-4</v>
      </c>
      <c r="EU57" s="134">
        <v>4.0E-4</v>
      </c>
      <c r="EV57" s="134">
        <v>5.0E-4</v>
      </c>
      <c r="EW57" s="134">
        <v>7.0E-4</v>
      </c>
      <c r="EX57" s="134">
        <v>9.0E-4</v>
      </c>
      <c r="EY57" s="134">
        <v>0.0012</v>
      </c>
      <c r="EZ57" s="134">
        <v>0.0016</v>
      </c>
      <c r="FA57" s="134">
        <v>0.0022</v>
      </c>
      <c r="FB57" s="134">
        <v>0.0029</v>
      </c>
      <c r="FC57" s="134">
        <v>0.0039</v>
      </c>
      <c r="FD57" s="134">
        <v>0.0051</v>
      </c>
      <c r="FE57" s="134">
        <v>0.0068</v>
      </c>
      <c r="FF57" s="134">
        <v>0.0089</v>
      </c>
      <c r="FG57" s="134">
        <v>0.0115</v>
      </c>
      <c r="FH57" s="134">
        <v>0.0148</v>
      </c>
      <c r="FI57" s="134">
        <v>0.0188</v>
      </c>
      <c r="FJ57" s="134">
        <v>0.0235</v>
      </c>
      <c r="FK57" s="134">
        <v>0.0289</v>
      </c>
      <c r="FL57" s="134">
        <v>0.035</v>
      </c>
      <c r="FM57" s="134">
        <v>0.0414</v>
      </c>
      <c r="FN57" s="134">
        <v>0.0479</v>
      </c>
      <c r="FO57" s="134">
        <v>0.0541</v>
      </c>
      <c r="FP57" s="134">
        <v>0.0594</v>
      </c>
      <c r="FQ57" s="134">
        <v>0.0633</v>
      </c>
      <c r="FR57" s="134">
        <v>0.0653</v>
      </c>
      <c r="FS57" s="134">
        <v>0.0652</v>
      </c>
      <c r="FT57" s="134">
        <v>0.063</v>
      </c>
      <c r="FU57" s="134">
        <v>0.0589</v>
      </c>
      <c r="FV57" s="134">
        <v>0.0534</v>
      </c>
      <c r="FW57" s="134">
        <v>0.0471</v>
      </c>
      <c r="FX57" s="134">
        <v>0.0407</v>
      </c>
      <c r="FY57" s="134">
        <v>0.0345</v>
      </c>
      <c r="FZ57" s="134">
        <v>0.0288</v>
      </c>
      <c r="GA57" s="134">
        <v>0.0238</v>
      </c>
      <c r="GB57" s="134">
        <v>0.0194</v>
      </c>
      <c r="GC57" s="134">
        <v>0.0157</v>
      </c>
      <c r="GD57" s="134">
        <v>0.0125</v>
      </c>
      <c r="GE57" s="134">
        <v>0.0097</v>
      </c>
      <c r="GF57" s="134">
        <v>0.0075</v>
      </c>
      <c r="GG57" s="134">
        <v>0.0056</v>
      </c>
      <c r="GH57" s="134">
        <v>0.0042</v>
      </c>
      <c r="GI57" s="134">
        <v>0.0031</v>
      </c>
      <c r="GJ57" s="134">
        <v>0.0022</v>
      </c>
      <c r="GK57" s="134">
        <v>0.0016</v>
      </c>
      <c r="GL57" s="134">
        <v>0.0011</v>
      </c>
      <c r="GM57" s="134">
        <v>8.0E-4</v>
      </c>
      <c r="GN57" s="134">
        <v>5.0E-4</v>
      </c>
      <c r="GO57" s="134">
        <v>4.0E-4</v>
      </c>
      <c r="GP57" s="134">
        <v>2.0E-4</v>
      </c>
      <c r="GQ57" s="134">
        <v>2.0E-4</v>
      </c>
      <c r="GR57" s="134">
        <v>1.0E-4</v>
      </c>
      <c r="GS57" s="134">
        <v>1.0E-4</v>
      </c>
      <c r="GT57" s="134">
        <v>0.0</v>
      </c>
      <c r="GU57" s="134">
        <v>0.0</v>
      </c>
      <c r="GV57" s="134">
        <v>0.0</v>
      </c>
      <c r="GW57" s="134">
        <v>0.0</v>
      </c>
      <c r="GX57" s="134">
        <v>0.0</v>
      </c>
      <c r="GY57" s="134">
        <v>0.0</v>
      </c>
      <c r="GZ57" s="134">
        <v>0.0</v>
      </c>
      <c r="HA57" s="134">
        <v>0.0</v>
      </c>
      <c r="HB57" s="134">
        <v>0.0</v>
      </c>
      <c r="HC57" s="134">
        <v>0.0</v>
      </c>
      <c r="HD57" s="134">
        <v>0.0</v>
      </c>
      <c r="HE57" s="134">
        <v>0.0</v>
      </c>
      <c r="HF57" s="134">
        <v>0.0</v>
      </c>
      <c r="HG57" s="134">
        <v>0.0</v>
      </c>
      <c r="HH57" s="134">
        <v>0.0</v>
      </c>
      <c r="HI57" s="134">
        <v>0.0</v>
      </c>
      <c r="HJ57" s="134">
        <v>0.0</v>
      </c>
      <c r="HK57" s="134">
        <v>0.0</v>
      </c>
      <c r="HL57" s="134">
        <v>0.0</v>
      </c>
      <c r="HM57" s="134">
        <v>0.0</v>
      </c>
      <c r="HN57" s="134">
        <v>0.0</v>
      </c>
      <c r="HO57" s="134">
        <v>0.0</v>
      </c>
      <c r="HP57" s="134">
        <v>0.0</v>
      </c>
      <c r="HQ57" s="134">
        <v>0.0</v>
      </c>
      <c r="HR57" s="134">
        <v>0.0</v>
      </c>
      <c r="HS57" s="134">
        <v>0.0</v>
      </c>
      <c r="HT57" s="134">
        <v>0.0</v>
      </c>
      <c r="HU57" s="134">
        <v>0.0</v>
      </c>
      <c r="HV57" s="134">
        <v>0.0</v>
      </c>
      <c r="HW57" s="134">
        <v>0.0</v>
      </c>
      <c r="HX57" s="134">
        <v>0.0</v>
      </c>
      <c r="HY57" s="134">
        <v>0.0</v>
      </c>
      <c r="HZ57" s="134">
        <v>0.0</v>
      </c>
      <c r="IA57" s="134">
        <v>0.0</v>
      </c>
      <c r="IB57" s="134">
        <v>0.0</v>
      </c>
      <c r="IC57" s="134">
        <v>0.0</v>
      </c>
      <c r="ID57" s="134">
        <v>0.0</v>
      </c>
      <c r="IE57" s="134">
        <v>0.0</v>
      </c>
      <c r="IF57" s="134">
        <v>0.0</v>
      </c>
      <c r="IG57" s="134">
        <v>0.0</v>
      </c>
    </row>
    <row r="58" hidden="1">
      <c r="A58" s="119" t="s">
        <v>100</v>
      </c>
      <c r="B58" s="119" t="s">
        <v>101</v>
      </c>
      <c r="C58" s="119">
        <v>1865.0</v>
      </c>
      <c r="D58" s="119">
        <v>7.6328899E8</v>
      </c>
      <c r="E58" s="63"/>
      <c r="F58" s="126">
        <v>0.792</v>
      </c>
      <c r="G58" s="126">
        <v>1.0</v>
      </c>
      <c r="H58" s="126">
        <v>0.821</v>
      </c>
      <c r="I58" s="126">
        <v>0.176</v>
      </c>
      <c r="J58" s="126">
        <v>0.003</v>
      </c>
      <c r="K58" s="126">
        <v>0.0</v>
      </c>
      <c r="L58" s="126">
        <v>0.0</v>
      </c>
      <c r="M58" s="63"/>
      <c r="N58" s="126">
        <v>0.0</v>
      </c>
      <c r="O58" s="63"/>
      <c r="P58" s="63"/>
      <c r="Q58" s="119">
        <v>6.04619839E8</v>
      </c>
      <c r="R58" s="63"/>
      <c r="S58" s="119">
        <v>6.26964944E8</v>
      </c>
      <c r="T58" s="119">
        <v>1.34335207E8</v>
      </c>
      <c r="U58" s="119">
        <v>1975771.0</v>
      </c>
      <c r="V58" s="119">
        <v>13033.0</v>
      </c>
      <c r="W58" s="119">
        <v>33.0</v>
      </c>
      <c r="X58" s="63"/>
      <c r="Y58" s="119">
        <v>13067.0</v>
      </c>
      <c r="Z58" s="63"/>
      <c r="AA58" s="63"/>
      <c r="AB58" s="126">
        <v>0.678</v>
      </c>
      <c r="AC58" s="63"/>
      <c r="AD58" s="121">
        <v>0.68</v>
      </c>
      <c r="AE58" s="121">
        <v>0.45</v>
      </c>
      <c r="AF58" s="121">
        <v>0.06</v>
      </c>
      <c r="AG58" s="121">
        <v>0.01</v>
      </c>
      <c r="AH58" s="121">
        <v>0.0</v>
      </c>
      <c r="AI58" s="63"/>
      <c r="AJ58" s="121">
        <v>0.01</v>
      </c>
      <c r="AK58" s="63" t="str">
        <f t="shared" si="1"/>
        <v>Asia</v>
      </c>
      <c r="AL58" s="119">
        <v>142.0</v>
      </c>
      <c r="AM58" s="119">
        <v>224.0</v>
      </c>
      <c r="AN58" s="119">
        <v>346.0</v>
      </c>
      <c r="AO58" s="119">
        <v>530.0</v>
      </c>
      <c r="AP58" s="119">
        <v>800.0</v>
      </c>
      <c r="AQ58" s="119">
        <v>1193.0</v>
      </c>
      <c r="AR58" s="119">
        <v>1760.0</v>
      </c>
      <c r="AS58" s="119">
        <v>2572.0</v>
      </c>
      <c r="AT58" s="119">
        <v>3733.0</v>
      </c>
      <c r="AU58" s="119">
        <v>5397.0</v>
      </c>
      <c r="AV58" s="119">
        <v>7803.0</v>
      </c>
      <c r="AW58" s="119">
        <v>11340.0</v>
      </c>
      <c r="AX58" s="119">
        <v>16659.0</v>
      </c>
      <c r="AY58" s="119">
        <v>24881.0</v>
      </c>
      <c r="AZ58" s="119">
        <v>37937.0</v>
      </c>
      <c r="BA58" s="119">
        <v>59141.0</v>
      </c>
      <c r="BB58" s="119">
        <v>94070.0</v>
      </c>
      <c r="BC58" s="119">
        <v>151851.0</v>
      </c>
      <c r="BD58" s="119">
        <v>246970.0</v>
      </c>
      <c r="BE58" s="119">
        <v>401677.0</v>
      </c>
      <c r="BF58" s="119">
        <v>649118.0</v>
      </c>
      <c r="BG58" s="119">
        <v>1037348.0</v>
      </c>
      <c r="BH58" s="119">
        <v>1634261.0</v>
      </c>
      <c r="BI58" s="119">
        <v>2532929.0</v>
      </c>
      <c r="BJ58" s="119">
        <v>3855528.0</v>
      </c>
      <c r="BK58" s="119">
        <v>5752234.0</v>
      </c>
      <c r="BL58" s="119">
        <v>8390324.0</v>
      </c>
      <c r="BM58" s="119">
        <v>1.1929881E7</v>
      </c>
      <c r="BN58" s="119">
        <v>1.6486566E7</v>
      </c>
      <c r="BO58" s="119">
        <v>2.2087067E7</v>
      </c>
      <c r="BP58" s="119">
        <v>2.8625938E7</v>
      </c>
      <c r="BQ58" s="119">
        <v>3.5832578E7</v>
      </c>
      <c r="BR58" s="119">
        <v>4.3256946E7</v>
      </c>
      <c r="BS58" s="119">
        <v>5.0285348E7</v>
      </c>
      <c r="BT58" s="119">
        <v>5.6200168E7</v>
      </c>
      <c r="BU58" s="119">
        <v>6.028995E7</v>
      </c>
      <c r="BV58" s="119">
        <v>6.1993607E7</v>
      </c>
      <c r="BW58" s="119">
        <v>6.1035905E7</v>
      </c>
      <c r="BX58" s="119">
        <v>5.750289E7</v>
      </c>
      <c r="BY58" s="119">
        <v>5.1827123E7</v>
      </c>
      <c r="BZ58" s="119">
        <v>4.4690209E7</v>
      </c>
      <c r="CA58" s="119">
        <v>3.6879305E7</v>
      </c>
      <c r="CB58" s="119">
        <v>2.9141606E7</v>
      </c>
      <c r="CC58" s="119">
        <v>2.2071261E7</v>
      </c>
      <c r="CD58" s="119">
        <v>1.604763E7</v>
      </c>
      <c r="CE58" s="119">
        <v>1.1228216E7</v>
      </c>
      <c r="CF58" s="119">
        <v>7585982.0</v>
      </c>
      <c r="CG58" s="119">
        <v>4971450.0</v>
      </c>
      <c r="CH58" s="119">
        <v>3178054.0</v>
      </c>
      <c r="CI58" s="119">
        <v>1994525.0</v>
      </c>
      <c r="CJ58" s="119">
        <v>1237179.0</v>
      </c>
      <c r="CK58" s="119">
        <v>763169.0</v>
      </c>
      <c r="CL58" s="119">
        <v>470379.0</v>
      </c>
      <c r="CM58" s="119">
        <v>290412.0</v>
      </c>
      <c r="CN58" s="119">
        <v>179637.0</v>
      </c>
      <c r="CO58" s="119">
        <v>111136.0</v>
      </c>
      <c r="CP58" s="119">
        <v>68580.0</v>
      </c>
      <c r="CQ58" s="119">
        <v>42092.0</v>
      </c>
      <c r="CR58" s="119">
        <v>25638.0</v>
      </c>
      <c r="CS58" s="119">
        <v>15475.0</v>
      </c>
      <c r="CT58" s="119">
        <v>9253.0</v>
      </c>
      <c r="CU58" s="119">
        <v>5482.0</v>
      </c>
      <c r="CV58" s="119">
        <v>3220.0</v>
      </c>
      <c r="CW58" s="119">
        <v>1876.0</v>
      </c>
      <c r="CX58" s="119">
        <v>1084.0</v>
      </c>
      <c r="CY58" s="119">
        <v>621.0</v>
      </c>
      <c r="CZ58" s="119">
        <v>352.0</v>
      </c>
      <c r="DA58" s="119">
        <v>198.0</v>
      </c>
      <c r="DB58" s="119">
        <v>109.0</v>
      </c>
      <c r="DC58" s="119">
        <v>59.0</v>
      </c>
      <c r="DD58" s="119">
        <v>32.0</v>
      </c>
      <c r="DE58" s="119">
        <v>17.0</v>
      </c>
      <c r="DF58" s="119">
        <v>9.0</v>
      </c>
      <c r="DG58" s="119">
        <v>4.0</v>
      </c>
      <c r="DH58" s="119">
        <v>2.0</v>
      </c>
      <c r="DI58" s="119">
        <v>1.0</v>
      </c>
      <c r="DJ58" s="119">
        <v>0.0</v>
      </c>
      <c r="DK58" s="119">
        <v>0.0</v>
      </c>
      <c r="DL58" s="119">
        <v>0.0</v>
      </c>
      <c r="DM58" s="119">
        <v>0.0</v>
      </c>
      <c r="DN58" s="119">
        <v>0.0</v>
      </c>
      <c r="DO58" s="119">
        <v>0.0</v>
      </c>
      <c r="DP58" s="119">
        <v>0.0</v>
      </c>
      <c r="DQ58" s="119">
        <v>0.0</v>
      </c>
      <c r="DR58" s="119">
        <v>0.0</v>
      </c>
      <c r="DS58" s="119">
        <v>0.0</v>
      </c>
      <c r="DT58" s="119">
        <v>0.0</v>
      </c>
      <c r="DU58" s="119">
        <v>0.0</v>
      </c>
      <c r="DV58" s="119">
        <v>0.0</v>
      </c>
      <c r="DW58" s="119">
        <v>0.0</v>
      </c>
      <c r="DX58" s="119">
        <v>0.0</v>
      </c>
      <c r="DY58" s="119">
        <v>0.0</v>
      </c>
      <c r="DZ58" s="119">
        <v>0.0</v>
      </c>
      <c r="EA58" s="119">
        <v>0.0</v>
      </c>
      <c r="EB58" s="119">
        <v>0.0</v>
      </c>
      <c r="EC58" s="119">
        <v>0.0</v>
      </c>
      <c r="ED58" s="119">
        <v>0.0</v>
      </c>
      <c r="EE58" s="119">
        <v>0.0</v>
      </c>
      <c r="EF58" s="119">
        <v>0.0</v>
      </c>
      <c r="EG58" s="119">
        <v>0.0</v>
      </c>
      <c r="EH58" s="119">
        <v>0.0</v>
      </c>
      <c r="EI58" s="63"/>
      <c r="EJ58" s="63"/>
      <c r="EK58" s="134">
        <v>0.0</v>
      </c>
      <c r="EL58" s="134">
        <v>0.0</v>
      </c>
      <c r="EM58" s="134">
        <v>0.0</v>
      </c>
      <c r="EN58" s="134">
        <v>0.0</v>
      </c>
      <c r="EO58" s="134">
        <v>0.0</v>
      </c>
      <c r="EP58" s="134">
        <v>0.0</v>
      </c>
      <c r="EQ58" s="134">
        <v>0.0</v>
      </c>
      <c r="ER58" s="134">
        <v>0.0</v>
      </c>
      <c r="ES58" s="134">
        <v>0.0</v>
      </c>
      <c r="ET58" s="134">
        <v>0.0</v>
      </c>
      <c r="EU58" s="134">
        <v>0.0</v>
      </c>
      <c r="EV58" s="134">
        <v>0.0</v>
      </c>
      <c r="EW58" s="134">
        <v>0.0</v>
      </c>
      <c r="EX58" s="134">
        <v>0.0</v>
      </c>
      <c r="EY58" s="134">
        <v>0.0</v>
      </c>
      <c r="EZ58" s="134">
        <v>1.0E-4</v>
      </c>
      <c r="FA58" s="134">
        <v>1.0E-4</v>
      </c>
      <c r="FB58" s="134">
        <v>2.0E-4</v>
      </c>
      <c r="FC58" s="134">
        <v>3.0E-4</v>
      </c>
      <c r="FD58" s="134">
        <v>5.0E-4</v>
      </c>
      <c r="FE58" s="134">
        <v>9.0E-4</v>
      </c>
      <c r="FF58" s="134">
        <v>0.0014</v>
      </c>
      <c r="FG58" s="134">
        <v>0.0021</v>
      </c>
      <c r="FH58" s="134">
        <v>0.0033</v>
      </c>
      <c r="FI58" s="134">
        <v>0.0051</v>
      </c>
      <c r="FJ58" s="134">
        <v>0.0075</v>
      </c>
      <c r="FK58" s="134">
        <v>0.011</v>
      </c>
      <c r="FL58" s="134">
        <v>0.0156</v>
      </c>
      <c r="FM58" s="134">
        <v>0.0216</v>
      </c>
      <c r="FN58" s="134">
        <v>0.0289</v>
      </c>
      <c r="FO58" s="134">
        <v>0.0375</v>
      </c>
      <c r="FP58" s="134">
        <v>0.0469</v>
      </c>
      <c r="FQ58" s="134">
        <v>0.0567</v>
      </c>
      <c r="FR58" s="134">
        <v>0.0659</v>
      </c>
      <c r="FS58" s="134">
        <v>0.0736</v>
      </c>
      <c r="FT58" s="134">
        <v>0.079</v>
      </c>
      <c r="FU58" s="134">
        <v>0.0812</v>
      </c>
      <c r="FV58" s="134">
        <v>0.08</v>
      </c>
      <c r="FW58" s="134">
        <v>0.0753</v>
      </c>
      <c r="FX58" s="134">
        <v>0.0679</v>
      </c>
      <c r="FY58" s="134">
        <v>0.0585</v>
      </c>
      <c r="FZ58" s="134">
        <v>0.0483</v>
      </c>
      <c r="GA58" s="134">
        <v>0.0382</v>
      </c>
      <c r="GB58" s="134">
        <v>0.0289</v>
      </c>
      <c r="GC58" s="134">
        <v>0.021</v>
      </c>
      <c r="GD58" s="134">
        <v>0.0147</v>
      </c>
      <c r="GE58" s="134">
        <v>0.0099</v>
      </c>
      <c r="GF58" s="134">
        <v>0.0065</v>
      </c>
      <c r="GG58" s="134">
        <v>0.0042</v>
      </c>
      <c r="GH58" s="134">
        <v>0.0026</v>
      </c>
      <c r="GI58" s="134">
        <v>0.0016</v>
      </c>
      <c r="GJ58" s="134">
        <v>0.001</v>
      </c>
      <c r="GK58" s="134">
        <v>6.0E-4</v>
      </c>
      <c r="GL58" s="134">
        <v>4.0E-4</v>
      </c>
      <c r="GM58" s="134">
        <v>2.0E-4</v>
      </c>
      <c r="GN58" s="134">
        <v>1.0E-4</v>
      </c>
      <c r="GO58" s="134">
        <v>1.0E-4</v>
      </c>
      <c r="GP58" s="134">
        <v>1.0E-4</v>
      </c>
      <c r="GQ58" s="134">
        <v>0.0</v>
      </c>
      <c r="GR58" s="134">
        <v>0.0</v>
      </c>
      <c r="GS58" s="134">
        <v>0.0</v>
      </c>
      <c r="GT58" s="134">
        <v>0.0</v>
      </c>
      <c r="GU58" s="134">
        <v>0.0</v>
      </c>
      <c r="GV58" s="134">
        <v>0.0</v>
      </c>
      <c r="GW58" s="134">
        <v>0.0</v>
      </c>
      <c r="GX58" s="134">
        <v>0.0</v>
      </c>
      <c r="GY58" s="134">
        <v>0.0</v>
      </c>
      <c r="GZ58" s="134">
        <v>0.0</v>
      </c>
      <c r="HA58" s="134">
        <v>0.0</v>
      </c>
      <c r="HB58" s="134">
        <v>0.0</v>
      </c>
      <c r="HC58" s="134">
        <v>0.0</v>
      </c>
      <c r="HD58" s="134">
        <v>0.0</v>
      </c>
      <c r="HE58" s="134">
        <v>0.0</v>
      </c>
      <c r="HF58" s="134">
        <v>0.0</v>
      </c>
      <c r="HG58" s="134">
        <v>0.0</v>
      </c>
      <c r="HH58" s="134">
        <v>0.0</v>
      </c>
      <c r="HI58" s="134">
        <v>0.0</v>
      </c>
      <c r="HJ58" s="134">
        <v>0.0</v>
      </c>
      <c r="HK58" s="134">
        <v>0.0</v>
      </c>
      <c r="HL58" s="134">
        <v>0.0</v>
      </c>
      <c r="HM58" s="134">
        <v>0.0</v>
      </c>
      <c r="HN58" s="134">
        <v>0.0</v>
      </c>
      <c r="HO58" s="134">
        <v>0.0</v>
      </c>
      <c r="HP58" s="134">
        <v>0.0</v>
      </c>
      <c r="HQ58" s="134">
        <v>0.0</v>
      </c>
      <c r="HR58" s="134">
        <v>0.0</v>
      </c>
      <c r="HS58" s="134">
        <v>0.0</v>
      </c>
      <c r="HT58" s="134">
        <v>0.0</v>
      </c>
      <c r="HU58" s="134">
        <v>0.0</v>
      </c>
      <c r="HV58" s="134">
        <v>0.0</v>
      </c>
      <c r="HW58" s="134">
        <v>0.0</v>
      </c>
      <c r="HX58" s="134">
        <v>0.0</v>
      </c>
      <c r="HY58" s="134">
        <v>0.0</v>
      </c>
      <c r="HZ58" s="134">
        <v>0.0</v>
      </c>
      <c r="IA58" s="134">
        <v>0.0</v>
      </c>
      <c r="IB58" s="134">
        <v>0.0</v>
      </c>
      <c r="IC58" s="134">
        <v>0.0</v>
      </c>
      <c r="ID58" s="134">
        <v>0.0</v>
      </c>
      <c r="IE58" s="134">
        <v>0.0</v>
      </c>
      <c r="IF58" s="134">
        <v>0.0</v>
      </c>
      <c r="IG58" s="134">
        <v>0.0</v>
      </c>
    </row>
    <row r="59" hidden="1">
      <c r="A59" s="119" t="s">
        <v>94</v>
      </c>
      <c r="B59" s="119" t="s">
        <v>95</v>
      </c>
      <c r="C59" s="119">
        <v>1870.0</v>
      </c>
      <c r="D59" s="119">
        <v>8.5567379E7</v>
      </c>
      <c r="E59" s="63"/>
      <c r="F59" s="126">
        <v>0.458</v>
      </c>
      <c r="G59" s="126">
        <v>1.0</v>
      </c>
      <c r="H59" s="126">
        <v>0.478</v>
      </c>
      <c r="I59" s="126">
        <v>0.406</v>
      </c>
      <c r="J59" s="126">
        <v>0.112</v>
      </c>
      <c r="K59" s="126">
        <v>0.004</v>
      </c>
      <c r="L59" s="126">
        <v>0.0</v>
      </c>
      <c r="M59" s="63"/>
      <c r="N59" s="126">
        <v>0.004</v>
      </c>
      <c r="O59" s="63"/>
      <c r="P59" s="63"/>
      <c r="Q59" s="119">
        <v>3.9203952E7</v>
      </c>
      <c r="R59" s="63"/>
      <c r="S59" s="119">
        <v>4.0903763E7</v>
      </c>
      <c r="T59" s="119">
        <v>3.47022E7</v>
      </c>
      <c r="U59" s="119">
        <v>9615942.0</v>
      </c>
      <c r="V59" s="119">
        <v>342845.0</v>
      </c>
      <c r="W59" s="119">
        <v>2620.0</v>
      </c>
      <c r="X59" s="63"/>
      <c r="Y59" s="119">
        <v>345473.0</v>
      </c>
      <c r="Z59" s="63"/>
      <c r="AA59" s="63"/>
      <c r="AB59" s="126">
        <v>0.044</v>
      </c>
      <c r="AC59" s="63"/>
      <c r="AD59" s="121">
        <v>0.04</v>
      </c>
      <c r="AE59" s="121">
        <v>0.11</v>
      </c>
      <c r="AF59" s="121">
        <v>0.27</v>
      </c>
      <c r="AG59" s="121">
        <v>0.24</v>
      </c>
      <c r="AH59" s="121">
        <v>0.09</v>
      </c>
      <c r="AI59" s="63"/>
      <c r="AJ59" s="121">
        <v>0.24</v>
      </c>
      <c r="AK59" s="63" t="str">
        <f t="shared" si="1"/>
        <v>The Americas</v>
      </c>
      <c r="AL59" s="119">
        <v>831.0</v>
      </c>
      <c r="AM59" s="119">
        <v>1103.0</v>
      </c>
      <c r="AN59" s="119">
        <v>1452.0</v>
      </c>
      <c r="AO59" s="119">
        <v>1898.0</v>
      </c>
      <c r="AP59" s="119">
        <v>2465.0</v>
      </c>
      <c r="AQ59" s="119">
        <v>3185.0</v>
      </c>
      <c r="AR59" s="119">
        <v>4096.0</v>
      </c>
      <c r="AS59" s="119">
        <v>5253.0</v>
      </c>
      <c r="AT59" s="119">
        <v>6729.0</v>
      </c>
      <c r="AU59" s="119">
        <v>8628.0</v>
      </c>
      <c r="AV59" s="119">
        <v>11107.0</v>
      </c>
      <c r="AW59" s="119">
        <v>14400.0</v>
      </c>
      <c r="AX59" s="119">
        <v>18862.0</v>
      </c>
      <c r="AY59" s="119">
        <v>25033.0</v>
      </c>
      <c r="AZ59" s="119">
        <v>33705.0</v>
      </c>
      <c r="BA59" s="119">
        <v>46010.0</v>
      </c>
      <c r="BB59" s="119">
        <v>63482.0</v>
      </c>
      <c r="BC59" s="119">
        <v>88097.0</v>
      </c>
      <c r="BD59" s="119">
        <v>122242.0</v>
      </c>
      <c r="BE59" s="119">
        <v>168621.0</v>
      </c>
      <c r="BF59" s="119">
        <v>230126.0</v>
      </c>
      <c r="BG59" s="119">
        <v>309726.0</v>
      </c>
      <c r="BH59" s="119">
        <v>410462.0</v>
      </c>
      <c r="BI59" s="119">
        <v>535532.0</v>
      </c>
      <c r="BJ59" s="119">
        <v>688306.0</v>
      </c>
      <c r="BK59" s="119">
        <v>871952.0</v>
      </c>
      <c r="BL59" s="119">
        <v>1088286.0</v>
      </c>
      <c r="BM59" s="119">
        <v>1335789.0</v>
      </c>
      <c r="BN59" s="119">
        <v>1607366.0</v>
      </c>
      <c r="BO59" s="119">
        <v>1889068.0</v>
      </c>
      <c r="BP59" s="119">
        <v>2161187.0</v>
      </c>
      <c r="BQ59" s="119">
        <v>2402339.0</v>
      </c>
      <c r="BR59" s="119">
        <v>2595604.0</v>
      </c>
      <c r="BS59" s="119">
        <v>2734372.0</v>
      </c>
      <c r="BT59" s="119">
        <v>2825175.0</v>
      </c>
      <c r="BU59" s="119">
        <v>2885980.0</v>
      </c>
      <c r="BV59" s="119">
        <v>2940499.0</v>
      </c>
      <c r="BW59" s="119">
        <v>3010789.0</v>
      </c>
      <c r="BX59" s="119">
        <v>3110907.0</v>
      </c>
      <c r="BY59" s="119">
        <v>3243478.0</v>
      </c>
      <c r="BZ59" s="119">
        <v>3399622.0</v>
      </c>
      <c r="CA59" s="119">
        <v>3561499.0</v>
      </c>
      <c r="CB59" s="119">
        <v>3706268.0</v>
      </c>
      <c r="CC59" s="119">
        <v>3810350.0</v>
      </c>
      <c r="CD59" s="119">
        <v>3853250.0</v>
      </c>
      <c r="CE59" s="119">
        <v>3820508.0</v>
      </c>
      <c r="CF59" s="119">
        <v>3705523.0</v>
      </c>
      <c r="CG59" s="119">
        <v>3510151.0</v>
      </c>
      <c r="CH59" s="119">
        <v>3244092.0</v>
      </c>
      <c r="CI59" s="119">
        <v>2923240.0</v>
      </c>
      <c r="CJ59" s="119">
        <v>2567319.0</v>
      </c>
      <c r="CK59" s="119">
        <v>2197243.0</v>
      </c>
      <c r="CL59" s="119">
        <v>1832640.0</v>
      </c>
      <c r="CM59" s="119">
        <v>1489922.0</v>
      </c>
      <c r="CN59" s="119">
        <v>1181092.0</v>
      </c>
      <c r="CO59" s="119">
        <v>913363.0</v>
      </c>
      <c r="CP59" s="119">
        <v>689453.0</v>
      </c>
      <c r="CQ59" s="119">
        <v>508381.0</v>
      </c>
      <c r="CR59" s="119">
        <v>366503.0</v>
      </c>
      <c r="CS59" s="119">
        <v>258587.0</v>
      </c>
      <c r="CT59" s="119">
        <v>178758.0</v>
      </c>
      <c r="CU59" s="119">
        <v>121221.0</v>
      </c>
      <c r="CV59" s="119">
        <v>80742.0</v>
      </c>
      <c r="CW59" s="119">
        <v>52890.0</v>
      </c>
      <c r="CX59" s="119">
        <v>34115.0</v>
      </c>
      <c r="CY59" s="119">
        <v>21691.0</v>
      </c>
      <c r="CZ59" s="119">
        <v>13608.0</v>
      </c>
      <c r="DA59" s="119">
        <v>8430.0</v>
      </c>
      <c r="DB59" s="119">
        <v>5160.0</v>
      </c>
      <c r="DC59" s="119">
        <v>3122.0</v>
      </c>
      <c r="DD59" s="119">
        <v>1868.0</v>
      </c>
      <c r="DE59" s="119">
        <v>1106.0</v>
      </c>
      <c r="DF59" s="119">
        <v>648.0</v>
      </c>
      <c r="DG59" s="119">
        <v>376.0</v>
      </c>
      <c r="DH59" s="119">
        <v>216.0</v>
      </c>
      <c r="DI59" s="119">
        <v>123.0</v>
      </c>
      <c r="DJ59" s="119">
        <v>70.0</v>
      </c>
      <c r="DK59" s="119">
        <v>39.0</v>
      </c>
      <c r="DL59" s="119">
        <v>22.0</v>
      </c>
      <c r="DM59" s="119">
        <v>12.0</v>
      </c>
      <c r="DN59" s="119">
        <v>7.0</v>
      </c>
      <c r="DO59" s="119">
        <v>4.0</v>
      </c>
      <c r="DP59" s="119">
        <v>2.0</v>
      </c>
      <c r="DQ59" s="119">
        <v>1.0</v>
      </c>
      <c r="DR59" s="119">
        <v>1.0</v>
      </c>
      <c r="DS59" s="119">
        <v>0.0</v>
      </c>
      <c r="DT59" s="119">
        <v>0.0</v>
      </c>
      <c r="DU59" s="119">
        <v>0.0</v>
      </c>
      <c r="DV59" s="119">
        <v>0.0</v>
      </c>
      <c r="DW59" s="119">
        <v>0.0</v>
      </c>
      <c r="DX59" s="119">
        <v>0.0</v>
      </c>
      <c r="DY59" s="119">
        <v>0.0</v>
      </c>
      <c r="DZ59" s="119">
        <v>0.0</v>
      </c>
      <c r="EA59" s="119">
        <v>0.0</v>
      </c>
      <c r="EB59" s="119">
        <v>0.0</v>
      </c>
      <c r="EC59" s="119">
        <v>0.0</v>
      </c>
      <c r="ED59" s="119">
        <v>0.0</v>
      </c>
      <c r="EE59" s="119">
        <v>0.0</v>
      </c>
      <c r="EF59" s="119">
        <v>0.0</v>
      </c>
      <c r="EG59" s="119">
        <v>0.0</v>
      </c>
      <c r="EH59" s="119">
        <v>0.0</v>
      </c>
      <c r="EI59" s="63"/>
      <c r="EJ59" s="63"/>
      <c r="EK59" s="134">
        <v>0.0</v>
      </c>
      <c r="EL59" s="134">
        <v>0.0</v>
      </c>
      <c r="EM59" s="134">
        <v>0.0</v>
      </c>
      <c r="EN59" s="134">
        <v>0.0</v>
      </c>
      <c r="EO59" s="134">
        <v>0.0</v>
      </c>
      <c r="EP59" s="134">
        <v>0.0</v>
      </c>
      <c r="EQ59" s="134">
        <v>0.0</v>
      </c>
      <c r="ER59" s="134">
        <v>1.0E-4</v>
      </c>
      <c r="ES59" s="134">
        <v>1.0E-4</v>
      </c>
      <c r="ET59" s="134">
        <v>1.0E-4</v>
      </c>
      <c r="EU59" s="134">
        <v>1.0E-4</v>
      </c>
      <c r="EV59" s="134">
        <v>2.0E-4</v>
      </c>
      <c r="EW59" s="134">
        <v>2.0E-4</v>
      </c>
      <c r="EX59" s="134">
        <v>3.0E-4</v>
      </c>
      <c r="EY59" s="134">
        <v>4.0E-4</v>
      </c>
      <c r="EZ59" s="134">
        <v>5.0E-4</v>
      </c>
      <c r="FA59" s="134">
        <v>7.0E-4</v>
      </c>
      <c r="FB59" s="134">
        <v>0.001</v>
      </c>
      <c r="FC59" s="134">
        <v>0.0014</v>
      </c>
      <c r="FD59" s="134">
        <v>0.002</v>
      </c>
      <c r="FE59" s="134">
        <v>0.0027</v>
      </c>
      <c r="FF59" s="134">
        <v>0.0036</v>
      </c>
      <c r="FG59" s="134">
        <v>0.0048</v>
      </c>
      <c r="FH59" s="134">
        <v>0.0063</v>
      </c>
      <c r="FI59" s="134">
        <v>0.008</v>
      </c>
      <c r="FJ59" s="134">
        <v>0.0102</v>
      </c>
      <c r="FK59" s="134">
        <v>0.0127</v>
      </c>
      <c r="FL59" s="134">
        <v>0.0156</v>
      </c>
      <c r="FM59" s="134">
        <v>0.0188</v>
      </c>
      <c r="FN59" s="134">
        <v>0.0221</v>
      </c>
      <c r="FO59" s="134">
        <v>0.0253</v>
      </c>
      <c r="FP59" s="134">
        <v>0.0281</v>
      </c>
      <c r="FQ59" s="134">
        <v>0.0303</v>
      </c>
      <c r="FR59" s="134">
        <v>0.032</v>
      </c>
      <c r="FS59" s="134">
        <v>0.033</v>
      </c>
      <c r="FT59" s="134">
        <v>0.0337</v>
      </c>
      <c r="FU59" s="134">
        <v>0.0344</v>
      </c>
      <c r="FV59" s="134">
        <v>0.0352</v>
      </c>
      <c r="FW59" s="134">
        <v>0.0364</v>
      </c>
      <c r="FX59" s="134">
        <v>0.0379</v>
      </c>
      <c r="FY59" s="134">
        <v>0.0397</v>
      </c>
      <c r="FZ59" s="134">
        <v>0.0416</v>
      </c>
      <c r="GA59" s="134">
        <v>0.0433</v>
      </c>
      <c r="GB59" s="134">
        <v>0.0445</v>
      </c>
      <c r="GC59" s="134">
        <v>0.045</v>
      </c>
      <c r="GD59" s="134">
        <v>0.0446</v>
      </c>
      <c r="GE59" s="134">
        <v>0.0433</v>
      </c>
      <c r="GF59" s="134">
        <v>0.041</v>
      </c>
      <c r="GG59" s="134">
        <v>0.0379</v>
      </c>
      <c r="GH59" s="134">
        <v>0.0342</v>
      </c>
      <c r="GI59" s="134">
        <v>0.03</v>
      </c>
      <c r="GJ59" s="134">
        <v>0.0257</v>
      </c>
      <c r="GK59" s="134">
        <v>0.0214</v>
      </c>
      <c r="GL59" s="134">
        <v>0.0174</v>
      </c>
      <c r="GM59" s="134">
        <v>0.0138</v>
      </c>
      <c r="GN59" s="134">
        <v>0.0107</v>
      </c>
      <c r="GO59" s="134">
        <v>0.0081</v>
      </c>
      <c r="GP59" s="134">
        <v>0.0059</v>
      </c>
      <c r="GQ59" s="134">
        <v>0.0043</v>
      </c>
      <c r="GR59" s="134">
        <v>0.003</v>
      </c>
      <c r="GS59" s="134">
        <v>0.0021</v>
      </c>
      <c r="GT59" s="134">
        <v>0.0014</v>
      </c>
      <c r="GU59" s="134">
        <v>9.0E-4</v>
      </c>
      <c r="GV59" s="134">
        <v>6.0E-4</v>
      </c>
      <c r="GW59" s="134">
        <v>4.0E-4</v>
      </c>
      <c r="GX59" s="134">
        <v>3.0E-4</v>
      </c>
      <c r="GY59" s="134">
        <v>2.0E-4</v>
      </c>
      <c r="GZ59" s="134">
        <v>1.0E-4</v>
      </c>
      <c r="HA59" s="134">
        <v>1.0E-4</v>
      </c>
      <c r="HB59" s="134">
        <v>0.0</v>
      </c>
      <c r="HC59" s="134">
        <v>0.0</v>
      </c>
      <c r="HD59" s="134">
        <v>0.0</v>
      </c>
      <c r="HE59" s="134">
        <v>0.0</v>
      </c>
      <c r="HF59" s="134">
        <v>0.0</v>
      </c>
      <c r="HG59" s="134">
        <v>0.0</v>
      </c>
      <c r="HH59" s="134">
        <v>0.0</v>
      </c>
      <c r="HI59" s="134">
        <v>0.0</v>
      </c>
      <c r="HJ59" s="134">
        <v>0.0</v>
      </c>
      <c r="HK59" s="134">
        <v>0.0</v>
      </c>
      <c r="HL59" s="134">
        <v>0.0</v>
      </c>
      <c r="HM59" s="134">
        <v>0.0</v>
      </c>
      <c r="HN59" s="134">
        <v>0.0</v>
      </c>
      <c r="HO59" s="134">
        <v>0.0</v>
      </c>
      <c r="HP59" s="134">
        <v>0.0</v>
      </c>
      <c r="HQ59" s="134">
        <v>0.0</v>
      </c>
      <c r="HR59" s="134">
        <v>0.0</v>
      </c>
      <c r="HS59" s="134">
        <v>0.0</v>
      </c>
      <c r="HT59" s="134">
        <v>0.0</v>
      </c>
      <c r="HU59" s="134">
        <v>0.0</v>
      </c>
      <c r="HV59" s="134">
        <v>0.0</v>
      </c>
      <c r="HW59" s="134">
        <v>0.0</v>
      </c>
      <c r="HX59" s="134">
        <v>0.0</v>
      </c>
      <c r="HY59" s="134">
        <v>0.0</v>
      </c>
      <c r="HZ59" s="134">
        <v>0.0</v>
      </c>
      <c r="IA59" s="134">
        <v>0.0</v>
      </c>
      <c r="IB59" s="134">
        <v>0.0</v>
      </c>
      <c r="IC59" s="134">
        <v>0.0</v>
      </c>
      <c r="ID59" s="134">
        <v>0.0</v>
      </c>
      <c r="IE59" s="134">
        <v>0.0</v>
      </c>
      <c r="IF59" s="134">
        <v>0.0</v>
      </c>
      <c r="IG59" s="134">
        <v>0.0</v>
      </c>
    </row>
    <row r="60" hidden="1">
      <c r="A60" s="119" t="s">
        <v>96</v>
      </c>
      <c r="B60" s="119" t="s">
        <v>97</v>
      </c>
      <c r="C60" s="119">
        <v>1870.0</v>
      </c>
      <c r="D60" s="119">
        <v>3.30707243E8</v>
      </c>
      <c r="E60" s="63"/>
      <c r="F60" s="126">
        <v>0.52</v>
      </c>
      <c r="G60" s="126">
        <v>1.0</v>
      </c>
      <c r="H60" s="126">
        <v>0.546</v>
      </c>
      <c r="I60" s="126">
        <v>0.381</v>
      </c>
      <c r="J60" s="126">
        <v>0.07</v>
      </c>
      <c r="K60" s="126">
        <v>0.003</v>
      </c>
      <c r="L60" s="126">
        <v>0.0</v>
      </c>
      <c r="M60" s="63"/>
      <c r="N60" s="126">
        <v>0.003</v>
      </c>
      <c r="O60" s="63"/>
      <c r="P60" s="63"/>
      <c r="Q60" s="119">
        <v>1.7199928E8</v>
      </c>
      <c r="R60" s="63"/>
      <c r="S60" s="119">
        <v>1.80468019E8</v>
      </c>
      <c r="T60" s="119">
        <v>1.26064393E8</v>
      </c>
      <c r="U60" s="119">
        <v>2.3108341E7</v>
      </c>
      <c r="V60" s="119">
        <v>1038546.0</v>
      </c>
      <c r="W60" s="119">
        <v>27157.0</v>
      </c>
      <c r="X60" s="63"/>
      <c r="Y60" s="119">
        <v>1066490.0</v>
      </c>
      <c r="Z60" s="63"/>
      <c r="AA60" s="63"/>
      <c r="AB60" s="126">
        <v>0.191</v>
      </c>
      <c r="AC60" s="63"/>
      <c r="AD60" s="121">
        <v>0.19</v>
      </c>
      <c r="AE60" s="121">
        <v>0.4</v>
      </c>
      <c r="AF60" s="121">
        <v>0.65</v>
      </c>
      <c r="AG60" s="121">
        <v>0.73</v>
      </c>
      <c r="AH60" s="121">
        <v>0.91</v>
      </c>
      <c r="AI60" s="63"/>
      <c r="AJ60" s="121">
        <v>0.74</v>
      </c>
      <c r="AK60" s="63" t="str">
        <f t="shared" si="1"/>
        <v>Europe</v>
      </c>
      <c r="AL60" s="119">
        <v>3409.0</v>
      </c>
      <c r="AM60" s="119">
        <v>4694.0</v>
      </c>
      <c r="AN60" s="119">
        <v>6478.0</v>
      </c>
      <c r="AO60" s="119">
        <v>8967.0</v>
      </c>
      <c r="AP60" s="119">
        <v>12454.0</v>
      </c>
      <c r="AQ60" s="119">
        <v>17344.0</v>
      </c>
      <c r="AR60" s="119">
        <v>24202.0</v>
      </c>
      <c r="AS60" s="119">
        <v>33797.0</v>
      </c>
      <c r="AT60" s="119">
        <v>47173.0</v>
      </c>
      <c r="AU60" s="119">
        <v>65722.0</v>
      </c>
      <c r="AV60" s="119">
        <v>91300.0</v>
      </c>
      <c r="AW60" s="119">
        <v>126355.0</v>
      </c>
      <c r="AX60" s="119">
        <v>174105.0</v>
      </c>
      <c r="AY60" s="119">
        <v>238740.0</v>
      </c>
      <c r="AZ60" s="119">
        <v>325626.0</v>
      </c>
      <c r="BA60" s="119">
        <v>441461.0</v>
      </c>
      <c r="BB60" s="119">
        <v>594287.0</v>
      </c>
      <c r="BC60" s="119">
        <v>793259.0</v>
      </c>
      <c r="BD60" s="119">
        <v>1048083.0</v>
      </c>
      <c r="BE60" s="119">
        <v>1368156.0</v>
      </c>
      <c r="BF60" s="119">
        <v>1761555.0</v>
      </c>
      <c r="BG60" s="119">
        <v>2234158.0</v>
      </c>
      <c r="BH60" s="119">
        <v>2789003.0</v>
      </c>
      <c r="BI60" s="119">
        <v>3425511.0</v>
      </c>
      <c r="BJ60" s="119">
        <v>4137613.0</v>
      </c>
      <c r="BK60" s="119">
        <v>4909909.0</v>
      </c>
      <c r="BL60" s="119">
        <v>5712699.0</v>
      </c>
      <c r="BM60" s="119">
        <v>6499550.0</v>
      </c>
      <c r="BN60" s="119">
        <v>7212944.0</v>
      </c>
      <c r="BO60" s="119">
        <v>7801126.0</v>
      </c>
      <c r="BP60" s="119">
        <v>8242403.0</v>
      </c>
      <c r="BQ60" s="119">
        <v>8565774.0</v>
      </c>
      <c r="BR60" s="119">
        <v>8855434.0</v>
      </c>
      <c r="BS60" s="119">
        <v>9233441.0</v>
      </c>
      <c r="BT60" s="119">
        <v>9824972.0</v>
      </c>
      <c r="BU60" s="119">
        <v>1.0716867E7</v>
      </c>
      <c r="BV60" s="119">
        <v>1.1920513E7</v>
      </c>
      <c r="BW60" s="119">
        <v>1.3349047E7</v>
      </c>
      <c r="BX60" s="119">
        <v>1.4819927E7</v>
      </c>
      <c r="BY60" s="119">
        <v>1.6092484E7</v>
      </c>
      <c r="BZ60" s="119">
        <v>1.6937477E7</v>
      </c>
      <c r="CA60" s="119">
        <v>1.7213313E7</v>
      </c>
      <c r="CB60" s="119">
        <v>1.6909181E7</v>
      </c>
      <c r="CC60" s="119">
        <v>1.6128347E7</v>
      </c>
      <c r="CD60" s="119">
        <v>1.5022682E7</v>
      </c>
      <c r="CE60" s="119">
        <v>1.3723533E7</v>
      </c>
      <c r="CF60" s="119">
        <v>1.2313079E7</v>
      </c>
      <c r="CG60" s="119">
        <v>1.0842349E7</v>
      </c>
      <c r="CH60" s="119">
        <v>9362593.0</v>
      </c>
      <c r="CI60" s="119">
        <v>7934800.0</v>
      </c>
      <c r="CJ60" s="119">
        <v>6614517.0</v>
      </c>
      <c r="CK60" s="119">
        <v>5434877.0</v>
      </c>
      <c r="CL60" s="119">
        <v>4404774.0</v>
      </c>
      <c r="CM60" s="119">
        <v>3518798.0</v>
      </c>
      <c r="CN60" s="119">
        <v>2767154.0</v>
      </c>
      <c r="CO60" s="119">
        <v>2139787.0</v>
      </c>
      <c r="CP60" s="119">
        <v>1626314.0</v>
      </c>
      <c r="CQ60" s="119">
        <v>1215107.0</v>
      </c>
      <c r="CR60" s="119">
        <v>893138.0</v>
      </c>
      <c r="CS60" s="119">
        <v>646597.0</v>
      </c>
      <c r="CT60" s="119">
        <v>461796.0</v>
      </c>
      <c r="CU60" s="119">
        <v>325991.0</v>
      </c>
      <c r="CV60" s="119">
        <v>227959.0</v>
      </c>
      <c r="CW60" s="119">
        <v>158279.0</v>
      </c>
      <c r="CX60" s="119">
        <v>109378.0</v>
      </c>
      <c r="CY60" s="119">
        <v>75393.0</v>
      </c>
      <c r="CZ60" s="119">
        <v>51935.0</v>
      </c>
      <c r="DA60" s="119">
        <v>35809.0</v>
      </c>
      <c r="DB60" s="119">
        <v>24741.0</v>
      </c>
      <c r="DC60" s="119">
        <v>17143.0</v>
      </c>
      <c r="DD60" s="119">
        <v>11918.0</v>
      </c>
      <c r="DE60" s="119">
        <v>8315.0</v>
      </c>
      <c r="DF60" s="119">
        <v>5821.0</v>
      </c>
      <c r="DG60" s="119">
        <v>4089.0</v>
      </c>
      <c r="DH60" s="119">
        <v>2879.0</v>
      </c>
      <c r="DI60" s="119">
        <v>2032.0</v>
      </c>
      <c r="DJ60" s="119">
        <v>1435.0</v>
      </c>
      <c r="DK60" s="119">
        <v>1014.0</v>
      </c>
      <c r="DL60" s="119">
        <v>715.0</v>
      </c>
      <c r="DM60" s="119">
        <v>504.0</v>
      </c>
      <c r="DN60" s="119">
        <v>353.0</v>
      </c>
      <c r="DO60" s="119">
        <v>247.0</v>
      </c>
      <c r="DP60" s="119">
        <v>172.0</v>
      </c>
      <c r="DQ60" s="119">
        <v>119.0</v>
      </c>
      <c r="DR60" s="119">
        <v>82.0</v>
      </c>
      <c r="DS60" s="119">
        <v>56.0</v>
      </c>
      <c r="DT60" s="119">
        <v>38.0</v>
      </c>
      <c r="DU60" s="119">
        <v>25.0</v>
      </c>
      <c r="DV60" s="119">
        <v>17.0</v>
      </c>
      <c r="DW60" s="119">
        <v>11.0</v>
      </c>
      <c r="DX60" s="119">
        <v>7.0</v>
      </c>
      <c r="DY60" s="119">
        <v>5.0</v>
      </c>
      <c r="DZ60" s="119">
        <v>3.0</v>
      </c>
      <c r="EA60" s="119">
        <v>2.0</v>
      </c>
      <c r="EB60" s="119">
        <v>1.0</v>
      </c>
      <c r="EC60" s="119">
        <v>1.0</v>
      </c>
      <c r="ED60" s="119">
        <v>1.0</v>
      </c>
      <c r="EE60" s="119">
        <v>0.0</v>
      </c>
      <c r="EF60" s="119">
        <v>0.0</v>
      </c>
      <c r="EG60" s="119">
        <v>0.0</v>
      </c>
      <c r="EH60" s="119">
        <v>0.0</v>
      </c>
      <c r="EI60" s="63"/>
      <c r="EJ60" s="63"/>
      <c r="EK60" s="134">
        <v>0.0</v>
      </c>
      <c r="EL60" s="134">
        <v>0.0</v>
      </c>
      <c r="EM60" s="134">
        <v>0.0</v>
      </c>
      <c r="EN60" s="134">
        <v>0.0</v>
      </c>
      <c r="EO60" s="134">
        <v>0.0</v>
      </c>
      <c r="EP60" s="134">
        <v>1.0E-4</v>
      </c>
      <c r="EQ60" s="134">
        <v>1.0E-4</v>
      </c>
      <c r="ER60" s="134">
        <v>1.0E-4</v>
      </c>
      <c r="ES60" s="134">
        <v>1.0E-4</v>
      </c>
      <c r="ET60" s="134">
        <v>2.0E-4</v>
      </c>
      <c r="EU60" s="134">
        <v>3.0E-4</v>
      </c>
      <c r="EV60" s="134">
        <v>4.0E-4</v>
      </c>
      <c r="EW60" s="134">
        <v>5.0E-4</v>
      </c>
      <c r="EX60" s="134">
        <v>7.0E-4</v>
      </c>
      <c r="EY60" s="134">
        <v>0.001</v>
      </c>
      <c r="EZ60" s="134">
        <v>0.0013</v>
      </c>
      <c r="FA60" s="134">
        <v>0.0018</v>
      </c>
      <c r="FB60" s="134">
        <v>0.0024</v>
      </c>
      <c r="FC60" s="134">
        <v>0.0032</v>
      </c>
      <c r="FD60" s="134">
        <v>0.0041</v>
      </c>
      <c r="FE60" s="134">
        <v>0.0053</v>
      </c>
      <c r="FF60" s="134">
        <v>0.0068</v>
      </c>
      <c r="FG60" s="134">
        <v>0.0084</v>
      </c>
      <c r="FH60" s="134">
        <v>0.0104</v>
      </c>
      <c r="FI60" s="134">
        <v>0.0125</v>
      </c>
      <c r="FJ60" s="134">
        <v>0.0148</v>
      </c>
      <c r="FK60" s="134">
        <v>0.0173</v>
      </c>
      <c r="FL60" s="134">
        <v>0.0197</v>
      </c>
      <c r="FM60" s="134">
        <v>0.0218</v>
      </c>
      <c r="FN60" s="134">
        <v>0.0236</v>
      </c>
      <c r="FO60" s="134">
        <v>0.0249</v>
      </c>
      <c r="FP60" s="134">
        <v>0.0259</v>
      </c>
      <c r="FQ60" s="134">
        <v>0.0268</v>
      </c>
      <c r="FR60" s="134">
        <v>0.0279</v>
      </c>
      <c r="FS60" s="134">
        <v>0.0297</v>
      </c>
      <c r="FT60" s="134">
        <v>0.0324</v>
      </c>
      <c r="FU60" s="134">
        <v>0.036</v>
      </c>
      <c r="FV60" s="134">
        <v>0.0404</v>
      </c>
      <c r="FW60" s="134">
        <v>0.0448</v>
      </c>
      <c r="FX60" s="134">
        <v>0.0487</v>
      </c>
      <c r="FY60" s="134">
        <v>0.0512</v>
      </c>
      <c r="FZ60" s="134">
        <v>0.0521</v>
      </c>
      <c r="GA60" s="134">
        <v>0.0511</v>
      </c>
      <c r="GB60" s="134">
        <v>0.0488</v>
      </c>
      <c r="GC60" s="134">
        <v>0.0454</v>
      </c>
      <c r="GD60" s="134">
        <v>0.0415</v>
      </c>
      <c r="GE60" s="134">
        <v>0.0372</v>
      </c>
      <c r="GF60" s="134">
        <v>0.0328</v>
      </c>
      <c r="GG60" s="134">
        <v>0.0283</v>
      </c>
      <c r="GH60" s="134">
        <v>0.024</v>
      </c>
      <c r="GI60" s="134">
        <v>0.02</v>
      </c>
      <c r="GJ60" s="134">
        <v>0.0164</v>
      </c>
      <c r="GK60" s="134">
        <v>0.0133</v>
      </c>
      <c r="GL60" s="134">
        <v>0.0106</v>
      </c>
      <c r="GM60" s="134">
        <v>0.0084</v>
      </c>
      <c r="GN60" s="134">
        <v>0.0065</v>
      </c>
      <c r="GO60" s="134">
        <v>0.0049</v>
      </c>
      <c r="GP60" s="134">
        <v>0.0037</v>
      </c>
      <c r="GQ60" s="134">
        <v>0.0027</v>
      </c>
      <c r="GR60" s="134">
        <v>0.002</v>
      </c>
      <c r="GS60" s="134">
        <v>0.0014</v>
      </c>
      <c r="GT60" s="134">
        <v>0.001</v>
      </c>
      <c r="GU60" s="134">
        <v>7.0E-4</v>
      </c>
      <c r="GV60" s="134">
        <v>5.0E-4</v>
      </c>
      <c r="GW60" s="134">
        <v>3.0E-4</v>
      </c>
      <c r="GX60" s="134">
        <v>2.0E-4</v>
      </c>
      <c r="GY60" s="134">
        <v>2.0E-4</v>
      </c>
      <c r="GZ60" s="134">
        <v>1.0E-4</v>
      </c>
      <c r="HA60" s="134">
        <v>1.0E-4</v>
      </c>
      <c r="HB60" s="134">
        <v>1.0E-4</v>
      </c>
      <c r="HC60" s="134">
        <v>0.0</v>
      </c>
      <c r="HD60" s="134">
        <v>0.0</v>
      </c>
      <c r="HE60" s="134">
        <v>0.0</v>
      </c>
      <c r="HF60" s="134">
        <v>0.0</v>
      </c>
      <c r="HG60" s="134">
        <v>0.0</v>
      </c>
      <c r="HH60" s="134">
        <v>0.0</v>
      </c>
      <c r="HI60" s="134">
        <v>0.0</v>
      </c>
      <c r="HJ60" s="134">
        <v>0.0</v>
      </c>
      <c r="HK60" s="134">
        <v>0.0</v>
      </c>
      <c r="HL60" s="134">
        <v>0.0</v>
      </c>
      <c r="HM60" s="134">
        <v>0.0</v>
      </c>
      <c r="HN60" s="134">
        <v>0.0</v>
      </c>
      <c r="HO60" s="134">
        <v>0.0</v>
      </c>
      <c r="HP60" s="134">
        <v>0.0</v>
      </c>
      <c r="HQ60" s="134">
        <v>0.0</v>
      </c>
      <c r="HR60" s="134">
        <v>0.0</v>
      </c>
      <c r="HS60" s="134">
        <v>0.0</v>
      </c>
      <c r="HT60" s="134">
        <v>0.0</v>
      </c>
      <c r="HU60" s="134">
        <v>0.0</v>
      </c>
      <c r="HV60" s="134">
        <v>0.0</v>
      </c>
      <c r="HW60" s="134">
        <v>0.0</v>
      </c>
      <c r="HX60" s="134">
        <v>0.0</v>
      </c>
      <c r="HY60" s="134">
        <v>0.0</v>
      </c>
      <c r="HZ60" s="134">
        <v>0.0</v>
      </c>
      <c r="IA60" s="134">
        <v>0.0</v>
      </c>
      <c r="IB60" s="134">
        <v>0.0</v>
      </c>
      <c r="IC60" s="134">
        <v>0.0</v>
      </c>
      <c r="ID60" s="134">
        <v>0.0</v>
      </c>
      <c r="IE60" s="134">
        <v>0.0</v>
      </c>
      <c r="IF60" s="134">
        <v>0.0</v>
      </c>
      <c r="IG60" s="134">
        <v>0.0</v>
      </c>
    </row>
    <row r="61" hidden="1">
      <c r="A61" s="119" t="s">
        <v>98</v>
      </c>
      <c r="B61" s="119" t="s">
        <v>99</v>
      </c>
      <c r="C61" s="119">
        <v>1870.0</v>
      </c>
      <c r="D61" s="119">
        <v>1.00531225E8</v>
      </c>
      <c r="E61" s="63"/>
      <c r="F61" s="126">
        <v>0.841</v>
      </c>
      <c r="G61" s="126">
        <v>1.0</v>
      </c>
      <c r="H61" s="126">
        <v>0.859</v>
      </c>
      <c r="I61" s="126">
        <v>0.134</v>
      </c>
      <c r="J61" s="126">
        <v>0.007</v>
      </c>
      <c r="K61" s="126">
        <v>0.0</v>
      </c>
      <c r="L61" s="126">
        <v>0.0</v>
      </c>
      <c r="M61" s="63"/>
      <c r="N61" s="126">
        <v>0.0</v>
      </c>
      <c r="O61" s="63"/>
      <c r="P61" s="63"/>
      <c r="Q61" s="119">
        <v>8.4549769E7</v>
      </c>
      <c r="R61" s="63"/>
      <c r="S61" s="119">
        <v>8.6349516E7</v>
      </c>
      <c r="T61" s="119">
        <v>1.3458189E7</v>
      </c>
      <c r="U61" s="119">
        <v>713137.0</v>
      </c>
      <c r="V61" s="119">
        <v>10333.0</v>
      </c>
      <c r="W61" s="119">
        <v>50.0</v>
      </c>
      <c r="X61" s="63"/>
      <c r="Y61" s="119">
        <v>10383.0</v>
      </c>
      <c r="Z61" s="63"/>
      <c r="AA61" s="63"/>
      <c r="AB61" s="126">
        <v>0.094</v>
      </c>
      <c r="AC61" s="63"/>
      <c r="AD61" s="121">
        <v>0.09</v>
      </c>
      <c r="AE61" s="121">
        <v>0.04</v>
      </c>
      <c r="AF61" s="121">
        <v>0.02</v>
      </c>
      <c r="AG61" s="121">
        <v>0.01</v>
      </c>
      <c r="AH61" s="121">
        <v>0.0</v>
      </c>
      <c r="AI61" s="63"/>
      <c r="AJ61" s="121">
        <v>0.01</v>
      </c>
      <c r="AK61" s="63" t="str">
        <f t="shared" si="1"/>
        <v>Africa</v>
      </c>
      <c r="AL61" s="119">
        <v>1514.0</v>
      </c>
      <c r="AM61" s="119">
        <v>2057.0</v>
      </c>
      <c r="AN61" s="119">
        <v>2789.0</v>
      </c>
      <c r="AO61" s="119">
        <v>3773.0</v>
      </c>
      <c r="AP61" s="119">
        <v>5097.0</v>
      </c>
      <c r="AQ61" s="119">
        <v>6874.0</v>
      </c>
      <c r="AR61" s="119">
        <v>9257.0</v>
      </c>
      <c r="AS61" s="119">
        <v>12454.0</v>
      </c>
      <c r="AT61" s="119">
        <v>16749.0</v>
      </c>
      <c r="AU61" s="119">
        <v>22527.0</v>
      </c>
      <c r="AV61" s="119">
        <v>30319.0</v>
      </c>
      <c r="AW61" s="119">
        <v>40855.0</v>
      </c>
      <c r="AX61" s="119">
        <v>55130.0</v>
      </c>
      <c r="AY61" s="119">
        <v>74494.0</v>
      </c>
      <c r="AZ61" s="119">
        <v>100759.0</v>
      </c>
      <c r="BA61" s="119">
        <v>136314.0</v>
      </c>
      <c r="BB61" s="119">
        <v>184258.0</v>
      </c>
      <c r="BC61" s="119">
        <v>248543.0</v>
      </c>
      <c r="BD61" s="119">
        <v>334103.0</v>
      </c>
      <c r="BE61" s="119">
        <v>446980.0</v>
      </c>
      <c r="BF61" s="119">
        <v>594384.0</v>
      </c>
      <c r="BG61" s="119">
        <v>784665.0</v>
      </c>
      <c r="BH61" s="119">
        <v>1027064.0</v>
      </c>
      <c r="BI61" s="119">
        <v>1331134.0</v>
      </c>
      <c r="BJ61" s="119">
        <v>1705682.0</v>
      </c>
      <c r="BK61" s="119">
        <v>2157147.0</v>
      </c>
      <c r="BL61" s="119">
        <v>2687454.0</v>
      </c>
      <c r="BM61" s="119">
        <v>3291424.0</v>
      </c>
      <c r="BN61" s="119">
        <v>3953956.0</v>
      </c>
      <c r="BO61" s="119">
        <v>4647309.0</v>
      </c>
      <c r="BP61" s="119">
        <v>5329374.0</v>
      </c>
      <c r="BQ61" s="119">
        <v>5944544.0</v>
      </c>
      <c r="BR61" s="119">
        <v>6429221.0</v>
      </c>
      <c r="BS61" s="119">
        <v>6722900.0</v>
      </c>
      <c r="BT61" s="119">
        <v>6782895.0</v>
      </c>
      <c r="BU61" s="119">
        <v>6597517.0</v>
      </c>
      <c r="BV61" s="119">
        <v>6191458.0</v>
      </c>
      <c r="BW61" s="119">
        <v>5620016.0</v>
      </c>
      <c r="BX61" s="119">
        <v>4954167.0</v>
      </c>
      <c r="BY61" s="119">
        <v>4262867.0</v>
      </c>
      <c r="BZ61" s="119">
        <v>3599493.0</v>
      </c>
      <c r="CA61" s="119">
        <v>2996206.0</v>
      </c>
      <c r="CB61" s="119">
        <v>2465808.0</v>
      </c>
      <c r="CC61" s="119">
        <v>2007962.0</v>
      </c>
      <c r="CD61" s="119">
        <v>1616139.0</v>
      </c>
      <c r="CE61" s="119">
        <v>1282774.0</v>
      </c>
      <c r="CF61" s="119">
        <v>1001715.0</v>
      </c>
      <c r="CG61" s="119">
        <v>768374.0</v>
      </c>
      <c r="CH61" s="119">
        <v>578741.0</v>
      </c>
      <c r="CI61" s="119">
        <v>428385.0</v>
      </c>
      <c r="CJ61" s="119">
        <v>312085.0</v>
      </c>
      <c r="CK61" s="119">
        <v>224118.0</v>
      </c>
      <c r="CL61" s="119">
        <v>158824.0</v>
      </c>
      <c r="CM61" s="119">
        <v>111116.0</v>
      </c>
      <c r="CN61" s="119">
        <v>76741.0</v>
      </c>
      <c r="CO61" s="119">
        <v>52305.0</v>
      </c>
      <c r="CP61" s="119">
        <v>35176.0</v>
      </c>
      <c r="CQ61" s="119">
        <v>23344.0</v>
      </c>
      <c r="CR61" s="119">
        <v>15292.0</v>
      </c>
      <c r="CS61" s="119">
        <v>9894.0</v>
      </c>
      <c r="CT61" s="119">
        <v>6325.0</v>
      </c>
      <c r="CU61" s="119">
        <v>3998.0</v>
      </c>
      <c r="CV61" s="119">
        <v>2500.0</v>
      </c>
      <c r="CW61" s="119">
        <v>1546.0</v>
      </c>
      <c r="CX61" s="119">
        <v>946.0</v>
      </c>
      <c r="CY61" s="119">
        <v>572.0</v>
      </c>
      <c r="CZ61" s="119">
        <v>342.0</v>
      </c>
      <c r="DA61" s="119">
        <v>203.0</v>
      </c>
      <c r="DB61" s="119">
        <v>119.0</v>
      </c>
      <c r="DC61" s="119">
        <v>69.0</v>
      </c>
      <c r="DD61" s="119">
        <v>39.0</v>
      </c>
      <c r="DE61" s="119">
        <v>22.0</v>
      </c>
      <c r="DF61" s="119">
        <v>12.0</v>
      </c>
      <c r="DG61" s="119">
        <v>7.0</v>
      </c>
      <c r="DH61" s="119">
        <v>4.0</v>
      </c>
      <c r="DI61" s="119">
        <v>2.0</v>
      </c>
      <c r="DJ61" s="119">
        <v>1.0</v>
      </c>
      <c r="DK61" s="119">
        <v>1.0</v>
      </c>
      <c r="DL61" s="119">
        <v>0.0</v>
      </c>
      <c r="DM61" s="119">
        <v>0.0</v>
      </c>
      <c r="DN61" s="119">
        <v>0.0</v>
      </c>
      <c r="DO61" s="119">
        <v>0.0</v>
      </c>
      <c r="DP61" s="119">
        <v>0.0</v>
      </c>
      <c r="DQ61" s="119">
        <v>0.0</v>
      </c>
      <c r="DR61" s="119">
        <v>0.0</v>
      </c>
      <c r="DS61" s="119">
        <v>0.0</v>
      </c>
      <c r="DT61" s="119">
        <v>0.0</v>
      </c>
      <c r="DU61" s="119">
        <v>0.0</v>
      </c>
      <c r="DV61" s="119">
        <v>0.0</v>
      </c>
      <c r="DW61" s="119">
        <v>0.0</v>
      </c>
      <c r="DX61" s="119">
        <v>0.0</v>
      </c>
      <c r="DY61" s="119">
        <v>0.0</v>
      </c>
      <c r="DZ61" s="119">
        <v>0.0</v>
      </c>
      <c r="EA61" s="119">
        <v>0.0</v>
      </c>
      <c r="EB61" s="119">
        <v>0.0</v>
      </c>
      <c r="EC61" s="119">
        <v>0.0</v>
      </c>
      <c r="ED61" s="119">
        <v>0.0</v>
      </c>
      <c r="EE61" s="119">
        <v>0.0</v>
      </c>
      <c r="EF61" s="119">
        <v>0.0</v>
      </c>
      <c r="EG61" s="119">
        <v>0.0</v>
      </c>
      <c r="EH61" s="119">
        <v>0.0</v>
      </c>
      <c r="EI61" s="63"/>
      <c r="EJ61" s="63"/>
      <c r="EK61" s="134">
        <v>0.0</v>
      </c>
      <c r="EL61" s="134">
        <v>0.0</v>
      </c>
      <c r="EM61" s="134">
        <v>0.0</v>
      </c>
      <c r="EN61" s="134">
        <v>0.0</v>
      </c>
      <c r="EO61" s="134">
        <v>1.0E-4</v>
      </c>
      <c r="EP61" s="134">
        <v>1.0E-4</v>
      </c>
      <c r="EQ61" s="134">
        <v>1.0E-4</v>
      </c>
      <c r="ER61" s="134">
        <v>1.0E-4</v>
      </c>
      <c r="ES61" s="134">
        <v>2.0E-4</v>
      </c>
      <c r="ET61" s="134">
        <v>2.0E-4</v>
      </c>
      <c r="EU61" s="134">
        <v>3.0E-4</v>
      </c>
      <c r="EV61" s="134">
        <v>4.0E-4</v>
      </c>
      <c r="EW61" s="134">
        <v>5.0E-4</v>
      </c>
      <c r="EX61" s="134">
        <v>7.0E-4</v>
      </c>
      <c r="EY61" s="134">
        <v>0.001</v>
      </c>
      <c r="EZ61" s="134">
        <v>0.0014</v>
      </c>
      <c r="FA61" s="134">
        <v>0.0018</v>
      </c>
      <c r="FB61" s="134">
        <v>0.0025</v>
      </c>
      <c r="FC61" s="134">
        <v>0.0033</v>
      </c>
      <c r="FD61" s="134">
        <v>0.0044</v>
      </c>
      <c r="FE61" s="134">
        <v>0.0059</v>
      </c>
      <c r="FF61" s="134">
        <v>0.0078</v>
      </c>
      <c r="FG61" s="134">
        <v>0.0102</v>
      </c>
      <c r="FH61" s="134">
        <v>0.0132</v>
      </c>
      <c r="FI61" s="134">
        <v>0.017</v>
      </c>
      <c r="FJ61" s="134">
        <v>0.0215</v>
      </c>
      <c r="FK61" s="134">
        <v>0.0267</v>
      </c>
      <c r="FL61" s="134">
        <v>0.0327</v>
      </c>
      <c r="FM61" s="134">
        <v>0.0393</v>
      </c>
      <c r="FN61" s="134">
        <v>0.0462</v>
      </c>
      <c r="FO61" s="134">
        <v>0.053</v>
      </c>
      <c r="FP61" s="134">
        <v>0.0591</v>
      </c>
      <c r="FQ61" s="134">
        <v>0.064</v>
      </c>
      <c r="FR61" s="134">
        <v>0.0669</v>
      </c>
      <c r="FS61" s="134">
        <v>0.0675</v>
      </c>
      <c r="FT61" s="134">
        <v>0.0656</v>
      </c>
      <c r="FU61" s="134">
        <v>0.0616</v>
      </c>
      <c r="FV61" s="134">
        <v>0.0559</v>
      </c>
      <c r="FW61" s="134">
        <v>0.0493</v>
      </c>
      <c r="FX61" s="134">
        <v>0.0424</v>
      </c>
      <c r="FY61" s="134">
        <v>0.0358</v>
      </c>
      <c r="FZ61" s="134">
        <v>0.0298</v>
      </c>
      <c r="GA61" s="134">
        <v>0.0245</v>
      </c>
      <c r="GB61" s="134">
        <v>0.02</v>
      </c>
      <c r="GC61" s="134">
        <v>0.0161</v>
      </c>
      <c r="GD61" s="134">
        <v>0.0128</v>
      </c>
      <c r="GE61" s="134">
        <v>0.01</v>
      </c>
      <c r="GF61" s="134">
        <v>0.0076</v>
      </c>
      <c r="GG61" s="134">
        <v>0.0058</v>
      </c>
      <c r="GH61" s="134">
        <v>0.0043</v>
      </c>
      <c r="GI61" s="134">
        <v>0.0031</v>
      </c>
      <c r="GJ61" s="134">
        <v>0.0022</v>
      </c>
      <c r="GK61" s="134">
        <v>0.0016</v>
      </c>
      <c r="GL61" s="134">
        <v>0.0011</v>
      </c>
      <c r="GM61" s="134">
        <v>8.0E-4</v>
      </c>
      <c r="GN61" s="134">
        <v>5.0E-4</v>
      </c>
      <c r="GO61" s="134">
        <v>3.0E-4</v>
      </c>
      <c r="GP61" s="134">
        <v>2.0E-4</v>
      </c>
      <c r="GQ61" s="134">
        <v>2.0E-4</v>
      </c>
      <c r="GR61" s="134">
        <v>1.0E-4</v>
      </c>
      <c r="GS61" s="134">
        <v>1.0E-4</v>
      </c>
      <c r="GT61" s="134">
        <v>0.0</v>
      </c>
      <c r="GU61" s="134">
        <v>0.0</v>
      </c>
      <c r="GV61" s="134">
        <v>0.0</v>
      </c>
      <c r="GW61" s="134">
        <v>0.0</v>
      </c>
      <c r="GX61" s="134">
        <v>0.0</v>
      </c>
      <c r="GY61" s="134">
        <v>0.0</v>
      </c>
      <c r="GZ61" s="134">
        <v>0.0</v>
      </c>
      <c r="HA61" s="134">
        <v>0.0</v>
      </c>
      <c r="HB61" s="134">
        <v>0.0</v>
      </c>
      <c r="HC61" s="134">
        <v>0.0</v>
      </c>
      <c r="HD61" s="134">
        <v>0.0</v>
      </c>
      <c r="HE61" s="134">
        <v>0.0</v>
      </c>
      <c r="HF61" s="134">
        <v>0.0</v>
      </c>
      <c r="HG61" s="134">
        <v>0.0</v>
      </c>
      <c r="HH61" s="134">
        <v>0.0</v>
      </c>
      <c r="HI61" s="134">
        <v>0.0</v>
      </c>
      <c r="HJ61" s="134">
        <v>0.0</v>
      </c>
      <c r="HK61" s="134">
        <v>0.0</v>
      </c>
      <c r="HL61" s="134">
        <v>0.0</v>
      </c>
      <c r="HM61" s="134">
        <v>0.0</v>
      </c>
      <c r="HN61" s="134">
        <v>0.0</v>
      </c>
      <c r="HO61" s="134">
        <v>0.0</v>
      </c>
      <c r="HP61" s="134">
        <v>0.0</v>
      </c>
      <c r="HQ61" s="134">
        <v>0.0</v>
      </c>
      <c r="HR61" s="134">
        <v>0.0</v>
      </c>
      <c r="HS61" s="134">
        <v>0.0</v>
      </c>
      <c r="HT61" s="134">
        <v>0.0</v>
      </c>
      <c r="HU61" s="134">
        <v>0.0</v>
      </c>
      <c r="HV61" s="134">
        <v>0.0</v>
      </c>
      <c r="HW61" s="134">
        <v>0.0</v>
      </c>
      <c r="HX61" s="134">
        <v>0.0</v>
      </c>
      <c r="HY61" s="134">
        <v>0.0</v>
      </c>
      <c r="HZ61" s="134">
        <v>0.0</v>
      </c>
      <c r="IA61" s="134">
        <v>0.0</v>
      </c>
      <c r="IB61" s="134">
        <v>0.0</v>
      </c>
      <c r="IC61" s="134">
        <v>0.0</v>
      </c>
      <c r="ID61" s="134">
        <v>0.0</v>
      </c>
      <c r="IE61" s="134">
        <v>0.0</v>
      </c>
      <c r="IF61" s="134">
        <v>0.0</v>
      </c>
      <c r="IG61" s="134">
        <v>0.0</v>
      </c>
    </row>
    <row r="62" hidden="1">
      <c r="A62" s="119" t="s">
        <v>100</v>
      </c>
      <c r="B62" s="119" t="s">
        <v>101</v>
      </c>
      <c r="C62" s="119">
        <v>1870.0</v>
      </c>
      <c r="D62" s="119">
        <v>7.69018372E8</v>
      </c>
      <c r="E62" s="63"/>
      <c r="F62" s="126">
        <v>0.783</v>
      </c>
      <c r="G62" s="126">
        <v>1.0</v>
      </c>
      <c r="H62" s="126">
        <v>0.813</v>
      </c>
      <c r="I62" s="126">
        <v>0.184</v>
      </c>
      <c r="J62" s="126">
        <v>0.003</v>
      </c>
      <c r="K62" s="126">
        <v>0.0</v>
      </c>
      <c r="L62" s="126">
        <v>0.0</v>
      </c>
      <c r="M62" s="63"/>
      <c r="N62" s="126">
        <v>0.0</v>
      </c>
      <c r="O62" s="63"/>
      <c r="P62" s="63"/>
      <c r="Q62" s="119">
        <v>6.02490506E8</v>
      </c>
      <c r="R62" s="63"/>
      <c r="S62" s="119">
        <v>6.25573511E8</v>
      </c>
      <c r="T62" s="119">
        <v>1.41136272E8</v>
      </c>
      <c r="U62" s="119">
        <v>2282959.0</v>
      </c>
      <c r="V62" s="119">
        <v>25535.0</v>
      </c>
      <c r="W62" s="119">
        <v>94.0</v>
      </c>
      <c r="X62" s="63"/>
      <c r="Y62" s="119">
        <v>25630.0</v>
      </c>
      <c r="Z62" s="63"/>
      <c r="AA62" s="63"/>
      <c r="AB62" s="126">
        <v>0.671</v>
      </c>
      <c r="AC62" s="63"/>
      <c r="AD62" s="121">
        <v>0.67</v>
      </c>
      <c r="AE62" s="121">
        <v>0.45</v>
      </c>
      <c r="AF62" s="121">
        <v>0.06</v>
      </c>
      <c r="AG62" s="121">
        <v>0.02</v>
      </c>
      <c r="AH62" s="121">
        <v>0.0</v>
      </c>
      <c r="AI62" s="63"/>
      <c r="AJ62" s="121">
        <v>0.02</v>
      </c>
      <c r="AK62" s="63" t="str">
        <f t="shared" si="1"/>
        <v>Asia</v>
      </c>
      <c r="AL62" s="119">
        <v>33.0</v>
      </c>
      <c r="AM62" s="119">
        <v>56.0</v>
      </c>
      <c r="AN62" s="119">
        <v>96.0</v>
      </c>
      <c r="AO62" s="119">
        <v>161.0</v>
      </c>
      <c r="AP62" s="119">
        <v>267.0</v>
      </c>
      <c r="AQ62" s="119">
        <v>437.0</v>
      </c>
      <c r="AR62" s="119">
        <v>707.0</v>
      </c>
      <c r="AS62" s="119">
        <v>1134.0</v>
      </c>
      <c r="AT62" s="119">
        <v>1808.0</v>
      </c>
      <c r="AU62" s="119">
        <v>2875.0</v>
      </c>
      <c r="AV62" s="119">
        <v>4578.0</v>
      </c>
      <c r="AW62" s="119">
        <v>7323.0</v>
      </c>
      <c r="AX62" s="119">
        <v>11807.0</v>
      </c>
      <c r="AY62" s="119">
        <v>19229.0</v>
      </c>
      <c r="AZ62" s="119">
        <v>31641.0</v>
      </c>
      <c r="BA62" s="119">
        <v>52516.0</v>
      </c>
      <c r="BB62" s="119">
        <v>87619.0</v>
      </c>
      <c r="BC62" s="119">
        <v>146271.0</v>
      </c>
      <c r="BD62" s="119">
        <v>243114.0</v>
      </c>
      <c r="BE62" s="119">
        <v>400466.0</v>
      </c>
      <c r="BF62" s="119">
        <v>651390.0</v>
      </c>
      <c r="BG62" s="119">
        <v>1043609.0</v>
      </c>
      <c r="BH62" s="119">
        <v>1644309.0</v>
      </c>
      <c r="BI62" s="119">
        <v>2545240.0</v>
      </c>
      <c r="BJ62" s="119">
        <v>3866222.0</v>
      </c>
      <c r="BK62" s="119">
        <v>5753260.0</v>
      </c>
      <c r="BL62" s="119">
        <v>8366550.0</v>
      </c>
      <c r="BM62" s="119">
        <v>1.1855415E7</v>
      </c>
      <c r="BN62" s="119">
        <v>1.6322289E7</v>
      </c>
      <c r="BO62" s="119">
        <v>2.1783395E7</v>
      </c>
      <c r="BP62" s="119">
        <v>2.8135223E7</v>
      </c>
      <c r="BQ62" s="119">
        <v>3.5132012E7</v>
      </c>
      <c r="BR62" s="119">
        <v>4.2375426E7</v>
      </c>
      <c r="BS62" s="119">
        <v>4.9320853E7</v>
      </c>
      <c r="BT62" s="119">
        <v>5.5313759E7</v>
      </c>
      <c r="BU62" s="119">
        <v>5.9671523E7</v>
      </c>
      <c r="BV62" s="119">
        <v>6.1808905E7</v>
      </c>
      <c r="BW62" s="119">
        <v>6.137534E7</v>
      </c>
      <c r="BX62" s="119">
        <v>5.8353312E7</v>
      </c>
      <c r="BY62" s="119">
        <v>5.3077331E7</v>
      </c>
      <c r="BZ62" s="119">
        <v>4.616601E7</v>
      </c>
      <c r="CA62" s="119">
        <v>3.8392459E7</v>
      </c>
      <c r="CB62" s="119">
        <v>3.0534132E7</v>
      </c>
      <c r="CC62" s="119">
        <v>2.3242001E7</v>
      </c>
      <c r="CD62" s="119">
        <v>1.6957395E7</v>
      </c>
      <c r="CE62" s="119">
        <v>1.1888166E7</v>
      </c>
      <c r="CF62" s="119">
        <v>8037927.0</v>
      </c>
      <c r="CG62" s="119">
        <v>5268362.0</v>
      </c>
      <c r="CH62" s="119">
        <v>3369888.0</v>
      </c>
      <c r="CI62" s="119">
        <v>2120796.0</v>
      </c>
      <c r="CJ62" s="119">
        <v>1325146.0</v>
      </c>
      <c r="CK62" s="119">
        <v>829427.0</v>
      </c>
      <c r="CL62" s="119">
        <v>523797.0</v>
      </c>
      <c r="CM62" s="119">
        <v>335068.0</v>
      </c>
      <c r="CN62" s="119">
        <v>217106.0</v>
      </c>
      <c r="CO62" s="119">
        <v>141985.0</v>
      </c>
      <c r="CP62" s="119">
        <v>93200.0</v>
      </c>
      <c r="CQ62" s="119">
        <v>61035.0</v>
      </c>
      <c r="CR62" s="119">
        <v>39672.0</v>
      </c>
      <c r="CS62" s="119">
        <v>25498.0</v>
      </c>
      <c r="CT62" s="119">
        <v>16171.0</v>
      </c>
      <c r="CU62" s="119">
        <v>10112.0</v>
      </c>
      <c r="CV62" s="119">
        <v>6236.0</v>
      </c>
      <c r="CW62" s="119">
        <v>3795.0</v>
      </c>
      <c r="CX62" s="119">
        <v>2282.0</v>
      </c>
      <c r="CY62" s="119">
        <v>1356.0</v>
      </c>
      <c r="CZ62" s="119">
        <v>796.0</v>
      </c>
      <c r="DA62" s="119">
        <v>462.0</v>
      </c>
      <c r="DB62" s="119">
        <v>265.0</v>
      </c>
      <c r="DC62" s="119">
        <v>149.0</v>
      </c>
      <c r="DD62" s="119">
        <v>83.0</v>
      </c>
      <c r="DE62" s="119">
        <v>45.0</v>
      </c>
      <c r="DF62" s="119">
        <v>24.0</v>
      </c>
      <c r="DG62" s="119">
        <v>13.0</v>
      </c>
      <c r="DH62" s="119">
        <v>6.0</v>
      </c>
      <c r="DI62" s="119">
        <v>3.0</v>
      </c>
      <c r="DJ62" s="119">
        <v>2.0</v>
      </c>
      <c r="DK62" s="119">
        <v>1.0</v>
      </c>
      <c r="DL62" s="119">
        <v>0.0</v>
      </c>
      <c r="DM62" s="119">
        <v>0.0</v>
      </c>
      <c r="DN62" s="119">
        <v>0.0</v>
      </c>
      <c r="DO62" s="119">
        <v>0.0</v>
      </c>
      <c r="DP62" s="119">
        <v>0.0</v>
      </c>
      <c r="DQ62" s="119">
        <v>0.0</v>
      </c>
      <c r="DR62" s="119">
        <v>0.0</v>
      </c>
      <c r="DS62" s="119">
        <v>0.0</v>
      </c>
      <c r="DT62" s="119">
        <v>0.0</v>
      </c>
      <c r="DU62" s="119">
        <v>0.0</v>
      </c>
      <c r="DV62" s="119">
        <v>0.0</v>
      </c>
      <c r="DW62" s="119">
        <v>0.0</v>
      </c>
      <c r="DX62" s="119">
        <v>0.0</v>
      </c>
      <c r="DY62" s="119">
        <v>0.0</v>
      </c>
      <c r="DZ62" s="119">
        <v>0.0</v>
      </c>
      <c r="EA62" s="119">
        <v>0.0</v>
      </c>
      <c r="EB62" s="119">
        <v>0.0</v>
      </c>
      <c r="EC62" s="119">
        <v>0.0</v>
      </c>
      <c r="ED62" s="119">
        <v>0.0</v>
      </c>
      <c r="EE62" s="119">
        <v>0.0</v>
      </c>
      <c r="EF62" s="119">
        <v>0.0</v>
      </c>
      <c r="EG62" s="119">
        <v>0.0</v>
      </c>
      <c r="EH62" s="119">
        <v>0.0</v>
      </c>
      <c r="EI62" s="63"/>
      <c r="EJ62" s="63"/>
      <c r="EK62" s="134">
        <v>0.0</v>
      </c>
      <c r="EL62" s="134">
        <v>0.0</v>
      </c>
      <c r="EM62" s="134">
        <v>0.0</v>
      </c>
      <c r="EN62" s="134">
        <v>0.0</v>
      </c>
      <c r="EO62" s="134">
        <v>0.0</v>
      </c>
      <c r="EP62" s="134">
        <v>0.0</v>
      </c>
      <c r="EQ62" s="134">
        <v>0.0</v>
      </c>
      <c r="ER62" s="134">
        <v>0.0</v>
      </c>
      <c r="ES62" s="134">
        <v>0.0</v>
      </c>
      <c r="ET62" s="134">
        <v>0.0</v>
      </c>
      <c r="EU62" s="134">
        <v>0.0</v>
      </c>
      <c r="EV62" s="134">
        <v>0.0</v>
      </c>
      <c r="EW62" s="134">
        <v>0.0</v>
      </c>
      <c r="EX62" s="134">
        <v>0.0</v>
      </c>
      <c r="EY62" s="134">
        <v>0.0</v>
      </c>
      <c r="EZ62" s="134">
        <v>1.0E-4</v>
      </c>
      <c r="FA62" s="134">
        <v>1.0E-4</v>
      </c>
      <c r="FB62" s="134">
        <v>2.0E-4</v>
      </c>
      <c r="FC62" s="134">
        <v>3.0E-4</v>
      </c>
      <c r="FD62" s="134">
        <v>5.0E-4</v>
      </c>
      <c r="FE62" s="134">
        <v>8.0E-4</v>
      </c>
      <c r="FF62" s="134">
        <v>0.0014</v>
      </c>
      <c r="FG62" s="134">
        <v>0.0021</v>
      </c>
      <c r="FH62" s="134">
        <v>0.0033</v>
      </c>
      <c r="FI62" s="134">
        <v>0.005</v>
      </c>
      <c r="FJ62" s="134">
        <v>0.0075</v>
      </c>
      <c r="FK62" s="134">
        <v>0.0109</v>
      </c>
      <c r="FL62" s="134">
        <v>0.0154</v>
      </c>
      <c r="FM62" s="134">
        <v>0.0212</v>
      </c>
      <c r="FN62" s="134">
        <v>0.0283</v>
      </c>
      <c r="FO62" s="134">
        <v>0.0366</v>
      </c>
      <c r="FP62" s="134">
        <v>0.0457</v>
      </c>
      <c r="FQ62" s="134">
        <v>0.0551</v>
      </c>
      <c r="FR62" s="134">
        <v>0.0641</v>
      </c>
      <c r="FS62" s="134">
        <v>0.0719</v>
      </c>
      <c r="FT62" s="134">
        <v>0.0776</v>
      </c>
      <c r="FU62" s="134">
        <v>0.0804</v>
      </c>
      <c r="FV62" s="134">
        <v>0.0798</v>
      </c>
      <c r="FW62" s="134">
        <v>0.0759</v>
      </c>
      <c r="FX62" s="134">
        <v>0.069</v>
      </c>
      <c r="FY62" s="134">
        <v>0.06</v>
      </c>
      <c r="FZ62" s="134">
        <v>0.0499</v>
      </c>
      <c r="GA62" s="134">
        <v>0.0397</v>
      </c>
      <c r="GB62" s="134">
        <v>0.0302</v>
      </c>
      <c r="GC62" s="134">
        <v>0.0221</v>
      </c>
      <c r="GD62" s="134">
        <v>0.0155</v>
      </c>
      <c r="GE62" s="134">
        <v>0.0105</v>
      </c>
      <c r="GF62" s="134">
        <v>0.0069</v>
      </c>
      <c r="GG62" s="134">
        <v>0.0044</v>
      </c>
      <c r="GH62" s="134">
        <v>0.0028</v>
      </c>
      <c r="GI62" s="134">
        <v>0.0017</v>
      </c>
      <c r="GJ62" s="134">
        <v>0.0011</v>
      </c>
      <c r="GK62" s="134">
        <v>7.0E-4</v>
      </c>
      <c r="GL62" s="134">
        <v>4.0E-4</v>
      </c>
      <c r="GM62" s="134">
        <v>3.0E-4</v>
      </c>
      <c r="GN62" s="134">
        <v>2.0E-4</v>
      </c>
      <c r="GO62" s="134">
        <v>1.0E-4</v>
      </c>
      <c r="GP62" s="134">
        <v>1.0E-4</v>
      </c>
      <c r="GQ62" s="134">
        <v>1.0E-4</v>
      </c>
      <c r="GR62" s="134">
        <v>0.0</v>
      </c>
      <c r="GS62" s="134">
        <v>0.0</v>
      </c>
      <c r="GT62" s="134">
        <v>0.0</v>
      </c>
      <c r="GU62" s="134">
        <v>0.0</v>
      </c>
      <c r="GV62" s="134">
        <v>0.0</v>
      </c>
      <c r="GW62" s="134">
        <v>0.0</v>
      </c>
      <c r="GX62" s="134">
        <v>0.0</v>
      </c>
      <c r="GY62" s="134">
        <v>0.0</v>
      </c>
      <c r="GZ62" s="134">
        <v>0.0</v>
      </c>
      <c r="HA62" s="134">
        <v>0.0</v>
      </c>
      <c r="HB62" s="134">
        <v>0.0</v>
      </c>
      <c r="HC62" s="134">
        <v>0.0</v>
      </c>
      <c r="HD62" s="134">
        <v>0.0</v>
      </c>
      <c r="HE62" s="134">
        <v>0.0</v>
      </c>
      <c r="HF62" s="134">
        <v>0.0</v>
      </c>
      <c r="HG62" s="134">
        <v>0.0</v>
      </c>
      <c r="HH62" s="134">
        <v>0.0</v>
      </c>
      <c r="HI62" s="134">
        <v>0.0</v>
      </c>
      <c r="HJ62" s="134">
        <v>0.0</v>
      </c>
      <c r="HK62" s="134">
        <v>0.0</v>
      </c>
      <c r="HL62" s="134">
        <v>0.0</v>
      </c>
      <c r="HM62" s="134">
        <v>0.0</v>
      </c>
      <c r="HN62" s="134">
        <v>0.0</v>
      </c>
      <c r="HO62" s="134">
        <v>0.0</v>
      </c>
      <c r="HP62" s="134">
        <v>0.0</v>
      </c>
      <c r="HQ62" s="134">
        <v>0.0</v>
      </c>
      <c r="HR62" s="134">
        <v>0.0</v>
      </c>
      <c r="HS62" s="134">
        <v>0.0</v>
      </c>
      <c r="HT62" s="134">
        <v>0.0</v>
      </c>
      <c r="HU62" s="134">
        <v>0.0</v>
      </c>
      <c r="HV62" s="134">
        <v>0.0</v>
      </c>
      <c r="HW62" s="134">
        <v>0.0</v>
      </c>
      <c r="HX62" s="134">
        <v>0.0</v>
      </c>
      <c r="HY62" s="134">
        <v>0.0</v>
      </c>
      <c r="HZ62" s="134">
        <v>0.0</v>
      </c>
      <c r="IA62" s="134">
        <v>0.0</v>
      </c>
      <c r="IB62" s="134">
        <v>0.0</v>
      </c>
      <c r="IC62" s="134">
        <v>0.0</v>
      </c>
      <c r="ID62" s="134">
        <v>0.0</v>
      </c>
      <c r="IE62" s="134">
        <v>0.0</v>
      </c>
      <c r="IF62" s="134">
        <v>0.0</v>
      </c>
      <c r="IG62" s="134">
        <v>0.0</v>
      </c>
    </row>
    <row r="63" hidden="1">
      <c r="A63" s="119" t="s">
        <v>94</v>
      </c>
      <c r="B63" s="119" t="s">
        <v>95</v>
      </c>
      <c r="C63" s="119">
        <v>1875.0</v>
      </c>
      <c r="D63" s="119">
        <v>9.3733249E7</v>
      </c>
      <c r="E63" s="63"/>
      <c r="F63" s="126">
        <v>0.434</v>
      </c>
      <c r="G63" s="126">
        <v>1.0</v>
      </c>
      <c r="H63" s="126">
        <v>0.453</v>
      </c>
      <c r="I63" s="126">
        <v>0.415</v>
      </c>
      <c r="J63" s="126">
        <v>0.127</v>
      </c>
      <c r="K63" s="126">
        <v>0.005</v>
      </c>
      <c r="L63" s="126">
        <v>0.0</v>
      </c>
      <c r="M63" s="63"/>
      <c r="N63" s="126">
        <v>0.005</v>
      </c>
      <c r="O63" s="63"/>
      <c r="P63" s="63"/>
      <c r="Q63" s="119">
        <v>4.0642826E7</v>
      </c>
      <c r="R63" s="63"/>
      <c r="S63" s="119">
        <v>4.2463934E7</v>
      </c>
      <c r="T63" s="119">
        <v>3.8927647E7</v>
      </c>
      <c r="U63" s="119">
        <v>1.1889848E7</v>
      </c>
      <c r="V63" s="119">
        <v>448473.0</v>
      </c>
      <c r="W63" s="119">
        <v>3337.0</v>
      </c>
      <c r="X63" s="63"/>
      <c r="Y63" s="119">
        <v>451820.0</v>
      </c>
      <c r="Z63" s="63"/>
      <c r="AA63" s="63"/>
      <c r="AB63" s="126">
        <v>0.045</v>
      </c>
      <c r="AC63" s="63"/>
      <c r="AD63" s="121">
        <v>0.04</v>
      </c>
      <c r="AE63" s="121">
        <v>0.12</v>
      </c>
      <c r="AF63" s="121">
        <v>0.27</v>
      </c>
      <c r="AG63" s="121">
        <v>0.26</v>
      </c>
      <c r="AH63" s="121">
        <v>0.1</v>
      </c>
      <c r="AI63" s="63"/>
      <c r="AJ63" s="121">
        <v>0.25</v>
      </c>
      <c r="AK63" s="63" t="str">
        <f t="shared" si="1"/>
        <v>The Americas</v>
      </c>
      <c r="AL63" s="119">
        <v>645.0</v>
      </c>
      <c r="AM63" s="119">
        <v>861.0</v>
      </c>
      <c r="AN63" s="119">
        <v>1140.0</v>
      </c>
      <c r="AO63" s="119">
        <v>1499.0</v>
      </c>
      <c r="AP63" s="119">
        <v>1957.0</v>
      </c>
      <c r="AQ63" s="119">
        <v>2541.0</v>
      </c>
      <c r="AR63" s="119">
        <v>3285.0</v>
      </c>
      <c r="AS63" s="119">
        <v>4233.0</v>
      </c>
      <c r="AT63" s="119">
        <v>5448.0</v>
      </c>
      <c r="AU63" s="119">
        <v>7023.0</v>
      </c>
      <c r="AV63" s="119">
        <v>9090.0</v>
      </c>
      <c r="AW63" s="119">
        <v>11856.0</v>
      </c>
      <c r="AX63" s="119">
        <v>15640.0</v>
      </c>
      <c r="AY63" s="119">
        <v>20930.0</v>
      </c>
      <c r="AZ63" s="119">
        <v>28466.0</v>
      </c>
      <c r="BA63" s="119">
        <v>39324.0</v>
      </c>
      <c r="BB63" s="119">
        <v>55010.0</v>
      </c>
      <c r="BC63" s="119">
        <v>77513.0</v>
      </c>
      <c r="BD63" s="119">
        <v>109300.0</v>
      </c>
      <c r="BE63" s="119">
        <v>153231.0</v>
      </c>
      <c r="BF63" s="119">
        <v>212404.0</v>
      </c>
      <c r="BG63" s="119">
        <v>290001.0</v>
      </c>
      <c r="BH63" s="119">
        <v>389218.0</v>
      </c>
      <c r="BI63" s="119">
        <v>513346.0</v>
      </c>
      <c r="BJ63" s="119">
        <v>665882.0</v>
      </c>
      <c r="BK63" s="119">
        <v>850383.0</v>
      </c>
      <c r="BL63" s="119">
        <v>1069576.0</v>
      </c>
      <c r="BM63" s="119">
        <v>1323478.0</v>
      </c>
      <c r="BN63" s="119">
        <v>1606865.0</v>
      </c>
      <c r="BO63" s="119">
        <v>1907262.0</v>
      </c>
      <c r="BP63" s="119">
        <v>2205127.0</v>
      </c>
      <c r="BQ63" s="119">
        <v>2477323.0</v>
      </c>
      <c r="BR63" s="119">
        <v>2703446.0</v>
      </c>
      <c r="BS63" s="119">
        <v>2872717.0</v>
      </c>
      <c r="BT63" s="119">
        <v>2988291.0</v>
      </c>
      <c r="BU63" s="119">
        <v>3066748.0</v>
      </c>
      <c r="BV63" s="119">
        <v>3132798.0</v>
      </c>
      <c r="BW63" s="119">
        <v>3211399.0</v>
      </c>
      <c r="BX63" s="119">
        <v>3320399.0</v>
      </c>
      <c r="BY63" s="119">
        <v>3466063.0</v>
      </c>
      <c r="BZ63" s="119">
        <v>3642216.0</v>
      </c>
      <c r="CA63" s="119">
        <v>3832334.0</v>
      </c>
      <c r="CB63" s="119">
        <v>4013285.0</v>
      </c>
      <c r="CC63" s="119">
        <v>4159574.0</v>
      </c>
      <c r="CD63" s="119">
        <v>4247332.0</v>
      </c>
      <c r="CE63" s="119">
        <v>4257663.0</v>
      </c>
      <c r="CF63" s="119">
        <v>4179097.0</v>
      </c>
      <c r="CG63" s="119">
        <v>4008960.0</v>
      </c>
      <c r="CH63" s="119">
        <v>3753517.0</v>
      </c>
      <c r="CI63" s="119">
        <v>3426896.0</v>
      </c>
      <c r="CJ63" s="119">
        <v>3048989.0</v>
      </c>
      <c r="CK63" s="119">
        <v>2642715.0</v>
      </c>
      <c r="CL63" s="119">
        <v>2231123.0</v>
      </c>
      <c r="CM63" s="119">
        <v>1834827.0</v>
      </c>
      <c r="CN63" s="119">
        <v>1470140.0</v>
      </c>
      <c r="CO63" s="119">
        <v>1148094.0</v>
      </c>
      <c r="CP63" s="119">
        <v>874346.0</v>
      </c>
      <c r="CQ63" s="119">
        <v>649794.0</v>
      </c>
      <c r="CR63" s="119">
        <v>471652.0</v>
      </c>
      <c r="CS63" s="119">
        <v>334697.0</v>
      </c>
      <c r="CT63" s="119">
        <v>232461.0</v>
      </c>
      <c r="CU63" s="119">
        <v>158217.0</v>
      </c>
      <c r="CV63" s="119">
        <v>105662.0</v>
      </c>
      <c r="CW63" s="119">
        <v>69329.0</v>
      </c>
      <c r="CX63" s="119">
        <v>44750.0</v>
      </c>
      <c r="CY63" s="119">
        <v>28449.0</v>
      </c>
      <c r="CZ63" s="119">
        <v>17830.0</v>
      </c>
      <c r="DA63" s="119">
        <v>11026.0</v>
      </c>
      <c r="DB63" s="119">
        <v>6732.0</v>
      </c>
      <c r="DC63" s="119">
        <v>4060.0</v>
      </c>
      <c r="DD63" s="119">
        <v>2419.0</v>
      </c>
      <c r="DE63" s="119">
        <v>1424.0</v>
      </c>
      <c r="DF63" s="119">
        <v>829.0</v>
      </c>
      <c r="DG63" s="119">
        <v>477.0</v>
      </c>
      <c r="DH63" s="119">
        <v>272.0</v>
      </c>
      <c r="DI63" s="119">
        <v>153.0</v>
      </c>
      <c r="DJ63" s="119">
        <v>86.0</v>
      </c>
      <c r="DK63" s="119">
        <v>48.0</v>
      </c>
      <c r="DL63" s="119">
        <v>26.0</v>
      </c>
      <c r="DM63" s="119">
        <v>14.0</v>
      </c>
      <c r="DN63" s="119">
        <v>8.0</v>
      </c>
      <c r="DO63" s="119">
        <v>4.0</v>
      </c>
      <c r="DP63" s="119">
        <v>2.0</v>
      </c>
      <c r="DQ63" s="119">
        <v>1.0</v>
      </c>
      <c r="DR63" s="119">
        <v>1.0</v>
      </c>
      <c r="DS63" s="119">
        <v>0.0</v>
      </c>
      <c r="DT63" s="119">
        <v>0.0</v>
      </c>
      <c r="DU63" s="119">
        <v>0.0</v>
      </c>
      <c r="DV63" s="119">
        <v>0.0</v>
      </c>
      <c r="DW63" s="119">
        <v>0.0</v>
      </c>
      <c r="DX63" s="119">
        <v>0.0</v>
      </c>
      <c r="DY63" s="119">
        <v>0.0</v>
      </c>
      <c r="DZ63" s="119">
        <v>0.0</v>
      </c>
      <c r="EA63" s="119">
        <v>0.0</v>
      </c>
      <c r="EB63" s="119">
        <v>0.0</v>
      </c>
      <c r="EC63" s="119">
        <v>0.0</v>
      </c>
      <c r="ED63" s="119">
        <v>0.0</v>
      </c>
      <c r="EE63" s="119">
        <v>0.0</v>
      </c>
      <c r="EF63" s="119">
        <v>0.0</v>
      </c>
      <c r="EG63" s="119">
        <v>0.0</v>
      </c>
      <c r="EH63" s="119">
        <v>0.0</v>
      </c>
      <c r="EI63" s="63"/>
      <c r="EJ63" s="63"/>
      <c r="EK63" s="134">
        <v>0.0</v>
      </c>
      <c r="EL63" s="134">
        <v>0.0</v>
      </c>
      <c r="EM63" s="134">
        <v>0.0</v>
      </c>
      <c r="EN63" s="134">
        <v>0.0</v>
      </c>
      <c r="EO63" s="134">
        <v>0.0</v>
      </c>
      <c r="EP63" s="134">
        <v>0.0</v>
      </c>
      <c r="EQ63" s="134">
        <v>0.0</v>
      </c>
      <c r="ER63" s="134">
        <v>0.0</v>
      </c>
      <c r="ES63" s="134">
        <v>1.0E-4</v>
      </c>
      <c r="ET63" s="134">
        <v>1.0E-4</v>
      </c>
      <c r="EU63" s="134">
        <v>1.0E-4</v>
      </c>
      <c r="EV63" s="134">
        <v>1.0E-4</v>
      </c>
      <c r="EW63" s="134">
        <v>2.0E-4</v>
      </c>
      <c r="EX63" s="134">
        <v>2.0E-4</v>
      </c>
      <c r="EY63" s="134">
        <v>3.0E-4</v>
      </c>
      <c r="EZ63" s="134">
        <v>4.0E-4</v>
      </c>
      <c r="FA63" s="134">
        <v>6.0E-4</v>
      </c>
      <c r="FB63" s="134">
        <v>8.0E-4</v>
      </c>
      <c r="FC63" s="134">
        <v>0.0012</v>
      </c>
      <c r="FD63" s="134">
        <v>0.0016</v>
      </c>
      <c r="FE63" s="134">
        <v>0.0023</v>
      </c>
      <c r="FF63" s="134">
        <v>0.0031</v>
      </c>
      <c r="FG63" s="134">
        <v>0.0042</v>
      </c>
      <c r="FH63" s="134">
        <v>0.0055</v>
      </c>
      <c r="FI63" s="134">
        <v>0.0071</v>
      </c>
      <c r="FJ63" s="134">
        <v>0.0091</v>
      </c>
      <c r="FK63" s="134">
        <v>0.0114</v>
      </c>
      <c r="FL63" s="134">
        <v>0.0141</v>
      </c>
      <c r="FM63" s="134">
        <v>0.0171</v>
      </c>
      <c r="FN63" s="134">
        <v>0.0203</v>
      </c>
      <c r="FO63" s="134">
        <v>0.0235</v>
      </c>
      <c r="FP63" s="134">
        <v>0.0264</v>
      </c>
      <c r="FQ63" s="134">
        <v>0.0288</v>
      </c>
      <c r="FR63" s="134">
        <v>0.0306</v>
      </c>
      <c r="FS63" s="134">
        <v>0.0319</v>
      </c>
      <c r="FT63" s="134">
        <v>0.0327</v>
      </c>
      <c r="FU63" s="134">
        <v>0.0334</v>
      </c>
      <c r="FV63" s="134">
        <v>0.0343</v>
      </c>
      <c r="FW63" s="134">
        <v>0.0354</v>
      </c>
      <c r="FX63" s="134">
        <v>0.037</v>
      </c>
      <c r="FY63" s="134">
        <v>0.0389</v>
      </c>
      <c r="FZ63" s="134">
        <v>0.0409</v>
      </c>
      <c r="GA63" s="134">
        <v>0.0428</v>
      </c>
      <c r="GB63" s="134">
        <v>0.0444</v>
      </c>
      <c r="GC63" s="134">
        <v>0.0453</v>
      </c>
      <c r="GD63" s="134">
        <v>0.0454</v>
      </c>
      <c r="GE63" s="134">
        <v>0.0446</v>
      </c>
      <c r="GF63" s="134">
        <v>0.0428</v>
      </c>
      <c r="GG63" s="134">
        <v>0.04</v>
      </c>
      <c r="GH63" s="134">
        <v>0.0366</v>
      </c>
      <c r="GI63" s="134">
        <v>0.0325</v>
      </c>
      <c r="GJ63" s="134">
        <v>0.0282</v>
      </c>
      <c r="GK63" s="134">
        <v>0.0238</v>
      </c>
      <c r="GL63" s="134">
        <v>0.0196</v>
      </c>
      <c r="GM63" s="134">
        <v>0.0157</v>
      </c>
      <c r="GN63" s="134">
        <v>0.0122</v>
      </c>
      <c r="GO63" s="134">
        <v>0.0093</v>
      </c>
      <c r="GP63" s="134">
        <v>0.0069</v>
      </c>
      <c r="GQ63" s="134">
        <v>0.005</v>
      </c>
      <c r="GR63" s="134">
        <v>0.0036</v>
      </c>
      <c r="GS63" s="134">
        <v>0.0025</v>
      </c>
      <c r="GT63" s="134">
        <v>0.0017</v>
      </c>
      <c r="GU63" s="134">
        <v>0.0011</v>
      </c>
      <c r="GV63" s="134">
        <v>7.0E-4</v>
      </c>
      <c r="GW63" s="134">
        <v>5.0E-4</v>
      </c>
      <c r="GX63" s="134">
        <v>3.0E-4</v>
      </c>
      <c r="GY63" s="134">
        <v>2.0E-4</v>
      </c>
      <c r="GZ63" s="134">
        <v>1.0E-4</v>
      </c>
      <c r="HA63" s="134">
        <v>1.0E-4</v>
      </c>
      <c r="HB63" s="134">
        <v>0.0</v>
      </c>
      <c r="HC63" s="134">
        <v>0.0</v>
      </c>
      <c r="HD63" s="134">
        <v>0.0</v>
      </c>
      <c r="HE63" s="134">
        <v>0.0</v>
      </c>
      <c r="HF63" s="134">
        <v>0.0</v>
      </c>
      <c r="HG63" s="134">
        <v>0.0</v>
      </c>
      <c r="HH63" s="134">
        <v>0.0</v>
      </c>
      <c r="HI63" s="134">
        <v>0.0</v>
      </c>
      <c r="HJ63" s="134">
        <v>0.0</v>
      </c>
      <c r="HK63" s="134">
        <v>0.0</v>
      </c>
      <c r="HL63" s="134">
        <v>0.0</v>
      </c>
      <c r="HM63" s="134">
        <v>0.0</v>
      </c>
      <c r="HN63" s="134">
        <v>0.0</v>
      </c>
      <c r="HO63" s="134">
        <v>0.0</v>
      </c>
      <c r="HP63" s="134">
        <v>0.0</v>
      </c>
      <c r="HQ63" s="134">
        <v>0.0</v>
      </c>
      <c r="HR63" s="134">
        <v>0.0</v>
      </c>
      <c r="HS63" s="134">
        <v>0.0</v>
      </c>
      <c r="HT63" s="134">
        <v>0.0</v>
      </c>
      <c r="HU63" s="134">
        <v>0.0</v>
      </c>
      <c r="HV63" s="134">
        <v>0.0</v>
      </c>
      <c r="HW63" s="134">
        <v>0.0</v>
      </c>
      <c r="HX63" s="134">
        <v>0.0</v>
      </c>
      <c r="HY63" s="134">
        <v>0.0</v>
      </c>
      <c r="HZ63" s="134">
        <v>0.0</v>
      </c>
      <c r="IA63" s="134">
        <v>0.0</v>
      </c>
      <c r="IB63" s="134">
        <v>0.0</v>
      </c>
      <c r="IC63" s="134">
        <v>0.0</v>
      </c>
      <c r="ID63" s="134">
        <v>0.0</v>
      </c>
      <c r="IE63" s="134">
        <v>0.0</v>
      </c>
      <c r="IF63" s="134">
        <v>0.0</v>
      </c>
      <c r="IG63" s="134">
        <v>0.0</v>
      </c>
    </row>
    <row r="64" hidden="1">
      <c r="A64" s="119" t="s">
        <v>96</v>
      </c>
      <c r="B64" s="119" t="s">
        <v>97</v>
      </c>
      <c r="C64" s="119">
        <v>1875.0</v>
      </c>
      <c r="D64" s="119">
        <v>3.43438298E8</v>
      </c>
      <c r="E64" s="63"/>
      <c r="F64" s="126">
        <v>0.482</v>
      </c>
      <c r="G64" s="126">
        <v>1.0</v>
      </c>
      <c r="H64" s="126">
        <v>0.507</v>
      </c>
      <c r="I64" s="126">
        <v>0.407</v>
      </c>
      <c r="J64" s="126">
        <v>0.082</v>
      </c>
      <c r="K64" s="126">
        <v>0.004</v>
      </c>
      <c r="L64" s="126">
        <v>0.0</v>
      </c>
      <c r="M64" s="63"/>
      <c r="N64" s="126">
        <v>0.004</v>
      </c>
      <c r="O64" s="63"/>
      <c r="P64" s="63"/>
      <c r="Q64" s="119">
        <v>1.65652225E8</v>
      </c>
      <c r="R64" s="63"/>
      <c r="S64" s="119">
        <v>1.74077473E8</v>
      </c>
      <c r="T64" s="119">
        <v>1.39937423E8</v>
      </c>
      <c r="U64" s="119">
        <v>2.8163153E7</v>
      </c>
      <c r="V64" s="119">
        <v>1230650.0</v>
      </c>
      <c r="W64" s="119">
        <v>28858.0</v>
      </c>
      <c r="X64" s="63"/>
      <c r="Y64" s="119">
        <v>1260249.0</v>
      </c>
      <c r="Z64" s="63"/>
      <c r="AA64" s="63"/>
      <c r="AB64" s="126">
        <v>0.182</v>
      </c>
      <c r="AC64" s="63"/>
      <c r="AD64" s="121">
        <v>0.18</v>
      </c>
      <c r="AE64" s="121">
        <v>0.42</v>
      </c>
      <c r="AF64" s="121">
        <v>0.65</v>
      </c>
      <c r="AG64" s="121">
        <v>0.71</v>
      </c>
      <c r="AH64" s="121">
        <v>0.89</v>
      </c>
      <c r="AI64" s="63"/>
      <c r="AJ64" s="121">
        <v>0.71</v>
      </c>
      <c r="AK64" s="63" t="str">
        <f t="shared" si="1"/>
        <v>Europe</v>
      </c>
      <c r="AL64" s="119">
        <v>1891.0</v>
      </c>
      <c r="AM64" s="119">
        <v>2699.0</v>
      </c>
      <c r="AN64" s="119">
        <v>3870.0</v>
      </c>
      <c r="AO64" s="119">
        <v>5575.0</v>
      </c>
      <c r="AP64" s="119">
        <v>8062.0</v>
      </c>
      <c r="AQ64" s="119">
        <v>11686.0</v>
      </c>
      <c r="AR64" s="119">
        <v>16954.0</v>
      </c>
      <c r="AS64" s="119">
        <v>24567.0</v>
      </c>
      <c r="AT64" s="119">
        <v>35495.0</v>
      </c>
      <c r="AU64" s="119">
        <v>51050.0</v>
      </c>
      <c r="AV64" s="119">
        <v>72995.0</v>
      </c>
      <c r="AW64" s="119">
        <v>103684.0</v>
      </c>
      <c r="AX64" s="119">
        <v>146238.0</v>
      </c>
      <c r="AY64" s="119">
        <v>204759.0</v>
      </c>
      <c r="AZ64" s="119">
        <v>284576.0</v>
      </c>
      <c r="BA64" s="119">
        <v>392456.0</v>
      </c>
      <c r="BB64" s="119">
        <v>536702.0</v>
      </c>
      <c r="BC64" s="119">
        <v>727030.0</v>
      </c>
      <c r="BD64" s="119">
        <v>974097.0</v>
      </c>
      <c r="BE64" s="119">
        <v>1288643.0</v>
      </c>
      <c r="BF64" s="119">
        <v>1680345.0</v>
      </c>
      <c r="BG64" s="119">
        <v>2156545.0</v>
      </c>
      <c r="BH64" s="119">
        <v>2720985.0</v>
      </c>
      <c r="BI64" s="119">
        <v>3372329.0</v>
      </c>
      <c r="BJ64" s="119">
        <v>4101909.0</v>
      </c>
      <c r="BK64" s="119">
        <v>4890304.0</v>
      </c>
      <c r="BL64" s="119">
        <v>5703639.0</v>
      </c>
      <c r="BM64" s="119">
        <v>6492614.0</v>
      </c>
      <c r="BN64" s="119">
        <v>7198447.0</v>
      </c>
      <c r="BO64" s="119">
        <v>7768072.0</v>
      </c>
      <c r="BP64" s="119">
        <v>8175578.0</v>
      </c>
      <c r="BQ64" s="119">
        <v>8441138.0</v>
      </c>
      <c r="BR64" s="119">
        <v>8637260.0</v>
      </c>
      <c r="BS64" s="119">
        <v>8877239.0</v>
      </c>
      <c r="BT64" s="119">
        <v>9288900.0</v>
      </c>
      <c r="BU64" s="119">
        <v>9981856.0</v>
      </c>
      <c r="BV64" s="119">
        <v>1.1015609E7</v>
      </c>
      <c r="BW64" s="119">
        <v>1.2372504E7</v>
      </c>
      <c r="BX64" s="119">
        <v>1.3940656E7</v>
      </c>
      <c r="BY64" s="119">
        <v>1.5518017E7</v>
      </c>
      <c r="BZ64" s="119">
        <v>1.6850496E7</v>
      </c>
      <c r="CA64" s="119">
        <v>1.7703235E7</v>
      </c>
      <c r="CB64" s="119">
        <v>1.7938225E7</v>
      </c>
      <c r="CC64" s="119">
        <v>1.7555395E7</v>
      </c>
      <c r="CD64" s="119">
        <v>1.6670236E7</v>
      </c>
      <c r="CE64" s="119">
        <v>1.5443822E7</v>
      </c>
      <c r="CF64" s="119">
        <v>1.4015416E7</v>
      </c>
      <c r="CG64" s="119">
        <v>1.2479311E7</v>
      </c>
      <c r="CH64" s="119">
        <v>1.0902923E7</v>
      </c>
      <c r="CI64" s="119">
        <v>9349519.0</v>
      </c>
      <c r="CJ64" s="119">
        <v>7879341.0</v>
      </c>
      <c r="CK64" s="119">
        <v>6536289.0</v>
      </c>
      <c r="CL64" s="119">
        <v>5340801.0</v>
      </c>
      <c r="CM64" s="119">
        <v>4295663.0</v>
      </c>
      <c r="CN64" s="119">
        <v>3396127.0</v>
      </c>
      <c r="CO64" s="119">
        <v>2635670.0</v>
      </c>
      <c r="CP64" s="119">
        <v>2006562.0</v>
      </c>
      <c r="CQ64" s="119">
        <v>1498656.0</v>
      </c>
      <c r="CR64" s="119">
        <v>1098915.0</v>
      </c>
      <c r="CS64" s="119">
        <v>792144.0</v>
      </c>
      <c r="CT64" s="119">
        <v>562325.0</v>
      </c>
      <c r="CU64" s="119">
        <v>393956.0</v>
      </c>
      <c r="CV64" s="119">
        <v>273054.0</v>
      </c>
      <c r="CW64" s="119">
        <v>187727.0</v>
      </c>
      <c r="CX64" s="119">
        <v>128357.0</v>
      </c>
      <c r="CY64" s="119">
        <v>87499.0</v>
      </c>
      <c r="CZ64" s="119">
        <v>59593.0</v>
      </c>
      <c r="DA64" s="119">
        <v>40623.0</v>
      </c>
      <c r="DB64" s="119">
        <v>27750.0</v>
      </c>
      <c r="DC64" s="119">
        <v>19015.0</v>
      </c>
      <c r="DD64" s="119">
        <v>13076.0</v>
      </c>
      <c r="DE64" s="119">
        <v>9026.0</v>
      </c>
      <c r="DF64" s="119">
        <v>6253.0</v>
      </c>
      <c r="DG64" s="119">
        <v>4347.0</v>
      </c>
      <c r="DH64" s="119">
        <v>3030.0</v>
      </c>
      <c r="DI64" s="119">
        <v>2117.0</v>
      </c>
      <c r="DJ64" s="119">
        <v>1480.0</v>
      </c>
      <c r="DK64" s="119">
        <v>1034.0</v>
      </c>
      <c r="DL64" s="119">
        <v>721.0</v>
      </c>
      <c r="DM64" s="119">
        <v>502.0</v>
      </c>
      <c r="DN64" s="119">
        <v>348.0</v>
      </c>
      <c r="DO64" s="119">
        <v>240.0</v>
      </c>
      <c r="DP64" s="119">
        <v>165.0</v>
      </c>
      <c r="DQ64" s="119">
        <v>112.0</v>
      </c>
      <c r="DR64" s="119">
        <v>76.0</v>
      </c>
      <c r="DS64" s="119">
        <v>51.0</v>
      </c>
      <c r="DT64" s="119">
        <v>34.0</v>
      </c>
      <c r="DU64" s="119">
        <v>22.0</v>
      </c>
      <c r="DV64" s="119">
        <v>15.0</v>
      </c>
      <c r="DW64" s="119">
        <v>10.0</v>
      </c>
      <c r="DX64" s="119">
        <v>6.0</v>
      </c>
      <c r="DY64" s="119">
        <v>4.0</v>
      </c>
      <c r="DZ64" s="119">
        <v>3.0</v>
      </c>
      <c r="EA64" s="119">
        <v>2.0</v>
      </c>
      <c r="EB64" s="119">
        <v>1.0</v>
      </c>
      <c r="EC64" s="119">
        <v>1.0</v>
      </c>
      <c r="ED64" s="119">
        <v>0.0</v>
      </c>
      <c r="EE64" s="119">
        <v>0.0</v>
      </c>
      <c r="EF64" s="119">
        <v>0.0</v>
      </c>
      <c r="EG64" s="119">
        <v>0.0</v>
      </c>
      <c r="EH64" s="119">
        <v>0.0</v>
      </c>
      <c r="EI64" s="63"/>
      <c r="EJ64" s="63"/>
      <c r="EK64" s="134">
        <v>0.0</v>
      </c>
      <c r="EL64" s="134">
        <v>0.0</v>
      </c>
      <c r="EM64" s="134">
        <v>0.0</v>
      </c>
      <c r="EN64" s="134">
        <v>0.0</v>
      </c>
      <c r="EO64" s="134">
        <v>0.0</v>
      </c>
      <c r="EP64" s="134">
        <v>0.0</v>
      </c>
      <c r="EQ64" s="134">
        <v>0.0</v>
      </c>
      <c r="ER64" s="134">
        <v>1.0E-4</v>
      </c>
      <c r="ES64" s="134">
        <v>1.0E-4</v>
      </c>
      <c r="ET64" s="134">
        <v>1.0E-4</v>
      </c>
      <c r="EU64" s="134">
        <v>2.0E-4</v>
      </c>
      <c r="EV64" s="134">
        <v>3.0E-4</v>
      </c>
      <c r="EW64" s="134">
        <v>4.0E-4</v>
      </c>
      <c r="EX64" s="134">
        <v>6.0E-4</v>
      </c>
      <c r="EY64" s="134">
        <v>8.0E-4</v>
      </c>
      <c r="EZ64" s="134">
        <v>0.0011</v>
      </c>
      <c r="FA64" s="134">
        <v>0.0016</v>
      </c>
      <c r="FB64" s="134">
        <v>0.0021</v>
      </c>
      <c r="FC64" s="134">
        <v>0.0028</v>
      </c>
      <c r="FD64" s="134">
        <v>0.0038</v>
      </c>
      <c r="FE64" s="134">
        <v>0.0049</v>
      </c>
      <c r="FF64" s="134">
        <v>0.0063</v>
      </c>
      <c r="FG64" s="134">
        <v>0.0079</v>
      </c>
      <c r="FH64" s="134">
        <v>0.0098</v>
      </c>
      <c r="FI64" s="134">
        <v>0.0119</v>
      </c>
      <c r="FJ64" s="134">
        <v>0.0142</v>
      </c>
      <c r="FK64" s="134">
        <v>0.0166</v>
      </c>
      <c r="FL64" s="134">
        <v>0.0189</v>
      </c>
      <c r="FM64" s="134">
        <v>0.021</v>
      </c>
      <c r="FN64" s="134">
        <v>0.0226</v>
      </c>
      <c r="FO64" s="134">
        <v>0.0238</v>
      </c>
      <c r="FP64" s="134">
        <v>0.0246</v>
      </c>
      <c r="FQ64" s="134">
        <v>0.0251</v>
      </c>
      <c r="FR64" s="134">
        <v>0.0258</v>
      </c>
      <c r="FS64" s="134">
        <v>0.027</v>
      </c>
      <c r="FT64" s="134">
        <v>0.0291</v>
      </c>
      <c r="FU64" s="134">
        <v>0.0321</v>
      </c>
      <c r="FV64" s="134">
        <v>0.036</v>
      </c>
      <c r="FW64" s="134">
        <v>0.0406</v>
      </c>
      <c r="FX64" s="134">
        <v>0.0452</v>
      </c>
      <c r="FY64" s="134">
        <v>0.0491</v>
      </c>
      <c r="FZ64" s="134">
        <v>0.0515</v>
      </c>
      <c r="GA64" s="134">
        <v>0.0522</v>
      </c>
      <c r="GB64" s="134">
        <v>0.0511</v>
      </c>
      <c r="GC64" s="134">
        <v>0.0485</v>
      </c>
      <c r="GD64" s="134">
        <v>0.045</v>
      </c>
      <c r="GE64" s="134">
        <v>0.0408</v>
      </c>
      <c r="GF64" s="134">
        <v>0.0363</v>
      </c>
      <c r="GG64" s="134">
        <v>0.0317</v>
      </c>
      <c r="GH64" s="134">
        <v>0.0272</v>
      </c>
      <c r="GI64" s="134">
        <v>0.0229</v>
      </c>
      <c r="GJ64" s="134">
        <v>0.019</v>
      </c>
      <c r="GK64" s="134">
        <v>0.0156</v>
      </c>
      <c r="GL64" s="134">
        <v>0.0125</v>
      </c>
      <c r="GM64" s="134">
        <v>0.0099</v>
      </c>
      <c r="GN64" s="134">
        <v>0.0077</v>
      </c>
      <c r="GO64" s="134">
        <v>0.0058</v>
      </c>
      <c r="GP64" s="134">
        <v>0.0044</v>
      </c>
      <c r="GQ64" s="134">
        <v>0.0032</v>
      </c>
      <c r="GR64" s="134">
        <v>0.0023</v>
      </c>
      <c r="GS64" s="134">
        <v>0.0016</v>
      </c>
      <c r="GT64" s="134">
        <v>0.0011</v>
      </c>
      <c r="GU64" s="134">
        <v>8.0E-4</v>
      </c>
      <c r="GV64" s="134">
        <v>5.0E-4</v>
      </c>
      <c r="GW64" s="134">
        <v>4.0E-4</v>
      </c>
      <c r="GX64" s="134">
        <v>3.0E-4</v>
      </c>
      <c r="GY64" s="134">
        <v>2.0E-4</v>
      </c>
      <c r="GZ64" s="134">
        <v>1.0E-4</v>
      </c>
      <c r="HA64" s="134">
        <v>1.0E-4</v>
      </c>
      <c r="HB64" s="134">
        <v>1.0E-4</v>
      </c>
      <c r="HC64" s="134">
        <v>0.0</v>
      </c>
      <c r="HD64" s="134">
        <v>0.0</v>
      </c>
      <c r="HE64" s="134">
        <v>0.0</v>
      </c>
      <c r="HF64" s="134">
        <v>0.0</v>
      </c>
      <c r="HG64" s="134">
        <v>0.0</v>
      </c>
      <c r="HH64" s="134">
        <v>0.0</v>
      </c>
      <c r="HI64" s="134">
        <v>0.0</v>
      </c>
      <c r="HJ64" s="134">
        <v>0.0</v>
      </c>
      <c r="HK64" s="134">
        <v>0.0</v>
      </c>
      <c r="HL64" s="134">
        <v>0.0</v>
      </c>
      <c r="HM64" s="134">
        <v>0.0</v>
      </c>
      <c r="HN64" s="134">
        <v>0.0</v>
      </c>
      <c r="HO64" s="134">
        <v>0.0</v>
      </c>
      <c r="HP64" s="134">
        <v>0.0</v>
      </c>
      <c r="HQ64" s="134">
        <v>0.0</v>
      </c>
      <c r="HR64" s="134">
        <v>0.0</v>
      </c>
      <c r="HS64" s="134">
        <v>0.0</v>
      </c>
      <c r="HT64" s="134">
        <v>0.0</v>
      </c>
      <c r="HU64" s="134">
        <v>0.0</v>
      </c>
      <c r="HV64" s="134">
        <v>0.0</v>
      </c>
      <c r="HW64" s="134">
        <v>0.0</v>
      </c>
      <c r="HX64" s="134">
        <v>0.0</v>
      </c>
      <c r="HY64" s="134">
        <v>0.0</v>
      </c>
      <c r="HZ64" s="134">
        <v>0.0</v>
      </c>
      <c r="IA64" s="134">
        <v>0.0</v>
      </c>
      <c r="IB64" s="134">
        <v>0.0</v>
      </c>
      <c r="IC64" s="134">
        <v>0.0</v>
      </c>
      <c r="ID64" s="134">
        <v>0.0</v>
      </c>
      <c r="IE64" s="134">
        <v>0.0</v>
      </c>
      <c r="IF64" s="134">
        <v>0.0</v>
      </c>
      <c r="IG64" s="134">
        <v>0.0</v>
      </c>
    </row>
    <row r="65" hidden="1">
      <c r="A65" s="119" t="s">
        <v>98</v>
      </c>
      <c r="B65" s="119" t="s">
        <v>99</v>
      </c>
      <c r="C65" s="119">
        <v>1875.0</v>
      </c>
      <c r="D65" s="119">
        <v>1.03945097E8</v>
      </c>
      <c r="E65" s="63"/>
      <c r="F65" s="126">
        <v>0.835</v>
      </c>
      <c r="G65" s="126">
        <v>1.0</v>
      </c>
      <c r="H65" s="126">
        <v>0.854</v>
      </c>
      <c r="I65" s="126">
        <v>0.139</v>
      </c>
      <c r="J65" s="126">
        <v>0.007</v>
      </c>
      <c r="K65" s="126">
        <v>0.0</v>
      </c>
      <c r="L65" s="126">
        <v>0.0</v>
      </c>
      <c r="M65" s="63"/>
      <c r="N65" s="126">
        <v>0.0</v>
      </c>
      <c r="O65" s="63"/>
      <c r="P65" s="63"/>
      <c r="Q65" s="119">
        <v>8.6800388E7</v>
      </c>
      <c r="R65" s="63"/>
      <c r="S65" s="119">
        <v>8.8752511E7</v>
      </c>
      <c r="T65" s="119">
        <v>1.4446902E7</v>
      </c>
      <c r="U65" s="119">
        <v>737051.0</v>
      </c>
      <c r="V65" s="119">
        <v>8609.0</v>
      </c>
      <c r="W65" s="119">
        <v>24.0</v>
      </c>
      <c r="X65" s="63"/>
      <c r="Y65" s="119">
        <v>8633.0</v>
      </c>
      <c r="Z65" s="63"/>
      <c r="AA65" s="63"/>
      <c r="AB65" s="126">
        <v>0.095</v>
      </c>
      <c r="AC65" s="63"/>
      <c r="AD65" s="121">
        <v>0.09</v>
      </c>
      <c r="AE65" s="121">
        <v>0.04</v>
      </c>
      <c r="AF65" s="121">
        <v>0.02</v>
      </c>
      <c r="AG65" s="121">
        <v>0.0</v>
      </c>
      <c r="AH65" s="121">
        <v>0.0</v>
      </c>
      <c r="AI65" s="63"/>
      <c r="AJ65" s="121">
        <v>0.0</v>
      </c>
      <c r="AK65" s="63" t="str">
        <f t="shared" si="1"/>
        <v>Africa</v>
      </c>
      <c r="AL65" s="119">
        <v>1161.0</v>
      </c>
      <c r="AM65" s="119">
        <v>1605.0</v>
      </c>
      <c r="AN65" s="119">
        <v>2213.0</v>
      </c>
      <c r="AO65" s="119">
        <v>3046.0</v>
      </c>
      <c r="AP65" s="119">
        <v>4179.0</v>
      </c>
      <c r="AQ65" s="119">
        <v>5717.0</v>
      </c>
      <c r="AR65" s="119">
        <v>7796.0</v>
      </c>
      <c r="AS65" s="119">
        <v>10601.0</v>
      </c>
      <c r="AT65" s="119">
        <v>14380.0</v>
      </c>
      <c r="AU65" s="119">
        <v>19470.0</v>
      </c>
      <c r="AV65" s="119">
        <v>26336.0</v>
      </c>
      <c r="AW65" s="119">
        <v>35614.0</v>
      </c>
      <c r="AX65" s="119">
        <v>48185.0</v>
      </c>
      <c r="AY65" s="119">
        <v>65257.0</v>
      </c>
      <c r="AZ65" s="119">
        <v>88473.0</v>
      </c>
      <c r="BA65" s="119">
        <v>120037.0</v>
      </c>
      <c r="BB65" s="119">
        <v>162855.0</v>
      </c>
      <c r="BC65" s="119">
        <v>220684.0</v>
      </c>
      <c r="BD65" s="119">
        <v>298279.0</v>
      </c>
      <c r="BE65" s="119">
        <v>401527.0</v>
      </c>
      <c r="BF65" s="119">
        <v>537539.0</v>
      </c>
      <c r="BG65" s="119">
        <v>714692.0</v>
      </c>
      <c r="BH65" s="119">
        <v>942528.0</v>
      </c>
      <c r="BI65" s="119">
        <v>1231405.0</v>
      </c>
      <c r="BJ65" s="119">
        <v>1591711.0</v>
      </c>
      <c r="BK65" s="119">
        <v>2032470.0</v>
      </c>
      <c r="BL65" s="119">
        <v>2559241.0</v>
      </c>
      <c r="BM65" s="119">
        <v>3171366.0</v>
      </c>
      <c r="BN65" s="119">
        <v>3858725.0</v>
      </c>
      <c r="BO65" s="119">
        <v>4598158.0</v>
      </c>
      <c r="BP65" s="119">
        <v>5350091.0</v>
      </c>
      <c r="BQ65" s="119">
        <v>6056998.0</v>
      </c>
      <c r="BR65" s="119">
        <v>6646782.0</v>
      </c>
      <c r="BS65" s="119">
        <v>7044051.0</v>
      </c>
      <c r="BT65" s="119">
        <v>7188715.0</v>
      </c>
      <c r="BU65" s="119">
        <v>7055451.0</v>
      </c>
      <c r="BV65" s="119">
        <v>6664131.0</v>
      </c>
      <c r="BW65" s="119">
        <v>6074624.0</v>
      </c>
      <c r="BX65" s="119">
        <v>5368064.0</v>
      </c>
      <c r="BY65" s="119">
        <v>4624107.0</v>
      </c>
      <c r="BZ65" s="119">
        <v>3904246.0</v>
      </c>
      <c r="CA65" s="119">
        <v>3245755.0</v>
      </c>
      <c r="CB65" s="119">
        <v>2664521.0</v>
      </c>
      <c r="CC65" s="119">
        <v>2162115.0</v>
      </c>
      <c r="CD65" s="119">
        <v>1733003.0</v>
      </c>
      <c r="CE65" s="119">
        <v>1369720.0</v>
      </c>
      <c r="CF65" s="119">
        <v>1065462.0</v>
      </c>
      <c r="CG65" s="119">
        <v>814554.0</v>
      </c>
      <c r="CH65" s="119">
        <v>611805.0</v>
      </c>
      <c r="CI65" s="119">
        <v>451723.0</v>
      </c>
      <c r="CJ65" s="119">
        <v>328243.0</v>
      </c>
      <c r="CK65" s="119">
        <v>234996.0</v>
      </c>
      <c r="CL65" s="119">
        <v>165852.0</v>
      </c>
      <c r="CM65" s="119">
        <v>115381.0</v>
      </c>
      <c r="CN65" s="119">
        <v>79073.0</v>
      </c>
      <c r="CO65" s="119">
        <v>53338.0</v>
      </c>
      <c r="CP65" s="119">
        <v>35388.0</v>
      </c>
      <c r="CQ65" s="119">
        <v>23085.0</v>
      </c>
      <c r="CR65" s="119">
        <v>14805.0</v>
      </c>
      <c r="CS65" s="119">
        <v>9338.0</v>
      </c>
      <c r="CT65" s="119">
        <v>5795.0</v>
      </c>
      <c r="CU65" s="119">
        <v>3540.0</v>
      </c>
      <c r="CV65" s="119">
        <v>2130.0</v>
      </c>
      <c r="CW65" s="119">
        <v>1262.0</v>
      </c>
      <c r="CX65" s="119">
        <v>738.0</v>
      </c>
      <c r="CY65" s="119">
        <v>425.0</v>
      </c>
      <c r="CZ65" s="119">
        <v>242.0</v>
      </c>
      <c r="DA65" s="119">
        <v>135.0</v>
      </c>
      <c r="DB65" s="119">
        <v>75.0</v>
      </c>
      <c r="DC65" s="119">
        <v>41.0</v>
      </c>
      <c r="DD65" s="119">
        <v>22.0</v>
      </c>
      <c r="DE65" s="119">
        <v>12.0</v>
      </c>
      <c r="DF65" s="119">
        <v>6.0</v>
      </c>
      <c r="DG65" s="119">
        <v>3.0</v>
      </c>
      <c r="DH65" s="119">
        <v>2.0</v>
      </c>
      <c r="DI65" s="119">
        <v>1.0</v>
      </c>
      <c r="DJ65" s="119">
        <v>0.0</v>
      </c>
      <c r="DK65" s="119">
        <v>0.0</v>
      </c>
      <c r="DL65" s="119">
        <v>0.0</v>
      </c>
      <c r="DM65" s="119">
        <v>0.0</v>
      </c>
      <c r="DN65" s="119">
        <v>0.0</v>
      </c>
      <c r="DO65" s="119">
        <v>0.0</v>
      </c>
      <c r="DP65" s="119">
        <v>0.0</v>
      </c>
      <c r="DQ65" s="119">
        <v>0.0</v>
      </c>
      <c r="DR65" s="119">
        <v>0.0</v>
      </c>
      <c r="DS65" s="119">
        <v>0.0</v>
      </c>
      <c r="DT65" s="119">
        <v>0.0</v>
      </c>
      <c r="DU65" s="119">
        <v>0.0</v>
      </c>
      <c r="DV65" s="119">
        <v>0.0</v>
      </c>
      <c r="DW65" s="119">
        <v>0.0</v>
      </c>
      <c r="DX65" s="119">
        <v>0.0</v>
      </c>
      <c r="DY65" s="119">
        <v>0.0</v>
      </c>
      <c r="DZ65" s="119">
        <v>0.0</v>
      </c>
      <c r="EA65" s="119">
        <v>0.0</v>
      </c>
      <c r="EB65" s="119">
        <v>0.0</v>
      </c>
      <c r="EC65" s="119">
        <v>0.0</v>
      </c>
      <c r="ED65" s="119">
        <v>0.0</v>
      </c>
      <c r="EE65" s="119">
        <v>0.0</v>
      </c>
      <c r="EF65" s="119">
        <v>0.0</v>
      </c>
      <c r="EG65" s="119">
        <v>0.0</v>
      </c>
      <c r="EH65" s="119">
        <v>0.0</v>
      </c>
      <c r="EI65" s="63"/>
      <c r="EJ65" s="63"/>
      <c r="EK65" s="134">
        <v>0.0</v>
      </c>
      <c r="EL65" s="134">
        <v>0.0</v>
      </c>
      <c r="EM65" s="134">
        <v>0.0</v>
      </c>
      <c r="EN65" s="134">
        <v>0.0</v>
      </c>
      <c r="EO65" s="134">
        <v>0.0</v>
      </c>
      <c r="EP65" s="134">
        <v>1.0E-4</v>
      </c>
      <c r="EQ65" s="134">
        <v>1.0E-4</v>
      </c>
      <c r="ER65" s="134">
        <v>1.0E-4</v>
      </c>
      <c r="ES65" s="134">
        <v>1.0E-4</v>
      </c>
      <c r="ET65" s="134">
        <v>2.0E-4</v>
      </c>
      <c r="EU65" s="134">
        <v>3.0E-4</v>
      </c>
      <c r="EV65" s="134">
        <v>3.0E-4</v>
      </c>
      <c r="EW65" s="134">
        <v>5.0E-4</v>
      </c>
      <c r="EX65" s="134">
        <v>6.0E-4</v>
      </c>
      <c r="EY65" s="134">
        <v>9.0E-4</v>
      </c>
      <c r="EZ65" s="134">
        <v>0.0012</v>
      </c>
      <c r="FA65" s="134">
        <v>0.0016</v>
      </c>
      <c r="FB65" s="134">
        <v>0.0021</v>
      </c>
      <c r="FC65" s="134">
        <v>0.0029</v>
      </c>
      <c r="FD65" s="134">
        <v>0.0039</v>
      </c>
      <c r="FE65" s="134">
        <v>0.0052</v>
      </c>
      <c r="FF65" s="134">
        <v>0.0069</v>
      </c>
      <c r="FG65" s="134">
        <v>0.0091</v>
      </c>
      <c r="FH65" s="134">
        <v>0.0118</v>
      </c>
      <c r="FI65" s="134">
        <v>0.0153</v>
      </c>
      <c r="FJ65" s="134">
        <v>0.0196</v>
      </c>
      <c r="FK65" s="134">
        <v>0.0246</v>
      </c>
      <c r="FL65" s="134">
        <v>0.0305</v>
      </c>
      <c r="FM65" s="134">
        <v>0.0371</v>
      </c>
      <c r="FN65" s="134">
        <v>0.0442</v>
      </c>
      <c r="FO65" s="134">
        <v>0.0515</v>
      </c>
      <c r="FP65" s="134">
        <v>0.0583</v>
      </c>
      <c r="FQ65" s="134">
        <v>0.0639</v>
      </c>
      <c r="FR65" s="134">
        <v>0.0678</v>
      </c>
      <c r="FS65" s="134">
        <v>0.0692</v>
      </c>
      <c r="FT65" s="134">
        <v>0.0679</v>
      </c>
      <c r="FU65" s="134">
        <v>0.0641</v>
      </c>
      <c r="FV65" s="134">
        <v>0.0584</v>
      </c>
      <c r="FW65" s="134">
        <v>0.0516</v>
      </c>
      <c r="FX65" s="134">
        <v>0.0445</v>
      </c>
      <c r="FY65" s="134">
        <v>0.0376</v>
      </c>
      <c r="FZ65" s="134">
        <v>0.0312</v>
      </c>
      <c r="GA65" s="134">
        <v>0.0256</v>
      </c>
      <c r="GB65" s="134">
        <v>0.0208</v>
      </c>
      <c r="GC65" s="134">
        <v>0.0167</v>
      </c>
      <c r="GD65" s="134">
        <v>0.0132</v>
      </c>
      <c r="GE65" s="134">
        <v>0.0103</v>
      </c>
      <c r="GF65" s="134">
        <v>0.0078</v>
      </c>
      <c r="GG65" s="134">
        <v>0.0059</v>
      </c>
      <c r="GH65" s="134">
        <v>0.0043</v>
      </c>
      <c r="GI65" s="134">
        <v>0.0032</v>
      </c>
      <c r="GJ65" s="134">
        <v>0.0023</v>
      </c>
      <c r="GK65" s="134">
        <v>0.0016</v>
      </c>
      <c r="GL65" s="134">
        <v>0.0011</v>
      </c>
      <c r="GM65" s="134">
        <v>8.0E-4</v>
      </c>
      <c r="GN65" s="134">
        <v>5.0E-4</v>
      </c>
      <c r="GO65" s="134">
        <v>3.0E-4</v>
      </c>
      <c r="GP65" s="134">
        <v>2.0E-4</v>
      </c>
      <c r="GQ65" s="134">
        <v>1.0E-4</v>
      </c>
      <c r="GR65" s="134">
        <v>1.0E-4</v>
      </c>
      <c r="GS65" s="134">
        <v>1.0E-4</v>
      </c>
      <c r="GT65" s="134">
        <v>0.0</v>
      </c>
      <c r="GU65" s="134">
        <v>0.0</v>
      </c>
      <c r="GV65" s="134">
        <v>0.0</v>
      </c>
      <c r="GW65" s="134">
        <v>0.0</v>
      </c>
      <c r="GX65" s="134">
        <v>0.0</v>
      </c>
      <c r="GY65" s="134">
        <v>0.0</v>
      </c>
      <c r="GZ65" s="134">
        <v>0.0</v>
      </c>
      <c r="HA65" s="134">
        <v>0.0</v>
      </c>
      <c r="HB65" s="134">
        <v>0.0</v>
      </c>
      <c r="HC65" s="134">
        <v>0.0</v>
      </c>
      <c r="HD65" s="134">
        <v>0.0</v>
      </c>
      <c r="HE65" s="134">
        <v>0.0</v>
      </c>
      <c r="HF65" s="134">
        <v>0.0</v>
      </c>
      <c r="HG65" s="134">
        <v>0.0</v>
      </c>
      <c r="HH65" s="134">
        <v>0.0</v>
      </c>
      <c r="HI65" s="134">
        <v>0.0</v>
      </c>
      <c r="HJ65" s="134">
        <v>0.0</v>
      </c>
      <c r="HK65" s="134">
        <v>0.0</v>
      </c>
      <c r="HL65" s="134">
        <v>0.0</v>
      </c>
      <c r="HM65" s="134">
        <v>0.0</v>
      </c>
      <c r="HN65" s="134">
        <v>0.0</v>
      </c>
      <c r="HO65" s="134">
        <v>0.0</v>
      </c>
      <c r="HP65" s="134">
        <v>0.0</v>
      </c>
      <c r="HQ65" s="134">
        <v>0.0</v>
      </c>
      <c r="HR65" s="134">
        <v>0.0</v>
      </c>
      <c r="HS65" s="134">
        <v>0.0</v>
      </c>
      <c r="HT65" s="134">
        <v>0.0</v>
      </c>
      <c r="HU65" s="134">
        <v>0.0</v>
      </c>
      <c r="HV65" s="134">
        <v>0.0</v>
      </c>
      <c r="HW65" s="134">
        <v>0.0</v>
      </c>
      <c r="HX65" s="134">
        <v>0.0</v>
      </c>
      <c r="HY65" s="134">
        <v>0.0</v>
      </c>
      <c r="HZ65" s="134">
        <v>0.0</v>
      </c>
      <c r="IA65" s="134">
        <v>0.0</v>
      </c>
      <c r="IB65" s="134">
        <v>0.0</v>
      </c>
      <c r="IC65" s="134">
        <v>0.0</v>
      </c>
      <c r="ID65" s="134">
        <v>0.0</v>
      </c>
      <c r="IE65" s="134">
        <v>0.0</v>
      </c>
      <c r="IF65" s="134">
        <v>0.0</v>
      </c>
      <c r="IG65" s="134">
        <v>0.0</v>
      </c>
    </row>
    <row r="66" hidden="1">
      <c r="A66" s="119" t="s">
        <v>100</v>
      </c>
      <c r="B66" s="119" t="s">
        <v>101</v>
      </c>
      <c r="C66" s="119">
        <v>1875.0</v>
      </c>
      <c r="D66" s="119">
        <v>7.79659458E8</v>
      </c>
      <c r="E66" s="63"/>
      <c r="F66" s="126">
        <v>0.792</v>
      </c>
      <c r="G66" s="126">
        <v>1.0</v>
      </c>
      <c r="H66" s="126">
        <v>0.821</v>
      </c>
      <c r="I66" s="126">
        <v>0.175</v>
      </c>
      <c r="J66" s="126">
        <v>0.003</v>
      </c>
      <c r="K66" s="126">
        <v>0.0</v>
      </c>
      <c r="L66" s="126">
        <v>0.0</v>
      </c>
      <c r="M66" s="63"/>
      <c r="N66" s="126">
        <v>0.0</v>
      </c>
      <c r="O66" s="63"/>
      <c r="P66" s="63"/>
      <c r="Q66" s="119">
        <v>6.17802747E8</v>
      </c>
      <c r="R66" s="63"/>
      <c r="S66" s="119">
        <v>6.40464724E8</v>
      </c>
      <c r="T66" s="119">
        <v>1.3662562E8</v>
      </c>
      <c r="U66" s="119">
        <v>2512910.0</v>
      </c>
      <c r="V66" s="119">
        <v>55950.0</v>
      </c>
      <c r="W66" s="119">
        <v>254.0</v>
      </c>
      <c r="X66" s="63"/>
      <c r="Y66" s="119">
        <v>56204.0</v>
      </c>
      <c r="Z66" s="63"/>
      <c r="AA66" s="63"/>
      <c r="AB66" s="126">
        <v>0.678</v>
      </c>
      <c r="AC66" s="63"/>
      <c r="AD66" s="121">
        <v>0.68</v>
      </c>
      <c r="AE66" s="121">
        <v>0.41</v>
      </c>
      <c r="AF66" s="121">
        <v>0.06</v>
      </c>
      <c r="AG66" s="121">
        <v>0.03</v>
      </c>
      <c r="AH66" s="121">
        <v>0.01</v>
      </c>
      <c r="AI66" s="63"/>
      <c r="AJ66" s="121">
        <v>0.03</v>
      </c>
      <c r="AK66" s="63" t="str">
        <f t="shared" si="1"/>
        <v>Asia</v>
      </c>
      <c r="AL66" s="119">
        <v>7.0</v>
      </c>
      <c r="AM66" s="119">
        <v>13.0</v>
      </c>
      <c r="AN66" s="119">
        <v>25.0</v>
      </c>
      <c r="AO66" s="119">
        <v>46.0</v>
      </c>
      <c r="AP66" s="119">
        <v>84.0</v>
      </c>
      <c r="AQ66" s="119">
        <v>152.0</v>
      </c>
      <c r="AR66" s="119">
        <v>272.0</v>
      </c>
      <c r="AS66" s="119">
        <v>482.0</v>
      </c>
      <c r="AT66" s="119">
        <v>847.0</v>
      </c>
      <c r="AU66" s="119">
        <v>1482.0</v>
      </c>
      <c r="AV66" s="119">
        <v>2589.0</v>
      </c>
      <c r="AW66" s="119">
        <v>4532.0</v>
      </c>
      <c r="AX66" s="119">
        <v>7957.0</v>
      </c>
      <c r="AY66" s="119">
        <v>14026.0</v>
      </c>
      <c r="AZ66" s="119">
        <v>24790.0</v>
      </c>
      <c r="BA66" s="119">
        <v>43821.0</v>
      </c>
      <c r="BB66" s="119">
        <v>77183.0</v>
      </c>
      <c r="BC66" s="119">
        <v>134869.0</v>
      </c>
      <c r="BD66" s="119">
        <v>232819.0</v>
      </c>
      <c r="BE66" s="119">
        <v>395608.0</v>
      </c>
      <c r="BF66" s="119">
        <v>659886.0</v>
      </c>
      <c r="BG66" s="119">
        <v>1078661.0</v>
      </c>
      <c r="BH66" s="119">
        <v>1726341.0</v>
      </c>
      <c r="BI66" s="119">
        <v>2703818.0</v>
      </c>
      <c r="BJ66" s="119">
        <v>4141454.0</v>
      </c>
      <c r="BK66" s="119">
        <v>6195769.0</v>
      </c>
      <c r="BL66" s="119">
        <v>9034537.0</v>
      </c>
      <c r="BM66" s="119">
        <v>1.2806954E7</v>
      </c>
      <c r="BN66" s="119">
        <v>1.7601559E7</v>
      </c>
      <c r="BO66" s="119">
        <v>2.3401817E7</v>
      </c>
      <c r="BP66" s="119">
        <v>3.005215E7</v>
      </c>
      <c r="BQ66" s="119">
        <v>3.7243049E7</v>
      </c>
      <c r="BR66" s="119">
        <v>4.4516867E7</v>
      </c>
      <c r="BS66" s="119">
        <v>5.129422E7</v>
      </c>
      <c r="BT66" s="119">
        <v>5.6926185E7</v>
      </c>
      <c r="BU66" s="119">
        <v>6.0779732E7</v>
      </c>
      <c r="BV66" s="119">
        <v>6.2351593E7</v>
      </c>
      <c r="BW66" s="119">
        <v>6.1382635E7</v>
      </c>
      <c r="BX66" s="119">
        <v>5.793073E7</v>
      </c>
      <c r="BY66" s="119">
        <v>5.2371209E7</v>
      </c>
      <c r="BZ66" s="119">
        <v>4.5323955E7</v>
      </c>
      <c r="CA66" s="119">
        <v>3.753297E7</v>
      </c>
      <c r="CB66" s="119">
        <v>2.9733701E7</v>
      </c>
      <c r="CC66" s="119">
        <v>2.2538819E7</v>
      </c>
      <c r="CD66" s="119">
        <v>1.6363895E7</v>
      </c>
      <c r="CE66" s="119">
        <v>1.1403653E7</v>
      </c>
      <c r="CF66" s="119">
        <v>7656447.0</v>
      </c>
      <c r="CG66" s="119">
        <v>4981679.0</v>
      </c>
      <c r="CH66" s="119">
        <v>3167884.0</v>
      </c>
      <c r="CI66" s="119">
        <v>1991468.0</v>
      </c>
      <c r="CJ66" s="119">
        <v>1255105.0</v>
      </c>
      <c r="CK66" s="119">
        <v>804846.0</v>
      </c>
      <c r="CL66" s="119">
        <v>531435.0</v>
      </c>
      <c r="CM66" s="119">
        <v>363106.0</v>
      </c>
      <c r="CN66" s="119">
        <v>255720.0</v>
      </c>
      <c r="CO66" s="119">
        <v>183647.0</v>
      </c>
      <c r="CP66" s="119">
        <v>132721.0</v>
      </c>
      <c r="CQ66" s="119">
        <v>95366.0</v>
      </c>
      <c r="CR66" s="119">
        <v>67517.0</v>
      </c>
      <c r="CS66" s="119">
        <v>46828.0</v>
      </c>
      <c r="CT66" s="119">
        <v>31724.0</v>
      </c>
      <c r="CU66" s="119">
        <v>20976.0</v>
      </c>
      <c r="CV66" s="119">
        <v>13546.0</v>
      </c>
      <c r="CW66" s="119">
        <v>8559.0</v>
      </c>
      <c r="CX66" s="119">
        <v>5303.0</v>
      </c>
      <c r="CY66" s="119">
        <v>3228.0</v>
      </c>
      <c r="CZ66" s="119">
        <v>1935.0</v>
      </c>
      <c r="DA66" s="119">
        <v>1142.0</v>
      </c>
      <c r="DB66" s="119">
        <v>665.0</v>
      </c>
      <c r="DC66" s="119">
        <v>381.0</v>
      </c>
      <c r="DD66" s="119">
        <v>215.0</v>
      </c>
      <c r="DE66" s="119">
        <v>119.0</v>
      </c>
      <c r="DF66" s="119">
        <v>65.0</v>
      </c>
      <c r="DG66" s="119">
        <v>35.0</v>
      </c>
      <c r="DH66" s="119">
        <v>18.0</v>
      </c>
      <c r="DI66" s="119">
        <v>9.0</v>
      </c>
      <c r="DJ66" s="119">
        <v>5.0</v>
      </c>
      <c r="DK66" s="119">
        <v>2.0</v>
      </c>
      <c r="DL66" s="119">
        <v>1.0</v>
      </c>
      <c r="DM66" s="119">
        <v>0.0</v>
      </c>
      <c r="DN66" s="119">
        <v>0.0</v>
      </c>
      <c r="DO66" s="119">
        <v>0.0</v>
      </c>
      <c r="DP66" s="119">
        <v>0.0</v>
      </c>
      <c r="DQ66" s="119">
        <v>0.0</v>
      </c>
      <c r="DR66" s="119">
        <v>0.0</v>
      </c>
      <c r="DS66" s="119">
        <v>0.0</v>
      </c>
      <c r="DT66" s="119">
        <v>0.0</v>
      </c>
      <c r="DU66" s="119">
        <v>0.0</v>
      </c>
      <c r="DV66" s="119">
        <v>0.0</v>
      </c>
      <c r="DW66" s="119">
        <v>0.0</v>
      </c>
      <c r="DX66" s="119">
        <v>0.0</v>
      </c>
      <c r="DY66" s="119">
        <v>0.0</v>
      </c>
      <c r="DZ66" s="119">
        <v>0.0</v>
      </c>
      <c r="EA66" s="119">
        <v>0.0</v>
      </c>
      <c r="EB66" s="119">
        <v>0.0</v>
      </c>
      <c r="EC66" s="119">
        <v>0.0</v>
      </c>
      <c r="ED66" s="119">
        <v>0.0</v>
      </c>
      <c r="EE66" s="119">
        <v>0.0</v>
      </c>
      <c r="EF66" s="119">
        <v>0.0</v>
      </c>
      <c r="EG66" s="119">
        <v>0.0</v>
      </c>
      <c r="EH66" s="119">
        <v>0.0</v>
      </c>
      <c r="EI66" s="63"/>
      <c r="EJ66" s="63"/>
      <c r="EK66" s="134">
        <v>0.0</v>
      </c>
      <c r="EL66" s="134">
        <v>0.0</v>
      </c>
      <c r="EM66" s="134">
        <v>0.0</v>
      </c>
      <c r="EN66" s="134">
        <v>0.0</v>
      </c>
      <c r="EO66" s="134">
        <v>0.0</v>
      </c>
      <c r="EP66" s="134">
        <v>0.0</v>
      </c>
      <c r="EQ66" s="134">
        <v>0.0</v>
      </c>
      <c r="ER66" s="134">
        <v>0.0</v>
      </c>
      <c r="ES66" s="134">
        <v>0.0</v>
      </c>
      <c r="ET66" s="134">
        <v>0.0</v>
      </c>
      <c r="EU66" s="134">
        <v>0.0</v>
      </c>
      <c r="EV66" s="134">
        <v>0.0</v>
      </c>
      <c r="EW66" s="134">
        <v>0.0</v>
      </c>
      <c r="EX66" s="134">
        <v>0.0</v>
      </c>
      <c r="EY66" s="134">
        <v>0.0</v>
      </c>
      <c r="EZ66" s="134">
        <v>1.0E-4</v>
      </c>
      <c r="FA66" s="134">
        <v>1.0E-4</v>
      </c>
      <c r="FB66" s="134">
        <v>2.0E-4</v>
      </c>
      <c r="FC66" s="134">
        <v>3.0E-4</v>
      </c>
      <c r="FD66" s="134">
        <v>5.0E-4</v>
      </c>
      <c r="FE66" s="134">
        <v>8.0E-4</v>
      </c>
      <c r="FF66" s="134">
        <v>0.0014</v>
      </c>
      <c r="FG66" s="134">
        <v>0.0022</v>
      </c>
      <c r="FH66" s="134">
        <v>0.0035</v>
      </c>
      <c r="FI66" s="134">
        <v>0.0053</v>
      </c>
      <c r="FJ66" s="134">
        <v>0.0079</v>
      </c>
      <c r="FK66" s="134">
        <v>0.0116</v>
      </c>
      <c r="FL66" s="134">
        <v>0.0164</v>
      </c>
      <c r="FM66" s="134">
        <v>0.0226</v>
      </c>
      <c r="FN66" s="134">
        <v>0.03</v>
      </c>
      <c r="FO66" s="134">
        <v>0.0385</v>
      </c>
      <c r="FP66" s="134">
        <v>0.0478</v>
      </c>
      <c r="FQ66" s="134">
        <v>0.0571</v>
      </c>
      <c r="FR66" s="134">
        <v>0.0658</v>
      </c>
      <c r="FS66" s="134">
        <v>0.073</v>
      </c>
      <c r="FT66" s="134">
        <v>0.078</v>
      </c>
      <c r="FU66" s="134">
        <v>0.08</v>
      </c>
      <c r="FV66" s="134">
        <v>0.0787</v>
      </c>
      <c r="FW66" s="134">
        <v>0.0743</v>
      </c>
      <c r="FX66" s="134">
        <v>0.0672</v>
      </c>
      <c r="FY66" s="134">
        <v>0.0581</v>
      </c>
      <c r="FZ66" s="134">
        <v>0.0481</v>
      </c>
      <c r="GA66" s="134">
        <v>0.0381</v>
      </c>
      <c r="GB66" s="134">
        <v>0.0289</v>
      </c>
      <c r="GC66" s="134">
        <v>0.021</v>
      </c>
      <c r="GD66" s="134">
        <v>0.0146</v>
      </c>
      <c r="GE66" s="134">
        <v>0.0098</v>
      </c>
      <c r="GF66" s="134">
        <v>0.0064</v>
      </c>
      <c r="GG66" s="134">
        <v>0.0041</v>
      </c>
      <c r="GH66" s="134">
        <v>0.0026</v>
      </c>
      <c r="GI66" s="134">
        <v>0.0016</v>
      </c>
      <c r="GJ66" s="134">
        <v>0.001</v>
      </c>
      <c r="GK66" s="134">
        <v>7.0E-4</v>
      </c>
      <c r="GL66" s="134">
        <v>5.0E-4</v>
      </c>
      <c r="GM66" s="134">
        <v>3.0E-4</v>
      </c>
      <c r="GN66" s="134">
        <v>2.0E-4</v>
      </c>
      <c r="GO66" s="134">
        <v>2.0E-4</v>
      </c>
      <c r="GP66" s="134">
        <v>1.0E-4</v>
      </c>
      <c r="GQ66" s="134">
        <v>1.0E-4</v>
      </c>
      <c r="GR66" s="134">
        <v>1.0E-4</v>
      </c>
      <c r="GS66" s="134">
        <v>0.0</v>
      </c>
      <c r="GT66" s="134">
        <v>0.0</v>
      </c>
      <c r="GU66" s="134">
        <v>0.0</v>
      </c>
      <c r="GV66" s="134">
        <v>0.0</v>
      </c>
      <c r="GW66" s="134">
        <v>0.0</v>
      </c>
      <c r="GX66" s="134">
        <v>0.0</v>
      </c>
      <c r="GY66" s="134">
        <v>0.0</v>
      </c>
      <c r="GZ66" s="134">
        <v>0.0</v>
      </c>
      <c r="HA66" s="134">
        <v>0.0</v>
      </c>
      <c r="HB66" s="134">
        <v>0.0</v>
      </c>
      <c r="HC66" s="134">
        <v>0.0</v>
      </c>
      <c r="HD66" s="134">
        <v>0.0</v>
      </c>
      <c r="HE66" s="134">
        <v>0.0</v>
      </c>
      <c r="HF66" s="134">
        <v>0.0</v>
      </c>
      <c r="HG66" s="134">
        <v>0.0</v>
      </c>
      <c r="HH66" s="134">
        <v>0.0</v>
      </c>
      <c r="HI66" s="134">
        <v>0.0</v>
      </c>
      <c r="HJ66" s="134">
        <v>0.0</v>
      </c>
      <c r="HK66" s="134">
        <v>0.0</v>
      </c>
      <c r="HL66" s="134">
        <v>0.0</v>
      </c>
      <c r="HM66" s="134">
        <v>0.0</v>
      </c>
      <c r="HN66" s="134">
        <v>0.0</v>
      </c>
      <c r="HO66" s="134">
        <v>0.0</v>
      </c>
      <c r="HP66" s="134">
        <v>0.0</v>
      </c>
      <c r="HQ66" s="134">
        <v>0.0</v>
      </c>
      <c r="HR66" s="134">
        <v>0.0</v>
      </c>
      <c r="HS66" s="134">
        <v>0.0</v>
      </c>
      <c r="HT66" s="134">
        <v>0.0</v>
      </c>
      <c r="HU66" s="134">
        <v>0.0</v>
      </c>
      <c r="HV66" s="134">
        <v>0.0</v>
      </c>
      <c r="HW66" s="134">
        <v>0.0</v>
      </c>
      <c r="HX66" s="134">
        <v>0.0</v>
      </c>
      <c r="HY66" s="134">
        <v>0.0</v>
      </c>
      <c r="HZ66" s="134">
        <v>0.0</v>
      </c>
      <c r="IA66" s="134">
        <v>0.0</v>
      </c>
      <c r="IB66" s="134">
        <v>0.0</v>
      </c>
      <c r="IC66" s="134">
        <v>0.0</v>
      </c>
      <c r="ID66" s="134">
        <v>0.0</v>
      </c>
      <c r="IE66" s="134">
        <v>0.0</v>
      </c>
      <c r="IF66" s="134">
        <v>0.0</v>
      </c>
      <c r="IG66" s="134">
        <v>0.0</v>
      </c>
    </row>
    <row r="67" hidden="1">
      <c r="A67" s="119" t="s">
        <v>94</v>
      </c>
      <c r="B67" s="119" t="s">
        <v>95</v>
      </c>
      <c r="C67" s="119">
        <v>1880.0</v>
      </c>
      <c r="D67" s="119">
        <v>1.0295633E8</v>
      </c>
      <c r="E67" s="63"/>
      <c r="F67" s="126">
        <v>0.39</v>
      </c>
      <c r="G67" s="126">
        <v>1.0</v>
      </c>
      <c r="H67" s="126">
        <v>0.407</v>
      </c>
      <c r="I67" s="126">
        <v>0.415</v>
      </c>
      <c r="J67" s="126">
        <v>0.17</v>
      </c>
      <c r="K67" s="126">
        <v>0.008</v>
      </c>
      <c r="L67" s="126">
        <v>0.0</v>
      </c>
      <c r="M67" s="63"/>
      <c r="N67" s="126">
        <v>0.008</v>
      </c>
      <c r="O67" s="63"/>
      <c r="P67" s="63"/>
      <c r="Q67" s="119">
        <v>4.0144677E7</v>
      </c>
      <c r="R67" s="63"/>
      <c r="S67" s="119">
        <v>4.1901336E7</v>
      </c>
      <c r="T67" s="119">
        <v>4.2745291E7</v>
      </c>
      <c r="U67" s="119">
        <v>1.749416E7</v>
      </c>
      <c r="V67" s="119">
        <v>809487.0</v>
      </c>
      <c r="W67" s="119">
        <v>6039.0</v>
      </c>
      <c r="X67" s="63"/>
      <c r="Y67" s="119">
        <v>815543.0</v>
      </c>
      <c r="Z67" s="63"/>
      <c r="AA67" s="63"/>
      <c r="AB67" s="126">
        <v>0.043</v>
      </c>
      <c r="AC67" s="63"/>
      <c r="AD67" s="121">
        <v>0.04</v>
      </c>
      <c r="AE67" s="121">
        <v>0.12</v>
      </c>
      <c r="AF67" s="121">
        <v>0.35</v>
      </c>
      <c r="AG67" s="121">
        <v>0.42</v>
      </c>
      <c r="AH67" s="121">
        <v>0.24</v>
      </c>
      <c r="AI67" s="63"/>
      <c r="AJ67" s="121">
        <v>0.42</v>
      </c>
      <c r="AK67" s="63" t="str">
        <f t="shared" si="1"/>
        <v>The Americas</v>
      </c>
      <c r="AL67" s="119">
        <v>504.0</v>
      </c>
      <c r="AM67" s="119">
        <v>676.0</v>
      </c>
      <c r="AN67" s="119">
        <v>900.0</v>
      </c>
      <c r="AO67" s="119">
        <v>1187.0</v>
      </c>
      <c r="AP67" s="119">
        <v>1553.0</v>
      </c>
      <c r="AQ67" s="119">
        <v>2019.0</v>
      </c>
      <c r="AR67" s="119">
        <v>2610.0</v>
      </c>
      <c r="AS67" s="119">
        <v>3359.0</v>
      </c>
      <c r="AT67" s="119">
        <v>4316.0</v>
      </c>
      <c r="AU67" s="119">
        <v>5551.0</v>
      </c>
      <c r="AV67" s="119">
        <v>7176.0</v>
      </c>
      <c r="AW67" s="119">
        <v>9372.0</v>
      </c>
      <c r="AX67" s="119">
        <v>12434.0</v>
      </c>
      <c r="AY67" s="119">
        <v>16841.0</v>
      </c>
      <c r="AZ67" s="119">
        <v>23347.0</v>
      </c>
      <c r="BA67" s="119">
        <v>33091.0</v>
      </c>
      <c r="BB67" s="119">
        <v>47700.0</v>
      </c>
      <c r="BC67" s="119">
        <v>69350.0</v>
      </c>
      <c r="BD67" s="119">
        <v>100735.0</v>
      </c>
      <c r="BE67" s="119">
        <v>144937.0</v>
      </c>
      <c r="BF67" s="119">
        <v>205193.0</v>
      </c>
      <c r="BG67" s="119">
        <v>284691.0</v>
      </c>
      <c r="BH67" s="119">
        <v>386516.0</v>
      </c>
      <c r="BI67" s="119">
        <v>513840.0</v>
      </c>
      <c r="BJ67" s="119">
        <v>670215.0</v>
      </c>
      <c r="BK67" s="119">
        <v>859511.0</v>
      </c>
      <c r="BL67" s="119">
        <v>1084868.0</v>
      </c>
      <c r="BM67" s="119">
        <v>1346313.0</v>
      </c>
      <c r="BN67" s="119">
        <v>1637612.0</v>
      </c>
      <c r="BO67" s="119">
        <v>1943987.0</v>
      </c>
      <c r="BP67" s="119">
        <v>2242775.0</v>
      </c>
      <c r="BQ67" s="119">
        <v>2508150.0</v>
      </c>
      <c r="BR67" s="119">
        <v>2718803.0</v>
      </c>
      <c r="BS67" s="119">
        <v>2865404.0</v>
      </c>
      <c r="BT67" s="119">
        <v>2954246.0</v>
      </c>
      <c r="BU67" s="119">
        <v>3005294.0</v>
      </c>
      <c r="BV67" s="119">
        <v>3045724.0</v>
      </c>
      <c r="BW67" s="119">
        <v>3102056.0</v>
      </c>
      <c r="BX67" s="119">
        <v>3193962.0</v>
      </c>
      <c r="BY67" s="119">
        <v>3331202.0</v>
      </c>
      <c r="BZ67" s="119">
        <v>3513318.0</v>
      </c>
      <c r="CA67" s="119">
        <v>3730854.0</v>
      </c>
      <c r="CB67" s="119">
        <v>3967073.0</v>
      </c>
      <c r="CC67" s="119">
        <v>4199849.0</v>
      </c>
      <c r="CD67" s="119">
        <v>4403891.0</v>
      </c>
      <c r="CE67" s="119">
        <v>4553490.0</v>
      </c>
      <c r="CF67" s="119">
        <v>4625676.0</v>
      </c>
      <c r="CG67" s="119">
        <v>4603378.0</v>
      </c>
      <c r="CH67" s="119">
        <v>4477968.0</v>
      </c>
      <c r="CI67" s="119">
        <v>4250664.0</v>
      </c>
      <c r="CJ67" s="119">
        <v>3932450.0</v>
      </c>
      <c r="CK67" s="119">
        <v>3542529.0</v>
      </c>
      <c r="CL67" s="119">
        <v>3105604.0</v>
      </c>
      <c r="CM67" s="119">
        <v>2648533.0</v>
      </c>
      <c r="CN67" s="119">
        <v>2196996.0</v>
      </c>
      <c r="CO67" s="119">
        <v>1772726.0</v>
      </c>
      <c r="CP67" s="119">
        <v>1391713.0</v>
      </c>
      <c r="CQ67" s="119">
        <v>1063516.0</v>
      </c>
      <c r="CR67" s="119">
        <v>791586.0</v>
      </c>
      <c r="CS67" s="119">
        <v>574338.0</v>
      </c>
      <c r="CT67" s="119">
        <v>406619.0</v>
      </c>
      <c r="CU67" s="119">
        <v>281234.0</v>
      </c>
      <c r="CV67" s="119">
        <v>190272.0</v>
      </c>
      <c r="CW67" s="119">
        <v>126101.0</v>
      </c>
      <c r="CX67" s="119">
        <v>81982.0</v>
      </c>
      <c r="CY67" s="119">
        <v>52359.0</v>
      </c>
      <c r="CZ67" s="119">
        <v>32892.0</v>
      </c>
      <c r="DA67" s="119">
        <v>20348.0</v>
      </c>
      <c r="DB67" s="119">
        <v>12407.0</v>
      </c>
      <c r="DC67" s="119">
        <v>7463.0</v>
      </c>
      <c r="DD67" s="119">
        <v>4430.0</v>
      </c>
      <c r="DE67" s="119">
        <v>2596.0</v>
      </c>
      <c r="DF67" s="119">
        <v>1503.0</v>
      </c>
      <c r="DG67" s="119">
        <v>860.0</v>
      </c>
      <c r="DH67" s="119">
        <v>487.0</v>
      </c>
      <c r="DI67" s="119">
        <v>273.0</v>
      </c>
      <c r="DJ67" s="119">
        <v>151.0</v>
      </c>
      <c r="DK67" s="119">
        <v>83.0</v>
      </c>
      <c r="DL67" s="119">
        <v>46.0</v>
      </c>
      <c r="DM67" s="119">
        <v>25.0</v>
      </c>
      <c r="DN67" s="119">
        <v>14.0</v>
      </c>
      <c r="DO67" s="119">
        <v>7.0</v>
      </c>
      <c r="DP67" s="119">
        <v>4.0</v>
      </c>
      <c r="DQ67" s="119">
        <v>2.0</v>
      </c>
      <c r="DR67" s="119">
        <v>1.0</v>
      </c>
      <c r="DS67" s="119">
        <v>1.0</v>
      </c>
      <c r="DT67" s="119">
        <v>0.0</v>
      </c>
      <c r="DU67" s="119">
        <v>0.0</v>
      </c>
      <c r="DV67" s="119">
        <v>0.0</v>
      </c>
      <c r="DW67" s="119">
        <v>0.0</v>
      </c>
      <c r="DX67" s="119">
        <v>0.0</v>
      </c>
      <c r="DY67" s="119">
        <v>0.0</v>
      </c>
      <c r="DZ67" s="119">
        <v>0.0</v>
      </c>
      <c r="EA67" s="119">
        <v>0.0</v>
      </c>
      <c r="EB67" s="119">
        <v>0.0</v>
      </c>
      <c r="EC67" s="119">
        <v>0.0</v>
      </c>
      <c r="ED67" s="119">
        <v>0.0</v>
      </c>
      <c r="EE67" s="119">
        <v>0.0</v>
      </c>
      <c r="EF67" s="119">
        <v>0.0</v>
      </c>
      <c r="EG67" s="119">
        <v>0.0</v>
      </c>
      <c r="EH67" s="119">
        <v>0.0</v>
      </c>
      <c r="EI67" s="63"/>
      <c r="EJ67" s="63"/>
      <c r="EK67" s="134">
        <v>0.0</v>
      </c>
      <c r="EL67" s="134">
        <v>0.0</v>
      </c>
      <c r="EM67" s="134">
        <v>0.0</v>
      </c>
      <c r="EN67" s="134">
        <v>0.0</v>
      </c>
      <c r="EO67" s="134">
        <v>0.0</v>
      </c>
      <c r="EP67" s="134">
        <v>0.0</v>
      </c>
      <c r="EQ67" s="134">
        <v>0.0</v>
      </c>
      <c r="ER67" s="134">
        <v>0.0</v>
      </c>
      <c r="ES67" s="134">
        <v>0.0</v>
      </c>
      <c r="ET67" s="134">
        <v>1.0E-4</v>
      </c>
      <c r="EU67" s="134">
        <v>1.0E-4</v>
      </c>
      <c r="EV67" s="134">
        <v>1.0E-4</v>
      </c>
      <c r="EW67" s="134">
        <v>1.0E-4</v>
      </c>
      <c r="EX67" s="134">
        <v>2.0E-4</v>
      </c>
      <c r="EY67" s="134">
        <v>2.0E-4</v>
      </c>
      <c r="EZ67" s="134">
        <v>3.0E-4</v>
      </c>
      <c r="FA67" s="134">
        <v>5.0E-4</v>
      </c>
      <c r="FB67" s="134">
        <v>7.0E-4</v>
      </c>
      <c r="FC67" s="134">
        <v>0.001</v>
      </c>
      <c r="FD67" s="134">
        <v>0.0014</v>
      </c>
      <c r="FE67" s="134">
        <v>0.002</v>
      </c>
      <c r="FF67" s="134">
        <v>0.0028</v>
      </c>
      <c r="FG67" s="134">
        <v>0.0038</v>
      </c>
      <c r="FH67" s="134">
        <v>0.005</v>
      </c>
      <c r="FI67" s="134">
        <v>0.0065</v>
      </c>
      <c r="FJ67" s="134">
        <v>0.0083</v>
      </c>
      <c r="FK67" s="134">
        <v>0.0105</v>
      </c>
      <c r="FL67" s="134">
        <v>0.0131</v>
      </c>
      <c r="FM67" s="134">
        <v>0.0159</v>
      </c>
      <c r="FN67" s="134">
        <v>0.0189</v>
      </c>
      <c r="FO67" s="134">
        <v>0.0218</v>
      </c>
      <c r="FP67" s="134">
        <v>0.0244</v>
      </c>
      <c r="FQ67" s="134">
        <v>0.0264</v>
      </c>
      <c r="FR67" s="134">
        <v>0.0278</v>
      </c>
      <c r="FS67" s="134">
        <v>0.0287</v>
      </c>
      <c r="FT67" s="134">
        <v>0.0292</v>
      </c>
      <c r="FU67" s="134">
        <v>0.0296</v>
      </c>
      <c r="FV67" s="134">
        <v>0.0301</v>
      </c>
      <c r="FW67" s="134">
        <v>0.031</v>
      </c>
      <c r="FX67" s="134">
        <v>0.0324</v>
      </c>
      <c r="FY67" s="134">
        <v>0.0341</v>
      </c>
      <c r="FZ67" s="134">
        <v>0.0362</v>
      </c>
      <c r="GA67" s="134">
        <v>0.0385</v>
      </c>
      <c r="GB67" s="134">
        <v>0.0408</v>
      </c>
      <c r="GC67" s="134">
        <v>0.0428</v>
      </c>
      <c r="GD67" s="134">
        <v>0.0442</v>
      </c>
      <c r="GE67" s="134">
        <v>0.0449</v>
      </c>
      <c r="GF67" s="134">
        <v>0.0447</v>
      </c>
      <c r="GG67" s="134">
        <v>0.0435</v>
      </c>
      <c r="GH67" s="134">
        <v>0.0413</v>
      </c>
      <c r="GI67" s="134">
        <v>0.0382</v>
      </c>
      <c r="GJ67" s="134">
        <v>0.0344</v>
      </c>
      <c r="GK67" s="134">
        <v>0.0302</v>
      </c>
      <c r="GL67" s="134">
        <v>0.0257</v>
      </c>
      <c r="GM67" s="134">
        <v>0.0213</v>
      </c>
      <c r="GN67" s="134">
        <v>0.0172</v>
      </c>
      <c r="GO67" s="134">
        <v>0.0135</v>
      </c>
      <c r="GP67" s="134">
        <v>0.0103</v>
      </c>
      <c r="GQ67" s="134">
        <v>0.0077</v>
      </c>
      <c r="GR67" s="134">
        <v>0.0056</v>
      </c>
      <c r="GS67" s="134">
        <v>0.0039</v>
      </c>
      <c r="GT67" s="134">
        <v>0.0027</v>
      </c>
      <c r="GU67" s="134">
        <v>0.0018</v>
      </c>
      <c r="GV67" s="134">
        <v>0.0012</v>
      </c>
      <c r="GW67" s="134">
        <v>8.0E-4</v>
      </c>
      <c r="GX67" s="134">
        <v>5.0E-4</v>
      </c>
      <c r="GY67" s="134">
        <v>3.0E-4</v>
      </c>
      <c r="GZ67" s="134">
        <v>2.0E-4</v>
      </c>
      <c r="HA67" s="134">
        <v>1.0E-4</v>
      </c>
      <c r="HB67" s="134">
        <v>1.0E-4</v>
      </c>
      <c r="HC67" s="134">
        <v>0.0</v>
      </c>
      <c r="HD67" s="134">
        <v>0.0</v>
      </c>
      <c r="HE67" s="134">
        <v>0.0</v>
      </c>
      <c r="HF67" s="134">
        <v>0.0</v>
      </c>
      <c r="HG67" s="134">
        <v>0.0</v>
      </c>
      <c r="HH67" s="134">
        <v>0.0</v>
      </c>
      <c r="HI67" s="134">
        <v>0.0</v>
      </c>
      <c r="HJ67" s="134">
        <v>0.0</v>
      </c>
      <c r="HK67" s="134">
        <v>0.0</v>
      </c>
      <c r="HL67" s="134">
        <v>0.0</v>
      </c>
      <c r="HM67" s="134">
        <v>0.0</v>
      </c>
      <c r="HN67" s="134">
        <v>0.0</v>
      </c>
      <c r="HO67" s="134">
        <v>0.0</v>
      </c>
      <c r="HP67" s="134">
        <v>0.0</v>
      </c>
      <c r="HQ67" s="134">
        <v>0.0</v>
      </c>
      <c r="HR67" s="134">
        <v>0.0</v>
      </c>
      <c r="HS67" s="134">
        <v>0.0</v>
      </c>
      <c r="HT67" s="134">
        <v>0.0</v>
      </c>
      <c r="HU67" s="134">
        <v>0.0</v>
      </c>
      <c r="HV67" s="134">
        <v>0.0</v>
      </c>
      <c r="HW67" s="134">
        <v>0.0</v>
      </c>
      <c r="HX67" s="134">
        <v>0.0</v>
      </c>
      <c r="HY67" s="134">
        <v>0.0</v>
      </c>
      <c r="HZ67" s="134">
        <v>0.0</v>
      </c>
      <c r="IA67" s="134">
        <v>0.0</v>
      </c>
      <c r="IB67" s="134">
        <v>0.0</v>
      </c>
      <c r="IC67" s="134">
        <v>0.0</v>
      </c>
      <c r="ID67" s="134">
        <v>0.0</v>
      </c>
      <c r="IE67" s="134">
        <v>0.0</v>
      </c>
      <c r="IF67" s="134">
        <v>0.0</v>
      </c>
      <c r="IG67" s="134">
        <v>0.0</v>
      </c>
    </row>
    <row r="68" hidden="1">
      <c r="A68" s="119" t="s">
        <v>96</v>
      </c>
      <c r="B68" s="119" t="s">
        <v>97</v>
      </c>
      <c r="C68" s="119">
        <v>1880.0</v>
      </c>
      <c r="D68" s="119">
        <v>3.5705161E8</v>
      </c>
      <c r="E68" s="63"/>
      <c r="F68" s="126">
        <v>0.459</v>
      </c>
      <c r="G68" s="126">
        <v>1.0</v>
      </c>
      <c r="H68" s="126">
        <v>0.483</v>
      </c>
      <c r="I68" s="126">
        <v>0.431</v>
      </c>
      <c r="J68" s="126">
        <v>0.083</v>
      </c>
      <c r="K68" s="126">
        <v>0.003</v>
      </c>
      <c r="L68" s="126">
        <v>0.0</v>
      </c>
      <c r="M68" s="63"/>
      <c r="N68" s="126">
        <v>0.003</v>
      </c>
      <c r="O68" s="63"/>
      <c r="P68" s="63"/>
      <c r="Q68" s="119">
        <v>1.63710851E8</v>
      </c>
      <c r="R68" s="63"/>
      <c r="S68" s="119">
        <v>1.72398043E8</v>
      </c>
      <c r="T68" s="119">
        <v>1.53904597E8</v>
      </c>
      <c r="U68" s="119">
        <v>2.9679168E7</v>
      </c>
      <c r="V68" s="119">
        <v>1050499.0</v>
      </c>
      <c r="W68" s="119">
        <v>18947.0</v>
      </c>
      <c r="X68" s="63"/>
      <c r="Y68" s="119">
        <v>1069802.0</v>
      </c>
      <c r="Z68" s="63"/>
      <c r="AA68" s="63"/>
      <c r="AB68" s="126">
        <v>0.177</v>
      </c>
      <c r="AC68" s="63"/>
      <c r="AD68" s="121">
        <v>0.18</v>
      </c>
      <c r="AE68" s="121">
        <v>0.44</v>
      </c>
      <c r="AF68" s="121">
        <v>0.59</v>
      </c>
      <c r="AG68" s="121">
        <v>0.54</v>
      </c>
      <c r="AH68" s="121">
        <v>0.75</v>
      </c>
      <c r="AI68" s="63"/>
      <c r="AJ68" s="121">
        <v>0.55</v>
      </c>
      <c r="AK68" s="63" t="str">
        <f t="shared" si="1"/>
        <v>Europe</v>
      </c>
      <c r="AL68" s="119">
        <v>1000.0</v>
      </c>
      <c r="AM68" s="119">
        <v>1512.0</v>
      </c>
      <c r="AN68" s="119">
        <v>2298.0</v>
      </c>
      <c r="AO68" s="119">
        <v>3506.0</v>
      </c>
      <c r="AP68" s="119">
        <v>5357.0</v>
      </c>
      <c r="AQ68" s="119">
        <v>8172.0</v>
      </c>
      <c r="AR68" s="119">
        <v>12420.0</v>
      </c>
      <c r="AS68" s="119">
        <v>18761.0</v>
      </c>
      <c r="AT68" s="119">
        <v>28112.0</v>
      </c>
      <c r="AU68" s="119">
        <v>41732.0</v>
      </c>
      <c r="AV68" s="119">
        <v>61324.0</v>
      </c>
      <c r="AW68" s="119">
        <v>89174.0</v>
      </c>
      <c r="AX68" s="119">
        <v>128331.0</v>
      </c>
      <c r="AY68" s="119">
        <v>182829.0</v>
      </c>
      <c r="AZ68" s="119">
        <v>257939.0</v>
      </c>
      <c r="BA68" s="119">
        <v>360416.0</v>
      </c>
      <c r="BB68" s="119">
        <v>498652.0</v>
      </c>
      <c r="BC68" s="119">
        <v>682610.0</v>
      </c>
      <c r="BD68" s="119">
        <v>923428.0</v>
      </c>
      <c r="BE68" s="119">
        <v>1232611.0</v>
      </c>
      <c r="BF68" s="119">
        <v>1620833.0</v>
      </c>
      <c r="BG68" s="119">
        <v>2096469.0</v>
      </c>
      <c r="BH68" s="119">
        <v>2663970.0</v>
      </c>
      <c r="BI68" s="119">
        <v>3321941.0</v>
      </c>
      <c r="BJ68" s="119">
        <v>4060642.0</v>
      </c>
      <c r="BK68" s="119">
        <v>4858797.0</v>
      </c>
      <c r="BL68" s="119">
        <v>5680637.0</v>
      </c>
      <c r="BM68" s="119">
        <v>6475746.0</v>
      </c>
      <c r="BN68" s="119">
        <v>7185074.0</v>
      </c>
      <c r="BO68" s="119">
        <v>7754988.0</v>
      </c>
      <c r="BP68" s="119">
        <v>8156946.0</v>
      </c>
      <c r="BQ68" s="119">
        <v>8405602.0</v>
      </c>
      <c r="BR68" s="119">
        <v>8566572.0</v>
      </c>
      <c r="BS68" s="119">
        <v>8748836.0</v>
      </c>
      <c r="BT68" s="119">
        <v>9083583.0</v>
      </c>
      <c r="BU68" s="119">
        <v>9696144.0</v>
      </c>
      <c r="BV68" s="119">
        <v>1.067681E7</v>
      </c>
      <c r="BW68" s="119">
        <v>1.2052074E7</v>
      </c>
      <c r="BX68" s="119">
        <v>1.3757376E7</v>
      </c>
      <c r="BY68" s="119">
        <v>1.5620436E7</v>
      </c>
      <c r="BZ68" s="119">
        <v>1.7374384E7</v>
      </c>
      <c r="CA68" s="119">
        <v>1.8716423E7</v>
      </c>
      <c r="CB68" s="119">
        <v>1.9401534E7</v>
      </c>
      <c r="CC68" s="119">
        <v>1.9327164E7</v>
      </c>
      <c r="CD68" s="119">
        <v>1.8557178E7</v>
      </c>
      <c r="CE68" s="119">
        <v>1.7269323E7</v>
      </c>
      <c r="CF68" s="119">
        <v>1.5665241E7</v>
      </c>
      <c r="CG68" s="119">
        <v>1.3905158E7</v>
      </c>
      <c r="CH68" s="119">
        <v>1.2097495E7</v>
      </c>
      <c r="CI68" s="119">
        <v>1.0321512E7</v>
      </c>
      <c r="CJ68" s="119">
        <v>8643569.0</v>
      </c>
      <c r="CK68" s="119">
        <v>7113811.0</v>
      </c>
      <c r="CL68" s="119">
        <v>5758494.0</v>
      </c>
      <c r="CM68" s="119">
        <v>4582410.0</v>
      </c>
      <c r="CN68" s="119">
        <v>3579002.0</v>
      </c>
      <c r="CO68" s="119">
        <v>2738526.0</v>
      </c>
      <c r="CP68" s="119">
        <v>2050288.0</v>
      </c>
      <c r="CQ68" s="119">
        <v>1501510.0</v>
      </c>
      <c r="CR68" s="119">
        <v>1076356.0</v>
      </c>
      <c r="CS68" s="119">
        <v>756432.0</v>
      </c>
      <c r="CT68" s="119">
        <v>522339.0</v>
      </c>
      <c r="CU68" s="119">
        <v>355407.0</v>
      </c>
      <c r="CV68" s="119">
        <v>239041.0</v>
      </c>
      <c r="CW68" s="119">
        <v>159454.0</v>
      </c>
      <c r="CX68" s="119">
        <v>105830.0</v>
      </c>
      <c r="CY68" s="119">
        <v>70087.0</v>
      </c>
      <c r="CZ68" s="119">
        <v>46425.0</v>
      </c>
      <c r="DA68" s="119">
        <v>30812.0</v>
      </c>
      <c r="DB68" s="119">
        <v>20517.0</v>
      </c>
      <c r="DC68" s="119">
        <v>13716.0</v>
      </c>
      <c r="DD68" s="119">
        <v>9210.0</v>
      </c>
      <c r="DE68" s="119">
        <v>6212.0</v>
      </c>
      <c r="DF68" s="119">
        <v>4206.0</v>
      </c>
      <c r="DG68" s="119">
        <v>2858.0</v>
      </c>
      <c r="DH68" s="119">
        <v>1946.0</v>
      </c>
      <c r="DI68" s="119">
        <v>1326.0</v>
      </c>
      <c r="DJ68" s="119">
        <v>903.0</v>
      </c>
      <c r="DK68" s="119">
        <v>614.0</v>
      </c>
      <c r="DL68" s="119">
        <v>416.0</v>
      </c>
      <c r="DM68" s="119">
        <v>280.0</v>
      </c>
      <c r="DN68" s="119">
        <v>188.0</v>
      </c>
      <c r="DO68" s="119">
        <v>125.0</v>
      </c>
      <c r="DP68" s="119">
        <v>82.0</v>
      </c>
      <c r="DQ68" s="119">
        <v>54.0</v>
      </c>
      <c r="DR68" s="119">
        <v>35.0</v>
      </c>
      <c r="DS68" s="119">
        <v>23.0</v>
      </c>
      <c r="DT68" s="119">
        <v>14.0</v>
      </c>
      <c r="DU68" s="119">
        <v>9.0</v>
      </c>
      <c r="DV68" s="119">
        <v>6.0</v>
      </c>
      <c r="DW68" s="119">
        <v>4.0</v>
      </c>
      <c r="DX68" s="119">
        <v>2.0</v>
      </c>
      <c r="DY68" s="119">
        <v>1.0</v>
      </c>
      <c r="DZ68" s="119">
        <v>1.0</v>
      </c>
      <c r="EA68" s="119">
        <v>0.0</v>
      </c>
      <c r="EB68" s="119">
        <v>0.0</v>
      </c>
      <c r="EC68" s="119">
        <v>0.0</v>
      </c>
      <c r="ED68" s="119">
        <v>0.0</v>
      </c>
      <c r="EE68" s="119">
        <v>0.0</v>
      </c>
      <c r="EF68" s="119">
        <v>0.0</v>
      </c>
      <c r="EG68" s="119">
        <v>0.0</v>
      </c>
      <c r="EH68" s="119">
        <v>0.0</v>
      </c>
      <c r="EI68" s="63"/>
      <c r="EJ68" s="63"/>
      <c r="EK68" s="134">
        <v>0.0</v>
      </c>
      <c r="EL68" s="134">
        <v>0.0</v>
      </c>
      <c r="EM68" s="134">
        <v>0.0</v>
      </c>
      <c r="EN68" s="134">
        <v>0.0</v>
      </c>
      <c r="EO68" s="134">
        <v>0.0</v>
      </c>
      <c r="EP68" s="134">
        <v>0.0</v>
      </c>
      <c r="EQ68" s="134">
        <v>0.0</v>
      </c>
      <c r="ER68" s="134">
        <v>1.0E-4</v>
      </c>
      <c r="ES68" s="134">
        <v>1.0E-4</v>
      </c>
      <c r="ET68" s="134">
        <v>1.0E-4</v>
      </c>
      <c r="EU68" s="134">
        <v>2.0E-4</v>
      </c>
      <c r="EV68" s="134">
        <v>2.0E-4</v>
      </c>
      <c r="EW68" s="134">
        <v>4.0E-4</v>
      </c>
      <c r="EX68" s="134">
        <v>5.0E-4</v>
      </c>
      <c r="EY68" s="134">
        <v>7.0E-4</v>
      </c>
      <c r="EZ68" s="134">
        <v>0.001</v>
      </c>
      <c r="FA68" s="134">
        <v>0.0014</v>
      </c>
      <c r="FB68" s="134">
        <v>0.0019</v>
      </c>
      <c r="FC68" s="134">
        <v>0.0026</v>
      </c>
      <c r="FD68" s="134">
        <v>0.0035</v>
      </c>
      <c r="FE68" s="134">
        <v>0.0045</v>
      </c>
      <c r="FF68" s="134">
        <v>0.0059</v>
      </c>
      <c r="FG68" s="134">
        <v>0.0075</v>
      </c>
      <c r="FH68" s="134">
        <v>0.0093</v>
      </c>
      <c r="FI68" s="134">
        <v>0.0114</v>
      </c>
      <c r="FJ68" s="134">
        <v>0.0136</v>
      </c>
      <c r="FK68" s="134">
        <v>0.0159</v>
      </c>
      <c r="FL68" s="134">
        <v>0.0181</v>
      </c>
      <c r="FM68" s="134">
        <v>0.0201</v>
      </c>
      <c r="FN68" s="134">
        <v>0.0217</v>
      </c>
      <c r="FO68" s="134">
        <v>0.0228</v>
      </c>
      <c r="FP68" s="134">
        <v>0.0235</v>
      </c>
      <c r="FQ68" s="134">
        <v>0.024</v>
      </c>
      <c r="FR68" s="134">
        <v>0.0245</v>
      </c>
      <c r="FS68" s="134">
        <v>0.0254</v>
      </c>
      <c r="FT68" s="134">
        <v>0.0272</v>
      </c>
      <c r="FU68" s="134">
        <v>0.0299</v>
      </c>
      <c r="FV68" s="134">
        <v>0.0338</v>
      </c>
      <c r="FW68" s="134">
        <v>0.0385</v>
      </c>
      <c r="FX68" s="134">
        <v>0.0437</v>
      </c>
      <c r="FY68" s="134">
        <v>0.0487</v>
      </c>
      <c r="FZ68" s="134">
        <v>0.0524</v>
      </c>
      <c r="GA68" s="134">
        <v>0.0543</v>
      </c>
      <c r="GB68" s="134">
        <v>0.0541</v>
      </c>
      <c r="GC68" s="134">
        <v>0.052</v>
      </c>
      <c r="GD68" s="134">
        <v>0.0484</v>
      </c>
      <c r="GE68" s="134">
        <v>0.0439</v>
      </c>
      <c r="GF68" s="134">
        <v>0.0389</v>
      </c>
      <c r="GG68" s="134">
        <v>0.0339</v>
      </c>
      <c r="GH68" s="134">
        <v>0.0289</v>
      </c>
      <c r="GI68" s="134">
        <v>0.0242</v>
      </c>
      <c r="GJ68" s="134">
        <v>0.0199</v>
      </c>
      <c r="GK68" s="134">
        <v>0.0161</v>
      </c>
      <c r="GL68" s="134">
        <v>0.0128</v>
      </c>
      <c r="GM68" s="134">
        <v>0.01</v>
      </c>
      <c r="GN68" s="134">
        <v>0.0077</v>
      </c>
      <c r="GO68" s="134">
        <v>0.0057</v>
      </c>
      <c r="GP68" s="134">
        <v>0.0042</v>
      </c>
      <c r="GQ68" s="134">
        <v>0.003</v>
      </c>
      <c r="GR68" s="134">
        <v>0.0021</v>
      </c>
      <c r="GS68" s="134">
        <v>0.0015</v>
      </c>
      <c r="GT68" s="134">
        <v>0.001</v>
      </c>
      <c r="GU68" s="134">
        <v>7.0E-4</v>
      </c>
      <c r="GV68" s="134">
        <v>4.0E-4</v>
      </c>
      <c r="GW68" s="134">
        <v>3.0E-4</v>
      </c>
      <c r="GX68" s="134">
        <v>2.0E-4</v>
      </c>
      <c r="GY68" s="134">
        <v>1.0E-4</v>
      </c>
      <c r="GZ68" s="134">
        <v>1.0E-4</v>
      </c>
      <c r="HA68" s="134">
        <v>1.0E-4</v>
      </c>
      <c r="HB68" s="134">
        <v>0.0</v>
      </c>
      <c r="HC68" s="134">
        <v>0.0</v>
      </c>
      <c r="HD68" s="134">
        <v>0.0</v>
      </c>
      <c r="HE68" s="134">
        <v>0.0</v>
      </c>
      <c r="HF68" s="134">
        <v>0.0</v>
      </c>
      <c r="HG68" s="134">
        <v>0.0</v>
      </c>
      <c r="HH68" s="134">
        <v>0.0</v>
      </c>
      <c r="HI68" s="134">
        <v>0.0</v>
      </c>
      <c r="HJ68" s="134">
        <v>0.0</v>
      </c>
      <c r="HK68" s="134">
        <v>0.0</v>
      </c>
      <c r="HL68" s="134">
        <v>0.0</v>
      </c>
      <c r="HM68" s="134">
        <v>0.0</v>
      </c>
      <c r="HN68" s="134">
        <v>0.0</v>
      </c>
      <c r="HO68" s="134">
        <v>0.0</v>
      </c>
      <c r="HP68" s="134">
        <v>0.0</v>
      </c>
      <c r="HQ68" s="134">
        <v>0.0</v>
      </c>
      <c r="HR68" s="134">
        <v>0.0</v>
      </c>
      <c r="HS68" s="134">
        <v>0.0</v>
      </c>
      <c r="HT68" s="134">
        <v>0.0</v>
      </c>
      <c r="HU68" s="134">
        <v>0.0</v>
      </c>
      <c r="HV68" s="134">
        <v>0.0</v>
      </c>
      <c r="HW68" s="134">
        <v>0.0</v>
      </c>
      <c r="HX68" s="134">
        <v>0.0</v>
      </c>
      <c r="HY68" s="134">
        <v>0.0</v>
      </c>
      <c r="HZ68" s="134">
        <v>0.0</v>
      </c>
      <c r="IA68" s="134">
        <v>0.0</v>
      </c>
      <c r="IB68" s="134">
        <v>0.0</v>
      </c>
      <c r="IC68" s="134">
        <v>0.0</v>
      </c>
      <c r="ID68" s="134">
        <v>0.0</v>
      </c>
      <c r="IE68" s="134">
        <v>0.0</v>
      </c>
      <c r="IF68" s="134">
        <v>0.0</v>
      </c>
      <c r="IG68" s="134">
        <v>0.0</v>
      </c>
    </row>
    <row r="69" hidden="1">
      <c r="A69" s="119" t="s">
        <v>98</v>
      </c>
      <c r="B69" s="119" t="s">
        <v>99</v>
      </c>
      <c r="C69" s="119">
        <v>1880.0</v>
      </c>
      <c r="D69" s="119">
        <v>1.07635699E8</v>
      </c>
      <c r="E69" s="63"/>
      <c r="F69" s="126">
        <v>0.827</v>
      </c>
      <c r="G69" s="126">
        <v>1.0</v>
      </c>
      <c r="H69" s="126">
        <v>0.846</v>
      </c>
      <c r="I69" s="126">
        <v>0.146</v>
      </c>
      <c r="J69" s="126">
        <v>0.007</v>
      </c>
      <c r="K69" s="126">
        <v>0.0</v>
      </c>
      <c r="L69" s="126">
        <v>0.0</v>
      </c>
      <c r="M69" s="63"/>
      <c r="N69" s="126">
        <v>0.0</v>
      </c>
      <c r="O69" s="63"/>
      <c r="P69" s="63"/>
      <c r="Q69" s="119">
        <v>8.8982818E7</v>
      </c>
      <c r="R69" s="63"/>
      <c r="S69" s="119">
        <v>9.111174E7</v>
      </c>
      <c r="T69" s="119">
        <v>1.5755986E7</v>
      </c>
      <c r="U69" s="119">
        <v>761502.0</v>
      </c>
      <c r="V69" s="119">
        <v>6462.0</v>
      </c>
      <c r="W69" s="119">
        <v>8.0</v>
      </c>
      <c r="X69" s="63"/>
      <c r="Y69" s="119">
        <v>6470.0</v>
      </c>
      <c r="Z69" s="63"/>
      <c r="AA69" s="63"/>
      <c r="AB69" s="126">
        <v>0.096</v>
      </c>
      <c r="AC69" s="63"/>
      <c r="AD69" s="121">
        <v>0.09</v>
      </c>
      <c r="AE69" s="121">
        <v>0.05</v>
      </c>
      <c r="AF69" s="121">
        <v>0.02</v>
      </c>
      <c r="AG69" s="121">
        <v>0.0</v>
      </c>
      <c r="AH69" s="121">
        <v>0.0</v>
      </c>
      <c r="AI69" s="63"/>
      <c r="AJ69" s="121">
        <v>0.0</v>
      </c>
      <c r="AK69" s="63" t="str">
        <f t="shared" si="1"/>
        <v>Africa</v>
      </c>
      <c r="AL69" s="119">
        <v>1029.0</v>
      </c>
      <c r="AM69" s="119">
        <v>1426.0</v>
      </c>
      <c r="AN69" s="119">
        <v>1973.0</v>
      </c>
      <c r="AO69" s="119">
        <v>2725.0</v>
      </c>
      <c r="AP69" s="119">
        <v>3755.0</v>
      </c>
      <c r="AQ69" s="119">
        <v>5158.0</v>
      </c>
      <c r="AR69" s="119">
        <v>7063.0</v>
      </c>
      <c r="AS69" s="119">
        <v>9638.0</v>
      </c>
      <c r="AT69" s="119">
        <v>13108.0</v>
      </c>
      <c r="AU69" s="119">
        <v>17777.0</v>
      </c>
      <c r="AV69" s="119">
        <v>24056.0</v>
      </c>
      <c r="AW69" s="119">
        <v>32510.0</v>
      </c>
      <c r="AX69" s="119">
        <v>43914.0</v>
      </c>
      <c r="AY69" s="119">
        <v>59335.0</v>
      </c>
      <c r="AZ69" s="119">
        <v>80239.0</v>
      </c>
      <c r="BA69" s="119">
        <v>108615.0</v>
      </c>
      <c r="BB69" s="119">
        <v>147134.0</v>
      </c>
      <c r="BC69" s="119">
        <v>199312.0</v>
      </c>
      <c r="BD69" s="119">
        <v>269683.0</v>
      </c>
      <c r="BE69" s="119">
        <v>363957.0</v>
      </c>
      <c r="BF69" s="119">
        <v>489150.0</v>
      </c>
      <c r="BG69" s="119">
        <v>653681.0</v>
      </c>
      <c r="BH69" s="119">
        <v>867396.0</v>
      </c>
      <c r="BI69" s="119">
        <v>1141449.0</v>
      </c>
      <c r="BJ69" s="119">
        <v>1487808.0</v>
      </c>
      <c r="BK69" s="119">
        <v>1918091.0</v>
      </c>
      <c r="BL69" s="119">
        <v>2441406.0</v>
      </c>
      <c r="BM69" s="119">
        <v>3061214.0</v>
      </c>
      <c r="BN69" s="119">
        <v>3771509.0</v>
      </c>
      <c r="BO69" s="119">
        <v>4552644.0</v>
      </c>
      <c r="BP69" s="119">
        <v>5366978.0</v>
      </c>
      <c r="BQ69" s="119">
        <v>6155399.0</v>
      </c>
      <c r="BR69" s="119">
        <v>6838403.0</v>
      </c>
      <c r="BS69" s="119">
        <v>7327203.0</v>
      </c>
      <c r="BT69" s="119">
        <v>7546536.0</v>
      </c>
      <c r="BU69" s="119">
        <v>7461082.0</v>
      </c>
      <c r="BV69" s="119">
        <v>7090144.0</v>
      </c>
      <c r="BW69" s="119">
        <v>6500177.0</v>
      </c>
      <c r="BX69" s="119">
        <v>5779618.0</v>
      </c>
      <c r="BY69" s="119">
        <v>5011599.0</v>
      </c>
      <c r="BZ69" s="119">
        <v>4257845.0</v>
      </c>
      <c r="CA69" s="119">
        <v>3556077.0</v>
      </c>
      <c r="CB69" s="119">
        <v>2925147.0</v>
      </c>
      <c r="CC69" s="119">
        <v>2371592.0</v>
      </c>
      <c r="CD69" s="119">
        <v>1894825.0</v>
      </c>
      <c r="CE69" s="119">
        <v>1490674.0</v>
      </c>
      <c r="CF69" s="119">
        <v>1153553.0</v>
      </c>
      <c r="CG69" s="119">
        <v>877427.0</v>
      </c>
      <c r="CH69" s="119">
        <v>655910.0</v>
      </c>
      <c r="CI69" s="119">
        <v>482105.0</v>
      </c>
      <c r="CJ69" s="119">
        <v>348675.0</v>
      </c>
      <c r="CK69" s="119">
        <v>248252.0</v>
      </c>
      <c r="CL69" s="119">
        <v>173976.0</v>
      </c>
      <c r="CM69" s="119">
        <v>119902.0</v>
      </c>
      <c r="CN69" s="119">
        <v>81149.0</v>
      </c>
      <c r="CO69" s="119">
        <v>53848.0</v>
      </c>
      <c r="CP69" s="119">
        <v>34984.0</v>
      </c>
      <c r="CQ69" s="119">
        <v>22230.0</v>
      </c>
      <c r="CR69" s="119">
        <v>13807.0</v>
      </c>
      <c r="CS69" s="119">
        <v>8381.0</v>
      </c>
      <c r="CT69" s="119">
        <v>4972.0</v>
      </c>
      <c r="CU69" s="119">
        <v>2884.0</v>
      </c>
      <c r="CV69" s="119">
        <v>1637.0</v>
      </c>
      <c r="CW69" s="119">
        <v>909.0</v>
      </c>
      <c r="CX69" s="119">
        <v>495.0</v>
      </c>
      <c r="CY69" s="119">
        <v>264.0</v>
      </c>
      <c r="CZ69" s="119">
        <v>138.0</v>
      </c>
      <c r="DA69" s="119">
        <v>71.0</v>
      </c>
      <c r="DB69" s="119">
        <v>36.0</v>
      </c>
      <c r="DC69" s="119">
        <v>18.0</v>
      </c>
      <c r="DD69" s="119">
        <v>9.0</v>
      </c>
      <c r="DE69" s="119">
        <v>4.0</v>
      </c>
      <c r="DF69" s="119">
        <v>2.0</v>
      </c>
      <c r="DG69" s="119">
        <v>1.0</v>
      </c>
      <c r="DH69" s="119">
        <v>0.0</v>
      </c>
      <c r="DI69" s="119">
        <v>0.0</v>
      </c>
      <c r="DJ69" s="119">
        <v>0.0</v>
      </c>
      <c r="DK69" s="119">
        <v>0.0</v>
      </c>
      <c r="DL69" s="119">
        <v>0.0</v>
      </c>
      <c r="DM69" s="119">
        <v>0.0</v>
      </c>
      <c r="DN69" s="119">
        <v>0.0</v>
      </c>
      <c r="DO69" s="119">
        <v>0.0</v>
      </c>
      <c r="DP69" s="119">
        <v>0.0</v>
      </c>
      <c r="DQ69" s="119">
        <v>0.0</v>
      </c>
      <c r="DR69" s="119">
        <v>0.0</v>
      </c>
      <c r="DS69" s="119">
        <v>0.0</v>
      </c>
      <c r="DT69" s="119">
        <v>0.0</v>
      </c>
      <c r="DU69" s="119">
        <v>0.0</v>
      </c>
      <c r="DV69" s="119">
        <v>0.0</v>
      </c>
      <c r="DW69" s="119">
        <v>0.0</v>
      </c>
      <c r="DX69" s="119">
        <v>0.0</v>
      </c>
      <c r="DY69" s="119">
        <v>0.0</v>
      </c>
      <c r="DZ69" s="119">
        <v>0.0</v>
      </c>
      <c r="EA69" s="119">
        <v>0.0</v>
      </c>
      <c r="EB69" s="119">
        <v>0.0</v>
      </c>
      <c r="EC69" s="119">
        <v>0.0</v>
      </c>
      <c r="ED69" s="119">
        <v>0.0</v>
      </c>
      <c r="EE69" s="119">
        <v>0.0</v>
      </c>
      <c r="EF69" s="119">
        <v>0.0</v>
      </c>
      <c r="EG69" s="119">
        <v>0.0</v>
      </c>
      <c r="EH69" s="119">
        <v>0.0</v>
      </c>
      <c r="EI69" s="63"/>
      <c r="EJ69" s="63"/>
      <c r="EK69" s="134">
        <v>0.0</v>
      </c>
      <c r="EL69" s="134">
        <v>0.0</v>
      </c>
      <c r="EM69" s="134">
        <v>0.0</v>
      </c>
      <c r="EN69" s="134">
        <v>0.0</v>
      </c>
      <c r="EO69" s="134">
        <v>0.0</v>
      </c>
      <c r="EP69" s="134">
        <v>0.0</v>
      </c>
      <c r="EQ69" s="134">
        <v>1.0E-4</v>
      </c>
      <c r="ER69" s="134">
        <v>1.0E-4</v>
      </c>
      <c r="ES69" s="134">
        <v>1.0E-4</v>
      </c>
      <c r="ET69" s="134">
        <v>2.0E-4</v>
      </c>
      <c r="EU69" s="134">
        <v>2.0E-4</v>
      </c>
      <c r="EV69" s="134">
        <v>3.0E-4</v>
      </c>
      <c r="EW69" s="134">
        <v>4.0E-4</v>
      </c>
      <c r="EX69" s="134">
        <v>6.0E-4</v>
      </c>
      <c r="EY69" s="134">
        <v>7.0E-4</v>
      </c>
      <c r="EZ69" s="134">
        <v>0.001</v>
      </c>
      <c r="FA69" s="134">
        <v>0.0014</v>
      </c>
      <c r="FB69" s="134">
        <v>0.0019</v>
      </c>
      <c r="FC69" s="134">
        <v>0.0025</v>
      </c>
      <c r="FD69" s="134">
        <v>0.0034</v>
      </c>
      <c r="FE69" s="134">
        <v>0.0045</v>
      </c>
      <c r="FF69" s="134">
        <v>0.0061</v>
      </c>
      <c r="FG69" s="134">
        <v>0.0081</v>
      </c>
      <c r="FH69" s="134">
        <v>0.0106</v>
      </c>
      <c r="FI69" s="134">
        <v>0.0138</v>
      </c>
      <c r="FJ69" s="134">
        <v>0.0178</v>
      </c>
      <c r="FK69" s="134">
        <v>0.0227</v>
      </c>
      <c r="FL69" s="134">
        <v>0.0284</v>
      </c>
      <c r="FM69" s="134">
        <v>0.035</v>
      </c>
      <c r="FN69" s="134">
        <v>0.0423</v>
      </c>
      <c r="FO69" s="134">
        <v>0.0499</v>
      </c>
      <c r="FP69" s="134">
        <v>0.0572</v>
      </c>
      <c r="FQ69" s="134">
        <v>0.0635</v>
      </c>
      <c r="FR69" s="134">
        <v>0.0681</v>
      </c>
      <c r="FS69" s="134">
        <v>0.0701</v>
      </c>
      <c r="FT69" s="134">
        <v>0.0693</v>
      </c>
      <c r="FU69" s="134">
        <v>0.0659</v>
      </c>
      <c r="FV69" s="134">
        <v>0.0604</v>
      </c>
      <c r="FW69" s="134">
        <v>0.0537</v>
      </c>
      <c r="FX69" s="134">
        <v>0.0466</v>
      </c>
      <c r="FY69" s="134">
        <v>0.0396</v>
      </c>
      <c r="FZ69" s="134">
        <v>0.033</v>
      </c>
      <c r="GA69" s="134">
        <v>0.0272</v>
      </c>
      <c r="GB69" s="134">
        <v>0.022</v>
      </c>
      <c r="GC69" s="134">
        <v>0.0176</v>
      </c>
      <c r="GD69" s="134">
        <v>0.0138</v>
      </c>
      <c r="GE69" s="134">
        <v>0.0107</v>
      </c>
      <c r="GF69" s="134">
        <v>0.0082</v>
      </c>
      <c r="GG69" s="134">
        <v>0.0061</v>
      </c>
      <c r="GH69" s="134">
        <v>0.0045</v>
      </c>
      <c r="GI69" s="134">
        <v>0.0032</v>
      </c>
      <c r="GJ69" s="134">
        <v>0.0023</v>
      </c>
      <c r="GK69" s="134">
        <v>0.0016</v>
      </c>
      <c r="GL69" s="134">
        <v>0.0011</v>
      </c>
      <c r="GM69" s="134">
        <v>8.0E-4</v>
      </c>
      <c r="GN69" s="134">
        <v>5.0E-4</v>
      </c>
      <c r="GO69" s="134">
        <v>3.0E-4</v>
      </c>
      <c r="GP69" s="134">
        <v>2.0E-4</v>
      </c>
      <c r="GQ69" s="134">
        <v>1.0E-4</v>
      </c>
      <c r="GR69" s="134">
        <v>1.0E-4</v>
      </c>
      <c r="GS69" s="134">
        <v>0.0</v>
      </c>
      <c r="GT69" s="134">
        <v>0.0</v>
      </c>
      <c r="GU69" s="134">
        <v>0.0</v>
      </c>
      <c r="GV69" s="134">
        <v>0.0</v>
      </c>
      <c r="GW69" s="134">
        <v>0.0</v>
      </c>
      <c r="GX69" s="134">
        <v>0.0</v>
      </c>
      <c r="GY69" s="134">
        <v>0.0</v>
      </c>
      <c r="GZ69" s="134">
        <v>0.0</v>
      </c>
      <c r="HA69" s="134">
        <v>0.0</v>
      </c>
      <c r="HB69" s="134">
        <v>0.0</v>
      </c>
      <c r="HC69" s="134">
        <v>0.0</v>
      </c>
      <c r="HD69" s="134">
        <v>0.0</v>
      </c>
      <c r="HE69" s="134">
        <v>0.0</v>
      </c>
      <c r="HF69" s="134">
        <v>0.0</v>
      </c>
      <c r="HG69" s="134">
        <v>0.0</v>
      </c>
      <c r="HH69" s="134">
        <v>0.0</v>
      </c>
      <c r="HI69" s="134">
        <v>0.0</v>
      </c>
      <c r="HJ69" s="134">
        <v>0.0</v>
      </c>
      <c r="HK69" s="134">
        <v>0.0</v>
      </c>
      <c r="HL69" s="134">
        <v>0.0</v>
      </c>
      <c r="HM69" s="134">
        <v>0.0</v>
      </c>
      <c r="HN69" s="134">
        <v>0.0</v>
      </c>
      <c r="HO69" s="134">
        <v>0.0</v>
      </c>
      <c r="HP69" s="134">
        <v>0.0</v>
      </c>
      <c r="HQ69" s="134">
        <v>0.0</v>
      </c>
      <c r="HR69" s="134">
        <v>0.0</v>
      </c>
      <c r="HS69" s="134">
        <v>0.0</v>
      </c>
      <c r="HT69" s="134">
        <v>0.0</v>
      </c>
      <c r="HU69" s="134">
        <v>0.0</v>
      </c>
      <c r="HV69" s="134">
        <v>0.0</v>
      </c>
      <c r="HW69" s="134">
        <v>0.0</v>
      </c>
      <c r="HX69" s="134">
        <v>0.0</v>
      </c>
      <c r="HY69" s="134">
        <v>0.0</v>
      </c>
      <c r="HZ69" s="134">
        <v>0.0</v>
      </c>
      <c r="IA69" s="134">
        <v>0.0</v>
      </c>
      <c r="IB69" s="134">
        <v>0.0</v>
      </c>
      <c r="IC69" s="134">
        <v>0.0</v>
      </c>
      <c r="ID69" s="134">
        <v>0.0</v>
      </c>
      <c r="IE69" s="134">
        <v>0.0</v>
      </c>
      <c r="IF69" s="134">
        <v>0.0</v>
      </c>
      <c r="IG69" s="134">
        <v>0.0</v>
      </c>
    </row>
    <row r="70" hidden="1">
      <c r="A70" s="119" t="s">
        <v>100</v>
      </c>
      <c r="B70" s="119" t="s">
        <v>101</v>
      </c>
      <c r="C70" s="119">
        <v>1880.0</v>
      </c>
      <c r="D70" s="119">
        <v>7.96346791E8</v>
      </c>
      <c r="E70" s="63"/>
      <c r="F70" s="126">
        <v>0.794</v>
      </c>
      <c r="G70" s="126">
        <v>1.0</v>
      </c>
      <c r="H70" s="126">
        <v>0.824</v>
      </c>
      <c r="I70" s="126">
        <v>0.173</v>
      </c>
      <c r="J70" s="126">
        <v>0.003</v>
      </c>
      <c r="K70" s="126">
        <v>0.0</v>
      </c>
      <c r="L70" s="126">
        <v>0.0</v>
      </c>
      <c r="M70" s="63"/>
      <c r="N70" s="126">
        <v>0.0</v>
      </c>
      <c r="O70" s="63"/>
      <c r="P70" s="63"/>
      <c r="Q70" s="119">
        <v>6.32464842E8</v>
      </c>
      <c r="R70" s="63"/>
      <c r="S70" s="119">
        <v>6.5601934E8</v>
      </c>
      <c r="T70" s="119">
        <v>1.37707332E8</v>
      </c>
      <c r="U70" s="119">
        <v>2556222.0</v>
      </c>
      <c r="V70" s="119">
        <v>63681.0</v>
      </c>
      <c r="W70" s="119">
        <v>216.0</v>
      </c>
      <c r="X70" s="63"/>
      <c r="Y70" s="119">
        <v>63897.0</v>
      </c>
      <c r="Z70" s="63"/>
      <c r="AA70" s="63"/>
      <c r="AB70" s="126">
        <v>0.684</v>
      </c>
      <c r="AC70" s="63"/>
      <c r="AD70" s="121">
        <v>0.68</v>
      </c>
      <c r="AE70" s="121">
        <v>0.39</v>
      </c>
      <c r="AF70" s="121">
        <v>0.05</v>
      </c>
      <c r="AG70" s="121">
        <v>0.03</v>
      </c>
      <c r="AH70" s="121">
        <v>0.01</v>
      </c>
      <c r="AI70" s="63"/>
      <c r="AJ70" s="121">
        <v>0.03</v>
      </c>
      <c r="AK70" s="63" t="str">
        <f t="shared" si="1"/>
        <v>Asia</v>
      </c>
      <c r="AL70" s="119">
        <v>1.0</v>
      </c>
      <c r="AM70" s="119">
        <v>3.0</v>
      </c>
      <c r="AN70" s="119">
        <v>7.0</v>
      </c>
      <c r="AO70" s="119">
        <v>14.0</v>
      </c>
      <c r="AP70" s="119">
        <v>27.0</v>
      </c>
      <c r="AQ70" s="119">
        <v>54.0</v>
      </c>
      <c r="AR70" s="119">
        <v>106.0</v>
      </c>
      <c r="AS70" s="119">
        <v>203.0</v>
      </c>
      <c r="AT70" s="119">
        <v>385.0</v>
      </c>
      <c r="AU70" s="119">
        <v>722.0</v>
      </c>
      <c r="AV70" s="119">
        <v>1346.0</v>
      </c>
      <c r="AW70" s="119">
        <v>2499.0</v>
      </c>
      <c r="AX70" s="119">
        <v>4632.0</v>
      </c>
      <c r="AY70" s="119">
        <v>8588.0</v>
      </c>
      <c r="AZ70" s="119">
        <v>15922.0</v>
      </c>
      <c r="BA70" s="119">
        <v>29471.0</v>
      </c>
      <c r="BB70" s="119">
        <v>54274.0</v>
      </c>
      <c r="BC70" s="119">
        <v>99011.0</v>
      </c>
      <c r="BD70" s="119">
        <v>178097.0</v>
      </c>
      <c r="BE70" s="119">
        <v>314541.0</v>
      </c>
      <c r="BF70" s="119">
        <v>543633.0</v>
      </c>
      <c r="BG70" s="119">
        <v>917439.0</v>
      </c>
      <c r="BH70" s="119">
        <v>1509939.0</v>
      </c>
      <c r="BI70" s="119">
        <v>2422155.0</v>
      </c>
      <c r="BJ70" s="119">
        <v>3785488.0</v>
      </c>
      <c r="BK70" s="119">
        <v>5759840.0</v>
      </c>
      <c r="BL70" s="119">
        <v>8521877.0</v>
      </c>
      <c r="BM70" s="119">
        <v>1.2239731E7</v>
      </c>
      <c r="BN70" s="119">
        <v>1.7034445E7</v>
      </c>
      <c r="BO70" s="119">
        <v>2.2933825E7</v>
      </c>
      <c r="BP70" s="119">
        <v>2.9827666E7</v>
      </c>
      <c r="BQ70" s="119">
        <v>3.7433227E7</v>
      </c>
      <c r="BR70" s="119">
        <v>4.5279627E7</v>
      </c>
      <c r="BS70" s="119">
        <v>5.2723093E7</v>
      </c>
      <c r="BT70" s="119">
        <v>5.9008297E7</v>
      </c>
      <c r="BU70" s="119">
        <v>6.3383311E7</v>
      </c>
      <c r="BV70" s="119">
        <v>6.5251129E7</v>
      </c>
      <c r="BW70" s="119">
        <v>6.4311771E7</v>
      </c>
      <c r="BX70" s="119">
        <v>6.0640613E7</v>
      </c>
      <c r="BY70" s="119">
        <v>5.4673335E7</v>
      </c>
      <c r="BZ70" s="119">
        <v>4.7108995E7</v>
      </c>
      <c r="CA70" s="119">
        <v>3.8770121E7</v>
      </c>
      <c r="CB70" s="119">
        <v>3.0459529E7</v>
      </c>
      <c r="CC70" s="119">
        <v>2.2840796E7</v>
      </c>
      <c r="CD70" s="119">
        <v>1.635946E7</v>
      </c>
      <c r="CE70" s="119">
        <v>1.1216231E7</v>
      </c>
      <c r="CF70" s="119">
        <v>7393382.0</v>
      </c>
      <c r="CG70" s="119">
        <v>4720170.0</v>
      </c>
      <c r="CH70" s="119">
        <v>2951736.0</v>
      </c>
      <c r="CI70" s="119">
        <v>1836638.0</v>
      </c>
      <c r="CJ70" s="119">
        <v>1159270.0</v>
      </c>
      <c r="CK70" s="119">
        <v>756589.0</v>
      </c>
      <c r="CL70" s="119">
        <v>516798.0</v>
      </c>
      <c r="CM70" s="119">
        <v>369264.0</v>
      </c>
      <c r="CN70" s="119">
        <v>272540.0</v>
      </c>
      <c r="CO70" s="119">
        <v>204003.0</v>
      </c>
      <c r="CP70" s="119">
        <v>152197.0</v>
      </c>
      <c r="CQ70" s="119">
        <v>111702.0</v>
      </c>
      <c r="CR70" s="119">
        <v>79982.0</v>
      </c>
      <c r="CS70" s="119">
        <v>55626.0</v>
      </c>
      <c r="CT70" s="119">
        <v>37521.0</v>
      </c>
      <c r="CU70" s="119">
        <v>24558.0</v>
      </c>
      <c r="CV70" s="119">
        <v>15626.0</v>
      </c>
      <c r="CW70" s="119">
        <v>9691.0</v>
      </c>
      <c r="CX70" s="119">
        <v>5876.0</v>
      </c>
      <c r="CY70" s="119">
        <v>3493.0</v>
      </c>
      <c r="CZ70" s="119">
        <v>2039.0</v>
      </c>
      <c r="DA70" s="119">
        <v>1171.0</v>
      </c>
      <c r="DB70" s="119">
        <v>661.0</v>
      </c>
      <c r="DC70" s="119">
        <v>367.0</v>
      </c>
      <c r="DD70" s="119">
        <v>200.0</v>
      </c>
      <c r="DE70" s="119">
        <v>106.0</v>
      </c>
      <c r="DF70" s="119">
        <v>55.0</v>
      </c>
      <c r="DG70" s="119">
        <v>28.0</v>
      </c>
      <c r="DH70" s="119">
        <v>14.0</v>
      </c>
      <c r="DI70" s="119">
        <v>7.0</v>
      </c>
      <c r="DJ70" s="119">
        <v>3.0</v>
      </c>
      <c r="DK70" s="119">
        <v>1.0</v>
      </c>
      <c r="DL70" s="119">
        <v>1.0</v>
      </c>
      <c r="DM70" s="119">
        <v>0.0</v>
      </c>
      <c r="DN70" s="119">
        <v>0.0</v>
      </c>
      <c r="DO70" s="119">
        <v>0.0</v>
      </c>
      <c r="DP70" s="119">
        <v>0.0</v>
      </c>
      <c r="DQ70" s="119">
        <v>0.0</v>
      </c>
      <c r="DR70" s="119">
        <v>0.0</v>
      </c>
      <c r="DS70" s="119">
        <v>0.0</v>
      </c>
      <c r="DT70" s="119">
        <v>0.0</v>
      </c>
      <c r="DU70" s="119">
        <v>0.0</v>
      </c>
      <c r="DV70" s="119">
        <v>0.0</v>
      </c>
      <c r="DW70" s="119">
        <v>0.0</v>
      </c>
      <c r="DX70" s="119">
        <v>0.0</v>
      </c>
      <c r="DY70" s="119">
        <v>0.0</v>
      </c>
      <c r="DZ70" s="119">
        <v>0.0</v>
      </c>
      <c r="EA70" s="119">
        <v>0.0</v>
      </c>
      <c r="EB70" s="119">
        <v>0.0</v>
      </c>
      <c r="EC70" s="119">
        <v>0.0</v>
      </c>
      <c r="ED70" s="119">
        <v>0.0</v>
      </c>
      <c r="EE70" s="119">
        <v>0.0</v>
      </c>
      <c r="EF70" s="119">
        <v>0.0</v>
      </c>
      <c r="EG70" s="119">
        <v>0.0</v>
      </c>
      <c r="EH70" s="119">
        <v>0.0</v>
      </c>
      <c r="EI70" s="63"/>
      <c r="EJ70" s="63"/>
      <c r="EK70" s="134">
        <v>0.0</v>
      </c>
      <c r="EL70" s="134">
        <v>0.0</v>
      </c>
      <c r="EM70" s="134">
        <v>0.0</v>
      </c>
      <c r="EN70" s="134">
        <v>0.0</v>
      </c>
      <c r="EO70" s="134">
        <v>0.0</v>
      </c>
      <c r="EP70" s="134">
        <v>0.0</v>
      </c>
      <c r="EQ70" s="134">
        <v>0.0</v>
      </c>
      <c r="ER70" s="134">
        <v>0.0</v>
      </c>
      <c r="ES70" s="134">
        <v>0.0</v>
      </c>
      <c r="ET70" s="134">
        <v>0.0</v>
      </c>
      <c r="EU70" s="134">
        <v>0.0</v>
      </c>
      <c r="EV70" s="134">
        <v>0.0</v>
      </c>
      <c r="EW70" s="134">
        <v>0.0</v>
      </c>
      <c r="EX70" s="134">
        <v>0.0</v>
      </c>
      <c r="EY70" s="134">
        <v>0.0</v>
      </c>
      <c r="EZ70" s="134">
        <v>0.0</v>
      </c>
      <c r="FA70" s="134">
        <v>1.0E-4</v>
      </c>
      <c r="FB70" s="134">
        <v>1.0E-4</v>
      </c>
      <c r="FC70" s="134">
        <v>2.0E-4</v>
      </c>
      <c r="FD70" s="134">
        <v>4.0E-4</v>
      </c>
      <c r="FE70" s="134">
        <v>7.0E-4</v>
      </c>
      <c r="FF70" s="134">
        <v>0.0012</v>
      </c>
      <c r="FG70" s="134">
        <v>0.0019</v>
      </c>
      <c r="FH70" s="134">
        <v>0.003</v>
      </c>
      <c r="FI70" s="134">
        <v>0.0048</v>
      </c>
      <c r="FJ70" s="134">
        <v>0.0072</v>
      </c>
      <c r="FK70" s="134">
        <v>0.0107</v>
      </c>
      <c r="FL70" s="134">
        <v>0.0154</v>
      </c>
      <c r="FM70" s="134">
        <v>0.0214</v>
      </c>
      <c r="FN70" s="134">
        <v>0.0288</v>
      </c>
      <c r="FO70" s="134">
        <v>0.0375</v>
      </c>
      <c r="FP70" s="134">
        <v>0.047</v>
      </c>
      <c r="FQ70" s="134">
        <v>0.0569</v>
      </c>
      <c r="FR70" s="134">
        <v>0.0662</v>
      </c>
      <c r="FS70" s="134">
        <v>0.0741</v>
      </c>
      <c r="FT70" s="134">
        <v>0.0796</v>
      </c>
      <c r="FU70" s="134">
        <v>0.0819</v>
      </c>
      <c r="FV70" s="134">
        <v>0.0808</v>
      </c>
      <c r="FW70" s="134">
        <v>0.0761</v>
      </c>
      <c r="FX70" s="134">
        <v>0.0687</v>
      </c>
      <c r="FY70" s="134">
        <v>0.0592</v>
      </c>
      <c r="FZ70" s="134">
        <v>0.0487</v>
      </c>
      <c r="GA70" s="134">
        <v>0.0382</v>
      </c>
      <c r="GB70" s="134">
        <v>0.0287</v>
      </c>
      <c r="GC70" s="134">
        <v>0.0205</v>
      </c>
      <c r="GD70" s="134">
        <v>0.0141</v>
      </c>
      <c r="GE70" s="134">
        <v>0.0093</v>
      </c>
      <c r="GF70" s="134">
        <v>0.0059</v>
      </c>
      <c r="GG70" s="134">
        <v>0.0037</v>
      </c>
      <c r="GH70" s="134">
        <v>0.0023</v>
      </c>
      <c r="GI70" s="134">
        <v>0.0015</v>
      </c>
      <c r="GJ70" s="134">
        <v>0.001</v>
      </c>
      <c r="GK70" s="134">
        <v>6.0E-4</v>
      </c>
      <c r="GL70" s="134">
        <v>5.0E-4</v>
      </c>
      <c r="GM70" s="134">
        <v>3.0E-4</v>
      </c>
      <c r="GN70" s="134">
        <v>3.0E-4</v>
      </c>
      <c r="GO70" s="134">
        <v>2.0E-4</v>
      </c>
      <c r="GP70" s="134">
        <v>1.0E-4</v>
      </c>
      <c r="GQ70" s="134">
        <v>1.0E-4</v>
      </c>
      <c r="GR70" s="134">
        <v>1.0E-4</v>
      </c>
      <c r="GS70" s="134">
        <v>0.0</v>
      </c>
      <c r="GT70" s="134">
        <v>0.0</v>
      </c>
      <c r="GU70" s="134">
        <v>0.0</v>
      </c>
      <c r="GV70" s="134">
        <v>0.0</v>
      </c>
      <c r="GW70" s="134">
        <v>0.0</v>
      </c>
      <c r="GX70" s="134">
        <v>0.0</v>
      </c>
      <c r="GY70" s="134">
        <v>0.0</v>
      </c>
      <c r="GZ70" s="134">
        <v>0.0</v>
      </c>
      <c r="HA70" s="134">
        <v>0.0</v>
      </c>
      <c r="HB70" s="134">
        <v>0.0</v>
      </c>
      <c r="HC70" s="134">
        <v>0.0</v>
      </c>
      <c r="HD70" s="134">
        <v>0.0</v>
      </c>
      <c r="HE70" s="134">
        <v>0.0</v>
      </c>
      <c r="HF70" s="134">
        <v>0.0</v>
      </c>
      <c r="HG70" s="134">
        <v>0.0</v>
      </c>
      <c r="HH70" s="134">
        <v>0.0</v>
      </c>
      <c r="HI70" s="134">
        <v>0.0</v>
      </c>
      <c r="HJ70" s="134">
        <v>0.0</v>
      </c>
      <c r="HK70" s="134">
        <v>0.0</v>
      </c>
      <c r="HL70" s="134">
        <v>0.0</v>
      </c>
      <c r="HM70" s="134">
        <v>0.0</v>
      </c>
      <c r="HN70" s="134">
        <v>0.0</v>
      </c>
      <c r="HO70" s="134">
        <v>0.0</v>
      </c>
      <c r="HP70" s="134">
        <v>0.0</v>
      </c>
      <c r="HQ70" s="134">
        <v>0.0</v>
      </c>
      <c r="HR70" s="134">
        <v>0.0</v>
      </c>
      <c r="HS70" s="134">
        <v>0.0</v>
      </c>
      <c r="HT70" s="134">
        <v>0.0</v>
      </c>
      <c r="HU70" s="134">
        <v>0.0</v>
      </c>
      <c r="HV70" s="134">
        <v>0.0</v>
      </c>
      <c r="HW70" s="134">
        <v>0.0</v>
      </c>
      <c r="HX70" s="134">
        <v>0.0</v>
      </c>
      <c r="HY70" s="134">
        <v>0.0</v>
      </c>
      <c r="HZ70" s="134">
        <v>0.0</v>
      </c>
      <c r="IA70" s="134">
        <v>0.0</v>
      </c>
      <c r="IB70" s="134">
        <v>0.0</v>
      </c>
      <c r="IC70" s="134">
        <v>0.0</v>
      </c>
      <c r="ID70" s="134">
        <v>0.0</v>
      </c>
      <c r="IE70" s="134">
        <v>0.0</v>
      </c>
      <c r="IF70" s="134">
        <v>0.0</v>
      </c>
      <c r="IG70" s="134">
        <v>0.0</v>
      </c>
    </row>
    <row r="71" hidden="1">
      <c r="A71" s="119" t="s">
        <v>94</v>
      </c>
      <c r="B71" s="119" t="s">
        <v>95</v>
      </c>
      <c r="C71" s="119">
        <v>1885.0</v>
      </c>
      <c r="D71" s="119">
        <v>1.1300563E8</v>
      </c>
      <c r="E71" s="63"/>
      <c r="F71" s="126">
        <v>0.364</v>
      </c>
      <c r="G71" s="126">
        <v>1.0</v>
      </c>
      <c r="H71" s="126">
        <v>0.38</v>
      </c>
      <c r="I71" s="126">
        <v>0.423</v>
      </c>
      <c r="J71" s="126">
        <v>0.189</v>
      </c>
      <c r="K71" s="126">
        <v>0.008</v>
      </c>
      <c r="L71" s="126">
        <v>0.0</v>
      </c>
      <c r="M71" s="63"/>
      <c r="N71" s="126">
        <v>0.008</v>
      </c>
      <c r="O71" s="63"/>
      <c r="P71" s="63"/>
      <c r="Q71" s="119">
        <v>4.1095334E7</v>
      </c>
      <c r="R71" s="63"/>
      <c r="S71" s="119">
        <v>4.293305E7</v>
      </c>
      <c r="T71" s="119">
        <v>4.779046E7</v>
      </c>
      <c r="U71" s="119">
        <v>2.1341199E7</v>
      </c>
      <c r="V71" s="119">
        <v>934391.0</v>
      </c>
      <c r="W71" s="119">
        <v>6501.0</v>
      </c>
      <c r="X71" s="63"/>
      <c r="Y71" s="119">
        <v>940920.0</v>
      </c>
      <c r="Z71" s="63"/>
      <c r="AA71" s="63"/>
      <c r="AB71" s="126">
        <v>0.044</v>
      </c>
      <c r="AC71" s="63"/>
      <c r="AD71" s="121">
        <v>0.04</v>
      </c>
      <c r="AE71" s="121">
        <v>0.13</v>
      </c>
      <c r="AF71" s="121">
        <v>0.36</v>
      </c>
      <c r="AG71" s="121">
        <v>0.49</v>
      </c>
      <c r="AH71" s="121">
        <v>0.36</v>
      </c>
      <c r="AI71" s="63"/>
      <c r="AJ71" s="121">
        <v>0.49</v>
      </c>
      <c r="AK71" s="63" t="str">
        <f t="shared" si="1"/>
        <v>The Americas</v>
      </c>
      <c r="AL71" s="119">
        <v>378.0</v>
      </c>
      <c r="AM71" s="119">
        <v>512.0</v>
      </c>
      <c r="AN71" s="119">
        <v>688.0</v>
      </c>
      <c r="AO71" s="119">
        <v>916.0</v>
      </c>
      <c r="AP71" s="119">
        <v>1209.0</v>
      </c>
      <c r="AQ71" s="119">
        <v>1584.0</v>
      </c>
      <c r="AR71" s="119">
        <v>2060.0</v>
      </c>
      <c r="AS71" s="119">
        <v>2663.0</v>
      </c>
      <c r="AT71" s="119">
        <v>3430.0</v>
      </c>
      <c r="AU71" s="119">
        <v>4415.0</v>
      </c>
      <c r="AV71" s="119">
        <v>5702.0</v>
      </c>
      <c r="AW71" s="119">
        <v>7432.0</v>
      </c>
      <c r="AX71" s="119">
        <v>9846.0</v>
      </c>
      <c r="AY71" s="119">
        <v>13355.0</v>
      </c>
      <c r="AZ71" s="119">
        <v>18639.0</v>
      </c>
      <c r="BA71" s="119">
        <v>26774.0</v>
      </c>
      <c r="BB71" s="119">
        <v>39366.0</v>
      </c>
      <c r="BC71" s="119">
        <v>58650.0</v>
      </c>
      <c r="BD71" s="119">
        <v>87486.0</v>
      </c>
      <c r="BE71" s="119">
        <v>129217.0</v>
      </c>
      <c r="BF71" s="119">
        <v>187389.0</v>
      </c>
      <c r="BG71" s="119">
        <v>265431.0</v>
      </c>
      <c r="BH71" s="119">
        <v>366503.0</v>
      </c>
      <c r="BI71" s="119">
        <v>493686.0</v>
      </c>
      <c r="BJ71" s="119">
        <v>650444.0</v>
      </c>
      <c r="BK71" s="119">
        <v>840898.0</v>
      </c>
      <c r="BL71" s="119">
        <v>1069058.0</v>
      </c>
      <c r="BM71" s="119">
        <v>1336399.0</v>
      </c>
      <c r="BN71" s="119">
        <v>1638141.0</v>
      </c>
      <c r="BO71" s="119">
        <v>1960084.0</v>
      </c>
      <c r="BP71" s="119">
        <v>2278632.0</v>
      </c>
      <c r="BQ71" s="119">
        <v>2565663.0</v>
      </c>
      <c r="BR71" s="119">
        <v>2797185.0</v>
      </c>
      <c r="BS71" s="119">
        <v>2961940.0</v>
      </c>
      <c r="BT71" s="119">
        <v>3065580.0</v>
      </c>
      <c r="BU71" s="119">
        <v>3128330.0</v>
      </c>
      <c r="BV71" s="119">
        <v>3177787.0</v>
      </c>
      <c r="BW71" s="119">
        <v>3240803.0</v>
      </c>
      <c r="BX71" s="119">
        <v>3337930.0</v>
      </c>
      <c r="BY71" s="119">
        <v>3481412.0</v>
      </c>
      <c r="BZ71" s="119">
        <v>3675433.0</v>
      </c>
      <c r="CA71" s="119">
        <v>3916693.0</v>
      </c>
      <c r="CB71" s="119">
        <v>4194330.0</v>
      </c>
      <c r="CC71" s="119">
        <v>4489542.0</v>
      </c>
      <c r="CD71" s="119">
        <v>4776006.0</v>
      </c>
      <c r="CE71" s="119">
        <v>5021982.0</v>
      </c>
      <c r="CF71" s="119">
        <v>5194246.0</v>
      </c>
      <c r="CG71" s="119">
        <v>5263194.0</v>
      </c>
      <c r="CH71" s="119">
        <v>5207958.0</v>
      </c>
      <c r="CI71" s="119">
        <v>5020284.0</v>
      </c>
      <c r="CJ71" s="119">
        <v>4706224.0</v>
      </c>
      <c r="CK71" s="119">
        <v>4285268.0</v>
      </c>
      <c r="CL71" s="119">
        <v>3787154.0</v>
      </c>
      <c r="CM71" s="119">
        <v>3247139.0</v>
      </c>
      <c r="CN71" s="119">
        <v>2700813.0</v>
      </c>
      <c r="CO71" s="119">
        <v>2179518.0</v>
      </c>
      <c r="CP71" s="119">
        <v>1707139.0</v>
      </c>
      <c r="CQ71" s="119">
        <v>1298640.0</v>
      </c>
      <c r="CR71" s="119">
        <v>960257.0</v>
      </c>
      <c r="CS71" s="119">
        <v>690918.0</v>
      </c>
      <c r="CT71" s="119">
        <v>484353.0</v>
      </c>
      <c r="CU71" s="119">
        <v>331307.0</v>
      </c>
      <c r="CV71" s="119">
        <v>221483.0</v>
      </c>
      <c r="CW71" s="119">
        <v>144960.0</v>
      </c>
      <c r="CX71" s="119">
        <v>93052.0</v>
      </c>
      <c r="CY71" s="119">
        <v>58685.0</v>
      </c>
      <c r="CZ71" s="119">
        <v>36423.0</v>
      </c>
      <c r="DA71" s="119">
        <v>22279.0</v>
      </c>
      <c r="DB71" s="119">
        <v>13449.0</v>
      </c>
      <c r="DC71" s="119">
        <v>8021.0</v>
      </c>
      <c r="DD71" s="119">
        <v>4732.0</v>
      </c>
      <c r="DE71" s="119">
        <v>2764.0</v>
      </c>
      <c r="DF71" s="119">
        <v>1602.0</v>
      </c>
      <c r="DG71" s="119">
        <v>922.0</v>
      </c>
      <c r="DH71" s="119">
        <v>528.0</v>
      </c>
      <c r="DI71" s="119">
        <v>302.0</v>
      </c>
      <c r="DJ71" s="119">
        <v>173.0</v>
      </c>
      <c r="DK71" s="119">
        <v>99.0</v>
      </c>
      <c r="DL71" s="119">
        <v>57.0</v>
      </c>
      <c r="DM71" s="119">
        <v>33.0</v>
      </c>
      <c r="DN71" s="119">
        <v>20.0</v>
      </c>
      <c r="DO71" s="119">
        <v>12.0</v>
      </c>
      <c r="DP71" s="119">
        <v>7.0</v>
      </c>
      <c r="DQ71" s="119">
        <v>4.0</v>
      </c>
      <c r="DR71" s="119">
        <v>2.0</v>
      </c>
      <c r="DS71" s="119">
        <v>1.0</v>
      </c>
      <c r="DT71" s="119">
        <v>1.0</v>
      </c>
      <c r="DU71" s="119">
        <v>1.0</v>
      </c>
      <c r="DV71" s="119">
        <v>0.0</v>
      </c>
      <c r="DW71" s="119">
        <v>0.0</v>
      </c>
      <c r="DX71" s="119">
        <v>0.0</v>
      </c>
      <c r="DY71" s="119">
        <v>0.0</v>
      </c>
      <c r="DZ71" s="119">
        <v>0.0</v>
      </c>
      <c r="EA71" s="119">
        <v>0.0</v>
      </c>
      <c r="EB71" s="119">
        <v>0.0</v>
      </c>
      <c r="EC71" s="119">
        <v>0.0</v>
      </c>
      <c r="ED71" s="119">
        <v>0.0</v>
      </c>
      <c r="EE71" s="119">
        <v>0.0</v>
      </c>
      <c r="EF71" s="119">
        <v>0.0</v>
      </c>
      <c r="EG71" s="119">
        <v>0.0</v>
      </c>
      <c r="EH71" s="119">
        <v>0.0</v>
      </c>
      <c r="EI71" s="63"/>
      <c r="EJ71" s="63"/>
      <c r="EK71" s="134">
        <v>0.0</v>
      </c>
      <c r="EL71" s="134">
        <v>0.0</v>
      </c>
      <c r="EM71" s="134">
        <v>0.0</v>
      </c>
      <c r="EN71" s="134">
        <v>0.0</v>
      </c>
      <c r="EO71" s="134">
        <v>0.0</v>
      </c>
      <c r="EP71" s="134">
        <v>0.0</v>
      </c>
      <c r="EQ71" s="134">
        <v>0.0</v>
      </c>
      <c r="ER71" s="134">
        <v>0.0</v>
      </c>
      <c r="ES71" s="134">
        <v>0.0</v>
      </c>
      <c r="ET71" s="134">
        <v>0.0</v>
      </c>
      <c r="EU71" s="134">
        <v>1.0E-4</v>
      </c>
      <c r="EV71" s="134">
        <v>1.0E-4</v>
      </c>
      <c r="EW71" s="134">
        <v>1.0E-4</v>
      </c>
      <c r="EX71" s="134">
        <v>1.0E-4</v>
      </c>
      <c r="EY71" s="134">
        <v>2.0E-4</v>
      </c>
      <c r="EZ71" s="134">
        <v>2.0E-4</v>
      </c>
      <c r="FA71" s="134">
        <v>3.0E-4</v>
      </c>
      <c r="FB71" s="134">
        <v>5.0E-4</v>
      </c>
      <c r="FC71" s="134">
        <v>8.0E-4</v>
      </c>
      <c r="FD71" s="134">
        <v>0.0011</v>
      </c>
      <c r="FE71" s="134">
        <v>0.0017</v>
      </c>
      <c r="FF71" s="134">
        <v>0.0023</v>
      </c>
      <c r="FG71" s="134">
        <v>0.0032</v>
      </c>
      <c r="FH71" s="134">
        <v>0.0044</v>
      </c>
      <c r="FI71" s="134">
        <v>0.0058</v>
      </c>
      <c r="FJ71" s="134">
        <v>0.0074</v>
      </c>
      <c r="FK71" s="134">
        <v>0.0095</v>
      </c>
      <c r="FL71" s="134">
        <v>0.0118</v>
      </c>
      <c r="FM71" s="134">
        <v>0.0145</v>
      </c>
      <c r="FN71" s="134">
        <v>0.0173</v>
      </c>
      <c r="FO71" s="134">
        <v>0.0202</v>
      </c>
      <c r="FP71" s="134">
        <v>0.0227</v>
      </c>
      <c r="FQ71" s="134">
        <v>0.0248</v>
      </c>
      <c r="FR71" s="134">
        <v>0.0262</v>
      </c>
      <c r="FS71" s="134">
        <v>0.0271</v>
      </c>
      <c r="FT71" s="134">
        <v>0.0277</v>
      </c>
      <c r="FU71" s="134">
        <v>0.0281</v>
      </c>
      <c r="FV71" s="134">
        <v>0.0287</v>
      </c>
      <c r="FW71" s="134">
        <v>0.0295</v>
      </c>
      <c r="FX71" s="134">
        <v>0.0308</v>
      </c>
      <c r="FY71" s="134">
        <v>0.0325</v>
      </c>
      <c r="FZ71" s="134">
        <v>0.0347</v>
      </c>
      <c r="GA71" s="134">
        <v>0.0371</v>
      </c>
      <c r="GB71" s="134">
        <v>0.0397</v>
      </c>
      <c r="GC71" s="134">
        <v>0.0423</v>
      </c>
      <c r="GD71" s="134">
        <v>0.0444</v>
      </c>
      <c r="GE71" s="134">
        <v>0.046</v>
      </c>
      <c r="GF71" s="134">
        <v>0.0466</v>
      </c>
      <c r="GG71" s="134">
        <v>0.0461</v>
      </c>
      <c r="GH71" s="134">
        <v>0.0444</v>
      </c>
      <c r="GI71" s="134">
        <v>0.0416</v>
      </c>
      <c r="GJ71" s="134">
        <v>0.0379</v>
      </c>
      <c r="GK71" s="134">
        <v>0.0335</v>
      </c>
      <c r="GL71" s="134">
        <v>0.0287</v>
      </c>
      <c r="GM71" s="134">
        <v>0.0239</v>
      </c>
      <c r="GN71" s="134">
        <v>0.0193</v>
      </c>
      <c r="GO71" s="134">
        <v>0.0151</v>
      </c>
      <c r="GP71" s="134">
        <v>0.0115</v>
      </c>
      <c r="GQ71" s="134">
        <v>0.0085</v>
      </c>
      <c r="GR71" s="134">
        <v>0.0061</v>
      </c>
      <c r="GS71" s="134">
        <v>0.0043</v>
      </c>
      <c r="GT71" s="134">
        <v>0.0029</v>
      </c>
      <c r="GU71" s="134">
        <v>0.002</v>
      </c>
      <c r="GV71" s="134">
        <v>0.0013</v>
      </c>
      <c r="GW71" s="134">
        <v>8.0E-4</v>
      </c>
      <c r="GX71" s="134">
        <v>5.0E-4</v>
      </c>
      <c r="GY71" s="134">
        <v>3.0E-4</v>
      </c>
      <c r="GZ71" s="134">
        <v>2.0E-4</v>
      </c>
      <c r="HA71" s="134">
        <v>1.0E-4</v>
      </c>
      <c r="HB71" s="134">
        <v>1.0E-4</v>
      </c>
      <c r="HC71" s="134">
        <v>0.0</v>
      </c>
      <c r="HD71" s="134">
        <v>0.0</v>
      </c>
      <c r="HE71" s="134">
        <v>0.0</v>
      </c>
      <c r="HF71" s="134">
        <v>0.0</v>
      </c>
      <c r="HG71" s="134">
        <v>0.0</v>
      </c>
      <c r="HH71" s="134">
        <v>0.0</v>
      </c>
      <c r="HI71" s="134">
        <v>0.0</v>
      </c>
      <c r="HJ71" s="134">
        <v>0.0</v>
      </c>
      <c r="HK71" s="134">
        <v>0.0</v>
      </c>
      <c r="HL71" s="134">
        <v>0.0</v>
      </c>
      <c r="HM71" s="134">
        <v>0.0</v>
      </c>
      <c r="HN71" s="134">
        <v>0.0</v>
      </c>
      <c r="HO71" s="134">
        <v>0.0</v>
      </c>
      <c r="HP71" s="134">
        <v>0.0</v>
      </c>
      <c r="HQ71" s="134">
        <v>0.0</v>
      </c>
      <c r="HR71" s="134">
        <v>0.0</v>
      </c>
      <c r="HS71" s="134">
        <v>0.0</v>
      </c>
      <c r="HT71" s="134">
        <v>0.0</v>
      </c>
      <c r="HU71" s="134">
        <v>0.0</v>
      </c>
      <c r="HV71" s="134">
        <v>0.0</v>
      </c>
      <c r="HW71" s="134">
        <v>0.0</v>
      </c>
      <c r="HX71" s="134">
        <v>0.0</v>
      </c>
      <c r="HY71" s="134">
        <v>0.0</v>
      </c>
      <c r="HZ71" s="134">
        <v>0.0</v>
      </c>
      <c r="IA71" s="134">
        <v>0.0</v>
      </c>
      <c r="IB71" s="134">
        <v>0.0</v>
      </c>
      <c r="IC71" s="134">
        <v>0.0</v>
      </c>
      <c r="ID71" s="134">
        <v>0.0</v>
      </c>
      <c r="IE71" s="134">
        <v>0.0</v>
      </c>
      <c r="IF71" s="134">
        <v>0.0</v>
      </c>
      <c r="IG71" s="134">
        <v>0.0</v>
      </c>
    </row>
    <row r="72" hidden="1">
      <c r="A72" s="119" t="s">
        <v>96</v>
      </c>
      <c r="B72" s="119" t="s">
        <v>97</v>
      </c>
      <c r="C72" s="119">
        <v>1885.0</v>
      </c>
      <c r="D72" s="119">
        <v>3.71814553E8</v>
      </c>
      <c r="E72" s="63"/>
      <c r="F72" s="126">
        <v>0.426</v>
      </c>
      <c r="G72" s="126">
        <v>1.0</v>
      </c>
      <c r="H72" s="126">
        <v>0.449</v>
      </c>
      <c r="I72" s="126">
        <v>0.457</v>
      </c>
      <c r="J72" s="126">
        <v>0.092</v>
      </c>
      <c r="K72" s="126">
        <v>0.002</v>
      </c>
      <c r="L72" s="126">
        <v>0.0</v>
      </c>
      <c r="M72" s="63"/>
      <c r="N72" s="126">
        <v>0.002</v>
      </c>
      <c r="O72" s="63"/>
      <c r="P72" s="63"/>
      <c r="Q72" s="119">
        <v>1.5834003E8</v>
      </c>
      <c r="R72" s="63"/>
      <c r="S72" s="119">
        <v>1.67028324E8</v>
      </c>
      <c r="T72" s="119">
        <v>1.69773171E8</v>
      </c>
      <c r="U72" s="119">
        <v>3.4096257E7</v>
      </c>
      <c r="V72" s="119">
        <v>905294.0</v>
      </c>
      <c r="W72" s="119">
        <v>11362.0</v>
      </c>
      <c r="X72" s="63"/>
      <c r="Y72" s="119">
        <v>916801.0</v>
      </c>
      <c r="Z72" s="63"/>
      <c r="AA72" s="63"/>
      <c r="AB72" s="126">
        <v>0.168</v>
      </c>
      <c r="AC72" s="63"/>
      <c r="AD72" s="121">
        <v>0.17</v>
      </c>
      <c r="AE72" s="121">
        <v>0.46</v>
      </c>
      <c r="AF72" s="121">
        <v>0.58</v>
      </c>
      <c r="AG72" s="121">
        <v>0.47</v>
      </c>
      <c r="AH72" s="121">
        <v>0.63</v>
      </c>
      <c r="AI72" s="63"/>
      <c r="AJ72" s="121">
        <v>0.47</v>
      </c>
      <c r="AK72" s="63" t="str">
        <f t="shared" si="1"/>
        <v>Europe</v>
      </c>
      <c r="AL72" s="119">
        <v>573.0</v>
      </c>
      <c r="AM72" s="119">
        <v>916.0</v>
      </c>
      <c r="AN72" s="119">
        <v>1470.0</v>
      </c>
      <c r="AO72" s="119">
        <v>2361.0</v>
      </c>
      <c r="AP72" s="119">
        <v>3781.0</v>
      </c>
      <c r="AQ72" s="119">
        <v>6019.0</v>
      </c>
      <c r="AR72" s="119">
        <v>9496.0</v>
      </c>
      <c r="AS72" s="119">
        <v>14819.0</v>
      </c>
      <c r="AT72" s="119">
        <v>22842.0</v>
      </c>
      <c r="AU72" s="119">
        <v>34750.0</v>
      </c>
      <c r="AV72" s="119">
        <v>52157.0</v>
      </c>
      <c r="AW72" s="119">
        <v>77253.0</v>
      </c>
      <c r="AX72" s="119">
        <v>112977.0</v>
      </c>
      <c r="AY72" s="119">
        <v>163248.0</v>
      </c>
      <c r="AZ72" s="119">
        <v>233231.0</v>
      </c>
      <c r="BA72" s="119">
        <v>329612.0</v>
      </c>
      <c r="BB72" s="119">
        <v>460787.0</v>
      </c>
      <c r="BC72" s="119">
        <v>636869.0</v>
      </c>
      <c r="BD72" s="119">
        <v>869359.0</v>
      </c>
      <c r="BE72" s="119">
        <v>1170379.0</v>
      </c>
      <c r="BF72" s="119">
        <v>1551438.0</v>
      </c>
      <c r="BG72" s="119">
        <v>2021788.0</v>
      </c>
      <c r="BH72" s="119">
        <v>2586438.0</v>
      </c>
      <c r="BI72" s="119">
        <v>3243826.0</v>
      </c>
      <c r="BJ72" s="119">
        <v>3983052.0</v>
      </c>
      <c r="BK72" s="119">
        <v>4780864.0</v>
      </c>
      <c r="BL72" s="119">
        <v>5599400.0</v>
      </c>
      <c r="BM72" s="119">
        <v>6386829.0</v>
      </c>
      <c r="BN72" s="119">
        <v>7083567.0</v>
      </c>
      <c r="BO72" s="119">
        <v>7635422.0</v>
      </c>
      <c r="BP72" s="119">
        <v>8011658.0</v>
      </c>
      <c r="BQ72" s="119">
        <v>8222081.0</v>
      </c>
      <c r="BR72" s="119">
        <v>8325772.0</v>
      </c>
      <c r="BS72" s="119">
        <v>8426688.0</v>
      </c>
      <c r="BT72" s="119">
        <v>8657084.0</v>
      </c>
      <c r="BU72" s="119">
        <v>9154171.0</v>
      </c>
      <c r="BV72" s="119">
        <v>1.0034919E7</v>
      </c>
      <c r="BW72" s="119">
        <v>1.1368572E7</v>
      </c>
      <c r="BX72" s="119">
        <v>1.3143388E7</v>
      </c>
      <c r="BY72" s="119">
        <v>1.523188E7</v>
      </c>
      <c r="BZ72" s="119">
        <v>1.7376589E7</v>
      </c>
      <c r="CA72" s="119">
        <v>1.9228056E7</v>
      </c>
      <c r="CB72" s="119">
        <v>2.0445308E7</v>
      </c>
      <c r="CC72" s="119">
        <v>2.0819966E7</v>
      </c>
      <c r="CD72" s="119">
        <v>2.034966E7</v>
      </c>
      <c r="CE72" s="119">
        <v>1.9209425E7</v>
      </c>
      <c r="CF72" s="119">
        <v>1.7643049E7</v>
      </c>
      <c r="CG72" s="119">
        <v>1.5854995E7</v>
      </c>
      <c r="CH72" s="119">
        <v>1.3970406E7</v>
      </c>
      <c r="CI72" s="119">
        <v>1.2061899E7</v>
      </c>
      <c r="CJ72" s="119">
        <v>1.0190407E7</v>
      </c>
      <c r="CK72" s="119">
        <v>8418606.0</v>
      </c>
      <c r="CL72" s="119">
        <v>6799896.0</v>
      </c>
      <c r="CM72" s="119">
        <v>5367535.0</v>
      </c>
      <c r="CN72" s="119">
        <v>4135558.0</v>
      </c>
      <c r="CO72" s="119">
        <v>3105406.0</v>
      </c>
      <c r="CP72" s="119">
        <v>2270187.0</v>
      </c>
      <c r="CQ72" s="119">
        <v>1615602.0</v>
      </c>
      <c r="CR72" s="119">
        <v>1120524.0</v>
      </c>
      <c r="CS72" s="119">
        <v>759084.0</v>
      </c>
      <c r="CT72" s="119">
        <v>503858.0</v>
      </c>
      <c r="CU72" s="119">
        <v>328954.0</v>
      </c>
      <c r="CV72" s="119">
        <v>212123.0</v>
      </c>
      <c r="CW72" s="119">
        <v>135673.0</v>
      </c>
      <c r="CX72" s="119">
        <v>86403.0</v>
      </c>
      <c r="CY72" s="119">
        <v>54971.0</v>
      </c>
      <c r="CZ72" s="119">
        <v>35029.0</v>
      </c>
      <c r="DA72" s="119">
        <v>22401.0</v>
      </c>
      <c r="DB72" s="119">
        <v>14394.0</v>
      </c>
      <c r="DC72" s="119">
        <v>9301.0</v>
      </c>
      <c r="DD72" s="119">
        <v>6045.0</v>
      </c>
      <c r="DE72" s="119">
        <v>3951.0</v>
      </c>
      <c r="DF72" s="119">
        <v>2594.0</v>
      </c>
      <c r="DG72" s="119">
        <v>1709.0</v>
      </c>
      <c r="DH72" s="119">
        <v>1127.0</v>
      </c>
      <c r="DI72" s="119">
        <v>743.0</v>
      </c>
      <c r="DJ72" s="119">
        <v>489.0</v>
      </c>
      <c r="DK72" s="119">
        <v>320.0</v>
      </c>
      <c r="DL72" s="119">
        <v>208.0</v>
      </c>
      <c r="DM72" s="119">
        <v>135.0</v>
      </c>
      <c r="DN72" s="119">
        <v>86.0</v>
      </c>
      <c r="DO72" s="119">
        <v>55.0</v>
      </c>
      <c r="DP72" s="119">
        <v>35.0</v>
      </c>
      <c r="DQ72" s="119">
        <v>21.0</v>
      </c>
      <c r="DR72" s="119">
        <v>13.0</v>
      </c>
      <c r="DS72" s="119">
        <v>8.0</v>
      </c>
      <c r="DT72" s="119">
        <v>5.0</v>
      </c>
      <c r="DU72" s="119">
        <v>3.0</v>
      </c>
      <c r="DV72" s="119">
        <v>2.0</v>
      </c>
      <c r="DW72" s="119">
        <v>1.0</v>
      </c>
      <c r="DX72" s="119">
        <v>1.0</v>
      </c>
      <c r="DY72" s="119">
        <v>0.0</v>
      </c>
      <c r="DZ72" s="119">
        <v>0.0</v>
      </c>
      <c r="EA72" s="119">
        <v>0.0</v>
      </c>
      <c r="EB72" s="119">
        <v>0.0</v>
      </c>
      <c r="EC72" s="119">
        <v>0.0</v>
      </c>
      <c r="ED72" s="119">
        <v>0.0</v>
      </c>
      <c r="EE72" s="119">
        <v>0.0</v>
      </c>
      <c r="EF72" s="119">
        <v>0.0</v>
      </c>
      <c r="EG72" s="119">
        <v>0.0</v>
      </c>
      <c r="EH72" s="119">
        <v>0.0</v>
      </c>
      <c r="EI72" s="63"/>
      <c r="EJ72" s="63"/>
      <c r="EK72" s="134">
        <v>0.0</v>
      </c>
      <c r="EL72" s="134">
        <v>0.0</v>
      </c>
      <c r="EM72" s="134">
        <v>0.0</v>
      </c>
      <c r="EN72" s="134">
        <v>0.0</v>
      </c>
      <c r="EO72" s="134">
        <v>0.0</v>
      </c>
      <c r="EP72" s="134">
        <v>0.0</v>
      </c>
      <c r="EQ72" s="134">
        <v>0.0</v>
      </c>
      <c r="ER72" s="134">
        <v>0.0</v>
      </c>
      <c r="ES72" s="134">
        <v>1.0E-4</v>
      </c>
      <c r="ET72" s="134">
        <v>1.0E-4</v>
      </c>
      <c r="EU72" s="134">
        <v>1.0E-4</v>
      </c>
      <c r="EV72" s="134">
        <v>2.0E-4</v>
      </c>
      <c r="EW72" s="134">
        <v>3.0E-4</v>
      </c>
      <c r="EX72" s="134">
        <v>4.0E-4</v>
      </c>
      <c r="EY72" s="134">
        <v>6.0E-4</v>
      </c>
      <c r="EZ72" s="134">
        <v>9.0E-4</v>
      </c>
      <c r="FA72" s="134">
        <v>0.0012</v>
      </c>
      <c r="FB72" s="134">
        <v>0.0017</v>
      </c>
      <c r="FC72" s="134">
        <v>0.0023</v>
      </c>
      <c r="FD72" s="134">
        <v>0.0031</v>
      </c>
      <c r="FE72" s="134">
        <v>0.0042</v>
      </c>
      <c r="FF72" s="134">
        <v>0.0054</v>
      </c>
      <c r="FG72" s="134">
        <v>0.007</v>
      </c>
      <c r="FH72" s="134">
        <v>0.0087</v>
      </c>
      <c r="FI72" s="134">
        <v>0.0107</v>
      </c>
      <c r="FJ72" s="134">
        <v>0.0129</v>
      </c>
      <c r="FK72" s="134">
        <v>0.0151</v>
      </c>
      <c r="FL72" s="134">
        <v>0.0172</v>
      </c>
      <c r="FM72" s="134">
        <v>0.0191</v>
      </c>
      <c r="FN72" s="134">
        <v>0.0205</v>
      </c>
      <c r="FO72" s="134">
        <v>0.0215</v>
      </c>
      <c r="FP72" s="134">
        <v>0.0221</v>
      </c>
      <c r="FQ72" s="134">
        <v>0.0224</v>
      </c>
      <c r="FR72" s="134">
        <v>0.0227</v>
      </c>
      <c r="FS72" s="134">
        <v>0.0233</v>
      </c>
      <c r="FT72" s="134">
        <v>0.0246</v>
      </c>
      <c r="FU72" s="134">
        <v>0.027</v>
      </c>
      <c r="FV72" s="134">
        <v>0.0306</v>
      </c>
      <c r="FW72" s="134">
        <v>0.0353</v>
      </c>
      <c r="FX72" s="134">
        <v>0.041</v>
      </c>
      <c r="FY72" s="134">
        <v>0.0467</v>
      </c>
      <c r="FZ72" s="134">
        <v>0.0517</v>
      </c>
      <c r="GA72" s="134">
        <v>0.055</v>
      </c>
      <c r="GB72" s="134">
        <v>0.056</v>
      </c>
      <c r="GC72" s="134">
        <v>0.0547</v>
      </c>
      <c r="GD72" s="134">
        <v>0.0517</v>
      </c>
      <c r="GE72" s="134">
        <v>0.0475</v>
      </c>
      <c r="GF72" s="134">
        <v>0.0426</v>
      </c>
      <c r="GG72" s="134">
        <v>0.0376</v>
      </c>
      <c r="GH72" s="134">
        <v>0.0324</v>
      </c>
      <c r="GI72" s="134">
        <v>0.0274</v>
      </c>
      <c r="GJ72" s="134">
        <v>0.0226</v>
      </c>
      <c r="GK72" s="134">
        <v>0.0183</v>
      </c>
      <c r="GL72" s="134">
        <v>0.0144</v>
      </c>
      <c r="GM72" s="134">
        <v>0.0111</v>
      </c>
      <c r="GN72" s="134">
        <v>0.0084</v>
      </c>
      <c r="GO72" s="134">
        <v>0.0061</v>
      </c>
      <c r="GP72" s="134">
        <v>0.0043</v>
      </c>
      <c r="GQ72" s="134">
        <v>0.003</v>
      </c>
      <c r="GR72" s="134">
        <v>0.002</v>
      </c>
      <c r="GS72" s="134">
        <v>0.0014</v>
      </c>
      <c r="GT72" s="134">
        <v>9.0E-4</v>
      </c>
      <c r="GU72" s="134">
        <v>6.0E-4</v>
      </c>
      <c r="GV72" s="134">
        <v>4.0E-4</v>
      </c>
      <c r="GW72" s="134">
        <v>2.0E-4</v>
      </c>
      <c r="GX72" s="134">
        <v>1.0E-4</v>
      </c>
      <c r="GY72" s="134">
        <v>1.0E-4</v>
      </c>
      <c r="GZ72" s="134">
        <v>1.0E-4</v>
      </c>
      <c r="HA72" s="134">
        <v>0.0</v>
      </c>
      <c r="HB72" s="134">
        <v>0.0</v>
      </c>
      <c r="HC72" s="134">
        <v>0.0</v>
      </c>
      <c r="HD72" s="134">
        <v>0.0</v>
      </c>
      <c r="HE72" s="134">
        <v>0.0</v>
      </c>
      <c r="HF72" s="134">
        <v>0.0</v>
      </c>
      <c r="HG72" s="134">
        <v>0.0</v>
      </c>
      <c r="HH72" s="134">
        <v>0.0</v>
      </c>
      <c r="HI72" s="134">
        <v>0.0</v>
      </c>
      <c r="HJ72" s="134">
        <v>0.0</v>
      </c>
      <c r="HK72" s="134">
        <v>0.0</v>
      </c>
      <c r="HL72" s="134">
        <v>0.0</v>
      </c>
      <c r="HM72" s="134">
        <v>0.0</v>
      </c>
      <c r="HN72" s="134">
        <v>0.0</v>
      </c>
      <c r="HO72" s="134">
        <v>0.0</v>
      </c>
      <c r="HP72" s="134">
        <v>0.0</v>
      </c>
      <c r="HQ72" s="134">
        <v>0.0</v>
      </c>
      <c r="HR72" s="134">
        <v>0.0</v>
      </c>
      <c r="HS72" s="134">
        <v>0.0</v>
      </c>
      <c r="HT72" s="134">
        <v>0.0</v>
      </c>
      <c r="HU72" s="134">
        <v>0.0</v>
      </c>
      <c r="HV72" s="134">
        <v>0.0</v>
      </c>
      <c r="HW72" s="134">
        <v>0.0</v>
      </c>
      <c r="HX72" s="134">
        <v>0.0</v>
      </c>
      <c r="HY72" s="134">
        <v>0.0</v>
      </c>
      <c r="HZ72" s="134">
        <v>0.0</v>
      </c>
      <c r="IA72" s="134">
        <v>0.0</v>
      </c>
      <c r="IB72" s="134">
        <v>0.0</v>
      </c>
      <c r="IC72" s="134">
        <v>0.0</v>
      </c>
      <c r="ID72" s="134">
        <v>0.0</v>
      </c>
      <c r="IE72" s="134">
        <v>0.0</v>
      </c>
      <c r="IF72" s="134">
        <v>0.0</v>
      </c>
      <c r="IG72" s="134">
        <v>0.0</v>
      </c>
    </row>
    <row r="73" hidden="1">
      <c r="A73" s="119" t="s">
        <v>98</v>
      </c>
      <c r="B73" s="119" t="s">
        <v>99</v>
      </c>
      <c r="C73" s="119">
        <v>1885.0</v>
      </c>
      <c r="D73" s="119">
        <v>1.11525944E8</v>
      </c>
      <c r="E73" s="63"/>
      <c r="F73" s="126">
        <v>0.828</v>
      </c>
      <c r="G73" s="126">
        <v>1.0</v>
      </c>
      <c r="H73" s="126">
        <v>0.848</v>
      </c>
      <c r="I73" s="126">
        <v>0.145</v>
      </c>
      <c r="J73" s="126">
        <v>0.007</v>
      </c>
      <c r="K73" s="126">
        <v>0.0</v>
      </c>
      <c r="L73" s="126">
        <v>0.0</v>
      </c>
      <c r="M73" s="63"/>
      <c r="N73" s="126">
        <v>0.0</v>
      </c>
      <c r="O73" s="63"/>
      <c r="P73" s="63"/>
      <c r="Q73" s="119">
        <v>9.2329785E7</v>
      </c>
      <c r="R73" s="63"/>
      <c r="S73" s="119">
        <v>9.457436E7</v>
      </c>
      <c r="T73" s="119">
        <v>1.6167704E7</v>
      </c>
      <c r="U73" s="119">
        <v>778733.0</v>
      </c>
      <c r="V73" s="119">
        <v>5143.0</v>
      </c>
      <c r="W73" s="119">
        <v>4.0</v>
      </c>
      <c r="X73" s="63"/>
      <c r="Y73" s="119">
        <v>5146.0</v>
      </c>
      <c r="Z73" s="63"/>
      <c r="AA73" s="63"/>
      <c r="AB73" s="126">
        <v>0.098</v>
      </c>
      <c r="AC73" s="63"/>
      <c r="AD73" s="121">
        <v>0.1</v>
      </c>
      <c r="AE73" s="121">
        <v>0.04</v>
      </c>
      <c r="AF73" s="121">
        <v>0.01</v>
      </c>
      <c r="AG73" s="121">
        <v>0.0</v>
      </c>
      <c r="AH73" s="121">
        <v>0.0</v>
      </c>
      <c r="AI73" s="63"/>
      <c r="AJ73" s="121">
        <v>0.0</v>
      </c>
      <c r="AK73" s="63" t="str">
        <f t="shared" si="1"/>
        <v>Africa</v>
      </c>
      <c r="AL73" s="119">
        <v>984.0</v>
      </c>
      <c r="AM73" s="119">
        <v>1362.0</v>
      </c>
      <c r="AN73" s="119">
        <v>1884.0</v>
      </c>
      <c r="AO73" s="119">
        <v>2602.0</v>
      </c>
      <c r="AP73" s="119">
        <v>3584.0</v>
      </c>
      <c r="AQ73" s="119">
        <v>4924.0</v>
      </c>
      <c r="AR73" s="119">
        <v>6742.0</v>
      </c>
      <c r="AS73" s="119">
        <v>9198.0</v>
      </c>
      <c r="AT73" s="119">
        <v>12507.0</v>
      </c>
      <c r="AU73" s="119">
        <v>16952.0</v>
      </c>
      <c r="AV73" s="119">
        <v>22916.0</v>
      </c>
      <c r="AW73" s="119">
        <v>30916.0</v>
      </c>
      <c r="AX73" s="119">
        <v>41658.0</v>
      </c>
      <c r="AY73" s="119">
        <v>56109.0</v>
      </c>
      <c r="AZ73" s="119">
        <v>75597.0</v>
      </c>
      <c r="BA73" s="119">
        <v>101937.0</v>
      </c>
      <c r="BB73" s="119">
        <v>137598.0</v>
      </c>
      <c r="BC73" s="119">
        <v>185886.0</v>
      </c>
      <c r="BD73" s="119">
        <v>251164.0</v>
      </c>
      <c r="BE73" s="119">
        <v>339047.0</v>
      </c>
      <c r="BF73" s="119">
        <v>456572.0</v>
      </c>
      <c r="BG73" s="119">
        <v>612277.0</v>
      </c>
      <c r="BH73" s="119">
        <v>816185.0</v>
      </c>
      <c r="BI73" s="119">
        <v>1079657.0</v>
      </c>
      <c r="BJ73" s="119">
        <v>1415095.0</v>
      </c>
      <c r="BK73" s="119">
        <v>1835269.0</v>
      </c>
      <c r="BL73" s="119">
        <v>2351846.0</v>
      </c>
      <c r="BM73" s="119">
        <v>2972495.0</v>
      </c>
      <c r="BN73" s="119">
        <v>3696389.0</v>
      </c>
      <c r="BO73" s="119">
        <v>4508951.0</v>
      </c>
      <c r="BP73" s="119">
        <v>5377538.0</v>
      </c>
      <c r="BQ73" s="119">
        <v>6249043.0</v>
      </c>
      <c r="BR73" s="119">
        <v>7049205.0</v>
      </c>
      <c r="BS73" s="119">
        <v>7685215.0</v>
      </c>
      <c r="BT73" s="119">
        <v>8058009.0</v>
      </c>
      <c r="BU73" s="119">
        <v>8089830.0</v>
      </c>
      <c r="BV73" s="119">
        <v>7759033.0</v>
      </c>
      <c r="BW73" s="119">
        <v>7118666.0</v>
      </c>
      <c r="BX73" s="119">
        <v>6280175.0</v>
      </c>
      <c r="BY73" s="119">
        <v>5370192.0</v>
      </c>
      <c r="BZ73" s="119">
        <v>4489151.0</v>
      </c>
      <c r="CA73" s="119">
        <v>3693992.0</v>
      </c>
      <c r="CB73" s="119">
        <v>3004499.0</v>
      </c>
      <c r="CC73" s="119">
        <v>2418868.0</v>
      </c>
      <c r="CD73" s="119">
        <v>1926673.0</v>
      </c>
      <c r="CE73" s="119">
        <v>1515974.0</v>
      </c>
      <c r="CF73" s="119">
        <v>1176104.0</v>
      </c>
      <c r="CG73" s="119">
        <v>898164.0</v>
      </c>
      <c r="CH73" s="119">
        <v>674476.0</v>
      </c>
      <c r="CI73" s="119">
        <v>497836.0</v>
      </c>
      <c r="CJ73" s="119">
        <v>361117.0</v>
      </c>
      <c r="CK73" s="119">
        <v>257337.0</v>
      </c>
      <c r="CL73" s="119">
        <v>179998.0</v>
      </c>
      <c r="CM73" s="119">
        <v>123396.0</v>
      </c>
      <c r="CN73" s="119">
        <v>82754.0</v>
      </c>
      <c r="CO73" s="119">
        <v>54186.0</v>
      </c>
      <c r="CP73" s="119">
        <v>34584.0</v>
      </c>
      <c r="CQ73" s="119">
        <v>21489.0</v>
      </c>
      <c r="CR73" s="119">
        <v>12989.0</v>
      </c>
      <c r="CS73" s="119">
        <v>7635.0</v>
      </c>
      <c r="CT73" s="119">
        <v>4365.0</v>
      </c>
      <c r="CU73" s="119">
        <v>2429.0</v>
      </c>
      <c r="CV73" s="119">
        <v>1316.0</v>
      </c>
      <c r="CW73" s="119">
        <v>695.0</v>
      </c>
      <c r="CX73" s="119">
        <v>358.0</v>
      </c>
      <c r="CY73" s="119">
        <v>180.0</v>
      </c>
      <c r="CZ73" s="119">
        <v>89.0</v>
      </c>
      <c r="DA73" s="119">
        <v>43.0</v>
      </c>
      <c r="DB73" s="119">
        <v>20.0</v>
      </c>
      <c r="DC73" s="119">
        <v>10.0</v>
      </c>
      <c r="DD73" s="119">
        <v>4.0</v>
      </c>
      <c r="DE73" s="119">
        <v>2.0</v>
      </c>
      <c r="DF73" s="119">
        <v>1.0</v>
      </c>
      <c r="DG73" s="119">
        <v>0.0</v>
      </c>
      <c r="DH73" s="119">
        <v>0.0</v>
      </c>
      <c r="DI73" s="119">
        <v>0.0</v>
      </c>
      <c r="DJ73" s="119">
        <v>0.0</v>
      </c>
      <c r="DK73" s="119">
        <v>0.0</v>
      </c>
      <c r="DL73" s="119">
        <v>0.0</v>
      </c>
      <c r="DM73" s="119">
        <v>0.0</v>
      </c>
      <c r="DN73" s="119">
        <v>0.0</v>
      </c>
      <c r="DO73" s="119">
        <v>0.0</v>
      </c>
      <c r="DP73" s="119">
        <v>0.0</v>
      </c>
      <c r="DQ73" s="119">
        <v>0.0</v>
      </c>
      <c r="DR73" s="119">
        <v>0.0</v>
      </c>
      <c r="DS73" s="119">
        <v>0.0</v>
      </c>
      <c r="DT73" s="119">
        <v>0.0</v>
      </c>
      <c r="DU73" s="119">
        <v>0.0</v>
      </c>
      <c r="DV73" s="119">
        <v>0.0</v>
      </c>
      <c r="DW73" s="119">
        <v>0.0</v>
      </c>
      <c r="DX73" s="119">
        <v>0.0</v>
      </c>
      <c r="DY73" s="119">
        <v>0.0</v>
      </c>
      <c r="DZ73" s="119">
        <v>0.0</v>
      </c>
      <c r="EA73" s="119">
        <v>0.0</v>
      </c>
      <c r="EB73" s="119">
        <v>0.0</v>
      </c>
      <c r="EC73" s="119">
        <v>0.0</v>
      </c>
      <c r="ED73" s="119">
        <v>0.0</v>
      </c>
      <c r="EE73" s="119">
        <v>0.0</v>
      </c>
      <c r="EF73" s="119">
        <v>0.0</v>
      </c>
      <c r="EG73" s="119">
        <v>0.0</v>
      </c>
      <c r="EH73" s="119">
        <v>0.0</v>
      </c>
      <c r="EI73" s="63"/>
      <c r="EJ73" s="63"/>
      <c r="EK73" s="134">
        <v>0.0</v>
      </c>
      <c r="EL73" s="134">
        <v>0.0</v>
      </c>
      <c r="EM73" s="134">
        <v>0.0</v>
      </c>
      <c r="EN73" s="134">
        <v>0.0</v>
      </c>
      <c r="EO73" s="134">
        <v>0.0</v>
      </c>
      <c r="EP73" s="134">
        <v>0.0</v>
      </c>
      <c r="EQ73" s="134">
        <v>1.0E-4</v>
      </c>
      <c r="ER73" s="134">
        <v>1.0E-4</v>
      </c>
      <c r="ES73" s="134">
        <v>1.0E-4</v>
      </c>
      <c r="ET73" s="134">
        <v>2.0E-4</v>
      </c>
      <c r="EU73" s="134">
        <v>2.0E-4</v>
      </c>
      <c r="EV73" s="134">
        <v>3.0E-4</v>
      </c>
      <c r="EW73" s="134">
        <v>4.0E-4</v>
      </c>
      <c r="EX73" s="134">
        <v>5.0E-4</v>
      </c>
      <c r="EY73" s="134">
        <v>7.0E-4</v>
      </c>
      <c r="EZ73" s="134">
        <v>9.0E-4</v>
      </c>
      <c r="FA73" s="134">
        <v>0.0012</v>
      </c>
      <c r="FB73" s="134">
        <v>0.0017</v>
      </c>
      <c r="FC73" s="134">
        <v>0.0023</v>
      </c>
      <c r="FD73" s="134">
        <v>0.003</v>
      </c>
      <c r="FE73" s="134">
        <v>0.0041</v>
      </c>
      <c r="FF73" s="134">
        <v>0.0055</v>
      </c>
      <c r="FG73" s="134">
        <v>0.0073</v>
      </c>
      <c r="FH73" s="134">
        <v>0.0097</v>
      </c>
      <c r="FI73" s="134">
        <v>0.0127</v>
      </c>
      <c r="FJ73" s="134">
        <v>0.0165</v>
      </c>
      <c r="FK73" s="134">
        <v>0.0211</v>
      </c>
      <c r="FL73" s="134">
        <v>0.0267</v>
      </c>
      <c r="FM73" s="134">
        <v>0.0331</v>
      </c>
      <c r="FN73" s="134">
        <v>0.0404</v>
      </c>
      <c r="FO73" s="134">
        <v>0.0482</v>
      </c>
      <c r="FP73" s="134">
        <v>0.056</v>
      </c>
      <c r="FQ73" s="134">
        <v>0.0632</v>
      </c>
      <c r="FR73" s="134">
        <v>0.0689</v>
      </c>
      <c r="FS73" s="134">
        <v>0.0723</v>
      </c>
      <c r="FT73" s="134">
        <v>0.0725</v>
      </c>
      <c r="FU73" s="134">
        <v>0.0696</v>
      </c>
      <c r="FV73" s="134">
        <v>0.0638</v>
      </c>
      <c r="FW73" s="134">
        <v>0.0563</v>
      </c>
      <c r="FX73" s="134">
        <v>0.0482</v>
      </c>
      <c r="FY73" s="134">
        <v>0.0403</v>
      </c>
      <c r="FZ73" s="134">
        <v>0.0331</v>
      </c>
      <c r="GA73" s="134">
        <v>0.0269</v>
      </c>
      <c r="GB73" s="134">
        <v>0.0217</v>
      </c>
      <c r="GC73" s="134">
        <v>0.0173</v>
      </c>
      <c r="GD73" s="134">
        <v>0.0136</v>
      </c>
      <c r="GE73" s="134">
        <v>0.0105</v>
      </c>
      <c r="GF73" s="134">
        <v>0.0081</v>
      </c>
      <c r="GG73" s="134">
        <v>0.006</v>
      </c>
      <c r="GH73" s="134">
        <v>0.0045</v>
      </c>
      <c r="GI73" s="134">
        <v>0.0032</v>
      </c>
      <c r="GJ73" s="134">
        <v>0.0023</v>
      </c>
      <c r="GK73" s="134">
        <v>0.0016</v>
      </c>
      <c r="GL73" s="134">
        <v>0.0011</v>
      </c>
      <c r="GM73" s="134">
        <v>7.0E-4</v>
      </c>
      <c r="GN73" s="134">
        <v>5.0E-4</v>
      </c>
      <c r="GO73" s="134">
        <v>3.0E-4</v>
      </c>
      <c r="GP73" s="134">
        <v>2.0E-4</v>
      </c>
      <c r="GQ73" s="134">
        <v>1.0E-4</v>
      </c>
      <c r="GR73" s="134">
        <v>1.0E-4</v>
      </c>
      <c r="GS73" s="134">
        <v>0.0</v>
      </c>
      <c r="GT73" s="134">
        <v>0.0</v>
      </c>
      <c r="GU73" s="134">
        <v>0.0</v>
      </c>
      <c r="GV73" s="134">
        <v>0.0</v>
      </c>
      <c r="GW73" s="134">
        <v>0.0</v>
      </c>
      <c r="GX73" s="134">
        <v>0.0</v>
      </c>
      <c r="GY73" s="134">
        <v>0.0</v>
      </c>
      <c r="GZ73" s="134">
        <v>0.0</v>
      </c>
      <c r="HA73" s="134">
        <v>0.0</v>
      </c>
      <c r="HB73" s="134">
        <v>0.0</v>
      </c>
      <c r="HC73" s="134">
        <v>0.0</v>
      </c>
      <c r="HD73" s="134">
        <v>0.0</v>
      </c>
      <c r="HE73" s="134">
        <v>0.0</v>
      </c>
      <c r="HF73" s="134">
        <v>0.0</v>
      </c>
      <c r="HG73" s="134">
        <v>0.0</v>
      </c>
      <c r="HH73" s="134">
        <v>0.0</v>
      </c>
      <c r="HI73" s="134">
        <v>0.0</v>
      </c>
      <c r="HJ73" s="134">
        <v>0.0</v>
      </c>
      <c r="HK73" s="134">
        <v>0.0</v>
      </c>
      <c r="HL73" s="134">
        <v>0.0</v>
      </c>
      <c r="HM73" s="134">
        <v>0.0</v>
      </c>
      <c r="HN73" s="134">
        <v>0.0</v>
      </c>
      <c r="HO73" s="134">
        <v>0.0</v>
      </c>
      <c r="HP73" s="134">
        <v>0.0</v>
      </c>
      <c r="HQ73" s="134">
        <v>0.0</v>
      </c>
      <c r="HR73" s="134">
        <v>0.0</v>
      </c>
      <c r="HS73" s="134">
        <v>0.0</v>
      </c>
      <c r="HT73" s="134">
        <v>0.0</v>
      </c>
      <c r="HU73" s="134">
        <v>0.0</v>
      </c>
      <c r="HV73" s="134">
        <v>0.0</v>
      </c>
      <c r="HW73" s="134">
        <v>0.0</v>
      </c>
      <c r="HX73" s="134">
        <v>0.0</v>
      </c>
      <c r="HY73" s="134">
        <v>0.0</v>
      </c>
      <c r="HZ73" s="134">
        <v>0.0</v>
      </c>
      <c r="IA73" s="134">
        <v>0.0</v>
      </c>
      <c r="IB73" s="134">
        <v>0.0</v>
      </c>
      <c r="IC73" s="134">
        <v>0.0</v>
      </c>
      <c r="ID73" s="134">
        <v>0.0</v>
      </c>
      <c r="IE73" s="134">
        <v>0.0</v>
      </c>
      <c r="IF73" s="134">
        <v>0.0</v>
      </c>
      <c r="IG73" s="134">
        <v>0.0</v>
      </c>
    </row>
    <row r="74" hidden="1">
      <c r="A74" s="119" t="s">
        <v>100</v>
      </c>
      <c r="B74" s="119" t="s">
        <v>101</v>
      </c>
      <c r="C74" s="119">
        <v>1885.0</v>
      </c>
      <c r="D74" s="119">
        <v>8.15773984E8</v>
      </c>
      <c r="E74" s="63"/>
      <c r="F74" s="126">
        <v>0.796</v>
      </c>
      <c r="G74" s="126">
        <v>1.0</v>
      </c>
      <c r="H74" s="126">
        <v>0.826</v>
      </c>
      <c r="I74" s="126">
        <v>0.171</v>
      </c>
      <c r="J74" s="126">
        <v>0.003</v>
      </c>
      <c r="K74" s="126">
        <v>0.0</v>
      </c>
      <c r="L74" s="126">
        <v>0.0</v>
      </c>
      <c r="M74" s="63"/>
      <c r="N74" s="126">
        <v>0.0</v>
      </c>
      <c r="O74" s="63"/>
      <c r="P74" s="63"/>
      <c r="Q74" s="119">
        <v>6.49743244E8</v>
      </c>
      <c r="R74" s="63"/>
      <c r="S74" s="119">
        <v>6.73687535E8</v>
      </c>
      <c r="T74" s="119">
        <v>1.39276025E8</v>
      </c>
      <c r="U74" s="119">
        <v>2739638.0</v>
      </c>
      <c r="V74" s="119">
        <v>70615.0</v>
      </c>
      <c r="W74" s="119">
        <v>171.0</v>
      </c>
      <c r="X74" s="63"/>
      <c r="Y74" s="119">
        <v>70786.0</v>
      </c>
      <c r="Z74" s="63"/>
      <c r="AA74" s="63"/>
      <c r="AB74" s="126">
        <v>0.69</v>
      </c>
      <c r="AC74" s="63"/>
      <c r="AD74" s="121">
        <v>0.69</v>
      </c>
      <c r="AE74" s="121">
        <v>0.37</v>
      </c>
      <c r="AF74" s="121">
        <v>0.05</v>
      </c>
      <c r="AG74" s="121">
        <v>0.04</v>
      </c>
      <c r="AH74" s="121">
        <v>0.01</v>
      </c>
      <c r="AI74" s="63"/>
      <c r="AJ74" s="121">
        <v>0.04</v>
      </c>
      <c r="AK74" s="63" t="str">
        <f t="shared" si="1"/>
        <v>Asia</v>
      </c>
      <c r="AL74" s="119">
        <v>1.0</v>
      </c>
      <c r="AM74" s="119">
        <v>2.0</v>
      </c>
      <c r="AN74" s="119">
        <v>4.0</v>
      </c>
      <c r="AO74" s="119">
        <v>7.0</v>
      </c>
      <c r="AP74" s="119">
        <v>16.0</v>
      </c>
      <c r="AQ74" s="119">
        <v>32.0</v>
      </c>
      <c r="AR74" s="119">
        <v>66.0</v>
      </c>
      <c r="AS74" s="119">
        <v>134.0</v>
      </c>
      <c r="AT74" s="119">
        <v>267.0</v>
      </c>
      <c r="AU74" s="119">
        <v>529.0</v>
      </c>
      <c r="AV74" s="119">
        <v>1040.0</v>
      </c>
      <c r="AW74" s="119">
        <v>2028.0</v>
      </c>
      <c r="AX74" s="119">
        <v>3927.0</v>
      </c>
      <c r="AY74" s="119">
        <v>7547.0</v>
      </c>
      <c r="AZ74" s="119">
        <v>14393.0</v>
      </c>
      <c r="BA74" s="119">
        <v>27192.0</v>
      </c>
      <c r="BB74" s="119">
        <v>50790.0</v>
      </c>
      <c r="BC74" s="119">
        <v>93533.0</v>
      </c>
      <c r="BD74" s="119">
        <v>169305.0</v>
      </c>
      <c r="BE74" s="119">
        <v>300319.0</v>
      </c>
      <c r="BF74" s="119">
        <v>520708.0</v>
      </c>
      <c r="BG74" s="119">
        <v>880858.0</v>
      </c>
      <c r="BH74" s="119">
        <v>1452399.0</v>
      </c>
      <c r="BI74" s="119">
        <v>2333548.0</v>
      </c>
      <c r="BJ74" s="119">
        <v>3653890.0</v>
      </c>
      <c r="BK74" s="119">
        <v>5576318.0</v>
      </c>
      <c r="BL74" s="119">
        <v>8291872.0</v>
      </c>
      <c r="BM74" s="119">
        <v>1.2001585E7</v>
      </c>
      <c r="BN74" s="119">
        <v>1.6879631E7</v>
      </c>
      <c r="BO74" s="119">
        <v>2.3015494E7</v>
      </c>
      <c r="BP74" s="119">
        <v>3.0340444E7</v>
      </c>
      <c r="BQ74" s="119">
        <v>3.855549E7</v>
      </c>
      <c r="BR74" s="119">
        <v>4.7091456E7</v>
      </c>
      <c r="BS74" s="119">
        <v>5.5138265E7</v>
      </c>
      <c r="BT74" s="119">
        <v>6.1766628E7</v>
      </c>
      <c r="BU74" s="119">
        <v>6.6125461E7</v>
      </c>
      <c r="BV74" s="119">
        <v>6.7649118E7</v>
      </c>
      <c r="BW74" s="119">
        <v>6.618717E7</v>
      </c>
      <c r="BX74" s="119">
        <v>6.2003455E7</v>
      </c>
      <c r="BY74" s="119">
        <v>5.5664032E7</v>
      </c>
      <c r="BZ74" s="119">
        <v>4.7888582E7</v>
      </c>
      <c r="CA74" s="119">
        <v>3.9432391E7</v>
      </c>
      <c r="CB74" s="119">
        <v>3.1011874E7</v>
      </c>
      <c r="CC74" s="119">
        <v>2.3245343E7</v>
      </c>
      <c r="CD74" s="119">
        <v>1.6589066E7</v>
      </c>
      <c r="CE74" s="119">
        <v>1.1284615E7</v>
      </c>
      <c r="CF74" s="119">
        <v>7349734.0</v>
      </c>
      <c r="CG74" s="119">
        <v>4624721.0</v>
      </c>
      <c r="CH74" s="119">
        <v>2853499.0</v>
      </c>
      <c r="CI74" s="119">
        <v>1763811.0</v>
      </c>
      <c r="CJ74" s="119">
        <v>1120972.0</v>
      </c>
      <c r="CK74" s="119">
        <v>749652.0</v>
      </c>
      <c r="CL74" s="119">
        <v>532505.0</v>
      </c>
      <c r="CM74" s="119">
        <v>397919.0</v>
      </c>
      <c r="CN74" s="119">
        <v>305875.0</v>
      </c>
      <c r="CO74" s="119">
        <v>236114.0</v>
      </c>
      <c r="CP74" s="119">
        <v>179618.0</v>
      </c>
      <c r="CQ74" s="119">
        <v>133030.0</v>
      </c>
      <c r="CR74" s="119">
        <v>95282.0</v>
      </c>
      <c r="CS74" s="119">
        <v>65813.0</v>
      </c>
      <c r="CT74" s="119">
        <v>43830.0</v>
      </c>
      <c r="CU74" s="119">
        <v>28192.0</v>
      </c>
      <c r="CV74" s="119">
        <v>17562.0</v>
      </c>
      <c r="CW74" s="119">
        <v>10632.0</v>
      </c>
      <c r="CX74" s="119">
        <v>6278.0</v>
      </c>
      <c r="CY74" s="119">
        <v>3627.0</v>
      </c>
      <c r="CZ74" s="119">
        <v>2054.0</v>
      </c>
      <c r="DA74" s="119">
        <v>1142.0</v>
      </c>
      <c r="DB74" s="119">
        <v>622.0</v>
      </c>
      <c r="DC74" s="119">
        <v>332.0</v>
      </c>
      <c r="DD74" s="119">
        <v>173.0</v>
      </c>
      <c r="DE74" s="119">
        <v>88.0</v>
      </c>
      <c r="DF74" s="119">
        <v>44.0</v>
      </c>
      <c r="DG74" s="119">
        <v>21.0</v>
      </c>
      <c r="DH74" s="119">
        <v>10.0</v>
      </c>
      <c r="DI74" s="119">
        <v>4.0</v>
      </c>
      <c r="DJ74" s="119">
        <v>2.0</v>
      </c>
      <c r="DK74" s="119">
        <v>1.0</v>
      </c>
      <c r="DL74" s="119">
        <v>0.0</v>
      </c>
      <c r="DM74" s="119">
        <v>0.0</v>
      </c>
      <c r="DN74" s="119">
        <v>0.0</v>
      </c>
      <c r="DO74" s="119">
        <v>0.0</v>
      </c>
      <c r="DP74" s="119">
        <v>0.0</v>
      </c>
      <c r="DQ74" s="119">
        <v>0.0</v>
      </c>
      <c r="DR74" s="119">
        <v>0.0</v>
      </c>
      <c r="DS74" s="119">
        <v>0.0</v>
      </c>
      <c r="DT74" s="119">
        <v>0.0</v>
      </c>
      <c r="DU74" s="119">
        <v>0.0</v>
      </c>
      <c r="DV74" s="119">
        <v>0.0</v>
      </c>
      <c r="DW74" s="119">
        <v>0.0</v>
      </c>
      <c r="DX74" s="119">
        <v>0.0</v>
      </c>
      <c r="DY74" s="119">
        <v>0.0</v>
      </c>
      <c r="DZ74" s="119">
        <v>0.0</v>
      </c>
      <c r="EA74" s="119">
        <v>0.0</v>
      </c>
      <c r="EB74" s="119">
        <v>0.0</v>
      </c>
      <c r="EC74" s="119">
        <v>0.0</v>
      </c>
      <c r="ED74" s="119">
        <v>0.0</v>
      </c>
      <c r="EE74" s="119">
        <v>0.0</v>
      </c>
      <c r="EF74" s="119">
        <v>0.0</v>
      </c>
      <c r="EG74" s="119">
        <v>0.0</v>
      </c>
      <c r="EH74" s="119">
        <v>0.0</v>
      </c>
      <c r="EI74" s="63"/>
      <c r="EJ74" s="63"/>
      <c r="EK74" s="134">
        <v>0.0</v>
      </c>
      <c r="EL74" s="134">
        <v>0.0</v>
      </c>
      <c r="EM74" s="134">
        <v>0.0</v>
      </c>
      <c r="EN74" s="134">
        <v>0.0</v>
      </c>
      <c r="EO74" s="134">
        <v>0.0</v>
      </c>
      <c r="EP74" s="134">
        <v>0.0</v>
      </c>
      <c r="EQ74" s="134">
        <v>0.0</v>
      </c>
      <c r="ER74" s="134">
        <v>0.0</v>
      </c>
      <c r="ES74" s="134">
        <v>0.0</v>
      </c>
      <c r="ET74" s="134">
        <v>0.0</v>
      </c>
      <c r="EU74" s="134">
        <v>0.0</v>
      </c>
      <c r="EV74" s="134">
        <v>0.0</v>
      </c>
      <c r="EW74" s="134">
        <v>0.0</v>
      </c>
      <c r="EX74" s="134">
        <v>0.0</v>
      </c>
      <c r="EY74" s="134">
        <v>0.0</v>
      </c>
      <c r="EZ74" s="134">
        <v>0.0</v>
      </c>
      <c r="FA74" s="134">
        <v>1.0E-4</v>
      </c>
      <c r="FB74" s="134">
        <v>1.0E-4</v>
      </c>
      <c r="FC74" s="134">
        <v>2.0E-4</v>
      </c>
      <c r="FD74" s="134">
        <v>4.0E-4</v>
      </c>
      <c r="FE74" s="134">
        <v>6.0E-4</v>
      </c>
      <c r="FF74" s="134">
        <v>0.0011</v>
      </c>
      <c r="FG74" s="134">
        <v>0.0018</v>
      </c>
      <c r="FH74" s="134">
        <v>0.0029</v>
      </c>
      <c r="FI74" s="134">
        <v>0.0045</v>
      </c>
      <c r="FJ74" s="134">
        <v>0.0068</v>
      </c>
      <c r="FK74" s="134">
        <v>0.0102</v>
      </c>
      <c r="FL74" s="134">
        <v>0.0147</v>
      </c>
      <c r="FM74" s="134">
        <v>0.0207</v>
      </c>
      <c r="FN74" s="134">
        <v>0.0282</v>
      </c>
      <c r="FO74" s="134">
        <v>0.0372</v>
      </c>
      <c r="FP74" s="134">
        <v>0.0473</v>
      </c>
      <c r="FQ74" s="134">
        <v>0.0577</v>
      </c>
      <c r="FR74" s="134">
        <v>0.0676</v>
      </c>
      <c r="FS74" s="134">
        <v>0.0757</v>
      </c>
      <c r="FT74" s="134">
        <v>0.0811</v>
      </c>
      <c r="FU74" s="134">
        <v>0.0829</v>
      </c>
      <c r="FV74" s="134">
        <v>0.0811</v>
      </c>
      <c r="FW74" s="134">
        <v>0.076</v>
      </c>
      <c r="FX74" s="134">
        <v>0.0682</v>
      </c>
      <c r="FY74" s="134">
        <v>0.0587</v>
      </c>
      <c r="FZ74" s="134">
        <v>0.0483</v>
      </c>
      <c r="GA74" s="134">
        <v>0.038</v>
      </c>
      <c r="GB74" s="134">
        <v>0.0285</v>
      </c>
      <c r="GC74" s="134">
        <v>0.0203</v>
      </c>
      <c r="GD74" s="134">
        <v>0.0138</v>
      </c>
      <c r="GE74" s="134">
        <v>0.009</v>
      </c>
      <c r="GF74" s="134">
        <v>0.0057</v>
      </c>
      <c r="GG74" s="134">
        <v>0.0035</v>
      </c>
      <c r="GH74" s="134">
        <v>0.0022</v>
      </c>
      <c r="GI74" s="134">
        <v>0.0014</v>
      </c>
      <c r="GJ74" s="134">
        <v>9.0E-4</v>
      </c>
      <c r="GK74" s="134">
        <v>7.0E-4</v>
      </c>
      <c r="GL74" s="134">
        <v>5.0E-4</v>
      </c>
      <c r="GM74" s="134">
        <v>4.0E-4</v>
      </c>
      <c r="GN74" s="134">
        <v>3.0E-4</v>
      </c>
      <c r="GO74" s="134">
        <v>2.0E-4</v>
      </c>
      <c r="GP74" s="134">
        <v>2.0E-4</v>
      </c>
      <c r="GQ74" s="134">
        <v>1.0E-4</v>
      </c>
      <c r="GR74" s="134">
        <v>1.0E-4</v>
      </c>
      <c r="GS74" s="134">
        <v>1.0E-4</v>
      </c>
      <c r="GT74" s="134">
        <v>0.0</v>
      </c>
      <c r="GU74" s="134">
        <v>0.0</v>
      </c>
      <c r="GV74" s="134">
        <v>0.0</v>
      </c>
      <c r="GW74" s="134">
        <v>0.0</v>
      </c>
      <c r="GX74" s="134">
        <v>0.0</v>
      </c>
      <c r="GY74" s="134">
        <v>0.0</v>
      </c>
      <c r="GZ74" s="134">
        <v>0.0</v>
      </c>
      <c r="HA74" s="134">
        <v>0.0</v>
      </c>
      <c r="HB74" s="134">
        <v>0.0</v>
      </c>
      <c r="HC74" s="134">
        <v>0.0</v>
      </c>
      <c r="HD74" s="134">
        <v>0.0</v>
      </c>
      <c r="HE74" s="134">
        <v>0.0</v>
      </c>
      <c r="HF74" s="134">
        <v>0.0</v>
      </c>
      <c r="HG74" s="134">
        <v>0.0</v>
      </c>
      <c r="HH74" s="134">
        <v>0.0</v>
      </c>
      <c r="HI74" s="134">
        <v>0.0</v>
      </c>
      <c r="HJ74" s="134">
        <v>0.0</v>
      </c>
      <c r="HK74" s="134">
        <v>0.0</v>
      </c>
      <c r="HL74" s="134">
        <v>0.0</v>
      </c>
      <c r="HM74" s="134">
        <v>0.0</v>
      </c>
      <c r="HN74" s="134">
        <v>0.0</v>
      </c>
      <c r="HO74" s="134">
        <v>0.0</v>
      </c>
      <c r="HP74" s="134">
        <v>0.0</v>
      </c>
      <c r="HQ74" s="134">
        <v>0.0</v>
      </c>
      <c r="HR74" s="134">
        <v>0.0</v>
      </c>
      <c r="HS74" s="134">
        <v>0.0</v>
      </c>
      <c r="HT74" s="134">
        <v>0.0</v>
      </c>
      <c r="HU74" s="134">
        <v>0.0</v>
      </c>
      <c r="HV74" s="134">
        <v>0.0</v>
      </c>
      <c r="HW74" s="134">
        <v>0.0</v>
      </c>
      <c r="HX74" s="134">
        <v>0.0</v>
      </c>
      <c r="HY74" s="134">
        <v>0.0</v>
      </c>
      <c r="HZ74" s="134">
        <v>0.0</v>
      </c>
      <c r="IA74" s="134">
        <v>0.0</v>
      </c>
      <c r="IB74" s="134">
        <v>0.0</v>
      </c>
      <c r="IC74" s="134">
        <v>0.0</v>
      </c>
      <c r="ID74" s="134">
        <v>0.0</v>
      </c>
      <c r="IE74" s="134">
        <v>0.0</v>
      </c>
      <c r="IF74" s="134">
        <v>0.0</v>
      </c>
      <c r="IG74" s="134">
        <v>0.0</v>
      </c>
    </row>
    <row r="75" hidden="1">
      <c r="A75" s="119" t="s">
        <v>94</v>
      </c>
      <c r="B75" s="119" t="s">
        <v>95</v>
      </c>
      <c r="C75" s="119">
        <v>1890.0</v>
      </c>
      <c r="D75" s="119">
        <v>1.23994333E8</v>
      </c>
      <c r="E75" s="63"/>
      <c r="F75" s="126">
        <v>0.344</v>
      </c>
      <c r="G75" s="126">
        <v>1.0</v>
      </c>
      <c r="H75" s="126">
        <v>0.36</v>
      </c>
      <c r="I75" s="126">
        <v>0.426</v>
      </c>
      <c r="J75" s="126">
        <v>0.206</v>
      </c>
      <c r="K75" s="126">
        <v>0.009</v>
      </c>
      <c r="L75" s="126">
        <v>0.0</v>
      </c>
      <c r="M75" s="63"/>
      <c r="N75" s="126">
        <v>0.009</v>
      </c>
      <c r="O75" s="63"/>
      <c r="P75" s="63"/>
      <c r="Q75" s="119">
        <v>4.2662474E7</v>
      </c>
      <c r="R75" s="63"/>
      <c r="S75" s="119">
        <v>4.4613011E7</v>
      </c>
      <c r="T75" s="119">
        <v>5.276205E7</v>
      </c>
      <c r="U75" s="119">
        <v>2.5495162E7</v>
      </c>
      <c r="V75" s="119">
        <v>1117141.0</v>
      </c>
      <c r="W75" s="119">
        <v>6946.0</v>
      </c>
      <c r="X75" s="63"/>
      <c r="Y75" s="119">
        <v>1124111.0</v>
      </c>
      <c r="Z75" s="63"/>
      <c r="AA75" s="63"/>
      <c r="AB75" s="126">
        <v>0.045</v>
      </c>
      <c r="AC75" s="63"/>
      <c r="AD75" s="121">
        <v>0.04</v>
      </c>
      <c r="AE75" s="121">
        <v>0.13</v>
      </c>
      <c r="AF75" s="121">
        <v>0.36</v>
      </c>
      <c r="AG75" s="121">
        <v>0.51</v>
      </c>
      <c r="AH75" s="121">
        <v>0.39</v>
      </c>
      <c r="AI75" s="63"/>
      <c r="AJ75" s="121">
        <v>0.5</v>
      </c>
      <c r="AK75" s="63" t="str">
        <f t="shared" si="1"/>
        <v>The Americas</v>
      </c>
      <c r="AL75" s="119">
        <v>349.0</v>
      </c>
      <c r="AM75" s="119">
        <v>475.0</v>
      </c>
      <c r="AN75" s="119">
        <v>641.0</v>
      </c>
      <c r="AO75" s="119">
        <v>856.0</v>
      </c>
      <c r="AP75" s="119">
        <v>1134.0</v>
      </c>
      <c r="AQ75" s="119">
        <v>1489.0</v>
      </c>
      <c r="AR75" s="119">
        <v>1941.0</v>
      </c>
      <c r="AS75" s="119">
        <v>2513.0</v>
      </c>
      <c r="AT75" s="119">
        <v>3237.0</v>
      </c>
      <c r="AU75" s="119">
        <v>4158.0</v>
      </c>
      <c r="AV75" s="119">
        <v>5347.0</v>
      </c>
      <c r="AW75" s="119">
        <v>6921.0</v>
      </c>
      <c r="AX75" s="119">
        <v>9081.0</v>
      </c>
      <c r="AY75" s="119">
        <v>12178.0</v>
      </c>
      <c r="AZ75" s="119">
        <v>16814.0</v>
      </c>
      <c r="BA75" s="119">
        <v>23975.0</v>
      </c>
      <c r="BB75" s="119">
        <v>35191.0</v>
      </c>
      <c r="BC75" s="119">
        <v>52675.0</v>
      </c>
      <c r="BD75" s="119">
        <v>79374.0</v>
      </c>
      <c r="BE75" s="119">
        <v>118859.0</v>
      </c>
      <c r="BF75" s="119">
        <v>175032.0</v>
      </c>
      <c r="BG75" s="119">
        <v>251721.0</v>
      </c>
      <c r="BH75" s="119">
        <v>352367.0</v>
      </c>
      <c r="BI75" s="119">
        <v>480077.0</v>
      </c>
      <c r="BJ75" s="119">
        <v>638127.0</v>
      </c>
      <c r="BK75" s="119">
        <v>830537.0</v>
      </c>
      <c r="BL75" s="119">
        <v>1061810.0</v>
      </c>
      <c r="BM75" s="119">
        <v>1334876.0</v>
      </c>
      <c r="BN75" s="119">
        <v>1647159.0</v>
      </c>
      <c r="BO75" s="119">
        <v>1986426.0</v>
      </c>
      <c r="BP75" s="119">
        <v>2329470.0</v>
      </c>
      <c r="BQ75" s="119">
        <v>2646193.0</v>
      </c>
      <c r="BR75" s="119">
        <v>2908730.0</v>
      </c>
      <c r="BS75" s="119">
        <v>3101701.0</v>
      </c>
      <c r="BT75" s="119">
        <v>3228119.0</v>
      </c>
      <c r="BU75" s="119">
        <v>3307783.0</v>
      </c>
      <c r="BV75" s="119">
        <v>3369470.0</v>
      </c>
      <c r="BW75" s="119">
        <v>3441652.0</v>
      </c>
      <c r="BX75" s="119">
        <v>3546292.0</v>
      </c>
      <c r="BY75" s="119">
        <v>3697186.0</v>
      </c>
      <c r="BZ75" s="119">
        <v>3901073.0</v>
      </c>
      <c r="CA75" s="119">
        <v>4158676.0</v>
      </c>
      <c r="CB75" s="119">
        <v>4464030.0</v>
      </c>
      <c r="CC75" s="119">
        <v>4802547.0</v>
      </c>
      <c r="CD75" s="119">
        <v>5149564.0</v>
      </c>
      <c r="CE75" s="119">
        <v>5471083.0</v>
      </c>
      <c r="CF75" s="119">
        <v>5727418.0</v>
      </c>
      <c r="CG75" s="119">
        <v>5879243.0</v>
      </c>
      <c r="CH75" s="119">
        <v>5894610.0</v>
      </c>
      <c r="CI75" s="119">
        <v>5755127.0</v>
      </c>
      <c r="CJ75" s="119">
        <v>5459750.0</v>
      </c>
      <c r="CK75" s="119">
        <v>5025233.0</v>
      </c>
      <c r="CL75" s="119">
        <v>4483234.0</v>
      </c>
      <c r="CM75" s="119">
        <v>3874851.0</v>
      </c>
      <c r="CN75" s="119">
        <v>3243984.0</v>
      </c>
      <c r="CO75" s="119">
        <v>2631027.0</v>
      </c>
      <c r="CP75" s="119">
        <v>2068105.0</v>
      </c>
      <c r="CQ75" s="119">
        <v>1576538.0</v>
      </c>
      <c r="CR75" s="119">
        <v>1166553.0</v>
      </c>
      <c r="CS75" s="119">
        <v>838791.0</v>
      </c>
      <c r="CT75" s="119">
        <v>586846.0</v>
      </c>
      <c r="CU75" s="119">
        <v>400104.0</v>
      </c>
      <c r="CV75" s="119">
        <v>266271.0</v>
      </c>
      <c r="CW75" s="119">
        <v>173280.0</v>
      </c>
      <c r="CX75" s="119">
        <v>110468.0</v>
      </c>
      <c r="CY75" s="119">
        <v>69113.0</v>
      </c>
      <c r="CZ75" s="119">
        <v>42505.0</v>
      </c>
      <c r="DA75" s="119">
        <v>25734.0</v>
      </c>
      <c r="DB75" s="119">
        <v>15358.0</v>
      </c>
      <c r="DC75" s="119">
        <v>9045.0</v>
      </c>
      <c r="DD75" s="119">
        <v>5262.0</v>
      </c>
      <c r="DE75" s="119">
        <v>3027.0</v>
      </c>
      <c r="DF75" s="119">
        <v>1724.0</v>
      </c>
      <c r="DG75" s="119">
        <v>974.0</v>
      </c>
      <c r="DH75" s="119">
        <v>547.0</v>
      </c>
      <c r="DI75" s="119">
        <v>306.0</v>
      </c>
      <c r="DJ75" s="119">
        <v>171.0</v>
      </c>
      <c r="DK75" s="119">
        <v>96.0</v>
      </c>
      <c r="DL75" s="119">
        <v>54.0</v>
      </c>
      <c r="DM75" s="119">
        <v>31.0</v>
      </c>
      <c r="DN75" s="119">
        <v>18.0</v>
      </c>
      <c r="DO75" s="119">
        <v>10.0</v>
      </c>
      <c r="DP75" s="119">
        <v>6.0</v>
      </c>
      <c r="DQ75" s="119">
        <v>3.0</v>
      </c>
      <c r="DR75" s="119">
        <v>2.0</v>
      </c>
      <c r="DS75" s="119">
        <v>1.0</v>
      </c>
      <c r="DT75" s="119">
        <v>1.0</v>
      </c>
      <c r="DU75" s="119">
        <v>0.0</v>
      </c>
      <c r="DV75" s="119">
        <v>0.0</v>
      </c>
      <c r="DW75" s="119">
        <v>0.0</v>
      </c>
      <c r="DX75" s="119">
        <v>0.0</v>
      </c>
      <c r="DY75" s="119">
        <v>0.0</v>
      </c>
      <c r="DZ75" s="119">
        <v>0.0</v>
      </c>
      <c r="EA75" s="119">
        <v>0.0</v>
      </c>
      <c r="EB75" s="119">
        <v>0.0</v>
      </c>
      <c r="EC75" s="119">
        <v>0.0</v>
      </c>
      <c r="ED75" s="119">
        <v>0.0</v>
      </c>
      <c r="EE75" s="119">
        <v>0.0</v>
      </c>
      <c r="EF75" s="119">
        <v>0.0</v>
      </c>
      <c r="EG75" s="119">
        <v>0.0</v>
      </c>
      <c r="EH75" s="119">
        <v>0.0</v>
      </c>
      <c r="EI75" s="63"/>
      <c r="EJ75" s="63"/>
      <c r="EK75" s="134">
        <v>0.0</v>
      </c>
      <c r="EL75" s="134">
        <v>0.0</v>
      </c>
      <c r="EM75" s="134">
        <v>0.0</v>
      </c>
      <c r="EN75" s="134">
        <v>0.0</v>
      </c>
      <c r="EO75" s="134">
        <v>0.0</v>
      </c>
      <c r="EP75" s="134">
        <v>0.0</v>
      </c>
      <c r="EQ75" s="134">
        <v>0.0</v>
      </c>
      <c r="ER75" s="134">
        <v>0.0</v>
      </c>
      <c r="ES75" s="134">
        <v>0.0</v>
      </c>
      <c r="ET75" s="134">
        <v>0.0</v>
      </c>
      <c r="EU75" s="134">
        <v>0.0</v>
      </c>
      <c r="EV75" s="134">
        <v>1.0E-4</v>
      </c>
      <c r="EW75" s="134">
        <v>1.0E-4</v>
      </c>
      <c r="EX75" s="134">
        <v>1.0E-4</v>
      </c>
      <c r="EY75" s="134">
        <v>1.0E-4</v>
      </c>
      <c r="EZ75" s="134">
        <v>2.0E-4</v>
      </c>
      <c r="FA75" s="134">
        <v>3.0E-4</v>
      </c>
      <c r="FB75" s="134">
        <v>4.0E-4</v>
      </c>
      <c r="FC75" s="134">
        <v>6.0E-4</v>
      </c>
      <c r="FD75" s="134">
        <v>0.001</v>
      </c>
      <c r="FE75" s="134">
        <v>0.0014</v>
      </c>
      <c r="FF75" s="134">
        <v>0.002</v>
      </c>
      <c r="FG75" s="134">
        <v>0.0028</v>
      </c>
      <c r="FH75" s="134">
        <v>0.0039</v>
      </c>
      <c r="FI75" s="134">
        <v>0.0051</v>
      </c>
      <c r="FJ75" s="134">
        <v>0.0067</v>
      </c>
      <c r="FK75" s="134">
        <v>0.0086</v>
      </c>
      <c r="FL75" s="134">
        <v>0.0108</v>
      </c>
      <c r="FM75" s="134">
        <v>0.0133</v>
      </c>
      <c r="FN75" s="134">
        <v>0.016</v>
      </c>
      <c r="FO75" s="134">
        <v>0.0188</v>
      </c>
      <c r="FP75" s="134">
        <v>0.0213</v>
      </c>
      <c r="FQ75" s="134">
        <v>0.0235</v>
      </c>
      <c r="FR75" s="134">
        <v>0.025</v>
      </c>
      <c r="FS75" s="134">
        <v>0.026</v>
      </c>
      <c r="FT75" s="134">
        <v>0.0267</v>
      </c>
      <c r="FU75" s="134">
        <v>0.0272</v>
      </c>
      <c r="FV75" s="134">
        <v>0.0278</v>
      </c>
      <c r="FW75" s="134">
        <v>0.0286</v>
      </c>
      <c r="FX75" s="134">
        <v>0.0298</v>
      </c>
      <c r="FY75" s="134">
        <v>0.0315</v>
      </c>
      <c r="FZ75" s="134">
        <v>0.0335</v>
      </c>
      <c r="GA75" s="134">
        <v>0.036</v>
      </c>
      <c r="GB75" s="134">
        <v>0.0387</v>
      </c>
      <c r="GC75" s="134">
        <v>0.0415</v>
      </c>
      <c r="GD75" s="134">
        <v>0.0441</v>
      </c>
      <c r="GE75" s="134">
        <v>0.0462</v>
      </c>
      <c r="GF75" s="134">
        <v>0.0474</v>
      </c>
      <c r="GG75" s="134">
        <v>0.0475</v>
      </c>
      <c r="GH75" s="134">
        <v>0.0464</v>
      </c>
      <c r="GI75" s="134">
        <v>0.044</v>
      </c>
      <c r="GJ75" s="134">
        <v>0.0405</v>
      </c>
      <c r="GK75" s="134">
        <v>0.0362</v>
      </c>
      <c r="GL75" s="134">
        <v>0.0313</v>
      </c>
      <c r="GM75" s="134">
        <v>0.0262</v>
      </c>
      <c r="GN75" s="134">
        <v>0.0212</v>
      </c>
      <c r="GO75" s="134">
        <v>0.0167</v>
      </c>
      <c r="GP75" s="134">
        <v>0.0127</v>
      </c>
      <c r="GQ75" s="134">
        <v>0.0094</v>
      </c>
      <c r="GR75" s="134">
        <v>0.0068</v>
      </c>
      <c r="GS75" s="134">
        <v>0.0047</v>
      </c>
      <c r="GT75" s="134">
        <v>0.0032</v>
      </c>
      <c r="GU75" s="134">
        <v>0.0021</v>
      </c>
      <c r="GV75" s="134">
        <v>0.0014</v>
      </c>
      <c r="GW75" s="134">
        <v>9.0E-4</v>
      </c>
      <c r="GX75" s="134">
        <v>6.0E-4</v>
      </c>
      <c r="GY75" s="134">
        <v>3.0E-4</v>
      </c>
      <c r="GZ75" s="134">
        <v>2.0E-4</v>
      </c>
      <c r="HA75" s="134">
        <v>1.0E-4</v>
      </c>
      <c r="HB75" s="134">
        <v>1.0E-4</v>
      </c>
      <c r="HC75" s="134">
        <v>0.0</v>
      </c>
      <c r="HD75" s="134">
        <v>0.0</v>
      </c>
      <c r="HE75" s="134">
        <v>0.0</v>
      </c>
      <c r="HF75" s="134">
        <v>0.0</v>
      </c>
      <c r="HG75" s="134">
        <v>0.0</v>
      </c>
      <c r="HH75" s="134">
        <v>0.0</v>
      </c>
      <c r="HI75" s="134">
        <v>0.0</v>
      </c>
      <c r="HJ75" s="134">
        <v>0.0</v>
      </c>
      <c r="HK75" s="134">
        <v>0.0</v>
      </c>
      <c r="HL75" s="134">
        <v>0.0</v>
      </c>
      <c r="HM75" s="134">
        <v>0.0</v>
      </c>
      <c r="HN75" s="134">
        <v>0.0</v>
      </c>
      <c r="HO75" s="134">
        <v>0.0</v>
      </c>
      <c r="HP75" s="134">
        <v>0.0</v>
      </c>
      <c r="HQ75" s="134">
        <v>0.0</v>
      </c>
      <c r="HR75" s="134">
        <v>0.0</v>
      </c>
      <c r="HS75" s="134">
        <v>0.0</v>
      </c>
      <c r="HT75" s="134">
        <v>0.0</v>
      </c>
      <c r="HU75" s="134">
        <v>0.0</v>
      </c>
      <c r="HV75" s="134">
        <v>0.0</v>
      </c>
      <c r="HW75" s="134">
        <v>0.0</v>
      </c>
      <c r="HX75" s="134">
        <v>0.0</v>
      </c>
      <c r="HY75" s="134">
        <v>0.0</v>
      </c>
      <c r="HZ75" s="134">
        <v>0.0</v>
      </c>
      <c r="IA75" s="134">
        <v>0.0</v>
      </c>
      <c r="IB75" s="134">
        <v>0.0</v>
      </c>
      <c r="IC75" s="134">
        <v>0.0</v>
      </c>
      <c r="ID75" s="134">
        <v>0.0</v>
      </c>
      <c r="IE75" s="134">
        <v>0.0</v>
      </c>
      <c r="IF75" s="134">
        <v>0.0</v>
      </c>
      <c r="IG75" s="134">
        <v>0.0</v>
      </c>
    </row>
    <row r="76" hidden="1">
      <c r="A76" s="119" t="s">
        <v>96</v>
      </c>
      <c r="B76" s="119" t="s">
        <v>97</v>
      </c>
      <c r="C76" s="119">
        <v>1890.0</v>
      </c>
      <c r="D76" s="119">
        <v>3.86702134E8</v>
      </c>
      <c r="E76" s="63"/>
      <c r="F76" s="126">
        <v>0.401</v>
      </c>
      <c r="G76" s="126">
        <v>1.0</v>
      </c>
      <c r="H76" s="126">
        <v>0.423</v>
      </c>
      <c r="I76" s="126">
        <v>0.469</v>
      </c>
      <c r="J76" s="126">
        <v>0.106</v>
      </c>
      <c r="K76" s="126">
        <v>0.003</v>
      </c>
      <c r="L76" s="126">
        <v>0.0</v>
      </c>
      <c r="M76" s="63"/>
      <c r="N76" s="126">
        <v>0.003</v>
      </c>
      <c r="O76" s="63"/>
      <c r="P76" s="63"/>
      <c r="Q76" s="119">
        <v>1.54972474E8</v>
      </c>
      <c r="R76" s="63"/>
      <c r="S76" s="119">
        <v>1.63435445E8</v>
      </c>
      <c r="T76" s="119">
        <v>1.8128037E8</v>
      </c>
      <c r="U76" s="119">
        <v>4.0967468E7</v>
      </c>
      <c r="V76" s="119">
        <v>1008237.0</v>
      </c>
      <c r="W76" s="119">
        <v>10501.0</v>
      </c>
      <c r="X76" s="63"/>
      <c r="Y76" s="119">
        <v>1018851.0</v>
      </c>
      <c r="Z76" s="63"/>
      <c r="AA76" s="63"/>
      <c r="AB76" s="126">
        <v>0.162</v>
      </c>
      <c r="AC76" s="63"/>
      <c r="AD76" s="121">
        <v>0.16</v>
      </c>
      <c r="AE76" s="121">
        <v>0.46</v>
      </c>
      <c r="AF76" s="121">
        <v>0.58</v>
      </c>
      <c r="AG76" s="121">
        <v>0.46</v>
      </c>
      <c r="AH76" s="121">
        <v>0.6</v>
      </c>
      <c r="AI76" s="63"/>
      <c r="AJ76" s="121">
        <v>0.46</v>
      </c>
      <c r="AK76" s="63" t="str">
        <f t="shared" si="1"/>
        <v>Europe</v>
      </c>
      <c r="AL76" s="119">
        <v>437.0</v>
      </c>
      <c r="AM76" s="119">
        <v>731.0</v>
      </c>
      <c r="AN76" s="119">
        <v>1223.0</v>
      </c>
      <c r="AO76" s="119">
        <v>2034.0</v>
      </c>
      <c r="AP76" s="119">
        <v>3355.0</v>
      </c>
      <c r="AQ76" s="119">
        <v>5473.0</v>
      </c>
      <c r="AR76" s="119">
        <v>8811.0</v>
      </c>
      <c r="AS76" s="119">
        <v>13982.0</v>
      </c>
      <c r="AT76" s="119">
        <v>21852.0</v>
      </c>
      <c r="AU76" s="119">
        <v>33628.0</v>
      </c>
      <c r="AV76" s="119">
        <v>50965.0</v>
      </c>
      <c r="AW76" s="119">
        <v>76117.0</v>
      </c>
      <c r="AX76" s="119">
        <v>112124.0</v>
      </c>
      <c r="AY76" s="119">
        <v>163061.0</v>
      </c>
      <c r="AZ76" s="119">
        <v>234317.0</v>
      </c>
      <c r="BA76" s="119">
        <v>332894.0</v>
      </c>
      <c r="BB76" s="119">
        <v>467608.0</v>
      </c>
      <c r="BC76" s="119">
        <v>649107.0</v>
      </c>
      <c r="BD76" s="119">
        <v>889521.0</v>
      </c>
      <c r="BE76" s="119">
        <v>1201636.0</v>
      </c>
      <c r="BF76" s="119">
        <v>1597532.0</v>
      </c>
      <c r="BG76" s="119">
        <v>2086664.0</v>
      </c>
      <c r="BH76" s="119">
        <v>2673485.0</v>
      </c>
      <c r="BI76" s="119">
        <v>3354618.0</v>
      </c>
      <c r="BJ76" s="119">
        <v>4115773.0</v>
      </c>
      <c r="BK76" s="119">
        <v>4928880.0</v>
      </c>
      <c r="BL76" s="119">
        <v>5750734.0</v>
      </c>
      <c r="BM76" s="119">
        <v>6525111.0</v>
      </c>
      <c r="BN76" s="119">
        <v>7190390.0</v>
      </c>
      <c r="BO76" s="119">
        <v>7693116.0</v>
      </c>
      <c r="BP76" s="119">
        <v>8005065.0</v>
      </c>
      <c r="BQ76" s="119">
        <v>8138457.0</v>
      </c>
      <c r="BR76" s="119">
        <v>8153192.0</v>
      </c>
      <c r="BS76" s="119">
        <v>8152535.0</v>
      </c>
      <c r="BT76" s="119">
        <v>8268422.0</v>
      </c>
      <c r="BU76" s="119">
        <v>8641396.0</v>
      </c>
      <c r="BV76" s="119">
        <v>9399674.0</v>
      </c>
      <c r="BW76" s="119">
        <v>1.0636492E7</v>
      </c>
      <c r="BX76" s="119">
        <v>1.2379477E7</v>
      </c>
      <c r="BY76" s="119">
        <v>1.4549614E7</v>
      </c>
      <c r="BZ76" s="119">
        <v>1.6925942E7</v>
      </c>
      <c r="CA76" s="119">
        <v>1.9153652E7</v>
      </c>
      <c r="CB76" s="119">
        <v>2.0828428E7</v>
      </c>
      <c r="CC76" s="119">
        <v>2.1640875E7</v>
      </c>
      <c r="CD76" s="119">
        <v>2.1502222E7</v>
      </c>
      <c r="CE76" s="119">
        <v>2.0562582E7</v>
      </c>
      <c r="CF76" s="119">
        <v>1.9104629E7</v>
      </c>
      <c r="CG76" s="119">
        <v>1.739137E7</v>
      </c>
      <c r="CH76" s="119">
        <v>1.5574853E7</v>
      </c>
      <c r="CI76" s="119">
        <v>1.3708079E7</v>
      </c>
      <c r="CJ76" s="119">
        <v>1.181368E7</v>
      </c>
      <c r="CK76" s="119">
        <v>9934990.0</v>
      </c>
      <c r="CL76" s="119">
        <v>8138366.0</v>
      </c>
      <c r="CM76" s="119">
        <v>6488836.0</v>
      </c>
      <c r="CN76" s="119">
        <v>5031769.0</v>
      </c>
      <c r="CO76" s="119">
        <v>3790392.0</v>
      </c>
      <c r="CP76" s="119">
        <v>2770493.0</v>
      </c>
      <c r="CQ76" s="119">
        <v>1964126.0</v>
      </c>
      <c r="CR76" s="119">
        <v>1351738.0</v>
      </c>
      <c r="CS76" s="119">
        <v>905094.0</v>
      </c>
      <c r="CT76" s="119">
        <v>591664.0</v>
      </c>
      <c r="CU76" s="119">
        <v>379270.0</v>
      </c>
      <c r="CV76" s="119">
        <v>239587.0</v>
      </c>
      <c r="CW76" s="119">
        <v>149905.0</v>
      </c>
      <c r="CX76" s="119">
        <v>93336.0</v>
      </c>
      <c r="CY76" s="119">
        <v>58065.0</v>
      </c>
      <c r="CZ76" s="119">
        <v>36206.0</v>
      </c>
      <c r="DA76" s="119">
        <v>22682.0</v>
      </c>
      <c r="DB76" s="119">
        <v>14299.0</v>
      </c>
      <c r="DC76" s="119">
        <v>9080.0</v>
      </c>
      <c r="DD76" s="119">
        <v>5808.0</v>
      </c>
      <c r="DE76" s="119">
        <v>3741.0</v>
      </c>
      <c r="DF76" s="119">
        <v>2422.0</v>
      </c>
      <c r="DG76" s="119">
        <v>1575.0</v>
      </c>
      <c r="DH76" s="119">
        <v>1025.0</v>
      </c>
      <c r="DI76" s="119">
        <v>666.0</v>
      </c>
      <c r="DJ76" s="119">
        <v>432.0</v>
      </c>
      <c r="DK76" s="119">
        <v>278.0</v>
      </c>
      <c r="DL76" s="119">
        <v>178.0</v>
      </c>
      <c r="DM76" s="119">
        <v>113.0</v>
      </c>
      <c r="DN76" s="119">
        <v>71.0</v>
      </c>
      <c r="DO76" s="119">
        <v>44.0</v>
      </c>
      <c r="DP76" s="119">
        <v>27.0</v>
      </c>
      <c r="DQ76" s="119">
        <v>17.0</v>
      </c>
      <c r="DR76" s="119">
        <v>10.0</v>
      </c>
      <c r="DS76" s="119">
        <v>6.0</v>
      </c>
      <c r="DT76" s="119">
        <v>4.0</v>
      </c>
      <c r="DU76" s="119">
        <v>2.0</v>
      </c>
      <c r="DV76" s="119">
        <v>1.0</v>
      </c>
      <c r="DW76" s="119">
        <v>1.0</v>
      </c>
      <c r="DX76" s="119">
        <v>0.0</v>
      </c>
      <c r="DY76" s="119">
        <v>0.0</v>
      </c>
      <c r="DZ76" s="119">
        <v>0.0</v>
      </c>
      <c r="EA76" s="119">
        <v>0.0</v>
      </c>
      <c r="EB76" s="119">
        <v>0.0</v>
      </c>
      <c r="EC76" s="119">
        <v>0.0</v>
      </c>
      <c r="ED76" s="119">
        <v>0.0</v>
      </c>
      <c r="EE76" s="119">
        <v>0.0</v>
      </c>
      <c r="EF76" s="119">
        <v>0.0</v>
      </c>
      <c r="EG76" s="119">
        <v>0.0</v>
      </c>
      <c r="EH76" s="119">
        <v>0.0</v>
      </c>
      <c r="EI76" s="63"/>
      <c r="EJ76" s="63"/>
      <c r="EK76" s="134">
        <v>0.0</v>
      </c>
      <c r="EL76" s="134">
        <v>0.0</v>
      </c>
      <c r="EM76" s="134">
        <v>0.0</v>
      </c>
      <c r="EN76" s="134">
        <v>0.0</v>
      </c>
      <c r="EO76" s="134">
        <v>0.0</v>
      </c>
      <c r="EP76" s="134">
        <v>0.0</v>
      </c>
      <c r="EQ76" s="134">
        <v>0.0</v>
      </c>
      <c r="ER76" s="134">
        <v>0.0</v>
      </c>
      <c r="ES76" s="134">
        <v>1.0E-4</v>
      </c>
      <c r="ET76" s="134">
        <v>1.0E-4</v>
      </c>
      <c r="EU76" s="134">
        <v>1.0E-4</v>
      </c>
      <c r="EV76" s="134">
        <v>2.0E-4</v>
      </c>
      <c r="EW76" s="134">
        <v>3.0E-4</v>
      </c>
      <c r="EX76" s="134">
        <v>4.0E-4</v>
      </c>
      <c r="EY76" s="134">
        <v>6.0E-4</v>
      </c>
      <c r="EZ76" s="134">
        <v>9.0E-4</v>
      </c>
      <c r="FA76" s="134">
        <v>0.0012</v>
      </c>
      <c r="FB76" s="134">
        <v>0.0017</v>
      </c>
      <c r="FC76" s="134">
        <v>0.0023</v>
      </c>
      <c r="FD76" s="134">
        <v>0.0031</v>
      </c>
      <c r="FE76" s="134">
        <v>0.0041</v>
      </c>
      <c r="FF76" s="134">
        <v>0.0054</v>
      </c>
      <c r="FG76" s="134">
        <v>0.0069</v>
      </c>
      <c r="FH76" s="134">
        <v>0.0087</v>
      </c>
      <c r="FI76" s="134">
        <v>0.0106</v>
      </c>
      <c r="FJ76" s="134">
        <v>0.0127</v>
      </c>
      <c r="FK76" s="134">
        <v>0.0149</v>
      </c>
      <c r="FL76" s="134">
        <v>0.0169</v>
      </c>
      <c r="FM76" s="134">
        <v>0.0186</v>
      </c>
      <c r="FN76" s="134">
        <v>0.0199</v>
      </c>
      <c r="FO76" s="134">
        <v>0.0207</v>
      </c>
      <c r="FP76" s="134">
        <v>0.021</v>
      </c>
      <c r="FQ76" s="134">
        <v>0.0211</v>
      </c>
      <c r="FR76" s="134">
        <v>0.0211</v>
      </c>
      <c r="FS76" s="134">
        <v>0.0214</v>
      </c>
      <c r="FT76" s="134">
        <v>0.0223</v>
      </c>
      <c r="FU76" s="134">
        <v>0.0243</v>
      </c>
      <c r="FV76" s="134">
        <v>0.0275</v>
      </c>
      <c r="FW76" s="134">
        <v>0.032</v>
      </c>
      <c r="FX76" s="134">
        <v>0.0376</v>
      </c>
      <c r="FY76" s="134">
        <v>0.0438</v>
      </c>
      <c r="FZ76" s="134">
        <v>0.0495</v>
      </c>
      <c r="GA76" s="134">
        <v>0.0539</v>
      </c>
      <c r="GB76" s="134">
        <v>0.056</v>
      </c>
      <c r="GC76" s="134">
        <v>0.0556</v>
      </c>
      <c r="GD76" s="134">
        <v>0.0532</v>
      </c>
      <c r="GE76" s="134">
        <v>0.0494</v>
      </c>
      <c r="GF76" s="134">
        <v>0.045</v>
      </c>
      <c r="GG76" s="134">
        <v>0.0403</v>
      </c>
      <c r="GH76" s="134">
        <v>0.0354</v>
      </c>
      <c r="GI76" s="134">
        <v>0.0305</v>
      </c>
      <c r="GJ76" s="134">
        <v>0.0257</v>
      </c>
      <c r="GK76" s="134">
        <v>0.021</v>
      </c>
      <c r="GL76" s="134">
        <v>0.0168</v>
      </c>
      <c r="GM76" s="134">
        <v>0.013</v>
      </c>
      <c r="GN76" s="134">
        <v>0.0098</v>
      </c>
      <c r="GO76" s="134">
        <v>0.0072</v>
      </c>
      <c r="GP76" s="134">
        <v>0.0051</v>
      </c>
      <c r="GQ76" s="134">
        <v>0.0035</v>
      </c>
      <c r="GR76" s="134">
        <v>0.0023</v>
      </c>
      <c r="GS76" s="134">
        <v>0.0015</v>
      </c>
      <c r="GT76" s="134">
        <v>0.001</v>
      </c>
      <c r="GU76" s="134">
        <v>6.0E-4</v>
      </c>
      <c r="GV76" s="134">
        <v>4.0E-4</v>
      </c>
      <c r="GW76" s="134">
        <v>2.0E-4</v>
      </c>
      <c r="GX76" s="134">
        <v>2.0E-4</v>
      </c>
      <c r="GY76" s="134">
        <v>1.0E-4</v>
      </c>
      <c r="GZ76" s="134">
        <v>1.0E-4</v>
      </c>
      <c r="HA76" s="134">
        <v>0.0</v>
      </c>
      <c r="HB76" s="134">
        <v>0.0</v>
      </c>
      <c r="HC76" s="134">
        <v>0.0</v>
      </c>
      <c r="HD76" s="134">
        <v>0.0</v>
      </c>
      <c r="HE76" s="134">
        <v>0.0</v>
      </c>
      <c r="HF76" s="134">
        <v>0.0</v>
      </c>
      <c r="HG76" s="134">
        <v>0.0</v>
      </c>
      <c r="HH76" s="134">
        <v>0.0</v>
      </c>
      <c r="HI76" s="134">
        <v>0.0</v>
      </c>
      <c r="HJ76" s="134">
        <v>0.0</v>
      </c>
      <c r="HK76" s="134">
        <v>0.0</v>
      </c>
      <c r="HL76" s="134">
        <v>0.0</v>
      </c>
      <c r="HM76" s="134">
        <v>0.0</v>
      </c>
      <c r="HN76" s="134">
        <v>0.0</v>
      </c>
      <c r="HO76" s="134">
        <v>0.0</v>
      </c>
      <c r="HP76" s="134">
        <v>0.0</v>
      </c>
      <c r="HQ76" s="134">
        <v>0.0</v>
      </c>
      <c r="HR76" s="134">
        <v>0.0</v>
      </c>
      <c r="HS76" s="134">
        <v>0.0</v>
      </c>
      <c r="HT76" s="134">
        <v>0.0</v>
      </c>
      <c r="HU76" s="134">
        <v>0.0</v>
      </c>
      <c r="HV76" s="134">
        <v>0.0</v>
      </c>
      <c r="HW76" s="134">
        <v>0.0</v>
      </c>
      <c r="HX76" s="134">
        <v>0.0</v>
      </c>
      <c r="HY76" s="134">
        <v>0.0</v>
      </c>
      <c r="HZ76" s="134">
        <v>0.0</v>
      </c>
      <c r="IA76" s="134">
        <v>0.0</v>
      </c>
      <c r="IB76" s="134">
        <v>0.0</v>
      </c>
      <c r="IC76" s="134">
        <v>0.0</v>
      </c>
      <c r="ID76" s="134">
        <v>0.0</v>
      </c>
      <c r="IE76" s="134">
        <v>0.0</v>
      </c>
      <c r="IF76" s="134">
        <v>0.0</v>
      </c>
      <c r="IG76" s="134">
        <v>0.0</v>
      </c>
    </row>
    <row r="77" hidden="1">
      <c r="A77" s="119" t="s">
        <v>98</v>
      </c>
      <c r="B77" s="119" t="s">
        <v>99</v>
      </c>
      <c r="C77" s="119">
        <v>1890.0</v>
      </c>
      <c r="D77" s="119">
        <v>1.1562332E8</v>
      </c>
      <c r="E77" s="63"/>
      <c r="F77" s="126">
        <v>0.818</v>
      </c>
      <c r="G77" s="126">
        <v>1.0</v>
      </c>
      <c r="H77" s="126">
        <v>0.839</v>
      </c>
      <c r="I77" s="126">
        <v>0.153</v>
      </c>
      <c r="J77" s="126">
        <v>0.007</v>
      </c>
      <c r="K77" s="126">
        <v>0.0</v>
      </c>
      <c r="L77" s="126">
        <v>0.0</v>
      </c>
      <c r="M77" s="63"/>
      <c r="N77" s="126">
        <v>0.0</v>
      </c>
      <c r="O77" s="63"/>
      <c r="P77" s="63"/>
      <c r="Q77" s="119">
        <v>9.4553376E7</v>
      </c>
      <c r="R77" s="63"/>
      <c r="S77" s="119">
        <v>9.7053442E7</v>
      </c>
      <c r="T77" s="119">
        <v>1.7734804E7</v>
      </c>
      <c r="U77" s="119">
        <v>829969.0</v>
      </c>
      <c r="V77" s="119">
        <v>5102.0</v>
      </c>
      <c r="W77" s="119">
        <v>3.0</v>
      </c>
      <c r="X77" s="63"/>
      <c r="Y77" s="119">
        <v>5105.0</v>
      </c>
      <c r="Z77" s="63"/>
      <c r="AA77" s="63"/>
      <c r="AB77" s="126">
        <v>0.099</v>
      </c>
      <c r="AC77" s="63"/>
      <c r="AD77" s="121">
        <v>0.1</v>
      </c>
      <c r="AE77" s="121">
        <v>0.04</v>
      </c>
      <c r="AF77" s="121">
        <v>0.01</v>
      </c>
      <c r="AG77" s="121">
        <v>0.0</v>
      </c>
      <c r="AH77" s="121">
        <v>0.0</v>
      </c>
      <c r="AI77" s="63"/>
      <c r="AJ77" s="121">
        <v>0.0</v>
      </c>
      <c r="AK77" s="63" t="str">
        <f t="shared" si="1"/>
        <v>Africa</v>
      </c>
      <c r="AL77" s="119">
        <v>966.0</v>
      </c>
      <c r="AM77" s="119">
        <v>1339.0</v>
      </c>
      <c r="AN77" s="119">
        <v>1854.0</v>
      </c>
      <c r="AO77" s="119">
        <v>2561.0</v>
      </c>
      <c r="AP77" s="119">
        <v>3531.0</v>
      </c>
      <c r="AQ77" s="119">
        <v>4852.0</v>
      </c>
      <c r="AR77" s="119">
        <v>6645.0</v>
      </c>
      <c r="AS77" s="119">
        <v>9070.0</v>
      </c>
      <c r="AT77" s="119">
        <v>12337.0</v>
      </c>
      <c r="AU77" s="119">
        <v>16726.0</v>
      </c>
      <c r="AV77" s="119">
        <v>22612.0</v>
      </c>
      <c r="AW77" s="119">
        <v>30498.0</v>
      </c>
      <c r="AX77" s="119">
        <v>41063.0</v>
      </c>
      <c r="AY77" s="119">
        <v>55226.0</v>
      </c>
      <c r="AZ77" s="119">
        <v>74231.0</v>
      </c>
      <c r="BA77" s="119">
        <v>99766.0</v>
      </c>
      <c r="BB77" s="119">
        <v>134107.0</v>
      </c>
      <c r="BC77" s="119">
        <v>180298.0</v>
      </c>
      <c r="BD77" s="119">
        <v>242357.0</v>
      </c>
      <c r="BE77" s="119">
        <v>325477.0</v>
      </c>
      <c r="BF77" s="119">
        <v>436207.0</v>
      </c>
      <c r="BG77" s="119">
        <v>582541.0</v>
      </c>
      <c r="BH77" s="119">
        <v>773903.0</v>
      </c>
      <c r="BI77" s="119">
        <v>1021017.0</v>
      </c>
      <c r="BJ77" s="119">
        <v>1335693.0</v>
      </c>
      <c r="BK77" s="119">
        <v>1730496.0</v>
      </c>
      <c r="BL77" s="119">
        <v>2218049.0</v>
      </c>
      <c r="BM77" s="119">
        <v>2809247.0</v>
      </c>
      <c r="BN77" s="119">
        <v>3509557.0</v>
      </c>
      <c r="BO77" s="119">
        <v>4313381.0</v>
      </c>
      <c r="BP77" s="119">
        <v>5198144.0</v>
      </c>
      <c r="BQ77" s="119">
        <v>6120353.0</v>
      </c>
      <c r="BR77" s="119">
        <v>7013698.0</v>
      </c>
      <c r="BS77" s="119">
        <v>7788106.0</v>
      </c>
      <c r="BT77" s="119">
        <v>8334117.0</v>
      </c>
      <c r="BU77" s="119">
        <v>8544360.0</v>
      </c>
      <c r="BV77" s="119">
        <v>8355396.0</v>
      </c>
      <c r="BW77" s="119">
        <v>7787078.0</v>
      </c>
      <c r="BX77" s="119">
        <v>6944182.0</v>
      </c>
      <c r="BY77" s="119">
        <v>5972271.0</v>
      </c>
      <c r="BZ77" s="119">
        <v>5000131.0</v>
      </c>
      <c r="CA77" s="119">
        <v>4107510.0</v>
      </c>
      <c r="CB77" s="119">
        <v>3327115.0</v>
      </c>
      <c r="CC77" s="119">
        <v>2663030.0</v>
      </c>
      <c r="CD77" s="119">
        <v>2107024.0</v>
      </c>
      <c r="CE77" s="119">
        <v>1647104.0</v>
      </c>
      <c r="CF77" s="119">
        <v>1270877.0</v>
      </c>
      <c r="CG77" s="119">
        <v>966766.0</v>
      </c>
      <c r="CH77" s="119">
        <v>724301.0</v>
      </c>
      <c r="CI77" s="119">
        <v>533985.0</v>
      </c>
      <c r="CJ77" s="119">
        <v>387094.0</v>
      </c>
      <c r="CK77" s="119">
        <v>275651.0</v>
      </c>
      <c r="CL77" s="119">
        <v>192556.0</v>
      </c>
      <c r="CM77" s="119">
        <v>131711.0</v>
      </c>
      <c r="CN77" s="119">
        <v>88035.0</v>
      </c>
      <c r="CO77" s="119">
        <v>57384.0</v>
      </c>
      <c r="CP77" s="119">
        <v>36414.0</v>
      </c>
      <c r="CQ77" s="119">
        <v>22468.0</v>
      </c>
      <c r="CR77" s="119">
        <v>13469.0</v>
      </c>
      <c r="CS77" s="119">
        <v>7844.0</v>
      </c>
      <c r="CT77" s="119">
        <v>4438.0</v>
      </c>
      <c r="CU77" s="119">
        <v>2441.0</v>
      </c>
      <c r="CV77" s="119">
        <v>1306.0</v>
      </c>
      <c r="CW77" s="119">
        <v>681.0</v>
      </c>
      <c r="CX77" s="119">
        <v>346.0</v>
      </c>
      <c r="CY77" s="119">
        <v>172.0</v>
      </c>
      <c r="CZ77" s="119">
        <v>84.0</v>
      </c>
      <c r="DA77" s="119">
        <v>40.0</v>
      </c>
      <c r="DB77" s="119">
        <v>19.0</v>
      </c>
      <c r="DC77" s="119">
        <v>9.0</v>
      </c>
      <c r="DD77" s="119">
        <v>4.0</v>
      </c>
      <c r="DE77" s="119">
        <v>2.0</v>
      </c>
      <c r="DF77" s="119">
        <v>1.0</v>
      </c>
      <c r="DG77" s="119">
        <v>0.0</v>
      </c>
      <c r="DH77" s="119">
        <v>0.0</v>
      </c>
      <c r="DI77" s="119">
        <v>0.0</v>
      </c>
      <c r="DJ77" s="119">
        <v>0.0</v>
      </c>
      <c r="DK77" s="119">
        <v>0.0</v>
      </c>
      <c r="DL77" s="119">
        <v>0.0</v>
      </c>
      <c r="DM77" s="119">
        <v>0.0</v>
      </c>
      <c r="DN77" s="119">
        <v>0.0</v>
      </c>
      <c r="DO77" s="119">
        <v>0.0</v>
      </c>
      <c r="DP77" s="119">
        <v>0.0</v>
      </c>
      <c r="DQ77" s="119">
        <v>0.0</v>
      </c>
      <c r="DR77" s="119">
        <v>0.0</v>
      </c>
      <c r="DS77" s="119">
        <v>0.0</v>
      </c>
      <c r="DT77" s="119">
        <v>0.0</v>
      </c>
      <c r="DU77" s="119">
        <v>0.0</v>
      </c>
      <c r="DV77" s="119">
        <v>0.0</v>
      </c>
      <c r="DW77" s="119">
        <v>0.0</v>
      </c>
      <c r="DX77" s="119">
        <v>0.0</v>
      </c>
      <c r="DY77" s="119">
        <v>0.0</v>
      </c>
      <c r="DZ77" s="119">
        <v>0.0</v>
      </c>
      <c r="EA77" s="119">
        <v>0.0</v>
      </c>
      <c r="EB77" s="119">
        <v>0.0</v>
      </c>
      <c r="EC77" s="119">
        <v>0.0</v>
      </c>
      <c r="ED77" s="119">
        <v>0.0</v>
      </c>
      <c r="EE77" s="119">
        <v>0.0</v>
      </c>
      <c r="EF77" s="119">
        <v>0.0</v>
      </c>
      <c r="EG77" s="119">
        <v>0.0</v>
      </c>
      <c r="EH77" s="119">
        <v>0.0</v>
      </c>
      <c r="EI77" s="63"/>
      <c r="EJ77" s="63"/>
      <c r="EK77" s="134">
        <v>0.0</v>
      </c>
      <c r="EL77" s="134">
        <v>0.0</v>
      </c>
      <c r="EM77" s="134">
        <v>0.0</v>
      </c>
      <c r="EN77" s="134">
        <v>0.0</v>
      </c>
      <c r="EO77" s="134">
        <v>0.0</v>
      </c>
      <c r="EP77" s="134">
        <v>0.0</v>
      </c>
      <c r="EQ77" s="134">
        <v>1.0E-4</v>
      </c>
      <c r="ER77" s="134">
        <v>1.0E-4</v>
      </c>
      <c r="ES77" s="134">
        <v>1.0E-4</v>
      </c>
      <c r="ET77" s="134">
        <v>1.0E-4</v>
      </c>
      <c r="EU77" s="134">
        <v>2.0E-4</v>
      </c>
      <c r="EV77" s="134">
        <v>3.0E-4</v>
      </c>
      <c r="EW77" s="134">
        <v>4.0E-4</v>
      </c>
      <c r="EX77" s="134">
        <v>5.0E-4</v>
      </c>
      <c r="EY77" s="134">
        <v>6.0E-4</v>
      </c>
      <c r="EZ77" s="134">
        <v>9.0E-4</v>
      </c>
      <c r="FA77" s="134">
        <v>0.0012</v>
      </c>
      <c r="FB77" s="134">
        <v>0.0016</v>
      </c>
      <c r="FC77" s="134">
        <v>0.0021</v>
      </c>
      <c r="FD77" s="134">
        <v>0.0028</v>
      </c>
      <c r="FE77" s="134">
        <v>0.0038</v>
      </c>
      <c r="FF77" s="134">
        <v>0.005</v>
      </c>
      <c r="FG77" s="134">
        <v>0.0067</v>
      </c>
      <c r="FH77" s="134">
        <v>0.0088</v>
      </c>
      <c r="FI77" s="134">
        <v>0.0116</v>
      </c>
      <c r="FJ77" s="134">
        <v>0.015</v>
      </c>
      <c r="FK77" s="134">
        <v>0.0192</v>
      </c>
      <c r="FL77" s="134">
        <v>0.0243</v>
      </c>
      <c r="FM77" s="134">
        <v>0.0304</v>
      </c>
      <c r="FN77" s="134">
        <v>0.0373</v>
      </c>
      <c r="FO77" s="134">
        <v>0.045</v>
      </c>
      <c r="FP77" s="134">
        <v>0.0529</v>
      </c>
      <c r="FQ77" s="134">
        <v>0.0607</v>
      </c>
      <c r="FR77" s="134">
        <v>0.0674</v>
      </c>
      <c r="FS77" s="134">
        <v>0.0721</v>
      </c>
      <c r="FT77" s="134">
        <v>0.0739</v>
      </c>
      <c r="FU77" s="134">
        <v>0.0723</v>
      </c>
      <c r="FV77" s="134">
        <v>0.0673</v>
      </c>
      <c r="FW77" s="134">
        <v>0.0601</v>
      </c>
      <c r="FX77" s="134">
        <v>0.0517</v>
      </c>
      <c r="FY77" s="134">
        <v>0.0432</v>
      </c>
      <c r="FZ77" s="134">
        <v>0.0355</v>
      </c>
      <c r="GA77" s="134">
        <v>0.0288</v>
      </c>
      <c r="GB77" s="134">
        <v>0.023</v>
      </c>
      <c r="GC77" s="134">
        <v>0.0182</v>
      </c>
      <c r="GD77" s="134">
        <v>0.0142</v>
      </c>
      <c r="GE77" s="134">
        <v>0.011</v>
      </c>
      <c r="GF77" s="134">
        <v>0.0084</v>
      </c>
      <c r="GG77" s="134">
        <v>0.0063</v>
      </c>
      <c r="GH77" s="134">
        <v>0.0046</v>
      </c>
      <c r="GI77" s="134">
        <v>0.0033</v>
      </c>
      <c r="GJ77" s="134">
        <v>0.0024</v>
      </c>
      <c r="GK77" s="134">
        <v>0.0017</v>
      </c>
      <c r="GL77" s="134">
        <v>0.0011</v>
      </c>
      <c r="GM77" s="134">
        <v>8.0E-4</v>
      </c>
      <c r="GN77" s="134">
        <v>5.0E-4</v>
      </c>
      <c r="GO77" s="134">
        <v>3.0E-4</v>
      </c>
      <c r="GP77" s="134">
        <v>2.0E-4</v>
      </c>
      <c r="GQ77" s="134">
        <v>1.0E-4</v>
      </c>
      <c r="GR77" s="134">
        <v>1.0E-4</v>
      </c>
      <c r="GS77" s="134">
        <v>0.0</v>
      </c>
      <c r="GT77" s="134">
        <v>0.0</v>
      </c>
      <c r="GU77" s="134">
        <v>0.0</v>
      </c>
      <c r="GV77" s="134">
        <v>0.0</v>
      </c>
      <c r="GW77" s="134">
        <v>0.0</v>
      </c>
      <c r="GX77" s="134">
        <v>0.0</v>
      </c>
      <c r="GY77" s="134">
        <v>0.0</v>
      </c>
      <c r="GZ77" s="134">
        <v>0.0</v>
      </c>
      <c r="HA77" s="134">
        <v>0.0</v>
      </c>
      <c r="HB77" s="134">
        <v>0.0</v>
      </c>
      <c r="HC77" s="134">
        <v>0.0</v>
      </c>
      <c r="HD77" s="134">
        <v>0.0</v>
      </c>
      <c r="HE77" s="134">
        <v>0.0</v>
      </c>
      <c r="HF77" s="134">
        <v>0.0</v>
      </c>
      <c r="HG77" s="134">
        <v>0.0</v>
      </c>
      <c r="HH77" s="134">
        <v>0.0</v>
      </c>
      <c r="HI77" s="134">
        <v>0.0</v>
      </c>
      <c r="HJ77" s="134">
        <v>0.0</v>
      </c>
      <c r="HK77" s="134">
        <v>0.0</v>
      </c>
      <c r="HL77" s="134">
        <v>0.0</v>
      </c>
      <c r="HM77" s="134">
        <v>0.0</v>
      </c>
      <c r="HN77" s="134">
        <v>0.0</v>
      </c>
      <c r="HO77" s="134">
        <v>0.0</v>
      </c>
      <c r="HP77" s="134">
        <v>0.0</v>
      </c>
      <c r="HQ77" s="134">
        <v>0.0</v>
      </c>
      <c r="HR77" s="134">
        <v>0.0</v>
      </c>
      <c r="HS77" s="134">
        <v>0.0</v>
      </c>
      <c r="HT77" s="134">
        <v>0.0</v>
      </c>
      <c r="HU77" s="134">
        <v>0.0</v>
      </c>
      <c r="HV77" s="134">
        <v>0.0</v>
      </c>
      <c r="HW77" s="134">
        <v>0.0</v>
      </c>
      <c r="HX77" s="134">
        <v>0.0</v>
      </c>
      <c r="HY77" s="134">
        <v>0.0</v>
      </c>
      <c r="HZ77" s="134">
        <v>0.0</v>
      </c>
      <c r="IA77" s="134">
        <v>0.0</v>
      </c>
      <c r="IB77" s="134">
        <v>0.0</v>
      </c>
      <c r="IC77" s="134">
        <v>0.0</v>
      </c>
      <c r="ID77" s="134">
        <v>0.0</v>
      </c>
      <c r="IE77" s="134">
        <v>0.0</v>
      </c>
      <c r="IF77" s="134">
        <v>0.0</v>
      </c>
      <c r="IG77" s="134">
        <v>0.0</v>
      </c>
    </row>
    <row r="78" hidden="1">
      <c r="A78" s="119" t="s">
        <v>100</v>
      </c>
      <c r="B78" s="119" t="s">
        <v>101</v>
      </c>
      <c r="C78" s="119">
        <v>1890.0</v>
      </c>
      <c r="D78" s="119">
        <v>8.37522183E8</v>
      </c>
      <c r="E78" s="63"/>
      <c r="F78" s="126">
        <v>0.795</v>
      </c>
      <c r="G78" s="126">
        <v>1.0</v>
      </c>
      <c r="H78" s="126">
        <v>0.824</v>
      </c>
      <c r="I78" s="126">
        <v>0.173</v>
      </c>
      <c r="J78" s="126">
        <v>0.004</v>
      </c>
      <c r="K78" s="126">
        <v>0.0</v>
      </c>
      <c r="L78" s="126">
        <v>0.0</v>
      </c>
      <c r="M78" s="63"/>
      <c r="N78" s="126">
        <v>0.0</v>
      </c>
      <c r="O78" s="63"/>
      <c r="P78" s="63"/>
      <c r="Q78" s="119">
        <v>6.65830604E8</v>
      </c>
      <c r="R78" s="63"/>
      <c r="S78" s="119">
        <v>6.89712349E8</v>
      </c>
      <c r="T78" s="119">
        <v>1.44544237E8</v>
      </c>
      <c r="U78" s="119">
        <v>3186876.0</v>
      </c>
      <c r="V78" s="119">
        <v>78576.0</v>
      </c>
      <c r="W78" s="119">
        <v>145.0</v>
      </c>
      <c r="X78" s="63"/>
      <c r="Y78" s="119">
        <v>78721.0</v>
      </c>
      <c r="Z78" s="63"/>
      <c r="AA78" s="63"/>
      <c r="AB78" s="126">
        <v>0.695</v>
      </c>
      <c r="AC78" s="63"/>
      <c r="AD78" s="121">
        <v>0.69</v>
      </c>
      <c r="AE78" s="121">
        <v>0.36</v>
      </c>
      <c r="AF78" s="121">
        <v>0.05</v>
      </c>
      <c r="AG78" s="121">
        <v>0.04</v>
      </c>
      <c r="AH78" s="121">
        <v>0.01</v>
      </c>
      <c r="AI78" s="63"/>
      <c r="AJ78" s="121">
        <v>0.04</v>
      </c>
      <c r="AK78" s="63" t="str">
        <f t="shared" si="1"/>
        <v>Asia</v>
      </c>
      <c r="AL78" s="119">
        <v>1.0</v>
      </c>
      <c r="AM78" s="119">
        <v>2.0</v>
      </c>
      <c r="AN78" s="119">
        <v>4.0</v>
      </c>
      <c r="AO78" s="119">
        <v>8.0</v>
      </c>
      <c r="AP78" s="119">
        <v>18.0</v>
      </c>
      <c r="AQ78" s="119">
        <v>37.0</v>
      </c>
      <c r="AR78" s="119">
        <v>76.0</v>
      </c>
      <c r="AS78" s="119">
        <v>155.0</v>
      </c>
      <c r="AT78" s="119">
        <v>315.0</v>
      </c>
      <c r="AU78" s="119">
        <v>637.0</v>
      </c>
      <c r="AV78" s="119">
        <v>1281.0</v>
      </c>
      <c r="AW78" s="119">
        <v>2557.0</v>
      </c>
      <c r="AX78" s="119">
        <v>5058.0</v>
      </c>
      <c r="AY78" s="119">
        <v>9894.0</v>
      </c>
      <c r="AZ78" s="119">
        <v>19104.0</v>
      </c>
      <c r="BA78" s="119">
        <v>36330.0</v>
      </c>
      <c r="BB78" s="119">
        <v>67890.0</v>
      </c>
      <c r="BC78" s="119">
        <v>124379.0</v>
      </c>
      <c r="BD78" s="119">
        <v>222892.0</v>
      </c>
      <c r="BE78" s="119">
        <v>389939.0</v>
      </c>
      <c r="BF78" s="119">
        <v>664987.0</v>
      </c>
      <c r="BG78" s="119">
        <v>1104523.0</v>
      </c>
      <c r="BH78" s="119">
        <v>1786454.0</v>
      </c>
      <c r="BI78" s="119">
        <v>2814396.0</v>
      </c>
      <c r="BJ78" s="119">
        <v>4320854.0</v>
      </c>
      <c r="BK78" s="119">
        <v>6467295.0</v>
      </c>
      <c r="BL78" s="119">
        <v>9437900.0</v>
      </c>
      <c r="BM78" s="119">
        <v>1.3422326E7</v>
      </c>
      <c r="BN78" s="119">
        <v>1.8581084E7</v>
      </c>
      <c r="BO78" s="119">
        <v>2.4986759E7</v>
      </c>
      <c r="BP78" s="119">
        <v>3.2540915E7</v>
      </c>
      <c r="BQ78" s="119">
        <v>4.0886364E7</v>
      </c>
      <c r="BR78" s="119">
        <v>4.9362792E7</v>
      </c>
      <c r="BS78" s="119">
        <v>5.7065775E7</v>
      </c>
      <c r="BT78" s="119">
        <v>6.3034781E7</v>
      </c>
      <c r="BU78" s="119">
        <v>6.6516121E7</v>
      </c>
      <c r="BV78" s="119">
        <v>6.717529E7</v>
      </c>
      <c r="BW78" s="119">
        <v>6.5140568E7</v>
      </c>
      <c r="BX78" s="119">
        <v>6.0862289E7</v>
      </c>
      <c r="BY78" s="119">
        <v>5.4896813E7</v>
      </c>
      <c r="BZ78" s="119">
        <v>4.776349E7</v>
      </c>
      <c r="CA78" s="119">
        <v>3.9939241E7</v>
      </c>
      <c r="CB78" s="119">
        <v>3.1926261E7</v>
      </c>
      <c r="CC78" s="119">
        <v>2.4274625E7</v>
      </c>
      <c r="CD78" s="119">
        <v>1.7504698E7</v>
      </c>
      <c r="CE78" s="119">
        <v>1.1979581E7</v>
      </c>
      <c r="CF78" s="119">
        <v>7822032.0</v>
      </c>
      <c r="CG78" s="119">
        <v>4926948.0</v>
      </c>
      <c r="CH78" s="119">
        <v>3047722.0</v>
      </c>
      <c r="CI78" s="119">
        <v>1898189.0</v>
      </c>
      <c r="CJ78" s="119">
        <v>1224939.0</v>
      </c>
      <c r="CK78" s="119">
        <v>837941.0</v>
      </c>
      <c r="CL78" s="119">
        <v>610781.0</v>
      </c>
      <c r="CM78" s="119">
        <v>467183.0</v>
      </c>
      <c r="CN78" s="119">
        <v>365310.0</v>
      </c>
      <c r="CO78" s="119">
        <v>284776.0</v>
      </c>
      <c r="CP78" s="119">
        <v>217301.0</v>
      </c>
      <c r="CQ78" s="119">
        <v>160501.0</v>
      </c>
      <c r="CR78" s="119">
        <v>114089.0</v>
      </c>
      <c r="CS78" s="119">
        <v>77891.0</v>
      </c>
      <c r="CT78" s="119">
        <v>51102.0</v>
      </c>
      <c r="CU78" s="119">
        <v>32292.0</v>
      </c>
      <c r="CV78" s="119">
        <v>19722.0</v>
      </c>
      <c r="CW78" s="119">
        <v>11688.0</v>
      </c>
      <c r="CX78" s="119">
        <v>6748.0</v>
      </c>
      <c r="CY78" s="119">
        <v>3808.0</v>
      </c>
      <c r="CZ78" s="119">
        <v>2104.0</v>
      </c>
      <c r="DA78" s="119">
        <v>1139.0</v>
      </c>
      <c r="DB78" s="119">
        <v>604.0</v>
      </c>
      <c r="DC78" s="119">
        <v>313.0</v>
      </c>
      <c r="DD78" s="119">
        <v>158.0</v>
      </c>
      <c r="DE78" s="119">
        <v>78.0</v>
      </c>
      <c r="DF78" s="119">
        <v>37.0</v>
      </c>
      <c r="DG78" s="119">
        <v>17.0</v>
      </c>
      <c r="DH78" s="119">
        <v>8.0</v>
      </c>
      <c r="DI78" s="119">
        <v>3.0</v>
      </c>
      <c r="DJ78" s="119">
        <v>1.0</v>
      </c>
      <c r="DK78" s="119">
        <v>1.0</v>
      </c>
      <c r="DL78" s="119">
        <v>0.0</v>
      </c>
      <c r="DM78" s="119">
        <v>0.0</v>
      </c>
      <c r="DN78" s="119">
        <v>0.0</v>
      </c>
      <c r="DO78" s="119">
        <v>0.0</v>
      </c>
      <c r="DP78" s="119">
        <v>0.0</v>
      </c>
      <c r="DQ78" s="119">
        <v>0.0</v>
      </c>
      <c r="DR78" s="119">
        <v>0.0</v>
      </c>
      <c r="DS78" s="119">
        <v>0.0</v>
      </c>
      <c r="DT78" s="119">
        <v>0.0</v>
      </c>
      <c r="DU78" s="119">
        <v>0.0</v>
      </c>
      <c r="DV78" s="119">
        <v>0.0</v>
      </c>
      <c r="DW78" s="119">
        <v>0.0</v>
      </c>
      <c r="DX78" s="119">
        <v>0.0</v>
      </c>
      <c r="DY78" s="119">
        <v>0.0</v>
      </c>
      <c r="DZ78" s="119">
        <v>0.0</v>
      </c>
      <c r="EA78" s="119">
        <v>0.0</v>
      </c>
      <c r="EB78" s="119">
        <v>0.0</v>
      </c>
      <c r="EC78" s="119">
        <v>0.0</v>
      </c>
      <c r="ED78" s="119">
        <v>0.0</v>
      </c>
      <c r="EE78" s="119">
        <v>0.0</v>
      </c>
      <c r="EF78" s="119">
        <v>0.0</v>
      </c>
      <c r="EG78" s="119">
        <v>0.0</v>
      </c>
      <c r="EH78" s="119">
        <v>0.0</v>
      </c>
      <c r="EI78" s="63"/>
      <c r="EJ78" s="63"/>
      <c r="EK78" s="134">
        <v>0.0</v>
      </c>
      <c r="EL78" s="134">
        <v>0.0</v>
      </c>
      <c r="EM78" s="134">
        <v>0.0</v>
      </c>
      <c r="EN78" s="134">
        <v>0.0</v>
      </c>
      <c r="EO78" s="134">
        <v>0.0</v>
      </c>
      <c r="EP78" s="134">
        <v>0.0</v>
      </c>
      <c r="EQ78" s="134">
        <v>0.0</v>
      </c>
      <c r="ER78" s="134">
        <v>0.0</v>
      </c>
      <c r="ES78" s="134">
        <v>0.0</v>
      </c>
      <c r="ET78" s="134">
        <v>0.0</v>
      </c>
      <c r="EU78" s="134">
        <v>0.0</v>
      </c>
      <c r="EV78" s="134">
        <v>0.0</v>
      </c>
      <c r="EW78" s="134">
        <v>0.0</v>
      </c>
      <c r="EX78" s="134">
        <v>0.0</v>
      </c>
      <c r="EY78" s="134">
        <v>0.0</v>
      </c>
      <c r="EZ78" s="134">
        <v>0.0</v>
      </c>
      <c r="FA78" s="134">
        <v>1.0E-4</v>
      </c>
      <c r="FB78" s="134">
        <v>1.0E-4</v>
      </c>
      <c r="FC78" s="134">
        <v>3.0E-4</v>
      </c>
      <c r="FD78" s="134">
        <v>5.0E-4</v>
      </c>
      <c r="FE78" s="134">
        <v>8.0E-4</v>
      </c>
      <c r="FF78" s="134">
        <v>0.0013</v>
      </c>
      <c r="FG78" s="134">
        <v>0.0021</v>
      </c>
      <c r="FH78" s="134">
        <v>0.0034</v>
      </c>
      <c r="FI78" s="134">
        <v>0.0052</v>
      </c>
      <c r="FJ78" s="134">
        <v>0.0077</v>
      </c>
      <c r="FK78" s="134">
        <v>0.0113</v>
      </c>
      <c r="FL78" s="134">
        <v>0.016</v>
      </c>
      <c r="FM78" s="134">
        <v>0.0222</v>
      </c>
      <c r="FN78" s="134">
        <v>0.0298</v>
      </c>
      <c r="FO78" s="134">
        <v>0.0389</v>
      </c>
      <c r="FP78" s="134">
        <v>0.0488</v>
      </c>
      <c r="FQ78" s="134">
        <v>0.0589</v>
      </c>
      <c r="FR78" s="134">
        <v>0.0681</v>
      </c>
      <c r="FS78" s="134">
        <v>0.0753</v>
      </c>
      <c r="FT78" s="134">
        <v>0.0794</v>
      </c>
      <c r="FU78" s="134">
        <v>0.0802</v>
      </c>
      <c r="FV78" s="134">
        <v>0.0778</v>
      </c>
      <c r="FW78" s="134">
        <v>0.0727</v>
      </c>
      <c r="FX78" s="134">
        <v>0.0655</v>
      </c>
      <c r="FY78" s="134">
        <v>0.057</v>
      </c>
      <c r="FZ78" s="134">
        <v>0.0477</v>
      </c>
      <c r="GA78" s="134">
        <v>0.0381</v>
      </c>
      <c r="GB78" s="134">
        <v>0.029</v>
      </c>
      <c r="GC78" s="134">
        <v>0.0209</v>
      </c>
      <c r="GD78" s="134">
        <v>0.0143</v>
      </c>
      <c r="GE78" s="134">
        <v>0.0093</v>
      </c>
      <c r="GF78" s="134">
        <v>0.0059</v>
      </c>
      <c r="GG78" s="134">
        <v>0.0036</v>
      </c>
      <c r="GH78" s="134">
        <v>0.0023</v>
      </c>
      <c r="GI78" s="134">
        <v>0.0015</v>
      </c>
      <c r="GJ78" s="134">
        <v>0.001</v>
      </c>
      <c r="GK78" s="134">
        <v>7.0E-4</v>
      </c>
      <c r="GL78" s="134">
        <v>6.0E-4</v>
      </c>
      <c r="GM78" s="134">
        <v>4.0E-4</v>
      </c>
      <c r="GN78" s="134">
        <v>3.0E-4</v>
      </c>
      <c r="GO78" s="134">
        <v>3.0E-4</v>
      </c>
      <c r="GP78" s="134">
        <v>2.0E-4</v>
      </c>
      <c r="GQ78" s="134">
        <v>1.0E-4</v>
      </c>
      <c r="GR78" s="134">
        <v>1.0E-4</v>
      </c>
      <c r="GS78" s="134">
        <v>1.0E-4</v>
      </c>
      <c r="GT78" s="134">
        <v>0.0</v>
      </c>
      <c r="GU78" s="134">
        <v>0.0</v>
      </c>
      <c r="GV78" s="134">
        <v>0.0</v>
      </c>
      <c r="GW78" s="134">
        <v>0.0</v>
      </c>
      <c r="GX78" s="134">
        <v>0.0</v>
      </c>
      <c r="GY78" s="134">
        <v>0.0</v>
      </c>
      <c r="GZ78" s="134">
        <v>0.0</v>
      </c>
      <c r="HA78" s="134">
        <v>0.0</v>
      </c>
      <c r="HB78" s="134">
        <v>0.0</v>
      </c>
      <c r="HC78" s="134">
        <v>0.0</v>
      </c>
      <c r="HD78" s="134">
        <v>0.0</v>
      </c>
      <c r="HE78" s="134">
        <v>0.0</v>
      </c>
      <c r="HF78" s="134">
        <v>0.0</v>
      </c>
      <c r="HG78" s="134">
        <v>0.0</v>
      </c>
      <c r="HH78" s="134">
        <v>0.0</v>
      </c>
      <c r="HI78" s="134">
        <v>0.0</v>
      </c>
      <c r="HJ78" s="134">
        <v>0.0</v>
      </c>
      <c r="HK78" s="134">
        <v>0.0</v>
      </c>
      <c r="HL78" s="134">
        <v>0.0</v>
      </c>
      <c r="HM78" s="134">
        <v>0.0</v>
      </c>
      <c r="HN78" s="134">
        <v>0.0</v>
      </c>
      <c r="HO78" s="134">
        <v>0.0</v>
      </c>
      <c r="HP78" s="134">
        <v>0.0</v>
      </c>
      <c r="HQ78" s="134">
        <v>0.0</v>
      </c>
      <c r="HR78" s="134">
        <v>0.0</v>
      </c>
      <c r="HS78" s="134">
        <v>0.0</v>
      </c>
      <c r="HT78" s="134">
        <v>0.0</v>
      </c>
      <c r="HU78" s="134">
        <v>0.0</v>
      </c>
      <c r="HV78" s="134">
        <v>0.0</v>
      </c>
      <c r="HW78" s="134">
        <v>0.0</v>
      </c>
      <c r="HX78" s="134">
        <v>0.0</v>
      </c>
      <c r="HY78" s="134">
        <v>0.0</v>
      </c>
      <c r="HZ78" s="134">
        <v>0.0</v>
      </c>
      <c r="IA78" s="134">
        <v>0.0</v>
      </c>
      <c r="IB78" s="134">
        <v>0.0</v>
      </c>
      <c r="IC78" s="134">
        <v>0.0</v>
      </c>
      <c r="ID78" s="134">
        <v>0.0</v>
      </c>
      <c r="IE78" s="134">
        <v>0.0</v>
      </c>
      <c r="IF78" s="134">
        <v>0.0</v>
      </c>
      <c r="IG78" s="134">
        <v>0.0</v>
      </c>
    </row>
    <row r="79" hidden="1">
      <c r="A79" s="119" t="s">
        <v>94</v>
      </c>
      <c r="B79" s="119" t="s">
        <v>95</v>
      </c>
      <c r="C79" s="119">
        <v>1895.0</v>
      </c>
      <c r="D79" s="119">
        <v>1.35725722E8</v>
      </c>
      <c r="E79" s="63"/>
      <c r="F79" s="126">
        <v>0.329</v>
      </c>
      <c r="G79" s="126">
        <v>1.0</v>
      </c>
      <c r="H79" s="126">
        <v>0.344</v>
      </c>
      <c r="I79" s="126">
        <v>0.416</v>
      </c>
      <c r="J79" s="126">
        <v>0.228</v>
      </c>
      <c r="K79" s="126">
        <v>0.012</v>
      </c>
      <c r="L79" s="126">
        <v>0.0</v>
      </c>
      <c r="M79" s="63"/>
      <c r="N79" s="126">
        <v>0.012</v>
      </c>
      <c r="O79" s="63"/>
      <c r="P79" s="63"/>
      <c r="Q79" s="119">
        <v>4.4673877E7</v>
      </c>
      <c r="R79" s="63"/>
      <c r="S79" s="119">
        <v>4.6698243E7</v>
      </c>
      <c r="T79" s="119">
        <v>5.6415099E7</v>
      </c>
      <c r="U79" s="119">
        <v>3.0928186E7</v>
      </c>
      <c r="V79" s="119">
        <v>1671124.0</v>
      </c>
      <c r="W79" s="119">
        <v>13011.0</v>
      </c>
      <c r="X79" s="63"/>
      <c r="Y79" s="119">
        <v>1684194.0</v>
      </c>
      <c r="Z79" s="63"/>
      <c r="AA79" s="63"/>
      <c r="AB79" s="126">
        <v>0.046</v>
      </c>
      <c r="AC79" s="63"/>
      <c r="AD79" s="121">
        <v>0.05</v>
      </c>
      <c r="AE79" s="121">
        <v>0.13</v>
      </c>
      <c r="AF79" s="121">
        <v>0.37</v>
      </c>
      <c r="AG79" s="121">
        <v>0.57</v>
      </c>
      <c r="AH79" s="121">
        <v>0.5</v>
      </c>
      <c r="AI79" s="63"/>
      <c r="AJ79" s="121">
        <v>0.57</v>
      </c>
      <c r="AK79" s="63" t="str">
        <f t="shared" si="1"/>
        <v>The Americas</v>
      </c>
      <c r="AL79" s="119">
        <v>348.0</v>
      </c>
      <c r="AM79" s="119">
        <v>475.0</v>
      </c>
      <c r="AN79" s="119">
        <v>642.0</v>
      </c>
      <c r="AO79" s="119">
        <v>860.0</v>
      </c>
      <c r="AP79" s="119">
        <v>1141.0</v>
      </c>
      <c r="AQ79" s="119">
        <v>1501.0</v>
      </c>
      <c r="AR79" s="119">
        <v>1960.0</v>
      </c>
      <c r="AS79" s="119">
        <v>2542.0</v>
      </c>
      <c r="AT79" s="119">
        <v>3285.0</v>
      </c>
      <c r="AU79" s="119">
        <v>4240.0</v>
      </c>
      <c r="AV79" s="119">
        <v>5498.0</v>
      </c>
      <c r="AW79" s="119">
        <v>7214.0</v>
      </c>
      <c r="AX79" s="119">
        <v>9663.0</v>
      </c>
      <c r="AY79" s="119">
        <v>13336.0</v>
      </c>
      <c r="AZ79" s="119">
        <v>19057.0</v>
      </c>
      <c r="BA79" s="119">
        <v>28152.0</v>
      </c>
      <c r="BB79" s="119">
        <v>42605.0</v>
      </c>
      <c r="BC79" s="119">
        <v>65155.0</v>
      </c>
      <c r="BD79" s="119">
        <v>99251.0</v>
      </c>
      <c r="BE79" s="119">
        <v>148805.0</v>
      </c>
      <c r="BF79" s="119">
        <v>217767.0</v>
      </c>
      <c r="BG79" s="119">
        <v>309700.0</v>
      </c>
      <c r="BH79" s="119">
        <v>427620.0</v>
      </c>
      <c r="BI79" s="119">
        <v>574340.0</v>
      </c>
      <c r="BJ79" s="119">
        <v>753144.0</v>
      </c>
      <c r="BK79" s="119">
        <v>968084.0</v>
      </c>
      <c r="BL79" s="119">
        <v>1222786.0</v>
      </c>
      <c r="BM79" s="119">
        <v>1517168.0</v>
      </c>
      <c r="BN79" s="119">
        <v>1842973.0</v>
      </c>
      <c r="BO79" s="119">
        <v>2180899.0</v>
      </c>
      <c r="BP79" s="119">
        <v>2502533.0</v>
      </c>
      <c r="BQ79" s="119">
        <v>2778206.0</v>
      </c>
      <c r="BR79" s="119">
        <v>2987971.0</v>
      </c>
      <c r="BS79" s="119">
        <v>3129960.0</v>
      </c>
      <c r="BT79" s="119">
        <v>3221192.0</v>
      </c>
      <c r="BU79" s="119">
        <v>3290338.0</v>
      </c>
      <c r="BV79" s="119">
        <v>3366846.0</v>
      </c>
      <c r="BW79" s="119">
        <v>3472510.0</v>
      </c>
      <c r="BX79" s="119">
        <v>3619024.0</v>
      </c>
      <c r="BY79" s="119">
        <v>3810719.0</v>
      </c>
      <c r="BZ79" s="119">
        <v>4048732.0</v>
      </c>
      <c r="CA79" s="119">
        <v>4333016.0</v>
      </c>
      <c r="CB79" s="119">
        <v>4660916.0</v>
      </c>
      <c r="CC79" s="119">
        <v>5023527.0</v>
      </c>
      <c r="CD79" s="119">
        <v>5402250.0</v>
      </c>
      <c r="CE79" s="119">
        <v>5767720.0</v>
      </c>
      <c r="CF79" s="119">
        <v>6082098.0</v>
      </c>
      <c r="CG79" s="119">
        <v>6304413.0</v>
      </c>
      <c r="CH79" s="119">
        <v>6397610.0</v>
      </c>
      <c r="CI79" s="119">
        <v>6335521.0</v>
      </c>
      <c r="CJ79" s="119">
        <v>6108028.0</v>
      </c>
      <c r="CK79" s="119">
        <v>5723204.0</v>
      </c>
      <c r="CL79" s="119">
        <v>5206046.0</v>
      </c>
      <c r="CM79" s="119">
        <v>4594223.0</v>
      </c>
      <c r="CN79" s="119">
        <v>3931968.0</v>
      </c>
      <c r="CO79" s="119">
        <v>3263513.0</v>
      </c>
      <c r="CP79" s="119">
        <v>2627416.0</v>
      </c>
      <c r="CQ79" s="119">
        <v>2052713.0</v>
      </c>
      <c r="CR79" s="119">
        <v>1557272.0</v>
      </c>
      <c r="CS79" s="119">
        <v>1148186.0</v>
      </c>
      <c r="CT79" s="119">
        <v>823644.0</v>
      </c>
      <c r="CU79" s="119">
        <v>575582.0</v>
      </c>
      <c r="CV79" s="119">
        <v>392433.0</v>
      </c>
      <c r="CW79" s="119">
        <v>261479.0</v>
      </c>
      <c r="CX79" s="119">
        <v>170571.0</v>
      </c>
      <c r="CY79" s="119">
        <v>109138.0</v>
      </c>
      <c r="CZ79" s="119">
        <v>68620.0</v>
      </c>
      <c r="DA79" s="119">
        <v>42470.0</v>
      </c>
      <c r="DB79" s="119">
        <v>25916.0</v>
      </c>
      <c r="DC79" s="119">
        <v>15615.0</v>
      </c>
      <c r="DD79" s="119">
        <v>9301.0</v>
      </c>
      <c r="DE79" s="119">
        <v>5483.0</v>
      </c>
      <c r="DF79" s="119">
        <v>3204.0</v>
      </c>
      <c r="DG79" s="119">
        <v>1857.0</v>
      </c>
      <c r="DH79" s="119">
        <v>1071.0</v>
      </c>
      <c r="DI79" s="119">
        <v>615.0</v>
      </c>
      <c r="DJ79" s="119">
        <v>353.0</v>
      </c>
      <c r="DK79" s="119">
        <v>203.0</v>
      </c>
      <c r="DL79" s="119">
        <v>117.0</v>
      </c>
      <c r="DM79" s="119">
        <v>68.0</v>
      </c>
      <c r="DN79" s="119">
        <v>40.0</v>
      </c>
      <c r="DO79" s="119">
        <v>24.0</v>
      </c>
      <c r="DP79" s="119">
        <v>14.0</v>
      </c>
      <c r="DQ79" s="119">
        <v>8.0</v>
      </c>
      <c r="DR79" s="119">
        <v>5.0</v>
      </c>
      <c r="DS79" s="119">
        <v>3.0</v>
      </c>
      <c r="DT79" s="119">
        <v>2.0</v>
      </c>
      <c r="DU79" s="119">
        <v>1.0</v>
      </c>
      <c r="DV79" s="119">
        <v>1.0</v>
      </c>
      <c r="DW79" s="119">
        <v>0.0</v>
      </c>
      <c r="DX79" s="119">
        <v>0.0</v>
      </c>
      <c r="DY79" s="119">
        <v>0.0</v>
      </c>
      <c r="DZ79" s="119">
        <v>0.0</v>
      </c>
      <c r="EA79" s="119">
        <v>0.0</v>
      </c>
      <c r="EB79" s="119">
        <v>0.0</v>
      </c>
      <c r="EC79" s="119">
        <v>0.0</v>
      </c>
      <c r="ED79" s="119">
        <v>0.0</v>
      </c>
      <c r="EE79" s="119">
        <v>0.0</v>
      </c>
      <c r="EF79" s="119">
        <v>0.0</v>
      </c>
      <c r="EG79" s="119">
        <v>0.0</v>
      </c>
      <c r="EH79" s="119">
        <v>0.0</v>
      </c>
      <c r="EI79" s="63"/>
      <c r="EJ79" s="63"/>
      <c r="EK79" s="134">
        <v>0.0</v>
      </c>
      <c r="EL79" s="134">
        <v>0.0</v>
      </c>
      <c r="EM79" s="134">
        <v>0.0</v>
      </c>
      <c r="EN79" s="134">
        <v>0.0</v>
      </c>
      <c r="EO79" s="134">
        <v>0.0</v>
      </c>
      <c r="EP79" s="134">
        <v>0.0</v>
      </c>
      <c r="EQ79" s="134">
        <v>0.0</v>
      </c>
      <c r="ER79" s="134">
        <v>0.0</v>
      </c>
      <c r="ES79" s="134">
        <v>0.0</v>
      </c>
      <c r="ET79" s="134">
        <v>0.0</v>
      </c>
      <c r="EU79" s="134">
        <v>0.0</v>
      </c>
      <c r="EV79" s="134">
        <v>1.0E-4</v>
      </c>
      <c r="EW79" s="134">
        <v>1.0E-4</v>
      </c>
      <c r="EX79" s="134">
        <v>1.0E-4</v>
      </c>
      <c r="EY79" s="134">
        <v>1.0E-4</v>
      </c>
      <c r="EZ79" s="134">
        <v>2.0E-4</v>
      </c>
      <c r="FA79" s="134">
        <v>3.0E-4</v>
      </c>
      <c r="FB79" s="134">
        <v>5.0E-4</v>
      </c>
      <c r="FC79" s="134">
        <v>7.0E-4</v>
      </c>
      <c r="FD79" s="134">
        <v>0.0011</v>
      </c>
      <c r="FE79" s="134">
        <v>0.0016</v>
      </c>
      <c r="FF79" s="134">
        <v>0.0023</v>
      </c>
      <c r="FG79" s="134">
        <v>0.0032</v>
      </c>
      <c r="FH79" s="134">
        <v>0.0042</v>
      </c>
      <c r="FI79" s="134">
        <v>0.0055</v>
      </c>
      <c r="FJ79" s="134">
        <v>0.0071</v>
      </c>
      <c r="FK79" s="134">
        <v>0.009</v>
      </c>
      <c r="FL79" s="134">
        <v>0.0112</v>
      </c>
      <c r="FM79" s="134">
        <v>0.0136</v>
      </c>
      <c r="FN79" s="134">
        <v>0.0161</v>
      </c>
      <c r="FO79" s="134">
        <v>0.0184</v>
      </c>
      <c r="FP79" s="134">
        <v>0.0205</v>
      </c>
      <c r="FQ79" s="134">
        <v>0.022</v>
      </c>
      <c r="FR79" s="134">
        <v>0.0231</v>
      </c>
      <c r="FS79" s="134">
        <v>0.0237</v>
      </c>
      <c r="FT79" s="134">
        <v>0.0242</v>
      </c>
      <c r="FU79" s="134">
        <v>0.0248</v>
      </c>
      <c r="FV79" s="134">
        <v>0.0256</v>
      </c>
      <c r="FW79" s="134">
        <v>0.0267</v>
      </c>
      <c r="FX79" s="134">
        <v>0.0281</v>
      </c>
      <c r="FY79" s="134">
        <v>0.0298</v>
      </c>
      <c r="FZ79" s="134">
        <v>0.0319</v>
      </c>
      <c r="GA79" s="134">
        <v>0.0343</v>
      </c>
      <c r="GB79" s="134">
        <v>0.037</v>
      </c>
      <c r="GC79" s="134">
        <v>0.0398</v>
      </c>
      <c r="GD79" s="134">
        <v>0.0425</v>
      </c>
      <c r="GE79" s="134">
        <v>0.0448</v>
      </c>
      <c r="GF79" s="134">
        <v>0.0464</v>
      </c>
      <c r="GG79" s="134">
        <v>0.0471</v>
      </c>
      <c r="GH79" s="134">
        <v>0.0467</v>
      </c>
      <c r="GI79" s="134">
        <v>0.045</v>
      </c>
      <c r="GJ79" s="134">
        <v>0.0422</v>
      </c>
      <c r="GK79" s="134">
        <v>0.0384</v>
      </c>
      <c r="GL79" s="134">
        <v>0.0338</v>
      </c>
      <c r="GM79" s="134">
        <v>0.029</v>
      </c>
      <c r="GN79" s="134">
        <v>0.024</v>
      </c>
      <c r="GO79" s="134">
        <v>0.0194</v>
      </c>
      <c r="GP79" s="134">
        <v>0.0151</v>
      </c>
      <c r="GQ79" s="134">
        <v>0.0115</v>
      </c>
      <c r="GR79" s="134">
        <v>0.0085</v>
      </c>
      <c r="GS79" s="134">
        <v>0.0061</v>
      </c>
      <c r="GT79" s="134">
        <v>0.0042</v>
      </c>
      <c r="GU79" s="134">
        <v>0.0029</v>
      </c>
      <c r="GV79" s="134">
        <v>0.0019</v>
      </c>
      <c r="GW79" s="134">
        <v>0.0013</v>
      </c>
      <c r="GX79" s="134">
        <v>8.0E-4</v>
      </c>
      <c r="GY79" s="134">
        <v>5.0E-4</v>
      </c>
      <c r="GZ79" s="134">
        <v>3.0E-4</v>
      </c>
      <c r="HA79" s="134">
        <v>2.0E-4</v>
      </c>
      <c r="HB79" s="134">
        <v>1.0E-4</v>
      </c>
      <c r="HC79" s="134">
        <v>1.0E-4</v>
      </c>
      <c r="HD79" s="134">
        <v>0.0</v>
      </c>
      <c r="HE79" s="134">
        <v>0.0</v>
      </c>
      <c r="HF79" s="134">
        <v>0.0</v>
      </c>
      <c r="HG79" s="134">
        <v>0.0</v>
      </c>
      <c r="HH79" s="134">
        <v>0.0</v>
      </c>
      <c r="HI79" s="134">
        <v>0.0</v>
      </c>
      <c r="HJ79" s="134">
        <v>0.0</v>
      </c>
      <c r="HK79" s="134">
        <v>0.0</v>
      </c>
      <c r="HL79" s="134">
        <v>0.0</v>
      </c>
      <c r="HM79" s="134">
        <v>0.0</v>
      </c>
      <c r="HN79" s="134">
        <v>0.0</v>
      </c>
      <c r="HO79" s="134">
        <v>0.0</v>
      </c>
      <c r="HP79" s="134">
        <v>0.0</v>
      </c>
      <c r="HQ79" s="134">
        <v>0.0</v>
      </c>
      <c r="HR79" s="134">
        <v>0.0</v>
      </c>
      <c r="HS79" s="134">
        <v>0.0</v>
      </c>
      <c r="HT79" s="134">
        <v>0.0</v>
      </c>
      <c r="HU79" s="134">
        <v>0.0</v>
      </c>
      <c r="HV79" s="134">
        <v>0.0</v>
      </c>
      <c r="HW79" s="134">
        <v>0.0</v>
      </c>
      <c r="HX79" s="134">
        <v>0.0</v>
      </c>
      <c r="HY79" s="134">
        <v>0.0</v>
      </c>
      <c r="HZ79" s="134">
        <v>0.0</v>
      </c>
      <c r="IA79" s="134">
        <v>0.0</v>
      </c>
      <c r="IB79" s="134">
        <v>0.0</v>
      </c>
      <c r="IC79" s="134">
        <v>0.0</v>
      </c>
      <c r="ID79" s="134">
        <v>0.0</v>
      </c>
      <c r="IE79" s="134">
        <v>0.0</v>
      </c>
      <c r="IF79" s="134">
        <v>0.0</v>
      </c>
      <c r="IG79" s="134">
        <v>0.0</v>
      </c>
    </row>
    <row r="80" hidden="1">
      <c r="A80" s="119" t="s">
        <v>96</v>
      </c>
      <c r="B80" s="119" t="s">
        <v>97</v>
      </c>
      <c r="C80" s="119">
        <v>1895.0</v>
      </c>
      <c r="D80" s="119">
        <v>4.02649891E8</v>
      </c>
      <c r="E80" s="63"/>
      <c r="F80" s="126">
        <v>0.376</v>
      </c>
      <c r="G80" s="126">
        <v>1.0</v>
      </c>
      <c r="H80" s="126">
        <v>0.396</v>
      </c>
      <c r="I80" s="126">
        <v>0.481</v>
      </c>
      <c r="J80" s="126">
        <v>0.12</v>
      </c>
      <c r="K80" s="126">
        <v>0.003</v>
      </c>
      <c r="L80" s="126">
        <v>0.0</v>
      </c>
      <c r="M80" s="63"/>
      <c r="N80" s="126">
        <v>0.003</v>
      </c>
      <c r="O80" s="63"/>
      <c r="P80" s="63"/>
      <c r="Q80" s="119">
        <v>1.51196649E8</v>
      </c>
      <c r="R80" s="63"/>
      <c r="S80" s="119">
        <v>1.59444269E8</v>
      </c>
      <c r="T80" s="119">
        <v>1.93668858E8</v>
      </c>
      <c r="U80" s="119">
        <v>4.8317868E7</v>
      </c>
      <c r="V80" s="119">
        <v>1205732.0</v>
      </c>
      <c r="W80" s="119">
        <v>13012.0</v>
      </c>
      <c r="X80" s="63"/>
      <c r="Y80" s="119">
        <v>1218895.0</v>
      </c>
      <c r="Z80" s="63"/>
      <c r="AA80" s="63"/>
      <c r="AB80" s="126">
        <v>0.155</v>
      </c>
      <c r="AC80" s="63"/>
      <c r="AD80" s="121">
        <v>0.16</v>
      </c>
      <c r="AE80" s="121">
        <v>0.46</v>
      </c>
      <c r="AF80" s="121">
        <v>0.58</v>
      </c>
      <c r="AG80" s="121">
        <v>0.41</v>
      </c>
      <c r="AH80" s="121">
        <v>0.5</v>
      </c>
      <c r="AI80" s="63"/>
      <c r="AJ80" s="121">
        <v>0.41</v>
      </c>
      <c r="AK80" s="63" t="str">
        <f t="shared" si="1"/>
        <v>Europe</v>
      </c>
      <c r="AL80" s="119">
        <v>214.0</v>
      </c>
      <c r="AM80" s="119">
        <v>369.0</v>
      </c>
      <c r="AN80" s="119">
        <v>633.0</v>
      </c>
      <c r="AO80" s="119">
        <v>1080.0</v>
      </c>
      <c r="AP80" s="119">
        <v>1826.0</v>
      </c>
      <c r="AQ80" s="119">
        <v>3050.0</v>
      </c>
      <c r="AR80" s="119">
        <v>5027.0</v>
      </c>
      <c r="AS80" s="119">
        <v>8164.0</v>
      </c>
      <c r="AT80" s="119">
        <v>13052.0</v>
      </c>
      <c r="AU80" s="119">
        <v>20532.0</v>
      </c>
      <c r="AV80" s="119">
        <v>31780.0</v>
      </c>
      <c r="AW80" s="119">
        <v>48416.0</v>
      </c>
      <c r="AX80" s="119">
        <v>72653.0</v>
      </c>
      <c r="AY80" s="119">
        <v>107483.0</v>
      </c>
      <c r="AZ80" s="119">
        <v>156926.0</v>
      </c>
      <c r="BA80" s="119">
        <v>226328.0</v>
      </c>
      <c r="BB80" s="119">
        <v>322678.0</v>
      </c>
      <c r="BC80" s="119">
        <v>454872.0</v>
      </c>
      <c r="BD80" s="119">
        <v>633816.0</v>
      </c>
      <c r="BE80" s="119">
        <v>872193.0</v>
      </c>
      <c r="BF80" s="119">
        <v>1183753.0</v>
      </c>
      <c r="BG80" s="119">
        <v>1581993.0</v>
      </c>
      <c r="BH80" s="119">
        <v>2078195.0</v>
      </c>
      <c r="BI80" s="119">
        <v>2678840.0</v>
      </c>
      <c r="BJ80" s="119">
        <v>3382512.0</v>
      </c>
      <c r="BK80" s="119">
        <v>4176589.0</v>
      </c>
      <c r="BL80" s="119">
        <v>5034346.0</v>
      </c>
      <c r="BM80" s="119">
        <v>5913732.0</v>
      </c>
      <c r="BN80" s="119">
        <v>6759586.0</v>
      </c>
      <c r="BO80" s="119">
        <v>7510977.0</v>
      </c>
      <c r="BP80" s="119">
        <v>8114056.0</v>
      </c>
      <c r="BQ80" s="119">
        <v>8538369.0</v>
      </c>
      <c r="BR80" s="119">
        <v>8792126.0</v>
      </c>
      <c r="BS80" s="119">
        <v>8930978.0</v>
      </c>
      <c r="BT80" s="119">
        <v>9056550.0</v>
      </c>
      <c r="BU80" s="119">
        <v>9304528.0</v>
      </c>
      <c r="BV80" s="119">
        <v>9824978.0</v>
      </c>
      <c r="BW80" s="119">
        <v>1.0757089E7</v>
      </c>
      <c r="BX80" s="119">
        <v>1.2196609E7</v>
      </c>
      <c r="BY80" s="119">
        <v>1.4152128E7</v>
      </c>
      <c r="BZ80" s="119">
        <v>1.649524E7</v>
      </c>
      <c r="CA80" s="119">
        <v>1.8932192E7</v>
      </c>
      <c r="CB80" s="119">
        <v>2.1042157E7</v>
      </c>
      <c r="CC80" s="119">
        <v>2.2405119E7</v>
      </c>
      <c r="CD80" s="119">
        <v>2.2772425E7</v>
      </c>
      <c r="CE80" s="119">
        <v>2.2171709E7</v>
      </c>
      <c r="CF80" s="119">
        <v>2.0863162E7</v>
      </c>
      <c r="CG80" s="119">
        <v>1.9175197E7</v>
      </c>
      <c r="CH80" s="119">
        <v>1.7342404E7</v>
      </c>
      <c r="CI80" s="119">
        <v>1.5453317E7</v>
      </c>
      <c r="CJ80" s="119">
        <v>1.3511176E7</v>
      </c>
      <c r="CK80" s="119">
        <v>1.1524693E7</v>
      </c>
      <c r="CL80" s="119">
        <v>9550464.0</v>
      </c>
      <c r="CM80" s="119">
        <v>7675812.0</v>
      </c>
      <c r="CN80" s="119">
        <v>5981359.0</v>
      </c>
      <c r="CO80" s="119">
        <v>4518794.0</v>
      </c>
      <c r="CP80" s="119">
        <v>3309001.0</v>
      </c>
      <c r="CQ80" s="119">
        <v>2348787.0</v>
      </c>
      <c r="CR80" s="119">
        <v>1617618.0</v>
      </c>
      <c r="CS80" s="119">
        <v>1083336.0</v>
      </c>
      <c r="CT80" s="119">
        <v>708005.0</v>
      </c>
      <c r="CU80" s="119">
        <v>453598.0</v>
      </c>
      <c r="CV80" s="119">
        <v>286361.0</v>
      </c>
      <c r="CW80" s="119">
        <v>179085.0</v>
      </c>
      <c r="CX80" s="119">
        <v>111496.0</v>
      </c>
      <c r="CY80" s="119">
        <v>69400.0</v>
      </c>
      <c r="CZ80" s="119">
        <v>43333.0</v>
      </c>
      <c r="DA80" s="119">
        <v>27210.0</v>
      </c>
      <c r="DB80" s="119">
        <v>17211.0</v>
      </c>
      <c r="DC80" s="119">
        <v>10977.0</v>
      </c>
      <c r="DD80" s="119">
        <v>7060.0</v>
      </c>
      <c r="DE80" s="119">
        <v>4575.0</v>
      </c>
      <c r="DF80" s="119">
        <v>2984.0</v>
      </c>
      <c r="DG80" s="119">
        <v>1954.0</v>
      </c>
      <c r="DH80" s="119">
        <v>1282.0</v>
      </c>
      <c r="DI80" s="119">
        <v>840.0</v>
      </c>
      <c r="DJ80" s="119">
        <v>549.0</v>
      </c>
      <c r="DK80" s="119">
        <v>357.0</v>
      </c>
      <c r="DL80" s="119">
        <v>230.0</v>
      </c>
      <c r="DM80" s="119">
        <v>147.0</v>
      </c>
      <c r="DN80" s="119">
        <v>93.0</v>
      </c>
      <c r="DO80" s="119">
        <v>59.0</v>
      </c>
      <c r="DP80" s="119">
        <v>36.0</v>
      </c>
      <c r="DQ80" s="119">
        <v>22.0</v>
      </c>
      <c r="DR80" s="119">
        <v>14.0</v>
      </c>
      <c r="DS80" s="119">
        <v>8.0</v>
      </c>
      <c r="DT80" s="119">
        <v>5.0</v>
      </c>
      <c r="DU80" s="119">
        <v>3.0</v>
      </c>
      <c r="DV80" s="119">
        <v>2.0</v>
      </c>
      <c r="DW80" s="119">
        <v>1.0</v>
      </c>
      <c r="DX80" s="119">
        <v>1.0</v>
      </c>
      <c r="DY80" s="119">
        <v>0.0</v>
      </c>
      <c r="DZ80" s="119">
        <v>0.0</v>
      </c>
      <c r="EA80" s="119">
        <v>0.0</v>
      </c>
      <c r="EB80" s="119">
        <v>0.0</v>
      </c>
      <c r="EC80" s="119">
        <v>0.0</v>
      </c>
      <c r="ED80" s="119">
        <v>0.0</v>
      </c>
      <c r="EE80" s="119">
        <v>0.0</v>
      </c>
      <c r="EF80" s="119">
        <v>0.0</v>
      </c>
      <c r="EG80" s="119">
        <v>0.0</v>
      </c>
      <c r="EH80" s="119">
        <v>0.0</v>
      </c>
      <c r="EI80" s="63"/>
      <c r="EJ80" s="63"/>
      <c r="EK80" s="134">
        <v>0.0</v>
      </c>
      <c r="EL80" s="134">
        <v>0.0</v>
      </c>
      <c r="EM80" s="134">
        <v>0.0</v>
      </c>
      <c r="EN80" s="134">
        <v>0.0</v>
      </c>
      <c r="EO80" s="134">
        <v>0.0</v>
      </c>
      <c r="EP80" s="134">
        <v>0.0</v>
      </c>
      <c r="EQ80" s="134">
        <v>0.0</v>
      </c>
      <c r="ER80" s="134">
        <v>0.0</v>
      </c>
      <c r="ES80" s="134">
        <v>0.0</v>
      </c>
      <c r="ET80" s="134">
        <v>1.0E-4</v>
      </c>
      <c r="EU80" s="134">
        <v>1.0E-4</v>
      </c>
      <c r="EV80" s="134">
        <v>1.0E-4</v>
      </c>
      <c r="EW80" s="134">
        <v>2.0E-4</v>
      </c>
      <c r="EX80" s="134">
        <v>3.0E-4</v>
      </c>
      <c r="EY80" s="134">
        <v>4.0E-4</v>
      </c>
      <c r="EZ80" s="134">
        <v>6.0E-4</v>
      </c>
      <c r="FA80" s="134">
        <v>8.0E-4</v>
      </c>
      <c r="FB80" s="134">
        <v>0.0011</v>
      </c>
      <c r="FC80" s="134">
        <v>0.0016</v>
      </c>
      <c r="FD80" s="134">
        <v>0.0022</v>
      </c>
      <c r="FE80" s="134">
        <v>0.0029</v>
      </c>
      <c r="FF80" s="134">
        <v>0.0039</v>
      </c>
      <c r="FG80" s="134">
        <v>0.0052</v>
      </c>
      <c r="FH80" s="134">
        <v>0.0067</v>
      </c>
      <c r="FI80" s="134">
        <v>0.0084</v>
      </c>
      <c r="FJ80" s="134">
        <v>0.0104</v>
      </c>
      <c r="FK80" s="134">
        <v>0.0125</v>
      </c>
      <c r="FL80" s="134">
        <v>0.0147</v>
      </c>
      <c r="FM80" s="134">
        <v>0.0168</v>
      </c>
      <c r="FN80" s="134">
        <v>0.0187</v>
      </c>
      <c r="FO80" s="134">
        <v>0.0202</v>
      </c>
      <c r="FP80" s="134">
        <v>0.0212</v>
      </c>
      <c r="FQ80" s="134">
        <v>0.0218</v>
      </c>
      <c r="FR80" s="134">
        <v>0.0222</v>
      </c>
      <c r="FS80" s="134">
        <v>0.0225</v>
      </c>
      <c r="FT80" s="134">
        <v>0.0231</v>
      </c>
      <c r="FU80" s="134">
        <v>0.0244</v>
      </c>
      <c r="FV80" s="134">
        <v>0.0267</v>
      </c>
      <c r="FW80" s="134">
        <v>0.0303</v>
      </c>
      <c r="FX80" s="134">
        <v>0.0351</v>
      </c>
      <c r="FY80" s="134">
        <v>0.041</v>
      </c>
      <c r="FZ80" s="134">
        <v>0.047</v>
      </c>
      <c r="GA80" s="134">
        <v>0.0523</v>
      </c>
      <c r="GB80" s="134">
        <v>0.0556</v>
      </c>
      <c r="GC80" s="134">
        <v>0.0566</v>
      </c>
      <c r="GD80" s="134">
        <v>0.0551</v>
      </c>
      <c r="GE80" s="134">
        <v>0.0518</v>
      </c>
      <c r="GF80" s="134">
        <v>0.0476</v>
      </c>
      <c r="GG80" s="134">
        <v>0.0431</v>
      </c>
      <c r="GH80" s="134">
        <v>0.0384</v>
      </c>
      <c r="GI80" s="134">
        <v>0.0336</v>
      </c>
      <c r="GJ80" s="134">
        <v>0.0286</v>
      </c>
      <c r="GK80" s="134">
        <v>0.0237</v>
      </c>
      <c r="GL80" s="134">
        <v>0.0191</v>
      </c>
      <c r="GM80" s="134">
        <v>0.0149</v>
      </c>
      <c r="GN80" s="134">
        <v>0.0112</v>
      </c>
      <c r="GO80" s="134">
        <v>0.0082</v>
      </c>
      <c r="GP80" s="134">
        <v>0.0058</v>
      </c>
      <c r="GQ80" s="134">
        <v>0.004</v>
      </c>
      <c r="GR80" s="134">
        <v>0.0027</v>
      </c>
      <c r="GS80" s="134">
        <v>0.0018</v>
      </c>
      <c r="GT80" s="134">
        <v>0.0011</v>
      </c>
      <c r="GU80" s="134">
        <v>7.0E-4</v>
      </c>
      <c r="GV80" s="134">
        <v>4.0E-4</v>
      </c>
      <c r="GW80" s="134">
        <v>3.0E-4</v>
      </c>
      <c r="GX80" s="134">
        <v>2.0E-4</v>
      </c>
      <c r="GY80" s="134">
        <v>1.0E-4</v>
      </c>
      <c r="GZ80" s="134">
        <v>1.0E-4</v>
      </c>
      <c r="HA80" s="134">
        <v>0.0</v>
      </c>
      <c r="HB80" s="134">
        <v>0.0</v>
      </c>
      <c r="HC80" s="134">
        <v>0.0</v>
      </c>
      <c r="HD80" s="134">
        <v>0.0</v>
      </c>
      <c r="HE80" s="134">
        <v>0.0</v>
      </c>
      <c r="HF80" s="134">
        <v>0.0</v>
      </c>
      <c r="HG80" s="134">
        <v>0.0</v>
      </c>
      <c r="HH80" s="134">
        <v>0.0</v>
      </c>
      <c r="HI80" s="134">
        <v>0.0</v>
      </c>
      <c r="HJ80" s="134">
        <v>0.0</v>
      </c>
      <c r="HK80" s="134">
        <v>0.0</v>
      </c>
      <c r="HL80" s="134">
        <v>0.0</v>
      </c>
      <c r="HM80" s="134">
        <v>0.0</v>
      </c>
      <c r="HN80" s="134">
        <v>0.0</v>
      </c>
      <c r="HO80" s="134">
        <v>0.0</v>
      </c>
      <c r="HP80" s="134">
        <v>0.0</v>
      </c>
      <c r="HQ80" s="134">
        <v>0.0</v>
      </c>
      <c r="HR80" s="134">
        <v>0.0</v>
      </c>
      <c r="HS80" s="134">
        <v>0.0</v>
      </c>
      <c r="HT80" s="134">
        <v>0.0</v>
      </c>
      <c r="HU80" s="134">
        <v>0.0</v>
      </c>
      <c r="HV80" s="134">
        <v>0.0</v>
      </c>
      <c r="HW80" s="134">
        <v>0.0</v>
      </c>
      <c r="HX80" s="134">
        <v>0.0</v>
      </c>
      <c r="HY80" s="134">
        <v>0.0</v>
      </c>
      <c r="HZ80" s="134">
        <v>0.0</v>
      </c>
      <c r="IA80" s="134">
        <v>0.0</v>
      </c>
      <c r="IB80" s="134">
        <v>0.0</v>
      </c>
      <c r="IC80" s="134">
        <v>0.0</v>
      </c>
      <c r="ID80" s="134">
        <v>0.0</v>
      </c>
      <c r="IE80" s="134">
        <v>0.0</v>
      </c>
      <c r="IF80" s="134">
        <v>0.0</v>
      </c>
      <c r="IG80" s="134">
        <v>0.0</v>
      </c>
    </row>
    <row r="81" hidden="1">
      <c r="A81" s="119" t="s">
        <v>98</v>
      </c>
      <c r="B81" s="119" t="s">
        <v>99</v>
      </c>
      <c r="C81" s="119">
        <v>1895.0</v>
      </c>
      <c r="D81" s="119">
        <v>1.19937395E8</v>
      </c>
      <c r="E81" s="63"/>
      <c r="F81" s="126">
        <v>0.809</v>
      </c>
      <c r="G81" s="126">
        <v>1.0</v>
      </c>
      <c r="H81" s="126">
        <v>0.831</v>
      </c>
      <c r="I81" s="126">
        <v>0.161</v>
      </c>
      <c r="J81" s="126">
        <v>0.008</v>
      </c>
      <c r="K81" s="126">
        <v>0.0</v>
      </c>
      <c r="L81" s="126">
        <v>0.0</v>
      </c>
      <c r="M81" s="63"/>
      <c r="N81" s="126">
        <v>0.0</v>
      </c>
      <c r="O81" s="63"/>
      <c r="P81" s="63"/>
      <c r="Q81" s="119">
        <v>9.7003387E7</v>
      </c>
      <c r="R81" s="63"/>
      <c r="S81" s="119">
        <v>9.9722909E7</v>
      </c>
      <c r="T81" s="119">
        <v>1.9288145E7</v>
      </c>
      <c r="U81" s="119">
        <v>919983.0</v>
      </c>
      <c r="V81" s="119">
        <v>6353.0</v>
      </c>
      <c r="W81" s="119">
        <v>4.0</v>
      </c>
      <c r="X81" s="63"/>
      <c r="Y81" s="119">
        <v>6358.0</v>
      </c>
      <c r="Z81" s="63"/>
      <c r="AA81" s="63"/>
      <c r="AB81" s="126">
        <v>0.099</v>
      </c>
      <c r="AC81" s="63"/>
      <c r="AD81" s="121">
        <v>0.1</v>
      </c>
      <c r="AE81" s="121">
        <v>0.05</v>
      </c>
      <c r="AF81" s="121">
        <v>0.01</v>
      </c>
      <c r="AG81" s="121">
        <v>0.0</v>
      </c>
      <c r="AH81" s="121">
        <v>0.0</v>
      </c>
      <c r="AI81" s="63"/>
      <c r="AJ81" s="121">
        <v>0.0</v>
      </c>
      <c r="AK81" s="63" t="str">
        <f t="shared" si="1"/>
        <v>Africa</v>
      </c>
      <c r="AL81" s="119">
        <v>955.0</v>
      </c>
      <c r="AM81" s="119">
        <v>1327.0</v>
      </c>
      <c r="AN81" s="119">
        <v>1842.0</v>
      </c>
      <c r="AO81" s="119">
        <v>2551.0</v>
      </c>
      <c r="AP81" s="119">
        <v>3524.0</v>
      </c>
      <c r="AQ81" s="119">
        <v>4853.0</v>
      </c>
      <c r="AR81" s="119">
        <v>6662.0</v>
      </c>
      <c r="AS81" s="119">
        <v>9115.0</v>
      </c>
      <c r="AT81" s="119">
        <v>12430.0</v>
      </c>
      <c r="AU81" s="119">
        <v>16897.0</v>
      </c>
      <c r="AV81" s="119">
        <v>22905.0</v>
      </c>
      <c r="AW81" s="119">
        <v>30970.0</v>
      </c>
      <c r="AX81" s="119">
        <v>41784.0</v>
      </c>
      <c r="AY81" s="119">
        <v>56275.0</v>
      </c>
      <c r="AZ81" s="119">
        <v>75693.0</v>
      </c>
      <c r="BA81" s="119">
        <v>101713.0</v>
      </c>
      <c r="BB81" s="119">
        <v>136579.0</v>
      </c>
      <c r="BC81" s="119">
        <v>183274.0</v>
      </c>
      <c r="BD81" s="119">
        <v>245709.0</v>
      </c>
      <c r="BE81" s="119">
        <v>328926.0</v>
      </c>
      <c r="BF81" s="119">
        <v>439267.0</v>
      </c>
      <c r="BG81" s="119">
        <v>584492.0</v>
      </c>
      <c r="BH81" s="119">
        <v>773798.0</v>
      </c>
      <c r="BI81" s="119">
        <v>1017722.0</v>
      </c>
      <c r="BJ81" s="119">
        <v>1327940.0</v>
      </c>
      <c r="BK81" s="119">
        <v>1716940.0</v>
      </c>
      <c r="BL81" s="119">
        <v>2197385.0</v>
      </c>
      <c r="BM81" s="119">
        <v>2780625.0</v>
      </c>
      <c r="BN81" s="119">
        <v>3473558.0</v>
      </c>
      <c r="BO81" s="119">
        <v>4273514.0</v>
      </c>
      <c r="BP81" s="119">
        <v>5162309.0</v>
      </c>
      <c r="BQ81" s="119">
        <v>6101673.0</v>
      </c>
      <c r="BR81" s="119">
        <v>7030950.0</v>
      </c>
      <c r="BS81" s="119">
        <v>7865878.0</v>
      </c>
      <c r="BT81" s="119">
        <v>8500410.0</v>
      </c>
      <c r="BU81" s="119">
        <v>8821589.0</v>
      </c>
      <c r="BV81" s="119">
        <v>8745886.0</v>
      </c>
      <c r="BW81" s="119">
        <v>8263513.0</v>
      </c>
      <c r="BX81" s="119">
        <v>7456104.0</v>
      </c>
      <c r="BY81" s="119">
        <v>6466328.0</v>
      </c>
      <c r="BZ81" s="119">
        <v>5439045.0</v>
      </c>
      <c r="CA81" s="119">
        <v>4475852.0</v>
      </c>
      <c r="CB81" s="119">
        <v>3625391.0</v>
      </c>
      <c r="CC81" s="119">
        <v>2899054.0</v>
      </c>
      <c r="CD81" s="119">
        <v>2290509.0</v>
      </c>
      <c r="CE81" s="119">
        <v>1787656.0</v>
      </c>
      <c r="CF81" s="119">
        <v>1377384.0</v>
      </c>
      <c r="CG81" s="119">
        <v>1047003.0</v>
      </c>
      <c r="CH81" s="119">
        <v>784649.0</v>
      </c>
      <c r="CI81" s="119">
        <v>579391.0</v>
      </c>
      <c r="CJ81" s="119">
        <v>421255.0</v>
      </c>
      <c r="CK81" s="119">
        <v>301294.0</v>
      </c>
      <c r="CL81" s="119">
        <v>211698.0</v>
      </c>
      <c r="CM81" s="119">
        <v>145863.0</v>
      </c>
      <c r="CN81" s="119">
        <v>98350.0</v>
      </c>
      <c r="CO81" s="119">
        <v>64762.0</v>
      </c>
      <c r="CP81" s="119">
        <v>41570.0</v>
      </c>
      <c r="CQ81" s="119">
        <v>25976.0</v>
      </c>
      <c r="CR81" s="119">
        <v>15786.0</v>
      </c>
      <c r="CS81" s="119">
        <v>9327.0</v>
      </c>
      <c r="CT81" s="119">
        <v>5357.0</v>
      </c>
      <c r="CU81" s="119">
        <v>2992.0</v>
      </c>
      <c r="CV81" s="119">
        <v>1626.0</v>
      </c>
      <c r="CW81" s="119">
        <v>861.0</v>
      </c>
      <c r="CX81" s="119">
        <v>444.0</v>
      </c>
      <c r="CY81" s="119">
        <v>224.0</v>
      </c>
      <c r="CZ81" s="119">
        <v>110.0</v>
      </c>
      <c r="DA81" s="119">
        <v>53.0</v>
      </c>
      <c r="DB81" s="119">
        <v>25.0</v>
      </c>
      <c r="DC81" s="119">
        <v>12.0</v>
      </c>
      <c r="DD81" s="119">
        <v>5.0</v>
      </c>
      <c r="DE81" s="119">
        <v>2.0</v>
      </c>
      <c r="DF81" s="119">
        <v>1.0</v>
      </c>
      <c r="DG81" s="119">
        <v>0.0</v>
      </c>
      <c r="DH81" s="119">
        <v>0.0</v>
      </c>
      <c r="DI81" s="119">
        <v>0.0</v>
      </c>
      <c r="DJ81" s="119">
        <v>0.0</v>
      </c>
      <c r="DK81" s="119">
        <v>0.0</v>
      </c>
      <c r="DL81" s="119">
        <v>0.0</v>
      </c>
      <c r="DM81" s="119">
        <v>0.0</v>
      </c>
      <c r="DN81" s="119">
        <v>0.0</v>
      </c>
      <c r="DO81" s="119">
        <v>0.0</v>
      </c>
      <c r="DP81" s="119">
        <v>0.0</v>
      </c>
      <c r="DQ81" s="119">
        <v>0.0</v>
      </c>
      <c r="DR81" s="119">
        <v>0.0</v>
      </c>
      <c r="DS81" s="119">
        <v>0.0</v>
      </c>
      <c r="DT81" s="119">
        <v>0.0</v>
      </c>
      <c r="DU81" s="119">
        <v>0.0</v>
      </c>
      <c r="DV81" s="119">
        <v>0.0</v>
      </c>
      <c r="DW81" s="119">
        <v>0.0</v>
      </c>
      <c r="DX81" s="119">
        <v>0.0</v>
      </c>
      <c r="DY81" s="119">
        <v>0.0</v>
      </c>
      <c r="DZ81" s="119">
        <v>0.0</v>
      </c>
      <c r="EA81" s="119">
        <v>0.0</v>
      </c>
      <c r="EB81" s="119">
        <v>0.0</v>
      </c>
      <c r="EC81" s="119">
        <v>0.0</v>
      </c>
      <c r="ED81" s="119">
        <v>0.0</v>
      </c>
      <c r="EE81" s="119">
        <v>0.0</v>
      </c>
      <c r="EF81" s="119">
        <v>0.0</v>
      </c>
      <c r="EG81" s="119">
        <v>0.0</v>
      </c>
      <c r="EH81" s="119">
        <v>0.0</v>
      </c>
      <c r="EI81" s="63"/>
      <c r="EJ81" s="63"/>
      <c r="EK81" s="134">
        <v>0.0</v>
      </c>
      <c r="EL81" s="134">
        <v>0.0</v>
      </c>
      <c r="EM81" s="134">
        <v>0.0</v>
      </c>
      <c r="EN81" s="134">
        <v>0.0</v>
      </c>
      <c r="EO81" s="134">
        <v>0.0</v>
      </c>
      <c r="EP81" s="134">
        <v>0.0</v>
      </c>
      <c r="EQ81" s="134">
        <v>1.0E-4</v>
      </c>
      <c r="ER81" s="134">
        <v>1.0E-4</v>
      </c>
      <c r="ES81" s="134">
        <v>1.0E-4</v>
      </c>
      <c r="ET81" s="134">
        <v>1.0E-4</v>
      </c>
      <c r="EU81" s="134">
        <v>2.0E-4</v>
      </c>
      <c r="EV81" s="134">
        <v>3.0E-4</v>
      </c>
      <c r="EW81" s="134">
        <v>3.0E-4</v>
      </c>
      <c r="EX81" s="134">
        <v>5.0E-4</v>
      </c>
      <c r="EY81" s="134">
        <v>6.0E-4</v>
      </c>
      <c r="EZ81" s="134">
        <v>8.0E-4</v>
      </c>
      <c r="FA81" s="134">
        <v>0.0011</v>
      </c>
      <c r="FB81" s="134">
        <v>0.0015</v>
      </c>
      <c r="FC81" s="134">
        <v>0.002</v>
      </c>
      <c r="FD81" s="134">
        <v>0.0027</v>
      </c>
      <c r="FE81" s="134">
        <v>0.0037</v>
      </c>
      <c r="FF81" s="134">
        <v>0.0049</v>
      </c>
      <c r="FG81" s="134">
        <v>0.0065</v>
      </c>
      <c r="FH81" s="134">
        <v>0.0085</v>
      </c>
      <c r="FI81" s="134">
        <v>0.0111</v>
      </c>
      <c r="FJ81" s="134">
        <v>0.0143</v>
      </c>
      <c r="FK81" s="134">
        <v>0.0183</v>
      </c>
      <c r="FL81" s="134">
        <v>0.0232</v>
      </c>
      <c r="FM81" s="134">
        <v>0.029</v>
      </c>
      <c r="FN81" s="134">
        <v>0.0356</v>
      </c>
      <c r="FO81" s="134">
        <v>0.043</v>
      </c>
      <c r="FP81" s="134">
        <v>0.0509</v>
      </c>
      <c r="FQ81" s="134">
        <v>0.0586</v>
      </c>
      <c r="FR81" s="134">
        <v>0.0656</v>
      </c>
      <c r="FS81" s="134">
        <v>0.0709</v>
      </c>
      <c r="FT81" s="134">
        <v>0.0736</v>
      </c>
      <c r="FU81" s="134">
        <v>0.0729</v>
      </c>
      <c r="FV81" s="134">
        <v>0.0689</v>
      </c>
      <c r="FW81" s="134">
        <v>0.0622</v>
      </c>
      <c r="FX81" s="134">
        <v>0.0539</v>
      </c>
      <c r="FY81" s="134">
        <v>0.0453</v>
      </c>
      <c r="FZ81" s="134">
        <v>0.0373</v>
      </c>
      <c r="GA81" s="134">
        <v>0.0302</v>
      </c>
      <c r="GB81" s="134">
        <v>0.0242</v>
      </c>
      <c r="GC81" s="134">
        <v>0.0191</v>
      </c>
      <c r="GD81" s="134">
        <v>0.0149</v>
      </c>
      <c r="GE81" s="134">
        <v>0.0115</v>
      </c>
      <c r="GF81" s="134">
        <v>0.0087</v>
      </c>
      <c r="GG81" s="134">
        <v>0.0065</v>
      </c>
      <c r="GH81" s="134">
        <v>0.0048</v>
      </c>
      <c r="GI81" s="134">
        <v>0.0035</v>
      </c>
      <c r="GJ81" s="134">
        <v>0.0025</v>
      </c>
      <c r="GK81" s="134">
        <v>0.0018</v>
      </c>
      <c r="GL81" s="134">
        <v>0.0012</v>
      </c>
      <c r="GM81" s="134">
        <v>8.0E-4</v>
      </c>
      <c r="GN81" s="134">
        <v>5.0E-4</v>
      </c>
      <c r="GO81" s="134">
        <v>3.0E-4</v>
      </c>
      <c r="GP81" s="134">
        <v>2.0E-4</v>
      </c>
      <c r="GQ81" s="134">
        <v>1.0E-4</v>
      </c>
      <c r="GR81" s="134">
        <v>1.0E-4</v>
      </c>
      <c r="GS81" s="134">
        <v>0.0</v>
      </c>
      <c r="GT81" s="134">
        <v>0.0</v>
      </c>
      <c r="GU81" s="134">
        <v>0.0</v>
      </c>
      <c r="GV81" s="134">
        <v>0.0</v>
      </c>
      <c r="GW81" s="134">
        <v>0.0</v>
      </c>
      <c r="GX81" s="134">
        <v>0.0</v>
      </c>
      <c r="GY81" s="134">
        <v>0.0</v>
      </c>
      <c r="GZ81" s="134">
        <v>0.0</v>
      </c>
      <c r="HA81" s="134">
        <v>0.0</v>
      </c>
      <c r="HB81" s="134">
        <v>0.0</v>
      </c>
      <c r="HC81" s="134">
        <v>0.0</v>
      </c>
      <c r="HD81" s="134">
        <v>0.0</v>
      </c>
      <c r="HE81" s="134">
        <v>0.0</v>
      </c>
      <c r="HF81" s="134">
        <v>0.0</v>
      </c>
      <c r="HG81" s="134">
        <v>0.0</v>
      </c>
      <c r="HH81" s="134">
        <v>0.0</v>
      </c>
      <c r="HI81" s="134">
        <v>0.0</v>
      </c>
      <c r="HJ81" s="134">
        <v>0.0</v>
      </c>
      <c r="HK81" s="134">
        <v>0.0</v>
      </c>
      <c r="HL81" s="134">
        <v>0.0</v>
      </c>
      <c r="HM81" s="134">
        <v>0.0</v>
      </c>
      <c r="HN81" s="134">
        <v>0.0</v>
      </c>
      <c r="HO81" s="134">
        <v>0.0</v>
      </c>
      <c r="HP81" s="134">
        <v>0.0</v>
      </c>
      <c r="HQ81" s="134">
        <v>0.0</v>
      </c>
      <c r="HR81" s="134">
        <v>0.0</v>
      </c>
      <c r="HS81" s="134">
        <v>0.0</v>
      </c>
      <c r="HT81" s="134">
        <v>0.0</v>
      </c>
      <c r="HU81" s="134">
        <v>0.0</v>
      </c>
      <c r="HV81" s="134">
        <v>0.0</v>
      </c>
      <c r="HW81" s="134">
        <v>0.0</v>
      </c>
      <c r="HX81" s="134">
        <v>0.0</v>
      </c>
      <c r="HY81" s="134">
        <v>0.0</v>
      </c>
      <c r="HZ81" s="134">
        <v>0.0</v>
      </c>
      <c r="IA81" s="134">
        <v>0.0</v>
      </c>
      <c r="IB81" s="134">
        <v>0.0</v>
      </c>
      <c r="IC81" s="134">
        <v>0.0</v>
      </c>
      <c r="ID81" s="134">
        <v>0.0</v>
      </c>
      <c r="IE81" s="134">
        <v>0.0</v>
      </c>
      <c r="IF81" s="134">
        <v>0.0</v>
      </c>
      <c r="IG81" s="134">
        <v>0.0</v>
      </c>
    </row>
    <row r="82" hidden="1">
      <c r="A82" s="119" t="s">
        <v>100</v>
      </c>
      <c r="B82" s="119" t="s">
        <v>101</v>
      </c>
      <c r="C82" s="119">
        <v>1895.0</v>
      </c>
      <c r="D82" s="119">
        <v>8.62209985E8</v>
      </c>
      <c r="E82" s="63"/>
      <c r="F82" s="126">
        <v>0.792</v>
      </c>
      <c r="G82" s="126">
        <v>1.0</v>
      </c>
      <c r="H82" s="126">
        <v>0.821</v>
      </c>
      <c r="I82" s="126">
        <v>0.175</v>
      </c>
      <c r="J82" s="126">
        <v>0.004</v>
      </c>
      <c r="K82" s="126">
        <v>0.0</v>
      </c>
      <c r="L82" s="126">
        <v>0.0</v>
      </c>
      <c r="M82" s="63"/>
      <c r="N82" s="126">
        <v>0.0</v>
      </c>
      <c r="O82" s="63"/>
      <c r="P82" s="63"/>
      <c r="Q82" s="119">
        <v>6.83156164E8</v>
      </c>
      <c r="R82" s="63"/>
      <c r="S82" s="119">
        <v>7.08204953E8</v>
      </c>
      <c r="T82" s="119">
        <v>1.50885778E8</v>
      </c>
      <c r="U82" s="119">
        <v>3078087.0</v>
      </c>
      <c r="V82" s="119">
        <v>41115.0</v>
      </c>
      <c r="W82" s="119">
        <v>51.0</v>
      </c>
      <c r="X82" s="63"/>
      <c r="Y82" s="119">
        <v>41167.0</v>
      </c>
      <c r="Z82" s="63"/>
      <c r="AA82" s="63"/>
      <c r="AB82" s="126">
        <v>0.7</v>
      </c>
      <c r="AC82" s="63"/>
      <c r="AD82" s="121">
        <v>0.7</v>
      </c>
      <c r="AE82" s="121">
        <v>0.36</v>
      </c>
      <c r="AF82" s="121">
        <v>0.04</v>
      </c>
      <c r="AG82" s="121">
        <v>0.01</v>
      </c>
      <c r="AH82" s="121">
        <v>0.0</v>
      </c>
      <c r="AI82" s="63"/>
      <c r="AJ82" s="121">
        <v>0.01</v>
      </c>
      <c r="AK82" s="63" t="str">
        <f t="shared" si="1"/>
        <v>Asia</v>
      </c>
      <c r="AL82" s="119">
        <v>1.0</v>
      </c>
      <c r="AM82" s="119">
        <v>2.0</v>
      </c>
      <c r="AN82" s="119">
        <v>4.0</v>
      </c>
      <c r="AO82" s="119">
        <v>8.0</v>
      </c>
      <c r="AP82" s="119">
        <v>17.0</v>
      </c>
      <c r="AQ82" s="119">
        <v>36.0</v>
      </c>
      <c r="AR82" s="119">
        <v>75.0</v>
      </c>
      <c r="AS82" s="119">
        <v>155.0</v>
      </c>
      <c r="AT82" s="119">
        <v>319.0</v>
      </c>
      <c r="AU82" s="119">
        <v>654.0</v>
      </c>
      <c r="AV82" s="119">
        <v>1331.0</v>
      </c>
      <c r="AW82" s="119">
        <v>2690.0</v>
      </c>
      <c r="AX82" s="119">
        <v>5386.0</v>
      </c>
      <c r="AY82" s="119">
        <v>10652.0</v>
      </c>
      <c r="AZ82" s="119">
        <v>20766.0</v>
      </c>
      <c r="BA82" s="119">
        <v>39806.0</v>
      </c>
      <c r="BB82" s="119">
        <v>74846.0</v>
      </c>
      <c r="BC82" s="119">
        <v>137720.0</v>
      </c>
      <c r="BD82" s="119">
        <v>247435.0</v>
      </c>
      <c r="BE82" s="119">
        <v>433224.0</v>
      </c>
      <c r="BF82" s="119">
        <v>738066.0</v>
      </c>
      <c r="BG82" s="119">
        <v>1222398.0</v>
      </c>
      <c r="BH82" s="119">
        <v>1967681.0</v>
      </c>
      <c r="BI82" s="119">
        <v>3079414.0</v>
      </c>
      <c r="BJ82" s="119">
        <v>4688900.0</v>
      </c>
      <c r="BK82" s="119">
        <v>6952197.0</v>
      </c>
      <c r="BL82" s="119">
        <v>1.004318E7</v>
      </c>
      <c r="BM82" s="119">
        <v>1.4135839E7</v>
      </c>
      <c r="BN82" s="119">
        <v>1.9369765E7</v>
      </c>
      <c r="BO82" s="119">
        <v>2.579446E7</v>
      </c>
      <c r="BP82" s="119">
        <v>3.3295938E7</v>
      </c>
      <c r="BQ82" s="119">
        <v>4.152558E7</v>
      </c>
      <c r="BR82" s="119">
        <v>4.9870698E7</v>
      </c>
      <c r="BS82" s="119">
        <v>5.7511247E7</v>
      </c>
      <c r="BT82" s="119">
        <v>6.3577732E7</v>
      </c>
      <c r="BU82" s="119">
        <v>6.7364742E7</v>
      </c>
      <c r="BV82" s="119">
        <v>6.8502637E7</v>
      </c>
      <c r="BW82" s="119">
        <v>6.6998891E7</v>
      </c>
      <c r="BX82" s="119">
        <v>6.3141422E7</v>
      </c>
      <c r="BY82" s="119">
        <v>5.7351463E7</v>
      </c>
      <c r="BZ82" s="119">
        <v>5.0097578E7</v>
      </c>
      <c r="CA82" s="119">
        <v>4.190666E7</v>
      </c>
      <c r="CB82" s="119">
        <v>3.3401975E7</v>
      </c>
      <c r="CC82" s="119">
        <v>2.5268617E7</v>
      </c>
      <c r="CD82" s="119">
        <v>1.812247E7</v>
      </c>
      <c r="CE82" s="119">
        <v>1.2358473E7</v>
      </c>
      <c r="CF82" s="119">
        <v>8077759.0</v>
      </c>
      <c r="CG82" s="119">
        <v>5129499.0</v>
      </c>
      <c r="CH82" s="119">
        <v>3224551.0</v>
      </c>
      <c r="CI82" s="119">
        <v>2050696.0</v>
      </c>
      <c r="CJ82" s="119">
        <v>1345080.0</v>
      </c>
      <c r="CK82" s="119">
        <v>918846.0</v>
      </c>
      <c r="CL82" s="119">
        <v>651208.0</v>
      </c>
      <c r="CM82" s="119">
        <v>471865.0</v>
      </c>
      <c r="CN82" s="119">
        <v>343194.0</v>
      </c>
      <c r="CO82" s="119">
        <v>246502.0</v>
      </c>
      <c r="CP82" s="119">
        <v>172828.0</v>
      </c>
      <c r="CQ82" s="119">
        <v>117467.0</v>
      </c>
      <c r="CR82" s="119">
        <v>77156.0</v>
      </c>
      <c r="CS82" s="119">
        <v>48960.0</v>
      </c>
      <c r="CT82" s="119">
        <v>30063.0</v>
      </c>
      <c r="CU82" s="119">
        <v>17914.0</v>
      </c>
      <c r="CV82" s="119">
        <v>10393.0</v>
      </c>
      <c r="CW82" s="119">
        <v>5889.0</v>
      </c>
      <c r="CX82" s="119">
        <v>3267.0</v>
      </c>
      <c r="CY82" s="119">
        <v>1776.0</v>
      </c>
      <c r="CZ82" s="119">
        <v>946.0</v>
      </c>
      <c r="DA82" s="119">
        <v>494.0</v>
      </c>
      <c r="DB82" s="119">
        <v>251.0</v>
      </c>
      <c r="DC82" s="119">
        <v>125.0</v>
      </c>
      <c r="DD82" s="119">
        <v>60.0</v>
      </c>
      <c r="DE82" s="119">
        <v>28.0</v>
      </c>
      <c r="DF82" s="119">
        <v>13.0</v>
      </c>
      <c r="DG82" s="119">
        <v>6.0</v>
      </c>
      <c r="DH82" s="119">
        <v>2.0</v>
      </c>
      <c r="DI82" s="119">
        <v>1.0</v>
      </c>
      <c r="DJ82" s="119">
        <v>0.0</v>
      </c>
      <c r="DK82" s="119">
        <v>0.0</v>
      </c>
      <c r="DL82" s="119">
        <v>0.0</v>
      </c>
      <c r="DM82" s="119">
        <v>0.0</v>
      </c>
      <c r="DN82" s="119">
        <v>0.0</v>
      </c>
      <c r="DO82" s="119">
        <v>0.0</v>
      </c>
      <c r="DP82" s="119">
        <v>0.0</v>
      </c>
      <c r="DQ82" s="119">
        <v>0.0</v>
      </c>
      <c r="DR82" s="119">
        <v>0.0</v>
      </c>
      <c r="DS82" s="119">
        <v>0.0</v>
      </c>
      <c r="DT82" s="119">
        <v>0.0</v>
      </c>
      <c r="DU82" s="119">
        <v>0.0</v>
      </c>
      <c r="DV82" s="119">
        <v>0.0</v>
      </c>
      <c r="DW82" s="119">
        <v>0.0</v>
      </c>
      <c r="DX82" s="119">
        <v>0.0</v>
      </c>
      <c r="DY82" s="119">
        <v>0.0</v>
      </c>
      <c r="DZ82" s="119">
        <v>0.0</v>
      </c>
      <c r="EA82" s="119">
        <v>0.0</v>
      </c>
      <c r="EB82" s="119">
        <v>0.0</v>
      </c>
      <c r="EC82" s="119">
        <v>0.0</v>
      </c>
      <c r="ED82" s="119">
        <v>0.0</v>
      </c>
      <c r="EE82" s="119">
        <v>0.0</v>
      </c>
      <c r="EF82" s="119">
        <v>0.0</v>
      </c>
      <c r="EG82" s="119">
        <v>0.0</v>
      </c>
      <c r="EH82" s="119">
        <v>0.0</v>
      </c>
      <c r="EI82" s="63"/>
      <c r="EJ82" s="63"/>
      <c r="EK82" s="134">
        <v>0.0</v>
      </c>
      <c r="EL82" s="134">
        <v>0.0</v>
      </c>
      <c r="EM82" s="134">
        <v>0.0</v>
      </c>
      <c r="EN82" s="134">
        <v>0.0</v>
      </c>
      <c r="EO82" s="134">
        <v>0.0</v>
      </c>
      <c r="EP82" s="134">
        <v>0.0</v>
      </c>
      <c r="EQ82" s="134">
        <v>0.0</v>
      </c>
      <c r="ER82" s="134">
        <v>0.0</v>
      </c>
      <c r="ES82" s="134">
        <v>0.0</v>
      </c>
      <c r="ET82" s="134">
        <v>0.0</v>
      </c>
      <c r="EU82" s="134">
        <v>0.0</v>
      </c>
      <c r="EV82" s="134">
        <v>0.0</v>
      </c>
      <c r="EW82" s="134">
        <v>0.0</v>
      </c>
      <c r="EX82" s="134">
        <v>0.0</v>
      </c>
      <c r="EY82" s="134">
        <v>0.0</v>
      </c>
      <c r="EZ82" s="134">
        <v>0.0</v>
      </c>
      <c r="FA82" s="134">
        <v>1.0E-4</v>
      </c>
      <c r="FB82" s="134">
        <v>2.0E-4</v>
      </c>
      <c r="FC82" s="134">
        <v>3.0E-4</v>
      </c>
      <c r="FD82" s="134">
        <v>5.0E-4</v>
      </c>
      <c r="FE82" s="134">
        <v>9.0E-4</v>
      </c>
      <c r="FF82" s="134">
        <v>0.0014</v>
      </c>
      <c r="FG82" s="134">
        <v>0.0023</v>
      </c>
      <c r="FH82" s="134">
        <v>0.0036</v>
      </c>
      <c r="FI82" s="134">
        <v>0.0054</v>
      </c>
      <c r="FJ82" s="134">
        <v>0.0081</v>
      </c>
      <c r="FK82" s="134">
        <v>0.0116</v>
      </c>
      <c r="FL82" s="134">
        <v>0.0164</v>
      </c>
      <c r="FM82" s="134">
        <v>0.0225</v>
      </c>
      <c r="FN82" s="134">
        <v>0.0299</v>
      </c>
      <c r="FO82" s="134">
        <v>0.0386</v>
      </c>
      <c r="FP82" s="134">
        <v>0.0482</v>
      </c>
      <c r="FQ82" s="134">
        <v>0.0578</v>
      </c>
      <c r="FR82" s="134">
        <v>0.0667</v>
      </c>
      <c r="FS82" s="134">
        <v>0.0737</v>
      </c>
      <c r="FT82" s="134">
        <v>0.0781</v>
      </c>
      <c r="FU82" s="134">
        <v>0.0795</v>
      </c>
      <c r="FV82" s="134">
        <v>0.0777</v>
      </c>
      <c r="FW82" s="134">
        <v>0.0732</v>
      </c>
      <c r="FX82" s="134">
        <v>0.0665</v>
      </c>
      <c r="FY82" s="134">
        <v>0.0581</v>
      </c>
      <c r="FZ82" s="134">
        <v>0.0486</v>
      </c>
      <c r="GA82" s="134">
        <v>0.0387</v>
      </c>
      <c r="GB82" s="134">
        <v>0.0293</v>
      </c>
      <c r="GC82" s="134">
        <v>0.021</v>
      </c>
      <c r="GD82" s="134">
        <v>0.0143</v>
      </c>
      <c r="GE82" s="134">
        <v>0.0094</v>
      </c>
      <c r="GF82" s="134">
        <v>0.0059</v>
      </c>
      <c r="GG82" s="134">
        <v>0.0037</v>
      </c>
      <c r="GH82" s="134">
        <v>0.0024</v>
      </c>
      <c r="GI82" s="134">
        <v>0.0016</v>
      </c>
      <c r="GJ82" s="134">
        <v>0.0011</v>
      </c>
      <c r="GK82" s="134">
        <v>8.0E-4</v>
      </c>
      <c r="GL82" s="134">
        <v>5.0E-4</v>
      </c>
      <c r="GM82" s="134">
        <v>4.0E-4</v>
      </c>
      <c r="GN82" s="134">
        <v>3.0E-4</v>
      </c>
      <c r="GO82" s="134">
        <v>2.0E-4</v>
      </c>
      <c r="GP82" s="134">
        <v>1.0E-4</v>
      </c>
      <c r="GQ82" s="134">
        <v>1.0E-4</v>
      </c>
      <c r="GR82" s="134">
        <v>1.0E-4</v>
      </c>
      <c r="GS82" s="134">
        <v>0.0</v>
      </c>
      <c r="GT82" s="134">
        <v>0.0</v>
      </c>
      <c r="GU82" s="134">
        <v>0.0</v>
      </c>
      <c r="GV82" s="134">
        <v>0.0</v>
      </c>
      <c r="GW82" s="134">
        <v>0.0</v>
      </c>
      <c r="GX82" s="134">
        <v>0.0</v>
      </c>
      <c r="GY82" s="134">
        <v>0.0</v>
      </c>
      <c r="GZ82" s="134">
        <v>0.0</v>
      </c>
      <c r="HA82" s="134">
        <v>0.0</v>
      </c>
      <c r="HB82" s="134">
        <v>0.0</v>
      </c>
      <c r="HC82" s="134">
        <v>0.0</v>
      </c>
      <c r="HD82" s="134">
        <v>0.0</v>
      </c>
      <c r="HE82" s="134">
        <v>0.0</v>
      </c>
      <c r="HF82" s="134">
        <v>0.0</v>
      </c>
      <c r="HG82" s="134">
        <v>0.0</v>
      </c>
      <c r="HH82" s="134">
        <v>0.0</v>
      </c>
      <c r="HI82" s="134">
        <v>0.0</v>
      </c>
      <c r="HJ82" s="134">
        <v>0.0</v>
      </c>
      <c r="HK82" s="134">
        <v>0.0</v>
      </c>
      <c r="HL82" s="134">
        <v>0.0</v>
      </c>
      <c r="HM82" s="134">
        <v>0.0</v>
      </c>
      <c r="HN82" s="134">
        <v>0.0</v>
      </c>
      <c r="HO82" s="134">
        <v>0.0</v>
      </c>
      <c r="HP82" s="134">
        <v>0.0</v>
      </c>
      <c r="HQ82" s="134">
        <v>0.0</v>
      </c>
      <c r="HR82" s="134">
        <v>0.0</v>
      </c>
      <c r="HS82" s="134">
        <v>0.0</v>
      </c>
      <c r="HT82" s="134">
        <v>0.0</v>
      </c>
      <c r="HU82" s="134">
        <v>0.0</v>
      </c>
      <c r="HV82" s="134">
        <v>0.0</v>
      </c>
      <c r="HW82" s="134">
        <v>0.0</v>
      </c>
      <c r="HX82" s="134">
        <v>0.0</v>
      </c>
      <c r="HY82" s="134">
        <v>0.0</v>
      </c>
      <c r="HZ82" s="134">
        <v>0.0</v>
      </c>
      <c r="IA82" s="134">
        <v>0.0</v>
      </c>
      <c r="IB82" s="134">
        <v>0.0</v>
      </c>
      <c r="IC82" s="134">
        <v>0.0</v>
      </c>
      <c r="ID82" s="134">
        <v>0.0</v>
      </c>
      <c r="IE82" s="134">
        <v>0.0</v>
      </c>
      <c r="IF82" s="134">
        <v>0.0</v>
      </c>
      <c r="IG82" s="134">
        <v>0.0</v>
      </c>
    </row>
    <row r="83" hidden="1">
      <c r="A83" s="119" t="s">
        <v>94</v>
      </c>
      <c r="B83" s="119" t="s">
        <v>95</v>
      </c>
      <c r="C83" s="119">
        <v>1900.0</v>
      </c>
      <c r="D83" s="119">
        <v>1.48638931E8</v>
      </c>
      <c r="E83" s="63"/>
      <c r="F83" s="126">
        <v>0.319</v>
      </c>
      <c r="G83" s="126">
        <v>1.0</v>
      </c>
      <c r="H83" s="126">
        <v>0.333</v>
      </c>
      <c r="I83" s="126">
        <v>0.396</v>
      </c>
      <c r="J83" s="126">
        <v>0.253</v>
      </c>
      <c r="K83" s="126">
        <v>0.017</v>
      </c>
      <c r="L83" s="126">
        <v>0.0</v>
      </c>
      <c r="M83" s="63"/>
      <c r="N83" s="126">
        <v>0.018</v>
      </c>
      <c r="O83" s="63"/>
      <c r="P83" s="63"/>
      <c r="Q83" s="119">
        <v>4.742177E7</v>
      </c>
      <c r="R83" s="63"/>
      <c r="S83" s="119">
        <v>4.9473338E7</v>
      </c>
      <c r="T83" s="119">
        <v>5.890139E7</v>
      </c>
      <c r="U83" s="119">
        <v>3.7655532E7</v>
      </c>
      <c r="V83" s="119">
        <v>2584664.0</v>
      </c>
      <c r="W83" s="119">
        <v>23932.0</v>
      </c>
      <c r="X83" s="63"/>
      <c r="Y83" s="119">
        <v>2608671.0</v>
      </c>
      <c r="Z83" s="63"/>
      <c r="AA83" s="63"/>
      <c r="AB83" s="126">
        <v>0.048</v>
      </c>
      <c r="AC83" s="63"/>
      <c r="AD83" s="121">
        <v>0.05</v>
      </c>
      <c r="AE83" s="121">
        <v>0.13</v>
      </c>
      <c r="AF83" s="121">
        <v>0.37</v>
      </c>
      <c r="AG83" s="121">
        <v>0.58</v>
      </c>
      <c r="AH83" s="121">
        <v>0.51</v>
      </c>
      <c r="AI83" s="63"/>
      <c r="AJ83" s="121">
        <v>0.58</v>
      </c>
      <c r="AK83" s="63" t="str">
        <f t="shared" si="1"/>
        <v>The Americas</v>
      </c>
      <c r="AL83" s="119">
        <v>559.0</v>
      </c>
      <c r="AM83" s="119">
        <v>752.0</v>
      </c>
      <c r="AN83" s="119">
        <v>1003.0</v>
      </c>
      <c r="AO83" s="119">
        <v>1325.0</v>
      </c>
      <c r="AP83" s="119">
        <v>1736.0</v>
      </c>
      <c r="AQ83" s="119">
        <v>2256.0</v>
      </c>
      <c r="AR83" s="119">
        <v>2915.0</v>
      </c>
      <c r="AS83" s="119">
        <v>3750.0</v>
      </c>
      <c r="AT83" s="119">
        <v>4824.0</v>
      </c>
      <c r="AU83" s="119">
        <v>6241.0</v>
      </c>
      <c r="AV83" s="119">
        <v>8184.0</v>
      </c>
      <c r="AW83" s="119">
        <v>10985.0</v>
      </c>
      <c r="AX83" s="119">
        <v>15220.0</v>
      </c>
      <c r="AY83" s="119">
        <v>21850.0</v>
      </c>
      <c r="AZ83" s="119">
        <v>32386.0</v>
      </c>
      <c r="BA83" s="119">
        <v>49031.0</v>
      </c>
      <c r="BB83" s="119">
        <v>74745.0</v>
      </c>
      <c r="BC83" s="119">
        <v>113131.0</v>
      </c>
      <c r="BD83" s="119">
        <v>168124.0</v>
      </c>
      <c r="BE83" s="119">
        <v>243523.0</v>
      </c>
      <c r="BF83" s="119">
        <v>342576.0</v>
      </c>
      <c r="BG83" s="119">
        <v>467905.0</v>
      </c>
      <c r="BH83" s="119">
        <v>621927.0</v>
      </c>
      <c r="BI83" s="119">
        <v>807521.0</v>
      </c>
      <c r="BJ83" s="119">
        <v>1028086.0</v>
      </c>
      <c r="BK83" s="119">
        <v>1285959.0</v>
      </c>
      <c r="BL83" s="119">
        <v>1578791.0</v>
      </c>
      <c r="BM83" s="119">
        <v>1895207.0</v>
      </c>
      <c r="BN83" s="119">
        <v>2212740.0</v>
      </c>
      <c r="BO83" s="119">
        <v>2501154.0</v>
      </c>
      <c r="BP83" s="119">
        <v>2731685.0</v>
      </c>
      <c r="BQ83" s="119">
        <v>2888687.0</v>
      </c>
      <c r="BR83" s="119">
        <v>2977449.0</v>
      </c>
      <c r="BS83" s="119">
        <v>3023274.0</v>
      </c>
      <c r="BT83" s="119">
        <v>3061786.0</v>
      </c>
      <c r="BU83" s="119">
        <v>3125638.0</v>
      </c>
      <c r="BV83" s="119">
        <v>3234577.0</v>
      </c>
      <c r="BW83" s="119">
        <v>3393172.0</v>
      </c>
      <c r="BX83" s="119">
        <v>3595673.0</v>
      </c>
      <c r="BY83" s="119">
        <v>3833856.0</v>
      </c>
      <c r="BZ83" s="119">
        <v>4103136.0</v>
      </c>
      <c r="CA83" s="119">
        <v>4404161.0</v>
      </c>
      <c r="CB83" s="119">
        <v>4739902.0</v>
      </c>
      <c r="CC83" s="119">
        <v>5110167.0</v>
      </c>
      <c r="CD83" s="119">
        <v>5506183.0</v>
      </c>
      <c r="CE83" s="119">
        <v>5907400.0</v>
      </c>
      <c r="CF83" s="119">
        <v>6281704.0</v>
      </c>
      <c r="CG83" s="119">
        <v>6589127.0</v>
      </c>
      <c r="CH83" s="119">
        <v>6788165.0</v>
      </c>
      <c r="CI83" s="119">
        <v>6843213.0</v>
      </c>
      <c r="CJ83" s="119">
        <v>6731369.0</v>
      </c>
      <c r="CK83" s="119">
        <v>6447018.0</v>
      </c>
      <c r="CL83" s="119">
        <v>6003196.0</v>
      </c>
      <c r="CM83" s="119">
        <v>5429502.0</v>
      </c>
      <c r="CN83" s="119">
        <v>4767185.0</v>
      </c>
      <c r="CO83" s="119">
        <v>4062640.0</v>
      </c>
      <c r="CP83" s="119">
        <v>3360782.0</v>
      </c>
      <c r="CQ83" s="119">
        <v>2699612.0</v>
      </c>
      <c r="CR83" s="119">
        <v>2106801.0</v>
      </c>
      <c r="CS83" s="119">
        <v>1598528.0</v>
      </c>
      <c r="CT83" s="119">
        <v>1180267.0</v>
      </c>
      <c r="CU83" s="119">
        <v>848919.0</v>
      </c>
      <c r="CV83" s="119">
        <v>595536.0</v>
      </c>
      <c r="CW83" s="119">
        <v>408035.0</v>
      </c>
      <c r="CX83" s="119">
        <v>273447.0</v>
      </c>
      <c r="CY83" s="119">
        <v>179516.0</v>
      </c>
      <c r="CZ83" s="119">
        <v>115626.0</v>
      </c>
      <c r="DA83" s="119">
        <v>73176.0</v>
      </c>
      <c r="DB83" s="119">
        <v>45564.0</v>
      </c>
      <c r="DC83" s="119">
        <v>27946.0</v>
      </c>
      <c r="DD83" s="119">
        <v>16898.0</v>
      </c>
      <c r="DE83" s="119">
        <v>10081.0</v>
      </c>
      <c r="DF83" s="119">
        <v>5936.0</v>
      </c>
      <c r="DG83" s="119">
        <v>3452.0</v>
      </c>
      <c r="DH83" s="119">
        <v>1984.0</v>
      </c>
      <c r="DI83" s="119">
        <v>1127.0</v>
      </c>
      <c r="DJ83" s="119">
        <v>634.0</v>
      </c>
      <c r="DK83" s="119">
        <v>354.0</v>
      </c>
      <c r="DL83" s="119">
        <v>196.0</v>
      </c>
      <c r="DM83" s="119">
        <v>108.0</v>
      </c>
      <c r="DN83" s="119">
        <v>60.0</v>
      </c>
      <c r="DO83" s="119">
        <v>33.0</v>
      </c>
      <c r="DP83" s="119">
        <v>18.0</v>
      </c>
      <c r="DQ83" s="119">
        <v>10.0</v>
      </c>
      <c r="DR83" s="119">
        <v>6.0</v>
      </c>
      <c r="DS83" s="119">
        <v>3.0</v>
      </c>
      <c r="DT83" s="119">
        <v>2.0</v>
      </c>
      <c r="DU83" s="119">
        <v>1.0</v>
      </c>
      <c r="DV83" s="119">
        <v>1.0</v>
      </c>
      <c r="DW83" s="119">
        <v>0.0</v>
      </c>
      <c r="DX83" s="119">
        <v>0.0</v>
      </c>
      <c r="DY83" s="119">
        <v>0.0</v>
      </c>
      <c r="DZ83" s="119">
        <v>0.0</v>
      </c>
      <c r="EA83" s="119">
        <v>0.0</v>
      </c>
      <c r="EB83" s="119">
        <v>0.0</v>
      </c>
      <c r="EC83" s="119">
        <v>0.0</v>
      </c>
      <c r="ED83" s="119">
        <v>0.0</v>
      </c>
      <c r="EE83" s="119">
        <v>0.0</v>
      </c>
      <c r="EF83" s="119">
        <v>0.0</v>
      </c>
      <c r="EG83" s="119">
        <v>0.0</v>
      </c>
      <c r="EH83" s="119">
        <v>0.0</v>
      </c>
      <c r="EI83" s="63"/>
      <c r="EJ83" s="63"/>
      <c r="EK83" s="134">
        <v>0.0</v>
      </c>
      <c r="EL83" s="134">
        <v>0.0</v>
      </c>
      <c r="EM83" s="134">
        <v>0.0</v>
      </c>
      <c r="EN83" s="134">
        <v>0.0</v>
      </c>
      <c r="EO83" s="134">
        <v>0.0</v>
      </c>
      <c r="EP83" s="134">
        <v>0.0</v>
      </c>
      <c r="EQ83" s="134">
        <v>0.0</v>
      </c>
      <c r="ER83" s="134">
        <v>0.0</v>
      </c>
      <c r="ES83" s="134">
        <v>0.0</v>
      </c>
      <c r="ET83" s="134">
        <v>0.0</v>
      </c>
      <c r="EU83" s="134">
        <v>1.0E-4</v>
      </c>
      <c r="EV83" s="134">
        <v>1.0E-4</v>
      </c>
      <c r="EW83" s="134">
        <v>1.0E-4</v>
      </c>
      <c r="EX83" s="134">
        <v>1.0E-4</v>
      </c>
      <c r="EY83" s="134">
        <v>2.0E-4</v>
      </c>
      <c r="EZ83" s="134">
        <v>3.0E-4</v>
      </c>
      <c r="FA83" s="134">
        <v>5.0E-4</v>
      </c>
      <c r="FB83" s="134">
        <v>8.0E-4</v>
      </c>
      <c r="FC83" s="134">
        <v>0.0011</v>
      </c>
      <c r="FD83" s="134">
        <v>0.0016</v>
      </c>
      <c r="FE83" s="134">
        <v>0.0023</v>
      </c>
      <c r="FF83" s="134">
        <v>0.0031</v>
      </c>
      <c r="FG83" s="134">
        <v>0.0042</v>
      </c>
      <c r="FH83" s="134">
        <v>0.0054</v>
      </c>
      <c r="FI83" s="134">
        <v>0.0069</v>
      </c>
      <c r="FJ83" s="134">
        <v>0.0087</v>
      </c>
      <c r="FK83" s="134">
        <v>0.0106</v>
      </c>
      <c r="FL83" s="134">
        <v>0.0128</v>
      </c>
      <c r="FM83" s="134">
        <v>0.0149</v>
      </c>
      <c r="FN83" s="134">
        <v>0.0168</v>
      </c>
      <c r="FO83" s="134">
        <v>0.0184</v>
      </c>
      <c r="FP83" s="134">
        <v>0.0194</v>
      </c>
      <c r="FQ83" s="134">
        <v>0.02</v>
      </c>
      <c r="FR83" s="134">
        <v>0.0203</v>
      </c>
      <c r="FS83" s="134">
        <v>0.0206</v>
      </c>
      <c r="FT83" s="134">
        <v>0.021</v>
      </c>
      <c r="FU83" s="134">
        <v>0.0218</v>
      </c>
      <c r="FV83" s="134">
        <v>0.0228</v>
      </c>
      <c r="FW83" s="134">
        <v>0.0242</v>
      </c>
      <c r="FX83" s="134">
        <v>0.0258</v>
      </c>
      <c r="FY83" s="134">
        <v>0.0276</v>
      </c>
      <c r="FZ83" s="134">
        <v>0.0296</v>
      </c>
      <c r="GA83" s="134">
        <v>0.0319</v>
      </c>
      <c r="GB83" s="134">
        <v>0.0344</v>
      </c>
      <c r="GC83" s="134">
        <v>0.037</v>
      </c>
      <c r="GD83" s="134">
        <v>0.0397</v>
      </c>
      <c r="GE83" s="134">
        <v>0.0423</v>
      </c>
      <c r="GF83" s="134">
        <v>0.0443</v>
      </c>
      <c r="GG83" s="134">
        <v>0.0457</v>
      </c>
      <c r="GH83" s="134">
        <v>0.046</v>
      </c>
      <c r="GI83" s="134">
        <v>0.0453</v>
      </c>
      <c r="GJ83" s="134">
        <v>0.0434</v>
      </c>
      <c r="GK83" s="134">
        <v>0.0404</v>
      </c>
      <c r="GL83" s="134">
        <v>0.0365</v>
      </c>
      <c r="GM83" s="134">
        <v>0.0321</v>
      </c>
      <c r="GN83" s="134">
        <v>0.0273</v>
      </c>
      <c r="GO83" s="134">
        <v>0.0226</v>
      </c>
      <c r="GP83" s="134">
        <v>0.0182</v>
      </c>
      <c r="GQ83" s="134">
        <v>0.0142</v>
      </c>
      <c r="GR83" s="134">
        <v>0.0108</v>
      </c>
      <c r="GS83" s="134">
        <v>0.0079</v>
      </c>
      <c r="GT83" s="134">
        <v>0.0057</v>
      </c>
      <c r="GU83" s="134">
        <v>0.004</v>
      </c>
      <c r="GV83" s="134">
        <v>0.0027</v>
      </c>
      <c r="GW83" s="134">
        <v>0.0018</v>
      </c>
      <c r="GX83" s="134">
        <v>0.0012</v>
      </c>
      <c r="GY83" s="134">
        <v>8.0E-4</v>
      </c>
      <c r="GZ83" s="134">
        <v>5.0E-4</v>
      </c>
      <c r="HA83" s="134">
        <v>3.0E-4</v>
      </c>
      <c r="HB83" s="134">
        <v>2.0E-4</v>
      </c>
      <c r="HC83" s="134">
        <v>1.0E-4</v>
      </c>
      <c r="HD83" s="134">
        <v>1.0E-4</v>
      </c>
      <c r="HE83" s="134">
        <v>0.0</v>
      </c>
      <c r="HF83" s="134">
        <v>0.0</v>
      </c>
      <c r="HG83" s="134">
        <v>0.0</v>
      </c>
      <c r="HH83" s="134">
        <v>0.0</v>
      </c>
      <c r="HI83" s="134">
        <v>0.0</v>
      </c>
      <c r="HJ83" s="134">
        <v>0.0</v>
      </c>
      <c r="HK83" s="134">
        <v>0.0</v>
      </c>
      <c r="HL83" s="134">
        <v>0.0</v>
      </c>
      <c r="HM83" s="134">
        <v>0.0</v>
      </c>
      <c r="HN83" s="134">
        <v>0.0</v>
      </c>
      <c r="HO83" s="134">
        <v>0.0</v>
      </c>
      <c r="HP83" s="134">
        <v>0.0</v>
      </c>
      <c r="HQ83" s="134">
        <v>0.0</v>
      </c>
      <c r="HR83" s="134">
        <v>0.0</v>
      </c>
      <c r="HS83" s="134">
        <v>0.0</v>
      </c>
      <c r="HT83" s="134">
        <v>0.0</v>
      </c>
      <c r="HU83" s="134">
        <v>0.0</v>
      </c>
      <c r="HV83" s="134">
        <v>0.0</v>
      </c>
      <c r="HW83" s="134">
        <v>0.0</v>
      </c>
      <c r="HX83" s="134">
        <v>0.0</v>
      </c>
      <c r="HY83" s="134">
        <v>0.0</v>
      </c>
      <c r="HZ83" s="134">
        <v>0.0</v>
      </c>
      <c r="IA83" s="134">
        <v>0.0</v>
      </c>
      <c r="IB83" s="134">
        <v>0.0</v>
      </c>
      <c r="IC83" s="134">
        <v>0.0</v>
      </c>
      <c r="ID83" s="134">
        <v>0.0</v>
      </c>
      <c r="IE83" s="134">
        <v>0.0</v>
      </c>
      <c r="IF83" s="134">
        <v>0.0</v>
      </c>
      <c r="IG83" s="134">
        <v>0.0</v>
      </c>
    </row>
    <row r="84" hidden="1">
      <c r="A84" s="119" t="s">
        <v>96</v>
      </c>
      <c r="B84" s="119" t="s">
        <v>97</v>
      </c>
      <c r="C84" s="119">
        <v>1900.0</v>
      </c>
      <c r="D84" s="119">
        <v>4.2003198E8</v>
      </c>
      <c r="E84" s="63"/>
      <c r="F84" s="126">
        <v>0.352</v>
      </c>
      <c r="G84" s="126">
        <v>1.0</v>
      </c>
      <c r="H84" s="126">
        <v>0.371</v>
      </c>
      <c r="I84" s="126">
        <v>0.485</v>
      </c>
      <c r="J84" s="126">
        <v>0.139</v>
      </c>
      <c r="K84" s="126">
        <v>0.004</v>
      </c>
      <c r="L84" s="126">
        <v>0.0</v>
      </c>
      <c r="M84" s="63"/>
      <c r="N84" s="126">
        <v>0.004</v>
      </c>
      <c r="O84" s="63"/>
      <c r="P84" s="63"/>
      <c r="Q84" s="119">
        <v>1.48041212E8</v>
      </c>
      <c r="R84" s="63"/>
      <c r="S84" s="119">
        <v>1.56003922E8</v>
      </c>
      <c r="T84" s="119">
        <v>2.03809526E8</v>
      </c>
      <c r="U84" s="119">
        <v>5.8401981E7</v>
      </c>
      <c r="V84" s="119">
        <v>1793810.0</v>
      </c>
      <c r="W84" s="119">
        <v>22402.0</v>
      </c>
      <c r="X84" s="63"/>
      <c r="Y84" s="119">
        <v>1816551.0</v>
      </c>
      <c r="Z84" s="63"/>
      <c r="AA84" s="63"/>
      <c r="AB84" s="126">
        <v>0.149</v>
      </c>
      <c r="AC84" s="63"/>
      <c r="AD84" s="121">
        <v>0.15</v>
      </c>
      <c r="AE84" s="121">
        <v>0.46</v>
      </c>
      <c r="AF84" s="121">
        <v>0.58</v>
      </c>
      <c r="AG84" s="121">
        <v>0.4</v>
      </c>
      <c r="AH84" s="121">
        <v>0.48</v>
      </c>
      <c r="AI84" s="63"/>
      <c r="AJ84" s="121">
        <v>0.4</v>
      </c>
      <c r="AK84" s="63" t="str">
        <f t="shared" si="1"/>
        <v>Europe</v>
      </c>
      <c r="AL84" s="119">
        <v>153.0</v>
      </c>
      <c r="AM84" s="119">
        <v>260.0</v>
      </c>
      <c r="AN84" s="119">
        <v>443.0</v>
      </c>
      <c r="AO84" s="119">
        <v>751.0</v>
      </c>
      <c r="AP84" s="119">
        <v>1264.0</v>
      </c>
      <c r="AQ84" s="119">
        <v>2109.0</v>
      </c>
      <c r="AR84" s="119">
        <v>3481.0</v>
      </c>
      <c r="AS84" s="119">
        <v>5677.0</v>
      </c>
      <c r="AT84" s="119">
        <v>9133.0</v>
      </c>
      <c r="AU84" s="119">
        <v>14483.0</v>
      </c>
      <c r="AV84" s="119">
        <v>22624.0</v>
      </c>
      <c r="AW84" s="119">
        <v>34813.0</v>
      </c>
      <c r="AX84" s="119">
        <v>52774.0</v>
      </c>
      <c r="AY84" s="119">
        <v>78865.0</v>
      </c>
      <c r="AZ84" s="119">
        <v>116268.0</v>
      </c>
      <c r="BA84" s="119">
        <v>169263.0</v>
      </c>
      <c r="BB84" s="119">
        <v>243532.0</v>
      </c>
      <c r="BC84" s="119">
        <v>346507.0</v>
      </c>
      <c r="BD84" s="119">
        <v>487660.0</v>
      </c>
      <c r="BE84" s="119">
        <v>678619.0</v>
      </c>
      <c r="BF84" s="119">
        <v>932948.0</v>
      </c>
      <c r="BG84" s="119">
        <v>1265401.0</v>
      </c>
      <c r="BH84" s="119">
        <v>1690498.0</v>
      </c>
      <c r="BI84" s="119">
        <v>2220333.0</v>
      </c>
      <c r="BJ84" s="119">
        <v>2861645.0</v>
      </c>
      <c r="BK84" s="119">
        <v>3612351.0</v>
      </c>
      <c r="BL84" s="119">
        <v>4458019.0</v>
      </c>
      <c r="BM84" s="119">
        <v>5369172.0</v>
      </c>
      <c r="BN84" s="119">
        <v>6300824.0</v>
      </c>
      <c r="BO84" s="119">
        <v>7195897.0</v>
      </c>
      <c r="BP84" s="119">
        <v>7993719.0</v>
      </c>
      <c r="BQ84" s="119">
        <v>8643421.0</v>
      </c>
      <c r="BR84" s="119">
        <v>9119866.0</v>
      </c>
      <c r="BS84" s="119">
        <v>9437850.0</v>
      </c>
      <c r="BT84" s="119">
        <v>9659843.0</v>
      </c>
      <c r="BU84" s="119">
        <v>9894038.0</v>
      </c>
      <c r="BV84" s="119">
        <v>1.0282095E7</v>
      </c>
      <c r="BW84" s="119">
        <v>1.0977792E7</v>
      </c>
      <c r="BX84" s="119">
        <v>1.2117007E7</v>
      </c>
      <c r="BY84" s="119">
        <v>1.3777104E7</v>
      </c>
      <c r="BZ84" s="119">
        <v>1.592542E7</v>
      </c>
      <c r="CA84" s="119">
        <v>1.8370337E7</v>
      </c>
      <c r="CB84" s="119">
        <v>2.0752025E7</v>
      </c>
      <c r="CC84" s="119">
        <v>2.2617499E7</v>
      </c>
      <c r="CD84" s="119">
        <v>2.3581904E7</v>
      </c>
      <c r="CE84" s="119">
        <v>2.3496807E7</v>
      </c>
      <c r="CF84" s="119">
        <v>2.2505946E7</v>
      </c>
      <c r="CG84" s="119">
        <v>2.0937082E7</v>
      </c>
      <c r="CH84" s="119">
        <v>1.9109209E7</v>
      </c>
      <c r="CI84" s="119">
        <v>1.7198485E7</v>
      </c>
      <c r="CJ84" s="119">
        <v>1.5240232E7</v>
      </c>
      <c r="CK84" s="119">
        <v>1.3222557E7</v>
      </c>
      <c r="CL84" s="119">
        <v>1.1170172E7</v>
      </c>
      <c r="CM84" s="119">
        <v>9160165.0</v>
      </c>
      <c r="CN84" s="119">
        <v>7287102.0</v>
      </c>
      <c r="CO84" s="119">
        <v>5625499.0</v>
      </c>
      <c r="CP84" s="119">
        <v>4215466.0</v>
      </c>
      <c r="CQ84" s="119">
        <v>3066646.0</v>
      </c>
      <c r="CR84" s="119">
        <v>2166871.0</v>
      </c>
      <c r="CS84" s="119">
        <v>1489280.0</v>
      </c>
      <c r="CT84" s="119">
        <v>998222.0</v>
      </c>
      <c r="CU84" s="119">
        <v>654932.0</v>
      </c>
      <c r="CV84" s="119">
        <v>422525.0</v>
      </c>
      <c r="CW84" s="119">
        <v>269371.0</v>
      </c>
      <c r="CX84" s="119">
        <v>170551.0</v>
      </c>
      <c r="CY84" s="119">
        <v>107732.0</v>
      </c>
      <c r="CZ84" s="119">
        <v>68156.0</v>
      </c>
      <c r="DA84" s="119">
        <v>43316.0</v>
      </c>
      <c r="DB84" s="119">
        <v>27715.0</v>
      </c>
      <c r="DC84" s="119">
        <v>17878.0</v>
      </c>
      <c r="DD84" s="119">
        <v>11634.0</v>
      </c>
      <c r="DE84" s="119">
        <v>7636.0</v>
      </c>
      <c r="DF84" s="119">
        <v>5050.0</v>
      </c>
      <c r="DG84" s="119">
        <v>3361.0</v>
      </c>
      <c r="DH84" s="119">
        <v>2246.0</v>
      </c>
      <c r="DI84" s="119">
        <v>1503.0</v>
      </c>
      <c r="DJ84" s="119">
        <v>1005.0</v>
      </c>
      <c r="DK84" s="119">
        <v>670.0</v>
      </c>
      <c r="DL84" s="119">
        <v>445.0</v>
      </c>
      <c r="DM84" s="119">
        <v>294.0</v>
      </c>
      <c r="DN84" s="119">
        <v>192.0</v>
      </c>
      <c r="DO84" s="119">
        <v>125.0</v>
      </c>
      <c r="DP84" s="119">
        <v>80.0</v>
      </c>
      <c r="DQ84" s="119">
        <v>51.0</v>
      </c>
      <c r="DR84" s="119">
        <v>32.0</v>
      </c>
      <c r="DS84" s="119">
        <v>20.0</v>
      </c>
      <c r="DT84" s="119">
        <v>12.0</v>
      </c>
      <c r="DU84" s="119">
        <v>8.0</v>
      </c>
      <c r="DV84" s="119">
        <v>5.0</v>
      </c>
      <c r="DW84" s="119">
        <v>3.0</v>
      </c>
      <c r="DX84" s="119">
        <v>2.0</v>
      </c>
      <c r="DY84" s="119">
        <v>1.0</v>
      </c>
      <c r="DZ84" s="119">
        <v>1.0</v>
      </c>
      <c r="EA84" s="119">
        <v>0.0</v>
      </c>
      <c r="EB84" s="119">
        <v>0.0</v>
      </c>
      <c r="EC84" s="119">
        <v>0.0</v>
      </c>
      <c r="ED84" s="119">
        <v>0.0</v>
      </c>
      <c r="EE84" s="119">
        <v>0.0</v>
      </c>
      <c r="EF84" s="119">
        <v>0.0</v>
      </c>
      <c r="EG84" s="119">
        <v>0.0</v>
      </c>
      <c r="EH84" s="119">
        <v>0.0</v>
      </c>
      <c r="EI84" s="63"/>
      <c r="EJ84" s="63"/>
      <c r="EK84" s="134">
        <v>0.0</v>
      </c>
      <c r="EL84" s="134">
        <v>0.0</v>
      </c>
      <c r="EM84" s="134">
        <v>0.0</v>
      </c>
      <c r="EN84" s="134">
        <v>0.0</v>
      </c>
      <c r="EO84" s="134">
        <v>0.0</v>
      </c>
      <c r="EP84" s="134">
        <v>0.0</v>
      </c>
      <c r="EQ84" s="134">
        <v>0.0</v>
      </c>
      <c r="ER84" s="134">
        <v>0.0</v>
      </c>
      <c r="ES84" s="134">
        <v>0.0</v>
      </c>
      <c r="ET84" s="134">
        <v>0.0</v>
      </c>
      <c r="EU84" s="134">
        <v>1.0E-4</v>
      </c>
      <c r="EV84" s="134">
        <v>1.0E-4</v>
      </c>
      <c r="EW84" s="134">
        <v>1.0E-4</v>
      </c>
      <c r="EX84" s="134">
        <v>2.0E-4</v>
      </c>
      <c r="EY84" s="134">
        <v>3.0E-4</v>
      </c>
      <c r="EZ84" s="134">
        <v>4.0E-4</v>
      </c>
      <c r="FA84" s="134">
        <v>6.0E-4</v>
      </c>
      <c r="FB84" s="134">
        <v>8.0E-4</v>
      </c>
      <c r="FC84" s="134">
        <v>0.0012</v>
      </c>
      <c r="FD84" s="134">
        <v>0.0016</v>
      </c>
      <c r="FE84" s="134">
        <v>0.0022</v>
      </c>
      <c r="FF84" s="134">
        <v>0.003</v>
      </c>
      <c r="FG84" s="134">
        <v>0.004</v>
      </c>
      <c r="FH84" s="134">
        <v>0.0053</v>
      </c>
      <c r="FI84" s="134">
        <v>0.0068</v>
      </c>
      <c r="FJ84" s="134">
        <v>0.0086</v>
      </c>
      <c r="FK84" s="134">
        <v>0.0106</v>
      </c>
      <c r="FL84" s="134">
        <v>0.0128</v>
      </c>
      <c r="FM84" s="134">
        <v>0.015</v>
      </c>
      <c r="FN84" s="134">
        <v>0.0171</v>
      </c>
      <c r="FO84" s="134">
        <v>0.019</v>
      </c>
      <c r="FP84" s="134">
        <v>0.0206</v>
      </c>
      <c r="FQ84" s="134">
        <v>0.0217</v>
      </c>
      <c r="FR84" s="134">
        <v>0.0225</v>
      </c>
      <c r="FS84" s="134">
        <v>0.023</v>
      </c>
      <c r="FT84" s="134">
        <v>0.0236</v>
      </c>
      <c r="FU84" s="134">
        <v>0.0245</v>
      </c>
      <c r="FV84" s="134">
        <v>0.0261</v>
      </c>
      <c r="FW84" s="134">
        <v>0.0288</v>
      </c>
      <c r="FX84" s="134">
        <v>0.0328</v>
      </c>
      <c r="FY84" s="134">
        <v>0.0379</v>
      </c>
      <c r="FZ84" s="134">
        <v>0.0437</v>
      </c>
      <c r="GA84" s="134">
        <v>0.0494</v>
      </c>
      <c r="GB84" s="134">
        <v>0.0538</v>
      </c>
      <c r="GC84" s="134">
        <v>0.0561</v>
      </c>
      <c r="GD84" s="134">
        <v>0.0559</v>
      </c>
      <c r="GE84" s="134">
        <v>0.0536</v>
      </c>
      <c r="GF84" s="134">
        <v>0.0498</v>
      </c>
      <c r="GG84" s="134">
        <v>0.0455</v>
      </c>
      <c r="GH84" s="134">
        <v>0.0409</v>
      </c>
      <c r="GI84" s="134">
        <v>0.0363</v>
      </c>
      <c r="GJ84" s="134">
        <v>0.0315</v>
      </c>
      <c r="GK84" s="134">
        <v>0.0266</v>
      </c>
      <c r="GL84" s="134">
        <v>0.0218</v>
      </c>
      <c r="GM84" s="134">
        <v>0.0173</v>
      </c>
      <c r="GN84" s="134">
        <v>0.0134</v>
      </c>
      <c r="GO84" s="134">
        <v>0.01</v>
      </c>
      <c r="GP84" s="134">
        <v>0.0073</v>
      </c>
      <c r="GQ84" s="134">
        <v>0.0052</v>
      </c>
      <c r="GR84" s="134">
        <v>0.0035</v>
      </c>
      <c r="GS84" s="134">
        <v>0.0024</v>
      </c>
      <c r="GT84" s="134">
        <v>0.0016</v>
      </c>
      <c r="GU84" s="134">
        <v>0.001</v>
      </c>
      <c r="GV84" s="134">
        <v>6.0E-4</v>
      </c>
      <c r="GW84" s="134">
        <v>4.0E-4</v>
      </c>
      <c r="GX84" s="134">
        <v>3.0E-4</v>
      </c>
      <c r="GY84" s="134">
        <v>2.0E-4</v>
      </c>
      <c r="GZ84" s="134">
        <v>1.0E-4</v>
      </c>
      <c r="HA84" s="134">
        <v>1.0E-4</v>
      </c>
      <c r="HB84" s="134">
        <v>0.0</v>
      </c>
      <c r="HC84" s="134">
        <v>0.0</v>
      </c>
      <c r="HD84" s="134">
        <v>0.0</v>
      </c>
      <c r="HE84" s="134">
        <v>0.0</v>
      </c>
      <c r="HF84" s="134">
        <v>0.0</v>
      </c>
      <c r="HG84" s="134">
        <v>0.0</v>
      </c>
      <c r="HH84" s="134">
        <v>0.0</v>
      </c>
      <c r="HI84" s="134">
        <v>0.0</v>
      </c>
      <c r="HJ84" s="134">
        <v>0.0</v>
      </c>
      <c r="HK84" s="134">
        <v>0.0</v>
      </c>
      <c r="HL84" s="134">
        <v>0.0</v>
      </c>
      <c r="HM84" s="134">
        <v>0.0</v>
      </c>
      <c r="HN84" s="134">
        <v>0.0</v>
      </c>
      <c r="HO84" s="134">
        <v>0.0</v>
      </c>
      <c r="HP84" s="134">
        <v>0.0</v>
      </c>
      <c r="HQ84" s="134">
        <v>0.0</v>
      </c>
      <c r="HR84" s="134">
        <v>0.0</v>
      </c>
      <c r="HS84" s="134">
        <v>0.0</v>
      </c>
      <c r="HT84" s="134">
        <v>0.0</v>
      </c>
      <c r="HU84" s="134">
        <v>0.0</v>
      </c>
      <c r="HV84" s="134">
        <v>0.0</v>
      </c>
      <c r="HW84" s="134">
        <v>0.0</v>
      </c>
      <c r="HX84" s="134">
        <v>0.0</v>
      </c>
      <c r="HY84" s="134">
        <v>0.0</v>
      </c>
      <c r="HZ84" s="134">
        <v>0.0</v>
      </c>
      <c r="IA84" s="134">
        <v>0.0</v>
      </c>
      <c r="IB84" s="134">
        <v>0.0</v>
      </c>
      <c r="IC84" s="134">
        <v>0.0</v>
      </c>
      <c r="ID84" s="134">
        <v>0.0</v>
      </c>
      <c r="IE84" s="134">
        <v>0.0</v>
      </c>
      <c r="IF84" s="134">
        <v>0.0</v>
      </c>
      <c r="IG84" s="134">
        <v>0.0</v>
      </c>
    </row>
    <row r="85" hidden="1">
      <c r="A85" s="119" t="s">
        <v>98</v>
      </c>
      <c r="B85" s="119" t="s">
        <v>99</v>
      </c>
      <c r="C85" s="119">
        <v>1900.0</v>
      </c>
      <c r="D85" s="119">
        <v>1.24486806E8</v>
      </c>
      <c r="E85" s="63"/>
      <c r="F85" s="126">
        <v>0.807</v>
      </c>
      <c r="G85" s="126">
        <v>1.0</v>
      </c>
      <c r="H85" s="126">
        <v>0.83</v>
      </c>
      <c r="I85" s="126">
        <v>0.162</v>
      </c>
      <c r="J85" s="126">
        <v>0.008</v>
      </c>
      <c r="K85" s="126">
        <v>0.0</v>
      </c>
      <c r="L85" s="126">
        <v>0.0</v>
      </c>
      <c r="M85" s="63"/>
      <c r="N85" s="126">
        <v>0.0</v>
      </c>
      <c r="O85" s="63"/>
      <c r="P85" s="63"/>
      <c r="Q85" s="119">
        <v>1.0046222E8</v>
      </c>
      <c r="R85" s="63"/>
      <c r="S85" s="119">
        <v>1.03330391E8</v>
      </c>
      <c r="T85" s="119">
        <v>2.0131344E7</v>
      </c>
      <c r="U85" s="119">
        <v>1015382.0</v>
      </c>
      <c r="V85" s="119">
        <v>9676.0</v>
      </c>
      <c r="W85" s="119">
        <v>14.0</v>
      </c>
      <c r="X85" s="63"/>
      <c r="Y85" s="119">
        <v>9689.0</v>
      </c>
      <c r="Z85" s="63"/>
      <c r="AA85" s="63"/>
      <c r="AB85" s="126">
        <v>0.101</v>
      </c>
      <c r="AC85" s="63"/>
      <c r="AD85" s="121">
        <v>0.1</v>
      </c>
      <c r="AE85" s="121">
        <v>0.05</v>
      </c>
      <c r="AF85" s="121">
        <v>0.01</v>
      </c>
      <c r="AG85" s="121">
        <v>0.0</v>
      </c>
      <c r="AH85" s="121">
        <v>0.0</v>
      </c>
      <c r="AI85" s="63"/>
      <c r="AJ85" s="121">
        <v>0.0</v>
      </c>
      <c r="AK85" s="63" t="str">
        <f t="shared" si="1"/>
        <v>Africa</v>
      </c>
      <c r="AL85" s="119">
        <v>951.0</v>
      </c>
      <c r="AM85" s="119">
        <v>1326.0</v>
      </c>
      <c r="AN85" s="119">
        <v>1847.0</v>
      </c>
      <c r="AO85" s="119">
        <v>2566.0</v>
      </c>
      <c r="AP85" s="119">
        <v>3558.0</v>
      </c>
      <c r="AQ85" s="119">
        <v>4919.0</v>
      </c>
      <c r="AR85" s="119">
        <v>6782.0</v>
      </c>
      <c r="AS85" s="119">
        <v>9322.0</v>
      </c>
      <c r="AT85" s="119">
        <v>12773.0</v>
      </c>
      <c r="AU85" s="119">
        <v>17447.0</v>
      </c>
      <c r="AV85" s="119">
        <v>23762.0</v>
      </c>
      <c r="AW85" s="119">
        <v>32271.0</v>
      </c>
      <c r="AX85" s="119">
        <v>43715.0</v>
      </c>
      <c r="AY85" s="119">
        <v>59085.0</v>
      </c>
      <c r="AZ85" s="119">
        <v>79706.0</v>
      </c>
      <c r="BA85" s="119">
        <v>107351.0</v>
      </c>
      <c r="BB85" s="119">
        <v>144376.0</v>
      </c>
      <c r="BC85" s="119">
        <v>193883.0</v>
      </c>
      <c r="BD85" s="119">
        <v>259901.0</v>
      </c>
      <c r="BE85" s="119">
        <v>347575.0</v>
      </c>
      <c r="BF85" s="119">
        <v>463334.0</v>
      </c>
      <c r="BG85" s="119">
        <v>615034.0</v>
      </c>
      <c r="BH85" s="119">
        <v>812008.0</v>
      </c>
      <c r="BI85" s="119">
        <v>1065024.0</v>
      </c>
      <c r="BJ85" s="119">
        <v>1386076.0</v>
      </c>
      <c r="BK85" s="119">
        <v>1787955.0</v>
      </c>
      <c r="BL85" s="119">
        <v>2283390.0</v>
      </c>
      <c r="BM85" s="119">
        <v>2883310.0</v>
      </c>
      <c r="BN85" s="119">
        <v>3593694.0</v>
      </c>
      <c r="BO85" s="119">
        <v>4410864.0</v>
      </c>
      <c r="BP85" s="119">
        <v>5316077.0</v>
      </c>
      <c r="BQ85" s="119">
        <v>6271060.0</v>
      </c>
      <c r="BR85" s="119">
        <v>7215504.0</v>
      </c>
      <c r="BS85" s="119">
        <v>8066567.0</v>
      </c>
      <c r="BT85" s="119">
        <v>8722268.0</v>
      </c>
      <c r="BU85" s="119">
        <v>9075260.0</v>
      </c>
      <c r="BV85" s="119">
        <v>9042467.0</v>
      </c>
      <c r="BW85" s="119">
        <v>8602480.0</v>
      </c>
      <c r="BX85" s="119">
        <v>7816478.0</v>
      </c>
      <c r="BY85" s="119">
        <v>6812084.0</v>
      </c>
      <c r="BZ85" s="119">
        <v>5736342.0</v>
      </c>
      <c r="CA85" s="119">
        <v>4707847.0</v>
      </c>
      <c r="CB85" s="119">
        <v>3794360.0</v>
      </c>
      <c r="CC85" s="119">
        <v>3018392.0</v>
      </c>
      <c r="CD85" s="119">
        <v>2375510.0</v>
      </c>
      <c r="CE85" s="119">
        <v>1850508.0</v>
      </c>
      <c r="CF85" s="119">
        <v>1426222.0</v>
      </c>
      <c r="CG85" s="119">
        <v>1086743.0</v>
      </c>
      <c r="CH85" s="119">
        <v>818064.0</v>
      </c>
      <c r="CI85" s="119">
        <v>607956.0</v>
      </c>
      <c r="CJ85" s="119">
        <v>445741.0</v>
      </c>
      <c r="CK85" s="119">
        <v>322145.0</v>
      </c>
      <c r="CL85" s="119">
        <v>229238.0</v>
      </c>
      <c r="CM85" s="119">
        <v>160383.0</v>
      </c>
      <c r="CN85" s="119">
        <v>110139.0</v>
      </c>
      <c r="CO85" s="119">
        <v>74116.0</v>
      </c>
      <c r="CP85" s="119">
        <v>48803.0</v>
      </c>
      <c r="CQ85" s="119">
        <v>31410.0</v>
      </c>
      <c r="CR85" s="119">
        <v>19748.0</v>
      </c>
      <c r="CS85" s="119">
        <v>12126.0</v>
      </c>
      <c r="CT85" s="119">
        <v>7274.0</v>
      </c>
      <c r="CU85" s="119">
        <v>4264.0</v>
      </c>
      <c r="CV85" s="119">
        <v>2445.0</v>
      </c>
      <c r="CW85" s="119">
        <v>1373.0</v>
      </c>
      <c r="CX85" s="119">
        <v>755.0</v>
      </c>
      <c r="CY85" s="119">
        <v>408.0</v>
      </c>
      <c r="CZ85" s="119">
        <v>216.0</v>
      </c>
      <c r="DA85" s="119">
        <v>113.0</v>
      </c>
      <c r="DB85" s="119">
        <v>58.0</v>
      </c>
      <c r="DC85" s="119">
        <v>29.0</v>
      </c>
      <c r="DD85" s="119">
        <v>14.0</v>
      </c>
      <c r="DE85" s="119">
        <v>7.0</v>
      </c>
      <c r="DF85" s="119">
        <v>3.0</v>
      </c>
      <c r="DG85" s="119">
        <v>2.0</v>
      </c>
      <c r="DH85" s="119">
        <v>1.0</v>
      </c>
      <c r="DI85" s="119">
        <v>0.0</v>
      </c>
      <c r="DJ85" s="119">
        <v>0.0</v>
      </c>
      <c r="DK85" s="119">
        <v>0.0</v>
      </c>
      <c r="DL85" s="119">
        <v>0.0</v>
      </c>
      <c r="DM85" s="119">
        <v>0.0</v>
      </c>
      <c r="DN85" s="119">
        <v>0.0</v>
      </c>
      <c r="DO85" s="119">
        <v>0.0</v>
      </c>
      <c r="DP85" s="119">
        <v>0.0</v>
      </c>
      <c r="DQ85" s="119">
        <v>0.0</v>
      </c>
      <c r="DR85" s="119">
        <v>0.0</v>
      </c>
      <c r="DS85" s="119">
        <v>0.0</v>
      </c>
      <c r="DT85" s="119">
        <v>0.0</v>
      </c>
      <c r="DU85" s="119">
        <v>0.0</v>
      </c>
      <c r="DV85" s="119">
        <v>0.0</v>
      </c>
      <c r="DW85" s="119">
        <v>0.0</v>
      </c>
      <c r="DX85" s="119">
        <v>0.0</v>
      </c>
      <c r="DY85" s="119">
        <v>0.0</v>
      </c>
      <c r="DZ85" s="119">
        <v>0.0</v>
      </c>
      <c r="EA85" s="119">
        <v>0.0</v>
      </c>
      <c r="EB85" s="119">
        <v>0.0</v>
      </c>
      <c r="EC85" s="119">
        <v>0.0</v>
      </c>
      <c r="ED85" s="119">
        <v>0.0</v>
      </c>
      <c r="EE85" s="119">
        <v>0.0</v>
      </c>
      <c r="EF85" s="119">
        <v>0.0</v>
      </c>
      <c r="EG85" s="119">
        <v>0.0</v>
      </c>
      <c r="EH85" s="119">
        <v>0.0</v>
      </c>
      <c r="EI85" s="63"/>
      <c r="EJ85" s="63"/>
      <c r="EK85" s="134">
        <v>0.0</v>
      </c>
      <c r="EL85" s="134">
        <v>0.0</v>
      </c>
      <c r="EM85" s="134">
        <v>0.0</v>
      </c>
      <c r="EN85" s="134">
        <v>0.0</v>
      </c>
      <c r="EO85" s="134">
        <v>0.0</v>
      </c>
      <c r="EP85" s="134">
        <v>0.0</v>
      </c>
      <c r="EQ85" s="134">
        <v>1.0E-4</v>
      </c>
      <c r="ER85" s="134">
        <v>1.0E-4</v>
      </c>
      <c r="ES85" s="134">
        <v>1.0E-4</v>
      </c>
      <c r="ET85" s="134">
        <v>1.0E-4</v>
      </c>
      <c r="EU85" s="134">
        <v>2.0E-4</v>
      </c>
      <c r="EV85" s="134">
        <v>3.0E-4</v>
      </c>
      <c r="EW85" s="134">
        <v>4.0E-4</v>
      </c>
      <c r="EX85" s="134">
        <v>5.0E-4</v>
      </c>
      <c r="EY85" s="134">
        <v>6.0E-4</v>
      </c>
      <c r="EZ85" s="134">
        <v>9.0E-4</v>
      </c>
      <c r="FA85" s="134">
        <v>0.0012</v>
      </c>
      <c r="FB85" s="134">
        <v>0.0016</v>
      </c>
      <c r="FC85" s="134">
        <v>0.0021</v>
      </c>
      <c r="FD85" s="134">
        <v>0.0028</v>
      </c>
      <c r="FE85" s="134">
        <v>0.0037</v>
      </c>
      <c r="FF85" s="134">
        <v>0.0049</v>
      </c>
      <c r="FG85" s="134">
        <v>0.0065</v>
      </c>
      <c r="FH85" s="134">
        <v>0.0086</v>
      </c>
      <c r="FI85" s="134">
        <v>0.0111</v>
      </c>
      <c r="FJ85" s="134">
        <v>0.0144</v>
      </c>
      <c r="FK85" s="134">
        <v>0.0183</v>
      </c>
      <c r="FL85" s="134">
        <v>0.0232</v>
      </c>
      <c r="FM85" s="134">
        <v>0.0289</v>
      </c>
      <c r="FN85" s="134">
        <v>0.0354</v>
      </c>
      <c r="FO85" s="134">
        <v>0.0427</v>
      </c>
      <c r="FP85" s="134">
        <v>0.0504</v>
      </c>
      <c r="FQ85" s="134">
        <v>0.058</v>
      </c>
      <c r="FR85" s="134">
        <v>0.0648</v>
      </c>
      <c r="FS85" s="134">
        <v>0.0701</v>
      </c>
      <c r="FT85" s="134">
        <v>0.0729</v>
      </c>
      <c r="FU85" s="134">
        <v>0.0726</v>
      </c>
      <c r="FV85" s="134">
        <v>0.0691</v>
      </c>
      <c r="FW85" s="134">
        <v>0.0628</v>
      </c>
      <c r="FX85" s="134">
        <v>0.0547</v>
      </c>
      <c r="FY85" s="134">
        <v>0.0461</v>
      </c>
      <c r="FZ85" s="134">
        <v>0.0378</v>
      </c>
      <c r="GA85" s="134">
        <v>0.0305</v>
      </c>
      <c r="GB85" s="134">
        <v>0.0242</v>
      </c>
      <c r="GC85" s="134">
        <v>0.0191</v>
      </c>
      <c r="GD85" s="134">
        <v>0.0149</v>
      </c>
      <c r="GE85" s="134">
        <v>0.0115</v>
      </c>
      <c r="GF85" s="134">
        <v>0.0087</v>
      </c>
      <c r="GG85" s="134">
        <v>0.0066</v>
      </c>
      <c r="GH85" s="134">
        <v>0.0049</v>
      </c>
      <c r="GI85" s="134">
        <v>0.0036</v>
      </c>
      <c r="GJ85" s="134">
        <v>0.0026</v>
      </c>
      <c r="GK85" s="134">
        <v>0.0018</v>
      </c>
      <c r="GL85" s="134">
        <v>0.0013</v>
      </c>
      <c r="GM85" s="134">
        <v>9.0E-4</v>
      </c>
      <c r="GN85" s="134">
        <v>6.0E-4</v>
      </c>
      <c r="GO85" s="134">
        <v>4.0E-4</v>
      </c>
      <c r="GP85" s="134">
        <v>3.0E-4</v>
      </c>
      <c r="GQ85" s="134">
        <v>2.0E-4</v>
      </c>
      <c r="GR85" s="134">
        <v>1.0E-4</v>
      </c>
      <c r="GS85" s="134">
        <v>1.0E-4</v>
      </c>
      <c r="GT85" s="134">
        <v>0.0</v>
      </c>
      <c r="GU85" s="134">
        <v>0.0</v>
      </c>
      <c r="GV85" s="134">
        <v>0.0</v>
      </c>
      <c r="GW85" s="134">
        <v>0.0</v>
      </c>
      <c r="GX85" s="134">
        <v>0.0</v>
      </c>
      <c r="GY85" s="134">
        <v>0.0</v>
      </c>
      <c r="GZ85" s="134">
        <v>0.0</v>
      </c>
      <c r="HA85" s="134">
        <v>0.0</v>
      </c>
      <c r="HB85" s="134">
        <v>0.0</v>
      </c>
      <c r="HC85" s="134">
        <v>0.0</v>
      </c>
      <c r="HD85" s="134">
        <v>0.0</v>
      </c>
      <c r="HE85" s="134">
        <v>0.0</v>
      </c>
      <c r="HF85" s="134">
        <v>0.0</v>
      </c>
      <c r="HG85" s="134">
        <v>0.0</v>
      </c>
      <c r="HH85" s="134">
        <v>0.0</v>
      </c>
      <c r="HI85" s="134">
        <v>0.0</v>
      </c>
      <c r="HJ85" s="134">
        <v>0.0</v>
      </c>
      <c r="HK85" s="134">
        <v>0.0</v>
      </c>
      <c r="HL85" s="134">
        <v>0.0</v>
      </c>
      <c r="HM85" s="134">
        <v>0.0</v>
      </c>
      <c r="HN85" s="134">
        <v>0.0</v>
      </c>
      <c r="HO85" s="134">
        <v>0.0</v>
      </c>
      <c r="HP85" s="134">
        <v>0.0</v>
      </c>
      <c r="HQ85" s="134">
        <v>0.0</v>
      </c>
      <c r="HR85" s="134">
        <v>0.0</v>
      </c>
      <c r="HS85" s="134">
        <v>0.0</v>
      </c>
      <c r="HT85" s="134">
        <v>0.0</v>
      </c>
      <c r="HU85" s="134">
        <v>0.0</v>
      </c>
      <c r="HV85" s="134">
        <v>0.0</v>
      </c>
      <c r="HW85" s="134">
        <v>0.0</v>
      </c>
      <c r="HX85" s="134">
        <v>0.0</v>
      </c>
      <c r="HY85" s="134">
        <v>0.0</v>
      </c>
      <c r="HZ85" s="134">
        <v>0.0</v>
      </c>
      <c r="IA85" s="134">
        <v>0.0</v>
      </c>
      <c r="IB85" s="134">
        <v>0.0</v>
      </c>
      <c r="IC85" s="134">
        <v>0.0</v>
      </c>
      <c r="ID85" s="134">
        <v>0.0</v>
      </c>
      <c r="IE85" s="134">
        <v>0.0</v>
      </c>
      <c r="IF85" s="134">
        <v>0.0</v>
      </c>
      <c r="IG85" s="134">
        <v>0.0</v>
      </c>
    </row>
    <row r="86" hidden="1">
      <c r="A86" s="119" t="s">
        <v>100</v>
      </c>
      <c r="B86" s="119" t="s">
        <v>101</v>
      </c>
      <c r="C86" s="119">
        <v>1900.0</v>
      </c>
      <c r="D86" s="119">
        <v>8.89574779E8</v>
      </c>
      <c r="E86" s="63"/>
      <c r="F86" s="126">
        <v>0.786</v>
      </c>
      <c r="G86" s="126">
        <v>1.0</v>
      </c>
      <c r="H86" s="126">
        <v>0.814</v>
      </c>
      <c r="I86" s="126">
        <v>0.181</v>
      </c>
      <c r="J86" s="126">
        <v>0.005</v>
      </c>
      <c r="K86" s="126">
        <v>0.0</v>
      </c>
      <c r="L86" s="126">
        <v>0.0</v>
      </c>
      <c r="M86" s="63"/>
      <c r="N86" s="126">
        <v>0.0</v>
      </c>
      <c r="O86" s="63"/>
      <c r="P86" s="63"/>
      <c r="Q86" s="119">
        <v>6.99398369E8</v>
      </c>
      <c r="R86" s="63"/>
      <c r="S86" s="119">
        <v>7.24236223E8</v>
      </c>
      <c r="T86" s="119">
        <v>1.61212985E8</v>
      </c>
      <c r="U86" s="119">
        <v>4044813.0</v>
      </c>
      <c r="V86" s="119">
        <v>80621.0</v>
      </c>
      <c r="W86" s="119">
        <v>137.0</v>
      </c>
      <c r="X86" s="63"/>
      <c r="Y86" s="119">
        <v>80758.0</v>
      </c>
      <c r="Z86" s="63"/>
      <c r="AA86" s="63"/>
      <c r="AB86" s="126">
        <v>0.703</v>
      </c>
      <c r="AC86" s="63"/>
      <c r="AD86" s="121">
        <v>0.7</v>
      </c>
      <c r="AE86" s="121">
        <v>0.36</v>
      </c>
      <c r="AF86" s="121">
        <v>0.04</v>
      </c>
      <c r="AG86" s="121">
        <v>0.02</v>
      </c>
      <c r="AH86" s="121">
        <v>0.0</v>
      </c>
      <c r="AI86" s="63"/>
      <c r="AJ86" s="121">
        <v>0.02</v>
      </c>
      <c r="AK86" s="63" t="str">
        <f t="shared" si="1"/>
        <v>Asia</v>
      </c>
      <c r="AL86" s="119">
        <v>1.0</v>
      </c>
      <c r="AM86" s="119">
        <v>2.0</v>
      </c>
      <c r="AN86" s="119">
        <v>4.0</v>
      </c>
      <c r="AO86" s="119">
        <v>9.0</v>
      </c>
      <c r="AP86" s="119">
        <v>20.0</v>
      </c>
      <c r="AQ86" s="119">
        <v>42.0</v>
      </c>
      <c r="AR86" s="119">
        <v>91.0</v>
      </c>
      <c r="AS86" s="119">
        <v>194.0</v>
      </c>
      <c r="AT86" s="119">
        <v>414.0</v>
      </c>
      <c r="AU86" s="119">
        <v>875.0</v>
      </c>
      <c r="AV86" s="119">
        <v>1835.0</v>
      </c>
      <c r="AW86" s="119">
        <v>3799.0</v>
      </c>
      <c r="AX86" s="119">
        <v>7752.0</v>
      </c>
      <c r="AY86" s="119">
        <v>15546.0</v>
      </c>
      <c r="AZ86" s="119">
        <v>30576.0</v>
      </c>
      <c r="BA86" s="119">
        <v>58850.0</v>
      </c>
      <c r="BB86" s="119">
        <v>110614.0</v>
      </c>
      <c r="BC86" s="119">
        <v>202619.0</v>
      </c>
      <c r="BD86" s="119">
        <v>360998.0</v>
      </c>
      <c r="BE86" s="119">
        <v>624554.0</v>
      </c>
      <c r="BF86" s="119">
        <v>1048017.0</v>
      </c>
      <c r="BG86" s="119">
        <v>1704884.0</v>
      </c>
      <c r="BH86" s="119">
        <v>2689569.0</v>
      </c>
      <c r="BI86" s="119">
        <v>4118890.0</v>
      </c>
      <c r="BJ86" s="119">
        <v>6132355.0</v>
      </c>
      <c r="BK86" s="119">
        <v>8888778.0</v>
      </c>
      <c r="BL86" s="119">
        <v>1.255332E7</v>
      </c>
      <c r="BM86" s="119">
        <v>1.7266584E7</v>
      </c>
      <c r="BN86" s="119">
        <v>2.309025E7</v>
      </c>
      <c r="BO86" s="119">
        <v>2.9935561E7</v>
      </c>
      <c r="BP86" s="119">
        <v>3.7499682E7</v>
      </c>
      <c r="BQ86" s="119">
        <v>4.5249486E7</v>
      </c>
      <c r="BR86" s="119">
        <v>5.2486894E7</v>
      </c>
      <c r="BS86" s="119">
        <v>5.8496112E7</v>
      </c>
      <c r="BT86" s="119">
        <v>6.2723038E7</v>
      </c>
      <c r="BU86" s="119">
        <v>6.4903308E7</v>
      </c>
      <c r="BV86" s="119">
        <v>6.5069878E7</v>
      </c>
      <c r="BW86" s="119">
        <v>6.3436747E7</v>
      </c>
      <c r="BX86" s="119">
        <v>6.0234937E7</v>
      </c>
      <c r="BY86" s="119">
        <v>5.5613431E7</v>
      </c>
      <c r="BZ86" s="119">
        <v>4.9675709E7</v>
      </c>
      <c r="CA86" s="119">
        <v>4.2620711E7</v>
      </c>
      <c r="CB86" s="119">
        <v>3.4868606E7</v>
      </c>
      <c r="CC86" s="119">
        <v>2.7053538E7</v>
      </c>
      <c r="CD86" s="119">
        <v>1.9865458E7</v>
      </c>
      <c r="CE86" s="119">
        <v>1.3838261E7</v>
      </c>
      <c r="CF86" s="119">
        <v>9213418.0</v>
      </c>
      <c r="CG86" s="119">
        <v>5940264.0</v>
      </c>
      <c r="CH86" s="119">
        <v>3778817.0</v>
      </c>
      <c r="CI86" s="119">
        <v>2426271.0</v>
      </c>
      <c r="CJ86" s="119">
        <v>1607641.0</v>
      </c>
      <c r="CK86" s="119">
        <v>1114967.0</v>
      </c>
      <c r="CL86" s="119">
        <v>809419.0</v>
      </c>
      <c r="CM86" s="119">
        <v>606857.0</v>
      </c>
      <c r="CN86" s="119">
        <v>460627.0</v>
      </c>
      <c r="CO86" s="119">
        <v>347290.0</v>
      </c>
      <c r="CP86" s="119">
        <v>256362.0</v>
      </c>
      <c r="CQ86" s="119">
        <v>183578.0</v>
      </c>
      <c r="CR86" s="119">
        <v>126897.0</v>
      </c>
      <c r="CS86" s="119">
        <v>84527.0</v>
      </c>
      <c r="CT86" s="119">
        <v>54289.0</v>
      </c>
      <c r="CU86" s="119">
        <v>33693.0</v>
      </c>
      <c r="CV86" s="119">
        <v>20271.0</v>
      </c>
      <c r="CW86" s="119">
        <v>11864.0</v>
      </c>
      <c r="CX86" s="119">
        <v>6778.0</v>
      </c>
      <c r="CY86" s="119">
        <v>3789.0</v>
      </c>
      <c r="CZ86" s="119">
        <v>2076.0</v>
      </c>
      <c r="DA86" s="119">
        <v>1114.0</v>
      </c>
      <c r="DB86" s="119">
        <v>586.0</v>
      </c>
      <c r="DC86" s="119">
        <v>301.0</v>
      </c>
      <c r="DD86" s="119">
        <v>151.0</v>
      </c>
      <c r="DE86" s="119">
        <v>74.0</v>
      </c>
      <c r="DF86" s="119">
        <v>35.0</v>
      </c>
      <c r="DG86" s="119">
        <v>16.0</v>
      </c>
      <c r="DH86" s="119">
        <v>7.0</v>
      </c>
      <c r="DI86" s="119">
        <v>3.0</v>
      </c>
      <c r="DJ86" s="119">
        <v>1.0</v>
      </c>
      <c r="DK86" s="119">
        <v>1.0</v>
      </c>
      <c r="DL86" s="119">
        <v>0.0</v>
      </c>
      <c r="DM86" s="119">
        <v>0.0</v>
      </c>
      <c r="DN86" s="119">
        <v>0.0</v>
      </c>
      <c r="DO86" s="119">
        <v>0.0</v>
      </c>
      <c r="DP86" s="119">
        <v>0.0</v>
      </c>
      <c r="DQ86" s="119">
        <v>0.0</v>
      </c>
      <c r="DR86" s="119">
        <v>0.0</v>
      </c>
      <c r="DS86" s="119">
        <v>0.0</v>
      </c>
      <c r="DT86" s="119">
        <v>0.0</v>
      </c>
      <c r="DU86" s="119">
        <v>0.0</v>
      </c>
      <c r="DV86" s="119">
        <v>0.0</v>
      </c>
      <c r="DW86" s="119">
        <v>0.0</v>
      </c>
      <c r="DX86" s="119">
        <v>0.0</v>
      </c>
      <c r="DY86" s="119">
        <v>0.0</v>
      </c>
      <c r="DZ86" s="119">
        <v>0.0</v>
      </c>
      <c r="EA86" s="119">
        <v>0.0</v>
      </c>
      <c r="EB86" s="119">
        <v>0.0</v>
      </c>
      <c r="EC86" s="119">
        <v>0.0</v>
      </c>
      <c r="ED86" s="119">
        <v>0.0</v>
      </c>
      <c r="EE86" s="119">
        <v>0.0</v>
      </c>
      <c r="EF86" s="119">
        <v>0.0</v>
      </c>
      <c r="EG86" s="119">
        <v>0.0</v>
      </c>
      <c r="EH86" s="119">
        <v>0.0</v>
      </c>
      <c r="EI86" s="63"/>
      <c r="EJ86" s="63"/>
      <c r="EK86" s="134">
        <v>0.0</v>
      </c>
      <c r="EL86" s="134">
        <v>0.0</v>
      </c>
      <c r="EM86" s="134">
        <v>0.0</v>
      </c>
      <c r="EN86" s="134">
        <v>0.0</v>
      </c>
      <c r="EO86" s="134">
        <v>0.0</v>
      </c>
      <c r="EP86" s="134">
        <v>0.0</v>
      </c>
      <c r="EQ86" s="134">
        <v>0.0</v>
      </c>
      <c r="ER86" s="134">
        <v>0.0</v>
      </c>
      <c r="ES86" s="134">
        <v>0.0</v>
      </c>
      <c r="ET86" s="134">
        <v>0.0</v>
      </c>
      <c r="EU86" s="134">
        <v>0.0</v>
      </c>
      <c r="EV86" s="134">
        <v>0.0</v>
      </c>
      <c r="EW86" s="134">
        <v>0.0</v>
      </c>
      <c r="EX86" s="134">
        <v>0.0</v>
      </c>
      <c r="EY86" s="134">
        <v>0.0</v>
      </c>
      <c r="EZ86" s="134">
        <v>1.0E-4</v>
      </c>
      <c r="FA86" s="134">
        <v>1.0E-4</v>
      </c>
      <c r="FB86" s="134">
        <v>2.0E-4</v>
      </c>
      <c r="FC86" s="134">
        <v>4.0E-4</v>
      </c>
      <c r="FD86" s="134">
        <v>7.0E-4</v>
      </c>
      <c r="FE86" s="134">
        <v>0.0012</v>
      </c>
      <c r="FF86" s="134">
        <v>0.0019</v>
      </c>
      <c r="FG86" s="134">
        <v>0.003</v>
      </c>
      <c r="FH86" s="134">
        <v>0.0046</v>
      </c>
      <c r="FI86" s="134">
        <v>0.0069</v>
      </c>
      <c r="FJ86" s="134">
        <v>0.01</v>
      </c>
      <c r="FK86" s="134">
        <v>0.0141</v>
      </c>
      <c r="FL86" s="134">
        <v>0.0194</v>
      </c>
      <c r="FM86" s="134">
        <v>0.026</v>
      </c>
      <c r="FN86" s="134">
        <v>0.0337</v>
      </c>
      <c r="FO86" s="134">
        <v>0.0422</v>
      </c>
      <c r="FP86" s="134">
        <v>0.0509</v>
      </c>
      <c r="FQ86" s="134">
        <v>0.059</v>
      </c>
      <c r="FR86" s="134">
        <v>0.0658</v>
      </c>
      <c r="FS86" s="134">
        <v>0.0705</v>
      </c>
      <c r="FT86" s="134">
        <v>0.073</v>
      </c>
      <c r="FU86" s="134">
        <v>0.0731</v>
      </c>
      <c r="FV86" s="134">
        <v>0.0713</v>
      </c>
      <c r="FW86" s="134">
        <v>0.0677</v>
      </c>
      <c r="FX86" s="134">
        <v>0.0625</v>
      </c>
      <c r="FY86" s="134">
        <v>0.0558</v>
      </c>
      <c r="FZ86" s="134">
        <v>0.0479</v>
      </c>
      <c r="GA86" s="134">
        <v>0.0392</v>
      </c>
      <c r="GB86" s="134">
        <v>0.0304</v>
      </c>
      <c r="GC86" s="134">
        <v>0.0223</v>
      </c>
      <c r="GD86" s="134">
        <v>0.0156</v>
      </c>
      <c r="GE86" s="134">
        <v>0.0104</v>
      </c>
      <c r="GF86" s="134">
        <v>0.0067</v>
      </c>
      <c r="GG86" s="134">
        <v>0.0042</v>
      </c>
      <c r="GH86" s="134">
        <v>0.0027</v>
      </c>
      <c r="GI86" s="134">
        <v>0.0018</v>
      </c>
      <c r="GJ86" s="134">
        <v>0.0013</v>
      </c>
      <c r="GK86" s="134">
        <v>9.0E-4</v>
      </c>
      <c r="GL86" s="134">
        <v>7.0E-4</v>
      </c>
      <c r="GM86" s="134">
        <v>5.0E-4</v>
      </c>
      <c r="GN86" s="134">
        <v>4.0E-4</v>
      </c>
      <c r="GO86" s="134">
        <v>3.0E-4</v>
      </c>
      <c r="GP86" s="134">
        <v>2.0E-4</v>
      </c>
      <c r="GQ86" s="134">
        <v>1.0E-4</v>
      </c>
      <c r="GR86" s="134">
        <v>1.0E-4</v>
      </c>
      <c r="GS86" s="134">
        <v>1.0E-4</v>
      </c>
      <c r="GT86" s="134">
        <v>0.0</v>
      </c>
      <c r="GU86" s="134">
        <v>0.0</v>
      </c>
      <c r="GV86" s="134">
        <v>0.0</v>
      </c>
      <c r="GW86" s="134">
        <v>0.0</v>
      </c>
      <c r="GX86" s="134">
        <v>0.0</v>
      </c>
      <c r="GY86" s="134">
        <v>0.0</v>
      </c>
      <c r="GZ86" s="134">
        <v>0.0</v>
      </c>
      <c r="HA86" s="134">
        <v>0.0</v>
      </c>
      <c r="HB86" s="134">
        <v>0.0</v>
      </c>
      <c r="HC86" s="134">
        <v>0.0</v>
      </c>
      <c r="HD86" s="134">
        <v>0.0</v>
      </c>
      <c r="HE86" s="134">
        <v>0.0</v>
      </c>
      <c r="HF86" s="134">
        <v>0.0</v>
      </c>
      <c r="HG86" s="134">
        <v>0.0</v>
      </c>
      <c r="HH86" s="134">
        <v>0.0</v>
      </c>
      <c r="HI86" s="134">
        <v>0.0</v>
      </c>
      <c r="HJ86" s="134">
        <v>0.0</v>
      </c>
      <c r="HK86" s="134">
        <v>0.0</v>
      </c>
      <c r="HL86" s="134">
        <v>0.0</v>
      </c>
      <c r="HM86" s="134">
        <v>0.0</v>
      </c>
      <c r="HN86" s="134">
        <v>0.0</v>
      </c>
      <c r="HO86" s="134">
        <v>0.0</v>
      </c>
      <c r="HP86" s="134">
        <v>0.0</v>
      </c>
      <c r="HQ86" s="134">
        <v>0.0</v>
      </c>
      <c r="HR86" s="134">
        <v>0.0</v>
      </c>
      <c r="HS86" s="134">
        <v>0.0</v>
      </c>
      <c r="HT86" s="134">
        <v>0.0</v>
      </c>
      <c r="HU86" s="134">
        <v>0.0</v>
      </c>
      <c r="HV86" s="134">
        <v>0.0</v>
      </c>
      <c r="HW86" s="134">
        <v>0.0</v>
      </c>
      <c r="HX86" s="134">
        <v>0.0</v>
      </c>
      <c r="HY86" s="134">
        <v>0.0</v>
      </c>
      <c r="HZ86" s="134">
        <v>0.0</v>
      </c>
      <c r="IA86" s="134">
        <v>0.0</v>
      </c>
      <c r="IB86" s="134">
        <v>0.0</v>
      </c>
      <c r="IC86" s="134">
        <v>0.0</v>
      </c>
      <c r="ID86" s="134">
        <v>0.0</v>
      </c>
      <c r="IE86" s="134">
        <v>0.0</v>
      </c>
      <c r="IF86" s="134">
        <v>0.0</v>
      </c>
      <c r="IG86" s="134">
        <v>0.0</v>
      </c>
    </row>
    <row r="87" hidden="1">
      <c r="A87" s="119" t="s">
        <v>94</v>
      </c>
      <c r="B87" s="119" t="s">
        <v>95</v>
      </c>
      <c r="C87" s="119">
        <v>1901.0</v>
      </c>
      <c r="D87" s="119">
        <v>1.51400371E8</v>
      </c>
      <c r="E87" s="63"/>
      <c r="F87" s="126">
        <v>0.309</v>
      </c>
      <c r="G87" s="126">
        <v>1.0</v>
      </c>
      <c r="H87" s="126">
        <v>0.322</v>
      </c>
      <c r="I87" s="126">
        <v>0.382</v>
      </c>
      <c r="J87" s="126">
        <v>0.274</v>
      </c>
      <c r="K87" s="126">
        <v>0.022</v>
      </c>
      <c r="L87" s="126">
        <v>0.0</v>
      </c>
      <c r="M87" s="63"/>
      <c r="N87" s="126">
        <v>0.022</v>
      </c>
      <c r="O87" s="63"/>
      <c r="P87" s="63"/>
      <c r="Q87" s="119">
        <v>4.6775281E7</v>
      </c>
      <c r="R87" s="63"/>
      <c r="S87" s="119">
        <v>4.8778925E7</v>
      </c>
      <c r="T87" s="119">
        <v>5.7819373E7</v>
      </c>
      <c r="U87" s="119">
        <v>4.1434719E7</v>
      </c>
      <c r="V87" s="119">
        <v>3332645.0</v>
      </c>
      <c r="W87" s="119">
        <v>34606.0</v>
      </c>
      <c r="X87" s="63"/>
      <c r="Y87" s="119">
        <v>3367354.0</v>
      </c>
      <c r="Z87" s="63"/>
      <c r="AA87" s="63"/>
      <c r="AB87" s="126">
        <v>0.047</v>
      </c>
      <c r="AC87" s="63"/>
      <c r="AD87" s="121">
        <v>0.05</v>
      </c>
      <c r="AE87" s="121">
        <v>0.13</v>
      </c>
      <c r="AF87" s="121">
        <v>0.4</v>
      </c>
      <c r="AG87" s="121">
        <v>0.64</v>
      </c>
      <c r="AH87" s="121">
        <v>0.62</v>
      </c>
      <c r="AI87" s="63"/>
      <c r="AJ87" s="121">
        <v>0.64</v>
      </c>
      <c r="AK87" s="63" t="str">
        <f t="shared" si="1"/>
        <v>The Americas</v>
      </c>
      <c r="AL87" s="119">
        <v>604.0</v>
      </c>
      <c r="AM87" s="119">
        <v>812.0</v>
      </c>
      <c r="AN87" s="119">
        <v>1080.0</v>
      </c>
      <c r="AO87" s="119">
        <v>1424.0</v>
      </c>
      <c r="AP87" s="119">
        <v>1861.0</v>
      </c>
      <c r="AQ87" s="119">
        <v>2413.0</v>
      </c>
      <c r="AR87" s="119">
        <v>3106.0</v>
      </c>
      <c r="AS87" s="119">
        <v>3975.0</v>
      </c>
      <c r="AT87" s="119">
        <v>5072.0</v>
      </c>
      <c r="AU87" s="119">
        <v>6475.0</v>
      </c>
      <c r="AV87" s="119">
        <v>8314.0</v>
      </c>
      <c r="AW87" s="119">
        <v>10818.0</v>
      </c>
      <c r="AX87" s="119">
        <v>14384.0</v>
      </c>
      <c r="AY87" s="119">
        <v>19693.0</v>
      </c>
      <c r="AZ87" s="119">
        <v>27850.0</v>
      </c>
      <c r="BA87" s="119">
        <v>40559.0</v>
      </c>
      <c r="BB87" s="119">
        <v>60254.0</v>
      </c>
      <c r="BC87" s="119">
        <v>90139.0</v>
      </c>
      <c r="BD87" s="119">
        <v>134046.0</v>
      </c>
      <c r="BE87" s="119">
        <v>196086.0</v>
      </c>
      <c r="BF87" s="119">
        <v>280182.0</v>
      </c>
      <c r="BG87" s="119">
        <v>389690.0</v>
      </c>
      <c r="BH87" s="119">
        <v>527409.0</v>
      </c>
      <c r="BI87" s="119">
        <v>696061.0</v>
      </c>
      <c r="BJ87" s="119">
        <v>898887.0</v>
      </c>
      <c r="BK87" s="119">
        <v>1139450.0</v>
      </c>
      <c r="BL87" s="119">
        <v>1419629.0</v>
      </c>
      <c r="BM87" s="119">
        <v>1735672.0</v>
      </c>
      <c r="BN87" s="119">
        <v>2073917.0</v>
      </c>
      <c r="BO87" s="119">
        <v>2409375.0</v>
      </c>
      <c r="BP87" s="119">
        <v>2710028.0</v>
      </c>
      <c r="BQ87" s="119">
        <v>2946836.0</v>
      </c>
      <c r="BR87" s="119">
        <v>3105359.0</v>
      </c>
      <c r="BS87" s="119">
        <v>3192750.0</v>
      </c>
      <c r="BT87" s="119">
        <v>3235713.0</v>
      </c>
      <c r="BU87" s="119">
        <v>3270197.0</v>
      </c>
      <c r="BV87" s="119">
        <v>3328392.0</v>
      </c>
      <c r="BW87" s="119">
        <v>3429729.0</v>
      </c>
      <c r="BX87" s="119">
        <v>3579495.0</v>
      </c>
      <c r="BY87" s="119">
        <v>3773902.0</v>
      </c>
      <c r="BZ87" s="119">
        <v>4007288.0</v>
      </c>
      <c r="CA87" s="119">
        <v>4277060.0</v>
      </c>
      <c r="CB87" s="119">
        <v>4584169.0</v>
      </c>
      <c r="CC87" s="119">
        <v>4929609.0</v>
      </c>
      <c r="CD87" s="119">
        <v>5309125.0</v>
      </c>
      <c r="CE87" s="119">
        <v>5708661.0</v>
      </c>
      <c r="CF87" s="119">
        <v>6102440.0</v>
      </c>
      <c r="CG87" s="119">
        <v>6454514.0</v>
      </c>
      <c r="CH87" s="119">
        <v>6723496.0</v>
      </c>
      <c r="CI87" s="119">
        <v>6869394.0</v>
      </c>
      <c r="CJ87" s="119">
        <v>6860906.0</v>
      </c>
      <c r="CK87" s="119">
        <v>6681466.0</v>
      </c>
      <c r="CL87" s="119">
        <v>6332639.0</v>
      </c>
      <c r="CM87" s="119">
        <v>5834126.0</v>
      </c>
      <c r="CN87" s="119">
        <v>5220499.0</v>
      </c>
      <c r="CO87" s="119">
        <v>4535547.0</v>
      </c>
      <c r="CP87" s="119">
        <v>3825610.0</v>
      </c>
      <c r="CQ87" s="119">
        <v>3133341.0</v>
      </c>
      <c r="CR87" s="119">
        <v>2493021.0</v>
      </c>
      <c r="CS87" s="119">
        <v>1928026.0</v>
      </c>
      <c r="CT87" s="119">
        <v>1450444.0</v>
      </c>
      <c r="CU87" s="119">
        <v>1062414.0</v>
      </c>
      <c r="CV87" s="119">
        <v>758514.0</v>
      </c>
      <c r="CW87" s="119">
        <v>528503.0</v>
      </c>
      <c r="CX87" s="119">
        <v>359862.0</v>
      </c>
      <c r="CY87" s="119">
        <v>239807.0</v>
      </c>
      <c r="CZ87" s="119">
        <v>156629.0</v>
      </c>
      <c r="DA87" s="119">
        <v>100417.0</v>
      </c>
      <c r="DB87" s="119">
        <v>63280.0</v>
      </c>
      <c r="DC87" s="119">
        <v>39244.0</v>
      </c>
      <c r="DD87" s="119">
        <v>23975.0</v>
      </c>
      <c r="DE87" s="119">
        <v>14439.0</v>
      </c>
      <c r="DF87" s="119">
        <v>8577.0</v>
      </c>
      <c r="DG87" s="119">
        <v>5027.0</v>
      </c>
      <c r="DH87" s="119">
        <v>2908.0</v>
      </c>
      <c r="DI87" s="119">
        <v>1661.0</v>
      </c>
      <c r="DJ87" s="119">
        <v>937.0</v>
      </c>
      <c r="DK87" s="119">
        <v>523.0</v>
      </c>
      <c r="DL87" s="119">
        <v>289.0</v>
      </c>
      <c r="DM87" s="119">
        <v>158.0</v>
      </c>
      <c r="DN87" s="119">
        <v>86.0</v>
      </c>
      <c r="DO87" s="119">
        <v>47.0</v>
      </c>
      <c r="DP87" s="119">
        <v>25.0</v>
      </c>
      <c r="DQ87" s="119">
        <v>14.0</v>
      </c>
      <c r="DR87" s="119">
        <v>8.0</v>
      </c>
      <c r="DS87" s="119">
        <v>4.0</v>
      </c>
      <c r="DT87" s="119">
        <v>2.0</v>
      </c>
      <c r="DU87" s="119">
        <v>1.0</v>
      </c>
      <c r="DV87" s="119">
        <v>1.0</v>
      </c>
      <c r="DW87" s="119">
        <v>0.0</v>
      </c>
      <c r="DX87" s="119">
        <v>0.0</v>
      </c>
      <c r="DY87" s="119">
        <v>0.0</v>
      </c>
      <c r="DZ87" s="119">
        <v>0.0</v>
      </c>
      <c r="EA87" s="119">
        <v>0.0</v>
      </c>
      <c r="EB87" s="119">
        <v>0.0</v>
      </c>
      <c r="EC87" s="119">
        <v>0.0</v>
      </c>
      <c r="ED87" s="119">
        <v>0.0</v>
      </c>
      <c r="EE87" s="119">
        <v>0.0</v>
      </c>
      <c r="EF87" s="119">
        <v>0.0</v>
      </c>
      <c r="EG87" s="119">
        <v>0.0</v>
      </c>
      <c r="EH87" s="119">
        <v>0.0</v>
      </c>
      <c r="EI87" s="63"/>
      <c r="EJ87" s="63"/>
      <c r="EK87" s="134">
        <v>0.0</v>
      </c>
      <c r="EL87" s="134">
        <v>0.0</v>
      </c>
      <c r="EM87" s="134">
        <v>0.0</v>
      </c>
      <c r="EN87" s="134">
        <v>0.0</v>
      </c>
      <c r="EO87" s="134">
        <v>0.0</v>
      </c>
      <c r="EP87" s="134">
        <v>0.0</v>
      </c>
      <c r="EQ87" s="134">
        <v>0.0</v>
      </c>
      <c r="ER87" s="134">
        <v>0.0</v>
      </c>
      <c r="ES87" s="134">
        <v>0.0</v>
      </c>
      <c r="ET87" s="134">
        <v>0.0</v>
      </c>
      <c r="EU87" s="134">
        <v>1.0E-4</v>
      </c>
      <c r="EV87" s="134">
        <v>1.0E-4</v>
      </c>
      <c r="EW87" s="134">
        <v>1.0E-4</v>
      </c>
      <c r="EX87" s="134">
        <v>1.0E-4</v>
      </c>
      <c r="EY87" s="134">
        <v>2.0E-4</v>
      </c>
      <c r="EZ87" s="134">
        <v>3.0E-4</v>
      </c>
      <c r="FA87" s="134">
        <v>4.0E-4</v>
      </c>
      <c r="FB87" s="134">
        <v>6.0E-4</v>
      </c>
      <c r="FC87" s="134">
        <v>9.0E-4</v>
      </c>
      <c r="FD87" s="134">
        <v>0.0013</v>
      </c>
      <c r="FE87" s="134">
        <v>0.0019</v>
      </c>
      <c r="FF87" s="134">
        <v>0.0026</v>
      </c>
      <c r="FG87" s="134">
        <v>0.0035</v>
      </c>
      <c r="FH87" s="134">
        <v>0.0046</v>
      </c>
      <c r="FI87" s="134">
        <v>0.0059</v>
      </c>
      <c r="FJ87" s="134">
        <v>0.0075</v>
      </c>
      <c r="FK87" s="134">
        <v>0.0094</v>
      </c>
      <c r="FL87" s="134">
        <v>0.0115</v>
      </c>
      <c r="FM87" s="134">
        <v>0.0137</v>
      </c>
      <c r="FN87" s="134">
        <v>0.0159</v>
      </c>
      <c r="FO87" s="134">
        <v>0.0179</v>
      </c>
      <c r="FP87" s="134">
        <v>0.0195</v>
      </c>
      <c r="FQ87" s="134">
        <v>0.0205</v>
      </c>
      <c r="FR87" s="134">
        <v>0.0211</v>
      </c>
      <c r="FS87" s="134">
        <v>0.0214</v>
      </c>
      <c r="FT87" s="134">
        <v>0.0216</v>
      </c>
      <c r="FU87" s="134">
        <v>0.022</v>
      </c>
      <c r="FV87" s="134">
        <v>0.0227</v>
      </c>
      <c r="FW87" s="134">
        <v>0.0236</v>
      </c>
      <c r="FX87" s="134">
        <v>0.0249</v>
      </c>
      <c r="FY87" s="134">
        <v>0.0265</v>
      </c>
      <c r="FZ87" s="134">
        <v>0.0282</v>
      </c>
      <c r="GA87" s="134">
        <v>0.0303</v>
      </c>
      <c r="GB87" s="134">
        <v>0.0326</v>
      </c>
      <c r="GC87" s="134">
        <v>0.0351</v>
      </c>
      <c r="GD87" s="134">
        <v>0.0377</v>
      </c>
      <c r="GE87" s="134">
        <v>0.0403</v>
      </c>
      <c r="GF87" s="134">
        <v>0.0426</v>
      </c>
      <c r="GG87" s="134">
        <v>0.0444</v>
      </c>
      <c r="GH87" s="134">
        <v>0.0454</v>
      </c>
      <c r="GI87" s="134">
        <v>0.0453</v>
      </c>
      <c r="GJ87" s="134">
        <v>0.0441</v>
      </c>
      <c r="GK87" s="134">
        <v>0.0418</v>
      </c>
      <c r="GL87" s="134">
        <v>0.0385</v>
      </c>
      <c r="GM87" s="134">
        <v>0.0345</v>
      </c>
      <c r="GN87" s="134">
        <v>0.03</v>
      </c>
      <c r="GO87" s="134">
        <v>0.0253</v>
      </c>
      <c r="GP87" s="134">
        <v>0.0207</v>
      </c>
      <c r="GQ87" s="134">
        <v>0.0165</v>
      </c>
      <c r="GR87" s="134">
        <v>0.0127</v>
      </c>
      <c r="GS87" s="134">
        <v>0.0096</v>
      </c>
      <c r="GT87" s="134">
        <v>0.007</v>
      </c>
      <c r="GU87" s="134">
        <v>0.005</v>
      </c>
      <c r="GV87" s="134">
        <v>0.0035</v>
      </c>
      <c r="GW87" s="134">
        <v>0.0024</v>
      </c>
      <c r="GX87" s="134">
        <v>0.0016</v>
      </c>
      <c r="GY87" s="134">
        <v>0.001</v>
      </c>
      <c r="GZ87" s="134">
        <v>7.0E-4</v>
      </c>
      <c r="HA87" s="134">
        <v>4.0E-4</v>
      </c>
      <c r="HB87" s="134">
        <v>3.0E-4</v>
      </c>
      <c r="HC87" s="134">
        <v>2.0E-4</v>
      </c>
      <c r="HD87" s="134">
        <v>1.0E-4</v>
      </c>
      <c r="HE87" s="134">
        <v>1.0E-4</v>
      </c>
      <c r="HF87" s="134">
        <v>0.0</v>
      </c>
      <c r="HG87" s="134">
        <v>0.0</v>
      </c>
      <c r="HH87" s="134">
        <v>0.0</v>
      </c>
      <c r="HI87" s="134">
        <v>0.0</v>
      </c>
      <c r="HJ87" s="134">
        <v>0.0</v>
      </c>
      <c r="HK87" s="134">
        <v>0.0</v>
      </c>
      <c r="HL87" s="134">
        <v>0.0</v>
      </c>
      <c r="HM87" s="134">
        <v>0.0</v>
      </c>
      <c r="HN87" s="134">
        <v>0.0</v>
      </c>
      <c r="HO87" s="134">
        <v>0.0</v>
      </c>
      <c r="HP87" s="134">
        <v>0.0</v>
      </c>
      <c r="HQ87" s="134">
        <v>0.0</v>
      </c>
      <c r="HR87" s="134">
        <v>0.0</v>
      </c>
      <c r="HS87" s="134">
        <v>0.0</v>
      </c>
      <c r="HT87" s="134">
        <v>0.0</v>
      </c>
      <c r="HU87" s="134">
        <v>0.0</v>
      </c>
      <c r="HV87" s="134">
        <v>0.0</v>
      </c>
      <c r="HW87" s="134">
        <v>0.0</v>
      </c>
      <c r="HX87" s="134">
        <v>0.0</v>
      </c>
      <c r="HY87" s="134">
        <v>0.0</v>
      </c>
      <c r="HZ87" s="134">
        <v>0.0</v>
      </c>
      <c r="IA87" s="134">
        <v>0.0</v>
      </c>
      <c r="IB87" s="134">
        <v>0.0</v>
      </c>
      <c r="IC87" s="134">
        <v>0.0</v>
      </c>
      <c r="ID87" s="134">
        <v>0.0</v>
      </c>
      <c r="IE87" s="134">
        <v>0.0</v>
      </c>
      <c r="IF87" s="134">
        <v>0.0</v>
      </c>
      <c r="IG87" s="134">
        <v>0.0</v>
      </c>
    </row>
    <row r="88" hidden="1">
      <c r="A88" s="119" t="s">
        <v>96</v>
      </c>
      <c r="B88" s="119" t="s">
        <v>97</v>
      </c>
      <c r="C88" s="119">
        <v>1901.0</v>
      </c>
      <c r="D88" s="119">
        <v>4.2369272E8</v>
      </c>
      <c r="E88" s="63"/>
      <c r="F88" s="126">
        <v>0.351</v>
      </c>
      <c r="G88" s="126">
        <v>1.0</v>
      </c>
      <c r="H88" s="126">
        <v>0.369</v>
      </c>
      <c r="I88" s="126">
        <v>0.49</v>
      </c>
      <c r="J88" s="126">
        <v>0.137</v>
      </c>
      <c r="K88" s="126">
        <v>0.004</v>
      </c>
      <c r="L88" s="126">
        <v>0.0</v>
      </c>
      <c r="M88" s="63"/>
      <c r="N88" s="126">
        <v>0.004</v>
      </c>
      <c r="O88" s="63"/>
      <c r="P88" s="63"/>
      <c r="Q88" s="119">
        <v>1.48506833E8</v>
      </c>
      <c r="R88" s="63"/>
      <c r="S88" s="119">
        <v>1.56468386E8</v>
      </c>
      <c r="T88" s="119">
        <v>2.07408533E8</v>
      </c>
      <c r="U88" s="119">
        <v>5.8000062E7</v>
      </c>
      <c r="V88" s="119">
        <v>1794334.0</v>
      </c>
      <c r="W88" s="119">
        <v>21094.0</v>
      </c>
      <c r="X88" s="63"/>
      <c r="Y88" s="119">
        <v>1815739.0</v>
      </c>
      <c r="Z88" s="63"/>
      <c r="AA88" s="63"/>
      <c r="AB88" s="126">
        <v>0.149</v>
      </c>
      <c r="AC88" s="63"/>
      <c r="AD88" s="121">
        <v>0.15</v>
      </c>
      <c r="AE88" s="121">
        <v>0.46</v>
      </c>
      <c r="AF88" s="121">
        <v>0.55</v>
      </c>
      <c r="AG88" s="121">
        <v>0.34</v>
      </c>
      <c r="AH88" s="121">
        <v>0.38</v>
      </c>
      <c r="AI88" s="63"/>
      <c r="AJ88" s="121">
        <v>0.34</v>
      </c>
      <c r="AK88" s="63" t="str">
        <f t="shared" si="1"/>
        <v>Europe</v>
      </c>
      <c r="AL88" s="119">
        <v>167.0</v>
      </c>
      <c r="AM88" s="119">
        <v>280.0</v>
      </c>
      <c r="AN88" s="119">
        <v>467.0</v>
      </c>
      <c r="AO88" s="119">
        <v>779.0</v>
      </c>
      <c r="AP88" s="119">
        <v>1293.0</v>
      </c>
      <c r="AQ88" s="119">
        <v>2130.0</v>
      </c>
      <c r="AR88" s="119">
        <v>3480.0</v>
      </c>
      <c r="AS88" s="119">
        <v>5627.0</v>
      </c>
      <c r="AT88" s="119">
        <v>8992.0</v>
      </c>
      <c r="AU88" s="119">
        <v>14185.0</v>
      </c>
      <c r="AV88" s="119">
        <v>22073.0</v>
      </c>
      <c r="AW88" s="119">
        <v>33866.0</v>
      </c>
      <c r="AX88" s="119">
        <v>51232.0</v>
      </c>
      <c r="AY88" s="119">
        <v>76446.0</v>
      </c>
      <c r="AZ88" s="119">
        <v>112586.0</v>
      </c>
      <c r="BA88" s="119">
        <v>163785.0</v>
      </c>
      <c r="BB88" s="119">
        <v>235547.0</v>
      </c>
      <c r="BC88" s="119">
        <v>335087.0</v>
      </c>
      <c r="BD88" s="119">
        <v>471646.0</v>
      </c>
      <c r="BE88" s="119">
        <v>656654.0</v>
      </c>
      <c r="BF88" s="119">
        <v>903586.0</v>
      </c>
      <c r="BG88" s="119">
        <v>1227311.0</v>
      </c>
      <c r="BH88" s="119">
        <v>1642777.0</v>
      </c>
      <c r="BI88" s="119">
        <v>2162910.0</v>
      </c>
      <c r="BJ88" s="119">
        <v>2795742.0</v>
      </c>
      <c r="BK88" s="119">
        <v>3540939.0</v>
      </c>
      <c r="BL88" s="119">
        <v>4386176.0</v>
      </c>
      <c r="BM88" s="119">
        <v>5304236.0</v>
      </c>
      <c r="BN88" s="119">
        <v>6252150.0</v>
      </c>
      <c r="BO88" s="119">
        <v>7174013.0</v>
      </c>
      <c r="BP88" s="119">
        <v>8008748.0</v>
      </c>
      <c r="BQ88" s="119">
        <v>8702824.0</v>
      </c>
      <c r="BR88" s="119">
        <v>9225901.0</v>
      </c>
      <c r="BS88" s="119">
        <v>9585436.0</v>
      </c>
      <c r="BT88" s="119">
        <v>9835596.0</v>
      </c>
      <c r="BU88" s="119">
        <v>1.0077092E7</v>
      </c>
      <c r="BV88" s="119">
        <v>1.0447145E7</v>
      </c>
      <c r="BW88" s="119">
        <v>1.1100728E7</v>
      </c>
      <c r="BX88" s="119">
        <v>1.2183352E7</v>
      </c>
      <c r="BY88" s="119">
        <v>1.3792296E7</v>
      </c>
      <c r="BZ88" s="119">
        <v>1.5923106E7</v>
      </c>
      <c r="CA88" s="119">
        <v>1.8411529E7</v>
      </c>
      <c r="CB88" s="119">
        <v>2.090855E7</v>
      </c>
      <c r="CC88" s="119">
        <v>2.2941509E7</v>
      </c>
      <c r="CD88" s="119">
        <v>2.4076119E7</v>
      </c>
      <c r="CE88" s="119">
        <v>2.410549E7</v>
      </c>
      <c r="CF88" s="119">
        <v>2.3135145E7</v>
      </c>
      <c r="CG88" s="119">
        <v>2.1492069E7</v>
      </c>
      <c r="CH88" s="119">
        <v>1.9526349E7</v>
      </c>
      <c r="CI88" s="119">
        <v>1.7456903E7</v>
      </c>
      <c r="CJ88" s="119">
        <v>1.5354868E7</v>
      </c>
      <c r="CK88" s="119">
        <v>1.3229109E7</v>
      </c>
      <c r="CL88" s="119">
        <v>1.1110646E7</v>
      </c>
      <c r="CM88" s="119">
        <v>9072482.0</v>
      </c>
      <c r="CN88" s="119">
        <v>7199192.0</v>
      </c>
      <c r="CO88" s="119">
        <v>5553481.0</v>
      </c>
      <c r="CP88" s="119">
        <v>4165070.0</v>
      </c>
      <c r="CQ88" s="119">
        <v>3036465.0</v>
      </c>
      <c r="CR88" s="119">
        <v>2151942.0</v>
      </c>
      <c r="CS88" s="119">
        <v>1483929.0</v>
      </c>
      <c r="CT88" s="119">
        <v>997746.0</v>
      </c>
      <c r="CU88" s="119">
        <v>656202.0</v>
      </c>
      <c r="CV88" s="119">
        <v>423873.0</v>
      </c>
      <c r="CW88" s="119">
        <v>270162.0</v>
      </c>
      <c r="CX88" s="119">
        <v>170718.0</v>
      </c>
      <c r="CY88" s="119">
        <v>107443.0</v>
      </c>
      <c r="CZ88" s="119">
        <v>67617.0</v>
      </c>
      <c r="DA88" s="119">
        <v>42691.0</v>
      </c>
      <c r="DB88" s="119">
        <v>27106.0</v>
      </c>
      <c r="DC88" s="119">
        <v>17339.0</v>
      </c>
      <c r="DD88" s="119">
        <v>11184.0</v>
      </c>
      <c r="DE88" s="119">
        <v>7277.0</v>
      </c>
      <c r="DF88" s="119">
        <v>4773.0</v>
      </c>
      <c r="DG88" s="119">
        <v>3153.0</v>
      </c>
      <c r="DH88" s="119">
        <v>2094.0</v>
      </c>
      <c r="DI88" s="119">
        <v>1394.0</v>
      </c>
      <c r="DJ88" s="119">
        <v>929.0</v>
      </c>
      <c r="DK88" s="119">
        <v>618.0</v>
      </c>
      <c r="DL88" s="119">
        <v>409.0</v>
      </c>
      <c r="DM88" s="119">
        <v>270.0</v>
      </c>
      <c r="DN88" s="119">
        <v>176.0</v>
      </c>
      <c r="DO88" s="119">
        <v>115.0</v>
      </c>
      <c r="DP88" s="119">
        <v>74.0</v>
      </c>
      <c r="DQ88" s="119">
        <v>47.0</v>
      </c>
      <c r="DR88" s="119">
        <v>30.0</v>
      </c>
      <c r="DS88" s="119">
        <v>19.0</v>
      </c>
      <c r="DT88" s="119">
        <v>11.0</v>
      </c>
      <c r="DU88" s="119">
        <v>7.0</v>
      </c>
      <c r="DV88" s="119">
        <v>4.0</v>
      </c>
      <c r="DW88" s="119">
        <v>3.0</v>
      </c>
      <c r="DX88" s="119">
        <v>2.0</v>
      </c>
      <c r="DY88" s="119">
        <v>1.0</v>
      </c>
      <c r="DZ88" s="119">
        <v>1.0</v>
      </c>
      <c r="EA88" s="119">
        <v>0.0</v>
      </c>
      <c r="EB88" s="119">
        <v>0.0</v>
      </c>
      <c r="EC88" s="119">
        <v>0.0</v>
      </c>
      <c r="ED88" s="119">
        <v>0.0</v>
      </c>
      <c r="EE88" s="119">
        <v>0.0</v>
      </c>
      <c r="EF88" s="119">
        <v>0.0</v>
      </c>
      <c r="EG88" s="119">
        <v>0.0</v>
      </c>
      <c r="EH88" s="119">
        <v>0.0</v>
      </c>
      <c r="EI88" s="63"/>
      <c r="EJ88" s="63"/>
      <c r="EK88" s="134">
        <v>0.0</v>
      </c>
      <c r="EL88" s="134">
        <v>0.0</v>
      </c>
      <c r="EM88" s="134">
        <v>0.0</v>
      </c>
      <c r="EN88" s="134">
        <v>0.0</v>
      </c>
      <c r="EO88" s="134">
        <v>0.0</v>
      </c>
      <c r="EP88" s="134">
        <v>0.0</v>
      </c>
      <c r="EQ88" s="134">
        <v>0.0</v>
      </c>
      <c r="ER88" s="134">
        <v>0.0</v>
      </c>
      <c r="ES88" s="134">
        <v>0.0</v>
      </c>
      <c r="ET88" s="134">
        <v>0.0</v>
      </c>
      <c r="EU88" s="134">
        <v>1.0E-4</v>
      </c>
      <c r="EV88" s="134">
        <v>1.0E-4</v>
      </c>
      <c r="EW88" s="134">
        <v>1.0E-4</v>
      </c>
      <c r="EX88" s="134">
        <v>2.0E-4</v>
      </c>
      <c r="EY88" s="134">
        <v>3.0E-4</v>
      </c>
      <c r="EZ88" s="134">
        <v>4.0E-4</v>
      </c>
      <c r="FA88" s="134">
        <v>6.0E-4</v>
      </c>
      <c r="FB88" s="134">
        <v>8.0E-4</v>
      </c>
      <c r="FC88" s="134">
        <v>0.0011</v>
      </c>
      <c r="FD88" s="134">
        <v>0.0015</v>
      </c>
      <c r="FE88" s="134">
        <v>0.0021</v>
      </c>
      <c r="FF88" s="134">
        <v>0.0029</v>
      </c>
      <c r="FG88" s="134">
        <v>0.0039</v>
      </c>
      <c r="FH88" s="134">
        <v>0.0051</v>
      </c>
      <c r="FI88" s="134">
        <v>0.0066</v>
      </c>
      <c r="FJ88" s="134">
        <v>0.0084</v>
      </c>
      <c r="FK88" s="134">
        <v>0.0104</v>
      </c>
      <c r="FL88" s="134">
        <v>0.0125</v>
      </c>
      <c r="FM88" s="134">
        <v>0.0148</v>
      </c>
      <c r="FN88" s="134">
        <v>0.0169</v>
      </c>
      <c r="FO88" s="134">
        <v>0.0189</v>
      </c>
      <c r="FP88" s="134">
        <v>0.0205</v>
      </c>
      <c r="FQ88" s="134">
        <v>0.0218</v>
      </c>
      <c r="FR88" s="134">
        <v>0.0226</v>
      </c>
      <c r="FS88" s="134">
        <v>0.0232</v>
      </c>
      <c r="FT88" s="134">
        <v>0.0238</v>
      </c>
      <c r="FU88" s="134">
        <v>0.0247</v>
      </c>
      <c r="FV88" s="134">
        <v>0.0262</v>
      </c>
      <c r="FW88" s="134">
        <v>0.0288</v>
      </c>
      <c r="FX88" s="134">
        <v>0.0326</v>
      </c>
      <c r="FY88" s="134">
        <v>0.0376</v>
      </c>
      <c r="FZ88" s="134">
        <v>0.0435</v>
      </c>
      <c r="GA88" s="134">
        <v>0.0493</v>
      </c>
      <c r="GB88" s="134">
        <v>0.0541</v>
      </c>
      <c r="GC88" s="134">
        <v>0.0568</v>
      </c>
      <c r="GD88" s="134">
        <v>0.0569</v>
      </c>
      <c r="GE88" s="134">
        <v>0.0546</v>
      </c>
      <c r="GF88" s="134">
        <v>0.0507</v>
      </c>
      <c r="GG88" s="134">
        <v>0.0461</v>
      </c>
      <c r="GH88" s="134">
        <v>0.0412</v>
      </c>
      <c r="GI88" s="134">
        <v>0.0362</v>
      </c>
      <c r="GJ88" s="134">
        <v>0.0312</v>
      </c>
      <c r="GK88" s="134">
        <v>0.0262</v>
      </c>
      <c r="GL88" s="134">
        <v>0.0214</v>
      </c>
      <c r="GM88" s="134">
        <v>0.017</v>
      </c>
      <c r="GN88" s="134">
        <v>0.0131</v>
      </c>
      <c r="GO88" s="134">
        <v>0.0098</v>
      </c>
      <c r="GP88" s="134">
        <v>0.0072</v>
      </c>
      <c r="GQ88" s="134">
        <v>0.0051</v>
      </c>
      <c r="GR88" s="134">
        <v>0.0035</v>
      </c>
      <c r="GS88" s="134">
        <v>0.0024</v>
      </c>
      <c r="GT88" s="134">
        <v>0.0015</v>
      </c>
      <c r="GU88" s="134">
        <v>0.001</v>
      </c>
      <c r="GV88" s="134">
        <v>6.0E-4</v>
      </c>
      <c r="GW88" s="134">
        <v>4.0E-4</v>
      </c>
      <c r="GX88" s="134">
        <v>3.0E-4</v>
      </c>
      <c r="GY88" s="134">
        <v>2.0E-4</v>
      </c>
      <c r="GZ88" s="134">
        <v>1.0E-4</v>
      </c>
      <c r="HA88" s="134">
        <v>1.0E-4</v>
      </c>
      <c r="HB88" s="134">
        <v>0.0</v>
      </c>
      <c r="HC88" s="134">
        <v>0.0</v>
      </c>
      <c r="HD88" s="134">
        <v>0.0</v>
      </c>
      <c r="HE88" s="134">
        <v>0.0</v>
      </c>
      <c r="HF88" s="134">
        <v>0.0</v>
      </c>
      <c r="HG88" s="134">
        <v>0.0</v>
      </c>
      <c r="HH88" s="134">
        <v>0.0</v>
      </c>
      <c r="HI88" s="134">
        <v>0.0</v>
      </c>
      <c r="HJ88" s="134">
        <v>0.0</v>
      </c>
      <c r="HK88" s="134">
        <v>0.0</v>
      </c>
      <c r="HL88" s="134">
        <v>0.0</v>
      </c>
      <c r="HM88" s="134">
        <v>0.0</v>
      </c>
      <c r="HN88" s="134">
        <v>0.0</v>
      </c>
      <c r="HO88" s="134">
        <v>0.0</v>
      </c>
      <c r="HP88" s="134">
        <v>0.0</v>
      </c>
      <c r="HQ88" s="134">
        <v>0.0</v>
      </c>
      <c r="HR88" s="134">
        <v>0.0</v>
      </c>
      <c r="HS88" s="134">
        <v>0.0</v>
      </c>
      <c r="HT88" s="134">
        <v>0.0</v>
      </c>
      <c r="HU88" s="134">
        <v>0.0</v>
      </c>
      <c r="HV88" s="134">
        <v>0.0</v>
      </c>
      <c r="HW88" s="134">
        <v>0.0</v>
      </c>
      <c r="HX88" s="134">
        <v>0.0</v>
      </c>
      <c r="HY88" s="134">
        <v>0.0</v>
      </c>
      <c r="HZ88" s="134">
        <v>0.0</v>
      </c>
      <c r="IA88" s="134">
        <v>0.0</v>
      </c>
      <c r="IB88" s="134">
        <v>0.0</v>
      </c>
      <c r="IC88" s="134">
        <v>0.0</v>
      </c>
      <c r="ID88" s="134">
        <v>0.0</v>
      </c>
      <c r="IE88" s="134">
        <v>0.0</v>
      </c>
      <c r="IF88" s="134">
        <v>0.0</v>
      </c>
      <c r="IG88" s="134">
        <v>0.0</v>
      </c>
    </row>
    <row r="89" hidden="1">
      <c r="A89" s="119" t="s">
        <v>98</v>
      </c>
      <c r="B89" s="119" t="s">
        <v>99</v>
      </c>
      <c r="C89" s="119">
        <v>1901.0</v>
      </c>
      <c r="D89" s="119">
        <v>1.25432229E8</v>
      </c>
      <c r="E89" s="63"/>
      <c r="F89" s="126">
        <v>0.804</v>
      </c>
      <c r="G89" s="126">
        <v>1.0</v>
      </c>
      <c r="H89" s="126">
        <v>0.828</v>
      </c>
      <c r="I89" s="126">
        <v>0.164</v>
      </c>
      <c r="J89" s="126">
        <v>0.008</v>
      </c>
      <c r="K89" s="126">
        <v>0.0</v>
      </c>
      <c r="L89" s="126">
        <v>0.0</v>
      </c>
      <c r="M89" s="63"/>
      <c r="N89" s="126">
        <v>0.0</v>
      </c>
      <c r="O89" s="63"/>
      <c r="P89" s="63"/>
      <c r="Q89" s="119">
        <v>1.00899733E8</v>
      </c>
      <c r="R89" s="63"/>
      <c r="S89" s="119">
        <v>1.03817427E8</v>
      </c>
      <c r="T89" s="119">
        <v>2.055924E7</v>
      </c>
      <c r="U89" s="119">
        <v>1044753.0</v>
      </c>
      <c r="V89" s="119">
        <v>10791.0</v>
      </c>
      <c r="W89" s="119">
        <v>19.0</v>
      </c>
      <c r="X89" s="63"/>
      <c r="Y89" s="119">
        <v>10810.0</v>
      </c>
      <c r="Z89" s="63"/>
      <c r="AA89" s="63"/>
      <c r="AB89" s="126">
        <v>0.101</v>
      </c>
      <c r="AC89" s="63"/>
      <c r="AD89" s="121">
        <v>0.1</v>
      </c>
      <c r="AE89" s="121">
        <v>0.05</v>
      </c>
      <c r="AF89" s="121">
        <v>0.01</v>
      </c>
      <c r="AG89" s="121">
        <v>0.0</v>
      </c>
      <c r="AH89" s="121">
        <v>0.0</v>
      </c>
      <c r="AI89" s="63"/>
      <c r="AJ89" s="121">
        <v>0.0</v>
      </c>
      <c r="AK89" s="63" t="str">
        <f t="shared" si="1"/>
        <v>Africa</v>
      </c>
      <c r="AL89" s="119">
        <v>949.0</v>
      </c>
      <c r="AM89" s="119">
        <v>1324.0</v>
      </c>
      <c r="AN89" s="119">
        <v>1846.0</v>
      </c>
      <c r="AO89" s="119">
        <v>2567.0</v>
      </c>
      <c r="AP89" s="119">
        <v>3562.0</v>
      </c>
      <c r="AQ89" s="119">
        <v>4931.0</v>
      </c>
      <c r="AR89" s="119">
        <v>6807.0</v>
      </c>
      <c r="AS89" s="119">
        <v>9368.0</v>
      </c>
      <c r="AT89" s="119">
        <v>12854.0</v>
      </c>
      <c r="AU89" s="119">
        <v>17581.0</v>
      </c>
      <c r="AV89" s="119">
        <v>23973.0</v>
      </c>
      <c r="AW89" s="119">
        <v>32592.0</v>
      </c>
      <c r="AX89" s="119">
        <v>44189.0</v>
      </c>
      <c r="AY89" s="119">
        <v>59767.0</v>
      </c>
      <c r="AZ89" s="119">
        <v>80662.0</v>
      </c>
      <c r="BA89" s="119">
        <v>108660.0</v>
      </c>
      <c r="BB89" s="119">
        <v>146128.0</v>
      </c>
      <c r="BC89" s="119">
        <v>196173.0</v>
      </c>
      <c r="BD89" s="119">
        <v>262821.0</v>
      </c>
      <c r="BE89" s="119">
        <v>351197.0</v>
      </c>
      <c r="BF89" s="119">
        <v>467703.0</v>
      </c>
      <c r="BG89" s="119">
        <v>620145.0</v>
      </c>
      <c r="BH89" s="119">
        <v>817799.0</v>
      </c>
      <c r="BI89" s="119">
        <v>1071366.0</v>
      </c>
      <c r="BJ89" s="119">
        <v>1392772.0</v>
      </c>
      <c r="BK89" s="119">
        <v>1794738.0</v>
      </c>
      <c r="BL89" s="119">
        <v>2289902.0</v>
      </c>
      <c r="BM89" s="119">
        <v>2889077.0</v>
      </c>
      <c r="BN89" s="119">
        <v>3598156.0</v>
      </c>
      <c r="BO89" s="119">
        <v>4413524.0</v>
      </c>
      <c r="BP89" s="119">
        <v>5316817.0</v>
      </c>
      <c r="BQ89" s="119">
        <v>6270484.0</v>
      </c>
      <c r="BR89" s="119">
        <v>7215164.0</v>
      </c>
      <c r="BS89" s="119">
        <v>8069130.0</v>
      </c>
      <c r="BT89" s="119">
        <v>8731830.0</v>
      </c>
      <c r="BU89" s="119">
        <v>9097456.0</v>
      </c>
      <c r="BV89" s="119">
        <v>9083354.0</v>
      </c>
      <c r="BW89" s="119">
        <v>8665688.0</v>
      </c>
      <c r="BX89" s="119">
        <v>7900230.0</v>
      </c>
      <c r="BY89" s="119">
        <v>6908752.0</v>
      </c>
      <c r="BZ89" s="119">
        <v>5835388.0</v>
      </c>
      <c r="CA89" s="119">
        <v>4800012.0</v>
      </c>
      <c r="CB89" s="119">
        <v>3874197.0</v>
      </c>
      <c r="CC89" s="119">
        <v>3084245.0</v>
      </c>
      <c r="CD89" s="119">
        <v>2428101.0</v>
      </c>
      <c r="CE89" s="119">
        <v>1891560.0</v>
      </c>
      <c r="CF89" s="119">
        <v>1457700.0</v>
      </c>
      <c r="CG89" s="119">
        <v>1110546.0</v>
      </c>
      <c r="CH89" s="119">
        <v>835901.0</v>
      </c>
      <c r="CI89" s="119">
        <v>621274.0</v>
      </c>
      <c r="CJ89" s="119">
        <v>455703.0</v>
      </c>
      <c r="CK89" s="119">
        <v>329643.0</v>
      </c>
      <c r="CL89" s="119">
        <v>234929.0</v>
      </c>
      <c r="CM89" s="119">
        <v>164736.0</v>
      </c>
      <c r="CN89" s="119">
        <v>113486.0</v>
      </c>
      <c r="CO89" s="119">
        <v>76688.0</v>
      </c>
      <c r="CP89" s="119">
        <v>50767.0</v>
      </c>
      <c r="CQ89" s="119">
        <v>32892.0</v>
      </c>
      <c r="CR89" s="119">
        <v>20847.0</v>
      </c>
      <c r="CS89" s="119">
        <v>12924.0</v>
      </c>
      <c r="CT89" s="119">
        <v>7841.0</v>
      </c>
      <c r="CU89" s="119">
        <v>4657.0</v>
      </c>
      <c r="CV89" s="119">
        <v>2711.0</v>
      </c>
      <c r="CW89" s="119">
        <v>1548.0</v>
      </c>
      <c r="CX89" s="119">
        <v>868.0</v>
      </c>
      <c r="CY89" s="119">
        <v>478.0</v>
      </c>
      <c r="CZ89" s="119">
        <v>259.0</v>
      </c>
      <c r="DA89" s="119">
        <v>138.0</v>
      </c>
      <c r="DB89" s="119">
        <v>73.0</v>
      </c>
      <c r="DC89" s="119">
        <v>38.0</v>
      </c>
      <c r="DD89" s="119">
        <v>19.0</v>
      </c>
      <c r="DE89" s="119">
        <v>10.0</v>
      </c>
      <c r="DF89" s="119">
        <v>5.0</v>
      </c>
      <c r="DG89" s="119">
        <v>2.0</v>
      </c>
      <c r="DH89" s="119">
        <v>1.0</v>
      </c>
      <c r="DI89" s="119">
        <v>1.0</v>
      </c>
      <c r="DJ89" s="119">
        <v>0.0</v>
      </c>
      <c r="DK89" s="119">
        <v>0.0</v>
      </c>
      <c r="DL89" s="119">
        <v>0.0</v>
      </c>
      <c r="DM89" s="119">
        <v>0.0</v>
      </c>
      <c r="DN89" s="119">
        <v>0.0</v>
      </c>
      <c r="DO89" s="119">
        <v>0.0</v>
      </c>
      <c r="DP89" s="119">
        <v>0.0</v>
      </c>
      <c r="DQ89" s="119">
        <v>0.0</v>
      </c>
      <c r="DR89" s="119">
        <v>0.0</v>
      </c>
      <c r="DS89" s="119">
        <v>0.0</v>
      </c>
      <c r="DT89" s="119">
        <v>0.0</v>
      </c>
      <c r="DU89" s="119">
        <v>0.0</v>
      </c>
      <c r="DV89" s="119">
        <v>0.0</v>
      </c>
      <c r="DW89" s="119">
        <v>0.0</v>
      </c>
      <c r="DX89" s="119">
        <v>0.0</v>
      </c>
      <c r="DY89" s="119">
        <v>0.0</v>
      </c>
      <c r="DZ89" s="119">
        <v>0.0</v>
      </c>
      <c r="EA89" s="119">
        <v>0.0</v>
      </c>
      <c r="EB89" s="119">
        <v>0.0</v>
      </c>
      <c r="EC89" s="119">
        <v>0.0</v>
      </c>
      <c r="ED89" s="119">
        <v>0.0</v>
      </c>
      <c r="EE89" s="119">
        <v>0.0</v>
      </c>
      <c r="EF89" s="119">
        <v>0.0</v>
      </c>
      <c r="EG89" s="119">
        <v>0.0</v>
      </c>
      <c r="EH89" s="119">
        <v>0.0</v>
      </c>
      <c r="EI89" s="63"/>
      <c r="EJ89" s="63"/>
      <c r="EK89" s="134">
        <v>0.0</v>
      </c>
      <c r="EL89" s="134">
        <v>0.0</v>
      </c>
      <c r="EM89" s="134">
        <v>0.0</v>
      </c>
      <c r="EN89" s="134">
        <v>0.0</v>
      </c>
      <c r="EO89" s="134">
        <v>0.0</v>
      </c>
      <c r="EP89" s="134">
        <v>0.0</v>
      </c>
      <c r="EQ89" s="134">
        <v>1.0E-4</v>
      </c>
      <c r="ER89" s="134">
        <v>1.0E-4</v>
      </c>
      <c r="ES89" s="134">
        <v>1.0E-4</v>
      </c>
      <c r="ET89" s="134">
        <v>1.0E-4</v>
      </c>
      <c r="EU89" s="134">
        <v>2.0E-4</v>
      </c>
      <c r="EV89" s="134">
        <v>3.0E-4</v>
      </c>
      <c r="EW89" s="134">
        <v>4.0E-4</v>
      </c>
      <c r="EX89" s="134">
        <v>5.0E-4</v>
      </c>
      <c r="EY89" s="134">
        <v>6.0E-4</v>
      </c>
      <c r="EZ89" s="134">
        <v>9.0E-4</v>
      </c>
      <c r="FA89" s="134">
        <v>0.0012</v>
      </c>
      <c r="FB89" s="134">
        <v>0.0016</v>
      </c>
      <c r="FC89" s="134">
        <v>0.0021</v>
      </c>
      <c r="FD89" s="134">
        <v>0.0028</v>
      </c>
      <c r="FE89" s="134">
        <v>0.0037</v>
      </c>
      <c r="FF89" s="134">
        <v>0.0049</v>
      </c>
      <c r="FG89" s="134">
        <v>0.0065</v>
      </c>
      <c r="FH89" s="134">
        <v>0.0085</v>
      </c>
      <c r="FI89" s="134">
        <v>0.0111</v>
      </c>
      <c r="FJ89" s="134">
        <v>0.0143</v>
      </c>
      <c r="FK89" s="134">
        <v>0.0183</v>
      </c>
      <c r="FL89" s="134">
        <v>0.023</v>
      </c>
      <c r="FM89" s="134">
        <v>0.0287</v>
      </c>
      <c r="FN89" s="134">
        <v>0.0352</v>
      </c>
      <c r="FO89" s="134">
        <v>0.0424</v>
      </c>
      <c r="FP89" s="134">
        <v>0.05</v>
      </c>
      <c r="FQ89" s="134">
        <v>0.0575</v>
      </c>
      <c r="FR89" s="134">
        <v>0.0643</v>
      </c>
      <c r="FS89" s="134">
        <v>0.0696</v>
      </c>
      <c r="FT89" s="134">
        <v>0.0725</v>
      </c>
      <c r="FU89" s="134">
        <v>0.0724</v>
      </c>
      <c r="FV89" s="134">
        <v>0.0691</v>
      </c>
      <c r="FW89" s="134">
        <v>0.063</v>
      </c>
      <c r="FX89" s="134">
        <v>0.0551</v>
      </c>
      <c r="FY89" s="134">
        <v>0.0465</v>
      </c>
      <c r="FZ89" s="134">
        <v>0.0383</v>
      </c>
      <c r="GA89" s="134">
        <v>0.0309</v>
      </c>
      <c r="GB89" s="134">
        <v>0.0246</v>
      </c>
      <c r="GC89" s="134">
        <v>0.0194</v>
      </c>
      <c r="GD89" s="134">
        <v>0.0151</v>
      </c>
      <c r="GE89" s="134">
        <v>0.0116</v>
      </c>
      <c r="GF89" s="134">
        <v>0.0089</v>
      </c>
      <c r="GG89" s="134">
        <v>0.0067</v>
      </c>
      <c r="GH89" s="134">
        <v>0.005</v>
      </c>
      <c r="GI89" s="134">
        <v>0.0036</v>
      </c>
      <c r="GJ89" s="134">
        <v>0.0026</v>
      </c>
      <c r="GK89" s="134">
        <v>0.0019</v>
      </c>
      <c r="GL89" s="134">
        <v>0.0013</v>
      </c>
      <c r="GM89" s="134">
        <v>9.0E-4</v>
      </c>
      <c r="GN89" s="134">
        <v>6.0E-4</v>
      </c>
      <c r="GO89" s="134">
        <v>4.0E-4</v>
      </c>
      <c r="GP89" s="134">
        <v>3.0E-4</v>
      </c>
      <c r="GQ89" s="134">
        <v>2.0E-4</v>
      </c>
      <c r="GR89" s="134">
        <v>1.0E-4</v>
      </c>
      <c r="GS89" s="134">
        <v>1.0E-4</v>
      </c>
      <c r="GT89" s="134">
        <v>0.0</v>
      </c>
      <c r="GU89" s="134">
        <v>0.0</v>
      </c>
      <c r="GV89" s="134">
        <v>0.0</v>
      </c>
      <c r="GW89" s="134">
        <v>0.0</v>
      </c>
      <c r="GX89" s="134">
        <v>0.0</v>
      </c>
      <c r="GY89" s="134">
        <v>0.0</v>
      </c>
      <c r="GZ89" s="134">
        <v>0.0</v>
      </c>
      <c r="HA89" s="134">
        <v>0.0</v>
      </c>
      <c r="HB89" s="134">
        <v>0.0</v>
      </c>
      <c r="HC89" s="134">
        <v>0.0</v>
      </c>
      <c r="HD89" s="134">
        <v>0.0</v>
      </c>
      <c r="HE89" s="134">
        <v>0.0</v>
      </c>
      <c r="HF89" s="134">
        <v>0.0</v>
      </c>
      <c r="HG89" s="134">
        <v>0.0</v>
      </c>
      <c r="HH89" s="134">
        <v>0.0</v>
      </c>
      <c r="HI89" s="134">
        <v>0.0</v>
      </c>
      <c r="HJ89" s="134">
        <v>0.0</v>
      </c>
      <c r="HK89" s="134">
        <v>0.0</v>
      </c>
      <c r="HL89" s="134">
        <v>0.0</v>
      </c>
      <c r="HM89" s="134">
        <v>0.0</v>
      </c>
      <c r="HN89" s="134">
        <v>0.0</v>
      </c>
      <c r="HO89" s="134">
        <v>0.0</v>
      </c>
      <c r="HP89" s="134">
        <v>0.0</v>
      </c>
      <c r="HQ89" s="134">
        <v>0.0</v>
      </c>
      <c r="HR89" s="134">
        <v>0.0</v>
      </c>
      <c r="HS89" s="134">
        <v>0.0</v>
      </c>
      <c r="HT89" s="134">
        <v>0.0</v>
      </c>
      <c r="HU89" s="134">
        <v>0.0</v>
      </c>
      <c r="HV89" s="134">
        <v>0.0</v>
      </c>
      <c r="HW89" s="134">
        <v>0.0</v>
      </c>
      <c r="HX89" s="134">
        <v>0.0</v>
      </c>
      <c r="HY89" s="134">
        <v>0.0</v>
      </c>
      <c r="HZ89" s="134">
        <v>0.0</v>
      </c>
      <c r="IA89" s="134">
        <v>0.0</v>
      </c>
      <c r="IB89" s="134">
        <v>0.0</v>
      </c>
      <c r="IC89" s="134">
        <v>0.0</v>
      </c>
      <c r="ID89" s="134">
        <v>0.0</v>
      </c>
      <c r="IE89" s="134">
        <v>0.0</v>
      </c>
      <c r="IF89" s="134">
        <v>0.0</v>
      </c>
      <c r="IG89" s="134">
        <v>0.0</v>
      </c>
    </row>
    <row r="90" hidden="1">
      <c r="A90" s="119" t="s">
        <v>100</v>
      </c>
      <c r="B90" s="119" t="s">
        <v>101</v>
      </c>
      <c r="C90" s="119">
        <v>1901.0</v>
      </c>
      <c r="D90" s="119">
        <v>8.95234173E8</v>
      </c>
      <c r="E90" s="63"/>
      <c r="F90" s="126">
        <v>0.783</v>
      </c>
      <c r="G90" s="126">
        <v>1.0</v>
      </c>
      <c r="H90" s="126">
        <v>0.811</v>
      </c>
      <c r="I90" s="126">
        <v>0.185</v>
      </c>
      <c r="J90" s="126">
        <v>0.005</v>
      </c>
      <c r="K90" s="126">
        <v>0.0</v>
      </c>
      <c r="L90" s="126">
        <v>0.0</v>
      </c>
      <c r="M90" s="63"/>
      <c r="N90" s="126">
        <v>0.0</v>
      </c>
      <c r="O90" s="63"/>
      <c r="P90" s="63"/>
      <c r="Q90" s="119">
        <v>7.00775551E8</v>
      </c>
      <c r="R90" s="63"/>
      <c r="S90" s="119">
        <v>7.25751955E8</v>
      </c>
      <c r="T90" s="119">
        <v>1.65321049E8</v>
      </c>
      <c r="U90" s="119">
        <v>4087699.0</v>
      </c>
      <c r="V90" s="119">
        <v>73348.0</v>
      </c>
      <c r="W90" s="119">
        <v>121.0</v>
      </c>
      <c r="X90" s="63"/>
      <c r="Y90" s="119">
        <v>73469.0</v>
      </c>
      <c r="Z90" s="63"/>
      <c r="AA90" s="63"/>
      <c r="AB90" s="126">
        <v>0.703</v>
      </c>
      <c r="AC90" s="63"/>
      <c r="AD90" s="121">
        <v>0.7</v>
      </c>
      <c r="AE90" s="121">
        <v>0.37</v>
      </c>
      <c r="AF90" s="121">
        <v>0.04</v>
      </c>
      <c r="AG90" s="121">
        <v>0.01</v>
      </c>
      <c r="AH90" s="121">
        <v>0.0</v>
      </c>
      <c r="AI90" s="63"/>
      <c r="AJ90" s="121">
        <v>0.01</v>
      </c>
      <c r="AK90" s="63" t="str">
        <f t="shared" si="1"/>
        <v>Asia</v>
      </c>
      <c r="AL90" s="119">
        <v>1.0</v>
      </c>
      <c r="AM90" s="119">
        <v>2.0</v>
      </c>
      <c r="AN90" s="119">
        <v>5.0</v>
      </c>
      <c r="AO90" s="119">
        <v>10.0</v>
      </c>
      <c r="AP90" s="119">
        <v>21.0</v>
      </c>
      <c r="AQ90" s="119">
        <v>46.0</v>
      </c>
      <c r="AR90" s="119">
        <v>98.0</v>
      </c>
      <c r="AS90" s="119">
        <v>210.0</v>
      </c>
      <c r="AT90" s="119">
        <v>445.0</v>
      </c>
      <c r="AU90" s="119">
        <v>940.0</v>
      </c>
      <c r="AV90" s="119">
        <v>1966.0</v>
      </c>
      <c r="AW90" s="119">
        <v>4065.0</v>
      </c>
      <c r="AX90" s="119">
        <v>8286.0</v>
      </c>
      <c r="AY90" s="119">
        <v>16608.0</v>
      </c>
      <c r="AZ90" s="119">
        <v>32650.0</v>
      </c>
      <c r="BA90" s="119">
        <v>62808.0</v>
      </c>
      <c r="BB90" s="119">
        <v>117962.0</v>
      </c>
      <c r="BC90" s="119">
        <v>215831.0</v>
      </c>
      <c r="BD90" s="119">
        <v>383945.0</v>
      </c>
      <c r="BE90" s="119">
        <v>662967.0</v>
      </c>
      <c r="BF90" s="119">
        <v>1109938.0</v>
      </c>
      <c r="BG90" s="119">
        <v>1800977.0</v>
      </c>
      <c r="BH90" s="119">
        <v>2833169.0</v>
      </c>
      <c r="BI90" s="119">
        <v>4325482.0</v>
      </c>
      <c r="BJ90" s="119">
        <v>6417988.0</v>
      </c>
      <c r="BK90" s="119">
        <v>9266620.0</v>
      </c>
      <c r="BL90" s="119">
        <v>1.3027705E7</v>
      </c>
      <c r="BM90" s="119">
        <v>1.782488E7</v>
      </c>
      <c r="BN90" s="119">
        <v>2.3694914E7</v>
      </c>
      <c r="BO90" s="119">
        <v>3.052092E7</v>
      </c>
      <c r="BP90" s="119">
        <v>3.7978389E7</v>
      </c>
      <c r="BQ90" s="119">
        <v>4.5530742E7</v>
      </c>
      <c r="BR90" s="119">
        <v>5.2502718E7</v>
      </c>
      <c r="BS90" s="119">
        <v>5.8226396E7</v>
      </c>
      <c r="BT90" s="119">
        <v>6.2208762E7</v>
      </c>
      <c r="BU90" s="119">
        <v>6.4241713E7</v>
      </c>
      <c r="BV90" s="119">
        <v>6.439315E7</v>
      </c>
      <c r="BW90" s="119">
        <v>6.2881901E7</v>
      </c>
      <c r="BX90" s="119">
        <v>5.9913929E7</v>
      </c>
      <c r="BY90" s="119">
        <v>5.5589984E7</v>
      </c>
      <c r="BZ90" s="119">
        <v>4.9952808E7</v>
      </c>
      <c r="CA90" s="119">
        <v>4.3141986E7</v>
      </c>
      <c r="CB90" s="119">
        <v>3.5535388E7</v>
      </c>
      <c r="CC90" s="119">
        <v>2.7754144E7</v>
      </c>
      <c r="CD90" s="119">
        <v>2.0506186E7</v>
      </c>
      <c r="CE90" s="119">
        <v>1.4363378E7</v>
      </c>
      <c r="CF90" s="119">
        <v>9607617.0</v>
      </c>
      <c r="CG90" s="119">
        <v>6217075.0</v>
      </c>
      <c r="CH90" s="119">
        <v>3964419.0</v>
      </c>
      <c r="CI90" s="119">
        <v>2546957.0</v>
      </c>
      <c r="CJ90" s="119">
        <v>1683900.0</v>
      </c>
      <c r="CK90" s="119">
        <v>1160820.0</v>
      </c>
      <c r="CL90" s="119">
        <v>834141.0</v>
      </c>
      <c r="CM90" s="119">
        <v>616942.0</v>
      </c>
      <c r="CN90" s="119">
        <v>461057.0</v>
      </c>
      <c r="CO90" s="119">
        <v>342064.0</v>
      </c>
      <c r="CP90" s="119">
        <v>248589.0</v>
      </c>
      <c r="CQ90" s="119">
        <v>175442.0</v>
      </c>
      <c r="CR90" s="119">
        <v>119694.0</v>
      </c>
      <c r="CS90" s="119">
        <v>78820.0</v>
      </c>
      <c r="CT90" s="119">
        <v>50132.0</v>
      </c>
      <c r="CU90" s="119">
        <v>30863.0</v>
      </c>
      <c r="CV90" s="119">
        <v>18448.0</v>
      </c>
      <c r="CW90" s="119">
        <v>10742.0</v>
      </c>
      <c r="CX90" s="119">
        <v>6112.0</v>
      </c>
      <c r="CY90" s="119">
        <v>3405.0</v>
      </c>
      <c r="CZ90" s="119">
        <v>1859.0</v>
      </c>
      <c r="DA90" s="119">
        <v>995.0</v>
      </c>
      <c r="DB90" s="119">
        <v>522.0</v>
      </c>
      <c r="DC90" s="119">
        <v>267.0</v>
      </c>
      <c r="DD90" s="119">
        <v>134.0</v>
      </c>
      <c r="DE90" s="119">
        <v>65.0</v>
      </c>
      <c r="DF90" s="119">
        <v>31.0</v>
      </c>
      <c r="DG90" s="119">
        <v>14.0</v>
      </c>
      <c r="DH90" s="119">
        <v>6.0</v>
      </c>
      <c r="DI90" s="119">
        <v>3.0</v>
      </c>
      <c r="DJ90" s="119">
        <v>1.0</v>
      </c>
      <c r="DK90" s="119">
        <v>0.0</v>
      </c>
      <c r="DL90" s="119">
        <v>0.0</v>
      </c>
      <c r="DM90" s="119">
        <v>0.0</v>
      </c>
      <c r="DN90" s="119">
        <v>0.0</v>
      </c>
      <c r="DO90" s="119">
        <v>0.0</v>
      </c>
      <c r="DP90" s="119">
        <v>0.0</v>
      </c>
      <c r="DQ90" s="119">
        <v>0.0</v>
      </c>
      <c r="DR90" s="119">
        <v>0.0</v>
      </c>
      <c r="DS90" s="119">
        <v>0.0</v>
      </c>
      <c r="DT90" s="119">
        <v>0.0</v>
      </c>
      <c r="DU90" s="119">
        <v>0.0</v>
      </c>
      <c r="DV90" s="119">
        <v>0.0</v>
      </c>
      <c r="DW90" s="119">
        <v>0.0</v>
      </c>
      <c r="DX90" s="119">
        <v>0.0</v>
      </c>
      <c r="DY90" s="119">
        <v>0.0</v>
      </c>
      <c r="DZ90" s="119">
        <v>0.0</v>
      </c>
      <c r="EA90" s="119">
        <v>0.0</v>
      </c>
      <c r="EB90" s="119">
        <v>0.0</v>
      </c>
      <c r="EC90" s="119">
        <v>0.0</v>
      </c>
      <c r="ED90" s="119">
        <v>0.0</v>
      </c>
      <c r="EE90" s="119">
        <v>0.0</v>
      </c>
      <c r="EF90" s="119">
        <v>0.0</v>
      </c>
      <c r="EG90" s="119">
        <v>0.0</v>
      </c>
      <c r="EH90" s="119">
        <v>0.0</v>
      </c>
      <c r="EI90" s="63"/>
      <c r="EJ90" s="63"/>
      <c r="EK90" s="134">
        <v>0.0</v>
      </c>
      <c r="EL90" s="134">
        <v>0.0</v>
      </c>
      <c r="EM90" s="134">
        <v>0.0</v>
      </c>
      <c r="EN90" s="134">
        <v>0.0</v>
      </c>
      <c r="EO90" s="134">
        <v>0.0</v>
      </c>
      <c r="EP90" s="134">
        <v>0.0</v>
      </c>
      <c r="EQ90" s="134">
        <v>0.0</v>
      </c>
      <c r="ER90" s="134">
        <v>0.0</v>
      </c>
      <c r="ES90" s="134">
        <v>0.0</v>
      </c>
      <c r="ET90" s="134">
        <v>0.0</v>
      </c>
      <c r="EU90" s="134">
        <v>0.0</v>
      </c>
      <c r="EV90" s="134">
        <v>0.0</v>
      </c>
      <c r="EW90" s="134">
        <v>0.0</v>
      </c>
      <c r="EX90" s="134">
        <v>0.0</v>
      </c>
      <c r="EY90" s="134">
        <v>0.0</v>
      </c>
      <c r="EZ90" s="134">
        <v>1.0E-4</v>
      </c>
      <c r="FA90" s="134">
        <v>1.0E-4</v>
      </c>
      <c r="FB90" s="134">
        <v>2.0E-4</v>
      </c>
      <c r="FC90" s="134">
        <v>4.0E-4</v>
      </c>
      <c r="FD90" s="134">
        <v>7.0E-4</v>
      </c>
      <c r="FE90" s="134">
        <v>0.0012</v>
      </c>
      <c r="FF90" s="134">
        <v>0.002</v>
      </c>
      <c r="FG90" s="134">
        <v>0.0032</v>
      </c>
      <c r="FH90" s="134">
        <v>0.0048</v>
      </c>
      <c r="FI90" s="134">
        <v>0.0072</v>
      </c>
      <c r="FJ90" s="134">
        <v>0.0104</v>
      </c>
      <c r="FK90" s="134">
        <v>0.0146</v>
      </c>
      <c r="FL90" s="134">
        <v>0.0199</v>
      </c>
      <c r="FM90" s="134">
        <v>0.0265</v>
      </c>
      <c r="FN90" s="134">
        <v>0.0341</v>
      </c>
      <c r="FO90" s="134">
        <v>0.0424</v>
      </c>
      <c r="FP90" s="134">
        <v>0.0509</v>
      </c>
      <c r="FQ90" s="134">
        <v>0.0586</v>
      </c>
      <c r="FR90" s="134">
        <v>0.065</v>
      </c>
      <c r="FS90" s="134">
        <v>0.0695</v>
      </c>
      <c r="FT90" s="134">
        <v>0.0718</v>
      </c>
      <c r="FU90" s="134">
        <v>0.0719</v>
      </c>
      <c r="FV90" s="134">
        <v>0.0702</v>
      </c>
      <c r="FW90" s="134">
        <v>0.0669</v>
      </c>
      <c r="FX90" s="134">
        <v>0.0621</v>
      </c>
      <c r="FY90" s="134">
        <v>0.0558</v>
      </c>
      <c r="FZ90" s="134">
        <v>0.0482</v>
      </c>
      <c r="GA90" s="134">
        <v>0.0397</v>
      </c>
      <c r="GB90" s="134">
        <v>0.031</v>
      </c>
      <c r="GC90" s="134">
        <v>0.0229</v>
      </c>
      <c r="GD90" s="134">
        <v>0.016</v>
      </c>
      <c r="GE90" s="134">
        <v>0.0107</v>
      </c>
      <c r="GF90" s="134">
        <v>0.0069</v>
      </c>
      <c r="GG90" s="134">
        <v>0.0044</v>
      </c>
      <c r="GH90" s="134">
        <v>0.0028</v>
      </c>
      <c r="GI90" s="134">
        <v>0.0019</v>
      </c>
      <c r="GJ90" s="134">
        <v>0.0013</v>
      </c>
      <c r="GK90" s="134">
        <v>9.0E-4</v>
      </c>
      <c r="GL90" s="134">
        <v>7.0E-4</v>
      </c>
      <c r="GM90" s="134">
        <v>5.0E-4</v>
      </c>
      <c r="GN90" s="134">
        <v>4.0E-4</v>
      </c>
      <c r="GO90" s="134">
        <v>3.0E-4</v>
      </c>
      <c r="GP90" s="134">
        <v>2.0E-4</v>
      </c>
      <c r="GQ90" s="134">
        <v>1.0E-4</v>
      </c>
      <c r="GR90" s="134">
        <v>1.0E-4</v>
      </c>
      <c r="GS90" s="134">
        <v>1.0E-4</v>
      </c>
      <c r="GT90" s="134">
        <v>0.0</v>
      </c>
      <c r="GU90" s="134">
        <v>0.0</v>
      </c>
      <c r="GV90" s="134">
        <v>0.0</v>
      </c>
      <c r="GW90" s="134">
        <v>0.0</v>
      </c>
      <c r="GX90" s="134">
        <v>0.0</v>
      </c>
      <c r="GY90" s="134">
        <v>0.0</v>
      </c>
      <c r="GZ90" s="134">
        <v>0.0</v>
      </c>
      <c r="HA90" s="134">
        <v>0.0</v>
      </c>
      <c r="HB90" s="134">
        <v>0.0</v>
      </c>
      <c r="HC90" s="134">
        <v>0.0</v>
      </c>
      <c r="HD90" s="134">
        <v>0.0</v>
      </c>
      <c r="HE90" s="134">
        <v>0.0</v>
      </c>
      <c r="HF90" s="134">
        <v>0.0</v>
      </c>
      <c r="HG90" s="134">
        <v>0.0</v>
      </c>
      <c r="HH90" s="134">
        <v>0.0</v>
      </c>
      <c r="HI90" s="134">
        <v>0.0</v>
      </c>
      <c r="HJ90" s="134">
        <v>0.0</v>
      </c>
      <c r="HK90" s="134">
        <v>0.0</v>
      </c>
      <c r="HL90" s="134">
        <v>0.0</v>
      </c>
      <c r="HM90" s="134">
        <v>0.0</v>
      </c>
      <c r="HN90" s="134">
        <v>0.0</v>
      </c>
      <c r="HO90" s="134">
        <v>0.0</v>
      </c>
      <c r="HP90" s="134">
        <v>0.0</v>
      </c>
      <c r="HQ90" s="134">
        <v>0.0</v>
      </c>
      <c r="HR90" s="134">
        <v>0.0</v>
      </c>
      <c r="HS90" s="134">
        <v>0.0</v>
      </c>
      <c r="HT90" s="134">
        <v>0.0</v>
      </c>
      <c r="HU90" s="134">
        <v>0.0</v>
      </c>
      <c r="HV90" s="134">
        <v>0.0</v>
      </c>
      <c r="HW90" s="134">
        <v>0.0</v>
      </c>
      <c r="HX90" s="134">
        <v>0.0</v>
      </c>
      <c r="HY90" s="134">
        <v>0.0</v>
      </c>
      <c r="HZ90" s="134">
        <v>0.0</v>
      </c>
      <c r="IA90" s="134">
        <v>0.0</v>
      </c>
      <c r="IB90" s="134">
        <v>0.0</v>
      </c>
      <c r="IC90" s="134">
        <v>0.0</v>
      </c>
      <c r="ID90" s="134">
        <v>0.0</v>
      </c>
      <c r="IE90" s="134">
        <v>0.0</v>
      </c>
      <c r="IF90" s="134">
        <v>0.0</v>
      </c>
      <c r="IG90" s="134">
        <v>0.0</v>
      </c>
    </row>
    <row r="91" hidden="1">
      <c r="A91" s="119" t="s">
        <v>94</v>
      </c>
      <c r="B91" s="119" t="s">
        <v>95</v>
      </c>
      <c r="C91" s="119">
        <v>1902.0</v>
      </c>
      <c r="D91" s="119">
        <v>1.54101466E8</v>
      </c>
      <c r="E91" s="63"/>
      <c r="F91" s="126">
        <v>0.313</v>
      </c>
      <c r="G91" s="126">
        <v>1.0</v>
      </c>
      <c r="H91" s="126">
        <v>0.326</v>
      </c>
      <c r="I91" s="126">
        <v>0.38</v>
      </c>
      <c r="J91" s="126">
        <v>0.272</v>
      </c>
      <c r="K91" s="126">
        <v>0.022</v>
      </c>
      <c r="L91" s="126">
        <v>0.0</v>
      </c>
      <c r="M91" s="63"/>
      <c r="N91" s="126">
        <v>0.022</v>
      </c>
      <c r="O91" s="63"/>
      <c r="P91" s="63"/>
      <c r="Q91" s="119">
        <v>4.8219075E7</v>
      </c>
      <c r="R91" s="63"/>
      <c r="S91" s="119">
        <v>5.0245792E7</v>
      </c>
      <c r="T91" s="119">
        <v>5.8580684E7</v>
      </c>
      <c r="U91" s="119">
        <v>4.1860109E7</v>
      </c>
      <c r="V91" s="119">
        <v>3377938.0</v>
      </c>
      <c r="W91" s="119">
        <v>36808.0</v>
      </c>
      <c r="X91" s="63"/>
      <c r="Y91" s="119">
        <v>3414881.0</v>
      </c>
      <c r="Z91" s="63"/>
      <c r="AA91" s="63"/>
      <c r="AB91" s="126">
        <v>0.049</v>
      </c>
      <c r="AC91" s="63"/>
      <c r="AD91" s="121">
        <v>0.05</v>
      </c>
      <c r="AE91" s="121">
        <v>0.12</v>
      </c>
      <c r="AF91" s="121">
        <v>0.39</v>
      </c>
      <c r="AG91" s="121">
        <v>0.63</v>
      </c>
      <c r="AH91" s="121">
        <v>0.63</v>
      </c>
      <c r="AI91" s="63"/>
      <c r="AJ91" s="121">
        <v>0.63</v>
      </c>
      <c r="AK91" s="63" t="str">
        <f t="shared" si="1"/>
        <v>The Americas</v>
      </c>
      <c r="AL91" s="119">
        <v>523.0</v>
      </c>
      <c r="AM91" s="119">
        <v>707.0</v>
      </c>
      <c r="AN91" s="119">
        <v>946.0</v>
      </c>
      <c r="AO91" s="119">
        <v>1254.0</v>
      </c>
      <c r="AP91" s="119">
        <v>1648.0</v>
      </c>
      <c r="AQ91" s="119">
        <v>2149.0</v>
      </c>
      <c r="AR91" s="119">
        <v>2783.0</v>
      </c>
      <c r="AS91" s="119">
        <v>3588.0</v>
      </c>
      <c r="AT91" s="119">
        <v>4616.0</v>
      </c>
      <c r="AU91" s="119">
        <v>5956.0</v>
      </c>
      <c r="AV91" s="119">
        <v>7755.0</v>
      </c>
      <c r="AW91" s="119">
        <v>10278.0</v>
      </c>
      <c r="AX91" s="119">
        <v>13985.0</v>
      </c>
      <c r="AY91" s="119">
        <v>19654.0</v>
      </c>
      <c r="AZ91" s="119">
        <v>28542.0</v>
      </c>
      <c r="BA91" s="119">
        <v>42545.0</v>
      </c>
      <c r="BB91" s="119">
        <v>64320.0</v>
      </c>
      <c r="BC91" s="119">
        <v>97286.0</v>
      </c>
      <c r="BD91" s="119">
        <v>145428.0</v>
      </c>
      <c r="BE91" s="119">
        <v>212906.0</v>
      </c>
      <c r="BF91" s="119">
        <v>303590.0</v>
      </c>
      <c r="BG91" s="119">
        <v>420762.0</v>
      </c>
      <c r="BH91" s="119">
        <v>567246.0</v>
      </c>
      <c r="BI91" s="119">
        <v>745980.0</v>
      </c>
      <c r="BJ91" s="119">
        <v>960513.0</v>
      </c>
      <c r="BK91" s="119">
        <v>1214433.0</v>
      </c>
      <c r="BL91" s="119">
        <v>1508823.0</v>
      </c>
      <c r="BM91" s="119">
        <v>1837965.0</v>
      </c>
      <c r="BN91" s="119">
        <v>2185363.0</v>
      </c>
      <c r="BO91" s="119">
        <v>2523379.0</v>
      </c>
      <c r="BP91" s="119">
        <v>2818948.0</v>
      </c>
      <c r="BQ91" s="119">
        <v>3044433.0</v>
      </c>
      <c r="BR91" s="119">
        <v>3188865.0</v>
      </c>
      <c r="BS91" s="119">
        <v>3263365.0</v>
      </c>
      <c r="BT91" s="119">
        <v>3297279.0</v>
      </c>
      <c r="BU91" s="119">
        <v>3326905.0</v>
      </c>
      <c r="BV91" s="119">
        <v>3382902.0</v>
      </c>
      <c r="BW91" s="119">
        <v>3482644.0</v>
      </c>
      <c r="BX91" s="119">
        <v>3630184.0</v>
      </c>
      <c r="BY91" s="119">
        <v>3821909.0</v>
      </c>
      <c r="BZ91" s="119">
        <v>4053435.0</v>
      </c>
      <c r="CA91" s="119">
        <v>4323696.0</v>
      </c>
      <c r="CB91" s="119">
        <v>4634615.0</v>
      </c>
      <c r="CC91" s="119">
        <v>4987161.0</v>
      </c>
      <c r="CD91" s="119">
        <v>5376090.0</v>
      </c>
      <c r="CE91" s="119">
        <v>5785751.0</v>
      </c>
      <c r="CF91" s="119">
        <v>6188651.0</v>
      </c>
      <c r="CG91" s="119">
        <v>6547397.0</v>
      </c>
      <c r="CH91" s="119">
        <v>6819668.0</v>
      </c>
      <c r="CI91" s="119">
        <v>6965107.0</v>
      </c>
      <c r="CJ91" s="119">
        <v>6952547.0</v>
      </c>
      <c r="CK91" s="119">
        <v>6765948.0</v>
      </c>
      <c r="CL91" s="119">
        <v>6407670.0</v>
      </c>
      <c r="CM91" s="119">
        <v>5898370.0</v>
      </c>
      <c r="CN91" s="119">
        <v>5273616.0</v>
      </c>
      <c r="CO91" s="119">
        <v>4578101.0</v>
      </c>
      <c r="CP91" s="119">
        <v>3858859.0</v>
      </c>
      <c r="CQ91" s="119">
        <v>3158934.0</v>
      </c>
      <c r="CR91" s="119">
        <v>2512689.0</v>
      </c>
      <c r="CS91" s="119">
        <v>1943324.0</v>
      </c>
      <c r="CT91" s="119">
        <v>1462599.0</v>
      </c>
      <c r="CU91" s="119">
        <v>1072288.0</v>
      </c>
      <c r="CV91" s="119">
        <v>766654.0</v>
      </c>
      <c r="CW91" s="119">
        <v>535228.0</v>
      </c>
      <c r="CX91" s="119">
        <v>365367.0</v>
      </c>
      <c r="CY91" s="119">
        <v>244233.0</v>
      </c>
      <c r="CZ91" s="119">
        <v>160106.0</v>
      </c>
      <c r="DA91" s="119">
        <v>103081.0</v>
      </c>
      <c r="DB91" s="119">
        <v>65271.0</v>
      </c>
      <c r="DC91" s="119">
        <v>40697.0</v>
      </c>
      <c r="DD91" s="119">
        <v>25012.0</v>
      </c>
      <c r="DE91" s="119">
        <v>15166.0</v>
      </c>
      <c r="DF91" s="119">
        <v>9078.0</v>
      </c>
      <c r="DG91" s="119">
        <v>5368.0</v>
      </c>
      <c r="DH91" s="119">
        <v>3137.0</v>
      </c>
      <c r="DI91" s="119">
        <v>1813.0</v>
      </c>
      <c r="DJ91" s="119">
        <v>1037.0</v>
      </c>
      <c r="DK91" s="119">
        <v>588.0</v>
      </c>
      <c r="DL91" s="119">
        <v>331.0</v>
      </c>
      <c r="DM91" s="119">
        <v>186.0</v>
      </c>
      <c r="DN91" s="119">
        <v>104.0</v>
      </c>
      <c r="DO91" s="119">
        <v>58.0</v>
      </c>
      <c r="DP91" s="119">
        <v>33.0</v>
      </c>
      <c r="DQ91" s="119">
        <v>19.0</v>
      </c>
      <c r="DR91" s="119">
        <v>11.0</v>
      </c>
      <c r="DS91" s="119">
        <v>6.0</v>
      </c>
      <c r="DT91" s="119">
        <v>4.0</v>
      </c>
      <c r="DU91" s="119">
        <v>2.0</v>
      </c>
      <c r="DV91" s="119">
        <v>1.0</v>
      </c>
      <c r="DW91" s="119">
        <v>1.0</v>
      </c>
      <c r="DX91" s="119">
        <v>0.0</v>
      </c>
      <c r="DY91" s="119">
        <v>0.0</v>
      </c>
      <c r="DZ91" s="119">
        <v>0.0</v>
      </c>
      <c r="EA91" s="119">
        <v>0.0</v>
      </c>
      <c r="EB91" s="119">
        <v>0.0</v>
      </c>
      <c r="EC91" s="119">
        <v>0.0</v>
      </c>
      <c r="ED91" s="119">
        <v>0.0</v>
      </c>
      <c r="EE91" s="119">
        <v>0.0</v>
      </c>
      <c r="EF91" s="119">
        <v>0.0</v>
      </c>
      <c r="EG91" s="119">
        <v>0.0</v>
      </c>
      <c r="EH91" s="119">
        <v>0.0</v>
      </c>
      <c r="EI91" s="63"/>
      <c r="EJ91" s="63"/>
      <c r="EK91" s="134">
        <v>0.0</v>
      </c>
      <c r="EL91" s="134">
        <v>0.0</v>
      </c>
      <c r="EM91" s="134">
        <v>0.0</v>
      </c>
      <c r="EN91" s="134">
        <v>0.0</v>
      </c>
      <c r="EO91" s="134">
        <v>0.0</v>
      </c>
      <c r="EP91" s="134">
        <v>0.0</v>
      </c>
      <c r="EQ91" s="134">
        <v>0.0</v>
      </c>
      <c r="ER91" s="134">
        <v>0.0</v>
      </c>
      <c r="ES91" s="134">
        <v>0.0</v>
      </c>
      <c r="ET91" s="134">
        <v>0.0</v>
      </c>
      <c r="EU91" s="134">
        <v>1.0E-4</v>
      </c>
      <c r="EV91" s="134">
        <v>1.0E-4</v>
      </c>
      <c r="EW91" s="134">
        <v>1.0E-4</v>
      </c>
      <c r="EX91" s="134">
        <v>1.0E-4</v>
      </c>
      <c r="EY91" s="134">
        <v>2.0E-4</v>
      </c>
      <c r="EZ91" s="134">
        <v>3.0E-4</v>
      </c>
      <c r="FA91" s="134">
        <v>4.0E-4</v>
      </c>
      <c r="FB91" s="134">
        <v>6.0E-4</v>
      </c>
      <c r="FC91" s="134">
        <v>9.0E-4</v>
      </c>
      <c r="FD91" s="134">
        <v>0.0014</v>
      </c>
      <c r="FE91" s="134">
        <v>0.002</v>
      </c>
      <c r="FF91" s="134">
        <v>0.0027</v>
      </c>
      <c r="FG91" s="134">
        <v>0.0037</v>
      </c>
      <c r="FH91" s="134">
        <v>0.0048</v>
      </c>
      <c r="FI91" s="134">
        <v>0.0062</v>
      </c>
      <c r="FJ91" s="134">
        <v>0.0079</v>
      </c>
      <c r="FK91" s="134">
        <v>0.0098</v>
      </c>
      <c r="FL91" s="134">
        <v>0.0119</v>
      </c>
      <c r="FM91" s="134">
        <v>0.0142</v>
      </c>
      <c r="FN91" s="134">
        <v>0.0164</v>
      </c>
      <c r="FO91" s="134">
        <v>0.0183</v>
      </c>
      <c r="FP91" s="134">
        <v>0.0198</v>
      </c>
      <c r="FQ91" s="134">
        <v>0.0207</v>
      </c>
      <c r="FR91" s="134">
        <v>0.0212</v>
      </c>
      <c r="FS91" s="134">
        <v>0.0214</v>
      </c>
      <c r="FT91" s="134">
        <v>0.0216</v>
      </c>
      <c r="FU91" s="134">
        <v>0.022</v>
      </c>
      <c r="FV91" s="134">
        <v>0.0226</v>
      </c>
      <c r="FW91" s="134">
        <v>0.0236</v>
      </c>
      <c r="FX91" s="134">
        <v>0.0248</v>
      </c>
      <c r="FY91" s="134">
        <v>0.0263</v>
      </c>
      <c r="FZ91" s="134">
        <v>0.0281</v>
      </c>
      <c r="GA91" s="134">
        <v>0.0301</v>
      </c>
      <c r="GB91" s="134">
        <v>0.0324</v>
      </c>
      <c r="GC91" s="134">
        <v>0.0349</v>
      </c>
      <c r="GD91" s="134">
        <v>0.0375</v>
      </c>
      <c r="GE91" s="134">
        <v>0.0402</v>
      </c>
      <c r="GF91" s="134">
        <v>0.0425</v>
      </c>
      <c r="GG91" s="134">
        <v>0.0443</v>
      </c>
      <c r="GH91" s="134">
        <v>0.0452</v>
      </c>
      <c r="GI91" s="134">
        <v>0.0451</v>
      </c>
      <c r="GJ91" s="134">
        <v>0.0439</v>
      </c>
      <c r="GK91" s="134">
        <v>0.0416</v>
      </c>
      <c r="GL91" s="134">
        <v>0.0383</v>
      </c>
      <c r="GM91" s="134">
        <v>0.0342</v>
      </c>
      <c r="GN91" s="134">
        <v>0.0297</v>
      </c>
      <c r="GO91" s="134">
        <v>0.025</v>
      </c>
      <c r="GP91" s="134">
        <v>0.0205</v>
      </c>
      <c r="GQ91" s="134">
        <v>0.0163</v>
      </c>
      <c r="GR91" s="134">
        <v>0.0126</v>
      </c>
      <c r="GS91" s="134">
        <v>0.0095</v>
      </c>
      <c r="GT91" s="134">
        <v>0.007</v>
      </c>
      <c r="GU91" s="134">
        <v>0.005</v>
      </c>
      <c r="GV91" s="134">
        <v>0.0035</v>
      </c>
      <c r="GW91" s="134">
        <v>0.0024</v>
      </c>
      <c r="GX91" s="134">
        <v>0.0016</v>
      </c>
      <c r="GY91" s="134">
        <v>0.001</v>
      </c>
      <c r="GZ91" s="134">
        <v>7.0E-4</v>
      </c>
      <c r="HA91" s="134">
        <v>4.0E-4</v>
      </c>
      <c r="HB91" s="134">
        <v>3.0E-4</v>
      </c>
      <c r="HC91" s="134">
        <v>2.0E-4</v>
      </c>
      <c r="HD91" s="134">
        <v>1.0E-4</v>
      </c>
      <c r="HE91" s="134">
        <v>1.0E-4</v>
      </c>
      <c r="HF91" s="134">
        <v>0.0</v>
      </c>
      <c r="HG91" s="134">
        <v>0.0</v>
      </c>
      <c r="HH91" s="134">
        <v>0.0</v>
      </c>
      <c r="HI91" s="134">
        <v>0.0</v>
      </c>
      <c r="HJ91" s="134">
        <v>0.0</v>
      </c>
      <c r="HK91" s="134">
        <v>0.0</v>
      </c>
      <c r="HL91" s="134">
        <v>0.0</v>
      </c>
      <c r="HM91" s="134">
        <v>0.0</v>
      </c>
      <c r="HN91" s="134">
        <v>0.0</v>
      </c>
      <c r="HO91" s="134">
        <v>0.0</v>
      </c>
      <c r="HP91" s="134">
        <v>0.0</v>
      </c>
      <c r="HQ91" s="134">
        <v>0.0</v>
      </c>
      <c r="HR91" s="134">
        <v>0.0</v>
      </c>
      <c r="HS91" s="134">
        <v>0.0</v>
      </c>
      <c r="HT91" s="134">
        <v>0.0</v>
      </c>
      <c r="HU91" s="134">
        <v>0.0</v>
      </c>
      <c r="HV91" s="134">
        <v>0.0</v>
      </c>
      <c r="HW91" s="134">
        <v>0.0</v>
      </c>
      <c r="HX91" s="134">
        <v>0.0</v>
      </c>
      <c r="HY91" s="134">
        <v>0.0</v>
      </c>
      <c r="HZ91" s="134">
        <v>0.0</v>
      </c>
      <c r="IA91" s="134">
        <v>0.0</v>
      </c>
      <c r="IB91" s="134">
        <v>0.0</v>
      </c>
      <c r="IC91" s="134">
        <v>0.0</v>
      </c>
      <c r="ID91" s="134">
        <v>0.0</v>
      </c>
      <c r="IE91" s="134">
        <v>0.0</v>
      </c>
      <c r="IF91" s="134">
        <v>0.0</v>
      </c>
      <c r="IG91" s="134">
        <v>0.0</v>
      </c>
    </row>
    <row r="92" hidden="1">
      <c r="A92" s="119" t="s">
        <v>96</v>
      </c>
      <c r="B92" s="119" t="s">
        <v>97</v>
      </c>
      <c r="C92" s="119">
        <v>1902.0</v>
      </c>
      <c r="D92" s="119">
        <v>4.27337924E8</v>
      </c>
      <c r="E92" s="63"/>
      <c r="F92" s="126">
        <v>0.346</v>
      </c>
      <c r="G92" s="126">
        <v>1.0</v>
      </c>
      <c r="H92" s="126">
        <v>0.365</v>
      </c>
      <c r="I92" s="126">
        <v>0.491</v>
      </c>
      <c r="J92" s="126">
        <v>0.139</v>
      </c>
      <c r="K92" s="126">
        <v>0.004</v>
      </c>
      <c r="L92" s="126">
        <v>0.0</v>
      </c>
      <c r="M92" s="63"/>
      <c r="N92" s="126">
        <v>0.004</v>
      </c>
      <c r="O92" s="63"/>
      <c r="P92" s="63"/>
      <c r="Q92" s="119">
        <v>1.4787156E8</v>
      </c>
      <c r="R92" s="63"/>
      <c r="S92" s="119">
        <v>1.55999272E8</v>
      </c>
      <c r="T92" s="119">
        <v>2.10035585E8</v>
      </c>
      <c r="U92" s="119">
        <v>5.9422138E7</v>
      </c>
      <c r="V92" s="119">
        <v>1858979.0</v>
      </c>
      <c r="W92" s="119">
        <v>21624.0</v>
      </c>
      <c r="X92" s="63"/>
      <c r="Y92" s="119">
        <v>1880929.0</v>
      </c>
      <c r="Z92" s="63"/>
      <c r="AA92" s="63"/>
      <c r="AB92" s="126">
        <v>0.15</v>
      </c>
      <c r="AC92" s="63"/>
      <c r="AD92" s="121">
        <v>0.15</v>
      </c>
      <c r="AE92" s="121">
        <v>0.45</v>
      </c>
      <c r="AF92" s="121">
        <v>0.56</v>
      </c>
      <c r="AG92" s="121">
        <v>0.35</v>
      </c>
      <c r="AH92" s="121">
        <v>0.37</v>
      </c>
      <c r="AI92" s="63"/>
      <c r="AJ92" s="121">
        <v>0.35</v>
      </c>
      <c r="AK92" s="63" t="str">
        <f t="shared" si="1"/>
        <v>Europe</v>
      </c>
      <c r="AL92" s="119">
        <v>162.0</v>
      </c>
      <c r="AM92" s="119">
        <v>265.0</v>
      </c>
      <c r="AN92" s="119">
        <v>433.0</v>
      </c>
      <c r="AO92" s="119">
        <v>706.0</v>
      </c>
      <c r="AP92" s="119">
        <v>1149.0</v>
      </c>
      <c r="AQ92" s="119">
        <v>1862.0</v>
      </c>
      <c r="AR92" s="119">
        <v>3001.0</v>
      </c>
      <c r="AS92" s="119">
        <v>4802.0</v>
      </c>
      <c r="AT92" s="119">
        <v>7616.0</v>
      </c>
      <c r="AU92" s="119">
        <v>11954.0</v>
      </c>
      <c r="AV92" s="119">
        <v>18548.0</v>
      </c>
      <c r="AW92" s="119">
        <v>28426.0</v>
      </c>
      <c r="AX92" s="119">
        <v>43014.0</v>
      </c>
      <c r="AY92" s="119">
        <v>64256.0</v>
      </c>
      <c r="AZ92" s="119">
        <v>94794.0</v>
      </c>
      <c r="BA92" s="119">
        <v>138183.0</v>
      </c>
      <c r="BB92" s="119">
        <v>199174.0</v>
      </c>
      <c r="BC92" s="119">
        <v>284051.0</v>
      </c>
      <c r="BD92" s="119">
        <v>400982.0</v>
      </c>
      <c r="BE92" s="119">
        <v>560290.0</v>
      </c>
      <c r="BF92" s="119">
        <v>774529.0</v>
      </c>
      <c r="BG92" s="119">
        <v>1058156.0</v>
      </c>
      <c r="BH92" s="119">
        <v>1426632.0</v>
      </c>
      <c r="BI92" s="119">
        <v>1894783.0</v>
      </c>
      <c r="BJ92" s="119">
        <v>2474344.0</v>
      </c>
      <c r="BK92" s="119">
        <v>3170778.0</v>
      </c>
      <c r="BL92" s="119">
        <v>3979635.0</v>
      </c>
      <c r="BM92" s="119">
        <v>4883093.0</v>
      </c>
      <c r="BN92" s="119">
        <v>5847769.0</v>
      </c>
      <c r="BO92" s="119">
        <v>6825319.0</v>
      </c>
      <c r="BP92" s="119">
        <v>7757396.0</v>
      </c>
      <c r="BQ92" s="119">
        <v>8585835.0</v>
      </c>
      <c r="BR92" s="119">
        <v>9267261.0</v>
      </c>
      <c r="BS92" s="119">
        <v>9789201.0</v>
      </c>
      <c r="BT92" s="119">
        <v>1.0183204E7</v>
      </c>
      <c r="BU92" s="119">
        <v>1.0530371E7</v>
      </c>
      <c r="BV92" s="119">
        <v>1.0956333E7</v>
      </c>
      <c r="BW92" s="119">
        <v>1.1614779E7</v>
      </c>
      <c r="BX92" s="119">
        <v>1.2659247E7</v>
      </c>
      <c r="BY92" s="119">
        <v>1.4201515E7</v>
      </c>
      <c r="BZ92" s="119">
        <v>1.6255425E7</v>
      </c>
      <c r="CA92" s="119">
        <v>1.8676497E7</v>
      </c>
      <c r="CB92" s="119">
        <v>2.1132778E7</v>
      </c>
      <c r="CC92" s="119">
        <v>2.3159077E7</v>
      </c>
      <c r="CD92" s="119">
        <v>2.4313877E7</v>
      </c>
      <c r="CE92" s="119">
        <v>2.4371712E7</v>
      </c>
      <c r="CF92" s="119">
        <v>2.342023E7</v>
      </c>
      <c r="CG92" s="119">
        <v>2.178063E7</v>
      </c>
      <c r="CH92" s="119">
        <v>1.9809982E7</v>
      </c>
      <c r="CI92" s="119">
        <v>1.773683E7</v>
      </c>
      <c r="CJ92" s="119">
        <v>1.5633972E7</v>
      </c>
      <c r="CK92" s="119">
        <v>1.3502903E7</v>
      </c>
      <c r="CL92" s="119">
        <v>1.1366413E7</v>
      </c>
      <c r="CM92" s="119">
        <v>9296370.0</v>
      </c>
      <c r="CN92" s="119">
        <v>7383594.0</v>
      </c>
      <c r="CO92" s="119">
        <v>5698832.0</v>
      </c>
      <c r="CP92" s="119">
        <v>4276776.0</v>
      </c>
      <c r="CQ92" s="119">
        <v>3121079.0</v>
      </c>
      <c r="CR92" s="119">
        <v>2215144.0</v>
      </c>
      <c r="CS92" s="119">
        <v>1530225.0</v>
      </c>
      <c r="CT92" s="119">
        <v>1030802.0</v>
      </c>
      <c r="CU92" s="119">
        <v>679127.0</v>
      </c>
      <c r="CV92" s="119">
        <v>439304.0</v>
      </c>
      <c r="CW92" s="119">
        <v>280257.0</v>
      </c>
      <c r="CX92" s="119">
        <v>177157.0</v>
      </c>
      <c r="CY92" s="119">
        <v>111465.0</v>
      </c>
      <c r="CZ92" s="119">
        <v>70087.0</v>
      </c>
      <c r="DA92" s="119">
        <v>44189.0</v>
      </c>
      <c r="DB92" s="119">
        <v>28007.0</v>
      </c>
      <c r="DC92" s="119">
        <v>17878.0</v>
      </c>
      <c r="DD92" s="119">
        <v>11508.0</v>
      </c>
      <c r="DE92" s="119">
        <v>7472.0</v>
      </c>
      <c r="DF92" s="119">
        <v>4893.0</v>
      </c>
      <c r="DG92" s="119">
        <v>3228.0</v>
      </c>
      <c r="DH92" s="119">
        <v>2142.0</v>
      </c>
      <c r="DI92" s="119">
        <v>1426.0</v>
      </c>
      <c r="DJ92" s="119">
        <v>951.0</v>
      </c>
      <c r="DK92" s="119">
        <v>633.0</v>
      </c>
      <c r="DL92" s="119">
        <v>420.0</v>
      </c>
      <c r="DM92" s="119">
        <v>278.0</v>
      </c>
      <c r="DN92" s="119">
        <v>182.0</v>
      </c>
      <c r="DO92" s="119">
        <v>119.0</v>
      </c>
      <c r="DP92" s="119">
        <v>77.0</v>
      </c>
      <c r="DQ92" s="119">
        <v>49.0</v>
      </c>
      <c r="DR92" s="119">
        <v>31.0</v>
      </c>
      <c r="DS92" s="119">
        <v>19.0</v>
      </c>
      <c r="DT92" s="119">
        <v>12.0</v>
      </c>
      <c r="DU92" s="119">
        <v>7.0</v>
      </c>
      <c r="DV92" s="119">
        <v>5.0</v>
      </c>
      <c r="DW92" s="119">
        <v>3.0</v>
      </c>
      <c r="DX92" s="119">
        <v>2.0</v>
      </c>
      <c r="DY92" s="119">
        <v>1.0</v>
      </c>
      <c r="DZ92" s="119">
        <v>1.0</v>
      </c>
      <c r="EA92" s="119">
        <v>0.0</v>
      </c>
      <c r="EB92" s="119">
        <v>0.0</v>
      </c>
      <c r="EC92" s="119">
        <v>0.0</v>
      </c>
      <c r="ED92" s="119">
        <v>0.0</v>
      </c>
      <c r="EE92" s="119">
        <v>0.0</v>
      </c>
      <c r="EF92" s="119">
        <v>0.0</v>
      </c>
      <c r="EG92" s="119">
        <v>0.0</v>
      </c>
      <c r="EH92" s="119">
        <v>0.0</v>
      </c>
      <c r="EI92" s="63"/>
      <c r="EJ92" s="63"/>
      <c r="EK92" s="134">
        <v>0.0</v>
      </c>
      <c r="EL92" s="134">
        <v>0.0</v>
      </c>
      <c r="EM92" s="134">
        <v>0.0</v>
      </c>
      <c r="EN92" s="134">
        <v>0.0</v>
      </c>
      <c r="EO92" s="134">
        <v>0.0</v>
      </c>
      <c r="EP92" s="134">
        <v>0.0</v>
      </c>
      <c r="EQ92" s="134">
        <v>0.0</v>
      </c>
      <c r="ER92" s="134">
        <v>0.0</v>
      </c>
      <c r="ES92" s="134">
        <v>0.0</v>
      </c>
      <c r="ET92" s="134">
        <v>0.0</v>
      </c>
      <c r="EU92" s="134">
        <v>0.0</v>
      </c>
      <c r="EV92" s="134">
        <v>1.0E-4</v>
      </c>
      <c r="EW92" s="134">
        <v>1.0E-4</v>
      </c>
      <c r="EX92" s="134">
        <v>2.0E-4</v>
      </c>
      <c r="EY92" s="134">
        <v>2.0E-4</v>
      </c>
      <c r="EZ92" s="134">
        <v>3.0E-4</v>
      </c>
      <c r="FA92" s="134">
        <v>5.0E-4</v>
      </c>
      <c r="FB92" s="134">
        <v>7.0E-4</v>
      </c>
      <c r="FC92" s="134">
        <v>9.0E-4</v>
      </c>
      <c r="FD92" s="134">
        <v>0.0013</v>
      </c>
      <c r="FE92" s="134">
        <v>0.0018</v>
      </c>
      <c r="FF92" s="134">
        <v>0.0025</v>
      </c>
      <c r="FG92" s="134">
        <v>0.0033</v>
      </c>
      <c r="FH92" s="134">
        <v>0.0044</v>
      </c>
      <c r="FI92" s="134">
        <v>0.0058</v>
      </c>
      <c r="FJ92" s="134">
        <v>0.0074</v>
      </c>
      <c r="FK92" s="134">
        <v>0.0093</v>
      </c>
      <c r="FL92" s="134">
        <v>0.0114</v>
      </c>
      <c r="FM92" s="134">
        <v>0.0137</v>
      </c>
      <c r="FN92" s="134">
        <v>0.016</v>
      </c>
      <c r="FO92" s="134">
        <v>0.0182</v>
      </c>
      <c r="FP92" s="134">
        <v>0.0201</v>
      </c>
      <c r="FQ92" s="134">
        <v>0.0217</v>
      </c>
      <c r="FR92" s="134">
        <v>0.0229</v>
      </c>
      <c r="FS92" s="134">
        <v>0.0238</v>
      </c>
      <c r="FT92" s="134">
        <v>0.0246</v>
      </c>
      <c r="FU92" s="134">
        <v>0.0256</v>
      </c>
      <c r="FV92" s="134">
        <v>0.0272</v>
      </c>
      <c r="FW92" s="134">
        <v>0.0296</v>
      </c>
      <c r="FX92" s="134">
        <v>0.0332</v>
      </c>
      <c r="FY92" s="134">
        <v>0.038</v>
      </c>
      <c r="FZ92" s="134">
        <v>0.0437</v>
      </c>
      <c r="GA92" s="134">
        <v>0.0495</v>
      </c>
      <c r="GB92" s="134">
        <v>0.0542</v>
      </c>
      <c r="GC92" s="134">
        <v>0.0569</v>
      </c>
      <c r="GD92" s="134">
        <v>0.057</v>
      </c>
      <c r="GE92" s="134">
        <v>0.0548</v>
      </c>
      <c r="GF92" s="134">
        <v>0.051</v>
      </c>
      <c r="GG92" s="134">
        <v>0.0464</v>
      </c>
      <c r="GH92" s="134">
        <v>0.0415</v>
      </c>
      <c r="GI92" s="134">
        <v>0.0366</v>
      </c>
      <c r="GJ92" s="134">
        <v>0.0316</v>
      </c>
      <c r="GK92" s="134">
        <v>0.0266</v>
      </c>
      <c r="GL92" s="134">
        <v>0.0218</v>
      </c>
      <c r="GM92" s="134">
        <v>0.0173</v>
      </c>
      <c r="GN92" s="134">
        <v>0.0133</v>
      </c>
      <c r="GO92" s="134">
        <v>0.01</v>
      </c>
      <c r="GP92" s="134">
        <v>0.0073</v>
      </c>
      <c r="GQ92" s="134">
        <v>0.0052</v>
      </c>
      <c r="GR92" s="134">
        <v>0.0036</v>
      </c>
      <c r="GS92" s="134">
        <v>0.0024</v>
      </c>
      <c r="GT92" s="134">
        <v>0.0016</v>
      </c>
      <c r="GU92" s="134">
        <v>0.001</v>
      </c>
      <c r="GV92" s="134">
        <v>7.0E-4</v>
      </c>
      <c r="GW92" s="134">
        <v>4.0E-4</v>
      </c>
      <c r="GX92" s="134">
        <v>3.0E-4</v>
      </c>
      <c r="GY92" s="134">
        <v>2.0E-4</v>
      </c>
      <c r="GZ92" s="134">
        <v>1.0E-4</v>
      </c>
      <c r="HA92" s="134">
        <v>1.0E-4</v>
      </c>
      <c r="HB92" s="134">
        <v>0.0</v>
      </c>
      <c r="HC92" s="134">
        <v>0.0</v>
      </c>
      <c r="HD92" s="134">
        <v>0.0</v>
      </c>
      <c r="HE92" s="134">
        <v>0.0</v>
      </c>
      <c r="HF92" s="134">
        <v>0.0</v>
      </c>
      <c r="HG92" s="134">
        <v>0.0</v>
      </c>
      <c r="HH92" s="134">
        <v>0.0</v>
      </c>
      <c r="HI92" s="134">
        <v>0.0</v>
      </c>
      <c r="HJ92" s="134">
        <v>0.0</v>
      </c>
      <c r="HK92" s="134">
        <v>0.0</v>
      </c>
      <c r="HL92" s="134">
        <v>0.0</v>
      </c>
      <c r="HM92" s="134">
        <v>0.0</v>
      </c>
      <c r="HN92" s="134">
        <v>0.0</v>
      </c>
      <c r="HO92" s="134">
        <v>0.0</v>
      </c>
      <c r="HP92" s="134">
        <v>0.0</v>
      </c>
      <c r="HQ92" s="134">
        <v>0.0</v>
      </c>
      <c r="HR92" s="134">
        <v>0.0</v>
      </c>
      <c r="HS92" s="134">
        <v>0.0</v>
      </c>
      <c r="HT92" s="134">
        <v>0.0</v>
      </c>
      <c r="HU92" s="134">
        <v>0.0</v>
      </c>
      <c r="HV92" s="134">
        <v>0.0</v>
      </c>
      <c r="HW92" s="134">
        <v>0.0</v>
      </c>
      <c r="HX92" s="134">
        <v>0.0</v>
      </c>
      <c r="HY92" s="134">
        <v>0.0</v>
      </c>
      <c r="HZ92" s="134">
        <v>0.0</v>
      </c>
      <c r="IA92" s="134">
        <v>0.0</v>
      </c>
      <c r="IB92" s="134">
        <v>0.0</v>
      </c>
      <c r="IC92" s="134">
        <v>0.0</v>
      </c>
      <c r="ID92" s="134">
        <v>0.0</v>
      </c>
      <c r="IE92" s="134">
        <v>0.0</v>
      </c>
      <c r="IF92" s="134">
        <v>0.0</v>
      </c>
      <c r="IG92" s="134">
        <v>0.0</v>
      </c>
    </row>
    <row r="93" hidden="1">
      <c r="A93" s="119" t="s">
        <v>98</v>
      </c>
      <c r="B93" s="119" t="s">
        <v>99</v>
      </c>
      <c r="C93" s="119">
        <v>1902.0</v>
      </c>
      <c r="D93" s="119">
        <v>1.26365647E8</v>
      </c>
      <c r="E93" s="63"/>
      <c r="F93" s="126">
        <v>0.799</v>
      </c>
      <c r="G93" s="126">
        <v>1.0</v>
      </c>
      <c r="H93" s="126">
        <v>0.823</v>
      </c>
      <c r="I93" s="126">
        <v>0.169</v>
      </c>
      <c r="J93" s="126">
        <v>0.009</v>
      </c>
      <c r="K93" s="126">
        <v>0.0</v>
      </c>
      <c r="L93" s="126">
        <v>0.0</v>
      </c>
      <c r="M93" s="63"/>
      <c r="N93" s="126">
        <v>0.0</v>
      </c>
      <c r="O93" s="63"/>
      <c r="P93" s="63"/>
      <c r="Q93" s="119">
        <v>1.00981907E8</v>
      </c>
      <c r="R93" s="63"/>
      <c r="S93" s="119">
        <v>1.03971427E8</v>
      </c>
      <c r="T93" s="119">
        <v>2.1297524E7</v>
      </c>
      <c r="U93" s="119">
        <v>1084707.0</v>
      </c>
      <c r="V93" s="119">
        <v>11963.0</v>
      </c>
      <c r="W93" s="119">
        <v>26.0</v>
      </c>
      <c r="X93" s="63"/>
      <c r="Y93" s="119">
        <v>11989.0</v>
      </c>
      <c r="Z93" s="63"/>
      <c r="AA93" s="63"/>
      <c r="AB93" s="126">
        <v>0.102</v>
      </c>
      <c r="AC93" s="63"/>
      <c r="AD93" s="121">
        <v>0.1</v>
      </c>
      <c r="AE93" s="121">
        <v>0.05</v>
      </c>
      <c r="AF93" s="121">
        <v>0.01</v>
      </c>
      <c r="AG93" s="121">
        <v>0.0</v>
      </c>
      <c r="AH93" s="121">
        <v>0.0</v>
      </c>
      <c r="AI93" s="63"/>
      <c r="AJ93" s="121">
        <v>0.0</v>
      </c>
      <c r="AK93" s="63" t="str">
        <f t="shared" si="1"/>
        <v>Africa</v>
      </c>
      <c r="AL93" s="119">
        <v>949.0</v>
      </c>
      <c r="AM93" s="119">
        <v>1325.0</v>
      </c>
      <c r="AN93" s="119">
        <v>1847.0</v>
      </c>
      <c r="AO93" s="119">
        <v>2571.0</v>
      </c>
      <c r="AP93" s="119">
        <v>3572.0</v>
      </c>
      <c r="AQ93" s="119">
        <v>4949.0</v>
      </c>
      <c r="AR93" s="119">
        <v>6839.0</v>
      </c>
      <c r="AS93" s="119">
        <v>9422.0</v>
      </c>
      <c r="AT93" s="119">
        <v>12940.0</v>
      </c>
      <c r="AU93" s="119">
        <v>17717.0</v>
      </c>
      <c r="AV93" s="119">
        <v>24179.0</v>
      </c>
      <c r="AW93" s="119">
        <v>32897.0</v>
      </c>
      <c r="AX93" s="119">
        <v>44630.0</v>
      </c>
      <c r="AY93" s="119">
        <v>60386.0</v>
      </c>
      <c r="AZ93" s="119">
        <v>81513.0</v>
      </c>
      <c r="BA93" s="119">
        <v>109799.0</v>
      </c>
      <c r="BB93" s="119">
        <v>147609.0</v>
      </c>
      <c r="BC93" s="119">
        <v>198033.0</v>
      </c>
      <c r="BD93" s="119">
        <v>265058.0</v>
      </c>
      <c r="BE93" s="119">
        <v>353743.0</v>
      </c>
      <c r="BF93" s="119">
        <v>470380.0</v>
      </c>
      <c r="BG93" s="119">
        <v>622627.0</v>
      </c>
      <c r="BH93" s="119">
        <v>819562.0</v>
      </c>
      <c r="BI93" s="119">
        <v>1071648.0</v>
      </c>
      <c r="BJ93" s="119">
        <v>1390536.0</v>
      </c>
      <c r="BK93" s="119">
        <v>1788656.0</v>
      </c>
      <c r="BL93" s="119">
        <v>2278383.0</v>
      </c>
      <c r="BM93" s="119">
        <v>2870391.0</v>
      </c>
      <c r="BN93" s="119">
        <v>3570722.0</v>
      </c>
      <c r="BO93" s="119">
        <v>4376439.0</v>
      </c>
      <c r="BP93" s="119">
        <v>5270551.0</v>
      </c>
      <c r="BQ93" s="119">
        <v>6217570.0</v>
      </c>
      <c r="BR93" s="119">
        <v>7160628.0</v>
      </c>
      <c r="BS93" s="119">
        <v>8020556.0</v>
      </c>
      <c r="BT93" s="119">
        <v>8698975.0</v>
      </c>
      <c r="BU93" s="119">
        <v>9091052.0</v>
      </c>
      <c r="BV93" s="119">
        <v>9112599.0</v>
      </c>
      <c r="BW93" s="119">
        <v>8734799.0</v>
      </c>
      <c r="BX93" s="119">
        <v>8005877.0</v>
      </c>
      <c r="BY93" s="119">
        <v>7040461.0</v>
      </c>
      <c r="BZ93" s="119">
        <v>5979038.0</v>
      </c>
      <c r="CA93" s="119">
        <v>4942246.0</v>
      </c>
      <c r="CB93" s="119">
        <v>4005286.0</v>
      </c>
      <c r="CC93" s="119">
        <v>3198660.0</v>
      </c>
      <c r="CD93" s="119">
        <v>2523674.0</v>
      </c>
      <c r="CE93" s="119">
        <v>1968409.0</v>
      </c>
      <c r="CF93" s="119">
        <v>1517395.0</v>
      </c>
      <c r="CG93" s="119">
        <v>1155501.0</v>
      </c>
      <c r="CH93" s="119">
        <v>868874.0</v>
      </c>
      <c r="CI93" s="119">
        <v>644972.0</v>
      </c>
      <c r="CJ93" s="119">
        <v>472509.0</v>
      </c>
      <c r="CK93" s="119">
        <v>341493.0</v>
      </c>
      <c r="CL93" s="119">
        <v>243295.0</v>
      </c>
      <c r="CM93" s="119">
        <v>170681.0</v>
      </c>
      <c r="CN93" s="119">
        <v>117748.0</v>
      </c>
      <c r="CO93" s="119">
        <v>79769.0</v>
      </c>
      <c r="CP93" s="119">
        <v>53003.0</v>
      </c>
      <c r="CQ93" s="119">
        <v>34514.0</v>
      </c>
      <c r="CR93" s="119">
        <v>22017.0</v>
      </c>
      <c r="CS93" s="119">
        <v>13760.0</v>
      </c>
      <c r="CT93" s="119">
        <v>8429.0</v>
      </c>
      <c r="CU93" s="119">
        <v>5064.0</v>
      </c>
      <c r="CV93" s="119">
        <v>2987.0</v>
      </c>
      <c r="CW93" s="119">
        <v>1732.0</v>
      </c>
      <c r="CX93" s="119">
        <v>988.0</v>
      </c>
      <c r="CY93" s="119">
        <v>555.0</v>
      </c>
      <c r="CZ93" s="119">
        <v>307.0</v>
      </c>
      <c r="DA93" s="119">
        <v>167.0</v>
      </c>
      <c r="DB93" s="119">
        <v>90.0</v>
      </c>
      <c r="DC93" s="119">
        <v>48.0</v>
      </c>
      <c r="DD93" s="119">
        <v>25.0</v>
      </c>
      <c r="DE93" s="119">
        <v>13.0</v>
      </c>
      <c r="DF93" s="119">
        <v>7.0</v>
      </c>
      <c r="DG93" s="119">
        <v>3.0</v>
      </c>
      <c r="DH93" s="119">
        <v>2.0</v>
      </c>
      <c r="DI93" s="119">
        <v>1.0</v>
      </c>
      <c r="DJ93" s="119">
        <v>0.0</v>
      </c>
      <c r="DK93" s="119">
        <v>0.0</v>
      </c>
      <c r="DL93" s="119">
        <v>0.0</v>
      </c>
      <c r="DM93" s="119">
        <v>0.0</v>
      </c>
      <c r="DN93" s="119">
        <v>0.0</v>
      </c>
      <c r="DO93" s="119">
        <v>0.0</v>
      </c>
      <c r="DP93" s="119">
        <v>0.0</v>
      </c>
      <c r="DQ93" s="119">
        <v>0.0</v>
      </c>
      <c r="DR93" s="119">
        <v>0.0</v>
      </c>
      <c r="DS93" s="119">
        <v>0.0</v>
      </c>
      <c r="DT93" s="119">
        <v>0.0</v>
      </c>
      <c r="DU93" s="119">
        <v>0.0</v>
      </c>
      <c r="DV93" s="119">
        <v>0.0</v>
      </c>
      <c r="DW93" s="119">
        <v>0.0</v>
      </c>
      <c r="DX93" s="119">
        <v>0.0</v>
      </c>
      <c r="DY93" s="119">
        <v>0.0</v>
      </c>
      <c r="DZ93" s="119">
        <v>0.0</v>
      </c>
      <c r="EA93" s="119">
        <v>0.0</v>
      </c>
      <c r="EB93" s="119">
        <v>0.0</v>
      </c>
      <c r="EC93" s="119">
        <v>0.0</v>
      </c>
      <c r="ED93" s="119">
        <v>0.0</v>
      </c>
      <c r="EE93" s="119">
        <v>0.0</v>
      </c>
      <c r="EF93" s="119">
        <v>0.0</v>
      </c>
      <c r="EG93" s="119">
        <v>0.0</v>
      </c>
      <c r="EH93" s="119">
        <v>0.0</v>
      </c>
      <c r="EI93" s="63"/>
      <c r="EJ93" s="63"/>
      <c r="EK93" s="134">
        <v>0.0</v>
      </c>
      <c r="EL93" s="134">
        <v>0.0</v>
      </c>
      <c r="EM93" s="134">
        <v>0.0</v>
      </c>
      <c r="EN93" s="134">
        <v>0.0</v>
      </c>
      <c r="EO93" s="134">
        <v>0.0</v>
      </c>
      <c r="EP93" s="134">
        <v>0.0</v>
      </c>
      <c r="EQ93" s="134">
        <v>1.0E-4</v>
      </c>
      <c r="ER93" s="134">
        <v>1.0E-4</v>
      </c>
      <c r="ES93" s="134">
        <v>1.0E-4</v>
      </c>
      <c r="ET93" s="134">
        <v>1.0E-4</v>
      </c>
      <c r="EU93" s="134">
        <v>2.0E-4</v>
      </c>
      <c r="EV93" s="134">
        <v>3.0E-4</v>
      </c>
      <c r="EW93" s="134">
        <v>4.0E-4</v>
      </c>
      <c r="EX93" s="134">
        <v>5.0E-4</v>
      </c>
      <c r="EY93" s="134">
        <v>6.0E-4</v>
      </c>
      <c r="EZ93" s="134">
        <v>9.0E-4</v>
      </c>
      <c r="FA93" s="134">
        <v>0.0012</v>
      </c>
      <c r="FB93" s="134">
        <v>0.0016</v>
      </c>
      <c r="FC93" s="134">
        <v>0.0021</v>
      </c>
      <c r="FD93" s="134">
        <v>0.0028</v>
      </c>
      <c r="FE93" s="134">
        <v>0.0037</v>
      </c>
      <c r="FF93" s="134">
        <v>0.0049</v>
      </c>
      <c r="FG93" s="134">
        <v>0.0065</v>
      </c>
      <c r="FH93" s="134">
        <v>0.0085</v>
      </c>
      <c r="FI93" s="134">
        <v>0.011</v>
      </c>
      <c r="FJ93" s="134">
        <v>0.0142</v>
      </c>
      <c r="FK93" s="134">
        <v>0.018</v>
      </c>
      <c r="FL93" s="134">
        <v>0.0227</v>
      </c>
      <c r="FM93" s="134">
        <v>0.0283</v>
      </c>
      <c r="FN93" s="134">
        <v>0.0346</v>
      </c>
      <c r="FO93" s="134">
        <v>0.0417</v>
      </c>
      <c r="FP93" s="134">
        <v>0.0492</v>
      </c>
      <c r="FQ93" s="134">
        <v>0.0567</v>
      </c>
      <c r="FR93" s="134">
        <v>0.0635</v>
      </c>
      <c r="FS93" s="134">
        <v>0.0688</v>
      </c>
      <c r="FT93" s="134">
        <v>0.0719</v>
      </c>
      <c r="FU93" s="134">
        <v>0.0721</v>
      </c>
      <c r="FV93" s="134">
        <v>0.0691</v>
      </c>
      <c r="FW93" s="134">
        <v>0.0634</v>
      </c>
      <c r="FX93" s="134">
        <v>0.0557</v>
      </c>
      <c r="FY93" s="134">
        <v>0.0473</v>
      </c>
      <c r="FZ93" s="134">
        <v>0.0391</v>
      </c>
      <c r="GA93" s="134">
        <v>0.0317</v>
      </c>
      <c r="GB93" s="134">
        <v>0.0253</v>
      </c>
      <c r="GC93" s="134">
        <v>0.02</v>
      </c>
      <c r="GD93" s="134">
        <v>0.0156</v>
      </c>
      <c r="GE93" s="134">
        <v>0.012</v>
      </c>
      <c r="GF93" s="134">
        <v>0.0091</v>
      </c>
      <c r="GG93" s="134">
        <v>0.0069</v>
      </c>
      <c r="GH93" s="134">
        <v>0.0051</v>
      </c>
      <c r="GI93" s="134">
        <v>0.0037</v>
      </c>
      <c r="GJ93" s="134">
        <v>0.0027</v>
      </c>
      <c r="GK93" s="134">
        <v>0.0019</v>
      </c>
      <c r="GL93" s="134">
        <v>0.0014</v>
      </c>
      <c r="GM93" s="134">
        <v>9.0E-4</v>
      </c>
      <c r="GN93" s="134">
        <v>6.0E-4</v>
      </c>
      <c r="GO93" s="134">
        <v>4.0E-4</v>
      </c>
      <c r="GP93" s="134">
        <v>3.0E-4</v>
      </c>
      <c r="GQ93" s="134">
        <v>2.0E-4</v>
      </c>
      <c r="GR93" s="134">
        <v>1.0E-4</v>
      </c>
      <c r="GS93" s="134">
        <v>1.0E-4</v>
      </c>
      <c r="GT93" s="134">
        <v>0.0</v>
      </c>
      <c r="GU93" s="134">
        <v>0.0</v>
      </c>
      <c r="GV93" s="134">
        <v>0.0</v>
      </c>
      <c r="GW93" s="134">
        <v>0.0</v>
      </c>
      <c r="GX93" s="134">
        <v>0.0</v>
      </c>
      <c r="GY93" s="134">
        <v>0.0</v>
      </c>
      <c r="GZ93" s="134">
        <v>0.0</v>
      </c>
      <c r="HA93" s="134">
        <v>0.0</v>
      </c>
      <c r="HB93" s="134">
        <v>0.0</v>
      </c>
      <c r="HC93" s="134">
        <v>0.0</v>
      </c>
      <c r="HD93" s="134">
        <v>0.0</v>
      </c>
      <c r="HE93" s="134">
        <v>0.0</v>
      </c>
      <c r="HF93" s="134">
        <v>0.0</v>
      </c>
      <c r="HG93" s="134">
        <v>0.0</v>
      </c>
      <c r="HH93" s="134">
        <v>0.0</v>
      </c>
      <c r="HI93" s="134">
        <v>0.0</v>
      </c>
      <c r="HJ93" s="134">
        <v>0.0</v>
      </c>
      <c r="HK93" s="134">
        <v>0.0</v>
      </c>
      <c r="HL93" s="134">
        <v>0.0</v>
      </c>
      <c r="HM93" s="134">
        <v>0.0</v>
      </c>
      <c r="HN93" s="134">
        <v>0.0</v>
      </c>
      <c r="HO93" s="134">
        <v>0.0</v>
      </c>
      <c r="HP93" s="134">
        <v>0.0</v>
      </c>
      <c r="HQ93" s="134">
        <v>0.0</v>
      </c>
      <c r="HR93" s="134">
        <v>0.0</v>
      </c>
      <c r="HS93" s="134">
        <v>0.0</v>
      </c>
      <c r="HT93" s="134">
        <v>0.0</v>
      </c>
      <c r="HU93" s="134">
        <v>0.0</v>
      </c>
      <c r="HV93" s="134">
        <v>0.0</v>
      </c>
      <c r="HW93" s="134">
        <v>0.0</v>
      </c>
      <c r="HX93" s="134">
        <v>0.0</v>
      </c>
      <c r="HY93" s="134">
        <v>0.0</v>
      </c>
      <c r="HZ93" s="134">
        <v>0.0</v>
      </c>
      <c r="IA93" s="134">
        <v>0.0</v>
      </c>
      <c r="IB93" s="134">
        <v>0.0</v>
      </c>
      <c r="IC93" s="134">
        <v>0.0</v>
      </c>
      <c r="ID93" s="134">
        <v>0.0</v>
      </c>
      <c r="IE93" s="134">
        <v>0.0</v>
      </c>
      <c r="IF93" s="134">
        <v>0.0</v>
      </c>
      <c r="IG93" s="134">
        <v>0.0</v>
      </c>
    </row>
    <row r="94" hidden="1">
      <c r="A94" s="119" t="s">
        <v>100</v>
      </c>
      <c r="B94" s="119" t="s">
        <v>101</v>
      </c>
      <c r="C94" s="119">
        <v>1902.0</v>
      </c>
      <c r="D94" s="119">
        <v>9.00901892E8</v>
      </c>
      <c r="E94" s="63"/>
      <c r="F94" s="126">
        <v>0.766</v>
      </c>
      <c r="G94" s="126">
        <v>1.0</v>
      </c>
      <c r="H94" s="126">
        <v>0.794</v>
      </c>
      <c r="I94" s="126">
        <v>0.201</v>
      </c>
      <c r="J94" s="126">
        <v>0.005</v>
      </c>
      <c r="K94" s="126">
        <v>0.0</v>
      </c>
      <c r="L94" s="126">
        <v>0.0</v>
      </c>
      <c r="M94" s="63"/>
      <c r="N94" s="126">
        <v>0.0</v>
      </c>
      <c r="O94" s="63"/>
      <c r="P94" s="63"/>
      <c r="Q94" s="119">
        <v>6.89672981E8</v>
      </c>
      <c r="R94" s="63"/>
      <c r="S94" s="119">
        <v>7.15191855E8</v>
      </c>
      <c r="T94" s="119">
        <v>1.8135317E8</v>
      </c>
      <c r="U94" s="119">
        <v>4279295.0</v>
      </c>
      <c r="V94" s="119">
        <v>77436.0</v>
      </c>
      <c r="W94" s="119">
        <v>136.0</v>
      </c>
      <c r="X94" s="63"/>
      <c r="Y94" s="119">
        <v>77572.0</v>
      </c>
      <c r="Z94" s="63"/>
      <c r="AA94" s="63"/>
      <c r="AB94" s="126">
        <v>0.699</v>
      </c>
      <c r="AC94" s="63"/>
      <c r="AD94" s="121">
        <v>0.7</v>
      </c>
      <c r="AE94" s="121">
        <v>0.38</v>
      </c>
      <c r="AF94" s="121">
        <v>0.04</v>
      </c>
      <c r="AG94" s="121">
        <v>0.01</v>
      </c>
      <c r="AH94" s="121">
        <v>0.0</v>
      </c>
      <c r="AI94" s="63"/>
      <c r="AJ94" s="121">
        <v>0.01</v>
      </c>
      <c r="AK94" s="63" t="str">
        <f t="shared" si="1"/>
        <v>Asia</v>
      </c>
      <c r="AL94" s="119">
        <v>1.0</v>
      </c>
      <c r="AM94" s="119">
        <v>2.0</v>
      </c>
      <c r="AN94" s="119">
        <v>5.0</v>
      </c>
      <c r="AO94" s="119">
        <v>11.0</v>
      </c>
      <c r="AP94" s="119">
        <v>24.0</v>
      </c>
      <c r="AQ94" s="119">
        <v>51.0</v>
      </c>
      <c r="AR94" s="119">
        <v>107.0</v>
      </c>
      <c r="AS94" s="119">
        <v>224.0</v>
      </c>
      <c r="AT94" s="119">
        <v>466.0</v>
      </c>
      <c r="AU94" s="119">
        <v>962.0</v>
      </c>
      <c r="AV94" s="119">
        <v>1976.0</v>
      </c>
      <c r="AW94" s="119">
        <v>4024.0</v>
      </c>
      <c r="AX94" s="119">
        <v>8105.0</v>
      </c>
      <c r="AY94" s="119">
        <v>16102.0</v>
      </c>
      <c r="AZ94" s="119">
        <v>31462.0</v>
      </c>
      <c r="BA94" s="119">
        <v>60295.0</v>
      </c>
      <c r="BB94" s="119">
        <v>113023.0</v>
      </c>
      <c r="BC94" s="119">
        <v>206692.0</v>
      </c>
      <c r="BD94" s="119">
        <v>367918.0</v>
      </c>
      <c r="BE94" s="119">
        <v>636231.0</v>
      </c>
      <c r="BF94" s="119">
        <v>1067416.0</v>
      </c>
      <c r="BG94" s="119">
        <v>1736310.0</v>
      </c>
      <c r="BH94" s="119">
        <v>2738636.0</v>
      </c>
      <c r="BI94" s="119">
        <v>4191456.0</v>
      </c>
      <c r="BJ94" s="119">
        <v>6231349.0</v>
      </c>
      <c r="BK94" s="119">
        <v>9007917.0</v>
      </c>
      <c r="BL94" s="119">
        <v>1.2668064E7</v>
      </c>
      <c r="BM94" s="119">
        <v>1.7325588E7</v>
      </c>
      <c r="BN94" s="119">
        <v>2.3013721E7</v>
      </c>
      <c r="BO94" s="119">
        <v>2.9627307E7</v>
      </c>
      <c r="BP94" s="119">
        <v>3.6874215E7</v>
      </c>
      <c r="BQ94" s="119">
        <v>4.4265309E7</v>
      </c>
      <c r="BR94" s="119">
        <v>5.1168964E7</v>
      </c>
      <c r="BS94" s="119">
        <v>5.6933429E7</v>
      </c>
      <c r="BT94" s="119">
        <v>6.1043703E7</v>
      </c>
      <c r="BU94" s="119">
        <v>6.3248405E7</v>
      </c>
      <c r="BV94" s="119">
        <v>6.359072E7</v>
      </c>
      <c r="BW94" s="119">
        <v>6.2317996E7</v>
      </c>
      <c r="BX94" s="119">
        <v>5.9712595E7</v>
      </c>
      <c r="BY94" s="119">
        <v>5.5943324E7</v>
      </c>
      <c r="BZ94" s="119">
        <v>5.1037748E7</v>
      </c>
      <c r="CA94" s="119">
        <v>4.5002724E7</v>
      </c>
      <c r="CB94" s="119">
        <v>3.8010854E7</v>
      </c>
      <c r="CC94" s="119">
        <v>3.0508537E7</v>
      </c>
      <c r="CD94" s="119">
        <v>2.3150126E7</v>
      </c>
      <c r="CE94" s="119">
        <v>1.6591688E7</v>
      </c>
      <c r="CF94" s="119">
        <v>1.1277553E7</v>
      </c>
      <c r="CG94" s="119">
        <v>7341997.0</v>
      </c>
      <c r="CH94" s="119">
        <v>4652526.0</v>
      </c>
      <c r="CI94" s="119">
        <v>2932915.0</v>
      </c>
      <c r="CJ94" s="119">
        <v>1884248.0</v>
      </c>
      <c r="CK94" s="119">
        <v>1257955.0</v>
      </c>
      <c r="CL94" s="119">
        <v>878708.0</v>
      </c>
      <c r="CM94" s="119">
        <v>636911.0</v>
      </c>
      <c r="CN94" s="119">
        <v>470532.0</v>
      </c>
      <c r="CO94" s="119">
        <v>347517.0</v>
      </c>
      <c r="CP94" s="119">
        <v>252630.0</v>
      </c>
      <c r="CQ94" s="119">
        <v>178905.0</v>
      </c>
      <c r="CR94" s="119">
        <v>122711.0</v>
      </c>
      <c r="CS94" s="119">
        <v>81331.0</v>
      </c>
      <c r="CT94" s="119">
        <v>52094.0</v>
      </c>
      <c r="CU94" s="119">
        <v>32303.0</v>
      </c>
      <c r="CV94" s="119">
        <v>19446.0</v>
      </c>
      <c r="CW94" s="119">
        <v>11399.0</v>
      </c>
      <c r="CX94" s="119">
        <v>6527.0</v>
      </c>
      <c r="CY94" s="119">
        <v>3658.0</v>
      </c>
      <c r="CZ94" s="119">
        <v>2009.0</v>
      </c>
      <c r="DA94" s="119">
        <v>1082.0</v>
      </c>
      <c r="DB94" s="119">
        <v>570.0</v>
      </c>
      <c r="DC94" s="119">
        <v>294.0</v>
      </c>
      <c r="DD94" s="119">
        <v>148.0</v>
      </c>
      <c r="DE94" s="119">
        <v>73.0</v>
      </c>
      <c r="DF94" s="119">
        <v>35.0</v>
      </c>
      <c r="DG94" s="119">
        <v>16.0</v>
      </c>
      <c r="DH94" s="119">
        <v>7.0</v>
      </c>
      <c r="DI94" s="119">
        <v>3.0</v>
      </c>
      <c r="DJ94" s="119">
        <v>1.0</v>
      </c>
      <c r="DK94" s="119">
        <v>1.0</v>
      </c>
      <c r="DL94" s="119">
        <v>0.0</v>
      </c>
      <c r="DM94" s="119">
        <v>0.0</v>
      </c>
      <c r="DN94" s="119">
        <v>0.0</v>
      </c>
      <c r="DO94" s="119">
        <v>0.0</v>
      </c>
      <c r="DP94" s="119">
        <v>0.0</v>
      </c>
      <c r="DQ94" s="119">
        <v>0.0</v>
      </c>
      <c r="DR94" s="119">
        <v>0.0</v>
      </c>
      <c r="DS94" s="119">
        <v>0.0</v>
      </c>
      <c r="DT94" s="119">
        <v>0.0</v>
      </c>
      <c r="DU94" s="119">
        <v>0.0</v>
      </c>
      <c r="DV94" s="119">
        <v>0.0</v>
      </c>
      <c r="DW94" s="119">
        <v>0.0</v>
      </c>
      <c r="DX94" s="119">
        <v>0.0</v>
      </c>
      <c r="DY94" s="119">
        <v>0.0</v>
      </c>
      <c r="DZ94" s="119">
        <v>0.0</v>
      </c>
      <c r="EA94" s="119">
        <v>0.0</v>
      </c>
      <c r="EB94" s="119">
        <v>0.0</v>
      </c>
      <c r="EC94" s="119">
        <v>0.0</v>
      </c>
      <c r="ED94" s="119">
        <v>0.0</v>
      </c>
      <c r="EE94" s="119">
        <v>0.0</v>
      </c>
      <c r="EF94" s="119">
        <v>0.0</v>
      </c>
      <c r="EG94" s="119">
        <v>0.0</v>
      </c>
      <c r="EH94" s="119">
        <v>0.0</v>
      </c>
      <c r="EI94" s="63"/>
      <c r="EJ94" s="63"/>
      <c r="EK94" s="134">
        <v>0.0</v>
      </c>
      <c r="EL94" s="134">
        <v>0.0</v>
      </c>
      <c r="EM94" s="134">
        <v>0.0</v>
      </c>
      <c r="EN94" s="134">
        <v>0.0</v>
      </c>
      <c r="EO94" s="134">
        <v>0.0</v>
      </c>
      <c r="EP94" s="134">
        <v>0.0</v>
      </c>
      <c r="EQ94" s="134">
        <v>0.0</v>
      </c>
      <c r="ER94" s="134">
        <v>0.0</v>
      </c>
      <c r="ES94" s="134">
        <v>0.0</v>
      </c>
      <c r="ET94" s="134">
        <v>0.0</v>
      </c>
      <c r="EU94" s="134">
        <v>0.0</v>
      </c>
      <c r="EV94" s="134">
        <v>0.0</v>
      </c>
      <c r="EW94" s="134">
        <v>0.0</v>
      </c>
      <c r="EX94" s="134">
        <v>0.0</v>
      </c>
      <c r="EY94" s="134">
        <v>0.0</v>
      </c>
      <c r="EZ94" s="134">
        <v>1.0E-4</v>
      </c>
      <c r="FA94" s="134">
        <v>1.0E-4</v>
      </c>
      <c r="FB94" s="134">
        <v>2.0E-4</v>
      </c>
      <c r="FC94" s="134">
        <v>4.0E-4</v>
      </c>
      <c r="FD94" s="134">
        <v>7.0E-4</v>
      </c>
      <c r="FE94" s="134">
        <v>0.0012</v>
      </c>
      <c r="FF94" s="134">
        <v>0.0019</v>
      </c>
      <c r="FG94" s="134">
        <v>0.003</v>
      </c>
      <c r="FH94" s="134">
        <v>0.0047</v>
      </c>
      <c r="FI94" s="134">
        <v>0.0069</v>
      </c>
      <c r="FJ94" s="134">
        <v>0.01</v>
      </c>
      <c r="FK94" s="134">
        <v>0.0141</v>
      </c>
      <c r="FL94" s="134">
        <v>0.0192</v>
      </c>
      <c r="FM94" s="134">
        <v>0.0255</v>
      </c>
      <c r="FN94" s="134">
        <v>0.0329</v>
      </c>
      <c r="FO94" s="134">
        <v>0.0409</v>
      </c>
      <c r="FP94" s="134">
        <v>0.0491</v>
      </c>
      <c r="FQ94" s="134">
        <v>0.0568</v>
      </c>
      <c r="FR94" s="134">
        <v>0.0632</v>
      </c>
      <c r="FS94" s="134">
        <v>0.0678</v>
      </c>
      <c r="FT94" s="134">
        <v>0.0702</v>
      </c>
      <c r="FU94" s="134">
        <v>0.0706</v>
      </c>
      <c r="FV94" s="134">
        <v>0.0692</v>
      </c>
      <c r="FW94" s="134">
        <v>0.0663</v>
      </c>
      <c r="FX94" s="134">
        <v>0.0621</v>
      </c>
      <c r="FY94" s="134">
        <v>0.0567</v>
      </c>
      <c r="FZ94" s="134">
        <v>0.05</v>
      </c>
      <c r="GA94" s="134">
        <v>0.0422</v>
      </c>
      <c r="GB94" s="134">
        <v>0.0339</v>
      </c>
      <c r="GC94" s="134">
        <v>0.0257</v>
      </c>
      <c r="GD94" s="134">
        <v>0.0184</v>
      </c>
      <c r="GE94" s="134">
        <v>0.0125</v>
      </c>
      <c r="GF94" s="134">
        <v>0.0081</v>
      </c>
      <c r="GG94" s="134">
        <v>0.0052</v>
      </c>
      <c r="GH94" s="134">
        <v>0.0033</v>
      </c>
      <c r="GI94" s="134">
        <v>0.0021</v>
      </c>
      <c r="GJ94" s="134">
        <v>0.0014</v>
      </c>
      <c r="GK94" s="134">
        <v>0.001</v>
      </c>
      <c r="GL94" s="134">
        <v>7.0E-4</v>
      </c>
      <c r="GM94" s="134">
        <v>5.0E-4</v>
      </c>
      <c r="GN94" s="134">
        <v>4.0E-4</v>
      </c>
      <c r="GO94" s="134">
        <v>3.0E-4</v>
      </c>
      <c r="GP94" s="134">
        <v>2.0E-4</v>
      </c>
      <c r="GQ94" s="134">
        <v>1.0E-4</v>
      </c>
      <c r="GR94" s="134">
        <v>1.0E-4</v>
      </c>
      <c r="GS94" s="134">
        <v>1.0E-4</v>
      </c>
      <c r="GT94" s="134">
        <v>0.0</v>
      </c>
      <c r="GU94" s="134">
        <v>0.0</v>
      </c>
      <c r="GV94" s="134">
        <v>0.0</v>
      </c>
      <c r="GW94" s="134">
        <v>0.0</v>
      </c>
      <c r="GX94" s="134">
        <v>0.0</v>
      </c>
      <c r="GY94" s="134">
        <v>0.0</v>
      </c>
      <c r="GZ94" s="134">
        <v>0.0</v>
      </c>
      <c r="HA94" s="134">
        <v>0.0</v>
      </c>
      <c r="HB94" s="134">
        <v>0.0</v>
      </c>
      <c r="HC94" s="134">
        <v>0.0</v>
      </c>
      <c r="HD94" s="134">
        <v>0.0</v>
      </c>
      <c r="HE94" s="134">
        <v>0.0</v>
      </c>
      <c r="HF94" s="134">
        <v>0.0</v>
      </c>
      <c r="HG94" s="134">
        <v>0.0</v>
      </c>
      <c r="HH94" s="134">
        <v>0.0</v>
      </c>
      <c r="HI94" s="134">
        <v>0.0</v>
      </c>
      <c r="HJ94" s="134">
        <v>0.0</v>
      </c>
      <c r="HK94" s="134">
        <v>0.0</v>
      </c>
      <c r="HL94" s="134">
        <v>0.0</v>
      </c>
      <c r="HM94" s="134">
        <v>0.0</v>
      </c>
      <c r="HN94" s="134">
        <v>0.0</v>
      </c>
      <c r="HO94" s="134">
        <v>0.0</v>
      </c>
      <c r="HP94" s="134">
        <v>0.0</v>
      </c>
      <c r="HQ94" s="134">
        <v>0.0</v>
      </c>
      <c r="HR94" s="134">
        <v>0.0</v>
      </c>
      <c r="HS94" s="134">
        <v>0.0</v>
      </c>
      <c r="HT94" s="134">
        <v>0.0</v>
      </c>
      <c r="HU94" s="134">
        <v>0.0</v>
      </c>
      <c r="HV94" s="134">
        <v>0.0</v>
      </c>
      <c r="HW94" s="134">
        <v>0.0</v>
      </c>
      <c r="HX94" s="134">
        <v>0.0</v>
      </c>
      <c r="HY94" s="134">
        <v>0.0</v>
      </c>
      <c r="HZ94" s="134">
        <v>0.0</v>
      </c>
      <c r="IA94" s="134">
        <v>0.0</v>
      </c>
      <c r="IB94" s="134">
        <v>0.0</v>
      </c>
      <c r="IC94" s="134">
        <v>0.0</v>
      </c>
      <c r="ID94" s="134">
        <v>0.0</v>
      </c>
      <c r="IE94" s="134">
        <v>0.0</v>
      </c>
      <c r="IF94" s="134">
        <v>0.0</v>
      </c>
      <c r="IG94" s="134">
        <v>0.0</v>
      </c>
    </row>
    <row r="95" hidden="1">
      <c r="A95" s="119" t="s">
        <v>94</v>
      </c>
      <c r="B95" s="119" t="s">
        <v>95</v>
      </c>
      <c r="C95" s="119">
        <v>1903.0</v>
      </c>
      <c r="D95" s="119">
        <v>1.57017523E8</v>
      </c>
      <c r="E95" s="63"/>
      <c r="F95" s="126">
        <v>0.306</v>
      </c>
      <c r="G95" s="126">
        <v>1.0</v>
      </c>
      <c r="H95" s="126">
        <v>0.319</v>
      </c>
      <c r="I95" s="126">
        <v>0.378</v>
      </c>
      <c r="J95" s="126">
        <v>0.278</v>
      </c>
      <c r="K95" s="126">
        <v>0.024</v>
      </c>
      <c r="L95" s="126">
        <v>0.0</v>
      </c>
      <c r="M95" s="63"/>
      <c r="N95" s="126">
        <v>0.024</v>
      </c>
      <c r="O95" s="63"/>
      <c r="P95" s="63"/>
      <c r="Q95" s="119">
        <v>4.8052421E7</v>
      </c>
      <c r="R95" s="63"/>
      <c r="S95" s="119">
        <v>5.0109424E7</v>
      </c>
      <c r="T95" s="119">
        <v>5.9415648E7</v>
      </c>
      <c r="U95" s="119">
        <v>4.3654552E7</v>
      </c>
      <c r="V95" s="119">
        <v>3793036.0</v>
      </c>
      <c r="W95" s="119">
        <v>44697.0</v>
      </c>
      <c r="X95" s="63"/>
      <c r="Y95" s="119">
        <v>3837899.0</v>
      </c>
      <c r="Z95" s="63"/>
      <c r="AA95" s="63"/>
      <c r="AB95" s="126">
        <v>0.049</v>
      </c>
      <c r="AC95" s="63"/>
      <c r="AD95" s="121">
        <v>0.05</v>
      </c>
      <c r="AE95" s="121">
        <v>0.12</v>
      </c>
      <c r="AF95" s="121">
        <v>0.39</v>
      </c>
      <c r="AG95" s="121">
        <v>0.65</v>
      </c>
      <c r="AH95" s="121">
        <v>0.65</v>
      </c>
      <c r="AI95" s="63"/>
      <c r="AJ95" s="121">
        <v>0.65</v>
      </c>
      <c r="AK95" s="63" t="str">
        <f t="shared" si="1"/>
        <v>The Americas</v>
      </c>
      <c r="AL95" s="119">
        <v>460.0</v>
      </c>
      <c r="AM95" s="119">
        <v>624.0</v>
      </c>
      <c r="AN95" s="119">
        <v>839.0</v>
      </c>
      <c r="AO95" s="119">
        <v>1119.0</v>
      </c>
      <c r="AP95" s="119">
        <v>1478.0</v>
      </c>
      <c r="AQ95" s="119">
        <v>1938.0</v>
      </c>
      <c r="AR95" s="119">
        <v>2525.0</v>
      </c>
      <c r="AS95" s="119">
        <v>3276.0</v>
      </c>
      <c r="AT95" s="119">
        <v>4244.0</v>
      </c>
      <c r="AU95" s="119">
        <v>5518.0</v>
      </c>
      <c r="AV95" s="119">
        <v>7252.0</v>
      </c>
      <c r="AW95" s="119">
        <v>9715.0</v>
      </c>
      <c r="AX95" s="119">
        <v>13378.0</v>
      </c>
      <c r="AY95" s="119">
        <v>19038.0</v>
      </c>
      <c r="AZ95" s="119">
        <v>27972.0</v>
      </c>
      <c r="BA95" s="119">
        <v>42105.0</v>
      </c>
      <c r="BB95" s="119">
        <v>64122.0</v>
      </c>
      <c r="BC95" s="119">
        <v>97462.0</v>
      </c>
      <c r="BD95" s="119">
        <v>146117.0</v>
      </c>
      <c r="BE95" s="119">
        <v>214233.0</v>
      </c>
      <c r="BF95" s="119">
        <v>305651.0</v>
      </c>
      <c r="BG95" s="119">
        <v>423606.0</v>
      </c>
      <c r="BH95" s="119">
        <v>570870.0</v>
      </c>
      <c r="BI95" s="119">
        <v>750312.0</v>
      </c>
      <c r="BJ95" s="119">
        <v>965360.0</v>
      </c>
      <c r="BK95" s="119">
        <v>1219383.0</v>
      </c>
      <c r="BL95" s="119">
        <v>1513112.0</v>
      </c>
      <c r="BM95" s="119">
        <v>1840361.0</v>
      </c>
      <c r="BN95" s="119">
        <v>2184135.0</v>
      </c>
      <c r="BO95" s="119">
        <v>2516445.0</v>
      </c>
      <c r="BP95" s="119">
        <v>2804209.0</v>
      </c>
      <c r="BQ95" s="119">
        <v>3020314.0</v>
      </c>
      <c r="BR95" s="119">
        <v>3154987.0</v>
      </c>
      <c r="BS95" s="119">
        <v>3221230.0</v>
      </c>
      <c r="BT95" s="119">
        <v>3250771.0</v>
      </c>
      <c r="BU95" s="119">
        <v>3282306.0</v>
      </c>
      <c r="BV95" s="119">
        <v>3348176.0</v>
      </c>
      <c r="BW95" s="119">
        <v>3465946.0</v>
      </c>
      <c r="BX95" s="119">
        <v>3637916.0</v>
      </c>
      <c r="BY95" s="119">
        <v>3856914.0</v>
      </c>
      <c r="BZ95" s="119">
        <v>4114006.0</v>
      </c>
      <c r="CA95" s="119">
        <v>4403849.0</v>
      </c>
      <c r="CB95" s="119">
        <v>4725602.0</v>
      </c>
      <c r="CC95" s="119">
        <v>5079798.0</v>
      </c>
      <c r="CD95" s="119">
        <v>5463168.0</v>
      </c>
      <c r="CE95" s="119">
        <v>5863848.0</v>
      </c>
      <c r="CF95" s="119">
        <v>6258875.0</v>
      </c>
      <c r="CG95" s="119">
        <v>6614963.0</v>
      </c>
      <c r="CH95" s="119">
        <v>6892521.0</v>
      </c>
      <c r="CI95" s="119">
        <v>7051996.0</v>
      </c>
      <c r="CJ95" s="119">
        <v>7061028.0</v>
      </c>
      <c r="CK95" s="119">
        <v>6900749.0</v>
      </c>
      <c r="CL95" s="119">
        <v>6569703.0</v>
      </c>
      <c r="CM95" s="119">
        <v>6084544.0</v>
      </c>
      <c r="CN95" s="119">
        <v>5477400.0</v>
      </c>
      <c r="CO95" s="119">
        <v>4790667.0</v>
      </c>
      <c r="CP95" s="119">
        <v>4070510.0</v>
      </c>
      <c r="CQ95" s="119">
        <v>3360525.0</v>
      </c>
      <c r="CR95" s="119">
        <v>2696758.0</v>
      </c>
      <c r="CS95" s="119">
        <v>2104778.0</v>
      </c>
      <c r="CT95" s="119">
        <v>1598918.0</v>
      </c>
      <c r="CU95" s="119">
        <v>1183298.0</v>
      </c>
      <c r="CV95" s="119">
        <v>854014.0</v>
      </c>
      <c r="CW95" s="119">
        <v>601803.0</v>
      </c>
      <c r="CX95" s="119">
        <v>414599.0</v>
      </c>
      <c r="CY95" s="119">
        <v>279638.0</v>
      </c>
      <c r="CZ95" s="119">
        <v>184923.0</v>
      </c>
      <c r="DA95" s="119">
        <v>120072.0</v>
      </c>
      <c r="DB95" s="119">
        <v>76659.0</v>
      </c>
      <c r="DC95" s="119">
        <v>48183.0</v>
      </c>
      <c r="DD95" s="119">
        <v>29847.0</v>
      </c>
      <c r="DE95" s="119">
        <v>18238.0</v>
      </c>
      <c r="DF95" s="119">
        <v>11001.0</v>
      </c>
      <c r="DG95" s="119">
        <v>6553.0</v>
      </c>
      <c r="DH95" s="119">
        <v>3856.0</v>
      </c>
      <c r="DI95" s="119">
        <v>2244.0</v>
      </c>
      <c r="DJ95" s="119">
        <v>1291.0</v>
      </c>
      <c r="DK95" s="119">
        <v>735.0</v>
      </c>
      <c r="DL95" s="119">
        <v>415.0</v>
      </c>
      <c r="DM95" s="119">
        <v>233.0</v>
      </c>
      <c r="DN95" s="119">
        <v>130.0</v>
      </c>
      <c r="DO95" s="119">
        <v>73.0</v>
      </c>
      <c r="DP95" s="119">
        <v>40.0</v>
      </c>
      <c r="DQ95" s="119">
        <v>23.0</v>
      </c>
      <c r="DR95" s="119">
        <v>13.0</v>
      </c>
      <c r="DS95" s="119">
        <v>7.0</v>
      </c>
      <c r="DT95" s="119">
        <v>4.0</v>
      </c>
      <c r="DU95" s="119">
        <v>2.0</v>
      </c>
      <c r="DV95" s="119">
        <v>1.0</v>
      </c>
      <c r="DW95" s="119">
        <v>1.0</v>
      </c>
      <c r="DX95" s="119">
        <v>0.0</v>
      </c>
      <c r="DY95" s="119">
        <v>0.0</v>
      </c>
      <c r="DZ95" s="119">
        <v>0.0</v>
      </c>
      <c r="EA95" s="119">
        <v>0.0</v>
      </c>
      <c r="EB95" s="119">
        <v>0.0</v>
      </c>
      <c r="EC95" s="119">
        <v>0.0</v>
      </c>
      <c r="ED95" s="119">
        <v>0.0</v>
      </c>
      <c r="EE95" s="119">
        <v>0.0</v>
      </c>
      <c r="EF95" s="119">
        <v>0.0</v>
      </c>
      <c r="EG95" s="119">
        <v>0.0</v>
      </c>
      <c r="EH95" s="119">
        <v>0.0</v>
      </c>
      <c r="EI95" s="63"/>
      <c r="EJ95" s="63"/>
      <c r="EK95" s="134">
        <v>0.0</v>
      </c>
      <c r="EL95" s="134">
        <v>0.0</v>
      </c>
      <c r="EM95" s="134">
        <v>0.0</v>
      </c>
      <c r="EN95" s="134">
        <v>0.0</v>
      </c>
      <c r="EO95" s="134">
        <v>0.0</v>
      </c>
      <c r="EP95" s="134">
        <v>0.0</v>
      </c>
      <c r="EQ95" s="134">
        <v>0.0</v>
      </c>
      <c r="ER95" s="134">
        <v>0.0</v>
      </c>
      <c r="ES95" s="134">
        <v>0.0</v>
      </c>
      <c r="ET95" s="134">
        <v>0.0</v>
      </c>
      <c r="EU95" s="134">
        <v>0.0</v>
      </c>
      <c r="EV95" s="134">
        <v>1.0E-4</v>
      </c>
      <c r="EW95" s="134">
        <v>1.0E-4</v>
      </c>
      <c r="EX95" s="134">
        <v>1.0E-4</v>
      </c>
      <c r="EY95" s="134">
        <v>2.0E-4</v>
      </c>
      <c r="EZ95" s="134">
        <v>3.0E-4</v>
      </c>
      <c r="FA95" s="134">
        <v>4.0E-4</v>
      </c>
      <c r="FB95" s="134">
        <v>6.0E-4</v>
      </c>
      <c r="FC95" s="134">
        <v>9.0E-4</v>
      </c>
      <c r="FD95" s="134">
        <v>0.0014</v>
      </c>
      <c r="FE95" s="134">
        <v>0.0019</v>
      </c>
      <c r="FF95" s="134">
        <v>0.0027</v>
      </c>
      <c r="FG95" s="134">
        <v>0.0036</v>
      </c>
      <c r="FH95" s="134">
        <v>0.0048</v>
      </c>
      <c r="FI95" s="134">
        <v>0.0061</v>
      </c>
      <c r="FJ95" s="134">
        <v>0.0078</v>
      </c>
      <c r="FK95" s="134">
        <v>0.0096</v>
      </c>
      <c r="FL95" s="134">
        <v>0.0117</v>
      </c>
      <c r="FM95" s="134">
        <v>0.0139</v>
      </c>
      <c r="FN95" s="134">
        <v>0.016</v>
      </c>
      <c r="FO95" s="134">
        <v>0.0179</v>
      </c>
      <c r="FP95" s="134">
        <v>0.0192</v>
      </c>
      <c r="FQ95" s="134">
        <v>0.0201</v>
      </c>
      <c r="FR95" s="134">
        <v>0.0205</v>
      </c>
      <c r="FS95" s="134">
        <v>0.0207</v>
      </c>
      <c r="FT95" s="134">
        <v>0.0209</v>
      </c>
      <c r="FU95" s="134">
        <v>0.0213</v>
      </c>
      <c r="FV95" s="134">
        <v>0.0221</v>
      </c>
      <c r="FW95" s="134">
        <v>0.0232</v>
      </c>
      <c r="FX95" s="134">
        <v>0.0246</v>
      </c>
      <c r="FY95" s="134">
        <v>0.0262</v>
      </c>
      <c r="FZ95" s="134">
        <v>0.028</v>
      </c>
      <c r="GA95" s="134">
        <v>0.0301</v>
      </c>
      <c r="GB95" s="134">
        <v>0.0324</v>
      </c>
      <c r="GC95" s="134">
        <v>0.0348</v>
      </c>
      <c r="GD95" s="134">
        <v>0.0373</v>
      </c>
      <c r="GE95" s="134">
        <v>0.0399</v>
      </c>
      <c r="GF95" s="134">
        <v>0.0421</v>
      </c>
      <c r="GG95" s="134">
        <v>0.0439</v>
      </c>
      <c r="GH95" s="134">
        <v>0.0449</v>
      </c>
      <c r="GI95" s="134">
        <v>0.045</v>
      </c>
      <c r="GJ95" s="134">
        <v>0.0439</v>
      </c>
      <c r="GK95" s="134">
        <v>0.0418</v>
      </c>
      <c r="GL95" s="134">
        <v>0.0388</v>
      </c>
      <c r="GM95" s="134">
        <v>0.0349</v>
      </c>
      <c r="GN95" s="134">
        <v>0.0305</v>
      </c>
      <c r="GO95" s="134">
        <v>0.0259</v>
      </c>
      <c r="GP95" s="134">
        <v>0.0214</v>
      </c>
      <c r="GQ95" s="134">
        <v>0.0172</v>
      </c>
      <c r="GR95" s="134">
        <v>0.0134</v>
      </c>
      <c r="GS95" s="134">
        <v>0.0102</v>
      </c>
      <c r="GT95" s="134">
        <v>0.0075</v>
      </c>
      <c r="GU95" s="134">
        <v>0.0054</v>
      </c>
      <c r="GV95" s="134">
        <v>0.0038</v>
      </c>
      <c r="GW95" s="134">
        <v>0.0026</v>
      </c>
      <c r="GX95" s="134">
        <v>0.0018</v>
      </c>
      <c r="GY95" s="134">
        <v>0.0012</v>
      </c>
      <c r="GZ95" s="134">
        <v>8.0E-4</v>
      </c>
      <c r="HA95" s="134">
        <v>5.0E-4</v>
      </c>
      <c r="HB95" s="134">
        <v>3.0E-4</v>
      </c>
      <c r="HC95" s="134">
        <v>2.0E-4</v>
      </c>
      <c r="HD95" s="134">
        <v>1.0E-4</v>
      </c>
      <c r="HE95" s="134">
        <v>1.0E-4</v>
      </c>
      <c r="HF95" s="134">
        <v>0.0</v>
      </c>
      <c r="HG95" s="134">
        <v>0.0</v>
      </c>
      <c r="HH95" s="134">
        <v>0.0</v>
      </c>
      <c r="HI95" s="134">
        <v>0.0</v>
      </c>
      <c r="HJ95" s="134">
        <v>0.0</v>
      </c>
      <c r="HK95" s="134">
        <v>0.0</v>
      </c>
      <c r="HL95" s="134">
        <v>0.0</v>
      </c>
      <c r="HM95" s="134">
        <v>0.0</v>
      </c>
      <c r="HN95" s="134">
        <v>0.0</v>
      </c>
      <c r="HO95" s="134">
        <v>0.0</v>
      </c>
      <c r="HP95" s="134">
        <v>0.0</v>
      </c>
      <c r="HQ95" s="134">
        <v>0.0</v>
      </c>
      <c r="HR95" s="134">
        <v>0.0</v>
      </c>
      <c r="HS95" s="134">
        <v>0.0</v>
      </c>
      <c r="HT95" s="134">
        <v>0.0</v>
      </c>
      <c r="HU95" s="134">
        <v>0.0</v>
      </c>
      <c r="HV95" s="134">
        <v>0.0</v>
      </c>
      <c r="HW95" s="134">
        <v>0.0</v>
      </c>
      <c r="HX95" s="134">
        <v>0.0</v>
      </c>
      <c r="HY95" s="134">
        <v>0.0</v>
      </c>
      <c r="HZ95" s="134">
        <v>0.0</v>
      </c>
      <c r="IA95" s="134">
        <v>0.0</v>
      </c>
      <c r="IB95" s="134">
        <v>0.0</v>
      </c>
      <c r="IC95" s="134">
        <v>0.0</v>
      </c>
      <c r="ID95" s="134">
        <v>0.0</v>
      </c>
      <c r="IE95" s="134">
        <v>0.0</v>
      </c>
      <c r="IF95" s="134">
        <v>0.0</v>
      </c>
      <c r="IG95" s="134">
        <v>0.0</v>
      </c>
    </row>
    <row r="96" hidden="1">
      <c r="A96" s="119" t="s">
        <v>96</v>
      </c>
      <c r="B96" s="119" t="s">
        <v>97</v>
      </c>
      <c r="C96" s="119">
        <v>1903.0</v>
      </c>
      <c r="D96" s="119">
        <v>4.31046652E8</v>
      </c>
      <c r="E96" s="63"/>
      <c r="F96" s="126">
        <v>0.346</v>
      </c>
      <c r="G96" s="126">
        <v>1.0</v>
      </c>
      <c r="H96" s="126">
        <v>0.364</v>
      </c>
      <c r="I96" s="126">
        <v>0.489</v>
      </c>
      <c r="J96" s="126">
        <v>0.142</v>
      </c>
      <c r="K96" s="126">
        <v>0.004</v>
      </c>
      <c r="L96" s="126">
        <v>0.0</v>
      </c>
      <c r="M96" s="63"/>
      <c r="N96" s="126">
        <v>0.004</v>
      </c>
      <c r="O96" s="63"/>
      <c r="P96" s="63"/>
      <c r="Q96" s="119">
        <v>1.48950169E8</v>
      </c>
      <c r="R96" s="63"/>
      <c r="S96" s="119">
        <v>1.56829105E8</v>
      </c>
      <c r="T96" s="119">
        <v>2.10879302E8</v>
      </c>
      <c r="U96" s="119">
        <v>6.1413382E7</v>
      </c>
      <c r="V96" s="119">
        <v>1900220.0</v>
      </c>
      <c r="W96" s="119">
        <v>24244.0</v>
      </c>
      <c r="X96" s="63"/>
      <c r="Y96" s="119">
        <v>1924864.0</v>
      </c>
      <c r="Z96" s="63"/>
      <c r="AA96" s="63"/>
      <c r="AB96" s="126">
        <v>0.151</v>
      </c>
      <c r="AC96" s="63"/>
      <c r="AD96" s="121">
        <v>0.15</v>
      </c>
      <c r="AE96" s="121">
        <v>0.44</v>
      </c>
      <c r="AF96" s="121">
        <v>0.55</v>
      </c>
      <c r="AG96" s="121">
        <v>0.33</v>
      </c>
      <c r="AH96" s="121">
        <v>0.35</v>
      </c>
      <c r="AI96" s="63"/>
      <c r="AJ96" s="121">
        <v>0.33</v>
      </c>
      <c r="AK96" s="63" t="str">
        <f t="shared" si="1"/>
        <v>Europe</v>
      </c>
      <c r="AL96" s="119">
        <v>189.0</v>
      </c>
      <c r="AM96" s="119">
        <v>311.0</v>
      </c>
      <c r="AN96" s="119">
        <v>512.0</v>
      </c>
      <c r="AO96" s="119">
        <v>839.0</v>
      </c>
      <c r="AP96" s="119">
        <v>1372.0</v>
      </c>
      <c r="AQ96" s="119">
        <v>2233.0</v>
      </c>
      <c r="AR96" s="119">
        <v>3610.0</v>
      </c>
      <c r="AS96" s="119">
        <v>5787.0</v>
      </c>
      <c r="AT96" s="119">
        <v>9182.0</v>
      </c>
      <c r="AU96" s="119">
        <v>14402.0</v>
      </c>
      <c r="AV96" s="119">
        <v>22309.0</v>
      </c>
      <c r="AW96" s="119">
        <v>34108.0</v>
      </c>
      <c r="AX96" s="119">
        <v>51461.0</v>
      </c>
      <c r="AY96" s="119">
        <v>76634.0</v>
      </c>
      <c r="AZ96" s="119">
        <v>112693.0</v>
      </c>
      <c r="BA96" s="119">
        <v>163762.0</v>
      </c>
      <c r="BB96" s="119">
        <v>235330.0</v>
      </c>
      <c r="BC96" s="119">
        <v>334608.0</v>
      </c>
      <c r="BD96" s="119">
        <v>470846.0</v>
      </c>
      <c r="BE96" s="119">
        <v>655527.0</v>
      </c>
      <c r="BF96" s="119">
        <v>902242.0</v>
      </c>
      <c r="BG96" s="119">
        <v>1226073.0</v>
      </c>
      <c r="BH96" s="119">
        <v>1642294.0</v>
      </c>
      <c r="BI96" s="119">
        <v>2164252.0</v>
      </c>
      <c r="BJ96" s="119">
        <v>2800445.0</v>
      </c>
      <c r="BK96" s="119">
        <v>3550956.0</v>
      </c>
      <c r="BL96" s="119">
        <v>4403737.0</v>
      </c>
      <c r="BM96" s="119">
        <v>5331624.0</v>
      </c>
      <c r="BN96" s="119">
        <v>6291434.0</v>
      </c>
      <c r="BO96" s="119">
        <v>7226731.0</v>
      </c>
      <c r="BP96" s="119">
        <v>8075495.0</v>
      </c>
      <c r="BQ96" s="119">
        <v>8782686.0</v>
      </c>
      <c r="BR96" s="119">
        <v>9315774.0</v>
      </c>
      <c r="BS96" s="119">
        <v>9679429.0</v>
      </c>
      <c r="BT96" s="119">
        <v>9924855.0</v>
      </c>
      <c r="BU96" s="119">
        <v>1.015028E7</v>
      </c>
      <c r="BV96" s="119">
        <v>1.0491455E7</v>
      </c>
      <c r="BW96" s="119">
        <v>1.1103071E7</v>
      </c>
      <c r="BX96" s="119">
        <v>1.2131999E7</v>
      </c>
      <c r="BY96" s="119">
        <v>1.3680684E7</v>
      </c>
      <c r="BZ96" s="119">
        <v>1.5757871E7</v>
      </c>
      <c r="CA96" s="119">
        <v>1.8222916E7</v>
      </c>
      <c r="CB96" s="119">
        <v>2.0754511E7</v>
      </c>
      <c r="CC96" s="119">
        <v>2.289537E7</v>
      </c>
      <c r="CD96" s="119">
        <v>2.4199132E7</v>
      </c>
      <c r="CE96" s="119">
        <v>2.4421709E7</v>
      </c>
      <c r="CF96" s="119">
        <v>2.3627592E7</v>
      </c>
      <c r="CG96" s="119">
        <v>2.2120675E7</v>
      </c>
      <c r="CH96" s="119">
        <v>2.0249049E7</v>
      </c>
      <c r="CI96" s="119">
        <v>1.8236426E7</v>
      </c>
      <c r="CJ96" s="119">
        <v>1.615192E7</v>
      </c>
      <c r="CK96" s="119">
        <v>1.3996604E7</v>
      </c>
      <c r="CL96" s="119">
        <v>1.1799795E7</v>
      </c>
      <c r="CM96" s="119">
        <v>9646997.0</v>
      </c>
      <c r="CN96" s="119">
        <v>7645573.0</v>
      </c>
      <c r="CO96" s="119">
        <v>5880291.0</v>
      </c>
      <c r="CP96" s="119">
        <v>4394022.0</v>
      </c>
      <c r="CQ96" s="119">
        <v>3192525.0</v>
      </c>
      <c r="CR96" s="119">
        <v>2257043.0</v>
      </c>
      <c r="CS96" s="119">
        <v>1554722.0</v>
      </c>
      <c r="CT96" s="119">
        <v>1045811.0</v>
      </c>
      <c r="CU96" s="119">
        <v>689191.0</v>
      </c>
      <c r="CV96" s="119">
        <v>446733.0</v>
      </c>
      <c r="CW96" s="119">
        <v>286099.0</v>
      </c>
      <c r="CX96" s="119">
        <v>181859.0</v>
      </c>
      <c r="CY96" s="119">
        <v>115237.0</v>
      </c>
      <c r="CZ96" s="119">
        <v>73071.0</v>
      </c>
      <c r="DA96" s="119">
        <v>46510.0</v>
      </c>
      <c r="DB96" s="119">
        <v>29785.0</v>
      </c>
      <c r="DC96" s="119">
        <v>19223.0</v>
      </c>
      <c r="DD96" s="119">
        <v>12514.0</v>
      </c>
      <c r="DE96" s="119">
        <v>8218.0</v>
      </c>
      <c r="DF96" s="119">
        <v>5442.0</v>
      </c>
      <c r="DG96" s="119">
        <v>3629.0</v>
      </c>
      <c r="DH96" s="119">
        <v>2433.0</v>
      </c>
      <c r="DI96" s="119">
        <v>1636.0</v>
      </c>
      <c r="DJ96" s="119">
        <v>1101.0</v>
      </c>
      <c r="DK96" s="119">
        <v>740.0</v>
      </c>
      <c r="DL96" s="119">
        <v>496.0</v>
      </c>
      <c r="DM96" s="119">
        <v>330.0</v>
      </c>
      <c r="DN96" s="119">
        <v>219.0</v>
      </c>
      <c r="DO96" s="119">
        <v>144.0</v>
      </c>
      <c r="DP96" s="119">
        <v>93.0</v>
      </c>
      <c r="DQ96" s="119">
        <v>60.0</v>
      </c>
      <c r="DR96" s="119">
        <v>39.0</v>
      </c>
      <c r="DS96" s="119">
        <v>24.0</v>
      </c>
      <c r="DT96" s="119">
        <v>15.0</v>
      </c>
      <c r="DU96" s="119">
        <v>9.0</v>
      </c>
      <c r="DV96" s="119">
        <v>6.0</v>
      </c>
      <c r="DW96" s="119">
        <v>4.0</v>
      </c>
      <c r="DX96" s="119">
        <v>2.0</v>
      </c>
      <c r="DY96" s="119">
        <v>1.0</v>
      </c>
      <c r="DZ96" s="119">
        <v>1.0</v>
      </c>
      <c r="EA96" s="119">
        <v>0.0</v>
      </c>
      <c r="EB96" s="119">
        <v>0.0</v>
      </c>
      <c r="EC96" s="119">
        <v>0.0</v>
      </c>
      <c r="ED96" s="119">
        <v>0.0</v>
      </c>
      <c r="EE96" s="119">
        <v>0.0</v>
      </c>
      <c r="EF96" s="119">
        <v>0.0</v>
      </c>
      <c r="EG96" s="119">
        <v>0.0</v>
      </c>
      <c r="EH96" s="119">
        <v>0.0</v>
      </c>
      <c r="EI96" s="63"/>
      <c r="EJ96" s="63"/>
      <c r="EK96" s="134">
        <v>0.0</v>
      </c>
      <c r="EL96" s="134">
        <v>0.0</v>
      </c>
      <c r="EM96" s="134">
        <v>0.0</v>
      </c>
      <c r="EN96" s="134">
        <v>0.0</v>
      </c>
      <c r="EO96" s="134">
        <v>0.0</v>
      </c>
      <c r="EP96" s="134">
        <v>0.0</v>
      </c>
      <c r="EQ96" s="134">
        <v>0.0</v>
      </c>
      <c r="ER96" s="134">
        <v>0.0</v>
      </c>
      <c r="ES96" s="134">
        <v>0.0</v>
      </c>
      <c r="ET96" s="134">
        <v>0.0</v>
      </c>
      <c r="EU96" s="134">
        <v>1.0E-4</v>
      </c>
      <c r="EV96" s="134">
        <v>1.0E-4</v>
      </c>
      <c r="EW96" s="134">
        <v>1.0E-4</v>
      </c>
      <c r="EX96" s="134">
        <v>2.0E-4</v>
      </c>
      <c r="EY96" s="134">
        <v>3.0E-4</v>
      </c>
      <c r="EZ96" s="134">
        <v>4.0E-4</v>
      </c>
      <c r="FA96" s="134">
        <v>5.0E-4</v>
      </c>
      <c r="FB96" s="134">
        <v>8.0E-4</v>
      </c>
      <c r="FC96" s="134">
        <v>0.0011</v>
      </c>
      <c r="FD96" s="134">
        <v>0.0015</v>
      </c>
      <c r="FE96" s="134">
        <v>0.0021</v>
      </c>
      <c r="FF96" s="134">
        <v>0.0028</v>
      </c>
      <c r="FG96" s="134">
        <v>0.0038</v>
      </c>
      <c r="FH96" s="134">
        <v>0.005</v>
      </c>
      <c r="FI96" s="134">
        <v>0.0065</v>
      </c>
      <c r="FJ96" s="134">
        <v>0.0082</v>
      </c>
      <c r="FK96" s="134">
        <v>0.0102</v>
      </c>
      <c r="FL96" s="134">
        <v>0.0124</v>
      </c>
      <c r="FM96" s="134">
        <v>0.0146</v>
      </c>
      <c r="FN96" s="134">
        <v>0.0168</v>
      </c>
      <c r="FO96" s="134">
        <v>0.0187</v>
      </c>
      <c r="FP96" s="134">
        <v>0.0204</v>
      </c>
      <c r="FQ96" s="134">
        <v>0.0216</v>
      </c>
      <c r="FR96" s="134">
        <v>0.0225</v>
      </c>
      <c r="FS96" s="134">
        <v>0.023</v>
      </c>
      <c r="FT96" s="134">
        <v>0.0235</v>
      </c>
      <c r="FU96" s="134">
        <v>0.0243</v>
      </c>
      <c r="FV96" s="134">
        <v>0.0258</v>
      </c>
      <c r="FW96" s="134">
        <v>0.0281</v>
      </c>
      <c r="FX96" s="134">
        <v>0.0317</v>
      </c>
      <c r="FY96" s="134">
        <v>0.0366</v>
      </c>
      <c r="FZ96" s="134">
        <v>0.0423</v>
      </c>
      <c r="GA96" s="134">
        <v>0.0481</v>
      </c>
      <c r="GB96" s="134">
        <v>0.0531</v>
      </c>
      <c r="GC96" s="134">
        <v>0.0561</v>
      </c>
      <c r="GD96" s="134">
        <v>0.0567</v>
      </c>
      <c r="GE96" s="134">
        <v>0.0548</v>
      </c>
      <c r="GF96" s="134">
        <v>0.0513</v>
      </c>
      <c r="GG96" s="134">
        <v>0.047</v>
      </c>
      <c r="GH96" s="134">
        <v>0.0423</v>
      </c>
      <c r="GI96" s="134">
        <v>0.0375</v>
      </c>
      <c r="GJ96" s="134">
        <v>0.0325</v>
      </c>
      <c r="GK96" s="134">
        <v>0.0274</v>
      </c>
      <c r="GL96" s="134">
        <v>0.0224</v>
      </c>
      <c r="GM96" s="134">
        <v>0.0177</v>
      </c>
      <c r="GN96" s="134">
        <v>0.0136</v>
      </c>
      <c r="GO96" s="134">
        <v>0.0102</v>
      </c>
      <c r="GP96" s="134">
        <v>0.0074</v>
      </c>
      <c r="GQ96" s="134">
        <v>0.0052</v>
      </c>
      <c r="GR96" s="134">
        <v>0.0036</v>
      </c>
      <c r="GS96" s="134">
        <v>0.0024</v>
      </c>
      <c r="GT96" s="134">
        <v>0.0016</v>
      </c>
      <c r="GU96" s="134">
        <v>0.001</v>
      </c>
      <c r="GV96" s="134">
        <v>7.0E-4</v>
      </c>
      <c r="GW96" s="134">
        <v>4.0E-4</v>
      </c>
      <c r="GX96" s="134">
        <v>3.0E-4</v>
      </c>
      <c r="GY96" s="134">
        <v>2.0E-4</v>
      </c>
      <c r="GZ96" s="134">
        <v>1.0E-4</v>
      </c>
      <c r="HA96" s="134">
        <v>1.0E-4</v>
      </c>
      <c r="HB96" s="134">
        <v>0.0</v>
      </c>
      <c r="HC96" s="134">
        <v>0.0</v>
      </c>
      <c r="HD96" s="134">
        <v>0.0</v>
      </c>
      <c r="HE96" s="134">
        <v>0.0</v>
      </c>
      <c r="HF96" s="134">
        <v>0.0</v>
      </c>
      <c r="HG96" s="134">
        <v>0.0</v>
      </c>
      <c r="HH96" s="134">
        <v>0.0</v>
      </c>
      <c r="HI96" s="134">
        <v>0.0</v>
      </c>
      <c r="HJ96" s="134">
        <v>0.0</v>
      </c>
      <c r="HK96" s="134">
        <v>0.0</v>
      </c>
      <c r="HL96" s="134">
        <v>0.0</v>
      </c>
      <c r="HM96" s="134">
        <v>0.0</v>
      </c>
      <c r="HN96" s="134">
        <v>0.0</v>
      </c>
      <c r="HO96" s="134">
        <v>0.0</v>
      </c>
      <c r="HP96" s="134">
        <v>0.0</v>
      </c>
      <c r="HQ96" s="134">
        <v>0.0</v>
      </c>
      <c r="HR96" s="134">
        <v>0.0</v>
      </c>
      <c r="HS96" s="134">
        <v>0.0</v>
      </c>
      <c r="HT96" s="134">
        <v>0.0</v>
      </c>
      <c r="HU96" s="134">
        <v>0.0</v>
      </c>
      <c r="HV96" s="134">
        <v>0.0</v>
      </c>
      <c r="HW96" s="134">
        <v>0.0</v>
      </c>
      <c r="HX96" s="134">
        <v>0.0</v>
      </c>
      <c r="HY96" s="134">
        <v>0.0</v>
      </c>
      <c r="HZ96" s="134">
        <v>0.0</v>
      </c>
      <c r="IA96" s="134">
        <v>0.0</v>
      </c>
      <c r="IB96" s="134">
        <v>0.0</v>
      </c>
      <c r="IC96" s="134">
        <v>0.0</v>
      </c>
      <c r="ID96" s="134">
        <v>0.0</v>
      </c>
      <c r="IE96" s="134">
        <v>0.0</v>
      </c>
      <c r="IF96" s="134">
        <v>0.0</v>
      </c>
      <c r="IG96" s="134">
        <v>0.0</v>
      </c>
    </row>
    <row r="97" hidden="1">
      <c r="A97" s="119" t="s">
        <v>98</v>
      </c>
      <c r="B97" s="119" t="s">
        <v>99</v>
      </c>
      <c r="C97" s="119">
        <v>1903.0</v>
      </c>
      <c r="D97" s="119">
        <v>1.27336676E8</v>
      </c>
      <c r="E97" s="63"/>
      <c r="F97" s="126">
        <v>0.791</v>
      </c>
      <c r="G97" s="126">
        <v>1.0</v>
      </c>
      <c r="H97" s="126">
        <v>0.815</v>
      </c>
      <c r="I97" s="126">
        <v>0.176</v>
      </c>
      <c r="J97" s="126">
        <v>0.009</v>
      </c>
      <c r="K97" s="126">
        <v>0.0</v>
      </c>
      <c r="L97" s="126">
        <v>0.0</v>
      </c>
      <c r="M97" s="63"/>
      <c r="N97" s="126">
        <v>0.0</v>
      </c>
      <c r="O97" s="63"/>
      <c r="P97" s="63"/>
      <c r="Q97" s="119">
        <v>1.00718578E8</v>
      </c>
      <c r="R97" s="63"/>
      <c r="S97" s="119">
        <v>1.03771781E8</v>
      </c>
      <c r="T97" s="119">
        <v>2.2381082E7</v>
      </c>
      <c r="U97" s="119">
        <v>1170302.0</v>
      </c>
      <c r="V97" s="119">
        <v>13475.0</v>
      </c>
      <c r="W97" s="119">
        <v>36.0</v>
      </c>
      <c r="X97" s="63"/>
      <c r="Y97" s="119">
        <v>13511.0</v>
      </c>
      <c r="Z97" s="63"/>
      <c r="AA97" s="63"/>
      <c r="AB97" s="126">
        <v>0.102</v>
      </c>
      <c r="AC97" s="63"/>
      <c r="AD97" s="121">
        <v>0.1</v>
      </c>
      <c r="AE97" s="121">
        <v>0.05</v>
      </c>
      <c r="AF97" s="121">
        <v>0.01</v>
      </c>
      <c r="AG97" s="121">
        <v>0.0</v>
      </c>
      <c r="AH97" s="121">
        <v>0.0</v>
      </c>
      <c r="AI97" s="63"/>
      <c r="AJ97" s="121">
        <v>0.0</v>
      </c>
      <c r="AK97" s="63" t="str">
        <f t="shared" si="1"/>
        <v>Africa</v>
      </c>
      <c r="AL97" s="119">
        <v>950.0</v>
      </c>
      <c r="AM97" s="119">
        <v>1327.0</v>
      </c>
      <c r="AN97" s="119">
        <v>1853.0</v>
      </c>
      <c r="AO97" s="119">
        <v>2581.0</v>
      </c>
      <c r="AP97" s="119">
        <v>3590.0</v>
      </c>
      <c r="AQ97" s="119">
        <v>4980.0</v>
      </c>
      <c r="AR97" s="119">
        <v>6891.0</v>
      </c>
      <c r="AS97" s="119">
        <v>9506.0</v>
      </c>
      <c r="AT97" s="119">
        <v>13072.0</v>
      </c>
      <c r="AU97" s="119">
        <v>17919.0</v>
      </c>
      <c r="AV97" s="119">
        <v>24480.0</v>
      </c>
      <c r="AW97" s="119">
        <v>33336.0</v>
      </c>
      <c r="AX97" s="119">
        <v>45253.0</v>
      </c>
      <c r="AY97" s="119">
        <v>61253.0</v>
      </c>
      <c r="AZ97" s="119">
        <v>82690.0</v>
      </c>
      <c r="BA97" s="119">
        <v>111360.0</v>
      </c>
      <c r="BB97" s="119">
        <v>149624.0</v>
      </c>
      <c r="BC97" s="119">
        <v>200556.0</v>
      </c>
      <c r="BD97" s="119">
        <v>268104.0</v>
      </c>
      <c r="BE97" s="119">
        <v>357259.0</v>
      </c>
      <c r="BF97" s="119">
        <v>474209.0</v>
      </c>
      <c r="BG97" s="119">
        <v>626467.0</v>
      </c>
      <c r="BH97" s="119">
        <v>822927.0</v>
      </c>
      <c r="BI97" s="119">
        <v>1073828.0</v>
      </c>
      <c r="BJ97" s="119">
        <v>1390560.0</v>
      </c>
      <c r="BK97" s="119">
        <v>1785250.0</v>
      </c>
      <c r="BL97" s="119">
        <v>2269924.0</v>
      </c>
      <c r="BM97" s="119">
        <v>2854894.0</v>
      </c>
      <c r="BN97" s="119">
        <v>3545950.0</v>
      </c>
      <c r="BO97" s="119">
        <v>4340237.0</v>
      </c>
      <c r="BP97" s="119">
        <v>5221475.0</v>
      </c>
      <c r="BQ97" s="119">
        <v>6155665.0</v>
      </c>
      <c r="BR97" s="119">
        <v>7088185.0</v>
      </c>
      <c r="BS97" s="119">
        <v>7942758.0</v>
      </c>
      <c r="BT97" s="119">
        <v>8624393.0</v>
      </c>
      <c r="BU97" s="119">
        <v>9031539.0</v>
      </c>
      <c r="BV97" s="119">
        <v>9081579.0</v>
      </c>
      <c r="BW97" s="119">
        <v>8743589.0</v>
      </c>
      <c r="BX97" s="119">
        <v>8059531.0</v>
      </c>
      <c r="BY97" s="119">
        <v>7135830.0</v>
      </c>
      <c r="BZ97" s="119">
        <v>6106405.0</v>
      </c>
      <c r="CA97" s="119">
        <v>5089126.0</v>
      </c>
      <c r="CB97" s="119">
        <v>4159771.0</v>
      </c>
      <c r="CC97" s="119">
        <v>3350933.0</v>
      </c>
      <c r="CD97" s="119">
        <v>2666185.0</v>
      </c>
      <c r="CE97" s="119">
        <v>2095730.0</v>
      </c>
      <c r="CF97" s="119">
        <v>1626217.0</v>
      </c>
      <c r="CG97" s="119">
        <v>1244628.0</v>
      </c>
      <c r="CH97" s="119">
        <v>938976.0</v>
      </c>
      <c r="CI97" s="119">
        <v>698087.0</v>
      </c>
      <c r="CJ97" s="119">
        <v>511428.0</v>
      </c>
      <c r="CK97" s="119">
        <v>369201.0</v>
      </c>
      <c r="CL97" s="119">
        <v>262566.0</v>
      </c>
      <c r="CM97" s="119">
        <v>183855.0</v>
      </c>
      <c r="CN97" s="119">
        <v>126654.0</v>
      </c>
      <c r="CO97" s="119">
        <v>85754.0</v>
      </c>
      <c r="CP97" s="119">
        <v>57019.0</v>
      </c>
      <c r="CQ97" s="119">
        <v>37210.0</v>
      </c>
      <c r="CR97" s="119">
        <v>23827.0</v>
      </c>
      <c r="CS97" s="119">
        <v>14974.0</v>
      </c>
      <c r="CT97" s="119">
        <v>9241.0</v>
      </c>
      <c r="CU97" s="119">
        <v>5605.0</v>
      </c>
      <c r="CV97" s="119">
        <v>3344.0</v>
      </c>
      <c r="CW97" s="119">
        <v>1964.0</v>
      </c>
      <c r="CX97" s="119">
        <v>1137.0</v>
      </c>
      <c r="CY97" s="119">
        <v>650.0</v>
      </c>
      <c r="CZ97" s="119">
        <v>366.0</v>
      </c>
      <c r="DA97" s="119">
        <v>204.0</v>
      </c>
      <c r="DB97" s="119">
        <v>112.0</v>
      </c>
      <c r="DC97" s="119">
        <v>61.0</v>
      </c>
      <c r="DD97" s="119">
        <v>33.0</v>
      </c>
      <c r="DE97" s="119">
        <v>17.0</v>
      </c>
      <c r="DF97" s="119">
        <v>9.0</v>
      </c>
      <c r="DG97" s="119">
        <v>5.0</v>
      </c>
      <c r="DH97" s="119">
        <v>2.0</v>
      </c>
      <c r="DI97" s="119">
        <v>1.0</v>
      </c>
      <c r="DJ97" s="119">
        <v>1.0</v>
      </c>
      <c r="DK97" s="119">
        <v>0.0</v>
      </c>
      <c r="DL97" s="119">
        <v>0.0</v>
      </c>
      <c r="DM97" s="119">
        <v>0.0</v>
      </c>
      <c r="DN97" s="119">
        <v>0.0</v>
      </c>
      <c r="DO97" s="119">
        <v>0.0</v>
      </c>
      <c r="DP97" s="119">
        <v>0.0</v>
      </c>
      <c r="DQ97" s="119">
        <v>0.0</v>
      </c>
      <c r="DR97" s="119">
        <v>0.0</v>
      </c>
      <c r="DS97" s="119">
        <v>0.0</v>
      </c>
      <c r="DT97" s="119">
        <v>0.0</v>
      </c>
      <c r="DU97" s="119">
        <v>0.0</v>
      </c>
      <c r="DV97" s="119">
        <v>0.0</v>
      </c>
      <c r="DW97" s="119">
        <v>0.0</v>
      </c>
      <c r="DX97" s="119">
        <v>0.0</v>
      </c>
      <c r="DY97" s="119">
        <v>0.0</v>
      </c>
      <c r="DZ97" s="119">
        <v>0.0</v>
      </c>
      <c r="EA97" s="119">
        <v>0.0</v>
      </c>
      <c r="EB97" s="119">
        <v>0.0</v>
      </c>
      <c r="EC97" s="119">
        <v>0.0</v>
      </c>
      <c r="ED97" s="119">
        <v>0.0</v>
      </c>
      <c r="EE97" s="119">
        <v>0.0</v>
      </c>
      <c r="EF97" s="119">
        <v>0.0</v>
      </c>
      <c r="EG97" s="119">
        <v>0.0</v>
      </c>
      <c r="EH97" s="119">
        <v>0.0</v>
      </c>
      <c r="EI97" s="63"/>
      <c r="EJ97" s="63"/>
      <c r="EK97" s="134">
        <v>0.0</v>
      </c>
      <c r="EL97" s="134">
        <v>0.0</v>
      </c>
      <c r="EM97" s="134">
        <v>0.0</v>
      </c>
      <c r="EN97" s="134">
        <v>0.0</v>
      </c>
      <c r="EO97" s="134">
        <v>0.0</v>
      </c>
      <c r="EP97" s="134">
        <v>0.0</v>
      </c>
      <c r="EQ97" s="134">
        <v>1.0E-4</v>
      </c>
      <c r="ER97" s="134">
        <v>1.0E-4</v>
      </c>
      <c r="ES97" s="134">
        <v>1.0E-4</v>
      </c>
      <c r="ET97" s="134">
        <v>1.0E-4</v>
      </c>
      <c r="EU97" s="134">
        <v>2.0E-4</v>
      </c>
      <c r="EV97" s="134">
        <v>3.0E-4</v>
      </c>
      <c r="EW97" s="134">
        <v>4.0E-4</v>
      </c>
      <c r="EX97" s="134">
        <v>5.0E-4</v>
      </c>
      <c r="EY97" s="134">
        <v>6.0E-4</v>
      </c>
      <c r="EZ97" s="134">
        <v>9.0E-4</v>
      </c>
      <c r="FA97" s="134">
        <v>0.0012</v>
      </c>
      <c r="FB97" s="134">
        <v>0.0016</v>
      </c>
      <c r="FC97" s="134">
        <v>0.0021</v>
      </c>
      <c r="FD97" s="134">
        <v>0.0028</v>
      </c>
      <c r="FE97" s="134">
        <v>0.0037</v>
      </c>
      <c r="FF97" s="134">
        <v>0.0049</v>
      </c>
      <c r="FG97" s="134">
        <v>0.0065</v>
      </c>
      <c r="FH97" s="134">
        <v>0.0084</v>
      </c>
      <c r="FI97" s="134">
        <v>0.0109</v>
      </c>
      <c r="FJ97" s="134">
        <v>0.014</v>
      </c>
      <c r="FK97" s="134">
        <v>0.0178</v>
      </c>
      <c r="FL97" s="134">
        <v>0.0224</v>
      </c>
      <c r="FM97" s="134">
        <v>0.0278</v>
      </c>
      <c r="FN97" s="134">
        <v>0.0341</v>
      </c>
      <c r="FO97" s="134">
        <v>0.041</v>
      </c>
      <c r="FP97" s="134">
        <v>0.0483</v>
      </c>
      <c r="FQ97" s="134">
        <v>0.0557</v>
      </c>
      <c r="FR97" s="134">
        <v>0.0624</v>
      </c>
      <c r="FS97" s="134">
        <v>0.0677</v>
      </c>
      <c r="FT97" s="134">
        <v>0.0709</v>
      </c>
      <c r="FU97" s="134">
        <v>0.0713</v>
      </c>
      <c r="FV97" s="134">
        <v>0.0687</v>
      </c>
      <c r="FW97" s="134">
        <v>0.0633</v>
      </c>
      <c r="FX97" s="134">
        <v>0.056</v>
      </c>
      <c r="FY97" s="134">
        <v>0.048</v>
      </c>
      <c r="FZ97" s="134">
        <v>0.04</v>
      </c>
      <c r="GA97" s="134">
        <v>0.0327</v>
      </c>
      <c r="GB97" s="134">
        <v>0.0263</v>
      </c>
      <c r="GC97" s="134">
        <v>0.0209</v>
      </c>
      <c r="GD97" s="134">
        <v>0.0165</v>
      </c>
      <c r="GE97" s="134">
        <v>0.0128</v>
      </c>
      <c r="GF97" s="134">
        <v>0.0098</v>
      </c>
      <c r="GG97" s="134">
        <v>0.0074</v>
      </c>
      <c r="GH97" s="134">
        <v>0.0055</v>
      </c>
      <c r="GI97" s="134">
        <v>0.004</v>
      </c>
      <c r="GJ97" s="134">
        <v>0.0029</v>
      </c>
      <c r="GK97" s="134">
        <v>0.0021</v>
      </c>
      <c r="GL97" s="134">
        <v>0.0014</v>
      </c>
      <c r="GM97" s="134">
        <v>0.001</v>
      </c>
      <c r="GN97" s="134">
        <v>7.0E-4</v>
      </c>
      <c r="GO97" s="134">
        <v>4.0E-4</v>
      </c>
      <c r="GP97" s="134">
        <v>3.0E-4</v>
      </c>
      <c r="GQ97" s="134">
        <v>2.0E-4</v>
      </c>
      <c r="GR97" s="134">
        <v>1.0E-4</v>
      </c>
      <c r="GS97" s="134">
        <v>1.0E-4</v>
      </c>
      <c r="GT97" s="134">
        <v>0.0</v>
      </c>
      <c r="GU97" s="134">
        <v>0.0</v>
      </c>
      <c r="GV97" s="134">
        <v>0.0</v>
      </c>
      <c r="GW97" s="134">
        <v>0.0</v>
      </c>
      <c r="GX97" s="134">
        <v>0.0</v>
      </c>
      <c r="GY97" s="134">
        <v>0.0</v>
      </c>
      <c r="GZ97" s="134">
        <v>0.0</v>
      </c>
      <c r="HA97" s="134">
        <v>0.0</v>
      </c>
      <c r="HB97" s="134">
        <v>0.0</v>
      </c>
      <c r="HC97" s="134">
        <v>0.0</v>
      </c>
      <c r="HD97" s="134">
        <v>0.0</v>
      </c>
      <c r="HE97" s="134">
        <v>0.0</v>
      </c>
      <c r="HF97" s="134">
        <v>0.0</v>
      </c>
      <c r="HG97" s="134">
        <v>0.0</v>
      </c>
      <c r="HH97" s="134">
        <v>0.0</v>
      </c>
      <c r="HI97" s="134">
        <v>0.0</v>
      </c>
      <c r="HJ97" s="134">
        <v>0.0</v>
      </c>
      <c r="HK97" s="134">
        <v>0.0</v>
      </c>
      <c r="HL97" s="134">
        <v>0.0</v>
      </c>
      <c r="HM97" s="134">
        <v>0.0</v>
      </c>
      <c r="HN97" s="134">
        <v>0.0</v>
      </c>
      <c r="HO97" s="134">
        <v>0.0</v>
      </c>
      <c r="HP97" s="134">
        <v>0.0</v>
      </c>
      <c r="HQ97" s="134">
        <v>0.0</v>
      </c>
      <c r="HR97" s="134">
        <v>0.0</v>
      </c>
      <c r="HS97" s="134">
        <v>0.0</v>
      </c>
      <c r="HT97" s="134">
        <v>0.0</v>
      </c>
      <c r="HU97" s="134">
        <v>0.0</v>
      </c>
      <c r="HV97" s="134">
        <v>0.0</v>
      </c>
      <c r="HW97" s="134">
        <v>0.0</v>
      </c>
      <c r="HX97" s="134">
        <v>0.0</v>
      </c>
      <c r="HY97" s="134">
        <v>0.0</v>
      </c>
      <c r="HZ97" s="134">
        <v>0.0</v>
      </c>
      <c r="IA97" s="134">
        <v>0.0</v>
      </c>
      <c r="IB97" s="134">
        <v>0.0</v>
      </c>
      <c r="IC97" s="134">
        <v>0.0</v>
      </c>
      <c r="ID97" s="134">
        <v>0.0</v>
      </c>
      <c r="IE97" s="134">
        <v>0.0</v>
      </c>
      <c r="IF97" s="134">
        <v>0.0</v>
      </c>
      <c r="IG97" s="134">
        <v>0.0</v>
      </c>
    </row>
    <row r="98" hidden="1">
      <c r="A98" s="119" t="s">
        <v>100</v>
      </c>
      <c r="B98" s="119" t="s">
        <v>101</v>
      </c>
      <c r="C98" s="119">
        <v>1903.0</v>
      </c>
      <c r="D98" s="119">
        <v>9.06655705E8</v>
      </c>
      <c r="E98" s="63"/>
      <c r="F98" s="126">
        <v>0.763</v>
      </c>
      <c r="G98" s="126">
        <v>1.0</v>
      </c>
      <c r="H98" s="126">
        <v>0.791</v>
      </c>
      <c r="I98" s="126">
        <v>0.204</v>
      </c>
      <c r="J98" s="126">
        <v>0.005</v>
      </c>
      <c r="K98" s="126">
        <v>0.0</v>
      </c>
      <c r="L98" s="126">
        <v>0.0</v>
      </c>
      <c r="M98" s="63"/>
      <c r="N98" s="126">
        <v>0.0</v>
      </c>
      <c r="O98" s="63"/>
      <c r="P98" s="63"/>
      <c r="Q98" s="119">
        <v>6.91814821E8</v>
      </c>
      <c r="R98" s="63"/>
      <c r="S98" s="119">
        <v>7.17388524E8</v>
      </c>
      <c r="T98" s="119">
        <v>1.84510977E8</v>
      </c>
      <c r="U98" s="119">
        <v>4656079.0</v>
      </c>
      <c r="V98" s="119">
        <v>99931.0</v>
      </c>
      <c r="W98" s="119">
        <v>195.0</v>
      </c>
      <c r="X98" s="63"/>
      <c r="Y98" s="119">
        <v>100126.0</v>
      </c>
      <c r="Z98" s="63"/>
      <c r="AA98" s="63"/>
      <c r="AB98" s="126">
        <v>0.699</v>
      </c>
      <c r="AC98" s="63"/>
      <c r="AD98" s="121">
        <v>0.7</v>
      </c>
      <c r="AE98" s="121">
        <v>0.39</v>
      </c>
      <c r="AF98" s="121">
        <v>0.04</v>
      </c>
      <c r="AG98" s="121">
        <v>0.02</v>
      </c>
      <c r="AH98" s="121">
        <v>0.0</v>
      </c>
      <c r="AI98" s="63"/>
      <c r="AJ98" s="121">
        <v>0.02</v>
      </c>
      <c r="AK98" s="63" t="str">
        <f t="shared" si="1"/>
        <v>Asia</v>
      </c>
      <c r="AL98" s="119">
        <v>1.0</v>
      </c>
      <c r="AM98" s="119">
        <v>2.0</v>
      </c>
      <c r="AN98" s="119">
        <v>5.0</v>
      </c>
      <c r="AO98" s="119">
        <v>11.0</v>
      </c>
      <c r="AP98" s="119">
        <v>23.0</v>
      </c>
      <c r="AQ98" s="119">
        <v>49.0</v>
      </c>
      <c r="AR98" s="119">
        <v>104.0</v>
      </c>
      <c r="AS98" s="119">
        <v>220.0</v>
      </c>
      <c r="AT98" s="119">
        <v>464.0</v>
      </c>
      <c r="AU98" s="119">
        <v>970.0</v>
      </c>
      <c r="AV98" s="119">
        <v>2014.0</v>
      </c>
      <c r="AW98" s="119">
        <v>4142.0</v>
      </c>
      <c r="AX98" s="119">
        <v>8407.0</v>
      </c>
      <c r="AY98" s="119">
        <v>16802.0</v>
      </c>
      <c r="AZ98" s="119">
        <v>32970.0</v>
      </c>
      <c r="BA98" s="119">
        <v>63350.0</v>
      </c>
      <c r="BB98" s="119">
        <v>118889.0</v>
      </c>
      <c r="BC98" s="119">
        <v>217410.0</v>
      </c>
      <c r="BD98" s="119">
        <v>386573.0</v>
      </c>
      <c r="BE98" s="119">
        <v>667183.0</v>
      </c>
      <c r="BF98" s="119">
        <v>1116359.0</v>
      </c>
      <c r="BG98" s="119">
        <v>1810070.0</v>
      </c>
      <c r="BH98" s="119">
        <v>2844666.0</v>
      </c>
      <c r="BI98" s="119">
        <v>4337190.0</v>
      </c>
      <c r="BJ98" s="119">
        <v>6423720.0</v>
      </c>
      <c r="BK98" s="119">
        <v>9253238.0</v>
      </c>
      <c r="BL98" s="119">
        <v>1.2971881E7</v>
      </c>
      <c r="BM98" s="119">
        <v>1.7691241E7</v>
      </c>
      <c r="BN98" s="119">
        <v>2.3438087E7</v>
      </c>
      <c r="BO98" s="119">
        <v>3.0093618E7</v>
      </c>
      <c r="BP98" s="119">
        <v>3.7345007E7</v>
      </c>
      <c r="BQ98" s="119">
        <v>4.4681427E7</v>
      </c>
      <c r="BR98" s="119">
        <v>5.1459857E7</v>
      </c>
      <c r="BS98" s="119">
        <v>5.7038473E7</v>
      </c>
      <c r="BT98" s="119">
        <v>6.0936841E7</v>
      </c>
      <c r="BU98" s="119">
        <v>6.2954455E7</v>
      </c>
      <c r="BV98" s="119">
        <v>6.3184723E7</v>
      </c>
      <c r="BW98" s="119">
        <v>6.1906998E7</v>
      </c>
      <c r="BX98" s="119">
        <v>5.9406828E7</v>
      </c>
      <c r="BY98" s="119">
        <v>5.5826849E7</v>
      </c>
      <c r="BZ98" s="119">
        <v>5.1147406E7</v>
      </c>
      <c r="CA98" s="119">
        <v>4.5321117E7</v>
      </c>
      <c r="CB98" s="119">
        <v>3.8475401E7</v>
      </c>
      <c r="CC98" s="119">
        <v>3.1033752E7</v>
      </c>
      <c r="CD98" s="119">
        <v>2.3654806E7</v>
      </c>
      <c r="CE98" s="119">
        <v>1.7020091E7</v>
      </c>
      <c r="CF98" s="119">
        <v>1.1607058E7</v>
      </c>
      <c r="CG98" s="119">
        <v>7577454.0</v>
      </c>
      <c r="CH98" s="119">
        <v>4813868.0</v>
      </c>
      <c r="CI98" s="119">
        <v>3043507.0</v>
      </c>
      <c r="CJ98" s="119">
        <v>1963923.0</v>
      </c>
      <c r="CK98" s="119">
        <v>1320659.0</v>
      </c>
      <c r="CL98" s="119">
        <v>932805.0</v>
      </c>
      <c r="CM98" s="119">
        <v>686435.0</v>
      </c>
      <c r="CN98" s="119">
        <v>516576.0</v>
      </c>
      <c r="CO98" s="119">
        <v>389507.0</v>
      </c>
      <c r="CP98" s="119">
        <v>289416.0</v>
      </c>
      <c r="CQ98" s="119">
        <v>209542.0</v>
      </c>
      <c r="CR98" s="119">
        <v>146874.0</v>
      </c>
      <c r="CS98" s="119">
        <v>99377.0</v>
      </c>
      <c r="CT98" s="119">
        <v>64887.0</v>
      </c>
      <c r="CU98" s="119">
        <v>40943.0</v>
      </c>
      <c r="CV98" s="119">
        <v>25031.0</v>
      </c>
      <c r="CW98" s="119">
        <v>14874.0</v>
      </c>
      <c r="CX98" s="119">
        <v>8618.0</v>
      </c>
      <c r="CY98" s="119">
        <v>4882.0</v>
      </c>
      <c r="CZ98" s="119">
        <v>2709.0</v>
      </c>
      <c r="DA98" s="119">
        <v>1473.0</v>
      </c>
      <c r="DB98" s="119">
        <v>784.0</v>
      </c>
      <c r="DC98" s="119">
        <v>409.0</v>
      </c>
      <c r="DD98" s="119">
        <v>208.0</v>
      </c>
      <c r="DE98" s="119">
        <v>103.0</v>
      </c>
      <c r="DF98" s="119">
        <v>50.0</v>
      </c>
      <c r="DG98" s="119">
        <v>23.0</v>
      </c>
      <c r="DH98" s="119">
        <v>11.0</v>
      </c>
      <c r="DI98" s="119">
        <v>5.0</v>
      </c>
      <c r="DJ98" s="119">
        <v>2.0</v>
      </c>
      <c r="DK98" s="119">
        <v>1.0</v>
      </c>
      <c r="DL98" s="119">
        <v>0.0</v>
      </c>
      <c r="DM98" s="119">
        <v>0.0</v>
      </c>
      <c r="DN98" s="119">
        <v>0.0</v>
      </c>
      <c r="DO98" s="119">
        <v>0.0</v>
      </c>
      <c r="DP98" s="119">
        <v>0.0</v>
      </c>
      <c r="DQ98" s="119">
        <v>0.0</v>
      </c>
      <c r="DR98" s="119">
        <v>0.0</v>
      </c>
      <c r="DS98" s="119">
        <v>0.0</v>
      </c>
      <c r="DT98" s="119">
        <v>0.0</v>
      </c>
      <c r="DU98" s="119">
        <v>0.0</v>
      </c>
      <c r="DV98" s="119">
        <v>0.0</v>
      </c>
      <c r="DW98" s="119">
        <v>0.0</v>
      </c>
      <c r="DX98" s="119">
        <v>0.0</v>
      </c>
      <c r="DY98" s="119">
        <v>0.0</v>
      </c>
      <c r="DZ98" s="119">
        <v>0.0</v>
      </c>
      <c r="EA98" s="119">
        <v>0.0</v>
      </c>
      <c r="EB98" s="119">
        <v>0.0</v>
      </c>
      <c r="EC98" s="119">
        <v>0.0</v>
      </c>
      <c r="ED98" s="119">
        <v>0.0</v>
      </c>
      <c r="EE98" s="119">
        <v>0.0</v>
      </c>
      <c r="EF98" s="119">
        <v>0.0</v>
      </c>
      <c r="EG98" s="119">
        <v>0.0</v>
      </c>
      <c r="EH98" s="119">
        <v>0.0</v>
      </c>
      <c r="EI98" s="63"/>
      <c r="EJ98" s="63"/>
      <c r="EK98" s="134">
        <v>0.0</v>
      </c>
      <c r="EL98" s="134">
        <v>0.0</v>
      </c>
      <c r="EM98" s="134">
        <v>0.0</v>
      </c>
      <c r="EN98" s="134">
        <v>0.0</v>
      </c>
      <c r="EO98" s="134">
        <v>0.0</v>
      </c>
      <c r="EP98" s="134">
        <v>0.0</v>
      </c>
      <c r="EQ98" s="134">
        <v>0.0</v>
      </c>
      <c r="ER98" s="134">
        <v>0.0</v>
      </c>
      <c r="ES98" s="134">
        <v>0.0</v>
      </c>
      <c r="ET98" s="134">
        <v>0.0</v>
      </c>
      <c r="EU98" s="134">
        <v>0.0</v>
      </c>
      <c r="EV98" s="134">
        <v>0.0</v>
      </c>
      <c r="EW98" s="134">
        <v>0.0</v>
      </c>
      <c r="EX98" s="134">
        <v>0.0</v>
      </c>
      <c r="EY98" s="134">
        <v>0.0</v>
      </c>
      <c r="EZ98" s="134">
        <v>1.0E-4</v>
      </c>
      <c r="FA98" s="134">
        <v>1.0E-4</v>
      </c>
      <c r="FB98" s="134">
        <v>2.0E-4</v>
      </c>
      <c r="FC98" s="134">
        <v>4.0E-4</v>
      </c>
      <c r="FD98" s="134">
        <v>7.0E-4</v>
      </c>
      <c r="FE98" s="134">
        <v>0.0012</v>
      </c>
      <c r="FF98" s="134">
        <v>0.002</v>
      </c>
      <c r="FG98" s="134">
        <v>0.0031</v>
      </c>
      <c r="FH98" s="134">
        <v>0.0048</v>
      </c>
      <c r="FI98" s="134">
        <v>0.0071</v>
      </c>
      <c r="FJ98" s="134">
        <v>0.0102</v>
      </c>
      <c r="FK98" s="134">
        <v>0.0143</v>
      </c>
      <c r="FL98" s="134">
        <v>0.0195</v>
      </c>
      <c r="FM98" s="134">
        <v>0.0259</v>
      </c>
      <c r="FN98" s="134">
        <v>0.0332</v>
      </c>
      <c r="FO98" s="134">
        <v>0.0412</v>
      </c>
      <c r="FP98" s="134">
        <v>0.0493</v>
      </c>
      <c r="FQ98" s="134">
        <v>0.0568</v>
      </c>
      <c r="FR98" s="134">
        <v>0.0629</v>
      </c>
      <c r="FS98" s="134">
        <v>0.0672</v>
      </c>
      <c r="FT98" s="134">
        <v>0.0694</v>
      </c>
      <c r="FU98" s="134">
        <v>0.0697</v>
      </c>
      <c r="FV98" s="134">
        <v>0.0683</v>
      </c>
      <c r="FW98" s="134">
        <v>0.0655</v>
      </c>
      <c r="FX98" s="134">
        <v>0.0616</v>
      </c>
      <c r="FY98" s="134">
        <v>0.0564</v>
      </c>
      <c r="FZ98" s="134">
        <v>0.05</v>
      </c>
      <c r="GA98" s="134">
        <v>0.0424</v>
      </c>
      <c r="GB98" s="134">
        <v>0.0342</v>
      </c>
      <c r="GC98" s="134">
        <v>0.0261</v>
      </c>
      <c r="GD98" s="134">
        <v>0.0188</v>
      </c>
      <c r="GE98" s="134">
        <v>0.0128</v>
      </c>
      <c r="GF98" s="134">
        <v>0.0084</v>
      </c>
      <c r="GG98" s="134">
        <v>0.0053</v>
      </c>
      <c r="GH98" s="134">
        <v>0.0034</v>
      </c>
      <c r="GI98" s="134">
        <v>0.0022</v>
      </c>
      <c r="GJ98" s="134">
        <v>0.0015</v>
      </c>
      <c r="GK98" s="134">
        <v>0.001</v>
      </c>
      <c r="GL98" s="134">
        <v>8.0E-4</v>
      </c>
      <c r="GM98" s="134">
        <v>6.0E-4</v>
      </c>
      <c r="GN98" s="134">
        <v>4.0E-4</v>
      </c>
      <c r="GO98" s="134">
        <v>3.0E-4</v>
      </c>
      <c r="GP98" s="134">
        <v>2.0E-4</v>
      </c>
      <c r="GQ98" s="134">
        <v>2.0E-4</v>
      </c>
      <c r="GR98" s="134">
        <v>1.0E-4</v>
      </c>
      <c r="GS98" s="134">
        <v>1.0E-4</v>
      </c>
      <c r="GT98" s="134">
        <v>0.0</v>
      </c>
      <c r="GU98" s="134">
        <v>0.0</v>
      </c>
      <c r="GV98" s="134">
        <v>0.0</v>
      </c>
      <c r="GW98" s="134">
        <v>0.0</v>
      </c>
      <c r="GX98" s="134">
        <v>0.0</v>
      </c>
      <c r="GY98" s="134">
        <v>0.0</v>
      </c>
      <c r="GZ98" s="134">
        <v>0.0</v>
      </c>
      <c r="HA98" s="134">
        <v>0.0</v>
      </c>
      <c r="HB98" s="134">
        <v>0.0</v>
      </c>
      <c r="HC98" s="134">
        <v>0.0</v>
      </c>
      <c r="HD98" s="134">
        <v>0.0</v>
      </c>
      <c r="HE98" s="134">
        <v>0.0</v>
      </c>
      <c r="HF98" s="134">
        <v>0.0</v>
      </c>
      <c r="HG98" s="134">
        <v>0.0</v>
      </c>
      <c r="HH98" s="134">
        <v>0.0</v>
      </c>
      <c r="HI98" s="134">
        <v>0.0</v>
      </c>
      <c r="HJ98" s="134">
        <v>0.0</v>
      </c>
      <c r="HK98" s="134">
        <v>0.0</v>
      </c>
      <c r="HL98" s="134">
        <v>0.0</v>
      </c>
      <c r="HM98" s="134">
        <v>0.0</v>
      </c>
      <c r="HN98" s="134">
        <v>0.0</v>
      </c>
      <c r="HO98" s="134">
        <v>0.0</v>
      </c>
      <c r="HP98" s="134">
        <v>0.0</v>
      </c>
      <c r="HQ98" s="134">
        <v>0.0</v>
      </c>
      <c r="HR98" s="134">
        <v>0.0</v>
      </c>
      <c r="HS98" s="134">
        <v>0.0</v>
      </c>
      <c r="HT98" s="134">
        <v>0.0</v>
      </c>
      <c r="HU98" s="134">
        <v>0.0</v>
      </c>
      <c r="HV98" s="134">
        <v>0.0</v>
      </c>
      <c r="HW98" s="134">
        <v>0.0</v>
      </c>
      <c r="HX98" s="134">
        <v>0.0</v>
      </c>
      <c r="HY98" s="134">
        <v>0.0</v>
      </c>
      <c r="HZ98" s="134">
        <v>0.0</v>
      </c>
      <c r="IA98" s="134">
        <v>0.0</v>
      </c>
      <c r="IB98" s="134">
        <v>0.0</v>
      </c>
      <c r="IC98" s="134">
        <v>0.0</v>
      </c>
      <c r="ID98" s="134">
        <v>0.0</v>
      </c>
      <c r="IE98" s="134">
        <v>0.0</v>
      </c>
      <c r="IF98" s="134">
        <v>0.0</v>
      </c>
      <c r="IG98" s="134">
        <v>0.0</v>
      </c>
    </row>
    <row r="99" hidden="1">
      <c r="A99" s="119" t="s">
        <v>94</v>
      </c>
      <c r="B99" s="119" t="s">
        <v>95</v>
      </c>
      <c r="C99" s="119">
        <v>1904.0</v>
      </c>
      <c r="D99" s="119">
        <v>1.60021549E8</v>
      </c>
      <c r="E99" s="63"/>
      <c r="F99" s="126">
        <v>0.307</v>
      </c>
      <c r="G99" s="126">
        <v>1.0</v>
      </c>
      <c r="H99" s="126">
        <v>0.32</v>
      </c>
      <c r="I99" s="126">
        <v>0.384</v>
      </c>
      <c r="J99" s="126">
        <v>0.272</v>
      </c>
      <c r="K99" s="126">
        <v>0.023</v>
      </c>
      <c r="L99" s="126">
        <v>0.0</v>
      </c>
      <c r="M99" s="63"/>
      <c r="N99" s="126">
        <v>0.023</v>
      </c>
      <c r="O99" s="63"/>
      <c r="P99" s="63"/>
      <c r="Q99" s="119">
        <v>4.9094527E7</v>
      </c>
      <c r="R99" s="63"/>
      <c r="S99" s="119">
        <v>5.1218024E7</v>
      </c>
      <c r="T99" s="119">
        <v>6.1509745E7</v>
      </c>
      <c r="U99" s="119">
        <v>4.3556757E7</v>
      </c>
      <c r="V99" s="119">
        <v>3692606.0</v>
      </c>
      <c r="W99" s="119">
        <v>44240.0</v>
      </c>
      <c r="X99" s="63"/>
      <c r="Y99" s="119">
        <v>3737023.0</v>
      </c>
      <c r="Z99" s="63"/>
      <c r="AA99" s="63"/>
      <c r="AB99" s="126">
        <v>0.049</v>
      </c>
      <c r="AC99" s="63"/>
      <c r="AD99" s="121">
        <v>0.05</v>
      </c>
      <c r="AE99" s="121">
        <v>0.13</v>
      </c>
      <c r="AF99" s="121">
        <v>0.38</v>
      </c>
      <c r="AG99" s="121">
        <v>0.63</v>
      </c>
      <c r="AH99" s="121">
        <v>0.63</v>
      </c>
      <c r="AI99" s="63"/>
      <c r="AJ99" s="121">
        <v>0.63</v>
      </c>
      <c r="AK99" s="63" t="str">
        <f t="shared" si="1"/>
        <v>The Americas</v>
      </c>
      <c r="AL99" s="119">
        <v>510.0</v>
      </c>
      <c r="AM99" s="119">
        <v>691.0</v>
      </c>
      <c r="AN99" s="119">
        <v>926.0</v>
      </c>
      <c r="AO99" s="119">
        <v>1231.0</v>
      </c>
      <c r="AP99" s="119">
        <v>1622.0</v>
      </c>
      <c r="AQ99" s="119">
        <v>2121.0</v>
      </c>
      <c r="AR99" s="119">
        <v>2757.0</v>
      </c>
      <c r="AS99" s="119">
        <v>3568.0</v>
      </c>
      <c r="AT99" s="119">
        <v>4614.0</v>
      </c>
      <c r="AU99" s="119">
        <v>5994.0</v>
      </c>
      <c r="AV99" s="119">
        <v>7876.0</v>
      </c>
      <c r="AW99" s="119">
        <v>10557.0</v>
      </c>
      <c r="AX99" s="119">
        <v>14555.0</v>
      </c>
      <c r="AY99" s="119">
        <v>20735.0</v>
      </c>
      <c r="AZ99" s="119">
        <v>30470.0</v>
      </c>
      <c r="BA99" s="119">
        <v>45802.0</v>
      </c>
      <c r="BB99" s="119">
        <v>69545.0</v>
      </c>
      <c r="BC99" s="119">
        <v>105251.0</v>
      </c>
      <c r="BD99" s="119">
        <v>156973.0</v>
      </c>
      <c r="BE99" s="119">
        <v>228859.0</v>
      </c>
      <c r="BF99" s="119">
        <v>324683.0</v>
      </c>
      <c r="BG99" s="119">
        <v>447608.0</v>
      </c>
      <c r="BH99" s="119">
        <v>600381.0</v>
      </c>
      <c r="BI99" s="119">
        <v>785922.0</v>
      </c>
      <c r="BJ99" s="119">
        <v>1007698.0</v>
      </c>
      <c r="BK99" s="119">
        <v>1268887.0</v>
      </c>
      <c r="BL99" s="119">
        <v>1569530.0</v>
      </c>
      <c r="BM99" s="119">
        <v>1902157.0</v>
      </c>
      <c r="BN99" s="119">
        <v>2248168.0</v>
      </c>
      <c r="BO99" s="119">
        <v>2578310.0</v>
      </c>
      <c r="BP99" s="119">
        <v>2859338.0</v>
      </c>
      <c r="BQ99" s="119">
        <v>3065481.0</v>
      </c>
      <c r="BR99" s="119">
        <v>3189572.0</v>
      </c>
      <c r="BS99" s="119">
        <v>3247665.0</v>
      </c>
      <c r="BT99" s="119">
        <v>3274048.0</v>
      </c>
      <c r="BU99" s="119">
        <v>3308911.0</v>
      </c>
      <c r="BV99" s="119">
        <v>3384984.0</v>
      </c>
      <c r="BW99" s="119">
        <v>3519452.0</v>
      </c>
      <c r="BX99" s="119">
        <v>3713803.0</v>
      </c>
      <c r="BY99" s="119">
        <v>3959773.0</v>
      </c>
      <c r="BZ99" s="119">
        <v>4246995.0</v>
      </c>
      <c r="CA99" s="119">
        <v>4568233.0</v>
      </c>
      <c r="CB99" s="119">
        <v>4920270.0</v>
      </c>
      <c r="CC99" s="119">
        <v>5300899.0</v>
      </c>
      <c r="CD99" s="119">
        <v>5704016.0</v>
      </c>
      <c r="CE99" s="119">
        <v>6115181.0</v>
      </c>
      <c r="CF99" s="119">
        <v>6509527.0</v>
      </c>
      <c r="CG99" s="119">
        <v>6852920.0</v>
      </c>
      <c r="CH99" s="119">
        <v>7106259.0</v>
      </c>
      <c r="CI99" s="119">
        <v>7231886.0</v>
      </c>
      <c r="CJ99" s="119">
        <v>7200554.0</v>
      </c>
      <c r="CK99" s="119">
        <v>6997266.0</v>
      </c>
      <c r="CL99" s="119">
        <v>6624578.0</v>
      </c>
      <c r="CM99" s="119">
        <v>6102644.0</v>
      </c>
      <c r="CN99" s="119">
        <v>5466078.0</v>
      </c>
      <c r="CO99" s="119">
        <v>4758482.0</v>
      </c>
      <c r="CP99" s="119">
        <v>4025966.0</v>
      </c>
      <c r="CQ99" s="119">
        <v>3311060.0</v>
      </c>
      <c r="CR99" s="119">
        <v>2648123.0</v>
      </c>
      <c r="CS99" s="119">
        <v>2060828.0</v>
      </c>
      <c r="CT99" s="119">
        <v>1561731.0</v>
      </c>
      <c r="CU99" s="119">
        <v>1153522.0</v>
      </c>
      <c r="CV99" s="119">
        <v>831300.0</v>
      </c>
      <c r="CW99" s="119">
        <v>585219.0</v>
      </c>
      <c r="CX99" s="119">
        <v>402974.0</v>
      </c>
      <c r="CY99" s="119">
        <v>271798.0</v>
      </c>
      <c r="CZ99" s="119">
        <v>179831.0</v>
      </c>
      <c r="DA99" s="119">
        <v>116889.0</v>
      </c>
      <c r="DB99" s="119">
        <v>74745.0</v>
      </c>
      <c r="DC99" s="119">
        <v>47081.0</v>
      </c>
      <c r="DD99" s="119">
        <v>29245.0</v>
      </c>
      <c r="DE99" s="119">
        <v>17931.0</v>
      </c>
      <c r="DF99" s="119">
        <v>10858.0</v>
      </c>
      <c r="DG99" s="119">
        <v>6498.0</v>
      </c>
      <c r="DH99" s="119">
        <v>3845.0</v>
      </c>
      <c r="DI99" s="119">
        <v>2251.0</v>
      </c>
      <c r="DJ99" s="119">
        <v>1304.0</v>
      </c>
      <c r="DK99" s="119">
        <v>749.0</v>
      </c>
      <c r="DL99" s="119">
        <v>426.0</v>
      </c>
      <c r="DM99" s="119">
        <v>241.0</v>
      </c>
      <c r="DN99" s="119">
        <v>136.0</v>
      </c>
      <c r="DO99" s="119">
        <v>77.0</v>
      </c>
      <c r="DP99" s="119">
        <v>43.0</v>
      </c>
      <c r="DQ99" s="119">
        <v>24.0</v>
      </c>
      <c r="DR99" s="119">
        <v>14.0</v>
      </c>
      <c r="DS99" s="119">
        <v>8.0</v>
      </c>
      <c r="DT99" s="119">
        <v>5.0</v>
      </c>
      <c r="DU99" s="119">
        <v>3.0</v>
      </c>
      <c r="DV99" s="119">
        <v>2.0</v>
      </c>
      <c r="DW99" s="119">
        <v>1.0</v>
      </c>
      <c r="DX99" s="119">
        <v>1.0</v>
      </c>
      <c r="DY99" s="119">
        <v>0.0</v>
      </c>
      <c r="DZ99" s="119">
        <v>0.0</v>
      </c>
      <c r="EA99" s="119">
        <v>0.0</v>
      </c>
      <c r="EB99" s="119">
        <v>0.0</v>
      </c>
      <c r="EC99" s="119">
        <v>0.0</v>
      </c>
      <c r="ED99" s="119">
        <v>0.0</v>
      </c>
      <c r="EE99" s="119">
        <v>0.0</v>
      </c>
      <c r="EF99" s="119">
        <v>0.0</v>
      </c>
      <c r="EG99" s="119">
        <v>0.0</v>
      </c>
      <c r="EH99" s="119">
        <v>0.0</v>
      </c>
      <c r="EI99" s="63"/>
      <c r="EJ99" s="63"/>
      <c r="EK99" s="134">
        <v>0.0</v>
      </c>
      <c r="EL99" s="134">
        <v>0.0</v>
      </c>
      <c r="EM99" s="134">
        <v>0.0</v>
      </c>
      <c r="EN99" s="134">
        <v>0.0</v>
      </c>
      <c r="EO99" s="134">
        <v>0.0</v>
      </c>
      <c r="EP99" s="134">
        <v>0.0</v>
      </c>
      <c r="EQ99" s="134">
        <v>0.0</v>
      </c>
      <c r="ER99" s="134">
        <v>0.0</v>
      </c>
      <c r="ES99" s="134">
        <v>0.0</v>
      </c>
      <c r="ET99" s="134">
        <v>0.0</v>
      </c>
      <c r="EU99" s="134">
        <v>0.0</v>
      </c>
      <c r="EV99" s="134">
        <v>1.0E-4</v>
      </c>
      <c r="EW99" s="134">
        <v>1.0E-4</v>
      </c>
      <c r="EX99" s="134">
        <v>1.0E-4</v>
      </c>
      <c r="EY99" s="134">
        <v>2.0E-4</v>
      </c>
      <c r="EZ99" s="134">
        <v>3.0E-4</v>
      </c>
      <c r="FA99" s="134">
        <v>4.0E-4</v>
      </c>
      <c r="FB99" s="134">
        <v>7.0E-4</v>
      </c>
      <c r="FC99" s="134">
        <v>0.001</v>
      </c>
      <c r="FD99" s="134">
        <v>0.0014</v>
      </c>
      <c r="FE99" s="134">
        <v>0.002</v>
      </c>
      <c r="FF99" s="134">
        <v>0.0028</v>
      </c>
      <c r="FG99" s="134">
        <v>0.0038</v>
      </c>
      <c r="FH99" s="134">
        <v>0.0049</v>
      </c>
      <c r="FI99" s="134">
        <v>0.0063</v>
      </c>
      <c r="FJ99" s="134">
        <v>0.0079</v>
      </c>
      <c r="FK99" s="134">
        <v>0.0098</v>
      </c>
      <c r="FL99" s="134">
        <v>0.0119</v>
      </c>
      <c r="FM99" s="134">
        <v>0.014</v>
      </c>
      <c r="FN99" s="134">
        <v>0.0161</v>
      </c>
      <c r="FO99" s="134">
        <v>0.0179</v>
      </c>
      <c r="FP99" s="134">
        <v>0.0192</v>
      </c>
      <c r="FQ99" s="134">
        <v>0.0199</v>
      </c>
      <c r="FR99" s="134">
        <v>0.0203</v>
      </c>
      <c r="FS99" s="134">
        <v>0.0205</v>
      </c>
      <c r="FT99" s="134">
        <v>0.0207</v>
      </c>
      <c r="FU99" s="134">
        <v>0.0212</v>
      </c>
      <c r="FV99" s="134">
        <v>0.022</v>
      </c>
      <c r="FW99" s="134">
        <v>0.0232</v>
      </c>
      <c r="FX99" s="134">
        <v>0.0247</v>
      </c>
      <c r="FY99" s="134">
        <v>0.0265</v>
      </c>
      <c r="FZ99" s="134">
        <v>0.0285</v>
      </c>
      <c r="GA99" s="134">
        <v>0.0307</v>
      </c>
      <c r="GB99" s="134">
        <v>0.0331</v>
      </c>
      <c r="GC99" s="134">
        <v>0.0356</v>
      </c>
      <c r="GD99" s="134">
        <v>0.0382</v>
      </c>
      <c r="GE99" s="134">
        <v>0.0407</v>
      </c>
      <c r="GF99" s="134">
        <v>0.0428</v>
      </c>
      <c r="GG99" s="134">
        <v>0.0444</v>
      </c>
      <c r="GH99" s="134">
        <v>0.0452</v>
      </c>
      <c r="GI99" s="134">
        <v>0.045</v>
      </c>
      <c r="GJ99" s="134">
        <v>0.0437</v>
      </c>
      <c r="GK99" s="134">
        <v>0.0414</v>
      </c>
      <c r="GL99" s="134">
        <v>0.0381</v>
      </c>
      <c r="GM99" s="134">
        <v>0.0342</v>
      </c>
      <c r="GN99" s="134">
        <v>0.0297</v>
      </c>
      <c r="GO99" s="134">
        <v>0.0252</v>
      </c>
      <c r="GP99" s="134">
        <v>0.0207</v>
      </c>
      <c r="GQ99" s="134">
        <v>0.0165</v>
      </c>
      <c r="GR99" s="134">
        <v>0.0129</v>
      </c>
      <c r="GS99" s="134">
        <v>0.0098</v>
      </c>
      <c r="GT99" s="134">
        <v>0.0072</v>
      </c>
      <c r="GU99" s="134">
        <v>0.0052</v>
      </c>
      <c r="GV99" s="134">
        <v>0.0037</v>
      </c>
      <c r="GW99" s="134">
        <v>0.0025</v>
      </c>
      <c r="GX99" s="134">
        <v>0.0017</v>
      </c>
      <c r="GY99" s="134">
        <v>0.0011</v>
      </c>
      <c r="GZ99" s="134">
        <v>7.0E-4</v>
      </c>
      <c r="HA99" s="134">
        <v>5.0E-4</v>
      </c>
      <c r="HB99" s="134">
        <v>3.0E-4</v>
      </c>
      <c r="HC99" s="134">
        <v>2.0E-4</v>
      </c>
      <c r="HD99" s="134">
        <v>1.0E-4</v>
      </c>
      <c r="HE99" s="134">
        <v>1.0E-4</v>
      </c>
      <c r="HF99" s="134">
        <v>0.0</v>
      </c>
      <c r="HG99" s="134">
        <v>0.0</v>
      </c>
      <c r="HH99" s="134">
        <v>0.0</v>
      </c>
      <c r="HI99" s="134">
        <v>0.0</v>
      </c>
      <c r="HJ99" s="134">
        <v>0.0</v>
      </c>
      <c r="HK99" s="134">
        <v>0.0</v>
      </c>
      <c r="HL99" s="134">
        <v>0.0</v>
      </c>
      <c r="HM99" s="134">
        <v>0.0</v>
      </c>
      <c r="HN99" s="134">
        <v>0.0</v>
      </c>
      <c r="HO99" s="134">
        <v>0.0</v>
      </c>
      <c r="HP99" s="134">
        <v>0.0</v>
      </c>
      <c r="HQ99" s="134">
        <v>0.0</v>
      </c>
      <c r="HR99" s="134">
        <v>0.0</v>
      </c>
      <c r="HS99" s="134">
        <v>0.0</v>
      </c>
      <c r="HT99" s="134">
        <v>0.0</v>
      </c>
      <c r="HU99" s="134">
        <v>0.0</v>
      </c>
      <c r="HV99" s="134">
        <v>0.0</v>
      </c>
      <c r="HW99" s="134">
        <v>0.0</v>
      </c>
      <c r="HX99" s="134">
        <v>0.0</v>
      </c>
      <c r="HY99" s="134">
        <v>0.0</v>
      </c>
      <c r="HZ99" s="134">
        <v>0.0</v>
      </c>
      <c r="IA99" s="134">
        <v>0.0</v>
      </c>
      <c r="IB99" s="134">
        <v>0.0</v>
      </c>
      <c r="IC99" s="134">
        <v>0.0</v>
      </c>
      <c r="ID99" s="134">
        <v>0.0</v>
      </c>
      <c r="IE99" s="134">
        <v>0.0</v>
      </c>
      <c r="IF99" s="134">
        <v>0.0</v>
      </c>
      <c r="IG99" s="134">
        <v>0.0</v>
      </c>
    </row>
    <row r="100" hidden="1">
      <c r="A100" s="119" t="s">
        <v>96</v>
      </c>
      <c r="B100" s="119" t="s">
        <v>97</v>
      </c>
      <c r="C100" s="119">
        <v>1904.0</v>
      </c>
      <c r="D100" s="119">
        <v>4.34791842E8</v>
      </c>
      <c r="E100" s="63"/>
      <c r="F100" s="126">
        <v>0.338</v>
      </c>
      <c r="G100" s="126">
        <v>1.0</v>
      </c>
      <c r="H100" s="126">
        <v>0.356</v>
      </c>
      <c r="I100" s="126">
        <v>0.493</v>
      </c>
      <c r="J100" s="126">
        <v>0.147</v>
      </c>
      <c r="K100" s="126">
        <v>0.005</v>
      </c>
      <c r="L100" s="126">
        <v>0.0</v>
      </c>
      <c r="M100" s="63"/>
      <c r="N100" s="126">
        <v>0.005</v>
      </c>
      <c r="O100" s="63"/>
      <c r="P100" s="63"/>
      <c r="Q100" s="119">
        <v>1.46760639E8</v>
      </c>
      <c r="R100" s="63"/>
      <c r="S100" s="119">
        <v>1.54752117E8</v>
      </c>
      <c r="T100" s="119">
        <v>2.14251498E8</v>
      </c>
      <c r="U100" s="119">
        <v>6.3752115E7</v>
      </c>
      <c r="V100" s="119">
        <v>2009431.0</v>
      </c>
      <c r="W100" s="119">
        <v>26234.0</v>
      </c>
      <c r="X100" s="63"/>
      <c r="Y100" s="119">
        <v>2036112.0</v>
      </c>
      <c r="Z100" s="63"/>
      <c r="AA100" s="63"/>
      <c r="AB100" s="126">
        <v>0.148</v>
      </c>
      <c r="AC100" s="63"/>
      <c r="AD100" s="121">
        <v>0.15</v>
      </c>
      <c r="AE100" s="121">
        <v>0.44</v>
      </c>
      <c r="AF100" s="121">
        <v>0.56</v>
      </c>
      <c r="AG100" s="121">
        <v>0.34</v>
      </c>
      <c r="AH100" s="121">
        <v>0.37</v>
      </c>
      <c r="AI100" s="63"/>
      <c r="AJ100" s="121">
        <v>0.35</v>
      </c>
      <c r="AK100" s="63" t="str">
        <f t="shared" si="1"/>
        <v>Europe</v>
      </c>
      <c r="AL100" s="119">
        <v>170.0</v>
      </c>
      <c r="AM100" s="119">
        <v>274.0</v>
      </c>
      <c r="AN100" s="119">
        <v>441.0</v>
      </c>
      <c r="AO100" s="119">
        <v>709.0</v>
      </c>
      <c r="AP100" s="119">
        <v>1139.0</v>
      </c>
      <c r="AQ100" s="119">
        <v>1827.0</v>
      </c>
      <c r="AR100" s="119">
        <v>2919.0</v>
      </c>
      <c r="AS100" s="119">
        <v>4637.0</v>
      </c>
      <c r="AT100" s="119">
        <v>7313.0</v>
      </c>
      <c r="AU100" s="119">
        <v>11432.0</v>
      </c>
      <c r="AV100" s="119">
        <v>17690.0</v>
      </c>
      <c r="AW100" s="119">
        <v>27067.0</v>
      </c>
      <c r="AX100" s="119">
        <v>40924.0</v>
      </c>
      <c r="AY100" s="119">
        <v>61129.0</v>
      </c>
      <c r="AZ100" s="119">
        <v>90214.0</v>
      </c>
      <c r="BA100" s="119">
        <v>131600.0</v>
      </c>
      <c r="BB100" s="119">
        <v>189864.0</v>
      </c>
      <c r="BC100" s="119">
        <v>271077.0</v>
      </c>
      <c r="BD100" s="119">
        <v>383161.0</v>
      </c>
      <c r="BE100" s="119">
        <v>536200.0</v>
      </c>
      <c r="BF100" s="119">
        <v>742565.0</v>
      </c>
      <c r="BG100" s="119">
        <v>1016683.0</v>
      </c>
      <c r="BH100" s="119">
        <v>1374241.0</v>
      </c>
      <c r="BI100" s="119">
        <v>1830645.0</v>
      </c>
      <c r="BJ100" s="119">
        <v>2398631.0</v>
      </c>
      <c r="BK100" s="119">
        <v>3085068.0</v>
      </c>
      <c r="BL100" s="119">
        <v>3887234.0</v>
      </c>
      <c r="BM100" s="119">
        <v>4789197.0</v>
      </c>
      <c r="BN100" s="119">
        <v>5759355.0</v>
      </c>
      <c r="BO100" s="119">
        <v>6750637.0</v>
      </c>
      <c r="BP100" s="119">
        <v>7704907.0</v>
      </c>
      <c r="BQ100" s="119">
        <v>8562483.0</v>
      </c>
      <c r="BR100" s="119">
        <v>9276214.0</v>
      </c>
      <c r="BS100" s="119">
        <v>9827524.0</v>
      </c>
      <c r="BT100" s="119">
        <v>1.0240234E7</v>
      </c>
      <c r="BU100" s="119">
        <v>1.0587531E7</v>
      </c>
      <c r="BV100" s="119">
        <v>1.0988741E7</v>
      </c>
      <c r="BW100" s="119">
        <v>1.1594636E7</v>
      </c>
      <c r="BX100" s="119">
        <v>1.2561276E7</v>
      </c>
      <c r="BY100" s="119">
        <v>1.4011574E7</v>
      </c>
      <c r="BZ100" s="119">
        <v>1.5982957E7</v>
      </c>
      <c r="CA100" s="119">
        <v>1.8366997E7</v>
      </c>
      <c r="CB100" s="119">
        <v>2.0869796E7</v>
      </c>
      <c r="CC100" s="119">
        <v>2.3045208E7</v>
      </c>
      <c r="CD100" s="119">
        <v>2.443401E7</v>
      </c>
      <c r="CE100" s="119">
        <v>2.4760103E7</v>
      </c>
      <c r="CF100" s="119">
        <v>2.4054105E7</v>
      </c>
      <c r="CG100" s="119">
        <v>2.2601314E7</v>
      </c>
      <c r="CH100" s="119">
        <v>2.0750422E7</v>
      </c>
      <c r="CI100" s="119">
        <v>1.8735483E7</v>
      </c>
      <c r="CJ100" s="119">
        <v>1.6634062E7</v>
      </c>
      <c r="CK100" s="119">
        <v>1.4449659E7</v>
      </c>
      <c r="CL100" s="119">
        <v>1.2211363E7</v>
      </c>
      <c r="CM100" s="119">
        <v>1.0006388E7</v>
      </c>
      <c r="CN100" s="119">
        <v>7946903.0</v>
      </c>
      <c r="CO100" s="119">
        <v>6123580.0</v>
      </c>
      <c r="CP100" s="119">
        <v>4583993.0</v>
      </c>
      <c r="CQ100" s="119">
        <v>3336509.0</v>
      </c>
      <c r="CR100" s="119">
        <v>2363228.0</v>
      </c>
      <c r="CS100" s="119">
        <v>1631063.0</v>
      </c>
      <c r="CT100" s="119">
        <v>1099430.0</v>
      </c>
      <c r="CU100" s="119">
        <v>726088.0</v>
      </c>
      <c r="CV100" s="119">
        <v>471695.0</v>
      </c>
      <c r="CW100" s="119">
        <v>302770.0</v>
      </c>
      <c r="CX100" s="119">
        <v>192896.0</v>
      </c>
      <c r="CY100" s="119">
        <v>122509.0</v>
      </c>
      <c r="CZ100" s="119">
        <v>77858.0</v>
      </c>
      <c r="DA100" s="119">
        <v>49668.0</v>
      </c>
      <c r="DB100" s="119">
        <v>31878.0</v>
      </c>
      <c r="DC100" s="119">
        <v>20619.0</v>
      </c>
      <c r="DD100" s="119">
        <v>13451.0</v>
      </c>
      <c r="DE100" s="119">
        <v>8853.0</v>
      </c>
      <c r="DF100" s="119">
        <v>5875.0</v>
      </c>
      <c r="DG100" s="119">
        <v>3927.0</v>
      </c>
      <c r="DH100" s="119">
        <v>2639.0</v>
      </c>
      <c r="DI100" s="119">
        <v>1779.0</v>
      </c>
      <c r="DJ100" s="119">
        <v>1201.0</v>
      </c>
      <c r="DK100" s="119">
        <v>810.0</v>
      </c>
      <c r="DL100" s="119">
        <v>544.0</v>
      </c>
      <c r="DM100" s="119">
        <v>364.0</v>
      </c>
      <c r="DN100" s="119">
        <v>242.0</v>
      </c>
      <c r="DO100" s="119">
        <v>159.0</v>
      </c>
      <c r="DP100" s="119">
        <v>104.0</v>
      </c>
      <c r="DQ100" s="119">
        <v>68.0</v>
      </c>
      <c r="DR100" s="119">
        <v>43.0</v>
      </c>
      <c r="DS100" s="119">
        <v>28.0</v>
      </c>
      <c r="DT100" s="119">
        <v>17.0</v>
      </c>
      <c r="DU100" s="119">
        <v>11.0</v>
      </c>
      <c r="DV100" s="119">
        <v>7.0</v>
      </c>
      <c r="DW100" s="119">
        <v>4.0</v>
      </c>
      <c r="DX100" s="119">
        <v>2.0</v>
      </c>
      <c r="DY100" s="119">
        <v>1.0</v>
      </c>
      <c r="DZ100" s="119">
        <v>1.0</v>
      </c>
      <c r="EA100" s="119">
        <v>1.0</v>
      </c>
      <c r="EB100" s="119">
        <v>0.0</v>
      </c>
      <c r="EC100" s="119">
        <v>0.0</v>
      </c>
      <c r="ED100" s="119">
        <v>0.0</v>
      </c>
      <c r="EE100" s="119">
        <v>0.0</v>
      </c>
      <c r="EF100" s="119">
        <v>0.0</v>
      </c>
      <c r="EG100" s="119">
        <v>0.0</v>
      </c>
      <c r="EH100" s="119">
        <v>0.0</v>
      </c>
      <c r="EI100" s="63"/>
      <c r="EJ100" s="63"/>
      <c r="EK100" s="134">
        <v>0.0</v>
      </c>
      <c r="EL100" s="134">
        <v>0.0</v>
      </c>
      <c r="EM100" s="134">
        <v>0.0</v>
      </c>
      <c r="EN100" s="134">
        <v>0.0</v>
      </c>
      <c r="EO100" s="134">
        <v>0.0</v>
      </c>
      <c r="EP100" s="134">
        <v>0.0</v>
      </c>
      <c r="EQ100" s="134">
        <v>0.0</v>
      </c>
      <c r="ER100" s="134">
        <v>0.0</v>
      </c>
      <c r="ES100" s="134">
        <v>0.0</v>
      </c>
      <c r="ET100" s="134">
        <v>0.0</v>
      </c>
      <c r="EU100" s="134">
        <v>0.0</v>
      </c>
      <c r="EV100" s="134">
        <v>1.0E-4</v>
      </c>
      <c r="EW100" s="134">
        <v>1.0E-4</v>
      </c>
      <c r="EX100" s="134">
        <v>1.0E-4</v>
      </c>
      <c r="EY100" s="134">
        <v>2.0E-4</v>
      </c>
      <c r="EZ100" s="134">
        <v>3.0E-4</v>
      </c>
      <c r="FA100" s="134">
        <v>4.0E-4</v>
      </c>
      <c r="FB100" s="134">
        <v>6.0E-4</v>
      </c>
      <c r="FC100" s="134">
        <v>9.0E-4</v>
      </c>
      <c r="FD100" s="134">
        <v>0.0012</v>
      </c>
      <c r="FE100" s="134">
        <v>0.0017</v>
      </c>
      <c r="FF100" s="134">
        <v>0.0023</v>
      </c>
      <c r="FG100" s="134">
        <v>0.0032</v>
      </c>
      <c r="FH100" s="134">
        <v>0.0042</v>
      </c>
      <c r="FI100" s="134">
        <v>0.0055</v>
      </c>
      <c r="FJ100" s="134">
        <v>0.0071</v>
      </c>
      <c r="FK100" s="134">
        <v>0.0089</v>
      </c>
      <c r="FL100" s="134">
        <v>0.011</v>
      </c>
      <c r="FM100" s="134">
        <v>0.0132</v>
      </c>
      <c r="FN100" s="134">
        <v>0.0155</v>
      </c>
      <c r="FO100" s="134">
        <v>0.0177</v>
      </c>
      <c r="FP100" s="134">
        <v>0.0197</v>
      </c>
      <c r="FQ100" s="134">
        <v>0.0213</v>
      </c>
      <c r="FR100" s="134">
        <v>0.0226</v>
      </c>
      <c r="FS100" s="134">
        <v>0.0236</v>
      </c>
      <c r="FT100" s="134">
        <v>0.0244</v>
      </c>
      <c r="FU100" s="134">
        <v>0.0253</v>
      </c>
      <c r="FV100" s="134">
        <v>0.0267</v>
      </c>
      <c r="FW100" s="134">
        <v>0.0289</v>
      </c>
      <c r="FX100" s="134">
        <v>0.0322</v>
      </c>
      <c r="FY100" s="134">
        <v>0.0368</v>
      </c>
      <c r="FZ100" s="134">
        <v>0.0422</v>
      </c>
      <c r="GA100" s="134">
        <v>0.048</v>
      </c>
      <c r="GB100" s="134">
        <v>0.053</v>
      </c>
      <c r="GC100" s="134">
        <v>0.0562</v>
      </c>
      <c r="GD100" s="134">
        <v>0.0569</v>
      </c>
      <c r="GE100" s="134">
        <v>0.0553</v>
      </c>
      <c r="GF100" s="134">
        <v>0.052</v>
      </c>
      <c r="GG100" s="134">
        <v>0.0477</v>
      </c>
      <c r="GH100" s="134">
        <v>0.0431</v>
      </c>
      <c r="GI100" s="134">
        <v>0.0383</v>
      </c>
      <c r="GJ100" s="134">
        <v>0.0332</v>
      </c>
      <c r="GK100" s="134">
        <v>0.0281</v>
      </c>
      <c r="GL100" s="134">
        <v>0.023</v>
      </c>
      <c r="GM100" s="134">
        <v>0.0183</v>
      </c>
      <c r="GN100" s="134">
        <v>0.0141</v>
      </c>
      <c r="GO100" s="134">
        <v>0.0105</v>
      </c>
      <c r="GP100" s="134">
        <v>0.0077</v>
      </c>
      <c r="GQ100" s="134">
        <v>0.0054</v>
      </c>
      <c r="GR100" s="134">
        <v>0.0038</v>
      </c>
      <c r="GS100" s="134">
        <v>0.0025</v>
      </c>
      <c r="GT100" s="134">
        <v>0.0017</v>
      </c>
      <c r="GU100" s="134">
        <v>0.0011</v>
      </c>
      <c r="GV100" s="134">
        <v>7.0E-4</v>
      </c>
      <c r="GW100" s="134">
        <v>4.0E-4</v>
      </c>
      <c r="GX100" s="134">
        <v>3.0E-4</v>
      </c>
      <c r="GY100" s="134">
        <v>2.0E-4</v>
      </c>
      <c r="GZ100" s="134">
        <v>1.0E-4</v>
      </c>
      <c r="HA100" s="134">
        <v>1.0E-4</v>
      </c>
      <c r="HB100" s="134">
        <v>0.0</v>
      </c>
      <c r="HC100" s="134">
        <v>0.0</v>
      </c>
      <c r="HD100" s="134">
        <v>0.0</v>
      </c>
      <c r="HE100" s="134">
        <v>0.0</v>
      </c>
      <c r="HF100" s="134">
        <v>0.0</v>
      </c>
      <c r="HG100" s="134">
        <v>0.0</v>
      </c>
      <c r="HH100" s="134">
        <v>0.0</v>
      </c>
      <c r="HI100" s="134">
        <v>0.0</v>
      </c>
      <c r="HJ100" s="134">
        <v>0.0</v>
      </c>
      <c r="HK100" s="134">
        <v>0.0</v>
      </c>
      <c r="HL100" s="134">
        <v>0.0</v>
      </c>
      <c r="HM100" s="134">
        <v>0.0</v>
      </c>
      <c r="HN100" s="134">
        <v>0.0</v>
      </c>
      <c r="HO100" s="134">
        <v>0.0</v>
      </c>
      <c r="HP100" s="134">
        <v>0.0</v>
      </c>
      <c r="HQ100" s="134">
        <v>0.0</v>
      </c>
      <c r="HR100" s="134">
        <v>0.0</v>
      </c>
      <c r="HS100" s="134">
        <v>0.0</v>
      </c>
      <c r="HT100" s="134">
        <v>0.0</v>
      </c>
      <c r="HU100" s="134">
        <v>0.0</v>
      </c>
      <c r="HV100" s="134">
        <v>0.0</v>
      </c>
      <c r="HW100" s="134">
        <v>0.0</v>
      </c>
      <c r="HX100" s="134">
        <v>0.0</v>
      </c>
      <c r="HY100" s="134">
        <v>0.0</v>
      </c>
      <c r="HZ100" s="134">
        <v>0.0</v>
      </c>
      <c r="IA100" s="134">
        <v>0.0</v>
      </c>
      <c r="IB100" s="134">
        <v>0.0</v>
      </c>
      <c r="IC100" s="134">
        <v>0.0</v>
      </c>
      <c r="ID100" s="134">
        <v>0.0</v>
      </c>
      <c r="IE100" s="134">
        <v>0.0</v>
      </c>
      <c r="IF100" s="134">
        <v>0.0</v>
      </c>
      <c r="IG100" s="134">
        <v>0.0</v>
      </c>
    </row>
    <row r="101" hidden="1">
      <c r="A101" s="119" t="s">
        <v>98</v>
      </c>
      <c r="B101" s="119" t="s">
        <v>99</v>
      </c>
      <c r="C101" s="119">
        <v>1904.0</v>
      </c>
      <c r="D101" s="119">
        <v>1.28321616E8</v>
      </c>
      <c r="E101" s="63"/>
      <c r="F101" s="126">
        <v>0.789</v>
      </c>
      <c r="G101" s="126">
        <v>1.0</v>
      </c>
      <c r="H101" s="126">
        <v>0.813</v>
      </c>
      <c r="I101" s="126">
        <v>0.177</v>
      </c>
      <c r="J101" s="126">
        <v>0.009</v>
      </c>
      <c r="K101" s="126">
        <v>0.0</v>
      </c>
      <c r="L101" s="126">
        <v>0.0</v>
      </c>
      <c r="M101" s="63"/>
      <c r="N101" s="126">
        <v>0.0</v>
      </c>
      <c r="O101" s="63"/>
      <c r="P101" s="63"/>
      <c r="Q101" s="119">
        <v>1.01229165E8</v>
      </c>
      <c r="R101" s="63"/>
      <c r="S101" s="119">
        <v>1.04327204E8</v>
      </c>
      <c r="T101" s="119">
        <v>2.2774275E7</v>
      </c>
      <c r="U101" s="119">
        <v>1205184.0</v>
      </c>
      <c r="V101" s="119">
        <v>14904.0</v>
      </c>
      <c r="W101" s="119">
        <v>48.0</v>
      </c>
      <c r="X101" s="63"/>
      <c r="Y101" s="119">
        <v>14953.0</v>
      </c>
      <c r="Z101" s="63"/>
      <c r="AA101" s="63"/>
      <c r="AB101" s="126">
        <v>0.102</v>
      </c>
      <c r="AC101" s="63"/>
      <c r="AD101" s="121">
        <v>0.1</v>
      </c>
      <c r="AE101" s="121">
        <v>0.05</v>
      </c>
      <c r="AF101" s="121">
        <v>0.01</v>
      </c>
      <c r="AG101" s="121">
        <v>0.0</v>
      </c>
      <c r="AH101" s="121">
        <v>0.0</v>
      </c>
      <c r="AI101" s="63"/>
      <c r="AJ101" s="121">
        <v>0.0</v>
      </c>
      <c r="AK101" s="63" t="str">
        <f t="shared" si="1"/>
        <v>Africa</v>
      </c>
      <c r="AL101" s="119">
        <v>953.0</v>
      </c>
      <c r="AM101" s="119">
        <v>1331.0</v>
      </c>
      <c r="AN101" s="119">
        <v>1858.0</v>
      </c>
      <c r="AO101" s="119">
        <v>2591.0</v>
      </c>
      <c r="AP101" s="119">
        <v>3605.0</v>
      </c>
      <c r="AQ101" s="119">
        <v>5005.0</v>
      </c>
      <c r="AR101" s="119">
        <v>6932.0</v>
      </c>
      <c r="AS101" s="119">
        <v>9571.0</v>
      </c>
      <c r="AT101" s="119">
        <v>13176.0</v>
      </c>
      <c r="AU101" s="119">
        <v>18077.0</v>
      </c>
      <c r="AV101" s="119">
        <v>24719.0</v>
      </c>
      <c r="AW101" s="119">
        <v>33688.0</v>
      </c>
      <c r="AX101" s="119">
        <v>45763.0</v>
      </c>
      <c r="AY101" s="119">
        <v>61978.0</v>
      </c>
      <c r="AZ101" s="119">
        <v>83706.0</v>
      </c>
      <c r="BA101" s="119">
        <v>112756.0</v>
      </c>
      <c r="BB101" s="119">
        <v>151508.0</v>
      </c>
      <c r="BC101" s="119">
        <v>203048.0</v>
      </c>
      <c r="BD101" s="119">
        <v>271328.0</v>
      </c>
      <c r="BE101" s="119">
        <v>361334.0</v>
      </c>
      <c r="BF101" s="119">
        <v>479234.0</v>
      </c>
      <c r="BG101" s="119">
        <v>632507.0</v>
      </c>
      <c r="BH101" s="119">
        <v>829999.0</v>
      </c>
      <c r="BI101" s="119">
        <v>1081889.0</v>
      </c>
      <c r="BJ101" s="119">
        <v>1399497.0</v>
      </c>
      <c r="BK101" s="119">
        <v>1794861.0</v>
      </c>
      <c r="BL101" s="119">
        <v>2279902.0</v>
      </c>
      <c r="BM101" s="119">
        <v>2864820.0</v>
      </c>
      <c r="BN101" s="119">
        <v>3555336.0</v>
      </c>
      <c r="BO101" s="119">
        <v>4348679.0</v>
      </c>
      <c r="BP101" s="119">
        <v>5228904.0</v>
      </c>
      <c r="BQ101" s="119">
        <v>6162639.0</v>
      </c>
      <c r="BR101" s="119">
        <v>7096146.0</v>
      </c>
      <c r="BS101" s="119">
        <v>7954243.0</v>
      </c>
      <c r="BT101" s="119">
        <v>8643178.0</v>
      </c>
      <c r="BU101" s="119">
        <v>9062340.0</v>
      </c>
      <c r="BV101" s="119">
        <v>9128782.0</v>
      </c>
      <c r="BW101" s="119">
        <v>8809029.0</v>
      </c>
      <c r="BX101" s="119">
        <v>8140605.0</v>
      </c>
      <c r="BY101" s="119">
        <v>7225607.0</v>
      </c>
      <c r="BZ101" s="119">
        <v>6196079.0</v>
      </c>
      <c r="CA101" s="119">
        <v>5171251.0</v>
      </c>
      <c r="CB101" s="119">
        <v>4230228.0</v>
      </c>
      <c r="CC101" s="119">
        <v>3408897.0</v>
      </c>
      <c r="CD101" s="119">
        <v>2712859.0</v>
      </c>
      <c r="CE101" s="119">
        <v>2133022.0</v>
      </c>
      <c r="CF101" s="119">
        <v>1655960.0</v>
      </c>
      <c r="CG101" s="119">
        <v>1268320.0</v>
      </c>
      <c r="CH101" s="119">
        <v>957784.0</v>
      </c>
      <c r="CI101" s="119">
        <v>712923.0</v>
      </c>
      <c r="CJ101" s="119">
        <v>523030.0</v>
      </c>
      <c r="CK101" s="119">
        <v>378187.0</v>
      </c>
      <c r="CL101" s="119">
        <v>269464.0</v>
      </c>
      <c r="CM101" s="119">
        <v>189112.0</v>
      </c>
      <c r="CN101" s="119">
        <v>130637.0</v>
      </c>
      <c r="CO101" s="119">
        <v>88759.0</v>
      </c>
      <c r="CP101" s="119">
        <v>59275.0</v>
      </c>
      <c r="CQ101" s="119">
        <v>38893.0</v>
      </c>
      <c r="CR101" s="119">
        <v>25072.0</v>
      </c>
      <c r="CS101" s="119">
        <v>15885.0</v>
      </c>
      <c r="CT101" s="119">
        <v>9899.0</v>
      </c>
      <c r="CU101" s="119">
        <v>6073.0</v>
      </c>
      <c r="CV101" s="119">
        <v>3671.0</v>
      </c>
      <c r="CW101" s="119">
        <v>2189.0</v>
      </c>
      <c r="CX101" s="119">
        <v>1289.0</v>
      </c>
      <c r="CY101" s="119">
        <v>750.0</v>
      </c>
      <c r="CZ101" s="119">
        <v>431.0</v>
      </c>
      <c r="DA101" s="119">
        <v>245.0</v>
      </c>
      <c r="DB101" s="119">
        <v>138.0</v>
      </c>
      <c r="DC101" s="119">
        <v>77.0</v>
      </c>
      <c r="DD101" s="119">
        <v>42.0</v>
      </c>
      <c r="DE101" s="119">
        <v>23.0</v>
      </c>
      <c r="DF101" s="119">
        <v>12.0</v>
      </c>
      <c r="DG101" s="119">
        <v>6.0</v>
      </c>
      <c r="DH101" s="119">
        <v>3.0</v>
      </c>
      <c r="DI101" s="119">
        <v>2.0</v>
      </c>
      <c r="DJ101" s="119">
        <v>1.0</v>
      </c>
      <c r="DK101" s="119">
        <v>0.0</v>
      </c>
      <c r="DL101" s="119">
        <v>0.0</v>
      </c>
      <c r="DM101" s="119">
        <v>0.0</v>
      </c>
      <c r="DN101" s="119">
        <v>0.0</v>
      </c>
      <c r="DO101" s="119">
        <v>0.0</v>
      </c>
      <c r="DP101" s="119">
        <v>0.0</v>
      </c>
      <c r="DQ101" s="119">
        <v>0.0</v>
      </c>
      <c r="DR101" s="119">
        <v>0.0</v>
      </c>
      <c r="DS101" s="119">
        <v>0.0</v>
      </c>
      <c r="DT101" s="119">
        <v>0.0</v>
      </c>
      <c r="DU101" s="119">
        <v>0.0</v>
      </c>
      <c r="DV101" s="119">
        <v>0.0</v>
      </c>
      <c r="DW101" s="119">
        <v>0.0</v>
      </c>
      <c r="DX101" s="119">
        <v>0.0</v>
      </c>
      <c r="DY101" s="119">
        <v>0.0</v>
      </c>
      <c r="DZ101" s="119">
        <v>0.0</v>
      </c>
      <c r="EA101" s="119">
        <v>0.0</v>
      </c>
      <c r="EB101" s="119">
        <v>0.0</v>
      </c>
      <c r="EC101" s="119">
        <v>0.0</v>
      </c>
      <c r="ED101" s="119">
        <v>0.0</v>
      </c>
      <c r="EE101" s="119">
        <v>0.0</v>
      </c>
      <c r="EF101" s="119">
        <v>0.0</v>
      </c>
      <c r="EG101" s="119">
        <v>0.0</v>
      </c>
      <c r="EH101" s="119">
        <v>0.0</v>
      </c>
      <c r="EI101" s="63"/>
      <c r="EJ101" s="63"/>
      <c r="EK101" s="134">
        <v>0.0</v>
      </c>
      <c r="EL101" s="134">
        <v>0.0</v>
      </c>
      <c r="EM101" s="134">
        <v>0.0</v>
      </c>
      <c r="EN101" s="134">
        <v>0.0</v>
      </c>
      <c r="EO101" s="134">
        <v>0.0</v>
      </c>
      <c r="EP101" s="134">
        <v>0.0</v>
      </c>
      <c r="EQ101" s="134">
        <v>1.0E-4</v>
      </c>
      <c r="ER101" s="134">
        <v>1.0E-4</v>
      </c>
      <c r="ES101" s="134">
        <v>1.0E-4</v>
      </c>
      <c r="ET101" s="134">
        <v>1.0E-4</v>
      </c>
      <c r="EU101" s="134">
        <v>2.0E-4</v>
      </c>
      <c r="EV101" s="134">
        <v>3.0E-4</v>
      </c>
      <c r="EW101" s="134">
        <v>4.0E-4</v>
      </c>
      <c r="EX101" s="134">
        <v>5.0E-4</v>
      </c>
      <c r="EY101" s="134">
        <v>7.0E-4</v>
      </c>
      <c r="EZ101" s="134">
        <v>9.0E-4</v>
      </c>
      <c r="FA101" s="134">
        <v>0.0012</v>
      </c>
      <c r="FB101" s="134">
        <v>0.0016</v>
      </c>
      <c r="FC101" s="134">
        <v>0.0021</v>
      </c>
      <c r="FD101" s="134">
        <v>0.0028</v>
      </c>
      <c r="FE101" s="134">
        <v>0.0037</v>
      </c>
      <c r="FF101" s="134">
        <v>0.0049</v>
      </c>
      <c r="FG101" s="134">
        <v>0.0065</v>
      </c>
      <c r="FH101" s="134">
        <v>0.0084</v>
      </c>
      <c r="FI101" s="134">
        <v>0.0109</v>
      </c>
      <c r="FJ101" s="134">
        <v>0.014</v>
      </c>
      <c r="FK101" s="134">
        <v>0.0178</v>
      </c>
      <c r="FL101" s="134">
        <v>0.0223</v>
      </c>
      <c r="FM101" s="134">
        <v>0.0277</v>
      </c>
      <c r="FN101" s="134">
        <v>0.0339</v>
      </c>
      <c r="FO101" s="134">
        <v>0.0407</v>
      </c>
      <c r="FP101" s="134">
        <v>0.048</v>
      </c>
      <c r="FQ101" s="134">
        <v>0.0553</v>
      </c>
      <c r="FR101" s="134">
        <v>0.062</v>
      </c>
      <c r="FS101" s="134">
        <v>0.0674</v>
      </c>
      <c r="FT101" s="134">
        <v>0.0706</v>
      </c>
      <c r="FU101" s="134">
        <v>0.0711</v>
      </c>
      <c r="FV101" s="134">
        <v>0.0686</v>
      </c>
      <c r="FW101" s="134">
        <v>0.0634</v>
      </c>
      <c r="FX101" s="134">
        <v>0.0563</v>
      </c>
      <c r="FY101" s="134">
        <v>0.0483</v>
      </c>
      <c r="FZ101" s="134">
        <v>0.0403</v>
      </c>
      <c r="GA101" s="134">
        <v>0.033</v>
      </c>
      <c r="GB101" s="134">
        <v>0.0266</v>
      </c>
      <c r="GC101" s="134">
        <v>0.0211</v>
      </c>
      <c r="GD101" s="134">
        <v>0.0166</v>
      </c>
      <c r="GE101" s="134">
        <v>0.0129</v>
      </c>
      <c r="GF101" s="134">
        <v>0.0099</v>
      </c>
      <c r="GG101" s="134">
        <v>0.0075</v>
      </c>
      <c r="GH101" s="134">
        <v>0.0056</v>
      </c>
      <c r="GI101" s="134">
        <v>0.0041</v>
      </c>
      <c r="GJ101" s="134">
        <v>0.0029</v>
      </c>
      <c r="GK101" s="134">
        <v>0.0021</v>
      </c>
      <c r="GL101" s="134">
        <v>0.0015</v>
      </c>
      <c r="GM101" s="134">
        <v>0.001</v>
      </c>
      <c r="GN101" s="134">
        <v>7.0E-4</v>
      </c>
      <c r="GO101" s="134">
        <v>5.0E-4</v>
      </c>
      <c r="GP101" s="134">
        <v>3.0E-4</v>
      </c>
      <c r="GQ101" s="134">
        <v>2.0E-4</v>
      </c>
      <c r="GR101" s="134">
        <v>1.0E-4</v>
      </c>
      <c r="GS101" s="134">
        <v>1.0E-4</v>
      </c>
      <c r="GT101" s="134">
        <v>0.0</v>
      </c>
      <c r="GU101" s="134">
        <v>0.0</v>
      </c>
      <c r="GV101" s="134">
        <v>0.0</v>
      </c>
      <c r="GW101" s="134">
        <v>0.0</v>
      </c>
      <c r="GX101" s="134">
        <v>0.0</v>
      </c>
      <c r="GY101" s="134">
        <v>0.0</v>
      </c>
      <c r="GZ101" s="134">
        <v>0.0</v>
      </c>
      <c r="HA101" s="134">
        <v>0.0</v>
      </c>
      <c r="HB101" s="134">
        <v>0.0</v>
      </c>
      <c r="HC101" s="134">
        <v>0.0</v>
      </c>
      <c r="HD101" s="134">
        <v>0.0</v>
      </c>
      <c r="HE101" s="134">
        <v>0.0</v>
      </c>
      <c r="HF101" s="134">
        <v>0.0</v>
      </c>
      <c r="HG101" s="134">
        <v>0.0</v>
      </c>
      <c r="HH101" s="134">
        <v>0.0</v>
      </c>
      <c r="HI101" s="134">
        <v>0.0</v>
      </c>
      <c r="HJ101" s="134">
        <v>0.0</v>
      </c>
      <c r="HK101" s="134">
        <v>0.0</v>
      </c>
      <c r="HL101" s="134">
        <v>0.0</v>
      </c>
      <c r="HM101" s="134">
        <v>0.0</v>
      </c>
      <c r="HN101" s="134">
        <v>0.0</v>
      </c>
      <c r="HO101" s="134">
        <v>0.0</v>
      </c>
      <c r="HP101" s="134">
        <v>0.0</v>
      </c>
      <c r="HQ101" s="134">
        <v>0.0</v>
      </c>
      <c r="HR101" s="134">
        <v>0.0</v>
      </c>
      <c r="HS101" s="134">
        <v>0.0</v>
      </c>
      <c r="HT101" s="134">
        <v>0.0</v>
      </c>
      <c r="HU101" s="134">
        <v>0.0</v>
      </c>
      <c r="HV101" s="134">
        <v>0.0</v>
      </c>
      <c r="HW101" s="134">
        <v>0.0</v>
      </c>
      <c r="HX101" s="134">
        <v>0.0</v>
      </c>
      <c r="HY101" s="134">
        <v>0.0</v>
      </c>
      <c r="HZ101" s="134">
        <v>0.0</v>
      </c>
      <c r="IA101" s="134">
        <v>0.0</v>
      </c>
      <c r="IB101" s="134">
        <v>0.0</v>
      </c>
      <c r="IC101" s="134">
        <v>0.0</v>
      </c>
      <c r="ID101" s="134">
        <v>0.0</v>
      </c>
      <c r="IE101" s="134">
        <v>0.0</v>
      </c>
      <c r="IF101" s="134">
        <v>0.0</v>
      </c>
      <c r="IG101" s="134">
        <v>0.0</v>
      </c>
    </row>
    <row r="102" hidden="1">
      <c r="A102" s="119" t="s">
        <v>100</v>
      </c>
      <c r="B102" s="119" t="s">
        <v>101</v>
      </c>
      <c r="C102" s="119">
        <v>1904.0</v>
      </c>
      <c r="D102" s="119">
        <v>9.12454157E8</v>
      </c>
      <c r="E102" s="63"/>
      <c r="F102" s="126">
        <v>0.762</v>
      </c>
      <c r="G102" s="126">
        <v>1.0</v>
      </c>
      <c r="H102" s="126">
        <v>0.79</v>
      </c>
      <c r="I102" s="126">
        <v>0.204</v>
      </c>
      <c r="J102" s="126">
        <v>0.005</v>
      </c>
      <c r="K102" s="126">
        <v>0.0</v>
      </c>
      <c r="L102" s="126">
        <v>0.0</v>
      </c>
      <c r="M102" s="63"/>
      <c r="N102" s="126">
        <v>0.0</v>
      </c>
      <c r="O102" s="63"/>
      <c r="P102" s="63"/>
      <c r="Q102" s="119">
        <v>6.95177828E8</v>
      </c>
      <c r="R102" s="63"/>
      <c r="S102" s="119">
        <v>7.2103315E8</v>
      </c>
      <c r="T102" s="119">
        <v>1.86429959E8</v>
      </c>
      <c r="U102" s="119">
        <v>4878766.0</v>
      </c>
      <c r="V102" s="119">
        <v>112063.0</v>
      </c>
      <c r="W102" s="119">
        <v>219.0</v>
      </c>
      <c r="X102" s="63"/>
      <c r="Y102" s="119">
        <v>112282.0</v>
      </c>
      <c r="Z102" s="63"/>
      <c r="AA102" s="63"/>
      <c r="AB102" s="126">
        <v>0.701</v>
      </c>
      <c r="AC102" s="63"/>
      <c r="AD102" s="121">
        <v>0.7</v>
      </c>
      <c r="AE102" s="121">
        <v>0.38</v>
      </c>
      <c r="AF102" s="121">
        <v>0.04</v>
      </c>
      <c r="AG102" s="121">
        <v>0.02</v>
      </c>
      <c r="AH102" s="121">
        <v>0.0</v>
      </c>
      <c r="AI102" s="63"/>
      <c r="AJ102" s="121">
        <v>0.02</v>
      </c>
      <c r="AK102" s="63" t="str">
        <f t="shared" si="1"/>
        <v>Asia</v>
      </c>
      <c r="AL102" s="119">
        <v>1.0</v>
      </c>
      <c r="AM102" s="119">
        <v>2.0</v>
      </c>
      <c r="AN102" s="119">
        <v>5.0</v>
      </c>
      <c r="AO102" s="119">
        <v>12.0</v>
      </c>
      <c r="AP102" s="119">
        <v>25.0</v>
      </c>
      <c r="AQ102" s="119">
        <v>52.0</v>
      </c>
      <c r="AR102" s="119">
        <v>110.0</v>
      </c>
      <c r="AS102" s="119">
        <v>229.0</v>
      </c>
      <c r="AT102" s="119">
        <v>478.0</v>
      </c>
      <c r="AU102" s="119">
        <v>990.0</v>
      </c>
      <c r="AV102" s="119">
        <v>2039.0</v>
      </c>
      <c r="AW102" s="119">
        <v>4165.0</v>
      </c>
      <c r="AX102" s="119">
        <v>8411.0</v>
      </c>
      <c r="AY102" s="119">
        <v>16750.0</v>
      </c>
      <c r="AZ102" s="119">
        <v>32792.0</v>
      </c>
      <c r="BA102" s="119">
        <v>62928.0</v>
      </c>
      <c r="BB102" s="119">
        <v>118045.0</v>
      </c>
      <c r="BC102" s="119">
        <v>215914.0</v>
      </c>
      <c r="BD102" s="119">
        <v>384201.0</v>
      </c>
      <c r="BE102" s="119">
        <v>663870.0</v>
      </c>
      <c r="BF102" s="119">
        <v>1112494.0</v>
      </c>
      <c r="BG102" s="119">
        <v>1806923.0</v>
      </c>
      <c r="BH102" s="119">
        <v>2844825.0</v>
      </c>
      <c r="BI102" s="119">
        <v>4344688.0</v>
      </c>
      <c r="BJ102" s="119">
        <v>6443379.0</v>
      </c>
      <c r="BK102" s="119">
        <v>9288828.0</v>
      </c>
      <c r="BL102" s="119">
        <v>1.302325E7</v>
      </c>
      <c r="BM102" s="119">
        <v>1.7751591E7</v>
      </c>
      <c r="BN102" s="119">
        <v>2.3493624E7</v>
      </c>
      <c r="BO102" s="119">
        <v>3.0127826E7</v>
      </c>
      <c r="BP102" s="119">
        <v>3.7347939E7</v>
      </c>
      <c r="BQ102" s="119">
        <v>4.4660791E7</v>
      </c>
      <c r="BR102" s="119">
        <v>5.1447515E7</v>
      </c>
      <c r="BS102" s="119">
        <v>5.7086171E7</v>
      </c>
      <c r="BT102" s="119">
        <v>6.1100015E7</v>
      </c>
      <c r="BU102" s="119">
        <v>6.327032E7</v>
      </c>
      <c r="BV102" s="119">
        <v>6.3655365E7</v>
      </c>
      <c r="BW102" s="119">
        <v>6.2496131E7</v>
      </c>
      <c r="BX102" s="119">
        <v>6.0051551E7</v>
      </c>
      <c r="BY102" s="119">
        <v>5.6458262E7</v>
      </c>
      <c r="BZ102" s="119">
        <v>5.1710642E7</v>
      </c>
      <c r="CA102" s="119">
        <v>4.5787121E7</v>
      </c>
      <c r="CB102" s="119">
        <v>3.8841452E7</v>
      </c>
      <c r="CC102" s="119">
        <v>3.1314914E7</v>
      </c>
      <c r="CD102" s="119">
        <v>2.3871963E7</v>
      </c>
      <c r="CE102" s="119">
        <v>1.7190664E7</v>
      </c>
      <c r="CF102" s="119">
        <v>1.1741674E7</v>
      </c>
      <c r="CG102" s="119">
        <v>7681771.0</v>
      </c>
      <c r="CH102" s="119">
        <v>4892188.0</v>
      </c>
      <c r="CI102" s="119">
        <v>3101102.0</v>
      </c>
      <c r="CJ102" s="119">
        <v>2007110.0</v>
      </c>
      <c r="CK102" s="119">
        <v>1355479.0</v>
      </c>
      <c r="CL102" s="119">
        <v>963685.0</v>
      </c>
      <c r="CM102" s="119">
        <v>715633.0</v>
      </c>
      <c r="CN102" s="119">
        <v>544463.0</v>
      </c>
      <c r="CO102" s="119">
        <v>415331.0</v>
      </c>
      <c r="CP102" s="119">
        <v>312108.0</v>
      </c>
      <c r="CQ102" s="119">
        <v>228307.0</v>
      </c>
      <c r="CR102" s="119">
        <v>161455.0</v>
      </c>
      <c r="CS102" s="119">
        <v>110044.0</v>
      </c>
      <c r="CT102" s="119">
        <v>72262.0</v>
      </c>
      <c r="CU102" s="119">
        <v>45788.0</v>
      </c>
      <c r="CV102" s="119">
        <v>28074.0</v>
      </c>
      <c r="CW102" s="119">
        <v>16714.0</v>
      </c>
      <c r="CX102" s="119">
        <v>9696.0</v>
      </c>
      <c r="CY102" s="119">
        <v>5497.0</v>
      </c>
      <c r="CZ102" s="119">
        <v>3052.0</v>
      </c>
      <c r="DA102" s="119">
        <v>1661.0</v>
      </c>
      <c r="DB102" s="119">
        <v>885.0</v>
      </c>
      <c r="DC102" s="119">
        <v>461.0</v>
      </c>
      <c r="DD102" s="119">
        <v>235.0</v>
      </c>
      <c r="DE102" s="119">
        <v>116.0</v>
      </c>
      <c r="DF102" s="119">
        <v>56.0</v>
      </c>
      <c r="DG102" s="119">
        <v>26.0</v>
      </c>
      <c r="DH102" s="119">
        <v>12.0</v>
      </c>
      <c r="DI102" s="119">
        <v>5.0</v>
      </c>
      <c r="DJ102" s="119">
        <v>2.0</v>
      </c>
      <c r="DK102" s="119">
        <v>1.0</v>
      </c>
      <c r="DL102" s="119">
        <v>0.0</v>
      </c>
      <c r="DM102" s="119">
        <v>0.0</v>
      </c>
      <c r="DN102" s="119">
        <v>0.0</v>
      </c>
      <c r="DO102" s="119">
        <v>0.0</v>
      </c>
      <c r="DP102" s="119">
        <v>0.0</v>
      </c>
      <c r="DQ102" s="119">
        <v>0.0</v>
      </c>
      <c r="DR102" s="119">
        <v>0.0</v>
      </c>
      <c r="DS102" s="119">
        <v>0.0</v>
      </c>
      <c r="DT102" s="119">
        <v>0.0</v>
      </c>
      <c r="DU102" s="119">
        <v>0.0</v>
      </c>
      <c r="DV102" s="119">
        <v>0.0</v>
      </c>
      <c r="DW102" s="119">
        <v>0.0</v>
      </c>
      <c r="DX102" s="119">
        <v>0.0</v>
      </c>
      <c r="DY102" s="119">
        <v>0.0</v>
      </c>
      <c r="DZ102" s="119">
        <v>0.0</v>
      </c>
      <c r="EA102" s="119">
        <v>0.0</v>
      </c>
      <c r="EB102" s="119">
        <v>0.0</v>
      </c>
      <c r="EC102" s="119">
        <v>0.0</v>
      </c>
      <c r="ED102" s="119">
        <v>0.0</v>
      </c>
      <c r="EE102" s="119">
        <v>0.0</v>
      </c>
      <c r="EF102" s="119">
        <v>0.0</v>
      </c>
      <c r="EG102" s="119">
        <v>0.0</v>
      </c>
      <c r="EH102" s="119">
        <v>0.0</v>
      </c>
      <c r="EI102" s="63"/>
      <c r="EJ102" s="63"/>
      <c r="EK102" s="134">
        <v>0.0</v>
      </c>
      <c r="EL102" s="134">
        <v>0.0</v>
      </c>
      <c r="EM102" s="134">
        <v>0.0</v>
      </c>
      <c r="EN102" s="134">
        <v>0.0</v>
      </c>
      <c r="EO102" s="134">
        <v>0.0</v>
      </c>
      <c r="EP102" s="134">
        <v>0.0</v>
      </c>
      <c r="EQ102" s="134">
        <v>0.0</v>
      </c>
      <c r="ER102" s="134">
        <v>0.0</v>
      </c>
      <c r="ES102" s="134">
        <v>0.0</v>
      </c>
      <c r="ET102" s="134">
        <v>0.0</v>
      </c>
      <c r="EU102" s="134">
        <v>0.0</v>
      </c>
      <c r="EV102" s="134">
        <v>0.0</v>
      </c>
      <c r="EW102" s="134">
        <v>0.0</v>
      </c>
      <c r="EX102" s="134">
        <v>0.0</v>
      </c>
      <c r="EY102" s="134">
        <v>0.0</v>
      </c>
      <c r="EZ102" s="134">
        <v>1.0E-4</v>
      </c>
      <c r="FA102" s="134">
        <v>1.0E-4</v>
      </c>
      <c r="FB102" s="134">
        <v>2.0E-4</v>
      </c>
      <c r="FC102" s="134">
        <v>4.0E-4</v>
      </c>
      <c r="FD102" s="134">
        <v>7.0E-4</v>
      </c>
      <c r="FE102" s="134">
        <v>0.0012</v>
      </c>
      <c r="FF102" s="134">
        <v>0.002</v>
      </c>
      <c r="FG102" s="134">
        <v>0.0031</v>
      </c>
      <c r="FH102" s="134">
        <v>0.0048</v>
      </c>
      <c r="FI102" s="134">
        <v>0.0071</v>
      </c>
      <c r="FJ102" s="134">
        <v>0.0102</v>
      </c>
      <c r="FK102" s="134">
        <v>0.0143</v>
      </c>
      <c r="FL102" s="134">
        <v>0.0195</v>
      </c>
      <c r="FM102" s="134">
        <v>0.0257</v>
      </c>
      <c r="FN102" s="134">
        <v>0.033</v>
      </c>
      <c r="FO102" s="134">
        <v>0.0409</v>
      </c>
      <c r="FP102" s="134">
        <v>0.0489</v>
      </c>
      <c r="FQ102" s="134">
        <v>0.0564</v>
      </c>
      <c r="FR102" s="134">
        <v>0.0626</v>
      </c>
      <c r="FS102" s="134">
        <v>0.067</v>
      </c>
      <c r="FT102" s="134">
        <v>0.0693</v>
      </c>
      <c r="FU102" s="134">
        <v>0.0698</v>
      </c>
      <c r="FV102" s="134">
        <v>0.0685</v>
      </c>
      <c r="FW102" s="134">
        <v>0.0658</v>
      </c>
      <c r="FX102" s="134">
        <v>0.0619</v>
      </c>
      <c r="FY102" s="134">
        <v>0.0567</v>
      </c>
      <c r="FZ102" s="134">
        <v>0.0502</v>
      </c>
      <c r="GA102" s="134">
        <v>0.0426</v>
      </c>
      <c r="GB102" s="134">
        <v>0.0343</v>
      </c>
      <c r="GC102" s="134">
        <v>0.0262</v>
      </c>
      <c r="GD102" s="134">
        <v>0.0188</v>
      </c>
      <c r="GE102" s="134">
        <v>0.0129</v>
      </c>
      <c r="GF102" s="134">
        <v>0.0084</v>
      </c>
      <c r="GG102" s="134">
        <v>0.0054</v>
      </c>
      <c r="GH102" s="134">
        <v>0.0034</v>
      </c>
      <c r="GI102" s="134">
        <v>0.0022</v>
      </c>
      <c r="GJ102" s="134">
        <v>0.0015</v>
      </c>
      <c r="GK102" s="134">
        <v>0.0011</v>
      </c>
      <c r="GL102" s="134">
        <v>8.0E-4</v>
      </c>
      <c r="GM102" s="134">
        <v>6.0E-4</v>
      </c>
      <c r="GN102" s="134">
        <v>5.0E-4</v>
      </c>
      <c r="GO102" s="134">
        <v>3.0E-4</v>
      </c>
      <c r="GP102" s="134">
        <v>3.0E-4</v>
      </c>
      <c r="GQ102" s="134">
        <v>2.0E-4</v>
      </c>
      <c r="GR102" s="134">
        <v>1.0E-4</v>
      </c>
      <c r="GS102" s="134">
        <v>1.0E-4</v>
      </c>
      <c r="GT102" s="134">
        <v>1.0E-4</v>
      </c>
      <c r="GU102" s="134">
        <v>0.0</v>
      </c>
      <c r="GV102" s="134">
        <v>0.0</v>
      </c>
      <c r="GW102" s="134">
        <v>0.0</v>
      </c>
      <c r="GX102" s="134">
        <v>0.0</v>
      </c>
      <c r="GY102" s="134">
        <v>0.0</v>
      </c>
      <c r="GZ102" s="134">
        <v>0.0</v>
      </c>
      <c r="HA102" s="134">
        <v>0.0</v>
      </c>
      <c r="HB102" s="134">
        <v>0.0</v>
      </c>
      <c r="HC102" s="134">
        <v>0.0</v>
      </c>
      <c r="HD102" s="134">
        <v>0.0</v>
      </c>
      <c r="HE102" s="134">
        <v>0.0</v>
      </c>
      <c r="HF102" s="134">
        <v>0.0</v>
      </c>
      <c r="HG102" s="134">
        <v>0.0</v>
      </c>
      <c r="HH102" s="134">
        <v>0.0</v>
      </c>
      <c r="HI102" s="134">
        <v>0.0</v>
      </c>
      <c r="HJ102" s="134">
        <v>0.0</v>
      </c>
      <c r="HK102" s="134">
        <v>0.0</v>
      </c>
      <c r="HL102" s="134">
        <v>0.0</v>
      </c>
      <c r="HM102" s="134">
        <v>0.0</v>
      </c>
      <c r="HN102" s="134">
        <v>0.0</v>
      </c>
      <c r="HO102" s="134">
        <v>0.0</v>
      </c>
      <c r="HP102" s="134">
        <v>0.0</v>
      </c>
      <c r="HQ102" s="134">
        <v>0.0</v>
      </c>
      <c r="HR102" s="134">
        <v>0.0</v>
      </c>
      <c r="HS102" s="134">
        <v>0.0</v>
      </c>
      <c r="HT102" s="134">
        <v>0.0</v>
      </c>
      <c r="HU102" s="134">
        <v>0.0</v>
      </c>
      <c r="HV102" s="134">
        <v>0.0</v>
      </c>
      <c r="HW102" s="134">
        <v>0.0</v>
      </c>
      <c r="HX102" s="134">
        <v>0.0</v>
      </c>
      <c r="HY102" s="134">
        <v>0.0</v>
      </c>
      <c r="HZ102" s="134">
        <v>0.0</v>
      </c>
      <c r="IA102" s="134">
        <v>0.0</v>
      </c>
      <c r="IB102" s="134">
        <v>0.0</v>
      </c>
      <c r="IC102" s="134">
        <v>0.0</v>
      </c>
      <c r="ID102" s="134">
        <v>0.0</v>
      </c>
      <c r="IE102" s="134">
        <v>0.0</v>
      </c>
      <c r="IF102" s="134">
        <v>0.0</v>
      </c>
      <c r="IG102" s="134">
        <v>0.0</v>
      </c>
    </row>
    <row r="103" hidden="1">
      <c r="A103" s="119" t="s">
        <v>94</v>
      </c>
      <c r="B103" s="119" t="s">
        <v>95</v>
      </c>
      <c r="C103" s="119">
        <v>1905.0</v>
      </c>
      <c r="D103" s="119">
        <v>1.63120277E8</v>
      </c>
      <c r="E103" s="63"/>
      <c r="F103" s="126">
        <v>0.299</v>
      </c>
      <c r="G103" s="126">
        <v>1.0</v>
      </c>
      <c r="H103" s="126">
        <v>0.312</v>
      </c>
      <c r="I103" s="126">
        <v>0.377</v>
      </c>
      <c r="J103" s="126">
        <v>0.285</v>
      </c>
      <c r="K103" s="126">
        <v>0.027</v>
      </c>
      <c r="L103" s="126">
        <v>0.0</v>
      </c>
      <c r="M103" s="63"/>
      <c r="N103" s="126">
        <v>0.027</v>
      </c>
      <c r="O103" s="63"/>
      <c r="P103" s="63"/>
      <c r="Q103" s="119">
        <v>4.8718956E7</v>
      </c>
      <c r="R103" s="63"/>
      <c r="S103" s="119">
        <v>5.0825622E7</v>
      </c>
      <c r="T103" s="119">
        <v>6.1452821E7</v>
      </c>
      <c r="U103" s="119">
        <v>4.6411826E7</v>
      </c>
      <c r="V103" s="119">
        <v>4372882.0</v>
      </c>
      <c r="W103" s="119">
        <v>56918.0</v>
      </c>
      <c r="X103" s="63"/>
      <c r="Y103" s="119">
        <v>4430008.0</v>
      </c>
      <c r="Z103" s="63"/>
      <c r="AA103" s="63"/>
      <c r="AB103" s="126">
        <v>0.048</v>
      </c>
      <c r="AC103" s="63"/>
      <c r="AD103" s="121">
        <v>0.05</v>
      </c>
      <c r="AE103" s="121">
        <v>0.13</v>
      </c>
      <c r="AF103" s="121">
        <v>0.39</v>
      </c>
      <c r="AG103" s="121">
        <v>0.65</v>
      </c>
      <c r="AH103" s="121">
        <v>0.66</v>
      </c>
      <c r="AI103" s="63"/>
      <c r="AJ103" s="121">
        <v>0.65</v>
      </c>
      <c r="AK103" s="63" t="str">
        <f t="shared" si="1"/>
        <v>The Americas</v>
      </c>
      <c r="AL103" s="119">
        <v>537.0</v>
      </c>
      <c r="AM103" s="119">
        <v>726.0</v>
      </c>
      <c r="AN103" s="119">
        <v>972.0</v>
      </c>
      <c r="AO103" s="119">
        <v>1290.0</v>
      </c>
      <c r="AP103" s="119">
        <v>1699.0</v>
      </c>
      <c r="AQ103" s="119">
        <v>2220.0</v>
      </c>
      <c r="AR103" s="119">
        <v>2883.0</v>
      </c>
      <c r="AS103" s="119">
        <v>3729.0</v>
      </c>
      <c r="AT103" s="119">
        <v>4819.0</v>
      </c>
      <c r="AU103" s="119">
        <v>6255.0</v>
      </c>
      <c r="AV103" s="119">
        <v>8208.0</v>
      </c>
      <c r="AW103" s="119">
        <v>10980.0</v>
      </c>
      <c r="AX103" s="119">
        <v>15090.0</v>
      </c>
      <c r="AY103" s="119">
        <v>21403.0</v>
      </c>
      <c r="AZ103" s="119">
        <v>31285.0</v>
      </c>
      <c r="BA103" s="119">
        <v>46759.0</v>
      </c>
      <c r="BB103" s="119">
        <v>70608.0</v>
      </c>
      <c r="BC103" s="119">
        <v>106341.0</v>
      </c>
      <c r="BD103" s="119">
        <v>157969.0</v>
      </c>
      <c r="BE103" s="119">
        <v>229608.0</v>
      </c>
      <c r="BF103" s="119">
        <v>325024.0</v>
      </c>
      <c r="BG103" s="119">
        <v>447392.0</v>
      </c>
      <c r="BH103" s="119">
        <v>599456.0</v>
      </c>
      <c r="BI103" s="119">
        <v>784079.0</v>
      </c>
      <c r="BJ103" s="119">
        <v>1004606.0</v>
      </c>
      <c r="BK103" s="119">
        <v>1264084.0</v>
      </c>
      <c r="BL103" s="119">
        <v>1562560.0</v>
      </c>
      <c r="BM103" s="119">
        <v>1892837.0</v>
      </c>
      <c r="BN103" s="119">
        <v>2236838.0</v>
      </c>
      <c r="BO103" s="119">
        <v>2565772.0</v>
      </c>
      <c r="BP103" s="119">
        <v>2846336.0</v>
      </c>
      <c r="BQ103" s="119">
        <v>3051879.0</v>
      </c>
      <c r="BR103" s="119">
        <v>3173759.0</v>
      </c>
      <c r="BS103" s="119">
        <v>3226770.0</v>
      </c>
      <c r="BT103" s="119">
        <v>3245125.0</v>
      </c>
      <c r="BU103" s="119">
        <v>3270605.0</v>
      </c>
      <c r="BV103" s="119">
        <v>3338742.0</v>
      </c>
      <c r="BW103" s="119">
        <v>3469475.0</v>
      </c>
      <c r="BX103" s="119">
        <v>3665605.0</v>
      </c>
      <c r="BY103" s="119">
        <v>3917966.0</v>
      </c>
      <c r="BZ103" s="119">
        <v>4213332.0</v>
      </c>
      <c r="CA103" s="119">
        <v>4540853.0</v>
      </c>
      <c r="CB103" s="119">
        <v>4894537.0</v>
      </c>
      <c r="CC103" s="119">
        <v>5271586.0</v>
      </c>
      <c r="CD103" s="119">
        <v>5668067.0</v>
      </c>
      <c r="CE103" s="119">
        <v>6074088.0</v>
      </c>
      <c r="CF103" s="119">
        <v>6470494.0</v>
      </c>
      <c r="CG103" s="119">
        <v>6828384.0</v>
      </c>
      <c r="CH103" s="119">
        <v>7111818.0</v>
      </c>
      <c r="CI103" s="119">
        <v>7283166.0</v>
      </c>
      <c r="CJ103" s="119">
        <v>7309829.0</v>
      </c>
      <c r="CK103" s="119">
        <v>7170682.0</v>
      </c>
      <c r="CL103" s="119">
        <v>6860661.0</v>
      </c>
      <c r="CM103" s="119">
        <v>6392389.0</v>
      </c>
      <c r="CN103" s="119">
        <v>5794489.0</v>
      </c>
      <c r="CO103" s="119">
        <v>5107101.0</v>
      </c>
      <c r="CP103" s="119">
        <v>4375726.0</v>
      </c>
      <c r="CQ103" s="119">
        <v>3644845.0</v>
      </c>
      <c r="CR103" s="119">
        <v>2952580.0</v>
      </c>
      <c r="CS103" s="119">
        <v>2327256.0</v>
      </c>
      <c r="CT103" s="119">
        <v>1786098.0</v>
      </c>
      <c r="CU103" s="119">
        <v>1335821.0</v>
      </c>
      <c r="CV103" s="119">
        <v>974531.0</v>
      </c>
      <c r="CW103" s="119">
        <v>694265.0</v>
      </c>
      <c r="CX103" s="119">
        <v>483579.0</v>
      </c>
      <c r="CY103" s="119">
        <v>329759.0</v>
      </c>
      <c r="CZ103" s="119">
        <v>220453.0</v>
      </c>
      <c r="DA103" s="119">
        <v>144691.0</v>
      </c>
      <c r="DB103" s="119">
        <v>93362.0</v>
      </c>
      <c r="DC103" s="119">
        <v>59301.0</v>
      </c>
      <c r="DD103" s="119">
        <v>37119.0</v>
      </c>
      <c r="DE103" s="119">
        <v>22918.0</v>
      </c>
      <c r="DF103" s="119">
        <v>13965.0</v>
      </c>
      <c r="DG103" s="119">
        <v>8403.0</v>
      </c>
      <c r="DH103" s="119">
        <v>4994.0</v>
      </c>
      <c r="DI103" s="119">
        <v>2931.0</v>
      </c>
      <c r="DJ103" s="119">
        <v>1700.0</v>
      </c>
      <c r="DK103" s="119">
        <v>974.0</v>
      </c>
      <c r="DL103" s="119">
        <v>552.0</v>
      </c>
      <c r="DM103" s="119">
        <v>309.0</v>
      </c>
      <c r="DN103" s="119">
        <v>172.0</v>
      </c>
      <c r="DO103" s="119">
        <v>95.0</v>
      </c>
      <c r="DP103" s="119">
        <v>52.0</v>
      </c>
      <c r="DQ103" s="119">
        <v>28.0</v>
      </c>
      <c r="DR103" s="119">
        <v>15.0</v>
      </c>
      <c r="DS103" s="119">
        <v>8.0</v>
      </c>
      <c r="DT103" s="119">
        <v>5.0</v>
      </c>
      <c r="DU103" s="119">
        <v>3.0</v>
      </c>
      <c r="DV103" s="119">
        <v>1.0</v>
      </c>
      <c r="DW103" s="119">
        <v>1.0</v>
      </c>
      <c r="DX103" s="119">
        <v>0.0</v>
      </c>
      <c r="DY103" s="119">
        <v>0.0</v>
      </c>
      <c r="DZ103" s="119">
        <v>0.0</v>
      </c>
      <c r="EA103" s="119">
        <v>0.0</v>
      </c>
      <c r="EB103" s="119">
        <v>0.0</v>
      </c>
      <c r="EC103" s="119">
        <v>0.0</v>
      </c>
      <c r="ED103" s="119">
        <v>0.0</v>
      </c>
      <c r="EE103" s="119">
        <v>0.0</v>
      </c>
      <c r="EF103" s="119">
        <v>0.0</v>
      </c>
      <c r="EG103" s="119">
        <v>0.0</v>
      </c>
      <c r="EH103" s="119">
        <v>0.0</v>
      </c>
      <c r="EI103" s="63"/>
      <c r="EJ103" s="63"/>
      <c r="EK103" s="134">
        <v>0.0</v>
      </c>
      <c r="EL103" s="134">
        <v>0.0</v>
      </c>
      <c r="EM103" s="134">
        <v>0.0</v>
      </c>
      <c r="EN103" s="134">
        <v>0.0</v>
      </c>
      <c r="EO103" s="134">
        <v>0.0</v>
      </c>
      <c r="EP103" s="134">
        <v>0.0</v>
      </c>
      <c r="EQ103" s="134">
        <v>0.0</v>
      </c>
      <c r="ER103" s="134">
        <v>0.0</v>
      </c>
      <c r="ES103" s="134">
        <v>0.0</v>
      </c>
      <c r="ET103" s="134">
        <v>0.0</v>
      </c>
      <c r="EU103" s="134">
        <v>1.0E-4</v>
      </c>
      <c r="EV103" s="134">
        <v>1.0E-4</v>
      </c>
      <c r="EW103" s="134">
        <v>1.0E-4</v>
      </c>
      <c r="EX103" s="134">
        <v>1.0E-4</v>
      </c>
      <c r="EY103" s="134">
        <v>2.0E-4</v>
      </c>
      <c r="EZ103" s="134">
        <v>3.0E-4</v>
      </c>
      <c r="FA103" s="134">
        <v>4.0E-4</v>
      </c>
      <c r="FB103" s="134">
        <v>7.0E-4</v>
      </c>
      <c r="FC103" s="134">
        <v>0.001</v>
      </c>
      <c r="FD103" s="134">
        <v>0.0014</v>
      </c>
      <c r="FE103" s="134">
        <v>0.002</v>
      </c>
      <c r="FF103" s="134">
        <v>0.0027</v>
      </c>
      <c r="FG103" s="134">
        <v>0.0037</v>
      </c>
      <c r="FH103" s="134">
        <v>0.0048</v>
      </c>
      <c r="FI103" s="134">
        <v>0.0062</v>
      </c>
      <c r="FJ103" s="134">
        <v>0.0077</v>
      </c>
      <c r="FK103" s="134">
        <v>0.0096</v>
      </c>
      <c r="FL103" s="134">
        <v>0.0116</v>
      </c>
      <c r="FM103" s="134">
        <v>0.0137</v>
      </c>
      <c r="FN103" s="134">
        <v>0.0157</v>
      </c>
      <c r="FO103" s="134">
        <v>0.0174</v>
      </c>
      <c r="FP103" s="134">
        <v>0.0187</v>
      </c>
      <c r="FQ103" s="134">
        <v>0.0195</v>
      </c>
      <c r="FR103" s="134">
        <v>0.0198</v>
      </c>
      <c r="FS103" s="134">
        <v>0.0199</v>
      </c>
      <c r="FT103" s="134">
        <v>0.0201</v>
      </c>
      <c r="FU103" s="134">
        <v>0.0205</v>
      </c>
      <c r="FV103" s="134">
        <v>0.0213</v>
      </c>
      <c r="FW103" s="134">
        <v>0.0225</v>
      </c>
      <c r="FX103" s="134">
        <v>0.024</v>
      </c>
      <c r="FY103" s="134">
        <v>0.0258</v>
      </c>
      <c r="FZ103" s="134">
        <v>0.0278</v>
      </c>
      <c r="GA103" s="134">
        <v>0.03</v>
      </c>
      <c r="GB103" s="134">
        <v>0.0323</v>
      </c>
      <c r="GC103" s="134">
        <v>0.0347</v>
      </c>
      <c r="GD103" s="134">
        <v>0.0372</v>
      </c>
      <c r="GE103" s="134">
        <v>0.0397</v>
      </c>
      <c r="GF103" s="134">
        <v>0.0419</v>
      </c>
      <c r="GG103" s="134">
        <v>0.0436</v>
      </c>
      <c r="GH103" s="134">
        <v>0.0446</v>
      </c>
      <c r="GI103" s="134">
        <v>0.0448</v>
      </c>
      <c r="GJ103" s="134">
        <v>0.044</v>
      </c>
      <c r="GK103" s="134">
        <v>0.0421</v>
      </c>
      <c r="GL103" s="134">
        <v>0.0392</v>
      </c>
      <c r="GM103" s="134">
        <v>0.0355</v>
      </c>
      <c r="GN103" s="134">
        <v>0.0313</v>
      </c>
      <c r="GO103" s="134">
        <v>0.0268</v>
      </c>
      <c r="GP103" s="134">
        <v>0.0223</v>
      </c>
      <c r="GQ103" s="134">
        <v>0.0181</v>
      </c>
      <c r="GR103" s="134">
        <v>0.0143</v>
      </c>
      <c r="GS103" s="134">
        <v>0.0109</v>
      </c>
      <c r="GT103" s="134">
        <v>0.0082</v>
      </c>
      <c r="GU103" s="134">
        <v>0.006</v>
      </c>
      <c r="GV103" s="134">
        <v>0.0043</v>
      </c>
      <c r="GW103" s="134">
        <v>0.003</v>
      </c>
      <c r="GX103" s="134">
        <v>0.002</v>
      </c>
      <c r="GY103" s="134">
        <v>0.0014</v>
      </c>
      <c r="GZ103" s="134">
        <v>9.0E-4</v>
      </c>
      <c r="HA103" s="134">
        <v>6.0E-4</v>
      </c>
      <c r="HB103" s="134">
        <v>4.0E-4</v>
      </c>
      <c r="HC103" s="134">
        <v>2.0E-4</v>
      </c>
      <c r="HD103" s="134">
        <v>1.0E-4</v>
      </c>
      <c r="HE103" s="134">
        <v>1.0E-4</v>
      </c>
      <c r="HF103" s="134">
        <v>1.0E-4</v>
      </c>
      <c r="HG103" s="134">
        <v>0.0</v>
      </c>
      <c r="HH103" s="134">
        <v>0.0</v>
      </c>
      <c r="HI103" s="134">
        <v>0.0</v>
      </c>
      <c r="HJ103" s="134">
        <v>0.0</v>
      </c>
      <c r="HK103" s="134">
        <v>0.0</v>
      </c>
      <c r="HL103" s="134">
        <v>0.0</v>
      </c>
      <c r="HM103" s="134">
        <v>0.0</v>
      </c>
      <c r="HN103" s="134">
        <v>0.0</v>
      </c>
      <c r="HO103" s="134">
        <v>0.0</v>
      </c>
      <c r="HP103" s="134">
        <v>0.0</v>
      </c>
      <c r="HQ103" s="134">
        <v>0.0</v>
      </c>
      <c r="HR103" s="134">
        <v>0.0</v>
      </c>
      <c r="HS103" s="134">
        <v>0.0</v>
      </c>
      <c r="HT103" s="134">
        <v>0.0</v>
      </c>
      <c r="HU103" s="134">
        <v>0.0</v>
      </c>
      <c r="HV103" s="134">
        <v>0.0</v>
      </c>
      <c r="HW103" s="134">
        <v>0.0</v>
      </c>
      <c r="HX103" s="134">
        <v>0.0</v>
      </c>
      <c r="HY103" s="134">
        <v>0.0</v>
      </c>
      <c r="HZ103" s="134">
        <v>0.0</v>
      </c>
      <c r="IA103" s="134">
        <v>0.0</v>
      </c>
      <c r="IB103" s="134">
        <v>0.0</v>
      </c>
      <c r="IC103" s="134">
        <v>0.0</v>
      </c>
      <c r="ID103" s="134">
        <v>0.0</v>
      </c>
      <c r="IE103" s="134">
        <v>0.0</v>
      </c>
      <c r="IF103" s="134">
        <v>0.0</v>
      </c>
      <c r="IG103" s="134">
        <v>0.0</v>
      </c>
    </row>
    <row r="104" hidden="1">
      <c r="A104" s="119" t="s">
        <v>96</v>
      </c>
      <c r="B104" s="119" t="s">
        <v>97</v>
      </c>
      <c r="C104" s="119">
        <v>1905.0</v>
      </c>
      <c r="D104" s="119">
        <v>4.38585814E8</v>
      </c>
      <c r="E104" s="63"/>
      <c r="F104" s="126">
        <v>0.341</v>
      </c>
      <c r="G104" s="126">
        <v>1.0</v>
      </c>
      <c r="H104" s="126">
        <v>0.359</v>
      </c>
      <c r="I104" s="126">
        <v>0.486</v>
      </c>
      <c r="J104" s="126">
        <v>0.15</v>
      </c>
      <c r="K104" s="126">
        <v>0.005</v>
      </c>
      <c r="L104" s="126">
        <v>0.0</v>
      </c>
      <c r="M104" s="63"/>
      <c r="N104" s="126">
        <v>0.005</v>
      </c>
      <c r="O104" s="63"/>
      <c r="P104" s="63"/>
      <c r="Q104" s="119">
        <v>1.49726777E8</v>
      </c>
      <c r="R104" s="63"/>
      <c r="S104" s="119">
        <v>1.57441788E8</v>
      </c>
      <c r="T104" s="119">
        <v>2.12985749E8</v>
      </c>
      <c r="U104" s="119">
        <v>6.5944878E7</v>
      </c>
      <c r="V104" s="119">
        <v>2183863.0</v>
      </c>
      <c r="W104" s="119">
        <v>29027.0</v>
      </c>
      <c r="X104" s="63"/>
      <c r="Y104" s="119">
        <v>2213398.0</v>
      </c>
      <c r="Z104" s="63"/>
      <c r="AA104" s="63"/>
      <c r="AB104" s="126">
        <v>0.148</v>
      </c>
      <c r="AC104" s="63"/>
      <c r="AD104" s="121">
        <v>0.15</v>
      </c>
      <c r="AE104" s="121">
        <v>0.45</v>
      </c>
      <c r="AF104" s="121">
        <v>0.56</v>
      </c>
      <c r="AG104" s="121">
        <v>0.33</v>
      </c>
      <c r="AH104" s="121">
        <v>0.34</v>
      </c>
      <c r="AI104" s="63"/>
      <c r="AJ104" s="121">
        <v>0.33</v>
      </c>
      <c r="AK104" s="63" t="str">
        <f t="shared" si="1"/>
        <v>Europe</v>
      </c>
      <c r="AL104" s="119">
        <v>198.0</v>
      </c>
      <c r="AM104" s="119">
        <v>325.0</v>
      </c>
      <c r="AN104" s="119">
        <v>534.0</v>
      </c>
      <c r="AO104" s="119">
        <v>875.0</v>
      </c>
      <c r="AP104" s="119">
        <v>1431.0</v>
      </c>
      <c r="AQ104" s="119">
        <v>2330.0</v>
      </c>
      <c r="AR104" s="119">
        <v>3769.0</v>
      </c>
      <c r="AS104" s="119">
        <v>6045.0</v>
      </c>
      <c r="AT104" s="119">
        <v>9599.0</v>
      </c>
      <c r="AU104" s="119">
        <v>15068.0</v>
      </c>
      <c r="AV104" s="119">
        <v>23361.0</v>
      </c>
      <c r="AW104" s="119">
        <v>35746.0</v>
      </c>
      <c r="AX104" s="119">
        <v>53979.0</v>
      </c>
      <c r="AY104" s="119">
        <v>80455.0</v>
      </c>
      <c r="AZ104" s="119">
        <v>118423.0</v>
      </c>
      <c r="BA104" s="119">
        <v>172255.0</v>
      </c>
      <c r="BB104" s="119">
        <v>247777.0</v>
      </c>
      <c r="BC104" s="119">
        <v>352630.0</v>
      </c>
      <c r="BD104" s="119">
        <v>496593.0</v>
      </c>
      <c r="BE104" s="119">
        <v>691751.0</v>
      </c>
      <c r="BF104" s="119">
        <v>952310.0</v>
      </c>
      <c r="BG104" s="119">
        <v>1293859.0</v>
      </c>
      <c r="BH104" s="119">
        <v>1731883.0</v>
      </c>
      <c r="BI104" s="119">
        <v>2279389.0</v>
      </c>
      <c r="BJ104" s="119">
        <v>2943677.0</v>
      </c>
      <c r="BK104" s="119">
        <v>3722506.0</v>
      </c>
      <c r="BL104" s="119">
        <v>4600299.0</v>
      </c>
      <c r="BM104" s="119">
        <v>5545416.0</v>
      </c>
      <c r="BN104" s="119">
        <v>6509993.0</v>
      </c>
      <c r="BO104" s="119">
        <v>7433844.0</v>
      </c>
      <c r="BP104" s="119">
        <v>8253363.0</v>
      </c>
      <c r="BQ104" s="119">
        <v>8914924.0</v>
      </c>
      <c r="BR104" s="119">
        <v>9390381.0</v>
      </c>
      <c r="BS104" s="119">
        <v>9690738.0</v>
      </c>
      <c r="BT104" s="119">
        <v>9873763.0</v>
      </c>
      <c r="BU104" s="119">
        <v>1.0042585E7</v>
      </c>
      <c r="BV104" s="119">
        <v>1.0334681E7</v>
      </c>
      <c r="BW104" s="119">
        <v>1.0902719E7</v>
      </c>
      <c r="BX104" s="119">
        <v>1.1889032E7</v>
      </c>
      <c r="BY104" s="119">
        <v>1.3393258E7</v>
      </c>
      <c r="BZ104" s="119">
        <v>1.5430023E7</v>
      </c>
      <c r="CA104" s="119">
        <v>1.7878474E7</v>
      </c>
      <c r="CB104" s="119">
        <v>2.0446423E7</v>
      </c>
      <c r="CC104" s="119">
        <v>2.2697336E7</v>
      </c>
      <c r="CD104" s="119">
        <v>2.4177101E7</v>
      </c>
      <c r="CE104" s="119">
        <v>2.4602536E7</v>
      </c>
      <c r="CF104" s="119">
        <v>2.3989927E7</v>
      </c>
      <c r="CG104" s="119">
        <v>2.2615952E7</v>
      </c>
      <c r="CH104" s="119">
        <v>2.083361E7</v>
      </c>
      <c r="CI104" s="119">
        <v>1.8887329E7</v>
      </c>
      <c r="CJ104" s="119">
        <v>1.685706E7</v>
      </c>
      <c r="CK104" s="119">
        <v>1.4734717E7</v>
      </c>
      <c r="CL104" s="119">
        <v>1.2532607E7</v>
      </c>
      <c r="CM104" s="119">
        <v>1.0329949E7</v>
      </c>
      <c r="CN104" s="119">
        <v>8244796.0</v>
      </c>
      <c r="CO104" s="119">
        <v>6381097.0</v>
      </c>
      <c r="CP104" s="119">
        <v>4797945.0</v>
      </c>
      <c r="CQ104" s="119">
        <v>3509622.0</v>
      </c>
      <c r="CR104" s="119">
        <v>2499992.0</v>
      </c>
      <c r="CS104" s="119">
        <v>1736240.0</v>
      </c>
      <c r="CT104" s="119">
        <v>1177912.0</v>
      </c>
      <c r="CU104" s="119">
        <v>782861.0</v>
      </c>
      <c r="CV104" s="119">
        <v>511579.0</v>
      </c>
      <c r="CW104" s="119">
        <v>330082.0</v>
      </c>
      <c r="CX104" s="119">
        <v>211218.0</v>
      </c>
      <c r="CY104" s="119">
        <v>134616.0</v>
      </c>
      <c r="CZ104" s="119">
        <v>85779.0</v>
      </c>
      <c r="DA104" s="119">
        <v>54823.0</v>
      </c>
      <c r="DB104" s="119">
        <v>35229.0</v>
      </c>
      <c r="DC104" s="119">
        <v>22800.0</v>
      </c>
      <c r="DD104" s="119">
        <v>14877.0</v>
      </c>
      <c r="DE104" s="119">
        <v>9790.0</v>
      </c>
      <c r="DF104" s="119">
        <v>6496.0</v>
      </c>
      <c r="DG104" s="119">
        <v>4341.0</v>
      </c>
      <c r="DH104" s="119">
        <v>2918.0</v>
      </c>
      <c r="DI104" s="119">
        <v>1969.0</v>
      </c>
      <c r="DJ104" s="119">
        <v>1331.0</v>
      </c>
      <c r="DK104" s="119">
        <v>899.0</v>
      </c>
      <c r="DL104" s="119">
        <v>606.0</v>
      </c>
      <c r="DM104" s="119">
        <v>406.0</v>
      </c>
      <c r="DN104" s="119">
        <v>271.0</v>
      </c>
      <c r="DO104" s="119">
        <v>179.0</v>
      </c>
      <c r="DP104" s="119">
        <v>118.0</v>
      </c>
      <c r="DQ104" s="119">
        <v>77.0</v>
      </c>
      <c r="DR104" s="119">
        <v>50.0</v>
      </c>
      <c r="DS104" s="119">
        <v>32.0</v>
      </c>
      <c r="DT104" s="119">
        <v>20.0</v>
      </c>
      <c r="DU104" s="119">
        <v>13.0</v>
      </c>
      <c r="DV104" s="119">
        <v>8.0</v>
      </c>
      <c r="DW104" s="119">
        <v>5.0</v>
      </c>
      <c r="DX104" s="119">
        <v>3.0</v>
      </c>
      <c r="DY104" s="119">
        <v>2.0</v>
      </c>
      <c r="DZ104" s="119">
        <v>1.0</v>
      </c>
      <c r="EA104" s="119">
        <v>1.0</v>
      </c>
      <c r="EB104" s="119">
        <v>0.0</v>
      </c>
      <c r="EC104" s="119">
        <v>0.0</v>
      </c>
      <c r="ED104" s="119">
        <v>0.0</v>
      </c>
      <c r="EE104" s="119">
        <v>0.0</v>
      </c>
      <c r="EF104" s="119">
        <v>0.0</v>
      </c>
      <c r="EG104" s="119">
        <v>0.0</v>
      </c>
      <c r="EH104" s="119">
        <v>0.0</v>
      </c>
      <c r="EI104" s="63"/>
      <c r="EJ104" s="63"/>
      <c r="EK104" s="134">
        <v>0.0</v>
      </c>
      <c r="EL104" s="134">
        <v>0.0</v>
      </c>
      <c r="EM104" s="134">
        <v>0.0</v>
      </c>
      <c r="EN104" s="134">
        <v>0.0</v>
      </c>
      <c r="EO104" s="134">
        <v>0.0</v>
      </c>
      <c r="EP104" s="134">
        <v>0.0</v>
      </c>
      <c r="EQ104" s="134">
        <v>0.0</v>
      </c>
      <c r="ER104" s="134">
        <v>0.0</v>
      </c>
      <c r="ES104" s="134">
        <v>0.0</v>
      </c>
      <c r="ET104" s="134">
        <v>0.0</v>
      </c>
      <c r="EU104" s="134">
        <v>1.0E-4</v>
      </c>
      <c r="EV104" s="134">
        <v>1.0E-4</v>
      </c>
      <c r="EW104" s="134">
        <v>1.0E-4</v>
      </c>
      <c r="EX104" s="134">
        <v>2.0E-4</v>
      </c>
      <c r="EY104" s="134">
        <v>3.0E-4</v>
      </c>
      <c r="EZ104" s="134">
        <v>4.0E-4</v>
      </c>
      <c r="FA104" s="134">
        <v>6.0E-4</v>
      </c>
      <c r="FB104" s="134">
        <v>8.0E-4</v>
      </c>
      <c r="FC104" s="134">
        <v>0.0011</v>
      </c>
      <c r="FD104" s="134">
        <v>0.0016</v>
      </c>
      <c r="FE104" s="134">
        <v>0.0022</v>
      </c>
      <c r="FF104" s="134">
        <v>0.003</v>
      </c>
      <c r="FG104" s="134">
        <v>0.0039</v>
      </c>
      <c r="FH104" s="134">
        <v>0.0052</v>
      </c>
      <c r="FI104" s="134">
        <v>0.0067</v>
      </c>
      <c r="FJ104" s="134">
        <v>0.0085</v>
      </c>
      <c r="FK104" s="134">
        <v>0.0105</v>
      </c>
      <c r="FL104" s="134">
        <v>0.0126</v>
      </c>
      <c r="FM104" s="134">
        <v>0.0148</v>
      </c>
      <c r="FN104" s="134">
        <v>0.0169</v>
      </c>
      <c r="FO104" s="134">
        <v>0.0188</v>
      </c>
      <c r="FP104" s="134">
        <v>0.0203</v>
      </c>
      <c r="FQ104" s="134">
        <v>0.0214</v>
      </c>
      <c r="FR104" s="134">
        <v>0.0221</v>
      </c>
      <c r="FS104" s="134">
        <v>0.0225</v>
      </c>
      <c r="FT104" s="134">
        <v>0.0229</v>
      </c>
      <c r="FU104" s="134">
        <v>0.0236</v>
      </c>
      <c r="FV104" s="134">
        <v>0.0249</v>
      </c>
      <c r="FW104" s="134">
        <v>0.0271</v>
      </c>
      <c r="FX104" s="134">
        <v>0.0305</v>
      </c>
      <c r="FY104" s="134">
        <v>0.0352</v>
      </c>
      <c r="FZ104" s="134">
        <v>0.0408</v>
      </c>
      <c r="GA104" s="134">
        <v>0.0466</v>
      </c>
      <c r="GB104" s="134">
        <v>0.0518</v>
      </c>
      <c r="GC104" s="134">
        <v>0.0551</v>
      </c>
      <c r="GD104" s="134">
        <v>0.0561</v>
      </c>
      <c r="GE104" s="134">
        <v>0.0547</v>
      </c>
      <c r="GF104" s="134">
        <v>0.0516</v>
      </c>
      <c r="GG104" s="134">
        <v>0.0475</v>
      </c>
      <c r="GH104" s="134">
        <v>0.0431</v>
      </c>
      <c r="GI104" s="134">
        <v>0.0384</v>
      </c>
      <c r="GJ104" s="134">
        <v>0.0336</v>
      </c>
      <c r="GK104" s="134">
        <v>0.0286</v>
      </c>
      <c r="GL104" s="134">
        <v>0.0236</v>
      </c>
      <c r="GM104" s="134">
        <v>0.0188</v>
      </c>
      <c r="GN104" s="134">
        <v>0.0145</v>
      </c>
      <c r="GO104" s="134">
        <v>0.0109</v>
      </c>
      <c r="GP104" s="134">
        <v>0.008</v>
      </c>
      <c r="GQ104" s="134">
        <v>0.0057</v>
      </c>
      <c r="GR104" s="134">
        <v>0.004</v>
      </c>
      <c r="GS104" s="134">
        <v>0.0027</v>
      </c>
      <c r="GT104" s="134">
        <v>0.0018</v>
      </c>
      <c r="GU104" s="134">
        <v>0.0012</v>
      </c>
      <c r="GV104" s="134">
        <v>8.0E-4</v>
      </c>
      <c r="GW104" s="134">
        <v>5.0E-4</v>
      </c>
      <c r="GX104" s="134">
        <v>3.0E-4</v>
      </c>
      <c r="GY104" s="134">
        <v>2.0E-4</v>
      </c>
      <c r="GZ104" s="134">
        <v>1.0E-4</v>
      </c>
      <c r="HA104" s="134">
        <v>1.0E-4</v>
      </c>
      <c r="HB104" s="134">
        <v>1.0E-4</v>
      </c>
      <c r="HC104" s="134">
        <v>0.0</v>
      </c>
      <c r="HD104" s="134">
        <v>0.0</v>
      </c>
      <c r="HE104" s="134">
        <v>0.0</v>
      </c>
      <c r="HF104" s="134">
        <v>0.0</v>
      </c>
      <c r="HG104" s="134">
        <v>0.0</v>
      </c>
      <c r="HH104" s="134">
        <v>0.0</v>
      </c>
      <c r="HI104" s="134">
        <v>0.0</v>
      </c>
      <c r="HJ104" s="134">
        <v>0.0</v>
      </c>
      <c r="HK104" s="134">
        <v>0.0</v>
      </c>
      <c r="HL104" s="134">
        <v>0.0</v>
      </c>
      <c r="HM104" s="134">
        <v>0.0</v>
      </c>
      <c r="HN104" s="134">
        <v>0.0</v>
      </c>
      <c r="HO104" s="134">
        <v>0.0</v>
      </c>
      <c r="HP104" s="134">
        <v>0.0</v>
      </c>
      <c r="HQ104" s="134">
        <v>0.0</v>
      </c>
      <c r="HR104" s="134">
        <v>0.0</v>
      </c>
      <c r="HS104" s="134">
        <v>0.0</v>
      </c>
      <c r="HT104" s="134">
        <v>0.0</v>
      </c>
      <c r="HU104" s="134">
        <v>0.0</v>
      </c>
      <c r="HV104" s="134">
        <v>0.0</v>
      </c>
      <c r="HW104" s="134">
        <v>0.0</v>
      </c>
      <c r="HX104" s="134">
        <v>0.0</v>
      </c>
      <c r="HY104" s="134">
        <v>0.0</v>
      </c>
      <c r="HZ104" s="134">
        <v>0.0</v>
      </c>
      <c r="IA104" s="134">
        <v>0.0</v>
      </c>
      <c r="IB104" s="134">
        <v>0.0</v>
      </c>
      <c r="IC104" s="134">
        <v>0.0</v>
      </c>
      <c r="ID104" s="134">
        <v>0.0</v>
      </c>
      <c r="IE104" s="134">
        <v>0.0</v>
      </c>
      <c r="IF104" s="134">
        <v>0.0</v>
      </c>
      <c r="IG104" s="134">
        <v>0.0</v>
      </c>
    </row>
    <row r="105" hidden="1">
      <c r="A105" s="119" t="s">
        <v>98</v>
      </c>
      <c r="B105" s="119" t="s">
        <v>99</v>
      </c>
      <c r="C105" s="119">
        <v>1905.0</v>
      </c>
      <c r="D105" s="119">
        <v>1.29320695E8</v>
      </c>
      <c r="E105" s="63"/>
      <c r="F105" s="126">
        <v>0.785</v>
      </c>
      <c r="G105" s="126">
        <v>1.0</v>
      </c>
      <c r="H105" s="126">
        <v>0.81</v>
      </c>
      <c r="I105" s="126">
        <v>0.18</v>
      </c>
      <c r="J105" s="126">
        <v>0.01</v>
      </c>
      <c r="K105" s="126">
        <v>0.0</v>
      </c>
      <c r="L105" s="126">
        <v>0.0</v>
      </c>
      <c r="M105" s="63"/>
      <c r="N105" s="126">
        <v>0.0</v>
      </c>
      <c r="O105" s="63"/>
      <c r="P105" s="63"/>
      <c r="Q105" s="119">
        <v>1.01580133E8</v>
      </c>
      <c r="R105" s="63"/>
      <c r="S105" s="119">
        <v>1.04719811E8</v>
      </c>
      <c r="T105" s="119">
        <v>2.3320677E7</v>
      </c>
      <c r="U105" s="119">
        <v>1263512.0</v>
      </c>
      <c r="V105" s="119">
        <v>16629.0</v>
      </c>
      <c r="W105" s="119">
        <v>65.0</v>
      </c>
      <c r="X105" s="63"/>
      <c r="Y105" s="119">
        <v>16695.0</v>
      </c>
      <c r="Z105" s="63"/>
      <c r="AA105" s="63"/>
      <c r="AB105" s="126">
        <v>0.1</v>
      </c>
      <c r="AC105" s="63"/>
      <c r="AD105" s="121">
        <v>0.1</v>
      </c>
      <c r="AE105" s="121">
        <v>0.05</v>
      </c>
      <c r="AF105" s="121">
        <v>0.01</v>
      </c>
      <c r="AG105" s="121">
        <v>0.0</v>
      </c>
      <c r="AH105" s="121">
        <v>0.0</v>
      </c>
      <c r="AI105" s="63"/>
      <c r="AJ105" s="121">
        <v>0.0</v>
      </c>
      <c r="AK105" s="63" t="str">
        <f t="shared" si="1"/>
        <v>Africa</v>
      </c>
      <c r="AL105" s="119">
        <v>960.0</v>
      </c>
      <c r="AM105" s="119">
        <v>1342.0</v>
      </c>
      <c r="AN105" s="119">
        <v>1875.0</v>
      </c>
      <c r="AO105" s="119">
        <v>2617.0</v>
      </c>
      <c r="AP105" s="119">
        <v>3645.0</v>
      </c>
      <c r="AQ105" s="119">
        <v>5067.0</v>
      </c>
      <c r="AR105" s="119">
        <v>7024.0</v>
      </c>
      <c r="AS105" s="119">
        <v>9710.0</v>
      </c>
      <c r="AT105" s="119">
        <v>13380.0</v>
      </c>
      <c r="AU105" s="119">
        <v>18375.0</v>
      </c>
      <c r="AV105" s="119">
        <v>25146.0</v>
      </c>
      <c r="AW105" s="119">
        <v>34291.0</v>
      </c>
      <c r="AX105" s="119">
        <v>46602.0</v>
      </c>
      <c r="AY105" s="119">
        <v>63127.0</v>
      </c>
      <c r="AZ105" s="119">
        <v>85253.0</v>
      </c>
      <c r="BA105" s="119">
        <v>114808.0</v>
      </c>
      <c r="BB105" s="119">
        <v>154181.0</v>
      </c>
      <c r="BC105" s="119">
        <v>206463.0</v>
      </c>
      <c r="BD105" s="119">
        <v>275602.0</v>
      </c>
      <c r="BE105" s="119">
        <v>366562.0</v>
      </c>
      <c r="BF105" s="119">
        <v>485475.0</v>
      </c>
      <c r="BG105" s="119">
        <v>639767.0</v>
      </c>
      <c r="BH105" s="119">
        <v>838223.0</v>
      </c>
      <c r="BI105" s="119">
        <v>1090956.0</v>
      </c>
      <c r="BJ105" s="119">
        <v>1409217.0</v>
      </c>
      <c r="BK105" s="119">
        <v>1804967.0</v>
      </c>
      <c r="BL105" s="119">
        <v>2290017.0</v>
      </c>
      <c r="BM105" s="119">
        <v>2874417.0</v>
      </c>
      <c r="BN105" s="119">
        <v>3563726.0</v>
      </c>
      <c r="BO105" s="119">
        <v>4355101.0</v>
      </c>
      <c r="BP105" s="119">
        <v>5232744.0</v>
      </c>
      <c r="BQ105" s="119">
        <v>6163714.0</v>
      </c>
      <c r="BR105" s="119">
        <v>7094967.0</v>
      </c>
      <c r="BS105" s="119">
        <v>7952333.0</v>
      </c>
      <c r="BT105" s="119">
        <v>8643537.0</v>
      </c>
      <c r="BU105" s="119">
        <v>9069778.0</v>
      </c>
      <c r="BV105" s="119">
        <v>9149285.0</v>
      </c>
      <c r="BW105" s="119">
        <v>8847645.0</v>
      </c>
      <c r="BX105" s="119">
        <v>8198749.0</v>
      </c>
      <c r="BY105" s="119">
        <v>7299804.0</v>
      </c>
      <c r="BZ105" s="119">
        <v>6279358.0</v>
      </c>
      <c r="CA105" s="119">
        <v>5256168.0</v>
      </c>
      <c r="CB105" s="119">
        <v>4311344.0</v>
      </c>
      <c r="CC105" s="119">
        <v>3483401.0</v>
      </c>
      <c r="CD105" s="119">
        <v>2779750.0</v>
      </c>
      <c r="CE105" s="119">
        <v>2192046.0</v>
      </c>
      <c r="CF105" s="119">
        <v>1707035.0</v>
      </c>
      <c r="CG105" s="119">
        <v>1311461.0</v>
      </c>
      <c r="CH105" s="119">
        <v>993233.0</v>
      </c>
      <c r="CI105" s="119">
        <v>741228.0</v>
      </c>
      <c r="CJ105" s="119">
        <v>545012.0</v>
      </c>
      <c r="CK105" s="119">
        <v>394833.0</v>
      </c>
      <c r="CL105" s="119">
        <v>281802.0</v>
      </c>
      <c r="CM105" s="119">
        <v>198103.0</v>
      </c>
      <c r="CN105" s="119">
        <v>137110.0</v>
      </c>
      <c r="CO105" s="119">
        <v>93383.0</v>
      </c>
      <c r="CP105" s="119">
        <v>62563.0</v>
      </c>
      <c r="CQ105" s="119">
        <v>41225.0</v>
      </c>
      <c r="CR105" s="119">
        <v>26723.0</v>
      </c>
      <c r="CS105" s="119">
        <v>17051.0</v>
      </c>
      <c r="CT105" s="119">
        <v>10717.0</v>
      </c>
      <c r="CU105" s="119">
        <v>6643.0</v>
      </c>
      <c r="CV105" s="119">
        <v>4065.0</v>
      </c>
      <c r="CW105" s="119">
        <v>2458.0</v>
      </c>
      <c r="CX105" s="119">
        <v>1470.0</v>
      </c>
      <c r="CY105" s="119">
        <v>870.0</v>
      </c>
      <c r="CZ105" s="119">
        <v>509.0</v>
      </c>
      <c r="DA105" s="119">
        <v>295.0</v>
      </c>
      <c r="DB105" s="119">
        <v>169.0</v>
      </c>
      <c r="DC105" s="119">
        <v>96.0</v>
      </c>
      <c r="DD105" s="119">
        <v>54.0</v>
      </c>
      <c r="DE105" s="119">
        <v>30.0</v>
      </c>
      <c r="DF105" s="119">
        <v>16.0</v>
      </c>
      <c r="DG105" s="119">
        <v>9.0</v>
      </c>
      <c r="DH105" s="119">
        <v>5.0</v>
      </c>
      <c r="DI105" s="119">
        <v>3.0</v>
      </c>
      <c r="DJ105" s="119">
        <v>1.0</v>
      </c>
      <c r="DK105" s="119">
        <v>1.0</v>
      </c>
      <c r="DL105" s="119">
        <v>0.0</v>
      </c>
      <c r="DM105" s="119">
        <v>0.0</v>
      </c>
      <c r="DN105" s="119">
        <v>0.0</v>
      </c>
      <c r="DO105" s="119">
        <v>0.0</v>
      </c>
      <c r="DP105" s="119">
        <v>0.0</v>
      </c>
      <c r="DQ105" s="119">
        <v>0.0</v>
      </c>
      <c r="DR105" s="119">
        <v>0.0</v>
      </c>
      <c r="DS105" s="119">
        <v>0.0</v>
      </c>
      <c r="DT105" s="119">
        <v>0.0</v>
      </c>
      <c r="DU105" s="119">
        <v>0.0</v>
      </c>
      <c r="DV105" s="119">
        <v>0.0</v>
      </c>
      <c r="DW105" s="119">
        <v>0.0</v>
      </c>
      <c r="DX105" s="119">
        <v>0.0</v>
      </c>
      <c r="DY105" s="119">
        <v>0.0</v>
      </c>
      <c r="DZ105" s="119">
        <v>0.0</v>
      </c>
      <c r="EA105" s="119">
        <v>0.0</v>
      </c>
      <c r="EB105" s="119">
        <v>0.0</v>
      </c>
      <c r="EC105" s="119">
        <v>0.0</v>
      </c>
      <c r="ED105" s="119">
        <v>0.0</v>
      </c>
      <c r="EE105" s="119">
        <v>0.0</v>
      </c>
      <c r="EF105" s="119">
        <v>0.0</v>
      </c>
      <c r="EG105" s="119">
        <v>0.0</v>
      </c>
      <c r="EH105" s="119">
        <v>0.0</v>
      </c>
      <c r="EI105" s="63"/>
      <c r="EJ105" s="63"/>
      <c r="EK105" s="134">
        <v>0.0</v>
      </c>
      <c r="EL105" s="134">
        <v>0.0</v>
      </c>
      <c r="EM105" s="134">
        <v>0.0</v>
      </c>
      <c r="EN105" s="134">
        <v>0.0</v>
      </c>
      <c r="EO105" s="134">
        <v>0.0</v>
      </c>
      <c r="EP105" s="134">
        <v>0.0</v>
      </c>
      <c r="EQ105" s="134">
        <v>1.0E-4</v>
      </c>
      <c r="ER105" s="134">
        <v>1.0E-4</v>
      </c>
      <c r="ES105" s="134">
        <v>1.0E-4</v>
      </c>
      <c r="ET105" s="134">
        <v>1.0E-4</v>
      </c>
      <c r="EU105" s="134">
        <v>2.0E-4</v>
      </c>
      <c r="EV105" s="134">
        <v>3.0E-4</v>
      </c>
      <c r="EW105" s="134">
        <v>4.0E-4</v>
      </c>
      <c r="EX105" s="134">
        <v>5.0E-4</v>
      </c>
      <c r="EY105" s="134">
        <v>7.0E-4</v>
      </c>
      <c r="EZ105" s="134">
        <v>9.0E-4</v>
      </c>
      <c r="FA105" s="134">
        <v>0.0012</v>
      </c>
      <c r="FB105" s="134">
        <v>0.0016</v>
      </c>
      <c r="FC105" s="134">
        <v>0.0021</v>
      </c>
      <c r="FD105" s="134">
        <v>0.0028</v>
      </c>
      <c r="FE105" s="134">
        <v>0.0038</v>
      </c>
      <c r="FF105" s="134">
        <v>0.0049</v>
      </c>
      <c r="FG105" s="134">
        <v>0.0065</v>
      </c>
      <c r="FH105" s="134">
        <v>0.0084</v>
      </c>
      <c r="FI105" s="134">
        <v>0.0109</v>
      </c>
      <c r="FJ105" s="134">
        <v>0.014</v>
      </c>
      <c r="FK105" s="134">
        <v>0.0177</v>
      </c>
      <c r="FL105" s="134">
        <v>0.0222</v>
      </c>
      <c r="FM105" s="134">
        <v>0.0276</v>
      </c>
      <c r="FN105" s="134">
        <v>0.0337</v>
      </c>
      <c r="FO105" s="134">
        <v>0.0405</v>
      </c>
      <c r="FP105" s="134">
        <v>0.0477</v>
      </c>
      <c r="FQ105" s="134">
        <v>0.0549</v>
      </c>
      <c r="FR105" s="134">
        <v>0.0615</v>
      </c>
      <c r="FS105" s="134">
        <v>0.0668</v>
      </c>
      <c r="FT105" s="134">
        <v>0.0701</v>
      </c>
      <c r="FU105" s="134">
        <v>0.0707</v>
      </c>
      <c r="FV105" s="134">
        <v>0.0684</v>
      </c>
      <c r="FW105" s="134">
        <v>0.0634</v>
      </c>
      <c r="FX105" s="134">
        <v>0.0564</v>
      </c>
      <c r="FY105" s="134">
        <v>0.0486</v>
      </c>
      <c r="FZ105" s="134">
        <v>0.0406</v>
      </c>
      <c r="GA105" s="134">
        <v>0.0333</v>
      </c>
      <c r="GB105" s="134">
        <v>0.0269</v>
      </c>
      <c r="GC105" s="134">
        <v>0.0215</v>
      </c>
      <c r="GD105" s="134">
        <v>0.017</v>
      </c>
      <c r="GE105" s="134">
        <v>0.0132</v>
      </c>
      <c r="GF105" s="134">
        <v>0.0101</v>
      </c>
      <c r="GG105" s="134">
        <v>0.0077</v>
      </c>
      <c r="GH105" s="134">
        <v>0.0057</v>
      </c>
      <c r="GI105" s="134">
        <v>0.0042</v>
      </c>
      <c r="GJ105" s="134">
        <v>0.0031</v>
      </c>
      <c r="GK105" s="134">
        <v>0.0022</v>
      </c>
      <c r="GL105" s="134">
        <v>0.0015</v>
      </c>
      <c r="GM105" s="134">
        <v>0.0011</v>
      </c>
      <c r="GN105" s="134">
        <v>7.0E-4</v>
      </c>
      <c r="GO105" s="134">
        <v>5.0E-4</v>
      </c>
      <c r="GP105" s="134">
        <v>3.0E-4</v>
      </c>
      <c r="GQ105" s="134">
        <v>2.0E-4</v>
      </c>
      <c r="GR105" s="134">
        <v>1.0E-4</v>
      </c>
      <c r="GS105" s="134">
        <v>1.0E-4</v>
      </c>
      <c r="GT105" s="134">
        <v>1.0E-4</v>
      </c>
      <c r="GU105" s="134">
        <v>0.0</v>
      </c>
      <c r="GV105" s="134">
        <v>0.0</v>
      </c>
      <c r="GW105" s="134">
        <v>0.0</v>
      </c>
      <c r="GX105" s="134">
        <v>0.0</v>
      </c>
      <c r="GY105" s="134">
        <v>0.0</v>
      </c>
      <c r="GZ105" s="134">
        <v>0.0</v>
      </c>
      <c r="HA105" s="134">
        <v>0.0</v>
      </c>
      <c r="HB105" s="134">
        <v>0.0</v>
      </c>
      <c r="HC105" s="134">
        <v>0.0</v>
      </c>
      <c r="HD105" s="134">
        <v>0.0</v>
      </c>
      <c r="HE105" s="134">
        <v>0.0</v>
      </c>
      <c r="HF105" s="134">
        <v>0.0</v>
      </c>
      <c r="HG105" s="134">
        <v>0.0</v>
      </c>
      <c r="HH105" s="134">
        <v>0.0</v>
      </c>
      <c r="HI105" s="134">
        <v>0.0</v>
      </c>
      <c r="HJ105" s="134">
        <v>0.0</v>
      </c>
      <c r="HK105" s="134">
        <v>0.0</v>
      </c>
      <c r="HL105" s="134">
        <v>0.0</v>
      </c>
      <c r="HM105" s="134">
        <v>0.0</v>
      </c>
      <c r="HN105" s="134">
        <v>0.0</v>
      </c>
      <c r="HO105" s="134">
        <v>0.0</v>
      </c>
      <c r="HP105" s="134">
        <v>0.0</v>
      </c>
      <c r="HQ105" s="134">
        <v>0.0</v>
      </c>
      <c r="HR105" s="134">
        <v>0.0</v>
      </c>
      <c r="HS105" s="134">
        <v>0.0</v>
      </c>
      <c r="HT105" s="134">
        <v>0.0</v>
      </c>
      <c r="HU105" s="134">
        <v>0.0</v>
      </c>
      <c r="HV105" s="134">
        <v>0.0</v>
      </c>
      <c r="HW105" s="134">
        <v>0.0</v>
      </c>
      <c r="HX105" s="134">
        <v>0.0</v>
      </c>
      <c r="HY105" s="134">
        <v>0.0</v>
      </c>
      <c r="HZ105" s="134">
        <v>0.0</v>
      </c>
      <c r="IA105" s="134">
        <v>0.0</v>
      </c>
      <c r="IB105" s="134">
        <v>0.0</v>
      </c>
      <c r="IC105" s="134">
        <v>0.0</v>
      </c>
      <c r="ID105" s="134">
        <v>0.0</v>
      </c>
      <c r="IE105" s="134">
        <v>0.0</v>
      </c>
      <c r="IF105" s="134">
        <v>0.0</v>
      </c>
      <c r="IG105" s="134">
        <v>0.0</v>
      </c>
    </row>
    <row r="106" hidden="1">
      <c r="A106" s="119" t="s">
        <v>100</v>
      </c>
      <c r="B106" s="119" t="s">
        <v>101</v>
      </c>
      <c r="C106" s="119">
        <v>1905.0</v>
      </c>
      <c r="D106" s="119">
        <v>9.18306186E8</v>
      </c>
      <c r="E106" s="63"/>
      <c r="F106" s="126">
        <v>0.778</v>
      </c>
      <c r="G106" s="126">
        <v>1.0</v>
      </c>
      <c r="H106" s="126">
        <v>0.804</v>
      </c>
      <c r="I106" s="126">
        <v>0.19</v>
      </c>
      <c r="J106" s="126">
        <v>0.005</v>
      </c>
      <c r="K106" s="126">
        <v>0.0</v>
      </c>
      <c r="L106" s="126">
        <v>0.0</v>
      </c>
      <c r="M106" s="63"/>
      <c r="N106" s="126">
        <v>0.0</v>
      </c>
      <c r="O106" s="63"/>
      <c r="P106" s="63"/>
      <c r="Q106" s="119">
        <v>7.1403988E8</v>
      </c>
      <c r="R106" s="63"/>
      <c r="S106" s="119">
        <v>7.38604345E8</v>
      </c>
      <c r="T106" s="119">
        <v>1.74817434E8</v>
      </c>
      <c r="U106" s="119">
        <v>4763500.0</v>
      </c>
      <c r="V106" s="119">
        <v>120652.0</v>
      </c>
      <c r="W106" s="119">
        <v>255.0</v>
      </c>
      <c r="X106" s="63"/>
      <c r="Y106" s="119">
        <v>120907.0</v>
      </c>
      <c r="Z106" s="63"/>
      <c r="AA106" s="63"/>
      <c r="AB106" s="126">
        <v>0.704</v>
      </c>
      <c r="AC106" s="63"/>
      <c r="AD106" s="121">
        <v>0.7</v>
      </c>
      <c r="AE106" s="121">
        <v>0.37</v>
      </c>
      <c r="AF106" s="121">
        <v>0.04</v>
      </c>
      <c r="AG106" s="121">
        <v>0.02</v>
      </c>
      <c r="AH106" s="121">
        <v>0.0</v>
      </c>
      <c r="AI106" s="63"/>
      <c r="AJ106" s="121">
        <v>0.02</v>
      </c>
      <c r="AK106" s="63" t="str">
        <f t="shared" si="1"/>
        <v>Asia</v>
      </c>
      <c r="AL106" s="119">
        <v>1.0</v>
      </c>
      <c r="AM106" s="119">
        <v>3.0</v>
      </c>
      <c r="AN106" s="119">
        <v>6.0</v>
      </c>
      <c r="AO106" s="119">
        <v>14.0</v>
      </c>
      <c r="AP106" s="119">
        <v>30.0</v>
      </c>
      <c r="AQ106" s="119">
        <v>66.0</v>
      </c>
      <c r="AR106" s="119">
        <v>142.0</v>
      </c>
      <c r="AS106" s="119">
        <v>306.0</v>
      </c>
      <c r="AT106" s="119">
        <v>656.0</v>
      </c>
      <c r="AU106" s="119">
        <v>1395.0</v>
      </c>
      <c r="AV106" s="119">
        <v>2932.0</v>
      </c>
      <c r="AW106" s="119">
        <v>6076.0</v>
      </c>
      <c r="AX106" s="119">
        <v>12376.0</v>
      </c>
      <c r="AY106" s="119">
        <v>24707.0</v>
      </c>
      <c r="AZ106" s="119">
        <v>48229.0</v>
      </c>
      <c r="BA106" s="119">
        <v>91845.0</v>
      </c>
      <c r="BB106" s="119">
        <v>170286.0</v>
      </c>
      <c r="BC106" s="119">
        <v>306802.0</v>
      </c>
      <c r="BD106" s="119">
        <v>536284.0</v>
      </c>
      <c r="BE106" s="119">
        <v>908364.0</v>
      </c>
      <c r="BF106" s="119">
        <v>1489954.0</v>
      </c>
      <c r="BG106" s="119">
        <v>2366756.0</v>
      </c>
      <c r="BH106" s="119">
        <v>3643675.0</v>
      </c>
      <c r="BI106" s="119">
        <v>5444090.0</v>
      </c>
      <c r="BJ106" s="119">
        <v>7906925.0</v>
      </c>
      <c r="BK106" s="119">
        <v>1.117786E7</v>
      </c>
      <c r="BL106" s="119">
        <v>1.5387952E7</v>
      </c>
      <c r="BM106" s="119">
        <v>2.0613078E7</v>
      </c>
      <c r="BN106" s="119">
        <v>2.6814841E7</v>
      </c>
      <c r="BO106" s="119">
        <v>3.3778555E7</v>
      </c>
      <c r="BP106" s="119">
        <v>4.1079686E7</v>
      </c>
      <c r="BQ106" s="119">
        <v>4.8113825E7</v>
      </c>
      <c r="BR106" s="119">
        <v>5.4206377E7</v>
      </c>
      <c r="BS106" s="119">
        <v>5.8779072E7</v>
      </c>
      <c r="BT106" s="119">
        <v>6.1510061E7</v>
      </c>
      <c r="BU106" s="119">
        <v>6.2409646E7</v>
      </c>
      <c r="BV106" s="119">
        <v>6.1762179E7</v>
      </c>
      <c r="BW106" s="119">
        <v>5.994987E7</v>
      </c>
      <c r="BX106" s="119">
        <v>5.7244544E7</v>
      </c>
      <c r="BY106" s="119">
        <v>5.3685949E7</v>
      </c>
      <c r="BZ106" s="119">
        <v>4.9128929E7</v>
      </c>
      <c r="CA106" s="119">
        <v>4.3442411E7</v>
      </c>
      <c r="CB106" s="119">
        <v>3.6736296E7</v>
      </c>
      <c r="CC106" s="119">
        <v>2.9459862E7</v>
      </c>
      <c r="CD106" s="119">
        <v>2.2297176E7</v>
      </c>
      <c r="CE106" s="119">
        <v>1.5925836E7</v>
      </c>
      <c r="CF106" s="119">
        <v>1.0791365E7</v>
      </c>
      <c r="CG106" s="119">
        <v>7016567.0</v>
      </c>
      <c r="CH106" s="119">
        <v>4457847.0</v>
      </c>
      <c r="CI106" s="119">
        <v>2835530.0</v>
      </c>
      <c r="CJ106" s="119">
        <v>1854543.0</v>
      </c>
      <c r="CK106" s="119">
        <v>1273336.0</v>
      </c>
      <c r="CL106" s="119">
        <v>923058.0</v>
      </c>
      <c r="CM106" s="119">
        <v>698480.0</v>
      </c>
      <c r="CN106" s="119">
        <v>540111.0</v>
      </c>
      <c r="CO106" s="119">
        <v>417601.0</v>
      </c>
      <c r="CP106" s="119">
        <v>317415.0</v>
      </c>
      <c r="CQ106" s="119">
        <v>234557.0</v>
      </c>
      <c r="CR106" s="119">
        <v>167452.0</v>
      </c>
      <c r="CS106" s="119">
        <v>115179.0</v>
      </c>
      <c r="CT106" s="119">
        <v>76312.0</v>
      </c>
      <c r="CU106" s="119">
        <v>48776.0</v>
      </c>
      <c r="CV106" s="119">
        <v>30158.0</v>
      </c>
      <c r="CW106" s="119">
        <v>18097.0</v>
      </c>
      <c r="CX106" s="119">
        <v>10577.0</v>
      </c>
      <c r="CY106" s="119">
        <v>6039.0</v>
      </c>
      <c r="CZ106" s="119">
        <v>3375.0</v>
      </c>
      <c r="DA106" s="119">
        <v>1849.0</v>
      </c>
      <c r="DB106" s="119">
        <v>992.0</v>
      </c>
      <c r="DC106" s="119">
        <v>521.0</v>
      </c>
      <c r="DD106" s="119">
        <v>267.0</v>
      </c>
      <c r="DE106" s="119">
        <v>134.0</v>
      </c>
      <c r="DF106" s="119">
        <v>65.0</v>
      </c>
      <c r="DG106" s="119">
        <v>31.0</v>
      </c>
      <c r="DH106" s="119">
        <v>14.0</v>
      </c>
      <c r="DI106" s="119">
        <v>6.0</v>
      </c>
      <c r="DJ106" s="119">
        <v>3.0</v>
      </c>
      <c r="DK106" s="119">
        <v>1.0</v>
      </c>
      <c r="DL106" s="119">
        <v>0.0</v>
      </c>
      <c r="DM106" s="119">
        <v>0.0</v>
      </c>
      <c r="DN106" s="119">
        <v>0.0</v>
      </c>
      <c r="DO106" s="119">
        <v>0.0</v>
      </c>
      <c r="DP106" s="119">
        <v>0.0</v>
      </c>
      <c r="DQ106" s="119">
        <v>0.0</v>
      </c>
      <c r="DR106" s="119">
        <v>0.0</v>
      </c>
      <c r="DS106" s="119">
        <v>0.0</v>
      </c>
      <c r="DT106" s="119">
        <v>0.0</v>
      </c>
      <c r="DU106" s="119">
        <v>0.0</v>
      </c>
      <c r="DV106" s="119">
        <v>0.0</v>
      </c>
      <c r="DW106" s="119">
        <v>0.0</v>
      </c>
      <c r="DX106" s="119">
        <v>0.0</v>
      </c>
      <c r="DY106" s="119">
        <v>0.0</v>
      </c>
      <c r="DZ106" s="119">
        <v>0.0</v>
      </c>
      <c r="EA106" s="119">
        <v>0.0</v>
      </c>
      <c r="EB106" s="119">
        <v>0.0</v>
      </c>
      <c r="EC106" s="119">
        <v>0.0</v>
      </c>
      <c r="ED106" s="119">
        <v>0.0</v>
      </c>
      <c r="EE106" s="119">
        <v>0.0</v>
      </c>
      <c r="EF106" s="119">
        <v>0.0</v>
      </c>
      <c r="EG106" s="119">
        <v>0.0</v>
      </c>
      <c r="EH106" s="119">
        <v>0.0</v>
      </c>
      <c r="EI106" s="63"/>
      <c r="EJ106" s="63"/>
      <c r="EK106" s="134">
        <v>0.0</v>
      </c>
      <c r="EL106" s="134">
        <v>0.0</v>
      </c>
      <c r="EM106" s="134">
        <v>0.0</v>
      </c>
      <c r="EN106" s="134">
        <v>0.0</v>
      </c>
      <c r="EO106" s="134">
        <v>0.0</v>
      </c>
      <c r="EP106" s="134">
        <v>0.0</v>
      </c>
      <c r="EQ106" s="134">
        <v>0.0</v>
      </c>
      <c r="ER106" s="134">
        <v>0.0</v>
      </c>
      <c r="ES106" s="134">
        <v>0.0</v>
      </c>
      <c r="ET106" s="134">
        <v>0.0</v>
      </c>
      <c r="EU106" s="134">
        <v>0.0</v>
      </c>
      <c r="EV106" s="134">
        <v>0.0</v>
      </c>
      <c r="EW106" s="134">
        <v>0.0</v>
      </c>
      <c r="EX106" s="134">
        <v>0.0</v>
      </c>
      <c r="EY106" s="134">
        <v>1.0E-4</v>
      </c>
      <c r="EZ106" s="134">
        <v>1.0E-4</v>
      </c>
      <c r="FA106" s="134">
        <v>2.0E-4</v>
      </c>
      <c r="FB106" s="134">
        <v>3.0E-4</v>
      </c>
      <c r="FC106" s="134">
        <v>6.0E-4</v>
      </c>
      <c r="FD106" s="134">
        <v>0.001</v>
      </c>
      <c r="FE106" s="134">
        <v>0.0016</v>
      </c>
      <c r="FF106" s="134">
        <v>0.0026</v>
      </c>
      <c r="FG106" s="134">
        <v>0.004</v>
      </c>
      <c r="FH106" s="134">
        <v>0.0059</v>
      </c>
      <c r="FI106" s="134">
        <v>0.0086</v>
      </c>
      <c r="FJ106" s="134">
        <v>0.0122</v>
      </c>
      <c r="FK106" s="134">
        <v>0.0168</v>
      </c>
      <c r="FL106" s="134">
        <v>0.0224</v>
      </c>
      <c r="FM106" s="134">
        <v>0.0292</v>
      </c>
      <c r="FN106" s="134">
        <v>0.0368</v>
      </c>
      <c r="FO106" s="134">
        <v>0.0447</v>
      </c>
      <c r="FP106" s="134">
        <v>0.0524</v>
      </c>
      <c r="FQ106" s="134">
        <v>0.059</v>
      </c>
      <c r="FR106" s="134">
        <v>0.064</v>
      </c>
      <c r="FS106" s="134">
        <v>0.067</v>
      </c>
      <c r="FT106" s="134">
        <v>0.068</v>
      </c>
      <c r="FU106" s="134">
        <v>0.0673</v>
      </c>
      <c r="FV106" s="134">
        <v>0.0653</v>
      </c>
      <c r="FW106" s="134">
        <v>0.0623</v>
      </c>
      <c r="FX106" s="134">
        <v>0.0585</v>
      </c>
      <c r="FY106" s="134">
        <v>0.0535</v>
      </c>
      <c r="FZ106" s="134">
        <v>0.0473</v>
      </c>
      <c r="GA106" s="134">
        <v>0.04</v>
      </c>
      <c r="GB106" s="134">
        <v>0.0321</v>
      </c>
      <c r="GC106" s="134">
        <v>0.0243</v>
      </c>
      <c r="GD106" s="134">
        <v>0.0173</v>
      </c>
      <c r="GE106" s="134">
        <v>0.0118</v>
      </c>
      <c r="GF106" s="134">
        <v>0.0076</v>
      </c>
      <c r="GG106" s="134">
        <v>0.0049</v>
      </c>
      <c r="GH106" s="134">
        <v>0.0031</v>
      </c>
      <c r="GI106" s="134">
        <v>0.002</v>
      </c>
      <c r="GJ106" s="134">
        <v>0.0014</v>
      </c>
      <c r="GK106" s="134">
        <v>0.001</v>
      </c>
      <c r="GL106" s="134">
        <v>8.0E-4</v>
      </c>
      <c r="GM106" s="134">
        <v>6.0E-4</v>
      </c>
      <c r="GN106" s="134">
        <v>5.0E-4</v>
      </c>
      <c r="GO106" s="134">
        <v>3.0E-4</v>
      </c>
      <c r="GP106" s="134">
        <v>3.0E-4</v>
      </c>
      <c r="GQ106" s="134">
        <v>2.0E-4</v>
      </c>
      <c r="GR106" s="134">
        <v>1.0E-4</v>
      </c>
      <c r="GS106" s="134">
        <v>1.0E-4</v>
      </c>
      <c r="GT106" s="134">
        <v>1.0E-4</v>
      </c>
      <c r="GU106" s="134">
        <v>0.0</v>
      </c>
      <c r="GV106" s="134">
        <v>0.0</v>
      </c>
      <c r="GW106" s="134">
        <v>0.0</v>
      </c>
      <c r="GX106" s="134">
        <v>0.0</v>
      </c>
      <c r="GY106" s="134">
        <v>0.0</v>
      </c>
      <c r="GZ106" s="134">
        <v>0.0</v>
      </c>
      <c r="HA106" s="134">
        <v>0.0</v>
      </c>
      <c r="HB106" s="134">
        <v>0.0</v>
      </c>
      <c r="HC106" s="134">
        <v>0.0</v>
      </c>
      <c r="HD106" s="134">
        <v>0.0</v>
      </c>
      <c r="HE106" s="134">
        <v>0.0</v>
      </c>
      <c r="HF106" s="134">
        <v>0.0</v>
      </c>
      <c r="HG106" s="134">
        <v>0.0</v>
      </c>
      <c r="HH106" s="134">
        <v>0.0</v>
      </c>
      <c r="HI106" s="134">
        <v>0.0</v>
      </c>
      <c r="HJ106" s="134">
        <v>0.0</v>
      </c>
      <c r="HK106" s="134">
        <v>0.0</v>
      </c>
      <c r="HL106" s="134">
        <v>0.0</v>
      </c>
      <c r="HM106" s="134">
        <v>0.0</v>
      </c>
      <c r="HN106" s="134">
        <v>0.0</v>
      </c>
      <c r="HO106" s="134">
        <v>0.0</v>
      </c>
      <c r="HP106" s="134">
        <v>0.0</v>
      </c>
      <c r="HQ106" s="134">
        <v>0.0</v>
      </c>
      <c r="HR106" s="134">
        <v>0.0</v>
      </c>
      <c r="HS106" s="134">
        <v>0.0</v>
      </c>
      <c r="HT106" s="134">
        <v>0.0</v>
      </c>
      <c r="HU106" s="134">
        <v>0.0</v>
      </c>
      <c r="HV106" s="134">
        <v>0.0</v>
      </c>
      <c r="HW106" s="134">
        <v>0.0</v>
      </c>
      <c r="HX106" s="134">
        <v>0.0</v>
      </c>
      <c r="HY106" s="134">
        <v>0.0</v>
      </c>
      <c r="HZ106" s="134">
        <v>0.0</v>
      </c>
      <c r="IA106" s="134">
        <v>0.0</v>
      </c>
      <c r="IB106" s="134">
        <v>0.0</v>
      </c>
      <c r="IC106" s="134">
        <v>0.0</v>
      </c>
      <c r="ID106" s="134">
        <v>0.0</v>
      </c>
      <c r="IE106" s="134">
        <v>0.0</v>
      </c>
      <c r="IF106" s="134">
        <v>0.0</v>
      </c>
      <c r="IG106" s="134">
        <v>0.0</v>
      </c>
    </row>
    <row r="107" hidden="1">
      <c r="A107" s="119" t="s">
        <v>94</v>
      </c>
      <c r="B107" s="119" t="s">
        <v>95</v>
      </c>
      <c r="C107" s="119">
        <v>1906.0</v>
      </c>
      <c r="D107" s="119">
        <v>1.66283397E8</v>
      </c>
      <c r="E107" s="63"/>
      <c r="F107" s="126">
        <v>0.293</v>
      </c>
      <c r="G107" s="126">
        <v>1.0</v>
      </c>
      <c r="H107" s="126">
        <v>0.305</v>
      </c>
      <c r="I107" s="126">
        <v>0.358</v>
      </c>
      <c r="J107" s="126">
        <v>0.303</v>
      </c>
      <c r="K107" s="126">
        <v>0.033</v>
      </c>
      <c r="L107" s="126">
        <v>0.0</v>
      </c>
      <c r="M107" s="63"/>
      <c r="N107" s="126">
        <v>0.034</v>
      </c>
      <c r="O107" s="63"/>
      <c r="P107" s="63"/>
      <c r="Q107" s="119">
        <v>4.872083E7</v>
      </c>
      <c r="R107" s="63"/>
      <c r="S107" s="119">
        <v>5.0762327E7</v>
      </c>
      <c r="T107" s="119">
        <v>5.9518119E7</v>
      </c>
      <c r="U107" s="119">
        <v>5.041987E7</v>
      </c>
      <c r="V107" s="119">
        <v>5502321.0</v>
      </c>
      <c r="W107" s="119">
        <v>80446.0</v>
      </c>
      <c r="X107" s="63"/>
      <c r="Y107" s="119">
        <v>5583081.0</v>
      </c>
      <c r="Z107" s="63"/>
      <c r="AA107" s="63"/>
      <c r="AB107" s="126">
        <v>0.048</v>
      </c>
      <c r="AC107" s="63"/>
      <c r="AD107" s="121">
        <v>0.05</v>
      </c>
      <c r="AE107" s="121">
        <v>0.12</v>
      </c>
      <c r="AF107" s="121">
        <v>0.4</v>
      </c>
      <c r="AG107" s="121">
        <v>0.69</v>
      </c>
      <c r="AH107" s="121">
        <v>0.73</v>
      </c>
      <c r="AI107" s="63"/>
      <c r="AJ107" s="121">
        <v>0.69</v>
      </c>
      <c r="AK107" s="63" t="str">
        <f t="shared" si="1"/>
        <v>The Americas</v>
      </c>
      <c r="AL107" s="119">
        <v>637.0</v>
      </c>
      <c r="AM107" s="119">
        <v>857.0</v>
      </c>
      <c r="AN107" s="119">
        <v>1141.0</v>
      </c>
      <c r="AO107" s="119">
        <v>1507.0</v>
      </c>
      <c r="AP107" s="119">
        <v>1972.0</v>
      </c>
      <c r="AQ107" s="119">
        <v>2562.0</v>
      </c>
      <c r="AR107" s="119">
        <v>3307.0</v>
      </c>
      <c r="AS107" s="119">
        <v>4245.0</v>
      </c>
      <c r="AT107" s="119">
        <v>5434.0</v>
      </c>
      <c r="AU107" s="119">
        <v>6960.0</v>
      </c>
      <c r="AV107" s="119">
        <v>8964.0</v>
      </c>
      <c r="AW107" s="119">
        <v>11685.0</v>
      </c>
      <c r="AX107" s="119">
        <v>15527.0</v>
      </c>
      <c r="AY107" s="119">
        <v>21171.0</v>
      </c>
      <c r="AZ107" s="119">
        <v>29709.0</v>
      </c>
      <c r="BA107" s="119">
        <v>42810.0</v>
      </c>
      <c r="BB107" s="119">
        <v>62854.0</v>
      </c>
      <c r="BC107" s="119">
        <v>93001.0</v>
      </c>
      <c r="BD107" s="119">
        <v>137080.0</v>
      </c>
      <c r="BE107" s="119">
        <v>199313.0</v>
      </c>
      <c r="BF107" s="119">
        <v>283879.0</v>
      </c>
      <c r="BG107" s="119">
        <v>394530.0</v>
      </c>
      <c r="BH107" s="119">
        <v>534483.0</v>
      </c>
      <c r="BI107" s="119">
        <v>706740.0</v>
      </c>
      <c r="BJ107" s="119">
        <v>914609.0</v>
      </c>
      <c r="BK107" s="119">
        <v>1161708.0</v>
      </c>
      <c r="BL107" s="119">
        <v>1450498.0</v>
      </c>
      <c r="BM107" s="119">
        <v>1778889.0</v>
      </c>
      <c r="BN107" s="119">
        <v>2135902.0</v>
      </c>
      <c r="BO107" s="119">
        <v>2498986.0</v>
      </c>
      <c r="BP107" s="119">
        <v>2836044.0</v>
      </c>
      <c r="BQ107" s="119">
        <v>3113465.0</v>
      </c>
      <c r="BR107" s="119">
        <v>3307837.0</v>
      </c>
      <c r="BS107" s="119">
        <v>3415948.0</v>
      </c>
      <c r="BT107" s="119">
        <v>3457548.0</v>
      </c>
      <c r="BU107" s="119">
        <v>3468894.0</v>
      </c>
      <c r="BV107" s="119">
        <v>3490155.0</v>
      </c>
      <c r="BW107" s="119">
        <v>3552891.0</v>
      </c>
      <c r="BX107" s="119">
        <v>3673202.0</v>
      </c>
      <c r="BY107" s="119">
        <v>3852389.0</v>
      </c>
      <c r="BZ107" s="119">
        <v>4082993.0</v>
      </c>
      <c r="CA107" s="119">
        <v>4355977.0</v>
      </c>
      <c r="CB107" s="119">
        <v>4665395.0</v>
      </c>
      <c r="CC107" s="119">
        <v>5008906.0</v>
      </c>
      <c r="CD107" s="119">
        <v>5384690.0</v>
      </c>
      <c r="CE107" s="119">
        <v>5786657.0</v>
      </c>
      <c r="CF107" s="119">
        <v>6200158.0</v>
      </c>
      <c r="CG107" s="119">
        <v>6599960.0</v>
      </c>
      <c r="CH107" s="119">
        <v>6951377.0</v>
      </c>
      <c r="CI107" s="119">
        <v>7214485.0</v>
      </c>
      <c r="CJ107" s="119">
        <v>7350514.0</v>
      </c>
      <c r="CK107" s="119">
        <v>7328901.0</v>
      </c>
      <c r="CL107" s="119">
        <v>7133318.0</v>
      </c>
      <c r="CM107" s="119">
        <v>6765219.0</v>
      </c>
      <c r="CN107" s="119">
        <v>6244074.0</v>
      </c>
      <c r="CO107" s="119">
        <v>5604315.0</v>
      </c>
      <c r="CP107" s="119">
        <v>4889834.0</v>
      </c>
      <c r="CQ107" s="119">
        <v>4147377.0</v>
      </c>
      <c r="CR107" s="119">
        <v>3420312.0</v>
      </c>
      <c r="CS107" s="119">
        <v>2743890.0</v>
      </c>
      <c r="CT107" s="119">
        <v>2142630.0</v>
      </c>
      <c r="CU107" s="119">
        <v>1629828.0</v>
      </c>
      <c r="CV107" s="119">
        <v>1208766.0</v>
      </c>
      <c r="CW107" s="119">
        <v>874969.0</v>
      </c>
      <c r="CX107" s="119">
        <v>618856.0</v>
      </c>
      <c r="CY107" s="119">
        <v>428225.0</v>
      </c>
      <c r="CZ107" s="119">
        <v>290280.0</v>
      </c>
      <c r="DA107" s="119">
        <v>193029.0</v>
      </c>
      <c r="DB107" s="119">
        <v>126091.0</v>
      </c>
      <c r="DC107" s="119">
        <v>81016.0</v>
      </c>
      <c r="DD107" s="119">
        <v>51262.0</v>
      </c>
      <c r="DE107" s="119">
        <v>31973.0</v>
      </c>
      <c r="DF107" s="119">
        <v>19673.0</v>
      </c>
      <c r="DG107" s="119">
        <v>11947.0</v>
      </c>
      <c r="DH107" s="119">
        <v>7164.0</v>
      </c>
      <c r="DI107" s="119">
        <v>4242.0</v>
      </c>
      <c r="DJ107" s="119">
        <v>2480.0</v>
      </c>
      <c r="DK107" s="119">
        <v>1432.0</v>
      </c>
      <c r="DL107" s="119">
        <v>817.0</v>
      </c>
      <c r="DM107" s="119">
        <v>461.0</v>
      </c>
      <c r="DN107" s="119">
        <v>257.0</v>
      </c>
      <c r="DO107" s="119">
        <v>142.0</v>
      </c>
      <c r="DP107" s="119">
        <v>78.0</v>
      </c>
      <c r="DQ107" s="119">
        <v>43.0</v>
      </c>
      <c r="DR107" s="119">
        <v>23.0</v>
      </c>
      <c r="DS107" s="119">
        <v>13.0</v>
      </c>
      <c r="DT107" s="119">
        <v>7.0</v>
      </c>
      <c r="DU107" s="119">
        <v>4.0</v>
      </c>
      <c r="DV107" s="119">
        <v>2.0</v>
      </c>
      <c r="DW107" s="119">
        <v>1.0</v>
      </c>
      <c r="DX107" s="119">
        <v>1.0</v>
      </c>
      <c r="DY107" s="119">
        <v>0.0</v>
      </c>
      <c r="DZ107" s="119">
        <v>0.0</v>
      </c>
      <c r="EA107" s="119">
        <v>0.0</v>
      </c>
      <c r="EB107" s="119">
        <v>0.0</v>
      </c>
      <c r="EC107" s="119">
        <v>0.0</v>
      </c>
      <c r="ED107" s="119">
        <v>0.0</v>
      </c>
      <c r="EE107" s="119">
        <v>0.0</v>
      </c>
      <c r="EF107" s="119">
        <v>0.0</v>
      </c>
      <c r="EG107" s="119">
        <v>0.0</v>
      </c>
      <c r="EH107" s="119">
        <v>0.0</v>
      </c>
      <c r="EI107" s="63"/>
      <c r="EJ107" s="63"/>
      <c r="EK107" s="134">
        <v>0.0</v>
      </c>
      <c r="EL107" s="134">
        <v>0.0</v>
      </c>
      <c r="EM107" s="134">
        <v>0.0</v>
      </c>
      <c r="EN107" s="134">
        <v>0.0</v>
      </c>
      <c r="EO107" s="134">
        <v>0.0</v>
      </c>
      <c r="EP107" s="134">
        <v>0.0</v>
      </c>
      <c r="EQ107" s="134">
        <v>0.0</v>
      </c>
      <c r="ER107" s="134">
        <v>0.0</v>
      </c>
      <c r="ES107" s="134">
        <v>0.0</v>
      </c>
      <c r="ET107" s="134">
        <v>0.0</v>
      </c>
      <c r="EU107" s="134">
        <v>1.0E-4</v>
      </c>
      <c r="EV107" s="134">
        <v>1.0E-4</v>
      </c>
      <c r="EW107" s="134">
        <v>1.0E-4</v>
      </c>
      <c r="EX107" s="134">
        <v>1.0E-4</v>
      </c>
      <c r="EY107" s="134">
        <v>2.0E-4</v>
      </c>
      <c r="EZ107" s="134">
        <v>3.0E-4</v>
      </c>
      <c r="FA107" s="134">
        <v>4.0E-4</v>
      </c>
      <c r="FB107" s="134">
        <v>6.0E-4</v>
      </c>
      <c r="FC107" s="134">
        <v>8.0E-4</v>
      </c>
      <c r="FD107" s="134">
        <v>0.0012</v>
      </c>
      <c r="FE107" s="134">
        <v>0.0017</v>
      </c>
      <c r="FF107" s="134">
        <v>0.0024</v>
      </c>
      <c r="FG107" s="134">
        <v>0.0032</v>
      </c>
      <c r="FH107" s="134">
        <v>0.0043</v>
      </c>
      <c r="FI107" s="134">
        <v>0.0055</v>
      </c>
      <c r="FJ107" s="134">
        <v>0.007</v>
      </c>
      <c r="FK107" s="134">
        <v>0.0087</v>
      </c>
      <c r="FL107" s="134">
        <v>0.0107</v>
      </c>
      <c r="FM107" s="134">
        <v>0.0128</v>
      </c>
      <c r="FN107" s="134">
        <v>0.015</v>
      </c>
      <c r="FO107" s="134">
        <v>0.0171</v>
      </c>
      <c r="FP107" s="134">
        <v>0.0187</v>
      </c>
      <c r="FQ107" s="134">
        <v>0.0199</v>
      </c>
      <c r="FR107" s="134">
        <v>0.0205</v>
      </c>
      <c r="FS107" s="134">
        <v>0.0208</v>
      </c>
      <c r="FT107" s="134">
        <v>0.0209</v>
      </c>
      <c r="FU107" s="134">
        <v>0.021</v>
      </c>
      <c r="FV107" s="134">
        <v>0.0214</v>
      </c>
      <c r="FW107" s="134">
        <v>0.0221</v>
      </c>
      <c r="FX107" s="134">
        <v>0.0232</v>
      </c>
      <c r="FY107" s="134">
        <v>0.0246</v>
      </c>
      <c r="FZ107" s="134">
        <v>0.0262</v>
      </c>
      <c r="GA107" s="134">
        <v>0.0281</v>
      </c>
      <c r="GB107" s="134">
        <v>0.0301</v>
      </c>
      <c r="GC107" s="134">
        <v>0.0324</v>
      </c>
      <c r="GD107" s="134">
        <v>0.0348</v>
      </c>
      <c r="GE107" s="134">
        <v>0.0373</v>
      </c>
      <c r="GF107" s="134">
        <v>0.0397</v>
      </c>
      <c r="GG107" s="134">
        <v>0.0418</v>
      </c>
      <c r="GH107" s="134">
        <v>0.0434</v>
      </c>
      <c r="GI107" s="134">
        <v>0.0442</v>
      </c>
      <c r="GJ107" s="134">
        <v>0.0441</v>
      </c>
      <c r="GK107" s="134">
        <v>0.0429</v>
      </c>
      <c r="GL107" s="134">
        <v>0.0407</v>
      </c>
      <c r="GM107" s="134">
        <v>0.0376</v>
      </c>
      <c r="GN107" s="134">
        <v>0.0337</v>
      </c>
      <c r="GO107" s="134">
        <v>0.0294</v>
      </c>
      <c r="GP107" s="134">
        <v>0.0249</v>
      </c>
      <c r="GQ107" s="134">
        <v>0.0206</v>
      </c>
      <c r="GR107" s="134">
        <v>0.0165</v>
      </c>
      <c r="GS107" s="134">
        <v>0.0129</v>
      </c>
      <c r="GT107" s="134">
        <v>0.0098</v>
      </c>
      <c r="GU107" s="134">
        <v>0.0073</v>
      </c>
      <c r="GV107" s="134">
        <v>0.0053</v>
      </c>
      <c r="GW107" s="134">
        <v>0.0037</v>
      </c>
      <c r="GX107" s="134">
        <v>0.0026</v>
      </c>
      <c r="GY107" s="134">
        <v>0.0017</v>
      </c>
      <c r="GZ107" s="134">
        <v>0.0012</v>
      </c>
      <c r="HA107" s="134">
        <v>8.0E-4</v>
      </c>
      <c r="HB107" s="134">
        <v>5.0E-4</v>
      </c>
      <c r="HC107" s="134">
        <v>3.0E-4</v>
      </c>
      <c r="HD107" s="134">
        <v>2.0E-4</v>
      </c>
      <c r="HE107" s="134">
        <v>1.0E-4</v>
      </c>
      <c r="HF107" s="134">
        <v>1.0E-4</v>
      </c>
      <c r="HG107" s="134">
        <v>0.0</v>
      </c>
      <c r="HH107" s="134">
        <v>0.0</v>
      </c>
      <c r="HI107" s="134">
        <v>0.0</v>
      </c>
      <c r="HJ107" s="134">
        <v>0.0</v>
      </c>
      <c r="HK107" s="134">
        <v>0.0</v>
      </c>
      <c r="HL107" s="134">
        <v>0.0</v>
      </c>
      <c r="HM107" s="134">
        <v>0.0</v>
      </c>
      <c r="HN107" s="134">
        <v>0.0</v>
      </c>
      <c r="HO107" s="134">
        <v>0.0</v>
      </c>
      <c r="HP107" s="134">
        <v>0.0</v>
      </c>
      <c r="HQ107" s="134">
        <v>0.0</v>
      </c>
      <c r="HR107" s="134">
        <v>0.0</v>
      </c>
      <c r="HS107" s="134">
        <v>0.0</v>
      </c>
      <c r="HT107" s="134">
        <v>0.0</v>
      </c>
      <c r="HU107" s="134">
        <v>0.0</v>
      </c>
      <c r="HV107" s="134">
        <v>0.0</v>
      </c>
      <c r="HW107" s="134">
        <v>0.0</v>
      </c>
      <c r="HX107" s="134">
        <v>0.0</v>
      </c>
      <c r="HY107" s="134">
        <v>0.0</v>
      </c>
      <c r="HZ107" s="134">
        <v>0.0</v>
      </c>
      <c r="IA107" s="134">
        <v>0.0</v>
      </c>
      <c r="IB107" s="134">
        <v>0.0</v>
      </c>
      <c r="IC107" s="134">
        <v>0.0</v>
      </c>
      <c r="ID107" s="134">
        <v>0.0</v>
      </c>
      <c r="IE107" s="134">
        <v>0.0</v>
      </c>
      <c r="IF107" s="134">
        <v>0.0</v>
      </c>
      <c r="IG107" s="134">
        <v>0.0</v>
      </c>
    </row>
    <row r="108" hidden="1">
      <c r="A108" s="119" t="s">
        <v>96</v>
      </c>
      <c r="B108" s="119" t="s">
        <v>97</v>
      </c>
      <c r="C108" s="119">
        <v>1906.0</v>
      </c>
      <c r="D108" s="119">
        <v>4.42422623E8</v>
      </c>
      <c r="E108" s="63"/>
      <c r="F108" s="126">
        <v>0.34</v>
      </c>
      <c r="G108" s="126">
        <v>1.0</v>
      </c>
      <c r="H108" s="126">
        <v>0.357</v>
      </c>
      <c r="I108" s="126">
        <v>0.484</v>
      </c>
      <c r="J108" s="126">
        <v>0.154</v>
      </c>
      <c r="K108" s="126">
        <v>0.005</v>
      </c>
      <c r="L108" s="126">
        <v>0.0</v>
      </c>
      <c r="M108" s="63"/>
      <c r="N108" s="126">
        <v>0.005</v>
      </c>
      <c r="O108" s="63"/>
      <c r="P108" s="63"/>
      <c r="Q108" s="119">
        <v>1.50362693E8</v>
      </c>
      <c r="R108" s="63"/>
      <c r="S108" s="119">
        <v>1.57849241E8</v>
      </c>
      <c r="T108" s="119">
        <v>2.13934543E8</v>
      </c>
      <c r="U108" s="119">
        <v>6.8314125E7</v>
      </c>
      <c r="V108" s="119">
        <v>2295223.0</v>
      </c>
      <c r="W108" s="119">
        <v>28994.0</v>
      </c>
      <c r="X108" s="63"/>
      <c r="Y108" s="119">
        <v>2324714.0</v>
      </c>
      <c r="Z108" s="63"/>
      <c r="AA108" s="63"/>
      <c r="AB108" s="126">
        <v>0.149</v>
      </c>
      <c r="AC108" s="63"/>
      <c r="AD108" s="121">
        <v>0.15</v>
      </c>
      <c r="AE108" s="121">
        <v>0.44</v>
      </c>
      <c r="AF108" s="121">
        <v>0.54</v>
      </c>
      <c r="AG108" s="121">
        <v>0.29</v>
      </c>
      <c r="AH108" s="121">
        <v>0.26</v>
      </c>
      <c r="AI108" s="63"/>
      <c r="AJ108" s="121">
        <v>0.29</v>
      </c>
      <c r="AK108" s="63" t="str">
        <f t="shared" si="1"/>
        <v>Europe</v>
      </c>
      <c r="AL108" s="119">
        <v>217.0</v>
      </c>
      <c r="AM108" s="119">
        <v>356.0</v>
      </c>
      <c r="AN108" s="119">
        <v>584.0</v>
      </c>
      <c r="AO108" s="119">
        <v>958.0</v>
      </c>
      <c r="AP108" s="119">
        <v>1567.0</v>
      </c>
      <c r="AQ108" s="119">
        <v>2552.0</v>
      </c>
      <c r="AR108" s="119">
        <v>4128.0</v>
      </c>
      <c r="AS108" s="119">
        <v>6623.0</v>
      </c>
      <c r="AT108" s="119">
        <v>10516.0</v>
      </c>
      <c r="AU108" s="119">
        <v>16507.0</v>
      </c>
      <c r="AV108" s="119">
        <v>25588.0</v>
      </c>
      <c r="AW108" s="119">
        <v>39147.0</v>
      </c>
      <c r="AX108" s="119">
        <v>59103.0</v>
      </c>
      <c r="AY108" s="119">
        <v>88083.0</v>
      </c>
      <c r="AZ108" s="119">
        <v>129649.0</v>
      </c>
      <c r="BA108" s="119">
        <v>188600.0</v>
      </c>
      <c r="BB108" s="119">
        <v>271322.0</v>
      </c>
      <c r="BC108" s="119">
        <v>386166.0</v>
      </c>
      <c r="BD108" s="119">
        <v>543752.0</v>
      </c>
      <c r="BE108" s="119">
        <v>757068.0</v>
      </c>
      <c r="BF108" s="119">
        <v>1041144.0</v>
      </c>
      <c r="BG108" s="119">
        <v>1412084.0</v>
      </c>
      <c r="BH108" s="119">
        <v>1885251.0</v>
      </c>
      <c r="BI108" s="119">
        <v>2472495.0</v>
      </c>
      <c r="BJ108" s="119">
        <v>3178532.0</v>
      </c>
      <c r="BK108" s="119">
        <v>3996848.0</v>
      </c>
      <c r="BL108" s="119">
        <v>4905955.0</v>
      </c>
      <c r="BM108" s="119">
        <v>5867258.0</v>
      </c>
      <c r="BN108" s="119">
        <v>6826116.0</v>
      </c>
      <c r="BO108" s="119">
        <v>7717494.0</v>
      </c>
      <c r="BP108" s="119">
        <v>8476651.0</v>
      </c>
      <c r="BQ108" s="119">
        <v>9053670.0</v>
      </c>
      <c r="BR108" s="119">
        <v>9428729.0</v>
      </c>
      <c r="BS108" s="119">
        <v>9623930.0</v>
      </c>
      <c r="BT108" s="119">
        <v>9707904.0</v>
      </c>
      <c r="BU108" s="119">
        <v>9791364.0</v>
      </c>
      <c r="BV108" s="119">
        <v>1.0014359E7</v>
      </c>
      <c r="BW108" s="119">
        <v>1.0527777E7</v>
      </c>
      <c r="BX108" s="119">
        <v>1.1471103E7</v>
      </c>
      <c r="BY108" s="119">
        <v>1.2944997E7</v>
      </c>
      <c r="BZ108" s="119">
        <v>1.4973094E7</v>
      </c>
      <c r="CA108" s="119">
        <v>1.7451161E7</v>
      </c>
      <c r="CB108" s="119">
        <v>2.010334E7</v>
      </c>
      <c r="CC108" s="119">
        <v>2.2495611E7</v>
      </c>
      <c r="CD108" s="119">
        <v>2.4152735E7</v>
      </c>
      <c r="CE108" s="119">
        <v>2.4751696E7</v>
      </c>
      <c r="CF108" s="119">
        <v>2.4270484E7</v>
      </c>
      <c r="CG108" s="119">
        <v>2.2970078E7</v>
      </c>
      <c r="CH108" s="119">
        <v>2.1215256E7</v>
      </c>
      <c r="CI108" s="119">
        <v>1.9275446E7</v>
      </c>
      <c r="CJ108" s="119">
        <v>1.7248735E7</v>
      </c>
      <c r="CK108" s="119">
        <v>1.5128585E7</v>
      </c>
      <c r="CL108" s="119">
        <v>1.2917997E7</v>
      </c>
      <c r="CM108" s="119">
        <v>1.0688662E7</v>
      </c>
      <c r="CN108" s="119">
        <v>8560111.0</v>
      </c>
      <c r="CO108" s="119">
        <v>6644460.0</v>
      </c>
      <c r="CP108" s="119">
        <v>5009260.0</v>
      </c>
      <c r="CQ108" s="119">
        <v>3673792.0</v>
      </c>
      <c r="CR108" s="119">
        <v>2623687.0</v>
      </c>
      <c r="CS108" s="119">
        <v>1826373.0</v>
      </c>
      <c r="CT108" s="119">
        <v>1241198.0</v>
      </c>
      <c r="CU108" s="119">
        <v>825590.0</v>
      </c>
      <c r="CV108" s="119">
        <v>539319.0</v>
      </c>
      <c r="CW108" s="119">
        <v>347425.0</v>
      </c>
      <c r="CX108" s="119">
        <v>221682.0</v>
      </c>
      <c r="CY108" s="119">
        <v>140719.0</v>
      </c>
      <c r="CZ108" s="119">
        <v>89222.0</v>
      </c>
      <c r="DA108" s="119">
        <v>56696.0</v>
      </c>
      <c r="DB108" s="119">
        <v>36204.0</v>
      </c>
      <c r="DC108" s="119">
        <v>23278.0</v>
      </c>
      <c r="DD108" s="119">
        <v>15088.0</v>
      </c>
      <c r="DE108" s="119">
        <v>9866.0</v>
      </c>
      <c r="DF108" s="119">
        <v>6507.0</v>
      </c>
      <c r="DG108" s="119">
        <v>4326.0</v>
      </c>
      <c r="DH108" s="119">
        <v>2895.0</v>
      </c>
      <c r="DI108" s="119">
        <v>1946.0</v>
      </c>
      <c r="DJ108" s="119">
        <v>1312.0</v>
      </c>
      <c r="DK108" s="119">
        <v>884.0</v>
      </c>
      <c r="DL108" s="119">
        <v>595.0</v>
      </c>
      <c r="DM108" s="119">
        <v>399.0</v>
      </c>
      <c r="DN108" s="119">
        <v>266.0</v>
      </c>
      <c r="DO108" s="119">
        <v>176.0</v>
      </c>
      <c r="DP108" s="119">
        <v>116.0</v>
      </c>
      <c r="DQ108" s="119">
        <v>75.0</v>
      </c>
      <c r="DR108" s="119">
        <v>49.0</v>
      </c>
      <c r="DS108" s="119">
        <v>31.0</v>
      </c>
      <c r="DT108" s="119">
        <v>20.0</v>
      </c>
      <c r="DU108" s="119">
        <v>12.0</v>
      </c>
      <c r="DV108" s="119">
        <v>8.0</v>
      </c>
      <c r="DW108" s="119">
        <v>5.0</v>
      </c>
      <c r="DX108" s="119">
        <v>3.0</v>
      </c>
      <c r="DY108" s="119">
        <v>2.0</v>
      </c>
      <c r="DZ108" s="119">
        <v>1.0</v>
      </c>
      <c r="EA108" s="119">
        <v>1.0</v>
      </c>
      <c r="EB108" s="119">
        <v>0.0</v>
      </c>
      <c r="EC108" s="119">
        <v>0.0</v>
      </c>
      <c r="ED108" s="119">
        <v>0.0</v>
      </c>
      <c r="EE108" s="119">
        <v>0.0</v>
      </c>
      <c r="EF108" s="119">
        <v>0.0</v>
      </c>
      <c r="EG108" s="119">
        <v>0.0</v>
      </c>
      <c r="EH108" s="119">
        <v>0.0</v>
      </c>
      <c r="EI108" s="63"/>
      <c r="EJ108" s="63"/>
      <c r="EK108" s="134">
        <v>0.0</v>
      </c>
      <c r="EL108" s="134">
        <v>0.0</v>
      </c>
      <c r="EM108" s="134">
        <v>0.0</v>
      </c>
      <c r="EN108" s="134">
        <v>0.0</v>
      </c>
      <c r="EO108" s="134">
        <v>0.0</v>
      </c>
      <c r="EP108" s="134">
        <v>0.0</v>
      </c>
      <c r="EQ108" s="134">
        <v>0.0</v>
      </c>
      <c r="ER108" s="134">
        <v>0.0</v>
      </c>
      <c r="ES108" s="134">
        <v>0.0</v>
      </c>
      <c r="ET108" s="134">
        <v>0.0</v>
      </c>
      <c r="EU108" s="134">
        <v>1.0E-4</v>
      </c>
      <c r="EV108" s="134">
        <v>1.0E-4</v>
      </c>
      <c r="EW108" s="134">
        <v>1.0E-4</v>
      </c>
      <c r="EX108" s="134">
        <v>2.0E-4</v>
      </c>
      <c r="EY108" s="134">
        <v>3.0E-4</v>
      </c>
      <c r="EZ108" s="134">
        <v>4.0E-4</v>
      </c>
      <c r="FA108" s="134">
        <v>6.0E-4</v>
      </c>
      <c r="FB108" s="134">
        <v>9.0E-4</v>
      </c>
      <c r="FC108" s="134">
        <v>0.0012</v>
      </c>
      <c r="FD108" s="134">
        <v>0.0017</v>
      </c>
      <c r="FE108" s="134">
        <v>0.0024</v>
      </c>
      <c r="FF108" s="134">
        <v>0.0032</v>
      </c>
      <c r="FG108" s="134">
        <v>0.0043</v>
      </c>
      <c r="FH108" s="134">
        <v>0.0056</v>
      </c>
      <c r="FI108" s="134">
        <v>0.0072</v>
      </c>
      <c r="FJ108" s="134">
        <v>0.009</v>
      </c>
      <c r="FK108" s="134">
        <v>0.0111</v>
      </c>
      <c r="FL108" s="134">
        <v>0.0133</v>
      </c>
      <c r="FM108" s="134">
        <v>0.0154</v>
      </c>
      <c r="FN108" s="134">
        <v>0.0174</v>
      </c>
      <c r="FO108" s="134">
        <v>0.0192</v>
      </c>
      <c r="FP108" s="134">
        <v>0.0205</v>
      </c>
      <c r="FQ108" s="134">
        <v>0.0213</v>
      </c>
      <c r="FR108" s="134">
        <v>0.0218</v>
      </c>
      <c r="FS108" s="134">
        <v>0.0219</v>
      </c>
      <c r="FT108" s="134">
        <v>0.0221</v>
      </c>
      <c r="FU108" s="134">
        <v>0.0226</v>
      </c>
      <c r="FV108" s="134">
        <v>0.0238</v>
      </c>
      <c r="FW108" s="134">
        <v>0.0259</v>
      </c>
      <c r="FX108" s="134">
        <v>0.0293</v>
      </c>
      <c r="FY108" s="134">
        <v>0.0338</v>
      </c>
      <c r="FZ108" s="134">
        <v>0.0394</v>
      </c>
      <c r="GA108" s="134">
        <v>0.0454</v>
      </c>
      <c r="GB108" s="134">
        <v>0.0508</v>
      </c>
      <c r="GC108" s="134">
        <v>0.0546</v>
      </c>
      <c r="GD108" s="134">
        <v>0.0559</v>
      </c>
      <c r="GE108" s="134">
        <v>0.0549</v>
      </c>
      <c r="GF108" s="134">
        <v>0.0519</v>
      </c>
      <c r="GG108" s="134">
        <v>0.048</v>
      </c>
      <c r="GH108" s="134">
        <v>0.0436</v>
      </c>
      <c r="GI108" s="134">
        <v>0.039</v>
      </c>
      <c r="GJ108" s="134">
        <v>0.0342</v>
      </c>
      <c r="GK108" s="134">
        <v>0.0292</v>
      </c>
      <c r="GL108" s="134">
        <v>0.0242</v>
      </c>
      <c r="GM108" s="134">
        <v>0.0193</v>
      </c>
      <c r="GN108" s="134">
        <v>0.015</v>
      </c>
      <c r="GO108" s="134">
        <v>0.0113</v>
      </c>
      <c r="GP108" s="134">
        <v>0.0083</v>
      </c>
      <c r="GQ108" s="134">
        <v>0.0059</v>
      </c>
      <c r="GR108" s="134">
        <v>0.0041</v>
      </c>
      <c r="GS108" s="134">
        <v>0.0028</v>
      </c>
      <c r="GT108" s="134">
        <v>0.0019</v>
      </c>
      <c r="GU108" s="134">
        <v>0.0012</v>
      </c>
      <c r="GV108" s="134">
        <v>8.0E-4</v>
      </c>
      <c r="GW108" s="134">
        <v>5.0E-4</v>
      </c>
      <c r="GX108" s="134">
        <v>3.0E-4</v>
      </c>
      <c r="GY108" s="134">
        <v>2.0E-4</v>
      </c>
      <c r="GZ108" s="134">
        <v>1.0E-4</v>
      </c>
      <c r="HA108" s="134">
        <v>1.0E-4</v>
      </c>
      <c r="HB108" s="134">
        <v>1.0E-4</v>
      </c>
      <c r="HC108" s="134">
        <v>0.0</v>
      </c>
      <c r="HD108" s="134">
        <v>0.0</v>
      </c>
      <c r="HE108" s="134">
        <v>0.0</v>
      </c>
      <c r="HF108" s="134">
        <v>0.0</v>
      </c>
      <c r="HG108" s="134">
        <v>0.0</v>
      </c>
      <c r="HH108" s="134">
        <v>0.0</v>
      </c>
      <c r="HI108" s="134">
        <v>0.0</v>
      </c>
      <c r="HJ108" s="134">
        <v>0.0</v>
      </c>
      <c r="HK108" s="134">
        <v>0.0</v>
      </c>
      <c r="HL108" s="134">
        <v>0.0</v>
      </c>
      <c r="HM108" s="134">
        <v>0.0</v>
      </c>
      <c r="HN108" s="134">
        <v>0.0</v>
      </c>
      <c r="HO108" s="134">
        <v>0.0</v>
      </c>
      <c r="HP108" s="134">
        <v>0.0</v>
      </c>
      <c r="HQ108" s="134">
        <v>0.0</v>
      </c>
      <c r="HR108" s="134">
        <v>0.0</v>
      </c>
      <c r="HS108" s="134">
        <v>0.0</v>
      </c>
      <c r="HT108" s="134">
        <v>0.0</v>
      </c>
      <c r="HU108" s="134">
        <v>0.0</v>
      </c>
      <c r="HV108" s="134">
        <v>0.0</v>
      </c>
      <c r="HW108" s="134">
        <v>0.0</v>
      </c>
      <c r="HX108" s="134">
        <v>0.0</v>
      </c>
      <c r="HY108" s="134">
        <v>0.0</v>
      </c>
      <c r="HZ108" s="134">
        <v>0.0</v>
      </c>
      <c r="IA108" s="134">
        <v>0.0</v>
      </c>
      <c r="IB108" s="134">
        <v>0.0</v>
      </c>
      <c r="IC108" s="134">
        <v>0.0</v>
      </c>
      <c r="ID108" s="134">
        <v>0.0</v>
      </c>
      <c r="IE108" s="134">
        <v>0.0</v>
      </c>
      <c r="IF108" s="134">
        <v>0.0</v>
      </c>
      <c r="IG108" s="134">
        <v>0.0</v>
      </c>
    </row>
    <row r="109" hidden="1">
      <c r="A109" s="119" t="s">
        <v>98</v>
      </c>
      <c r="B109" s="119" t="s">
        <v>99</v>
      </c>
      <c r="C109" s="119">
        <v>1906.0</v>
      </c>
      <c r="D109" s="119">
        <v>1.30334153E8</v>
      </c>
      <c r="E109" s="63"/>
      <c r="F109" s="126">
        <v>0.783</v>
      </c>
      <c r="G109" s="126">
        <v>1.0</v>
      </c>
      <c r="H109" s="126">
        <v>0.807</v>
      </c>
      <c r="I109" s="126">
        <v>0.183</v>
      </c>
      <c r="J109" s="126">
        <v>0.01</v>
      </c>
      <c r="K109" s="126">
        <v>0.0</v>
      </c>
      <c r="L109" s="126">
        <v>0.0</v>
      </c>
      <c r="M109" s="63"/>
      <c r="N109" s="126">
        <v>0.0</v>
      </c>
      <c r="O109" s="63"/>
      <c r="P109" s="63"/>
      <c r="Q109" s="119">
        <v>1.01990973E8</v>
      </c>
      <c r="R109" s="63"/>
      <c r="S109" s="119">
        <v>1.05145386E8</v>
      </c>
      <c r="T109" s="119">
        <v>2.3832449E7</v>
      </c>
      <c r="U109" s="119">
        <v>1337702.0</v>
      </c>
      <c r="V109" s="119">
        <v>18531.0</v>
      </c>
      <c r="W109" s="119">
        <v>85.0</v>
      </c>
      <c r="X109" s="63"/>
      <c r="Y109" s="119">
        <v>18616.0</v>
      </c>
      <c r="Z109" s="63"/>
      <c r="AA109" s="63"/>
      <c r="AB109" s="126">
        <v>0.101</v>
      </c>
      <c r="AC109" s="63"/>
      <c r="AD109" s="121">
        <v>0.1</v>
      </c>
      <c r="AE109" s="121">
        <v>0.05</v>
      </c>
      <c r="AF109" s="121">
        <v>0.01</v>
      </c>
      <c r="AG109" s="121">
        <v>0.0</v>
      </c>
      <c r="AH109" s="121">
        <v>0.0</v>
      </c>
      <c r="AI109" s="63"/>
      <c r="AJ109" s="121">
        <v>0.0</v>
      </c>
      <c r="AK109" s="63" t="str">
        <f t="shared" si="1"/>
        <v>Africa</v>
      </c>
      <c r="AL109" s="119">
        <v>967.0</v>
      </c>
      <c r="AM109" s="119">
        <v>1352.0</v>
      </c>
      <c r="AN109" s="119">
        <v>1890.0</v>
      </c>
      <c r="AO109" s="119">
        <v>2639.0</v>
      </c>
      <c r="AP109" s="119">
        <v>3678.0</v>
      </c>
      <c r="AQ109" s="119">
        <v>5115.0</v>
      </c>
      <c r="AR109" s="119">
        <v>7097.0</v>
      </c>
      <c r="AS109" s="119">
        <v>9819.0</v>
      </c>
      <c r="AT109" s="119">
        <v>13541.0</v>
      </c>
      <c r="AU109" s="119">
        <v>18609.0</v>
      </c>
      <c r="AV109" s="119">
        <v>25482.0</v>
      </c>
      <c r="AW109" s="119">
        <v>34767.0</v>
      </c>
      <c r="AX109" s="119">
        <v>47268.0</v>
      </c>
      <c r="AY109" s="119">
        <v>64046.0</v>
      </c>
      <c r="AZ109" s="119">
        <v>86503.0</v>
      </c>
      <c r="BA109" s="119">
        <v>116481.0</v>
      </c>
      <c r="BB109" s="119">
        <v>156382.0</v>
      </c>
      <c r="BC109" s="119">
        <v>209306.0</v>
      </c>
      <c r="BD109" s="119">
        <v>279198.0</v>
      </c>
      <c r="BE109" s="119">
        <v>371010.0</v>
      </c>
      <c r="BF109" s="119">
        <v>490849.0</v>
      </c>
      <c r="BG109" s="119">
        <v>646103.0</v>
      </c>
      <c r="BH109" s="119">
        <v>845530.0</v>
      </c>
      <c r="BI109" s="119">
        <v>1099243.0</v>
      </c>
      <c r="BJ109" s="119">
        <v>1418566.0</v>
      </c>
      <c r="BK109" s="119">
        <v>1815626.0</v>
      </c>
      <c r="BL109" s="119">
        <v>2302483.0</v>
      </c>
      <c r="BM109" s="119">
        <v>2889441.0</v>
      </c>
      <c r="BN109" s="119">
        <v>3582214.0</v>
      </c>
      <c r="BO109" s="119">
        <v>4377964.0</v>
      </c>
      <c r="BP109" s="119">
        <v>5260749.0</v>
      </c>
      <c r="BQ109" s="119">
        <v>6197241.0</v>
      </c>
      <c r="BR109" s="119">
        <v>7133423.0</v>
      </c>
      <c r="BS109" s="119">
        <v>7993246.0</v>
      </c>
      <c r="BT109" s="119">
        <v>8682149.0</v>
      </c>
      <c r="BU109" s="119">
        <v>9100367.0</v>
      </c>
      <c r="BV109" s="119">
        <v>9168370.0</v>
      </c>
      <c r="BW109" s="119">
        <v>8857105.0</v>
      </c>
      <c r="BX109" s="119">
        <v>8206074.0</v>
      </c>
      <c r="BY109" s="119">
        <v>7314670.0</v>
      </c>
      <c r="BZ109" s="119">
        <v>6308826.0</v>
      </c>
      <c r="CA109" s="119">
        <v>5301833.0</v>
      </c>
      <c r="CB109" s="119">
        <v>4369795.0</v>
      </c>
      <c r="CC109" s="119">
        <v>3548778.0</v>
      </c>
      <c r="CD109" s="119">
        <v>2846290.0</v>
      </c>
      <c r="CE109" s="119">
        <v>2255421.0</v>
      </c>
      <c r="CF109" s="119">
        <v>1764543.0</v>
      </c>
      <c r="CG109" s="119">
        <v>1361684.0</v>
      </c>
      <c r="CH109" s="119">
        <v>1035646.0</v>
      </c>
      <c r="CI109" s="119">
        <v>775924.0</v>
      </c>
      <c r="CJ109" s="119">
        <v>572534.0</v>
      </c>
      <c r="CK109" s="119">
        <v>416030.0</v>
      </c>
      <c r="CL109" s="119">
        <v>297689.0</v>
      </c>
      <c r="CM109" s="119">
        <v>209728.0</v>
      </c>
      <c r="CN109" s="119">
        <v>145450.0</v>
      </c>
      <c r="CO109" s="119">
        <v>99276.0</v>
      </c>
      <c r="CP109" s="119">
        <v>66683.0</v>
      </c>
      <c r="CQ109" s="119">
        <v>44085.0</v>
      </c>
      <c r="CR109" s="119">
        <v>28699.0</v>
      </c>
      <c r="CS109" s="119">
        <v>18411.0</v>
      </c>
      <c r="CT109" s="119">
        <v>11652.0</v>
      </c>
      <c r="CU109" s="119">
        <v>7282.0</v>
      </c>
      <c r="CV109" s="119">
        <v>4500.0</v>
      </c>
      <c r="CW109" s="119">
        <v>2751.0</v>
      </c>
      <c r="CX109" s="119">
        <v>1666.0</v>
      </c>
      <c r="CY109" s="119">
        <v>999.0</v>
      </c>
      <c r="CZ109" s="119">
        <v>594.0</v>
      </c>
      <c r="DA109" s="119">
        <v>350.0</v>
      </c>
      <c r="DB109" s="119">
        <v>204.0</v>
      </c>
      <c r="DC109" s="119">
        <v>118.0</v>
      </c>
      <c r="DD109" s="119">
        <v>67.0</v>
      </c>
      <c r="DE109" s="119">
        <v>38.0</v>
      </c>
      <c r="DF109" s="119">
        <v>21.0</v>
      </c>
      <c r="DG109" s="119">
        <v>12.0</v>
      </c>
      <c r="DH109" s="119">
        <v>6.0</v>
      </c>
      <c r="DI109" s="119">
        <v>3.0</v>
      </c>
      <c r="DJ109" s="119">
        <v>2.0</v>
      </c>
      <c r="DK109" s="119">
        <v>1.0</v>
      </c>
      <c r="DL109" s="119">
        <v>1.0</v>
      </c>
      <c r="DM109" s="119">
        <v>0.0</v>
      </c>
      <c r="DN109" s="119">
        <v>0.0</v>
      </c>
      <c r="DO109" s="119">
        <v>0.0</v>
      </c>
      <c r="DP109" s="119">
        <v>0.0</v>
      </c>
      <c r="DQ109" s="119">
        <v>0.0</v>
      </c>
      <c r="DR109" s="119">
        <v>0.0</v>
      </c>
      <c r="DS109" s="119">
        <v>0.0</v>
      </c>
      <c r="DT109" s="119">
        <v>0.0</v>
      </c>
      <c r="DU109" s="119">
        <v>0.0</v>
      </c>
      <c r="DV109" s="119">
        <v>0.0</v>
      </c>
      <c r="DW109" s="119">
        <v>0.0</v>
      </c>
      <c r="DX109" s="119">
        <v>0.0</v>
      </c>
      <c r="DY109" s="119">
        <v>0.0</v>
      </c>
      <c r="DZ109" s="119">
        <v>0.0</v>
      </c>
      <c r="EA109" s="119">
        <v>0.0</v>
      </c>
      <c r="EB109" s="119">
        <v>0.0</v>
      </c>
      <c r="EC109" s="119">
        <v>0.0</v>
      </c>
      <c r="ED109" s="119">
        <v>0.0</v>
      </c>
      <c r="EE109" s="119">
        <v>0.0</v>
      </c>
      <c r="EF109" s="119">
        <v>0.0</v>
      </c>
      <c r="EG109" s="119">
        <v>0.0</v>
      </c>
      <c r="EH109" s="119">
        <v>0.0</v>
      </c>
      <c r="EI109" s="63"/>
      <c r="EJ109" s="63"/>
      <c r="EK109" s="134">
        <v>0.0</v>
      </c>
      <c r="EL109" s="134">
        <v>0.0</v>
      </c>
      <c r="EM109" s="134">
        <v>0.0</v>
      </c>
      <c r="EN109" s="134">
        <v>0.0</v>
      </c>
      <c r="EO109" s="134">
        <v>0.0</v>
      </c>
      <c r="EP109" s="134">
        <v>0.0</v>
      </c>
      <c r="EQ109" s="134">
        <v>1.0E-4</v>
      </c>
      <c r="ER109" s="134">
        <v>1.0E-4</v>
      </c>
      <c r="ES109" s="134">
        <v>1.0E-4</v>
      </c>
      <c r="ET109" s="134">
        <v>1.0E-4</v>
      </c>
      <c r="EU109" s="134">
        <v>2.0E-4</v>
      </c>
      <c r="EV109" s="134">
        <v>3.0E-4</v>
      </c>
      <c r="EW109" s="134">
        <v>4.0E-4</v>
      </c>
      <c r="EX109" s="134">
        <v>5.0E-4</v>
      </c>
      <c r="EY109" s="134">
        <v>7.0E-4</v>
      </c>
      <c r="EZ109" s="134">
        <v>9.0E-4</v>
      </c>
      <c r="FA109" s="134">
        <v>0.0012</v>
      </c>
      <c r="FB109" s="134">
        <v>0.0016</v>
      </c>
      <c r="FC109" s="134">
        <v>0.0021</v>
      </c>
      <c r="FD109" s="134">
        <v>0.0028</v>
      </c>
      <c r="FE109" s="134">
        <v>0.0038</v>
      </c>
      <c r="FF109" s="134">
        <v>0.005</v>
      </c>
      <c r="FG109" s="134">
        <v>0.0065</v>
      </c>
      <c r="FH109" s="134">
        <v>0.0084</v>
      </c>
      <c r="FI109" s="134">
        <v>0.0109</v>
      </c>
      <c r="FJ109" s="134">
        <v>0.0139</v>
      </c>
      <c r="FK109" s="134">
        <v>0.0177</v>
      </c>
      <c r="FL109" s="134">
        <v>0.0222</v>
      </c>
      <c r="FM109" s="134">
        <v>0.0275</v>
      </c>
      <c r="FN109" s="134">
        <v>0.0336</v>
      </c>
      <c r="FO109" s="134">
        <v>0.0404</v>
      </c>
      <c r="FP109" s="134">
        <v>0.0475</v>
      </c>
      <c r="FQ109" s="134">
        <v>0.0547</v>
      </c>
      <c r="FR109" s="134">
        <v>0.0613</v>
      </c>
      <c r="FS109" s="134">
        <v>0.0666</v>
      </c>
      <c r="FT109" s="134">
        <v>0.0698</v>
      </c>
      <c r="FU109" s="134">
        <v>0.0703</v>
      </c>
      <c r="FV109" s="134">
        <v>0.068</v>
      </c>
      <c r="FW109" s="134">
        <v>0.063</v>
      </c>
      <c r="FX109" s="134">
        <v>0.0561</v>
      </c>
      <c r="FY109" s="134">
        <v>0.0484</v>
      </c>
      <c r="FZ109" s="134">
        <v>0.0407</v>
      </c>
      <c r="GA109" s="134">
        <v>0.0335</v>
      </c>
      <c r="GB109" s="134">
        <v>0.0272</v>
      </c>
      <c r="GC109" s="134">
        <v>0.0218</v>
      </c>
      <c r="GD109" s="134">
        <v>0.0173</v>
      </c>
      <c r="GE109" s="134">
        <v>0.0135</v>
      </c>
      <c r="GF109" s="134">
        <v>0.0104</v>
      </c>
      <c r="GG109" s="134">
        <v>0.0079</v>
      </c>
      <c r="GH109" s="134">
        <v>0.006</v>
      </c>
      <c r="GI109" s="134">
        <v>0.0044</v>
      </c>
      <c r="GJ109" s="134">
        <v>0.0032</v>
      </c>
      <c r="GK109" s="134">
        <v>0.0023</v>
      </c>
      <c r="GL109" s="134">
        <v>0.0016</v>
      </c>
      <c r="GM109" s="134">
        <v>0.0011</v>
      </c>
      <c r="GN109" s="134">
        <v>8.0E-4</v>
      </c>
      <c r="GO109" s="134">
        <v>5.0E-4</v>
      </c>
      <c r="GP109" s="134">
        <v>3.0E-4</v>
      </c>
      <c r="GQ109" s="134">
        <v>2.0E-4</v>
      </c>
      <c r="GR109" s="134">
        <v>1.0E-4</v>
      </c>
      <c r="GS109" s="134">
        <v>1.0E-4</v>
      </c>
      <c r="GT109" s="134">
        <v>1.0E-4</v>
      </c>
      <c r="GU109" s="134">
        <v>0.0</v>
      </c>
      <c r="GV109" s="134">
        <v>0.0</v>
      </c>
      <c r="GW109" s="134">
        <v>0.0</v>
      </c>
      <c r="GX109" s="134">
        <v>0.0</v>
      </c>
      <c r="GY109" s="134">
        <v>0.0</v>
      </c>
      <c r="GZ109" s="134">
        <v>0.0</v>
      </c>
      <c r="HA109" s="134">
        <v>0.0</v>
      </c>
      <c r="HB109" s="134">
        <v>0.0</v>
      </c>
      <c r="HC109" s="134">
        <v>0.0</v>
      </c>
      <c r="HD109" s="134">
        <v>0.0</v>
      </c>
      <c r="HE109" s="134">
        <v>0.0</v>
      </c>
      <c r="HF109" s="134">
        <v>0.0</v>
      </c>
      <c r="HG109" s="134">
        <v>0.0</v>
      </c>
      <c r="HH109" s="134">
        <v>0.0</v>
      </c>
      <c r="HI109" s="134">
        <v>0.0</v>
      </c>
      <c r="HJ109" s="134">
        <v>0.0</v>
      </c>
      <c r="HK109" s="134">
        <v>0.0</v>
      </c>
      <c r="HL109" s="134">
        <v>0.0</v>
      </c>
      <c r="HM109" s="134">
        <v>0.0</v>
      </c>
      <c r="HN109" s="134">
        <v>0.0</v>
      </c>
      <c r="HO109" s="134">
        <v>0.0</v>
      </c>
      <c r="HP109" s="134">
        <v>0.0</v>
      </c>
      <c r="HQ109" s="134">
        <v>0.0</v>
      </c>
      <c r="HR109" s="134">
        <v>0.0</v>
      </c>
      <c r="HS109" s="134">
        <v>0.0</v>
      </c>
      <c r="HT109" s="134">
        <v>0.0</v>
      </c>
      <c r="HU109" s="134">
        <v>0.0</v>
      </c>
      <c r="HV109" s="134">
        <v>0.0</v>
      </c>
      <c r="HW109" s="134">
        <v>0.0</v>
      </c>
      <c r="HX109" s="134">
        <v>0.0</v>
      </c>
      <c r="HY109" s="134">
        <v>0.0</v>
      </c>
      <c r="HZ109" s="134">
        <v>0.0</v>
      </c>
      <c r="IA109" s="134">
        <v>0.0</v>
      </c>
      <c r="IB109" s="134">
        <v>0.0</v>
      </c>
      <c r="IC109" s="134">
        <v>0.0</v>
      </c>
      <c r="ID109" s="134">
        <v>0.0</v>
      </c>
      <c r="IE109" s="134">
        <v>0.0</v>
      </c>
      <c r="IF109" s="134">
        <v>0.0</v>
      </c>
      <c r="IG109" s="134">
        <v>0.0</v>
      </c>
    </row>
    <row r="110" hidden="1">
      <c r="A110" s="119" t="s">
        <v>100</v>
      </c>
      <c r="B110" s="119" t="s">
        <v>101</v>
      </c>
      <c r="C110" s="119">
        <v>1906.0</v>
      </c>
      <c r="D110" s="119">
        <v>9.24186321E8</v>
      </c>
      <c r="E110" s="63"/>
      <c r="F110" s="126">
        <v>0.766</v>
      </c>
      <c r="G110" s="126">
        <v>1.0</v>
      </c>
      <c r="H110" s="126">
        <v>0.794</v>
      </c>
      <c r="I110" s="126">
        <v>0.2</v>
      </c>
      <c r="J110" s="126">
        <v>0.006</v>
      </c>
      <c r="K110" s="126">
        <v>0.0</v>
      </c>
      <c r="L110" s="126">
        <v>0.0</v>
      </c>
      <c r="M110" s="63"/>
      <c r="N110" s="126">
        <v>0.0</v>
      </c>
      <c r="O110" s="63"/>
      <c r="P110" s="63"/>
      <c r="Q110" s="119">
        <v>7.08151246E8</v>
      </c>
      <c r="R110" s="63"/>
      <c r="S110" s="119">
        <v>7.33507362E8</v>
      </c>
      <c r="T110" s="119">
        <v>1.85114434E8</v>
      </c>
      <c r="U110" s="119">
        <v>5412053.0</v>
      </c>
      <c r="V110" s="119">
        <v>152115.0</v>
      </c>
      <c r="W110" s="119">
        <v>357.0</v>
      </c>
      <c r="X110" s="63"/>
      <c r="Y110" s="119">
        <v>152473.0</v>
      </c>
      <c r="Z110" s="63"/>
      <c r="AA110" s="63"/>
      <c r="AB110" s="126">
        <v>0.702</v>
      </c>
      <c r="AC110" s="63"/>
      <c r="AD110" s="121">
        <v>0.7</v>
      </c>
      <c r="AE110" s="121">
        <v>0.38</v>
      </c>
      <c r="AF110" s="121">
        <v>0.04</v>
      </c>
      <c r="AG110" s="121">
        <v>0.02</v>
      </c>
      <c r="AH110" s="121">
        <v>0.0</v>
      </c>
      <c r="AI110" s="63"/>
      <c r="AJ110" s="121">
        <v>0.02</v>
      </c>
      <c r="AK110" s="63" t="str">
        <f t="shared" si="1"/>
        <v>Asia</v>
      </c>
      <c r="AL110" s="119">
        <v>1.0</v>
      </c>
      <c r="AM110" s="119">
        <v>3.0</v>
      </c>
      <c r="AN110" s="119">
        <v>6.0</v>
      </c>
      <c r="AO110" s="119">
        <v>12.0</v>
      </c>
      <c r="AP110" s="119">
        <v>27.0</v>
      </c>
      <c r="AQ110" s="119">
        <v>57.0</v>
      </c>
      <c r="AR110" s="119">
        <v>123.0</v>
      </c>
      <c r="AS110" s="119">
        <v>263.0</v>
      </c>
      <c r="AT110" s="119">
        <v>560.0</v>
      </c>
      <c r="AU110" s="119">
        <v>1187.0</v>
      </c>
      <c r="AV110" s="119">
        <v>2492.0</v>
      </c>
      <c r="AW110" s="119">
        <v>5172.0</v>
      </c>
      <c r="AX110" s="119">
        <v>10567.0</v>
      </c>
      <c r="AY110" s="119">
        <v>21193.0</v>
      </c>
      <c r="AZ110" s="119">
        <v>41609.0</v>
      </c>
      <c r="BA110" s="119">
        <v>79771.0</v>
      </c>
      <c r="BB110" s="119">
        <v>148999.0</v>
      </c>
      <c r="BC110" s="119">
        <v>270600.0</v>
      </c>
      <c r="BD110" s="119">
        <v>477012.0</v>
      </c>
      <c r="BE110" s="119">
        <v>815106.0</v>
      </c>
      <c r="BF110" s="119">
        <v>1349076.0</v>
      </c>
      <c r="BG110" s="119">
        <v>2162356.0</v>
      </c>
      <c r="BH110" s="119">
        <v>3358214.0</v>
      </c>
      <c r="BI110" s="119">
        <v>5058740.0</v>
      </c>
      <c r="BJ110" s="119">
        <v>7401267.0</v>
      </c>
      <c r="BK110" s="119">
        <v>1.0529295E7</v>
      </c>
      <c r="BL110" s="119">
        <v>1.4572624E7</v>
      </c>
      <c r="BM110" s="119">
        <v>1.9611257E7</v>
      </c>
      <c r="BN110" s="119">
        <v>2.5623167E7</v>
      </c>
      <c r="BO110" s="119">
        <v>3.2427969E7</v>
      </c>
      <c r="BP110" s="119">
        <v>3.9652067E7</v>
      </c>
      <c r="BQ110" s="119">
        <v>4.6745768E7</v>
      </c>
      <c r="BR110" s="119">
        <v>5.307019E7</v>
      </c>
      <c r="BS110" s="119">
        <v>5.8041113E7</v>
      </c>
      <c r="BT110" s="119">
        <v>6.1281003E7</v>
      </c>
      <c r="BU110" s="119">
        <v>6.2710559E7</v>
      </c>
      <c r="BV110" s="119">
        <v>6.2525702E7</v>
      </c>
      <c r="BW110" s="119">
        <v>6.1057269E7</v>
      </c>
      <c r="BX110" s="119">
        <v>5.8577874E7</v>
      </c>
      <c r="BY110" s="119">
        <v>5.5164863E7</v>
      </c>
      <c r="BZ110" s="119">
        <v>5.0712232E7</v>
      </c>
      <c r="CA110" s="119">
        <v>4.5099296E7</v>
      </c>
      <c r="CB110" s="119">
        <v>3.8413531E7</v>
      </c>
      <c r="CC110" s="119">
        <v>3.1072096E7</v>
      </c>
      <c r="CD110" s="119">
        <v>2.3747316E7</v>
      </c>
      <c r="CE110" s="119">
        <v>1.7138784E7</v>
      </c>
      <c r="CF110" s="119">
        <v>1.17371E7</v>
      </c>
      <c r="CG110" s="119">
        <v>7710663.0</v>
      </c>
      <c r="CH110" s="119">
        <v>4944871.0</v>
      </c>
      <c r="CI110" s="119">
        <v>3168786.0</v>
      </c>
      <c r="CJ110" s="119">
        <v>2081990.0</v>
      </c>
      <c r="CK110" s="119">
        <v>1431813.0</v>
      </c>
      <c r="CL110" s="119">
        <v>1038108.0</v>
      </c>
      <c r="CM110" s="119">
        <v>786456.0</v>
      </c>
      <c r="CN110" s="119">
        <v>610637.0</v>
      </c>
      <c r="CO110" s="119">
        <v>475761.0</v>
      </c>
      <c r="CP110" s="119">
        <v>365565.0</v>
      </c>
      <c r="CQ110" s="119">
        <v>273726.0</v>
      </c>
      <c r="CR110" s="119">
        <v>198301.0</v>
      </c>
      <c r="CS110" s="119">
        <v>138503.0</v>
      </c>
      <c r="CT110" s="119">
        <v>93182.0</v>
      </c>
      <c r="CU110" s="119">
        <v>60445.0</v>
      </c>
      <c r="CV110" s="119">
        <v>37893.0</v>
      </c>
      <c r="CW110" s="119">
        <v>23028.0</v>
      </c>
      <c r="CX110" s="119">
        <v>13613.0</v>
      </c>
      <c r="CY110" s="119">
        <v>7853.0</v>
      </c>
      <c r="CZ110" s="119">
        <v>4432.0</v>
      </c>
      <c r="DA110" s="119">
        <v>2451.0</v>
      </c>
      <c r="DB110" s="119">
        <v>1328.0</v>
      </c>
      <c r="DC110" s="119">
        <v>705.0</v>
      </c>
      <c r="DD110" s="119">
        <v>366.0</v>
      </c>
      <c r="DE110" s="119">
        <v>185.0</v>
      </c>
      <c r="DF110" s="119">
        <v>91.0</v>
      </c>
      <c r="DG110" s="119">
        <v>44.0</v>
      </c>
      <c r="DH110" s="119">
        <v>20.0</v>
      </c>
      <c r="DI110" s="119">
        <v>9.0</v>
      </c>
      <c r="DJ110" s="119">
        <v>4.0</v>
      </c>
      <c r="DK110" s="119">
        <v>2.0</v>
      </c>
      <c r="DL110" s="119">
        <v>1.0</v>
      </c>
      <c r="DM110" s="119">
        <v>0.0</v>
      </c>
      <c r="DN110" s="119">
        <v>0.0</v>
      </c>
      <c r="DO110" s="119">
        <v>0.0</v>
      </c>
      <c r="DP110" s="119">
        <v>0.0</v>
      </c>
      <c r="DQ110" s="119">
        <v>0.0</v>
      </c>
      <c r="DR110" s="119">
        <v>0.0</v>
      </c>
      <c r="DS110" s="119">
        <v>0.0</v>
      </c>
      <c r="DT110" s="119">
        <v>0.0</v>
      </c>
      <c r="DU110" s="119">
        <v>0.0</v>
      </c>
      <c r="DV110" s="119">
        <v>0.0</v>
      </c>
      <c r="DW110" s="119">
        <v>0.0</v>
      </c>
      <c r="DX110" s="119">
        <v>0.0</v>
      </c>
      <c r="DY110" s="119">
        <v>0.0</v>
      </c>
      <c r="DZ110" s="119">
        <v>0.0</v>
      </c>
      <c r="EA110" s="119">
        <v>0.0</v>
      </c>
      <c r="EB110" s="119">
        <v>0.0</v>
      </c>
      <c r="EC110" s="119">
        <v>0.0</v>
      </c>
      <c r="ED110" s="119">
        <v>0.0</v>
      </c>
      <c r="EE110" s="119">
        <v>0.0</v>
      </c>
      <c r="EF110" s="119">
        <v>0.0</v>
      </c>
      <c r="EG110" s="119">
        <v>0.0</v>
      </c>
      <c r="EH110" s="119">
        <v>0.0</v>
      </c>
      <c r="EI110" s="63"/>
      <c r="EJ110" s="63"/>
      <c r="EK110" s="134">
        <v>0.0</v>
      </c>
      <c r="EL110" s="134">
        <v>0.0</v>
      </c>
      <c r="EM110" s="134">
        <v>0.0</v>
      </c>
      <c r="EN110" s="134">
        <v>0.0</v>
      </c>
      <c r="EO110" s="134">
        <v>0.0</v>
      </c>
      <c r="EP110" s="134">
        <v>0.0</v>
      </c>
      <c r="EQ110" s="134">
        <v>0.0</v>
      </c>
      <c r="ER110" s="134">
        <v>0.0</v>
      </c>
      <c r="ES110" s="134">
        <v>0.0</v>
      </c>
      <c r="ET110" s="134">
        <v>0.0</v>
      </c>
      <c r="EU110" s="134">
        <v>0.0</v>
      </c>
      <c r="EV110" s="134">
        <v>0.0</v>
      </c>
      <c r="EW110" s="134">
        <v>0.0</v>
      </c>
      <c r="EX110" s="134">
        <v>0.0</v>
      </c>
      <c r="EY110" s="134">
        <v>0.0</v>
      </c>
      <c r="EZ110" s="134">
        <v>1.0E-4</v>
      </c>
      <c r="FA110" s="134">
        <v>2.0E-4</v>
      </c>
      <c r="FB110" s="134">
        <v>3.0E-4</v>
      </c>
      <c r="FC110" s="134">
        <v>5.0E-4</v>
      </c>
      <c r="FD110" s="134">
        <v>9.0E-4</v>
      </c>
      <c r="FE110" s="134">
        <v>0.0015</v>
      </c>
      <c r="FF110" s="134">
        <v>0.0023</v>
      </c>
      <c r="FG110" s="134">
        <v>0.0036</v>
      </c>
      <c r="FH110" s="134">
        <v>0.0055</v>
      </c>
      <c r="FI110" s="134">
        <v>0.008</v>
      </c>
      <c r="FJ110" s="134">
        <v>0.0114</v>
      </c>
      <c r="FK110" s="134">
        <v>0.0158</v>
      </c>
      <c r="FL110" s="134">
        <v>0.0212</v>
      </c>
      <c r="FM110" s="134">
        <v>0.0277</v>
      </c>
      <c r="FN110" s="134">
        <v>0.0351</v>
      </c>
      <c r="FO110" s="134">
        <v>0.0429</v>
      </c>
      <c r="FP110" s="134">
        <v>0.0506</v>
      </c>
      <c r="FQ110" s="134">
        <v>0.0574</v>
      </c>
      <c r="FR110" s="134">
        <v>0.0628</v>
      </c>
      <c r="FS110" s="134">
        <v>0.0663</v>
      </c>
      <c r="FT110" s="134">
        <v>0.0679</v>
      </c>
      <c r="FU110" s="134">
        <v>0.0677</v>
      </c>
      <c r="FV110" s="134">
        <v>0.0661</v>
      </c>
      <c r="FW110" s="134">
        <v>0.0634</v>
      </c>
      <c r="FX110" s="134">
        <v>0.0597</v>
      </c>
      <c r="FY110" s="134">
        <v>0.0549</v>
      </c>
      <c r="FZ110" s="134">
        <v>0.0488</v>
      </c>
      <c r="GA110" s="134">
        <v>0.0416</v>
      </c>
      <c r="GB110" s="134">
        <v>0.0336</v>
      </c>
      <c r="GC110" s="134">
        <v>0.0257</v>
      </c>
      <c r="GD110" s="134">
        <v>0.0185</v>
      </c>
      <c r="GE110" s="134">
        <v>0.0127</v>
      </c>
      <c r="GF110" s="134">
        <v>0.0083</v>
      </c>
      <c r="GG110" s="134">
        <v>0.0054</v>
      </c>
      <c r="GH110" s="134">
        <v>0.0034</v>
      </c>
      <c r="GI110" s="134">
        <v>0.0023</v>
      </c>
      <c r="GJ110" s="134">
        <v>0.0015</v>
      </c>
      <c r="GK110" s="134">
        <v>0.0011</v>
      </c>
      <c r="GL110" s="134">
        <v>9.0E-4</v>
      </c>
      <c r="GM110" s="134">
        <v>7.0E-4</v>
      </c>
      <c r="GN110" s="134">
        <v>5.0E-4</v>
      </c>
      <c r="GO110" s="134">
        <v>4.0E-4</v>
      </c>
      <c r="GP110" s="134">
        <v>3.0E-4</v>
      </c>
      <c r="GQ110" s="134">
        <v>2.0E-4</v>
      </c>
      <c r="GR110" s="134">
        <v>1.0E-4</v>
      </c>
      <c r="GS110" s="134">
        <v>1.0E-4</v>
      </c>
      <c r="GT110" s="134">
        <v>1.0E-4</v>
      </c>
      <c r="GU110" s="134">
        <v>0.0</v>
      </c>
      <c r="GV110" s="134">
        <v>0.0</v>
      </c>
      <c r="GW110" s="134">
        <v>0.0</v>
      </c>
      <c r="GX110" s="134">
        <v>0.0</v>
      </c>
      <c r="GY110" s="134">
        <v>0.0</v>
      </c>
      <c r="GZ110" s="134">
        <v>0.0</v>
      </c>
      <c r="HA110" s="134">
        <v>0.0</v>
      </c>
      <c r="HB110" s="134">
        <v>0.0</v>
      </c>
      <c r="HC110" s="134">
        <v>0.0</v>
      </c>
      <c r="HD110" s="134">
        <v>0.0</v>
      </c>
      <c r="HE110" s="134">
        <v>0.0</v>
      </c>
      <c r="HF110" s="134">
        <v>0.0</v>
      </c>
      <c r="HG110" s="134">
        <v>0.0</v>
      </c>
      <c r="HH110" s="134">
        <v>0.0</v>
      </c>
      <c r="HI110" s="134">
        <v>0.0</v>
      </c>
      <c r="HJ110" s="134">
        <v>0.0</v>
      </c>
      <c r="HK110" s="134">
        <v>0.0</v>
      </c>
      <c r="HL110" s="134">
        <v>0.0</v>
      </c>
      <c r="HM110" s="134">
        <v>0.0</v>
      </c>
      <c r="HN110" s="134">
        <v>0.0</v>
      </c>
      <c r="HO110" s="134">
        <v>0.0</v>
      </c>
      <c r="HP110" s="134">
        <v>0.0</v>
      </c>
      <c r="HQ110" s="134">
        <v>0.0</v>
      </c>
      <c r="HR110" s="134">
        <v>0.0</v>
      </c>
      <c r="HS110" s="134">
        <v>0.0</v>
      </c>
      <c r="HT110" s="134">
        <v>0.0</v>
      </c>
      <c r="HU110" s="134">
        <v>0.0</v>
      </c>
      <c r="HV110" s="134">
        <v>0.0</v>
      </c>
      <c r="HW110" s="134">
        <v>0.0</v>
      </c>
      <c r="HX110" s="134">
        <v>0.0</v>
      </c>
      <c r="HY110" s="134">
        <v>0.0</v>
      </c>
      <c r="HZ110" s="134">
        <v>0.0</v>
      </c>
      <c r="IA110" s="134">
        <v>0.0</v>
      </c>
      <c r="IB110" s="134">
        <v>0.0</v>
      </c>
      <c r="IC110" s="134">
        <v>0.0</v>
      </c>
      <c r="ID110" s="134">
        <v>0.0</v>
      </c>
      <c r="IE110" s="134">
        <v>0.0</v>
      </c>
      <c r="IF110" s="134">
        <v>0.0</v>
      </c>
      <c r="IG110" s="134">
        <v>0.0</v>
      </c>
    </row>
    <row r="111" hidden="1">
      <c r="A111" s="119" t="s">
        <v>94</v>
      </c>
      <c r="B111" s="119" t="s">
        <v>95</v>
      </c>
      <c r="C111" s="119">
        <v>1907.0</v>
      </c>
      <c r="D111" s="119">
        <v>1.69345477E8</v>
      </c>
      <c r="E111" s="63"/>
      <c r="F111" s="126">
        <v>0.29</v>
      </c>
      <c r="G111" s="126">
        <v>1.0</v>
      </c>
      <c r="H111" s="126">
        <v>0.302</v>
      </c>
      <c r="I111" s="126">
        <v>0.362</v>
      </c>
      <c r="J111" s="126">
        <v>0.302</v>
      </c>
      <c r="K111" s="126">
        <v>0.033</v>
      </c>
      <c r="L111" s="126">
        <v>0.001</v>
      </c>
      <c r="M111" s="63"/>
      <c r="N111" s="126">
        <v>0.034</v>
      </c>
      <c r="O111" s="63"/>
      <c r="P111" s="63"/>
      <c r="Q111" s="119">
        <v>4.9074944E7</v>
      </c>
      <c r="R111" s="63"/>
      <c r="S111" s="119">
        <v>5.1161512E7</v>
      </c>
      <c r="T111" s="119">
        <v>6.1303736E7</v>
      </c>
      <c r="U111" s="119">
        <v>5.1166341E7</v>
      </c>
      <c r="V111" s="119">
        <v>5627949.0</v>
      </c>
      <c r="W111" s="119">
        <v>85571.0</v>
      </c>
      <c r="X111" s="63"/>
      <c r="Y111" s="119">
        <v>5713888.0</v>
      </c>
      <c r="Z111" s="63"/>
      <c r="AA111" s="63"/>
      <c r="AB111" s="126">
        <v>0.048</v>
      </c>
      <c r="AC111" s="63"/>
      <c r="AD111" s="121">
        <v>0.05</v>
      </c>
      <c r="AE111" s="121">
        <v>0.13</v>
      </c>
      <c r="AF111" s="121">
        <v>0.39</v>
      </c>
      <c r="AG111" s="121">
        <v>0.68</v>
      </c>
      <c r="AH111" s="121">
        <v>0.71</v>
      </c>
      <c r="AI111" s="63"/>
      <c r="AJ111" s="121">
        <v>0.68</v>
      </c>
      <c r="AK111" s="63" t="str">
        <f t="shared" si="1"/>
        <v>The Americas</v>
      </c>
      <c r="AL111" s="119">
        <v>655.0</v>
      </c>
      <c r="AM111" s="119">
        <v>881.0</v>
      </c>
      <c r="AN111" s="119">
        <v>1172.0</v>
      </c>
      <c r="AO111" s="119">
        <v>1547.0</v>
      </c>
      <c r="AP111" s="119">
        <v>2025.0</v>
      </c>
      <c r="AQ111" s="119">
        <v>2629.0</v>
      </c>
      <c r="AR111" s="119">
        <v>3392.0</v>
      </c>
      <c r="AS111" s="119">
        <v>4356.0</v>
      </c>
      <c r="AT111" s="119">
        <v>5580.0</v>
      </c>
      <c r="AU111" s="119">
        <v>7160.0</v>
      </c>
      <c r="AV111" s="119">
        <v>9251.0</v>
      </c>
      <c r="AW111" s="119">
        <v>12118.0</v>
      </c>
      <c r="AX111" s="119">
        <v>16210.0</v>
      </c>
      <c r="AY111" s="119">
        <v>22268.0</v>
      </c>
      <c r="AZ111" s="119">
        <v>31472.0</v>
      </c>
      <c r="BA111" s="119">
        <v>45588.0</v>
      </c>
      <c r="BB111" s="119">
        <v>67096.0</v>
      </c>
      <c r="BC111" s="119">
        <v>99215.0</v>
      </c>
      <c r="BD111" s="119">
        <v>145773.0</v>
      </c>
      <c r="BE111" s="119">
        <v>210902.0</v>
      </c>
      <c r="BF111" s="119">
        <v>298622.0</v>
      </c>
      <c r="BG111" s="119">
        <v>412511.0</v>
      </c>
      <c r="BH111" s="119">
        <v>555673.0</v>
      </c>
      <c r="BI111" s="119">
        <v>731099.0</v>
      </c>
      <c r="BJ111" s="119">
        <v>942124.0</v>
      </c>
      <c r="BK111" s="119">
        <v>1192232.0</v>
      </c>
      <c r="BL111" s="119">
        <v>1483338.0</v>
      </c>
      <c r="BM111" s="119">
        <v>1812304.0</v>
      </c>
      <c r="BN111" s="119">
        <v>2166848.0</v>
      </c>
      <c r="BO111" s="119">
        <v>2523457.0</v>
      </c>
      <c r="BP111" s="119">
        <v>2850118.0</v>
      </c>
      <c r="BQ111" s="119">
        <v>3114689.0</v>
      </c>
      <c r="BR111" s="119">
        <v>3296344.0</v>
      </c>
      <c r="BS111" s="119">
        <v>3394792.0</v>
      </c>
      <c r="BT111" s="119">
        <v>3432186.0</v>
      </c>
      <c r="BU111" s="119">
        <v>3446207.0</v>
      </c>
      <c r="BV111" s="119">
        <v>3477509.0</v>
      </c>
      <c r="BW111" s="119">
        <v>3557486.0</v>
      </c>
      <c r="BX111" s="119">
        <v>3701598.0</v>
      </c>
      <c r="BY111" s="119">
        <v>3909948.0</v>
      </c>
      <c r="BZ111" s="119">
        <v>4173136.0</v>
      </c>
      <c r="CA111" s="119">
        <v>4479425.0</v>
      </c>
      <c r="CB111" s="119">
        <v>4819735.0</v>
      </c>
      <c r="CC111" s="119">
        <v>5188742.0</v>
      </c>
      <c r="CD111" s="119">
        <v>5582409.0</v>
      </c>
      <c r="CE111" s="119">
        <v>5993583.0</v>
      </c>
      <c r="CF111" s="119">
        <v>6407769.0</v>
      </c>
      <c r="CG111" s="119">
        <v>6800858.0</v>
      </c>
      <c r="CH111" s="119">
        <v>7139868.0</v>
      </c>
      <c r="CI111" s="119">
        <v>7386770.0</v>
      </c>
      <c r="CJ111" s="119">
        <v>7504578.0</v>
      </c>
      <c r="CK111" s="119">
        <v>7464237.0</v>
      </c>
      <c r="CL111" s="119">
        <v>7250575.0</v>
      </c>
      <c r="CM111" s="119">
        <v>6865837.0</v>
      </c>
      <c r="CN111" s="119">
        <v>6329942.0</v>
      </c>
      <c r="CO111" s="119">
        <v>5677479.0</v>
      </c>
      <c r="CP111" s="119">
        <v>4952257.0</v>
      </c>
      <c r="CQ111" s="119">
        <v>4200780.0</v>
      </c>
      <c r="CR111" s="119">
        <v>3466087.0</v>
      </c>
      <c r="CS111" s="119">
        <v>2783098.0</v>
      </c>
      <c r="CT111" s="119">
        <v>2176050.0</v>
      </c>
      <c r="CU111" s="119">
        <v>1658042.0</v>
      </c>
      <c r="CV111" s="119">
        <v>1232250.0</v>
      </c>
      <c r="CW111" s="119">
        <v>894170.0</v>
      </c>
      <c r="CX111" s="119">
        <v>634233.0</v>
      </c>
      <c r="CY111" s="119">
        <v>440269.0</v>
      </c>
      <c r="CZ111" s="119">
        <v>299498.0</v>
      </c>
      <c r="DA111" s="119">
        <v>199924.0</v>
      </c>
      <c r="DB111" s="119">
        <v>131135.0</v>
      </c>
      <c r="DC111" s="119">
        <v>84629.0</v>
      </c>
      <c r="DD111" s="119">
        <v>53799.0</v>
      </c>
      <c r="DE111" s="119">
        <v>33723.0</v>
      </c>
      <c r="DF111" s="119">
        <v>20860.0</v>
      </c>
      <c r="DG111" s="119">
        <v>12740.0</v>
      </c>
      <c r="DH111" s="119">
        <v>7686.0</v>
      </c>
      <c r="DI111" s="119">
        <v>4581.0</v>
      </c>
      <c r="DJ111" s="119">
        <v>2698.0</v>
      </c>
      <c r="DK111" s="119">
        <v>1571.0</v>
      </c>
      <c r="DL111" s="119">
        <v>905.0</v>
      </c>
      <c r="DM111" s="119">
        <v>515.0</v>
      </c>
      <c r="DN111" s="119">
        <v>291.0</v>
      </c>
      <c r="DO111" s="119">
        <v>163.0</v>
      </c>
      <c r="DP111" s="119">
        <v>91.0</v>
      </c>
      <c r="DQ111" s="119">
        <v>50.0</v>
      </c>
      <c r="DR111" s="119">
        <v>28.0</v>
      </c>
      <c r="DS111" s="119">
        <v>15.0</v>
      </c>
      <c r="DT111" s="119">
        <v>9.0</v>
      </c>
      <c r="DU111" s="119">
        <v>5.0</v>
      </c>
      <c r="DV111" s="119">
        <v>3.0</v>
      </c>
      <c r="DW111" s="119">
        <v>2.0</v>
      </c>
      <c r="DX111" s="119">
        <v>1.0</v>
      </c>
      <c r="DY111" s="119">
        <v>1.0</v>
      </c>
      <c r="DZ111" s="119">
        <v>0.0</v>
      </c>
      <c r="EA111" s="119">
        <v>0.0</v>
      </c>
      <c r="EB111" s="119">
        <v>0.0</v>
      </c>
      <c r="EC111" s="119">
        <v>0.0</v>
      </c>
      <c r="ED111" s="119">
        <v>0.0</v>
      </c>
      <c r="EE111" s="119">
        <v>0.0</v>
      </c>
      <c r="EF111" s="119">
        <v>0.0</v>
      </c>
      <c r="EG111" s="119">
        <v>0.0</v>
      </c>
      <c r="EH111" s="119">
        <v>0.0</v>
      </c>
      <c r="EI111" s="63"/>
      <c r="EJ111" s="63"/>
      <c r="EK111" s="134">
        <v>0.0</v>
      </c>
      <c r="EL111" s="134">
        <v>0.0</v>
      </c>
      <c r="EM111" s="134">
        <v>0.0</v>
      </c>
      <c r="EN111" s="134">
        <v>0.0</v>
      </c>
      <c r="EO111" s="134">
        <v>0.0</v>
      </c>
      <c r="EP111" s="134">
        <v>0.0</v>
      </c>
      <c r="EQ111" s="134">
        <v>0.0</v>
      </c>
      <c r="ER111" s="134">
        <v>0.0</v>
      </c>
      <c r="ES111" s="134">
        <v>0.0</v>
      </c>
      <c r="ET111" s="134">
        <v>0.0</v>
      </c>
      <c r="EU111" s="134">
        <v>1.0E-4</v>
      </c>
      <c r="EV111" s="134">
        <v>1.0E-4</v>
      </c>
      <c r="EW111" s="134">
        <v>1.0E-4</v>
      </c>
      <c r="EX111" s="134">
        <v>1.0E-4</v>
      </c>
      <c r="EY111" s="134">
        <v>2.0E-4</v>
      </c>
      <c r="EZ111" s="134">
        <v>3.0E-4</v>
      </c>
      <c r="FA111" s="134">
        <v>4.0E-4</v>
      </c>
      <c r="FB111" s="134">
        <v>6.0E-4</v>
      </c>
      <c r="FC111" s="134">
        <v>9.0E-4</v>
      </c>
      <c r="FD111" s="134">
        <v>0.0012</v>
      </c>
      <c r="FE111" s="134">
        <v>0.0018</v>
      </c>
      <c r="FF111" s="134">
        <v>0.0024</v>
      </c>
      <c r="FG111" s="134">
        <v>0.0033</v>
      </c>
      <c r="FH111" s="134">
        <v>0.0043</v>
      </c>
      <c r="FI111" s="134">
        <v>0.0056</v>
      </c>
      <c r="FJ111" s="134">
        <v>0.007</v>
      </c>
      <c r="FK111" s="134">
        <v>0.0088</v>
      </c>
      <c r="FL111" s="134">
        <v>0.0107</v>
      </c>
      <c r="FM111" s="134">
        <v>0.0128</v>
      </c>
      <c r="FN111" s="134">
        <v>0.0149</v>
      </c>
      <c r="FO111" s="134">
        <v>0.0168</v>
      </c>
      <c r="FP111" s="134">
        <v>0.0184</v>
      </c>
      <c r="FQ111" s="134">
        <v>0.0195</v>
      </c>
      <c r="FR111" s="134">
        <v>0.02</v>
      </c>
      <c r="FS111" s="134">
        <v>0.0203</v>
      </c>
      <c r="FT111" s="134">
        <v>0.0204</v>
      </c>
      <c r="FU111" s="134">
        <v>0.0205</v>
      </c>
      <c r="FV111" s="134">
        <v>0.021</v>
      </c>
      <c r="FW111" s="134">
        <v>0.0219</v>
      </c>
      <c r="FX111" s="134">
        <v>0.0231</v>
      </c>
      <c r="FY111" s="134">
        <v>0.0246</v>
      </c>
      <c r="FZ111" s="134">
        <v>0.0265</v>
      </c>
      <c r="GA111" s="134">
        <v>0.0285</v>
      </c>
      <c r="GB111" s="134">
        <v>0.0306</v>
      </c>
      <c r="GC111" s="134">
        <v>0.033</v>
      </c>
      <c r="GD111" s="134">
        <v>0.0354</v>
      </c>
      <c r="GE111" s="134">
        <v>0.0378</v>
      </c>
      <c r="GF111" s="134">
        <v>0.0402</v>
      </c>
      <c r="GG111" s="134">
        <v>0.0422</v>
      </c>
      <c r="GH111" s="134">
        <v>0.0436</v>
      </c>
      <c r="GI111" s="134">
        <v>0.0443</v>
      </c>
      <c r="GJ111" s="134">
        <v>0.0441</v>
      </c>
      <c r="GK111" s="134">
        <v>0.0428</v>
      </c>
      <c r="GL111" s="134">
        <v>0.0405</v>
      </c>
      <c r="GM111" s="134">
        <v>0.0374</v>
      </c>
      <c r="GN111" s="134">
        <v>0.0335</v>
      </c>
      <c r="GO111" s="134">
        <v>0.0292</v>
      </c>
      <c r="GP111" s="134">
        <v>0.0248</v>
      </c>
      <c r="GQ111" s="134">
        <v>0.0205</v>
      </c>
      <c r="GR111" s="134">
        <v>0.0164</v>
      </c>
      <c r="GS111" s="134">
        <v>0.0128</v>
      </c>
      <c r="GT111" s="134">
        <v>0.0098</v>
      </c>
      <c r="GU111" s="134">
        <v>0.0073</v>
      </c>
      <c r="GV111" s="134">
        <v>0.0053</v>
      </c>
      <c r="GW111" s="134">
        <v>0.0037</v>
      </c>
      <c r="GX111" s="134">
        <v>0.0026</v>
      </c>
      <c r="GY111" s="134">
        <v>0.0018</v>
      </c>
      <c r="GZ111" s="134">
        <v>0.0012</v>
      </c>
      <c r="HA111" s="134">
        <v>8.0E-4</v>
      </c>
      <c r="HB111" s="134">
        <v>5.0E-4</v>
      </c>
      <c r="HC111" s="134">
        <v>3.0E-4</v>
      </c>
      <c r="HD111" s="134">
        <v>2.0E-4</v>
      </c>
      <c r="HE111" s="134">
        <v>1.0E-4</v>
      </c>
      <c r="HF111" s="134">
        <v>1.0E-4</v>
      </c>
      <c r="HG111" s="134">
        <v>0.0</v>
      </c>
      <c r="HH111" s="134">
        <v>0.0</v>
      </c>
      <c r="HI111" s="134">
        <v>0.0</v>
      </c>
      <c r="HJ111" s="134">
        <v>0.0</v>
      </c>
      <c r="HK111" s="134">
        <v>0.0</v>
      </c>
      <c r="HL111" s="134">
        <v>0.0</v>
      </c>
      <c r="HM111" s="134">
        <v>0.0</v>
      </c>
      <c r="HN111" s="134">
        <v>0.0</v>
      </c>
      <c r="HO111" s="134">
        <v>0.0</v>
      </c>
      <c r="HP111" s="134">
        <v>0.0</v>
      </c>
      <c r="HQ111" s="134">
        <v>0.0</v>
      </c>
      <c r="HR111" s="134">
        <v>0.0</v>
      </c>
      <c r="HS111" s="134">
        <v>0.0</v>
      </c>
      <c r="HT111" s="134">
        <v>0.0</v>
      </c>
      <c r="HU111" s="134">
        <v>0.0</v>
      </c>
      <c r="HV111" s="134">
        <v>0.0</v>
      </c>
      <c r="HW111" s="134">
        <v>0.0</v>
      </c>
      <c r="HX111" s="134">
        <v>0.0</v>
      </c>
      <c r="HY111" s="134">
        <v>0.0</v>
      </c>
      <c r="HZ111" s="134">
        <v>0.0</v>
      </c>
      <c r="IA111" s="134">
        <v>0.0</v>
      </c>
      <c r="IB111" s="134">
        <v>0.0</v>
      </c>
      <c r="IC111" s="134">
        <v>0.0</v>
      </c>
      <c r="ID111" s="134">
        <v>0.0</v>
      </c>
      <c r="IE111" s="134">
        <v>0.0</v>
      </c>
      <c r="IF111" s="134">
        <v>0.0</v>
      </c>
      <c r="IG111" s="134">
        <v>0.0</v>
      </c>
    </row>
    <row r="112" hidden="1">
      <c r="A112" s="119" t="s">
        <v>96</v>
      </c>
      <c r="B112" s="119" t="s">
        <v>97</v>
      </c>
      <c r="C112" s="119">
        <v>1907.0</v>
      </c>
      <c r="D112" s="119">
        <v>4.46180977E8</v>
      </c>
      <c r="E112" s="63"/>
      <c r="F112" s="126">
        <v>0.336</v>
      </c>
      <c r="G112" s="126">
        <v>1.0</v>
      </c>
      <c r="H112" s="126">
        <v>0.352</v>
      </c>
      <c r="I112" s="126">
        <v>0.481</v>
      </c>
      <c r="J112" s="126">
        <v>0.161</v>
      </c>
      <c r="K112" s="126">
        <v>0.006</v>
      </c>
      <c r="L112" s="126">
        <v>0.0</v>
      </c>
      <c r="M112" s="63"/>
      <c r="N112" s="126">
        <v>0.006</v>
      </c>
      <c r="O112" s="63"/>
      <c r="P112" s="63"/>
      <c r="Q112" s="119">
        <v>1.49753905E8</v>
      </c>
      <c r="R112" s="63"/>
      <c r="S112" s="119">
        <v>1.5700233E8</v>
      </c>
      <c r="T112" s="119">
        <v>2.14830413E8</v>
      </c>
      <c r="U112" s="119">
        <v>7.1803558E7</v>
      </c>
      <c r="V112" s="119">
        <v>2509676.0</v>
      </c>
      <c r="W112" s="119">
        <v>34383.0</v>
      </c>
      <c r="X112" s="63"/>
      <c r="Y112" s="119">
        <v>2544676.0</v>
      </c>
      <c r="Z112" s="63"/>
      <c r="AA112" s="63"/>
      <c r="AB112" s="126">
        <v>0.146</v>
      </c>
      <c r="AC112" s="63"/>
      <c r="AD112" s="121">
        <v>0.15</v>
      </c>
      <c r="AE112" s="121">
        <v>0.45</v>
      </c>
      <c r="AF112" s="121">
        <v>0.55</v>
      </c>
      <c r="AG112" s="121">
        <v>0.3</v>
      </c>
      <c r="AH112" s="121">
        <v>0.29</v>
      </c>
      <c r="AI112" s="63"/>
      <c r="AJ112" s="121">
        <v>0.3</v>
      </c>
      <c r="AK112" s="63" t="str">
        <f t="shared" si="1"/>
        <v>Europe</v>
      </c>
      <c r="AL112" s="119">
        <v>188.0</v>
      </c>
      <c r="AM112" s="119">
        <v>315.0</v>
      </c>
      <c r="AN112" s="119">
        <v>531.0</v>
      </c>
      <c r="AO112" s="119">
        <v>890.0</v>
      </c>
      <c r="AP112" s="119">
        <v>1487.0</v>
      </c>
      <c r="AQ112" s="119">
        <v>2468.0</v>
      </c>
      <c r="AR112" s="119">
        <v>4060.0</v>
      </c>
      <c r="AS112" s="119">
        <v>6607.0</v>
      </c>
      <c r="AT112" s="119">
        <v>10620.0</v>
      </c>
      <c r="AU112" s="119">
        <v>16841.0</v>
      </c>
      <c r="AV112" s="119">
        <v>26331.0</v>
      </c>
      <c r="AW112" s="119">
        <v>40578.0</v>
      </c>
      <c r="AX112" s="119">
        <v>61646.0</v>
      </c>
      <c r="AY112" s="119">
        <v>92366.0</v>
      </c>
      <c r="AZ112" s="119">
        <v>136592.0</v>
      </c>
      <c r="BA112" s="119">
        <v>199521.0</v>
      </c>
      <c r="BB112" s="119">
        <v>288071.0</v>
      </c>
      <c r="BC112" s="119">
        <v>411261.0</v>
      </c>
      <c r="BD112" s="119">
        <v>580503.0</v>
      </c>
      <c r="BE112" s="119">
        <v>809616.0</v>
      </c>
      <c r="BF112" s="119">
        <v>1114360.0</v>
      </c>
      <c r="BG112" s="119">
        <v>1511216.0</v>
      </c>
      <c r="BH112" s="119">
        <v>2015227.0</v>
      </c>
      <c r="BI112" s="119">
        <v>2636832.0</v>
      </c>
      <c r="BJ112" s="119">
        <v>3377853.0</v>
      </c>
      <c r="BK112" s="119">
        <v>4227218.0</v>
      </c>
      <c r="BL112" s="119">
        <v>5157422.0</v>
      </c>
      <c r="BM112" s="119">
        <v>6123187.0</v>
      </c>
      <c r="BN112" s="119">
        <v>7063934.0</v>
      </c>
      <c r="BO112" s="119">
        <v>7911211.0</v>
      </c>
      <c r="BP112" s="119">
        <v>8600951.0</v>
      </c>
      <c r="BQ112" s="119">
        <v>9088658.0</v>
      </c>
      <c r="BR112" s="119">
        <v>9363893.0</v>
      </c>
      <c r="BS112" s="119">
        <v>9459902.0</v>
      </c>
      <c r="BT112" s="119">
        <v>9455247.0</v>
      </c>
      <c r="BU112" s="119">
        <v>9466714.0</v>
      </c>
      <c r="BV112" s="119">
        <v>9635349.0</v>
      </c>
      <c r="BW112" s="119">
        <v>1.0108813E7</v>
      </c>
      <c r="BX112" s="119">
        <v>1.1022153E7</v>
      </c>
      <c r="BY112" s="119">
        <v>1.2474847E7</v>
      </c>
      <c r="BZ112" s="119">
        <v>1.449685E7</v>
      </c>
      <c r="CA112" s="119">
        <v>1.6998645E7</v>
      </c>
      <c r="CB112" s="119">
        <v>1.9721678E7</v>
      </c>
      <c r="CC112" s="119">
        <v>2.2239592E7</v>
      </c>
      <c r="CD112" s="119">
        <v>2.4064092E7</v>
      </c>
      <c r="CE112" s="119">
        <v>2.4839628E7</v>
      </c>
      <c r="CF112" s="119">
        <v>2.4508827E7</v>
      </c>
      <c r="CG112" s="119">
        <v>2.3314943E7</v>
      </c>
      <c r="CH112" s="119">
        <v>2.1630059E7</v>
      </c>
      <c r="CI112" s="119">
        <v>1.9744208E7</v>
      </c>
      <c r="CJ112" s="119">
        <v>1.7768742E7</v>
      </c>
      <c r="CK112" s="119">
        <v>1.5690958E7</v>
      </c>
      <c r="CL112" s="119">
        <v>1.3494635E7</v>
      </c>
      <c r="CM112" s="119">
        <v>1.1237301E7</v>
      </c>
      <c r="CN112" s="119">
        <v>9041989.0</v>
      </c>
      <c r="CO112" s="119">
        <v>7038959.0</v>
      </c>
      <c r="CP112" s="119">
        <v>5315938.0</v>
      </c>
      <c r="CQ112" s="119">
        <v>3904761.0</v>
      </c>
      <c r="CR112" s="119">
        <v>2794742.0</v>
      </c>
      <c r="CS112" s="119">
        <v>1951836.0</v>
      </c>
      <c r="CT112" s="119">
        <v>1332439.0</v>
      </c>
      <c r="CU112" s="119">
        <v>891299.0</v>
      </c>
      <c r="CV112" s="119">
        <v>586137.0</v>
      </c>
      <c r="CW112" s="119">
        <v>380430.0</v>
      </c>
      <c r="CX112" s="119">
        <v>244732.0</v>
      </c>
      <c r="CY112" s="119">
        <v>156701.0</v>
      </c>
      <c r="CZ112" s="119">
        <v>100248.0</v>
      </c>
      <c r="DA112" s="119">
        <v>64283.0</v>
      </c>
      <c r="DB112" s="119">
        <v>41421.0</v>
      </c>
      <c r="DC112" s="119">
        <v>26866.0</v>
      </c>
      <c r="DD112" s="119">
        <v>17560.0</v>
      </c>
      <c r="DE112" s="119">
        <v>11571.0</v>
      </c>
      <c r="DF112" s="119">
        <v>7685.0</v>
      </c>
      <c r="DG112" s="119">
        <v>5141.0</v>
      </c>
      <c r="DH112" s="119">
        <v>3459.0</v>
      </c>
      <c r="DI112" s="119">
        <v>2337.0</v>
      </c>
      <c r="DJ112" s="119">
        <v>1582.0</v>
      </c>
      <c r="DK112" s="119">
        <v>1071.0</v>
      </c>
      <c r="DL112" s="119">
        <v>723.0</v>
      </c>
      <c r="DM112" s="119">
        <v>487.0</v>
      </c>
      <c r="DN112" s="119">
        <v>326.0</v>
      </c>
      <c r="DO112" s="119">
        <v>216.0</v>
      </c>
      <c r="DP112" s="119">
        <v>143.0</v>
      </c>
      <c r="DQ112" s="119">
        <v>93.0</v>
      </c>
      <c r="DR112" s="119">
        <v>60.0</v>
      </c>
      <c r="DS112" s="119">
        <v>39.0</v>
      </c>
      <c r="DT112" s="119">
        <v>25.0</v>
      </c>
      <c r="DU112" s="119">
        <v>16.0</v>
      </c>
      <c r="DV112" s="119">
        <v>10.0</v>
      </c>
      <c r="DW112" s="119">
        <v>6.0</v>
      </c>
      <c r="DX112" s="119">
        <v>4.0</v>
      </c>
      <c r="DY112" s="119">
        <v>2.0</v>
      </c>
      <c r="DZ112" s="119">
        <v>1.0</v>
      </c>
      <c r="EA112" s="119">
        <v>1.0</v>
      </c>
      <c r="EB112" s="119">
        <v>0.0</v>
      </c>
      <c r="EC112" s="119">
        <v>0.0</v>
      </c>
      <c r="ED112" s="119">
        <v>0.0</v>
      </c>
      <c r="EE112" s="119">
        <v>0.0</v>
      </c>
      <c r="EF112" s="119">
        <v>0.0</v>
      </c>
      <c r="EG112" s="119">
        <v>0.0</v>
      </c>
      <c r="EH112" s="119">
        <v>0.0</v>
      </c>
      <c r="EI112" s="63"/>
      <c r="EJ112" s="63"/>
      <c r="EK112" s="134">
        <v>0.0</v>
      </c>
      <c r="EL112" s="134">
        <v>0.0</v>
      </c>
      <c r="EM112" s="134">
        <v>0.0</v>
      </c>
      <c r="EN112" s="134">
        <v>0.0</v>
      </c>
      <c r="EO112" s="134">
        <v>0.0</v>
      </c>
      <c r="EP112" s="134">
        <v>0.0</v>
      </c>
      <c r="EQ112" s="134">
        <v>0.0</v>
      </c>
      <c r="ER112" s="134">
        <v>0.0</v>
      </c>
      <c r="ES112" s="134">
        <v>0.0</v>
      </c>
      <c r="ET112" s="134">
        <v>0.0</v>
      </c>
      <c r="EU112" s="134">
        <v>1.0E-4</v>
      </c>
      <c r="EV112" s="134">
        <v>1.0E-4</v>
      </c>
      <c r="EW112" s="134">
        <v>1.0E-4</v>
      </c>
      <c r="EX112" s="134">
        <v>2.0E-4</v>
      </c>
      <c r="EY112" s="134">
        <v>3.0E-4</v>
      </c>
      <c r="EZ112" s="134">
        <v>4.0E-4</v>
      </c>
      <c r="FA112" s="134">
        <v>6.0E-4</v>
      </c>
      <c r="FB112" s="134">
        <v>9.0E-4</v>
      </c>
      <c r="FC112" s="134">
        <v>0.0013</v>
      </c>
      <c r="FD112" s="134">
        <v>0.0018</v>
      </c>
      <c r="FE112" s="134">
        <v>0.0025</v>
      </c>
      <c r="FF112" s="134">
        <v>0.0034</v>
      </c>
      <c r="FG112" s="134">
        <v>0.0045</v>
      </c>
      <c r="FH112" s="134">
        <v>0.0059</v>
      </c>
      <c r="FI112" s="134">
        <v>0.0076</v>
      </c>
      <c r="FJ112" s="134">
        <v>0.0095</v>
      </c>
      <c r="FK112" s="134">
        <v>0.0116</v>
      </c>
      <c r="FL112" s="134">
        <v>0.0137</v>
      </c>
      <c r="FM112" s="134">
        <v>0.0158</v>
      </c>
      <c r="FN112" s="134">
        <v>0.0177</v>
      </c>
      <c r="FO112" s="134">
        <v>0.0193</v>
      </c>
      <c r="FP112" s="134">
        <v>0.0204</v>
      </c>
      <c r="FQ112" s="134">
        <v>0.021</v>
      </c>
      <c r="FR112" s="134">
        <v>0.0212</v>
      </c>
      <c r="FS112" s="134">
        <v>0.0212</v>
      </c>
      <c r="FT112" s="134">
        <v>0.0212</v>
      </c>
      <c r="FU112" s="134">
        <v>0.0216</v>
      </c>
      <c r="FV112" s="134">
        <v>0.0227</v>
      </c>
      <c r="FW112" s="134">
        <v>0.0247</v>
      </c>
      <c r="FX112" s="134">
        <v>0.028</v>
      </c>
      <c r="FY112" s="134">
        <v>0.0325</v>
      </c>
      <c r="FZ112" s="134">
        <v>0.0381</v>
      </c>
      <c r="GA112" s="134">
        <v>0.0442</v>
      </c>
      <c r="GB112" s="134">
        <v>0.0498</v>
      </c>
      <c r="GC112" s="134">
        <v>0.0539</v>
      </c>
      <c r="GD112" s="134">
        <v>0.0557</v>
      </c>
      <c r="GE112" s="134">
        <v>0.0549</v>
      </c>
      <c r="GF112" s="134">
        <v>0.0523</v>
      </c>
      <c r="GG112" s="134">
        <v>0.0485</v>
      </c>
      <c r="GH112" s="134">
        <v>0.0443</v>
      </c>
      <c r="GI112" s="134">
        <v>0.0398</v>
      </c>
      <c r="GJ112" s="134">
        <v>0.0352</v>
      </c>
      <c r="GK112" s="134">
        <v>0.0302</v>
      </c>
      <c r="GL112" s="134">
        <v>0.0252</v>
      </c>
      <c r="GM112" s="134">
        <v>0.0203</v>
      </c>
      <c r="GN112" s="134">
        <v>0.0158</v>
      </c>
      <c r="GO112" s="134">
        <v>0.0119</v>
      </c>
      <c r="GP112" s="134">
        <v>0.0088</v>
      </c>
      <c r="GQ112" s="134">
        <v>0.0063</v>
      </c>
      <c r="GR112" s="134">
        <v>0.0044</v>
      </c>
      <c r="GS112" s="134">
        <v>0.003</v>
      </c>
      <c r="GT112" s="134">
        <v>0.002</v>
      </c>
      <c r="GU112" s="134">
        <v>0.0013</v>
      </c>
      <c r="GV112" s="134">
        <v>9.0E-4</v>
      </c>
      <c r="GW112" s="134">
        <v>5.0E-4</v>
      </c>
      <c r="GX112" s="134">
        <v>4.0E-4</v>
      </c>
      <c r="GY112" s="134">
        <v>2.0E-4</v>
      </c>
      <c r="GZ112" s="134">
        <v>1.0E-4</v>
      </c>
      <c r="HA112" s="134">
        <v>1.0E-4</v>
      </c>
      <c r="HB112" s="134">
        <v>1.0E-4</v>
      </c>
      <c r="HC112" s="134">
        <v>0.0</v>
      </c>
      <c r="HD112" s="134">
        <v>0.0</v>
      </c>
      <c r="HE112" s="134">
        <v>0.0</v>
      </c>
      <c r="HF112" s="134">
        <v>0.0</v>
      </c>
      <c r="HG112" s="134">
        <v>0.0</v>
      </c>
      <c r="HH112" s="134">
        <v>0.0</v>
      </c>
      <c r="HI112" s="134">
        <v>0.0</v>
      </c>
      <c r="HJ112" s="134">
        <v>0.0</v>
      </c>
      <c r="HK112" s="134">
        <v>0.0</v>
      </c>
      <c r="HL112" s="134">
        <v>0.0</v>
      </c>
      <c r="HM112" s="134">
        <v>0.0</v>
      </c>
      <c r="HN112" s="134">
        <v>0.0</v>
      </c>
      <c r="HO112" s="134">
        <v>0.0</v>
      </c>
      <c r="HP112" s="134">
        <v>0.0</v>
      </c>
      <c r="HQ112" s="134">
        <v>0.0</v>
      </c>
      <c r="HR112" s="134">
        <v>0.0</v>
      </c>
      <c r="HS112" s="134">
        <v>0.0</v>
      </c>
      <c r="HT112" s="134">
        <v>0.0</v>
      </c>
      <c r="HU112" s="134">
        <v>0.0</v>
      </c>
      <c r="HV112" s="134">
        <v>0.0</v>
      </c>
      <c r="HW112" s="134">
        <v>0.0</v>
      </c>
      <c r="HX112" s="134">
        <v>0.0</v>
      </c>
      <c r="HY112" s="134">
        <v>0.0</v>
      </c>
      <c r="HZ112" s="134">
        <v>0.0</v>
      </c>
      <c r="IA112" s="134">
        <v>0.0</v>
      </c>
      <c r="IB112" s="134">
        <v>0.0</v>
      </c>
      <c r="IC112" s="134">
        <v>0.0</v>
      </c>
      <c r="ID112" s="134">
        <v>0.0</v>
      </c>
      <c r="IE112" s="134">
        <v>0.0</v>
      </c>
      <c r="IF112" s="134">
        <v>0.0</v>
      </c>
      <c r="IG112" s="134">
        <v>0.0</v>
      </c>
    </row>
    <row r="113" hidden="1">
      <c r="A113" s="119" t="s">
        <v>98</v>
      </c>
      <c r="B113" s="119" t="s">
        <v>99</v>
      </c>
      <c r="C113" s="119">
        <v>1907.0</v>
      </c>
      <c r="D113" s="119">
        <v>1.31332188E8</v>
      </c>
      <c r="E113" s="63"/>
      <c r="F113" s="126">
        <v>0.781</v>
      </c>
      <c r="G113" s="126">
        <v>1.0</v>
      </c>
      <c r="H113" s="126">
        <v>0.805</v>
      </c>
      <c r="I113" s="126">
        <v>0.184</v>
      </c>
      <c r="J113" s="126">
        <v>0.01</v>
      </c>
      <c r="K113" s="126">
        <v>0.0</v>
      </c>
      <c r="L113" s="126">
        <v>0.0</v>
      </c>
      <c r="M113" s="63"/>
      <c r="N113" s="126">
        <v>0.0</v>
      </c>
      <c r="O113" s="63"/>
      <c r="P113" s="63"/>
      <c r="Q113" s="119">
        <v>1.02587882E8</v>
      </c>
      <c r="R113" s="63"/>
      <c r="S113" s="119">
        <v>1.05778434E8</v>
      </c>
      <c r="T113" s="119">
        <v>2.4164418E7</v>
      </c>
      <c r="U113" s="119">
        <v>1369000.0</v>
      </c>
      <c r="V113" s="119">
        <v>20227.0</v>
      </c>
      <c r="W113" s="119">
        <v>109.0</v>
      </c>
      <c r="X113" s="63"/>
      <c r="Y113" s="119">
        <v>20336.0</v>
      </c>
      <c r="Z113" s="63"/>
      <c r="AA113" s="63"/>
      <c r="AB113" s="126">
        <v>0.1</v>
      </c>
      <c r="AC113" s="63"/>
      <c r="AD113" s="121">
        <v>0.1</v>
      </c>
      <c r="AE113" s="121">
        <v>0.05</v>
      </c>
      <c r="AF113" s="121">
        <v>0.01</v>
      </c>
      <c r="AG113" s="121">
        <v>0.0</v>
      </c>
      <c r="AH113" s="121">
        <v>0.0</v>
      </c>
      <c r="AI113" s="63"/>
      <c r="AJ113" s="121">
        <v>0.0</v>
      </c>
      <c r="AK113" s="63" t="str">
        <f t="shared" si="1"/>
        <v>Africa</v>
      </c>
      <c r="AL113" s="119">
        <v>980.0</v>
      </c>
      <c r="AM113" s="119">
        <v>1371.0</v>
      </c>
      <c r="AN113" s="119">
        <v>1917.0</v>
      </c>
      <c r="AO113" s="119">
        <v>2677.0</v>
      </c>
      <c r="AP113" s="119">
        <v>3732.0</v>
      </c>
      <c r="AQ113" s="119">
        <v>5193.0</v>
      </c>
      <c r="AR113" s="119">
        <v>7208.0</v>
      </c>
      <c r="AS113" s="119">
        <v>9977.0</v>
      </c>
      <c r="AT113" s="119">
        <v>13764.0</v>
      </c>
      <c r="AU113" s="119">
        <v>18922.0</v>
      </c>
      <c r="AV113" s="119">
        <v>25918.0</v>
      </c>
      <c r="AW113" s="119">
        <v>35369.0</v>
      </c>
      <c r="AX113" s="119">
        <v>48091.0</v>
      </c>
      <c r="AY113" s="119">
        <v>65162.0</v>
      </c>
      <c r="AZ113" s="119">
        <v>87999.0</v>
      </c>
      <c r="BA113" s="119">
        <v>118466.0</v>
      </c>
      <c r="BB113" s="119">
        <v>158981.0</v>
      </c>
      <c r="BC113" s="119">
        <v>212662.0</v>
      </c>
      <c r="BD113" s="119">
        <v>283466.0</v>
      </c>
      <c r="BE113" s="119">
        <v>376347.0</v>
      </c>
      <c r="BF113" s="119">
        <v>497405.0</v>
      </c>
      <c r="BG113" s="119">
        <v>654015.0</v>
      </c>
      <c r="BH113" s="119">
        <v>854910.0</v>
      </c>
      <c r="BI113" s="119">
        <v>1110176.0</v>
      </c>
      <c r="BJ113" s="119">
        <v>1431111.0</v>
      </c>
      <c r="BK113" s="119">
        <v>1829814.0</v>
      </c>
      <c r="BL113" s="119">
        <v>2318306.0</v>
      </c>
      <c r="BM113" s="119">
        <v>2906826.0</v>
      </c>
      <c r="BN113" s="119">
        <v>3601027.0</v>
      </c>
      <c r="BO113" s="119">
        <v>4398060.0</v>
      </c>
      <c r="BP113" s="119">
        <v>5282088.0</v>
      </c>
      <c r="BQ113" s="119">
        <v>6220004.0</v>
      </c>
      <c r="BR113" s="119">
        <v>7158087.0</v>
      </c>
      <c r="BS113" s="119">
        <v>8020657.0</v>
      </c>
      <c r="BT113" s="119">
        <v>8713672.0</v>
      </c>
      <c r="BU113" s="119">
        <v>9138004.0</v>
      </c>
      <c r="BV113" s="119">
        <v>9214418.0</v>
      </c>
      <c r="BW113" s="119">
        <v>8913092.0</v>
      </c>
      <c r="BX113" s="119">
        <v>8271405.0</v>
      </c>
      <c r="BY113" s="119">
        <v>7386051.0</v>
      </c>
      <c r="BZ113" s="119">
        <v>6381104.0</v>
      </c>
      <c r="CA113" s="119">
        <v>5369778.0</v>
      </c>
      <c r="CB113" s="119">
        <v>4429685.0</v>
      </c>
      <c r="CC113" s="119">
        <v>3598976.0</v>
      </c>
      <c r="CD113" s="119">
        <v>2886895.0</v>
      </c>
      <c r="CE113" s="119">
        <v>2287534.0</v>
      </c>
      <c r="CF113" s="119">
        <v>1789635.0</v>
      </c>
      <c r="CG113" s="119">
        <v>1381216.0</v>
      </c>
      <c r="CH113" s="119">
        <v>1050879.0</v>
      </c>
      <c r="CI113" s="119">
        <v>787868.0</v>
      </c>
      <c r="CJ113" s="119">
        <v>581951.0</v>
      </c>
      <c r="CK113" s="119">
        <v>423480.0</v>
      </c>
      <c r="CL113" s="119">
        <v>303585.0</v>
      </c>
      <c r="CM113" s="119">
        <v>214380.0</v>
      </c>
      <c r="CN113" s="119">
        <v>149100.0</v>
      </c>
      <c r="CO113" s="119">
        <v>102119.0</v>
      </c>
      <c r="CP113" s="119">
        <v>68878.0</v>
      </c>
      <c r="CQ113" s="119">
        <v>45764.0</v>
      </c>
      <c r="CR113" s="119">
        <v>29971.0</v>
      </c>
      <c r="CS113" s="119">
        <v>19365.0</v>
      </c>
      <c r="CT113" s="119">
        <v>12358.0</v>
      </c>
      <c r="CU113" s="119">
        <v>7799.0</v>
      </c>
      <c r="CV113" s="119">
        <v>4873.0</v>
      </c>
      <c r="CW113" s="119">
        <v>3017.0</v>
      </c>
      <c r="CX113" s="119">
        <v>1853.0</v>
      </c>
      <c r="CY113" s="119">
        <v>1128.0</v>
      </c>
      <c r="CZ113" s="119">
        <v>681.0</v>
      </c>
      <c r="DA113" s="119">
        <v>408.0</v>
      </c>
      <c r="DB113" s="119">
        <v>242.0</v>
      </c>
      <c r="DC113" s="119">
        <v>142.0</v>
      </c>
      <c r="DD113" s="119">
        <v>83.0</v>
      </c>
      <c r="DE113" s="119">
        <v>48.0</v>
      </c>
      <c r="DF113" s="119">
        <v>27.0</v>
      </c>
      <c r="DG113" s="119">
        <v>15.0</v>
      </c>
      <c r="DH113" s="119">
        <v>9.0</v>
      </c>
      <c r="DI113" s="119">
        <v>5.0</v>
      </c>
      <c r="DJ113" s="119">
        <v>3.0</v>
      </c>
      <c r="DK113" s="119">
        <v>1.0</v>
      </c>
      <c r="DL113" s="119">
        <v>1.0</v>
      </c>
      <c r="DM113" s="119">
        <v>0.0</v>
      </c>
      <c r="DN113" s="119">
        <v>0.0</v>
      </c>
      <c r="DO113" s="119">
        <v>0.0</v>
      </c>
      <c r="DP113" s="119">
        <v>0.0</v>
      </c>
      <c r="DQ113" s="119">
        <v>0.0</v>
      </c>
      <c r="DR113" s="119">
        <v>0.0</v>
      </c>
      <c r="DS113" s="119">
        <v>0.0</v>
      </c>
      <c r="DT113" s="119">
        <v>0.0</v>
      </c>
      <c r="DU113" s="119">
        <v>0.0</v>
      </c>
      <c r="DV113" s="119">
        <v>0.0</v>
      </c>
      <c r="DW113" s="119">
        <v>0.0</v>
      </c>
      <c r="DX113" s="119">
        <v>0.0</v>
      </c>
      <c r="DY113" s="119">
        <v>0.0</v>
      </c>
      <c r="DZ113" s="119">
        <v>0.0</v>
      </c>
      <c r="EA113" s="119">
        <v>0.0</v>
      </c>
      <c r="EB113" s="119">
        <v>0.0</v>
      </c>
      <c r="EC113" s="119">
        <v>0.0</v>
      </c>
      <c r="ED113" s="119">
        <v>0.0</v>
      </c>
      <c r="EE113" s="119">
        <v>0.0</v>
      </c>
      <c r="EF113" s="119">
        <v>0.0</v>
      </c>
      <c r="EG113" s="119">
        <v>0.0</v>
      </c>
      <c r="EH113" s="119">
        <v>0.0</v>
      </c>
      <c r="EI113" s="63"/>
      <c r="EJ113" s="63"/>
      <c r="EK113" s="134">
        <v>0.0</v>
      </c>
      <c r="EL113" s="134">
        <v>0.0</v>
      </c>
      <c r="EM113" s="134">
        <v>0.0</v>
      </c>
      <c r="EN113" s="134">
        <v>0.0</v>
      </c>
      <c r="EO113" s="134">
        <v>0.0</v>
      </c>
      <c r="EP113" s="134">
        <v>0.0</v>
      </c>
      <c r="EQ113" s="134">
        <v>1.0E-4</v>
      </c>
      <c r="ER113" s="134">
        <v>1.0E-4</v>
      </c>
      <c r="ES113" s="134">
        <v>1.0E-4</v>
      </c>
      <c r="ET113" s="134">
        <v>1.0E-4</v>
      </c>
      <c r="EU113" s="134">
        <v>2.0E-4</v>
      </c>
      <c r="EV113" s="134">
        <v>3.0E-4</v>
      </c>
      <c r="EW113" s="134">
        <v>4.0E-4</v>
      </c>
      <c r="EX113" s="134">
        <v>5.0E-4</v>
      </c>
      <c r="EY113" s="134">
        <v>7.0E-4</v>
      </c>
      <c r="EZ113" s="134">
        <v>9.0E-4</v>
      </c>
      <c r="FA113" s="134">
        <v>0.0012</v>
      </c>
      <c r="FB113" s="134">
        <v>0.0016</v>
      </c>
      <c r="FC113" s="134">
        <v>0.0022</v>
      </c>
      <c r="FD113" s="134">
        <v>0.0029</v>
      </c>
      <c r="FE113" s="134">
        <v>0.0038</v>
      </c>
      <c r="FF113" s="134">
        <v>0.005</v>
      </c>
      <c r="FG113" s="134">
        <v>0.0065</v>
      </c>
      <c r="FH113" s="134">
        <v>0.0085</v>
      </c>
      <c r="FI113" s="134">
        <v>0.0109</v>
      </c>
      <c r="FJ113" s="134">
        <v>0.0139</v>
      </c>
      <c r="FK113" s="134">
        <v>0.0177</v>
      </c>
      <c r="FL113" s="134">
        <v>0.0221</v>
      </c>
      <c r="FM113" s="134">
        <v>0.0274</v>
      </c>
      <c r="FN113" s="134">
        <v>0.0335</v>
      </c>
      <c r="FO113" s="134">
        <v>0.0402</v>
      </c>
      <c r="FP113" s="134">
        <v>0.0474</v>
      </c>
      <c r="FQ113" s="134">
        <v>0.0545</v>
      </c>
      <c r="FR113" s="134">
        <v>0.0611</v>
      </c>
      <c r="FS113" s="134">
        <v>0.0663</v>
      </c>
      <c r="FT113" s="134">
        <v>0.0696</v>
      </c>
      <c r="FU113" s="134">
        <v>0.0702</v>
      </c>
      <c r="FV113" s="134">
        <v>0.0679</v>
      </c>
      <c r="FW113" s="134">
        <v>0.063</v>
      </c>
      <c r="FX113" s="134">
        <v>0.0562</v>
      </c>
      <c r="FY113" s="134">
        <v>0.0486</v>
      </c>
      <c r="FZ113" s="134">
        <v>0.0409</v>
      </c>
      <c r="GA113" s="134">
        <v>0.0337</v>
      </c>
      <c r="GB113" s="134">
        <v>0.0274</v>
      </c>
      <c r="GC113" s="134">
        <v>0.022</v>
      </c>
      <c r="GD113" s="134">
        <v>0.0174</v>
      </c>
      <c r="GE113" s="134">
        <v>0.0136</v>
      </c>
      <c r="GF113" s="134">
        <v>0.0105</v>
      </c>
      <c r="GG113" s="134">
        <v>0.008</v>
      </c>
      <c r="GH113" s="134">
        <v>0.006</v>
      </c>
      <c r="GI113" s="134">
        <v>0.0044</v>
      </c>
      <c r="GJ113" s="134">
        <v>0.0032</v>
      </c>
      <c r="GK113" s="134">
        <v>0.0023</v>
      </c>
      <c r="GL113" s="134">
        <v>0.0016</v>
      </c>
      <c r="GM113" s="134">
        <v>0.0011</v>
      </c>
      <c r="GN113" s="134">
        <v>8.0E-4</v>
      </c>
      <c r="GO113" s="134">
        <v>5.0E-4</v>
      </c>
      <c r="GP113" s="134">
        <v>3.0E-4</v>
      </c>
      <c r="GQ113" s="134">
        <v>2.0E-4</v>
      </c>
      <c r="GR113" s="134">
        <v>1.0E-4</v>
      </c>
      <c r="GS113" s="134">
        <v>1.0E-4</v>
      </c>
      <c r="GT113" s="134">
        <v>1.0E-4</v>
      </c>
      <c r="GU113" s="134">
        <v>0.0</v>
      </c>
      <c r="GV113" s="134">
        <v>0.0</v>
      </c>
      <c r="GW113" s="134">
        <v>0.0</v>
      </c>
      <c r="GX113" s="134">
        <v>0.0</v>
      </c>
      <c r="GY113" s="134">
        <v>0.0</v>
      </c>
      <c r="GZ113" s="134">
        <v>0.0</v>
      </c>
      <c r="HA113" s="134">
        <v>0.0</v>
      </c>
      <c r="HB113" s="134">
        <v>0.0</v>
      </c>
      <c r="HC113" s="134">
        <v>0.0</v>
      </c>
      <c r="HD113" s="134">
        <v>0.0</v>
      </c>
      <c r="HE113" s="134">
        <v>0.0</v>
      </c>
      <c r="HF113" s="134">
        <v>0.0</v>
      </c>
      <c r="HG113" s="134">
        <v>0.0</v>
      </c>
      <c r="HH113" s="134">
        <v>0.0</v>
      </c>
      <c r="HI113" s="134">
        <v>0.0</v>
      </c>
      <c r="HJ113" s="134">
        <v>0.0</v>
      </c>
      <c r="HK113" s="134">
        <v>0.0</v>
      </c>
      <c r="HL113" s="134">
        <v>0.0</v>
      </c>
      <c r="HM113" s="134">
        <v>0.0</v>
      </c>
      <c r="HN113" s="134">
        <v>0.0</v>
      </c>
      <c r="HO113" s="134">
        <v>0.0</v>
      </c>
      <c r="HP113" s="134">
        <v>0.0</v>
      </c>
      <c r="HQ113" s="134">
        <v>0.0</v>
      </c>
      <c r="HR113" s="134">
        <v>0.0</v>
      </c>
      <c r="HS113" s="134">
        <v>0.0</v>
      </c>
      <c r="HT113" s="134">
        <v>0.0</v>
      </c>
      <c r="HU113" s="134">
        <v>0.0</v>
      </c>
      <c r="HV113" s="134">
        <v>0.0</v>
      </c>
      <c r="HW113" s="134">
        <v>0.0</v>
      </c>
      <c r="HX113" s="134">
        <v>0.0</v>
      </c>
      <c r="HY113" s="134">
        <v>0.0</v>
      </c>
      <c r="HZ113" s="134">
        <v>0.0</v>
      </c>
      <c r="IA113" s="134">
        <v>0.0</v>
      </c>
      <c r="IB113" s="134">
        <v>0.0</v>
      </c>
      <c r="IC113" s="134">
        <v>0.0</v>
      </c>
      <c r="ID113" s="134">
        <v>0.0</v>
      </c>
      <c r="IE113" s="134">
        <v>0.0</v>
      </c>
      <c r="IF113" s="134">
        <v>0.0</v>
      </c>
      <c r="IG113" s="134">
        <v>0.0</v>
      </c>
    </row>
    <row r="114" hidden="1">
      <c r="A114" s="119" t="s">
        <v>100</v>
      </c>
      <c r="B114" s="119" t="s">
        <v>101</v>
      </c>
      <c r="C114" s="119">
        <v>1907.0</v>
      </c>
      <c r="D114" s="119">
        <v>9.29941897E8</v>
      </c>
      <c r="E114" s="63"/>
      <c r="F114" s="126">
        <v>0.778</v>
      </c>
      <c r="G114" s="126">
        <v>1.0</v>
      </c>
      <c r="H114" s="126">
        <v>0.806</v>
      </c>
      <c r="I114" s="126">
        <v>0.188</v>
      </c>
      <c r="J114" s="126">
        <v>0.006</v>
      </c>
      <c r="K114" s="126">
        <v>0.0</v>
      </c>
      <c r="L114" s="126">
        <v>0.0</v>
      </c>
      <c r="M114" s="63"/>
      <c r="N114" s="126">
        <v>0.0</v>
      </c>
      <c r="O114" s="63"/>
      <c r="P114" s="63"/>
      <c r="Q114" s="119">
        <v>7.23299385E8</v>
      </c>
      <c r="R114" s="63"/>
      <c r="S114" s="119">
        <v>7.49086579E8</v>
      </c>
      <c r="T114" s="119">
        <v>1.75244363E8</v>
      </c>
      <c r="U114" s="119">
        <v>5440688.0</v>
      </c>
      <c r="V114" s="119">
        <v>169847.0</v>
      </c>
      <c r="W114" s="119">
        <v>419.0</v>
      </c>
      <c r="X114" s="63"/>
      <c r="Y114" s="119">
        <v>170267.0</v>
      </c>
      <c r="Z114" s="63"/>
      <c r="AA114" s="63"/>
      <c r="AB114" s="126">
        <v>0.706</v>
      </c>
      <c r="AC114" s="63"/>
      <c r="AD114" s="121">
        <v>0.7</v>
      </c>
      <c r="AE114" s="121">
        <v>0.37</v>
      </c>
      <c r="AF114" s="121">
        <v>0.04</v>
      </c>
      <c r="AG114" s="121">
        <v>0.02</v>
      </c>
      <c r="AH114" s="121">
        <v>0.0</v>
      </c>
      <c r="AI114" s="63"/>
      <c r="AJ114" s="121">
        <v>0.02</v>
      </c>
      <c r="AK114" s="63" t="str">
        <f t="shared" si="1"/>
        <v>Asia</v>
      </c>
      <c r="AL114" s="119">
        <v>1.0</v>
      </c>
      <c r="AM114" s="119">
        <v>3.0</v>
      </c>
      <c r="AN114" s="119">
        <v>6.0</v>
      </c>
      <c r="AO114" s="119">
        <v>12.0</v>
      </c>
      <c r="AP114" s="119">
        <v>27.0</v>
      </c>
      <c r="AQ114" s="119">
        <v>57.0</v>
      </c>
      <c r="AR114" s="119">
        <v>123.0</v>
      </c>
      <c r="AS114" s="119">
        <v>262.0</v>
      </c>
      <c r="AT114" s="119">
        <v>558.0</v>
      </c>
      <c r="AU114" s="119">
        <v>1180.0</v>
      </c>
      <c r="AV114" s="119">
        <v>2474.0</v>
      </c>
      <c r="AW114" s="119">
        <v>5128.0</v>
      </c>
      <c r="AX114" s="119">
        <v>10471.0</v>
      </c>
      <c r="AY114" s="119">
        <v>20999.0</v>
      </c>
      <c r="AZ114" s="119">
        <v>41247.0</v>
      </c>
      <c r="BA114" s="119">
        <v>79145.0</v>
      </c>
      <c r="BB114" s="119">
        <v>148022.0</v>
      </c>
      <c r="BC114" s="119">
        <v>269295.0</v>
      </c>
      <c r="BD114" s="119">
        <v>475762.0</v>
      </c>
      <c r="BE114" s="119">
        <v>815143.0</v>
      </c>
      <c r="BF114" s="119">
        <v>1353306.0</v>
      </c>
      <c r="BG114" s="119">
        <v>2176497.0</v>
      </c>
      <c r="BH114" s="119">
        <v>3391989.0</v>
      </c>
      <c r="BI114" s="119">
        <v>5126486.0</v>
      </c>
      <c r="BJ114" s="119">
        <v>7521007.0</v>
      </c>
      <c r="BK114" s="119">
        <v>1.0719363E7</v>
      </c>
      <c r="BL114" s="119">
        <v>1.484575E7</v>
      </c>
      <c r="BM114" s="119">
        <v>1.9967778E7</v>
      </c>
      <c r="BN114" s="119">
        <v>2.6047078E7</v>
      </c>
      <c r="BO114" s="119">
        <v>3.2890696E7</v>
      </c>
      <c r="BP114" s="119">
        <v>4.012725E7</v>
      </c>
      <c r="BQ114" s="119">
        <v>4.7233278E7</v>
      </c>
      <c r="BR114" s="119">
        <v>5.3620046E7</v>
      </c>
      <c r="BS114" s="119">
        <v>5.8761712E7</v>
      </c>
      <c r="BT114" s="119">
        <v>6.2316224E7</v>
      </c>
      <c r="BU114" s="119">
        <v>6.4180705E7</v>
      </c>
      <c r="BV114" s="119">
        <v>6.4446996E7</v>
      </c>
      <c r="BW114" s="119">
        <v>6.3275566E7</v>
      </c>
      <c r="BX114" s="119">
        <v>6.0760796E7</v>
      </c>
      <c r="BY114" s="119">
        <v>5.6879752E7</v>
      </c>
      <c r="BZ114" s="119">
        <v>5.1574388E7</v>
      </c>
      <c r="CA114" s="119">
        <v>4.4926337E7</v>
      </c>
      <c r="CB114" s="119">
        <v>3.7303286E7</v>
      </c>
      <c r="CC114" s="119">
        <v>2.9357283E7</v>
      </c>
      <c r="CD114" s="119">
        <v>2.1852964E7</v>
      </c>
      <c r="CE114" s="119">
        <v>1.5424646E7</v>
      </c>
      <c r="CF114" s="119">
        <v>1.0404274E7</v>
      </c>
      <c r="CG114" s="119">
        <v>6798199.0</v>
      </c>
      <c r="CH114" s="119">
        <v>4386547.0</v>
      </c>
      <c r="CI114" s="119">
        <v>2860975.0</v>
      </c>
      <c r="CJ114" s="119">
        <v>1929853.0</v>
      </c>
      <c r="CK114" s="119">
        <v>1367377.0</v>
      </c>
      <c r="CL114" s="119">
        <v>1019645.0</v>
      </c>
      <c r="CM114" s="119">
        <v>790800.0</v>
      </c>
      <c r="CN114" s="119">
        <v>625545.0</v>
      </c>
      <c r="CO114" s="119">
        <v>494729.0</v>
      </c>
      <c r="CP114" s="119">
        <v>384978.0</v>
      </c>
      <c r="CQ114" s="119">
        <v>291525.0</v>
      </c>
      <c r="CR114" s="119">
        <v>213399.0</v>
      </c>
      <c r="CS114" s="119">
        <v>150506.0</v>
      </c>
      <c r="CT114" s="119">
        <v>102185.0</v>
      </c>
      <c r="CU114" s="119">
        <v>66849.0</v>
      </c>
      <c r="CV114" s="119">
        <v>42233.0</v>
      </c>
      <c r="CW114" s="119">
        <v>25844.0</v>
      </c>
      <c r="CX114" s="119">
        <v>15372.0</v>
      </c>
      <c r="CY114" s="119">
        <v>8916.0</v>
      </c>
      <c r="CZ114" s="119">
        <v>5056.0</v>
      </c>
      <c r="DA114" s="119">
        <v>2809.0</v>
      </c>
      <c r="DB114" s="119">
        <v>1529.0</v>
      </c>
      <c r="DC114" s="119">
        <v>815.0</v>
      </c>
      <c r="DD114" s="119">
        <v>425.0</v>
      </c>
      <c r="DE114" s="119">
        <v>216.0</v>
      </c>
      <c r="DF114" s="119">
        <v>107.0</v>
      </c>
      <c r="DG114" s="119">
        <v>52.0</v>
      </c>
      <c r="DH114" s="119">
        <v>24.0</v>
      </c>
      <c r="DI114" s="119">
        <v>11.0</v>
      </c>
      <c r="DJ114" s="119">
        <v>5.0</v>
      </c>
      <c r="DK114" s="119">
        <v>2.0</v>
      </c>
      <c r="DL114" s="119">
        <v>1.0</v>
      </c>
      <c r="DM114" s="119">
        <v>0.0</v>
      </c>
      <c r="DN114" s="119">
        <v>0.0</v>
      </c>
      <c r="DO114" s="119">
        <v>0.0</v>
      </c>
      <c r="DP114" s="119">
        <v>0.0</v>
      </c>
      <c r="DQ114" s="119">
        <v>0.0</v>
      </c>
      <c r="DR114" s="119">
        <v>0.0</v>
      </c>
      <c r="DS114" s="119">
        <v>0.0</v>
      </c>
      <c r="DT114" s="119">
        <v>0.0</v>
      </c>
      <c r="DU114" s="119">
        <v>0.0</v>
      </c>
      <c r="DV114" s="119">
        <v>0.0</v>
      </c>
      <c r="DW114" s="119">
        <v>0.0</v>
      </c>
      <c r="DX114" s="119">
        <v>0.0</v>
      </c>
      <c r="DY114" s="119">
        <v>0.0</v>
      </c>
      <c r="DZ114" s="119">
        <v>0.0</v>
      </c>
      <c r="EA114" s="119">
        <v>0.0</v>
      </c>
      <c r="EB114" s="119">
        <v>0.0</v>
      </c>
      <c r="EC114" s="119">
        <v>0.0</v>
      </c>
      <c r="ED114" s="119">
        <v>0.0</v>
      </c>
      <c r="EE114" s="119">
        <v>0.0</v>
      </c>
      <c r="EF114" s="119">
        <v>0.0</v>
      </c>
      <c r="EG114" s="119">
        <v>0.0</v>
      </c>
      <c r="EH114" s="119">
        <v>0.0</v>
      </c>
      <c r="EI114" s="63"/>
      <c r="EJ114" s="63"/>
      <c r="EK114" s="134">
        <v>0.0</v>
      </c>
      <c r="EL114" s="134">
        <v>0.0</v>
      </c>
      <c r="EM114" s="134">
        <v>0.0</v>
      </c>
      <c r="EN114" s="134">
        <v>0.0</v>
      </c>
      <c r="EO114" s="134">
        <v>0.0</v>
      </c>
      <c r="EP114" s="134">
        <v>0.0</v>
      </c>
      <c r="EQ114" s="134">
        <v>0.0</v>
      </c>
      <c r="ER114" s="134">
        <v>0.0</v>
      </c>
      <c r="ES114" s="134">
        <v>0.0</v>
      </c>
      <c r="ET114" s="134">
        <v>0.0</v>
      </c>
      <c r="EU114" s="134">
        <v>0.0</v>
      </c>
      <c r="EV114" s="134">
        <v>0.0</v>
      </c>
      <c r="EW114" s="134">
        <v>0.0</v>
      </c>
      <c r="EX114" s="134">
        <v>0.0</v>
      </c>
      <c r="EY114" s="134">
        <v>0.0</v>
      </c>
      <c r="EZ114" s="134">
        <v>1.0E-4</v>
      </c>
      <c r="FA114" s="134">
        <v>2.0E-4</v>
      </c>
      <c r="FB114" s="134">
        <v>3.0E-4</v>
      </c>
      <c r="FC114" s="134">
        <v>5.0E-4</v>
      </c>
      <c r="FD114" s="134">
        <v>9.0E-4</v>
      </c>
      <c r="FE114" s="134">
        <v>0.0015</v>
      </c>
      <c r="FF114" s="134">
        <v>0.0023</v>
      </c>
      <c r="FG114" s="134">
        <v>0.0036</v>
      </c>
      <c r="FH114" s="134">
        <v>0.0055</v>
      </c>
      <c r="FI114" s="134">
        <v>0.0081</v>
      </c>
      <c r="FJ114" s="134">
        <v>0.0115</v>
      </c>
      <c r="FK114" s="134">
        <v>0.016</v>
      </c>
      <c r="FL114" s="134">
        <v>0.0215</v>
      </c>
      <c r="FM114" s="134">
        <v>0.028</v>
      </c>
      <c r="FN114" s="134">
        <v>0.0354</v>
      </c>
      <c r="FO114" s="134">
        <v>0.0432</v>
      </c>
      <c r="FP114" s="134">
        <v>0.0508</v>
      </c>
      <c r="FQ114" s="134">
        <v>0.0577</v>
      </c>
      <c r="FR114" s="134">
        <v>0.0632</v>
      </c>
      <c r="FS114" s="134">
        <v>0.067</v>
      </c>
      <c r="FT114" s="134">
        <v>0.069</v>
      </c>
      <c r="FU114" s="134">
        <v>0.0693</v>
      </c>
      <c r="FV114" s="134">
        <v>0.068</v>
      </c>
      <c r="FW114" s="134">
        <v>0.0653</v>
      </c>
      <c r="FX114" s="134">
        <v>0.0612</v>
      </c>
      <c r="FY114" s="134">
        <v>0.0555</v>
      </c>
      <c r="FZ114" s="134">
        <v>0.0483</v>
      </c>
      <c r="GA114" s="134">
        <v>0.0401</v>
      </c>
      <c r="GB114" s="134">
        <v>0.0316</v>
      </c>
      <c r="GC114" s="134">
        <v>0.0235</v>
      </c>
      <c r="GD114" s="134">
        <v>0.0166</v>
      </c>
      <c r="GE114" s="134">
        <v>0.0112</v>
      </c>
      <c r="GF114" s="134">
        <v>0.0073</v>
      </c>
      <c r="GG114" s="134">
        <v>0.0047</v>
      </c>
      <c r="GH114" s="134">
        <v>0.0031</v>
      </c>
      <c r="GI114" s="134">
        <v>0.0021</v>
      </c>
      <c r="GJ114" s="134">
        <v>0.0015</v>
      </c>
      <c r="GK114" s="134">
        <v>0.0011</v>
      </c>
      <c r="GL114" s="134">
        <v>9.0E-4</v>
      </c>
      <c r="GM114" s="134">
        <v>7.0E-4</v>
      </c>
      <c r="GN114" s="134">
        <v>5.0E-4</v>
      </c>
      <c r="GO114" s="134">
        <v>4.0E-4</v>
      </c>
      <c r="GP114" s="134">
        <v>3.0E-4</v>
      </c>
      <c r="GQ114" s="134">
        <v>2.0E-4</v>
      </c>
      <c r="GR114" s="134">
        <v>2.0E-4</v>
      </c>
      <c r="GS114" s="134">
        <v>1.0E-4</v>
      </c>
      <c r="GT114" s="134">
        <v>1.0E-4</v>
      </c>
      <c r="GU114" s="134">
        <v>0.0</v>
      </c>
      <c r="GV114" s="134">
        <v>0.0</v>
      </c>
      <c r="GW114" s="134">
        <v>0.0</v>
      </c>
      <c r="GX114" s="134">
        <v>0.0</v>
      </c>
      <c r="GY114" s="134">
        <v>0.0</v>
      </c>
      <c r="GZ114" s="134">
        <v>0.0</v>
      </c>
      <c r="HA114" s="134">
        <v>0.0</v>
      </c>
      <c r="HB114" s="134">
        <v>0.0</v>
      </c>
      <c r="HC114" s="134">
        <v>0.0</v>
      </c>
      <c r="HD114" s="134">
        <v>0.0</v>
      </c>
      <c r="HE114" s="134">
        <v>0.0</v>
      </c>
      <c r="HF114" s="134">
        <v>0.0</v>
      </c>
      <c r="HG114" s="134">
        <v>0.0</v>
      </c>
      <c r="HH114" s="134">
        <v>0.0</v>
      </c>
      <c r="HI114" s="134">
        <v>0.0</v>
      </c>
      <c r="HJ114" s="134">
        <v>0.0</v>
      </c>
      <c r="HK114" s="134">
        <v>0.0</v>
      </c>
      <c r="HL114" s="134">
        <v>0.0</v>
      </c>
      <c r="HM114" s="134">
        <v>0.0</v>
      </c>
      <c r="HN114" s="134">
        <v>0.0</v>
      </c>
      <c r="HO114" s="134">
        <v>0.0</v>
      </c>
      <c r="HP114" s="134">
        <v>0.0</v>
      </c>
      <c r="HQ114" s="134">
        <v>0.0</v>
      </c>
      <c r="HR114" s="134">
        <v>0.0</v>
      </c>
      <c r="HS114" s="134">
        <v>0.0</v>
      </c>
      <c r="HT114" s="134">
        <v>0.0</v>
      </c>
      <c r="HU114" s="134">
        <v>0.0</v>
      </c>
      <c r="HV114" s="134">
        <v>0.0</v>
      </c>
      <c r="HW114" s="134">
        <v>0.0</v>
      </c>
      <c r="HX114" s="134">
        <v>0.0</v>
      </c>
      <c r="HY114" s="134">
        <v>0.0</v>
      </c>
      <c r="HZ114" s="134">
        <v>0.0</v>
      </c>
      <c r="IA114" s="134">
        <v>0.0</v>
      </c>
      <c r="IB114" s="134">
        <v>0.0</v>
      </c>
      <c r="IC114" s="134">
        <v>0.0</v>
      </c>
      <c r="ID114" s="134">
        <v>0.0</v>
      </c>
      <c r="IE114" s="134">
        <v>0.0</v>
      </c>
      <c r="IF114" s="134">
        <v>0.0</v>
      </c>
      <c r="IG114" s="134">
        <v>0.0</v>
      </c>
    </row>
    <row r="115" hidden="1">
      <c r="A115" s="119" t="s">
        <v>94</v>
      </c>
      <c r="B115" s="119" t="s">
        <v>95</v>
      </c>
      <c r="C115" s="119">
        <v>1908.0</v>
      </c>
      <c r="D115" s="119">
        <v>1.72634758E8</v>
      </c>
      <c r="E115" s="63"/>
      <c r="F115" s="126">
        <v>0.295</v>
      </c>
      <c r="G115" s="126">
        <v>1.0</v>
      </c>
      <c r="H115" s="126">
        <v>0.308</v>
      </c>
      <c r="I115" s="126">
        <v>0.383</v>
      </c>
      <c r="J115" s="126">
        <v>0.282</v>
      </c>
      <c r="K115" s="126">
        <v>0.027</v>
      </c>
      <c r="L115" s="126">
        <v>0.0</v>
      </c>
      <c r="M115" s="63"/>
      <c r="N115" s="126">
        <v>0.028</v>
      </c>
      <c r="O115" s="63"/>
      <c r="P115" s="63"/>
      <c r="Q115" s="119">
        <v>5.0925326E7</v>
      </c>
      <c r="R115" s="63"/>
      <c r="S115" s="119">
        <v>5.3167623E7</v>
      </c>
      <c r="T115" s="119">
        <v>6.6071464E7</v>
      </c>
      <c r="U115" s="119">
        <v>4.8630244E7</v>
      </c>
      <c r="V115" s="119">
        <v>4696438.0</v>
      </c>
      <c r="W115" s="119">
        <v>68645.0</v>
      </c>
      <c r="X115" s="63"/>
      <c r="Y115" s="119">
        <v>4765427.0</v>
      </c>
      <c r="Z115" s="63"/>
      <c r="AA115" s="63"/>
      <c r="AB115" s="126">
        <v>0.05</v>
      </c>
      <c r="AC115" s="63"/>
      <c r="AD115" s="121">
        <v>0.05</v>
      </c>
      <c r="AE115" s="121">
        <v>0.13</v>
      </c>
      <c r="AF115" s="121">
        <v>0.38</v>
      </c>
      <c r="AG115" s="121">
        <v>0.65</v>
      </c>
      <c r="AH115" s="121">
        <v>0.67</v>
      </c>
      <c r="AI115" s="63"/>
      <c r="AJ115" s="121">
        <v>0.65</v>
      </c>
      <c r="AK115" s="63" t="str">
        <f t="shared" si="1"/>
        <v>The Americas</v>
      </c>
      <c r="AL115" s="119">
        <v>581.0</v>
      </c>
      <c r="AM115" s="119">
        <v>784.0</v>
      </c>
      <c r="AN115" s="119">
        <v>1049.0</v>
      </c>
      <c r="AO115" s="119">
        <v>1391.0</v>
      </c>
      <c r="AP115" s="119">
        <v>1829.0</v>
      </c>
      <c r="AQ115" s="119">
        <v>2388.0</v>
      </c>
      <c r="AR115" s="119">
        <v>3101.0</v>
      </c>
      <c r="AS115" s="119">
        <v>4013.0</v>
      </c>
      <c r="AT115" s="119">
        <v>5195.0</v>
      </c>
      <c r="AU115" s="119">
        <v>6764.0</v>
      </c>
      <c r="AV115" s="119">
        <v>8916.0</v>
      </c>
      <c r="AW115" s="119">
        <v>11992.0</v>
      </c>
      <c r="AX115" s="119">
        <v>16564.0</v>
      </c>
      <c r="AY115" s="119">
        <v>23562.0</v>
      </c>
      <c r="AZ115" s="119">
        <v>34417.0</v>
      </c>
      <c r="BA115" s="119">
        <v>51202.0</v>
      </c>
      <c r="BB115" s="119">
        <v>76707.0</v>
      </c>
      <c r="BC115" s="119">
        <v>114387.0</v>
      </c>
      <c r="BD115" s="119">
        <v>168152.0</v>
      </c>
      <c r="BE115" s="119">
        <v>242006.0</v>
      </c>
      <c r="BF115" s="119">
        <v>339673.0</v>
      </c>
      <c r="BG115" s="119">
        <v>464407.0</v>
      </c>
      <c r="BH115" s="119">
        <v>619175.0</v>
      </c>
      <c r="BI115" s="119">
        <v>807101.0</v>
      </c>
      <c r="BJ115" s="119">
        <v>1031700.0</v>
      </c>
      <c r="BK115" s="119">
        <v>1296057.0</v>
      </c>
      <c r="BL115" s="119">
        <v>1600322.0</v>
      </c>
      <c r="BM115" s="119">
        <v>1937863.0</v>
      </c>
      <c r="BN115" s="119">
        <v>2291889.0</v>
      </c>
      <c r="BO115" s="119">
        <v>2635317.0</v>
      </c>
      <c r="BP115" s="119">
        <v>2935912.0</v>
      </c>
      <c r="BQ115" s="119">
        <v>3166158.0</v>
      </c>
      <c r="BR115" s="119">
        <v>3314063.0</v>
      </c>
      <c r="BS115" s="119">
        <v>3389574.0</v>
      </c>
      <c r="BT115" s="119">
        <v>3422889.0</v>
      </c>
      <c r="BU115" s="119">
        <v>3455030.0</v>
      </c>
      <c r="BV115" s="119">
        <v>3525043.0</v>
      </c>
      <c r="BW115" s="119">
        <v>3659556.0</v>
      </c>
      <c r="BX115" s="119">
        <v>3868562.0</v>
      </c>
      <c r="BY115" s="119">
        <v>4147738.0</v>
      </c>
      <c r="BZ115" s="119">
        <v>4484593.0</v>
      </c>
      <c r="CA115" s="119">
        <v>4864808.0</v>
      </c>
      <c r="CB115" s="119">
        <v>5275990.0</v>
      </c>
      <c r="CC115" s="119">
        <v>5707906.0</v>
      </c>
      <c r="CD115" s="119">
        <v>6149923.0</v>
      </c>
      <c r="CE115" s="119">
        <v>6587355.0</v>
      </c>
      <c r="CF115" s="119">
        <v>6998592.0</v>
      </c>
      <c r="CG115" s="119">
        <v>7354489.0</v>
      </c>
      <c r="CH115" s="119">
        <v>7620620.0</v>
      </c>
      <c r="CI115" s="119">
        <v>7762083.0</v>
      </c>
      <c r="CJ115" s="119">
        <v>7749696.0</v>
      </c>
      <c r="CK115" s="119">
        <v>7565983.0</v>
      </c>
      <c r="CL115" s="119">
        <v>7209345.0</v>
      </c>
      <c r="CM115" s="119">
        <v>6695343.0</v>
      </c>
      <c r="CN115" s="119">
        <v>6054766.0</v>
      </c>
      <c r="CO115" s="119">
        <v>5329037.0</v>
      </c>
      <c r="CP115" s="119">
        <v>4564113.0</v>
      </c>
      <c r="CQ115" s="119">
        <v>3804281.0</v>
      </c>
      <c r="CR115" s="119">
        <v>3087092.0</v>
      </c>
      <c r="CS115" s="119">
        <v>2440170.0</v>
      </c>
      <c r="CT115" s="119">
        <v>1880115.0</v>
      </c>
      <c r="CU115" s="119">
        <v>1413190.0</v>
      </c>
      <c r="CV115" s="119">
        <v>1037246.0</v>
      </c>
      <c r="CW115" s="119">
        <v>744202.0</v>
      </c>
      <c r="CX115" s="119">
        <v>522567.0</v>
      </c>
      <c r="CY115" s="119">
        <v>359577.0</v>
      </c>
      <c r="CZ115" s="119">
        <v>242790.0</v>
      </c>
      <c r="DA115" s="119">
        <v>161091.0</v>
      </c>
      <c r="DB115" s="119">
        <v>105175.0</v>
      </c>
      <c r="DC115" s="119">
        <v>67661.0</v>
      </c>
      <c r="DD115" s="119">
        <v>42939.0</v>
      </c>
      <c r="DE115" s="119">
        <v>26910.0</v>
      </c>
      <c r="DF115" s="119">
        <v>16668.0</v>
      </c>
      <c r="DG115" s="119">
        <v>10210.0</v>
      </c>
      <c r="DH115" s="119">
        <v>6188.0</v>
      </c>
      <c r="DI115" s="119">
        <v>3712.0</v>
      </c>
      <c r="DJ115" s="119">
        <v>2206.0</v>
      </c>
      <c r="DK115" s="119">
        <v>1299.0</v>
      </c>
      <c r="DL115" s="119">
        <v>759.0</v>
      </c>
      <c r="DM115" s="119">
        <v>440.0</v>
      </c>
      <c r="DN115" s="119">
        <v>254.0</v>
      </c>
      <c r="DO115" s="119">
        <v>146.0</v>
      </c>
      <c r="DP115" s="119">
        <v>84.0</v>
      </c>
      <c r="DQ115" s="119">
        <v>48.0</v>
      </c>
      <c r="DR115" s="119">
        <v>28.0</v>
      </c>
      <c r="DS115" s="119">
        <v>16.0</v>
      </c>
      <c r="DT115" s="119">
        <v>9.0</v>
      </c>
      <c r="DU115" s="119">
        <v>5.0</v>
      </c>
      <c r="DV115" s="119">
        <v>3.0</v>
      </c>
      <c r="DW115" s="119">
        <v>2.0</v>
      </c>
      <c r="DX115" s="119">
        <v>1.0</v>
      </c>
      <c r="DY115" s="119">
        <v>1.0</v>
      </c>
      <c r="DZ115" s="119">
        <v>0.0</v>
      </c>
      <c r="EA115" s="119">
        <v>0.0</v>
      </c>
      <c r="EB115" s="119">
        <v>0.0</v>
      </c>
      <c r="EC115" s="119">
        <v>0.0</v>
      </c>
      <c r="ED115" s="119">
        <v>0.0</v>
      </c>
      <c r="EE115" s="119">
        <v>0.0</v>
      </c>
      <c r="EF115" s="119">
        <v>0.0</v>
      </c>
      <c r="EG115" s="119">
        <v>0.0</v>
      </c>
      <c r="EH115" s="119">
        <v>0.0</v>
      </c>
      <c r="EI115" s="63"/>
      <c r="EJ115" s="63"/>
      <c r="EK115" s="134">
        <v>0.0</v>
      </c>
      <c r="EL115" s="134">
        <v>0.0</v>
      </c>
      <c r="EM115" s="134">
        <v>0.0</v>
      </c>
      <c r="EN115" s="134">
        <v>0.0</v>
      </c>
      <c r="EO115" s="134">
        <v>0.0</v>
      </c>
      <c r="EP115" s="134">
        <v>0.0</v>
      </c>
      <c r="EQ115" s="134">
        <v>0.0</v>
      </c>
      <c r="ER115" s="134">
        <v>0.0</v>
      </c>
      <c r="ES115" s="134">
        <v>0.0</v>
      </c>
      <c r="ET115" s="134">
        <v>0.0</v>
      </c>
      <c r="EU115" s="134">
        <v>1.0E-4</v>
      </c>
      <c r="EV115" s="134">
        <v>1.0E-4</v>
      </c>
      <c r="EW115" s="134">
        <v>1.0E-4</v>
      </c>
      <c r="EX115" s="134">
        <v>1.0E-4</v>
      </c>
      <c r="EY115" s="134">
        <v>2.0E-4</v>
      </c>
      <c r="EZ115" s="134">
        <v>3.0E-4</v>
      </c>
      <c r="FA115" s="134">
        <v>4.0E-4</v>
      </c>
      <c r="FB115" s="134">
        <v>7.0E-4</v>
      </c>
      <c r="FC115" s="134">
        <v>0.001</v>
      </c>
      <c r="FD115" s="134">
        <v>0.0014</v>
      </c>
      <c r="FE115" s="134">
        <v>0.002</v>
      </c>
      <c r="FF115" s="134">
        <v>0.0027</v>
      </c>
      <c r="FG115" s="134">
        <v>0.0036</v>
      </c>
      <c r="FH115" s="134">
        <v>0.0047</v>
      </c>
      <c r="FI115" s="134">
        <v>0.006</v>
      </c>
      <c r="FJ115" s="134">
        <v>0.0075</v>
      </c>
      <c r="FK115" s="134">
        <v>0.0093</v>
      </c>
      <c r="FL115" s="134">
        <v>0.0112</v>
      </c>
      <c r="FM115" s="134">
        <v>0.0133</v>
      </c>
      <c r="FN115" s="134">
        <v>0.0153</v>
      </c>
      <c r="FO115" s="134">
        <v>0.017</v>
      </c>
      <c r="FP115" s="134">
        <v>0.0183</v>
      </c>
      <c r="FQ115" s="134">
        <v>0.0192</v>
      </c>
      <c r="FR115" s="134">
        <v>0.0196</v>
      </c>
      <c r="FS115" s="134">
        <v>0.0198</v>
      </c>
      <c r="FT115" s="134">
        <v>0.02</v>
      </c>
      <c r="FU115" s="134">
        <v>0.0204</v>
      </c>
      <c r="FV115" s="134">
        <v>0.0212</v>
      </c>
      <c r="FW115" s="134">
        <v>0.0224</v>
      </c>
      <c r="FX115" s="134">
        <v>0.024</v>
      </c>
      <c r="FY115" s="134">
        <v>0.026</v>
      </c>
      <c r="FZ115" s="134">
        <v>0.0282</v>
      </c>
      <c r="GA115" s="134">
        <v>0.0306</v>
      </c>
      <c r="GB115" s="134">
        <v>0.0331</v>
      </c>
      <c r="GC115" s="134">
        <v>0.0356</v>
      </c>
      <c r="GD115" s="134">
        <v>0.0382</v>
      </c>
      <c r="GE115" s="134">
        <v>0.0405</v>
      </c>
      <c r="GF115" s="134">
        <v>0.0426</v>
      </c>
      <c r="GG115" s="134">
        <v>0.0441</v>
      </c>
      <c r="GH115" s="134">
        <v>0.045</v>
      </c>
      <c r="GI115" s="134">
        <v>0.0449</v>
      </c>
      <c r="GJ115" s="134">
        <v>0.0438</v>
      </c>
      <c r="GK115" s="134">
        <v>0.0418</v>
      </c>
      <c r="GL115" s="134">
        <v>0.0388</v>
      </c>
      <c r="GM115" s="134">
        <v>0.0351</v>
      </c>
      <c r="GN115" s="134">
        <v>0.0309</v>
      </c>
      <c r="GO115" s="134">
        <v>0.0264</v>
      </c>
      <c r="GP115" s="134">
        <v>0.022</v>
      </c>
      <c r="GQ115" s="134">
        <v>0.0179</v>
      </c>
      <c r="GR115" s="134">
        <v>0.0141</v>
      </c>
      <c r="GS115" s="134">
        <v>0.0109</v>
      </c>
      <c r="GT115" s="134">
        <v>0.0082</v>
      </c>
      <c r="GU115" s="134">
        <v>0.006</v>
      </c>
      <c r="GV115" s="134">
        <v>0.0043</v>
      </c>
      <c r="GW115" s="134">
        <v>0.003</v>
      </c>
      <c r="GX115" s="134">
        <v>0.0021</v>
      </c>
      <c r="GY115" s="134">
        <v>0.0014</v>
      </c>
      <c r="GZ115" s="134">
        <v>9.0E-4</v>
      </c>
      <c r="HA115" s="134">
        <v>6.0E-4</v>
      </c>
      <c r="HB115" s="134">
        <v>4.0E-4</v>
      </c>
      <c r="HC115" s="134">
        <v>2.0E-4</v>
      </c>
      <c r="HD115" s="134">
        <v>2.0E-4</v>
      </c>
      <c r="HE115" s="134">
        <v>1.0E-4</v>
      </c>
      <c r="HF115" s="134">
        <v>1.0E-4</v>
      </c>
      <c r="HG115" s="134">
        <v>0.0</v>
      </c>
      <c r="HH115" s="134">
        <v>0.0</v>
      </c>
      <c r="HI115" s="134">
        <v>0.0</v>
      </c>
      <c r="HJ115" s="134">
        <v>0.0</v>
      </c>
      <c r="HK115" s="134">
        <v>0.0</v>
      </c>
      <c r="HL115" s="134">
        <v>0.0</v>
      </c>
      <c r="HM115" s="134">
        <v>0.0</v>
      </c>
      <c r="HN115" s="134">
        <v>0.0</v>
      </c>
      <c r="HO115" s="134">
        <v>0.0</v>
      </c>
      <c r="HP115" s="134">
        <v>0.0</v>
      </c>
      <c r="HQ115" s="134">
        <v>0.0</v>
      </c>
      <c r="HR115" s="134">
        <v>0.0</v>
      </c>
      <c r="HS115" s="134">
        <v>0.0</v>
      </c>
      <c r="HT115" s="134">
        <v>0.0</v>
      </c>
      <c r="HU115" s="134">
        <v>0.0</v>
      </c>
      <c r="HV115" s="134">
        <v>0.0</v>
      </c>
      <c r="HW115" s="134">
        <v>0.0</v>
      </c>
      <c r="HX115" s="134">
        <v>0.0</v>
      </c>
      <c r="HY115" s="134">
        <v>0.0</v>
      </c>
      <c r="HZ115" s="134">
        <v>0.0</v>
      </c>
      <c r="IA115" s="134">
        <v>0.0</v>
      </c>
      <c r="IB115" s="134">
        <v>0.0</v>
      </c>
      <c r="IC115" s="134">
        <v>0.0</v>
      </c>
      <c r="ID115" s="134">
        <v>0.0</v>
      </c>
      <c r="IE115" s="134">
        <v>0.0</v>
      </c>
      <c r="IF115" s="134">
        <v>0.0</v>
      </c>
      <c r="IG115" s="134">
        <v>0.0</v>
      </c>
    </row>
    <row r="116" hidden="1">
      <c r="A116" s="119" t="s">
        <v>96</v>
      </c>
      <c r="B116" s="119" t="s">
        <v>97</v>
      </c>
      <c r="C116" s="119">
        <v>1908.0</v>
      </c>
      <c r="D116" s="119">
        <v>4.50084616E8</v>
      </c>
      <c r="E116" s="63"/>
      <c r="F116" s="126">
        <v>0.33</v>
      </c>
      <c r="G116" s="126">
        <v>1.0</v>
      </c>
      <c r="H116" s="126">
        <v>0.346</v>
      </c>
      <c r="I116" s="126">
        <v>0.488</v>
      </c>
      <c r="J116" s="126">
        <v>0.16</v>
      </c>
      <c r="K116" s="126">
        <v>0.005</v>
      </c>
      <c r="L116" s="126">
        <v>0.0</v>
      </c>
      <c r="M116" s="63"/>
      <c r="N116" s="126">
        <v>0.005</v>
      </c>
      <c r="O116" s="63"/>
      <c r="P116" s="63"/>
      <c r="Q116" s="119">
        <v>1.4848305E8</v>
      </c>
      <c r="R116" s="63"/>
      <c r="S116" s="119">
        <v>1.55826672E8</v>
      </c>
      <c r="T116" s="119">
        <v>2.1985468E8</v>
      </c>
      <c r="U116" s="119">
        <v>7.2015334E7</v>
      </c>
      <c r="V116" s="119">
        <v>2354550.0</v>
      </c>
      <c r="W116" s="119">
        <v>32799.0</v>
      </c>
      <c r="X116" s="63"/>
      <c r="Y116" s="119">
        <v>2387930.0</v>
      </c>
      <c r="Z116" s="63"/>
      <c r="AA116" s="63"/>
      <c r="AB116" s="126">
        <v>0.145</v>
      </c>
      <c r="AC116" s="63"/>
      <c r="AD116" s="121">
        <v>0.15</v>
      </c>
      <c r="AE116" s="121">
        <v>0.45</v>
      </c>
      <c r="AF116" s="121">
        <v>0.56</v>
      </c>
      <c r="AG116" s="121">
        <v>0.33</v>
      </c>
      <c r="AH116" s="121">
        <v>0.32</v>
      </c>
      <c r="AI116" s="63"/>
      <c r="AJ116" s="121">
        <v>0.33</v>
      </c>
      <c r="AK116" s="63" t="str">
        <f t="shared" si="1"/>
        <v>Europe</v>
      </c>
      <c r="AL116" s="119">
        <v>143.0</v>
      </c>
      <c r="AM116" s="119">
        <v>235.0</v>
      </c>
      <c r="AN116" s="119">
        <v>389.0</v>
      </c>
      <c r="AO116" s="119">
        <v>643.0</v>
      </c>
      <c r="AP116" s="119">
        <v>1063.0</v>
      </c>
      <c r="AQ116" s="119">
        <v>1752.0</v>
      </c>
      <c r="AR116" s="119">
        <v>2874.0</v>
      </c>
      <c r="AS116" s="119">
        <v>4683.0</v>
      </c>
      <c r="AT116" s="119">
        <v>7561.0</v>
      </c>
      <c r="AU116" s="119">
        <v>12077.0</v>
      </c>
      <c r="AV116" s="119">
        <v>19058.0</v>
      </c>
      <c r="AW116" s="119">
        <v>29685.0</v>
      </c>
      <c r="AX116" s="119">
        <v>45619.0</v>
      </c>
      <c r="AY116" s="119">
        <v>69164.0</v>
      </c>
      <c r="AZ116" s="119">
        <v>103490.0</v>
      </c>
      <c r="BA116" s="119">
        <v>152916.0</v>
      </c>
      <c r="BB116" s="119">
        <v>223271.0</v>
      </c>
      <c r="BC116" s="119">
        <v>322306.0</v>
      </c>
      <c r="BD116" s="119">
        <v>460102.0</v>
      </c>
      <c r="BE116" s="119">
        <v>649336.0</v>
      </c>
      <c r="BF116" s="119">
        <v>905220.0</v>
      </c>
      <c r="BG116" s="119">
        <v>1244829.0</v>
      </c>
      <c r="BH116" s="119">
        <v>1685558.0</v>
      </c>
      <c r="BI116" s="119">
        <v>2242495.0</v>
      </c>
      <c r="BJ116" s="119">
        <v>2924699.0</v>
      </c>
      <c r="BK116" s="119">
        <v>3730713.0</v>
      </c>
      <c r="BL116" s="119">
        <v>4644100.0</v>
      </c>
      <c r="BM116" s="119">
        <v>5630324.0</v>
      </c>
      <c r="BN116" s="119">
        <v>6636657.0</v>
      </c>
      <c r="BO116" s="119">
        <v>7596705.0</v>
      </c>
      <c r="BP116" s="119">
        <v>8440308.0</v>
      </c>
      <c r="BQ116" s="119">
        <v>9107949.0</v>
      </c>
      <c r="BR116" s="119">
        <v>9566910.0</v>
      </c>
      <c r="BS116" s="119">
        <v>9825032.0</v>
      </c>
      <c r="BT116" s="119">
        <v>9937969.0</v>
      </c>
      <c r="BU116" s="119">
        <v>1.0007471E7</v>
      </c>
      <c r="BV116" s="119">
        <v>1.0170893E7</v>
      </c>
      <c r="BW116" s="119">
        <v>1.0584318E7</v>
      </c>
      <c r="BX116" s="119">
        <v>1.1401734E7</v>
      </c>
      <c r="BY116" s="119">
        <v>1.274918E7</v>
      </c>
      <c r="BZ116" s="119">
        <v>1.4687243E7</v>
      </c>
      <c r="CA116" s="119">
        <v>1.7156147E7</v>
      </c>
      <c r="CB116" s="119">
        <v>1.9917982E7</v>
      </c>
      <c r="CC116" s="119">
        <v>2.2546957E7</v>
      </c>
      <c r="CD116" s="119">
        <v>2.4528086E7</v>
      </c>
      <c r="CE116" s="119">
        <v>2.5458083E7</v>
      </c>
      <c r="CF116" s="119">
        <v>2.523165E7</v>
      </c>
      <c r="CG116" s="119">
        <v>2.4066185E7</v>
      </c>
      <c r="CH116" s="119">
        <v>2.2336987E7</v>
      </c>
      <c r="CI116" s="119">
        <v>2.035555E7</v>
      </c>
      <c r="CJ116" s="119">
        <v>1.8257054E7</v>
      </c>
      <c r="CK116" s="119">
        <v>1.6046762E7</v>
      </c>
      <c r="CL116" s="119">
        <v>1.3721149E7</v>
      </c>
      <c r="CM116" s="119">
        <v>1.1348089E7</v>
      </c>
      <c r="CN116" s="119">
        <v>9059114.0</v>
      </c>
      <c r="CO116" s="119">
        <v>6989579.0</v>
      </c>
      <c r="CP116" s="119">
        <v>5227699.0</v>
      </c>
      <c r="CQ116" s="119">
        <v>3801577.0</v>
      </c>
      <c r="CR116" s="119">
        <v>2694187.0</v>
      </c>
      <c r="CS116" s="119">
        <v>1864471.0</v>
      </c>
      <c r="CT116" s="119">
        <v>1262708.0</v>
      </c>
      <c r="CU116" s="119">
        <v>839272.0</v>
      </c>
      <c r="CV116" s="119">
        <v>549396.0</v>
      </c>
      <c r="CW116" s="119">
        <v>355620.0</v>
      </c>
      <c r="CX116" s="119">
        <v>228563.0</v>
      </c>
      <c r="CY116" s="119">
        <v>146441.0</v>
      </c>
      <c r="CZ116" s="119">
        <v>93858.0</v>
      </c>
      <c r="DA116" s="119">
        <v>60349.0</v>
      </c>
      <c r="DB116" s="119">
        <v>39011.0</v>
      </c>
      <c r="DC116" s="119">
        <v>25390.0</v>
      </c>
      <c r="DD116" s="119">
        <v>16651.0</v>
      </c>
      <c r="DE116" s="119">
        <v>11006.0</v>
      </c>
      <c r="DF116" s="119">
        <v>7329.0</v>
      </c>
      <c r="DG116" s="119">
        <v>4913.0</v>
      </c>
      <c r="DH116" s="119">
        <v>3310.0</v>
      </c>
      <c r="DI116" s="119">
        <v>2238.0</v>
      </c>
      <c r="DJ116" s="119">
        <v>1515.0</v>
      </c>
      <c r="DK116" s="119">
        <v>1024.0</v>
      </c>
      <c r="DL116" s="119">
        <v>691.0</v>
      </c>
      <c r="DM116" s="119">
        <v>464.0</v>
      </c>
      <c r="DN116" s="119">
        <v>310.0</v>
      </c>
      <c r="DO116" s="119">
        <v>205.0</v>
      </c>
      <c r="DP116" s="119">
        <v>135.0</v>
      </c>
      <c r="DQ116" s="119">
        <v>88.0</v>
      </c>
      <c r="DR116" s="119">
        <v>57.0</v>
      </c>
      <c r="DS116" s="119">
        <v>36.0</v>
      </c>
      <c r="DT116" s="119">
        <v>23.0</v>
      </c>
      <c r="DU116" s="119">
        <v>14.0</v>
      </c>
      <c r="DV116" s="119">
        <v>9.0</v>
      </c>
      <c r="DW116" s="119">
        <v>6.0</v>
      </c>
      <c r="DX116" s="119">
        <v>3.0</v>
      </c>
      <c r="DY116" s="119">
        <v>2.0</v>
      </c>
      <c r="DZ116" s="119">
        <v>1.0</v>
      </c>
      <c r="EA116" s="119">
        <v>1.0</v>
      </c>
      <c r="EB116" s="119">
        <v>0.0</v>
      </c>
      <c r="EC116" s="119">
        <v>0.0</v>
      </c>
      <c r="ED116" s="119">
        <v>0.0</v>
      </c>
      <c r="EE116" s="119">
        <v>0.0</v>
      </c>
      <c r="EF116" s="119">
        <v>0.0</v>
      </c>
      <c r="EG116" s="119">
        <v>0.0</v>
      </c>
      <c r="EH116" s="119">
        <v>0.0</v>
      </c>
      <c r="EI116" s="63"/>
      <c r="EJ116" s="63"/>
      <c r="EK116" s="134">
        <v>0.0</v>
      </c>
      <c r="EL116" s="134">
        <v>0.0</v>
      </c>
      <c r="EM116" s="134">
        <v>0.0</v>
      </c>
      <c r="EN116" s="134">
        <v>0.0</v>
      </c>
      <c r="EO116" s="134">
        <v>0.0</v>
      </c>
      <c r="EP116" s="134">
        <v>0.0</v>
      </c>
      <c r="EQ116" s="134">
        <v>0.0</v>
      </c>
      <c r="ER116" s="134">
        <v>0.0</v>
      </c>
      <c r="ES116" s="134">
        <v>0.0</v>
      </c>
      <c r="ET116" s="134">
        <v>0.0</v>
      </c>
      <c r="EU116" s="134">
        <v>0.0</v>
      </c>
      <c r="EV116" s="134">
        <v>1.0E-4</v>
      </c>
      <c r="EW116" s="134">
        <v>1.0E-4</v>
      </c>
      <c r="EX116" s="134">
        <v>2.0E-4</v>
      </c>
      <c r="EY116" s="134">
        <v>2.0E-4</v>
      </c>
      <c r="EZ116" s="134">
        <v>3.0E-4</v>
      </c>
      <c r="FA116" s="134">
        <v>5.0E-4</v>
      </c>
      <c r="FB116" s="134">
        <v>7.0E-4</v>
      </c>
      <c r="FC116" s="134">
        <v>0.001</v>
      </c>
      <c r="FD116" s="134">
        <v>0.0014</v>
      </c>
      <c r="FE116" s="134">
        <v>0.002</v>
      </c>
      <c r="FF116" s="134">
        <v>0.0028</v>
      </c>
      <c r="FG116" s="134">
        <v>0.0037</v>
      </c>
      <c r="FH116" s="134">
        <v>0.005</v>
      </c>
      <c r="FI116" s="134">
        <v>0.0065</v>
      </c>
      <c r="FJ116" s="134">
        <v>0.0083</v>
      </c>
      <c r="FK116" s="134">
        <v>0.0103</v>
      </c>
      <c r="FL116" s="134">
        <v>0.0125</v>
      </c>
      <c r="FM116" s="134">
        <v>0.0147</v>
      </c>
      <c r="FN116" s="134">
        <v>0.0169</v>
      </c>
      <c r="FO116" s="134">
        <v>0.0188</v>
      </c>
      <c r="FP116" s="134">
        <v>0.0202</v>
      </c>
      <c r="FQ116" s="134">
        <v>0.0213</v>
      </c>
      <c r="FR116" s="134">
        <v>0.0218</v>
      </c>
      <c r="FS116" s="134">
        <v>0.0221</v>
      </c>
      <c r="FT116" s="134">
        <v>0.0222</v>
      </c>
      <c r="FU116" s="134">
        <v>0.0226</v>
      </c>
      <c r="FV116" s="134">
        <v>0.0235</v>
      </c>
      <c r="FW116" s="134">
        <v>0.0253</v>
      </c>
      <c r="FX116" s="134">
        <v>0.0283</v>
      </c>
      <c r="FY116" s="134">
        <v>0.0326</v>
      </c>
      <c r="FZ116" s="134">
        <v>0.0381</v>
      </c>
      <c r="GA116" s="134">
        <v>0.0443</v>
      </c>
      <c r="GB116" s="134">
        <v>0.0501</v>
      </c>
      <c r="GC116" s="134">
        <v>0.0545</v>
      </c>
      <c r="GD116" s="134">
        <v>0.0566</v>
      </c>
      <c r="GE116" s="134">
        <v>0.0561</v>
      </c>
      <c r="GF116" s="134">
        <v>0.0535</v>
      </c>
      <c r="GG116" s="134">
        <v>0.0496</v>
      </c>
      <c r="GH116" s="134">
        <v>0.0452</v>
      </c>
      <c r="GI116" s="134">
        <v>0.0406</v>
      </c>
      <c r="GJ116" s="134">
        <v>0.0357</v>
      </c>
      <c r="GK116" s="134">
        <v>0.0305</v>
      </c>
      <c r="GL116" s="134">
        <v>0.0252</v>
      </c>
      <c r="GM116" s="134">
        <v>0.0201</v>
      </c>
      <c r="GN116" s="134">
        <v>0.0155</v>
      </c>
      <c r="GO116" s="134">
        <v>0.0116</v>
      </c>
      <c r="GP116" s="134">
        <v>0.0084</v>
      </c>
      <c r="GQ116" s="134">
        <v>0.006</v>
      </c>
      <c r="GR116" s="134">
        <v>0.0041</v>
      </c>
      <c r="GS116" s="134">
        <v>0.0028</v>
      </c>
      <c r="GT116" s="134">
        <v>0.0019</v>
      </c>
      <c r="GU116" s="134">
        <v>0.0012</v>
      </c>
      <c r="GV116" s="134">
        <v>8.0E-4</v>
      </c>
      <c r="GW116" s="134">
        <v>5.0E-4</v>
      </c>
      <c r="GX116" s="134">
        <v>3.0E-4</v>
      </c>
      <c r="GY116" s="134">
        <v>2.0E-4</v>
      </c>
      <c r="GZ116" s="134">
        <v>1.0E-4</v>
      </c>
      <c r="HA116" s="134">
        <v>1.0E-4</v>
      </c>
      <c r="HB116" s="134">
        <v>1.0E-4</v>
      </c>
      <c r="HC116" s="134">
        <v>0.0</v>
      </c>
      <c r="HD116" s="134">
        <v>0.0</v>
      </c>
      <c r="HE116" s="134">
        <v>0.0</v>
      </c>
      <c r="HF116" s="134">
        <v>0.0</v>
      </c>
      <c r="HG116" s="134">
        <v>0.0</v>
      </c>
      <c r="HH116" s="134">
        <v>0.0</v>
      </c>
      <c r="HI116" s="134">
        <v>0.0</v>
      </c>
      <c r="HJ116" s="134">
        <v>0.0</v>
      </c>
      <c r="HK116" s="134">
        <v>0.0</v>
      </c>
      <c r="HL116" s="134">
        <v>0.0</v>
      </c>
      <c r="HM116" s="134">
        <v>0.0</v>
      </c>
      <c r="HN116" s="134">
        <v>0.0</v>
      </c>
      <c r="HO116" s="134">
        <v>0.0</v>
      </c>
      <c r="HP116" s="134">
        <v>0.0</v>
      </c>
      <c r="HQ116" s="134">
        <v>0.0</v>
      </c>
      <c r="HR116" s="134">
        <v>0.0</v>
      </c>
      <c r="HS116" s="134">
        <v>0.0</v>
      </c>
      <c r="HT116" s="134">
        <v>0.0</v>
      </c>
      <c r="HU116" s="134">
        <v>0.0</v>
      </c>
      <c r="HV116" s="134">
        <v>0.0</v>
      </c>
      <c r="HW116" s="134">
        <v>0.0</v>
      </c>
      <c r="HX116" s="134">
        <v>0.0</v>
      </c>
      <c r="HY116" s="134">
        <v>0.0</v>
      </c>
      <c r="HZ116" s="134">
        <v>0.0</v>
      </c>
      <c r="IA116" s="134">
        <v>0.0</v>
      </c>
      <c r="IB116" s="134">
        <v>0.0</v>
      </c>
      <c r="IC116" s="134">
        <v>0.0</v>
      </c>
      <c r="ID116" s="134">
        <v>0.0</v>
      </c>
      <c r="IE116" s="134">
        <v>0.0</v>
      </c>
      <c r="IF116" s="134">
        <v>0.0</v>
      </c>
      <c r="IG116" s="134">
        <v>0.0</v>
      </c>
    </row>
    <row r="117" hidden="1">
      <c r="A117" s="119" t="s">
        <v>98</v>
      </c>
      <c r="B117" s="119" t="s">
        <v>99</v>
      </c>
      <c r="C117" s="119">
        <v>1908.0</v>
      </c>
      <c r="D117" s="119">
        <v>1.32371507E8</v>
      </c>
      <c r="E117" s="63"/>
      <c r="F117" s="126">
        <v>0.784</v>
      </c>
      <c r="G117" s="126">
        <v>1.0</v>
      </c>
      <c r="H117" s="126">
        <v>0.809</v>
      </c>
      <c r="I117" s="126">
        <v>0.181</v>
      </c>
      <c r="J117" s="126">
        <v>0.01</v>
      </c>
      <c r="K117" s="126">
        <v>0.0</v>
      </c>
      <c r="L117" s="126">
        <v>0.0</v>
      </c>
      <c r="M117" s="63"/>
      <c r="N117" s="126">
        <v>0.0</v>
      </c>
      <c r="O117" s="63"/>
      <c r="P117" s="63"/>
      <c r="Q117" s="119">
        <v>1.03814317E8</v>
      </c>
      <c r="R117" s="63"/>
      <c r="S117" s="119">
        <v>1.07055573E8</v>
      </c>
      <c r="T117" s="119">
        <v>2.3990172E7</v>
      </c>
      <c r="U117" s="119">
        <v>1304624.0</v>
      </c>
      <c r="V117" s="119">
        <v>21002.0</v>
      </c>
      <c r="W117" s="119">
        <v>136.0</v>
      </c>
      <c r="X117" s="63"/>
      <c r="Y117" s="119">
        <v>21139.0</v>
      </c>
      <c r="Z117" s="63"/>
      <c r="AA117" s="63"/>
      <c r="AB117" s="126">
        <v>0.101</v>
      </c>
      <c r="AC117" s="63"/>
      <c r="AD117" s="121">
        <v>0.1</v>
      </c>
      <c r="AE117" s="121">
        <v>0.05</v>
      </c>
      <c r="AF117" s="121">
        <v>0.01</v>
      </c>
      <c r="AG117" s="121">
        <v>0.0</v>
      </c>
      <c r="AH117" s="121">
        <v>0.0</v>
      </c>
      <c r="AI117" s="63"/>
      <c r="AJ117" s="121">
        <v>0.0</v>
      </c>
      <c r="AK117" s="63" t="str">
        <f t="shared" si="1"/>
        <v>Africa</v>
      </c>
      <c r="AL117" s="119">
        <v>994.0</v>
      </c>
      <c r="AM117" s="119">
        <v>1390.0</v>
      </c>
      <c r="AN117" s="119">
        <v>1944.0</v>
      </c>
      <c r="AO117" s="119">
        <v>2715.0</v>
      </c>
      <c r="AP117" s="119">
        <v>3787.0</v>
      </c>
      <c r="AQ117" s="119">
        <v>5273.0</v>
      </c>
      <c r="AR117" s="119">
        <v>7324.0</v>
      </c>
      <c r="AS117" s="119">
        <v>10142.0</v>
      </c>
      <c r="AT117" s="119">
        <v>14001.0</v>
      </c>
      <c r="AU117" s="119">
        <v>19258.0</v>
      </c>
      <c r="AV117" s="119">
        <v>26392.0</v>
      </c>
      <c r="AW117" s="119">
        <v>36031.0</v>
      </c>
      <c r="AX117" s="119">
        <v>49006.0</v>
      </c>
      <c r="AY117" s="119">
        <v>66416.0</v>
      </c>
      <c r="AZ117" s="119">
        <v>89701.0</v>
      </c>
      <c r="BA117" s="119">
        <v>120750.0</v>
      </c>
      <c r="BB117" s="119">
        <v>162013.0</v>
      </c>
      <c r="BC117" s="119">
        <v>216639.0</v>
      </c>
      <c r="BD117" s="119">
        <v>288619.0</v>
      </c>
      <c r="BE117" s="119">
        <v>382942.0</v>
      </c>
      <c r="BF117" s="119">
        <v>505745.0</v>
      </c>
      <c r="BG117" s="119">
        <v>664438.0</v>
      </c>
      <c r="BH117" s="119">
        <v>867788.0</v>
      </c>
      <c r="BI117" s="119">
        <v>1125910.0</v>
      </c>
      <c r="BJ117" s="119">
        <v>1450113.0</v>
      </c>
      <c r="BK117" s="119">
        <v>1852480.0</v>
      </c>
      <c r="BL117" s="119">
        <v>2344981.0</v>
      </c>
      <c r="BM117" s="119">
        <v>2937799.0</v>
      </c>
      <c r="BN117" s="119">
        <v>3636570.0</v>
      </c>
      <c r="BO117" s="119">
        <v>4438528.0</v>
      </c>
      <c r="BP117" s="119">
        <v>5328048.0</v>
      </c>
      <c r="BQ117" s="119">
        <v>6272374.0</v>
      </c>
      <c r="BR117" s="119">
        <v>7218328.0</v>
      </c>
      <c r="BS117" s="119">
        <v>8091053.0</v>
      </c>
      <c r="BT117" s="119">
        <v>8797406.0</v>
      </c>
      <c r="BU117" s="119">
        <v>9238346.0</v>
      </c>
      <c r="BV117" s="119">
        <v>9332559.0</v>
      </c>
      <c r="BW117" s="119">
        <v>9045338.0</v>
      </c>
      <c r="BX117" s="119">
        <v>8407790.0</v>
      </c>
      <c r="BY117" s="119">
        <v>7512130.0</v>
      </c>
      <c r="BZ117" s="119">
        <v>6482512.0</v>
      </c>
      <c r="CA117" s="119">
        <v>5437014.0</v>
      </c>
      <c r="CB117" s="119">
        <v>4460474.0</v>
      </c>
      <c r="CC117" s="119">
        <v>3597520.0</v>
      </c>
      <c r="CD117" s="119">
        <v>2861254.0</v>
      </c>
      <c r="CE117" s="119">
        <v>2246857.0</v>
      </c>
      <c r="CF117" s="119">
        <v>1742233.0</v>
      </c>
      <c r="CG117" s="119">
        <v>1333591.0</v>
      </c>
      <c r="CH117" s="119">
        <v>1007449.0</v>
      </c>
      <c r="CI117" s="119">
        <v>751092.0</v>
      </c>
      <c r="CJ117" s="119">
        <v>552687.0</v>
      </c>
      <c r="CK117" s="119">
        <v>401445.0</v>
      </c>
      <c r="CL117" s="119">
        <v>287820.0</v>
      </c>
      <c r="CM117" s="119">
        <v>203643.0</v>
      </c>
      <c r="CN117" s="119">
        <v>142140.0</v>
      </c>
      <c r="CO117" s="119">
        <v>97840.0</v>
      </c>
      <c r="CP117" s="119">
        <v>66405.0</v>
      </c>
      <c r="CQ117" s="119">
        <v>44449.0</v>
      </c>
      <c r="CR117" s="119">
        <v>29361.0</v>
      </c>
      <c r="CS117" s="119">
        <v>19158.0</v>
      </c>
      <c r="CT117" s="119">
        <v>12364.0</v>
      </c>
      <c r="CU117" s="119">
        <v>7902.0</v>
      </c>
      <c r="CV117" s="119">
        <v>5008.0</v>
      </c>
      <c r="CW117" s="119">
        <v>3150.0</v>
      </c>
      <c r="CX117" s="119">
        <v>1968.0</v>
      </c>
      <c r="CY117" s="119">
        <v>1220.0</v>
      </c>
      <c r="CZ117" s="119">
        <v>751.0</v>
      </c>
      <c r="DA117" s="119">
        <v>459.0</v>
      </c>
      <c r="DB117" s="119">
        <v>278.0</v>
      </c>
      <c r="DC117" s="119">
        <v>167.0</v>
      </c>
      <c r="DD117" s="119">
        <v>99.0</v>
      </c>
      <c r="DE117" s="119">
        <v>58.0</v>
      </c>
      <c r="DF117" s="119">
        <v>34.0</v>
      </c>
      <c r="DG117" s="119">
        <v>19.0</v>
      </c>
      <c r="DH117" s="119">
        <v>11.0</v>
      </c>
      <c r="DI117" s="119">
        <v>6.0</v>
      </c>
      <c r="DJ117" s="119">
        <v>3.0</v>
      </c>
      <c r="DK117" s="119">
        <v>2.0</v>
      </c>
      <c r="DL117" s="119">
        <v>1.0</v>
      </c>
      <c r="DM117" s="119">
        <v>1.0</v>
      </c>
      <c r="DN117" s="119">
        <v>0.0</v>
      </c>
      <c r="DO117" s="119">
        <v>0.0</v>
      </c>
      <c r="DP117" s="119">
        <v>0.0</v>
      </c>
      <c r="DQ117" s="119">
        <v>0.0</v>
      </c>
      <c r="DR117" s="119">
        <v>0.0</v>
      </c>
      <c r="DS117" s="119">
        <v>0.0</v>
      </c>
      <c r="DT117" s="119">
        <v>0.0</v>
      </c>
      <c r="DU117" s="119">
        <v>0.0</v>
      </c>
      <c r="DV117" s="119">
        <v>0.0</v>
      </c>
      <c r="DW117" s="119">
        <v>0.0</v>
      </c>
      <c r="DX117" s="119">
        <v>0.0</v>
      </c>
      <c r="DY117" s="119">
        <v>0.0</v>
      </c>
      <c r="DZ117" s="119">
        <v>0.0</v>
      </c>
      <c r="EA117" s="119">
        <v>0.0</v>
      </c>
      <c r="EB117" s="119">
        <v>0.0</v>
      </c>
      <c r="EC117" s="119">
        <v>0.0</v>
      </c>
      <c r="ED117" s="119">
        <v>0.0</v>
      </c>
      <c r="EE117" s="119">
        <v>0.0</v>
      </c>
      <c r="EF117" s="119">
        <v>0.0</v>
      </c>
      <c r="EG117" s="119">
        <v>0.0</v>
      </c>
      <c r="EH117" s="119">
        <v>0.0</v>
      </c>
      <c r="EI117" s="63"/>
      <c r="EJ117" s="63"/>
      <c r="EK117" s="134">
        <v>0.0</v>
      </c>
      <c r="EL117" s="134">
        <v>0.0</v>
      </c>
      <c r="EM117" s="134">
        <v>0.0</v>
      </c>
      <c r="EN117" s="134">
        <v>0.0</v>
      </c>
      <c r="EO117" s="134">
        <v>0.0</v>
      </c>
      <c r="EP117" s="134">
        <v>0.0</v>
      </c>
      <c r="EQ117" s="134">
        <v>1.0E-4</v>
      </c>
      <c r="ER117" s="134">
        <v>1.0E-4</v>
      </c>
      <c r="ES117" s="134">
        <v>1.0E-4</v>
      </c>
      <c r="ET117" s="134">
        <v>1.0E-4</v>
      </c>
      <c r="EU117" s="134">
        <v>2.0E-4</v>
      </c>
      <c r="EV117" s="134">
        <v>3.0E-4</v>
      </c>
      <c r="EW117" s="134">
        <v>4.0E-4</v>
      </c>
      <c r="EX117" s="134">
        <v>5.0E-4</v>
      </c>
      <c r="EY117" s="134">
        <v>7.0E-4</v>
      </c>
      <c r="EZ117" s="134">
        <v>9.0E-4</v>
      </c>
      <c r="FA117" s="134">
        <v>0.0012</v>
      </c>
      <c r="FB117" s="134">
        <v>0.0016</v>
      </c>
      <c r="FC117" s="134">
        <v>0.0022</v>
      </c>
      <c r="FD117" s="134">
        <v>0.0029</v>
      </c>
      <c r="FE117" s="134">
        <v>0.0038</v>
      </c>
      <c r="FF117" s="134">
        <v>0.005</v>
      </c>
      <c r="FG117" s="134">
        <v>0.0066</v>
      </c>
      <c r="FH117" s="134">
        <v>0.0085</v>
      </c>
      <c r="FI117" s="134">
        <v>0.011</v>
      </c>
      <c r="FJ117" s="134">
        <v>0.014</v>
      </c>
      <c r="FK117" s="134">
        <v>0.0177</v>
      </c>
      <c r="FL117" s="134">
        <v>0.0222</v>
      </c>
      <c r="FM117" s="134">
        <v>0.0275</v>
      </c>
      <c r="FN117" s="134">
        <v>0.0335</v>
      </c>
      <c r="FO117" s="134">
        <v>0.0403</v>
      </c>
      <c r="FP117" s="134">
        <v>0.0474</v>
      </c>
      <c r="FQ117" s="134">
        <v>0.0545</v>
      </c>
      <c r="FR117" s="134">
        <v>0.0611</v>
      </c>
      <c r="FS117" s="134">
        <v>0.0665</v>
      </c>
      <c r="FT117" s="134">
        <v>0.0698</v>
      </c>
      <c r="FU117" s="134">
        <v>0.0705</v>
      </c>
      <c r="FV117" s="134">
        <v>0.0683</v>
      </c>
      <c r="FW117" s="134">
        <v>0.0635</v>
      </c>
      <c r="FX117" s="134">
        <v>0.0568</v>
      </c>
      <c r="FY117" s="134">
        <v>0.049</v>
      </c>
      <c r="FZ117" s="134">
        <v>0.0411</v>
      </c>
      <c r="GA117" s="134">
        <v>0.0337</v>
      </c>
      <c r="GB117" s="134">
        <v>0.0272</v>
      </c>
      <c r="GC117" s="134">
        <v>0.0216</v>
      </c>
      <c r="GD117" s="134">
        <v>0.017</v>
      </c>
      <c r="GE117" s="134">
        <v>0.0132</v>
      </c>
      <c r="GF117" s="134">
        <v>0.0101</v>
      </c>
      <c r="GG117" s="134">
        <v>0.0076</v>
      </c>
      <c r="GH117" s="134">
        <v>0.0057</v>
      </c>
      <c r="GI117" s="134">
        <v>0.0042</v>
      </c>
      <c r="GJ117" s="134">
        <v>0.003</v>
      </c>
      <c r="GK117" s="134">
        <v>0.0022</v>
      </c>
      <c r="GL117" s="134">
        <v>0.0015</v>
      </c>
      <c r="GM117" s="134">
        <v>0.0011</v>
      </c>
      <c r="GN117" s="134">
        <v>7.0E-4</v>
      </c>
      <c r="GO117" s="134">
        <v>5.0E-4</v>
      </c>
      <c r="GP117" s="134">
        <v>3.0E-4</v>
      </c>
      <c r="GQ117" s="134">
        <v>2.0E-4</v>
      </c>
      <c r="GR117" s="134">
        <v>1.0E-4</v>
      </c>
      <c r="GS117" s="134">
        <v>1.0E-4</v>
      </c>
      <c r="GT117" s="134">
        <v>1.0E-4</v>
      </c>
      <c r="GU117" s="134">
        <v>0.0</v>
      </c>
      <c r="GV117" s="134">
        <v>0.0</v>
      </c>
      <c r="GW117" s="134">
        <v>0.0</v>
      </c>
      <c r="GX117" s="134">
        <v>0.0</v>
      </c>
      <c r="GY117" s="134">
        <v>0.0</v>
      </c>
      <c r="GZ117" s="134">
        <v>0.0</v>
      </c>
      <c r="HA117" s="134">
        <v>0.0</v>
      </c>
      <c r="HB117" s="134">
        <v>0.0</v>
      </c>
      <c r="HC117" s="134">
        <v>0.0</v>
      </c>
      <c r="HD117" s="134">
        <v>0.0</v>
      </c>
      <c r="HE117" s="134">
        <v>0.0</v>
      </c>
      <c r="HF117" s="134">
        <v>0.0</v>
      </c>
      <c r="HG117" s="134">
        <v>0.0</v>
      </c>
      <c r="HH117" s="134">
        <v>0.0</v>
      </c>
      <c r="HI117" s="134">
        <v>0.0</v>
      </c>
      <c r="HJ117" s="134">
        <v>0.0</v>
      </c>
      <c r="HK117" s="134">
        <v>0.0</v>
      </c>
      <c r="HL117" s="134">
        <v>0.0</v>
      </c>
      <c r="HM117" s="134">
        <v>0.0</v>
      </c>
      <c r="HN117" s="134">
        <v>0.0</v>
      </c>
      <c r="HO117" s="134">
        <v>0.0</v>
      </c>
      <c r="HP117" s="134">
        <v>0.0</v>
      </c>
      <c r="HQ117" s="134">
        <v>0.0</v>
      </c>
      <c r="HR117" s="134">
        <v>0.0</v>
      </c>
      <c r="HS117" s="134">
        <v>0.0</v>
      </c>
      <c r="HT117" s="134">
        <v>0.0</v>
      </c>
      <c r="HU117" s="134">
        <v>0.0</v>
      </c>
      <c r="HV117" s="134">
        <v>0.0</v>
      </c>
      <c r="HW117" s="134">
        <v>0.0</v>
      </c>
      <c r="HX117" s="134">
        <v>0.0</v>
      </c>
      <c r="HY117" s="134">
        <v>0.0</v>
      </c>
      <c r="HZ117" s="134">
        <v>0.0</v>
      </c>
      <c r="IA117" s="134">
        <v>0.0</v>
      </c>
      <c r="IB117" s="134">
        <v>0.0</v>
      </c>
      <c r="IC117" s="134">
        <v>0.0</v>
      </c>
      <c r="ID117" s="134">
        <v>0.0</v>
      </c>
      <c r="IE117" s="134">
        <v>0.0</v>
      </c>
      <c r="IF117" s="134">
        <v>0.0</v>
      </c>
      <c r="IG117" s="134">
        <v>0.0</v>
      </c>
    </row>
    <row r="118" hidden="1">
      <c r="A118" s="119" t="s">
        <v>100</v>
      </c>
      <c r="B118" s="119" t="s">
        <v>101</v>
      </c>
      <c r="C118" s="119">
        <v>1908.0</v>
      </c>
      <c r="D118" s="119">
        <v>9.35883564E8</v>
      </c>
      <c r="E118" s="63"/>
      <c r="F118" s="126">
        <v>0.772</v>
      </c>
      <c r="G118" s="126">
        <v>1.0</v>
      </c>
      <c r="H118" s="126">
        <v>0.801</v>
      </c>
      <c r="I118" s="126">
        <v>0.193</v>
      </c>
      <c r="J118" s="126">
        <v>0.006</v>
      </c>
      <c r="K118" s="126">
        <v>0.0</v>
      </c>
      <c r="L118" s="126">
        <v>0.0</v>
      </c>
      <c r="M118" s="63"/>
      <c r="N118" s="126">
        <v>0.0</v>
      </c>
      <c r="O118" s="63"/>
      <c r="P118" s="63"/>
      <c r="Q118" s="119">
        <v>7.2289741E8</v>
      </c>
      <c r="R118" s="63"/>
      <c r="S118" s="119">
        <v>7.49273819E8</v>
      </c>
      <c r="T118" s="119">
        <v>1.80855842E8</v>
      </c>
      <c r="U118" s="119">
        <v>5587662.0</v>
      </c>
      <c r="V118" s="119">
        <v>165856.0</v>
      </c>
      <c r="W118" s="119">
        <v>385.0</v>
      </c>
      <c r="X118" s="63"/>
      <c r="Y118" s="119">
        <v>166241.0</v>
      </c>
      <c r="Z118" s="63"/>
      <c r="AA118" s="63"/>
      <c r="AB118" s="126">
        <v>0.704</v>
      </c>
      <c r="AC118" s="63"/>
      <c r="AD118" s="121">
        <v>0.7</v>
      </c>
      <c r="AE118" s="121">
        <v>0.37</v>
      </c>
      <c r="AF118" s="121">
        <v>0.04</v>
      </c>
      <c r="AG118" s="121">
        <v>0.02</v>
      </c>
      <c r="AH118" s="121">
        <v>0.0</v>
      </c>
      <c r="AI118" s="63"/>
      <c r="AJ118" s="121">
        <v>0.02</v>
      </c>
      <c r="AK118" s="63" t="str">
        <f t="shared" si="1"/>
        <v>Asia</v>
      </c>
      <c r="AL118" s="119">
        <v>1.0</v>
      </c>
      <c r="AM118" s="119">
        <v>3.0</v>
      </c>
      <c r="AN118" s="119">
        <v>6.0</v>
      </c>
      <c r="AO118" s="119">
        <v>13.0</v>
      </c>
      <c r="AP118" s="119">
        <v>29.0</v>
      </c>
      <c r="AQ118" s="119">
        <v>61.0</v>
      </c>
      <c r="AR118" s="119">
        <v>129.0</v>
      </c>
      <c r="AS118" s="119">
        <v>270.0</v>
      </c>
      <c r="AT118" s="119">
        <v>566.0</v>
      </c>
      <c r="AU118" s="119">
        <v>1181.0</v>
      </c>
      <c r="AV118" s="119">
        <v>2448.0</v>
      </c>
      <c r="AW118" s="119">
        <v>5027.0</v>
      </c>
      <c r="AX118" s="119">
        <v>10191.0</v>
      </c>
      <c r="AY118" s="119">
        <v>20333.0</v>
      </c>
      <c r="AZ118" s="119">
        <v>39803.0</v>
      </c>
      <c r="BA118" s="119">
        <v>76232.0</v>
      </c>
      <c r="BB118" s="119">
        <v>142488.0</v>
      </c>
      <c r="BC118" s="119">
        <v>259345.0</v>
      </c>
      <c r="BD118" s="119">
        <v>458804.0</v>
      </c>
      <c r="BE118" s="119">
        <v>787766.0</v>
      </c>
      <c r="BF118" s="119">
        <v>1311493.0</v>
      </c>
      <c r="BG118" s="119">
        <v>2116132.0</v>
      </c>
      <c r="BH118" s="119">
        <v>3309526.0</v>
      </c>
      <c r="BI118" s="119">
        <v>5019372.0</v>
      </c>
      <c r="BJ118" s="119">
        <v>7387202.0</v>
      </c>
      <c r="BK118" s="119">
        <v>1.055552E7</v>
      </c>
      <c r="BL118" s="119">
        <v>1.4644422E7</v>
      </c>
      <c r="BM118" s="119">
        <v>1.9715404E7</v>
      </c>
      <c r="BN118" s="119">
        <v>2.5725544E7</v>
      </c>
      <c r="BO118" s="119">
        <v>3.2484734E7</v>
      </c>
      <c r="BP118" s="119">
        <v>3.9637105E7</v>
      </c>
      <c r="BQ118" s="119">
        <v>4.6687907E7</v>
      </c>
      <c r="BR118" s="119">
        <v>5.3083306E7</v>
      </c>
      <c r="BS118" s="119">
        <v>5.8325348E7</v>
      </c>
      <c r="BT118" s="119">
        <v>6.2079429E7</v>
      </c>
      <c r="BU118" s="119">
        <v>6.4223399E7</v>
      </c>
      <c r="BV118" s="119">
        <v>6.4807928E7</v>
      </c>
      <c r="BW118" s="119">
        <v>6.394398E7</v>
      </c>
      <c r="BX118" s="119">
        <v>6.1683109E7</v>
      </c>
      <c r="BY118" s="119">
        <v>5.7975443E7</v>
      </c>
      <c r="BZ118" s="119">
        <v>5.2752818E7</v>
      </c>
      <c r="CA118" s="119">
        <v>4.6099313E7</v>
      </c>
      <c r="CB118" s="119">
        <v>3.8393487E7</v>
      </c>
      <c r="CC118" s="119">
        <v>3.0305173E7</v>
      </c>
      <c r="CD118" s="119">
        <v>2.2623031E7</v>
      </c>
      <c r="CE118" s="119">
        <v>1.600859E7</v>
      </c>
      <c r="CF118" s="119">
        <v>1.0818312E7</v>
      </c>
      <c r="CG118" s="119">
        <v>7074586.0</v>
      </c>
      <c r="CH118" s="119">
        <v>4562806.0</v>
      </c>
      <c r="CI118" s="119">
        <v>2971050.0</v>
      </c>
      <c r="CJ118" s="119">
        <v>1999494.0</v>
      </c>
      <c r="CK118" s="119">
        <v>1413507.0</v>
      </c>
      <c r="CL118" s="119">
        <v>1052060.0</v>
      </c>
      <c r="CM118" s="119">
        <v>814550.0</v>
      </c>
      <c r="CN118" s="119">
        <v>643021.0</v>
      </c>
      <c r="CO118" s="119">
        <v>507116.0</v>
      </c>
      <c r="CP118" s="119">
        <v>393094.0</v>
      </c>
      <c r="CQ118" s="119">
        <v>296190.0</v>
      </c>
      <c r="CR118" s="119">
        <v>215505.0</v>
      </c>
      <c r="CS118" s="119">
        <v>150932.0</v>
      </c>
      <c r="CT118" s="119">
        <v>101687.0</v>
      </c>
      <c r="CU118" s="119">
        <v>65984.0</v>
      </c>
      <c r="CV118" s="119">
        <v>41344.0</v>
      </c>
      <c r="CW118" s="119">
        <v>25100.0</v>
      </c>
      <c r="CX118" s="119">
        <v>14819.0</v>
      </c>
      <c r="CY118" s="119">
        <v>8538.0</v>
      </c>
      <c r="CZ118" s="119">
        <v>4813.0</v>
      </c>
      <c r="DA118" s="119">
        <v>2659.0</v>
      </c>
      <c r="DB118" s="119">
        <v>1440.0</v>
      </c>
      <c r="DC118" s="119">
        <v>763.0</v>
      </c>
      <c r="DD118" s="119">
        <v>396.0</v>
      </c>
      <c r="DE118" s="119">
        <v>200.0</v>
      </c>
      <c r="DF118" s="119">
        <v>99.0</v>
      </c>
      <c r="DG118" s="119">
        <v>47.0</v>
      </c>
      <c r="DH118" s="119">
        <v>22.0</v>
      </c>
      <c r="DI118" s="119">
        <v>10.0</v>
      </c>
      <c r="DJ118" s="119">
        <v>4.0</v>
      </c>
      <c r="DK118" s="119">
        <v>2.0</v>
      </c>
      <c r="DL118" s="119">
        <v>1.0</v>
      </c>
      <c r="DM118" s="119">
        <v>0.0</v>
      </c>
      <c r="DN118" s="119">
        <v>0.0</v>
      </c>
      <c r="DO118" s="119">
        <v>0.0</v>
      </c>
      <c r="DP118" s="119">
        <v>0.0</v>
      </c>
      <c r="DQ118" s="119">
        <v>0.0</v>
      </c>
      <c r="DR118" s="119">
        <v>0.0</v>
      </c>
      <c r="DS118" s="119">
        <v>0.0</v>
      </c>
      <c r="DT118" s="119">
        <v>0.0</v>
      </c>
      <c r="DU118" s="119">
        <v>0.0</v>
      </c>
      <c r="DV118" s="119">
        <v>0.0</v>
      </c>
      <c r="DW118" s="119">
        <v>0.0</v>
      </c>
      <c r="DX118" s="119">
        <v>0.0</v>
      </c>
      <c r="DY118" s="119">
        <v>0.0</v>
      </c>
      <c r="DZ118" s="119">
        <v>0.0</v>
      </c>
      <c r="EA118" s="119">
        <v>0.0</v>
      </c>
      <c r="EB118" s="119">
        <v>0.0</v>
      </c>
      <c r="EC118" s="119">
        <v>0.0</v>
      </c>
      <c r="ED118" s="119">
        <v>0.0</v>
      </c>
      <c r="EE118" s="119">
        <v>0.0</v>
      </c>
      <c r="EF118" s="119">
        <v>0.0</v>
      </c>
      <c r="EG118" s="119">
        <v>0.0</v>
      </c>
      <c r="EH118" s="119">
        <v>0.0</v>
      </c>
      <c r="EI118" s="63"/>
      <c r="EJ118" s="63"/>
      <c r="EK118" s="134">
        <v>0.0</v>
      </c>
      <c r="EL118" s="134">
        <v>0.0</v>
      </c>
      <c r="EM118" s="134">
        <v>0.0</v>
      </c>
      <c r="EN118" s="134">
        <v>0.0</v>
      </c>
      <c r="EO118" s="134">
        <v>0.0</v>
      </c>
      <c r="EP118" s="134">
        <v>0.0</v>
      </c>
      <c r="EQ118" s="134">
        <v>0.0</v>
      </c>
      <c r="ER118" s="134">
        <v>0.0</v>
      </c>
      <c r="ES118" s="134">
        <v>0.0</v>
      </c>
      <c r="ET118" s="134">
        <v>0.0</v>
      </c>
      <c r="EU118" s="134">
        <v>0.0</v>
      </c>
      <c r="EV118" s="134">
        <v>0.0</v>
      </c>
      <c r="EW118" s="134">
        <v>0.0</v>
      </c>
      <c r="EX118" s="134">
        <v>0.0</v>
      </c>
      <c r="EY118" s="134">
        <v>0.0</v>
      </c>
      <c r="EZ118" s="134">
        <v>1.0E-4</v>
      </c>
      <c r="FA118" s="134">
        <v>2.0E-4</v>
      </c>
      <c r="FB118" s="134">
        <v>3.0E-4</v>
      </c>
      <c r="FC118" s="134">
        <v>5.0E-4</v>
      </c>
      <c r="FD118" s="134">
        <v>8.0E-4</v>
      </c>
      <c r="FE118" s="134">
        <v>0.0014</v>
      </c>
      <c r="FF118" s="134">
        <v>0.0023</v>
      </c>
      <c r="FG118" s="134">
        <v>0.0035</v>
      </c>
      <c r="FH118" s="134">
        <v>0.0054</v>
      </c>
      <c r="FI118" s="134">
        <v>0.0079</v>
      </c>
      <c r="FJ118" s="134">
        <v>0.0113</v>
      </c>
      <c r="FK118" s="134">
        <v>0.0156</v>
      </c>
      <c r="FL118" s="134">
        <v>0.0211</v>
      </c>
      <c r="FM118" s="134">
        <v>0.0275</v>
      </c>
      <c r="FN118" s="134">
        <v>0.0347</v>
      </c>
      <c r="FO118" s="134">
        <v>0.0424</v>
      </c>
      <c r="FP118" s="134">
        <v>0.0499</v>
      </c>
      <c r="FQ118" s="134">
        <v>0.0567</v>
      </c>
      <c r="FR118" s="134">
        <v>0.0623</v>
      </c>
      <c r="FS118" s="134">
        <v>0.0663</v>
      </c>
      <c r="FT118" s="134">
        <v>0.0686</v>
      </c>
      <c r="FU118" s="134">
        <v>0.0692</v>
      </c>
      <c r="FV118" s="134">
        <v>0.0683</v>
      </c>
      <c r="FW118" s="134">
        <v>0.0659</v>
      </c>
      <c r="FX118" s="134">
        <v>0.0619</v>
      </c>
      <c r="FY118" s="134">
        <v>0.0564</v>
      </c>
      <c r="FZ118" s="134">
        <v>0.0493</v>
      </c>
      <c r="GA118" s="134">
        <v>0.041</v>
      </c>
      <c r="GB118" s="134">
        <v>0.0324</v>
      </c>
      <c r="GC118" s="134">
        <v>0.0242</v>
      </c>
      <c r="GD118" s="134">
        <v>0.0171</v>
      </c>
      <c r="GE118" s="134">
        <v>0.0116</v>
      </c>
      <c r="GF118" s="134">
        <v>0.0076</v>
      </c>
      <c r="GG118" s="134">
        <v>0.0049</v>
      </c>
      <c r="GH118" s="134">
        <v>0.0032</v>
      </c>
      <c r="GI118" s="134">
        <v>0.0021</v>
      </c>
      <c r="GJ118" s="134">
        <v>0.0015</v>
      </c>
      <c r="GK118" s="134">
        <v>0.0011</v>
      </c>
      <c r="GL118" s="134">
        <v>9.0E-4</v>
      </c>
      <c r="GM118" s="134">
        <v>7.0E-4</v>
      </c>
      <c r="GN118" s="134">
        <v>5.0E-4</v>
      </c>
      <c r="GO118" s="134">
        <v>4.0E-4</v>
      </c>
      <c r="GP118" s="134">
        <v>3.0E-4</v>
      </c>
      <c r="GQ118" s="134">
        <v>2.0E-4</v>
      </c>
      <c r="GR118" s="134">
        <v>2.0E-4</v>
      </c>
      <c r="GS118" s="134">
        <v>1.0E-4</v>
      </c>
      <c r="GT118" s="134">
        <v>1.0E-4</v>
      </c>
      <c r="GU118" s="134">
        <v>0.0</v>
      </c>
      <c r="GV118" s="134">
        <v>0.0</v>
      </c>
      <c r="GW118" s="134">
        <v>0.0</v>
      </c>
      <c r="GX118" s="134">
        <v>0.0</v>
      </c>
      <c r="GY118" s="134">
        <v>0.0</v>
      </c>
      <c r="GZ118" s="134">
        <v>0.0</v>
      </c>
      <c r="HA118" s="134">
        <v>0.0</v>
      </c>
      <c r="HB118" s="134">
        <v>0.0</v>
      </c>
      <c r="HC118" s="134">
        <v>0.0</v>
      </c>
      <c r="HD118" s="134">
        <v>0.0</v>
      </c>
      <c r="HE118" s="134">
        <v>0.0</v>
      </c>
      <c r="HF118" s="134">
        <v>0.0</v>
      </c>
      <c r="HG118" s="134">
        <v>0.0</v>
      </c>
      <c r="HH118" s="134">
        <v>0.0</v>
      </c>
      <c r="HI118" s="134">
        <v>0.0</v>
      </c>
      <c r="HJ118" s="134">
        <v>0.0</v>
      </c>
      <c r="HK118" s="134">
        <v>0.0</v>
      </c>
      <c r="HL118" s="134">
        <v>0.0</v>
      </c>
      <c r="HM118" s="134">
        <v>0.0</v>
      </c>
      <c r="HN118" s="134">
        <v>0.0</v>
      </c>
      <c r="HO118" s="134">
        <v>0.0</v>
      </c>
      <c r="HP118" s="134">
        <v>0.0</v>
      </c>
      <c r="HQ118" s="134">
        <v>0.0</v>
      </c>
      <c r="HR118" s="134">
        <v>0.0</v>
      </c>
      <c r="HS118" s="134">
        <v>0.0</v>
      </c>
      <c r="HT118" s="134">
        <v>0.0</v>
      </c>
      <c r="HU118" s="134">
        <v>0.0</v>
      </c>
      <c r="HV118" s="134">
        <v>0.0</v>
      </c>
      <c r="HW118" s="134">
        <v>0.0</v>
      </c>
      <c r="HX118" s="134">
        <v>0.0</v>
      </c>
      <c r="HY118" s="134">
        <v>0.0</v>
      </c>
      <c r="HZ118" s="134">
        <v>0.0</v>
      </c>
      <c r="IA118" s="134">
        <v>0.0</v>
      </c>
      <c r="IB118" s="134">
        <v>0.0</v>
      </c>
      <c r="IC118" s="134">
        <v>0.0</v>
      </c>
      <c r="ID118" s="134">
        <v>0.0</v>
      </c>
      <c r="IE118" s="134">
        <v>0.0</v>
      </c>
      <c r="IF118" s="134">
        <v>0.0</v>
      </c>
      <c r="IG118" s="134">
        <v>0.0</v>
      </c>
    </row>
    <row r="119" hidden="1">
      <c r="A119" s="119" t="s">
        <v>94</v>
      </c>
      <c r="B119" s="119" t="s">
        <v>95</v>
      </c>
      <c r="C119" s="119">
        <v>1909.0</v>
      </c>
      <c r="D119" s="119">
        <v>1.75916283E8</v>
      </c>
      <c r="E119" s="63"/>
      <c r="F119" s="126">
        <v>0.288</v>
      </c>
      <c r="G119" s="126">
        <v>1.0</v>
      </c>
      <c r="H119" s="126">
        <v>0.3</v>
      </c>
      <c r="I119" s="126">
        <v>0.365</v>
      </c>
      <c r="J119" s="126">
        <v>0.301</v>
      </c>
      <c r="K119" s="126">
        <v>0.034</v>
      </c>
      <c r="L119" s="126">
        <v>0.001</v>
      </c>
      <c r="M119" s="63"/>
      <c r="N119" s="126">
        <v>0.034</v>
      </c>
      <c r="O119" s="63"/>
      <c r="P119" s="63"/>
      <c r="Q119" s="119">
        <v>5.0604778E7</v>
      </c>
      <c r="R119" s="63"/>
      <c r="S119" s="119">
        <v>5.2781501E7</v>
      </c>
      <c r="T119" s="119">
        <v>6.4184038E7</v>
      </c>
      <c r="U119" s="119">
        <v>5.2946692E7</v>
      </c>
      <c r="V119" s="119">
        <v>5908361.0</v>
      </c>
      <c r="W119" s="119">
        <v>95229.0</v>
      </c>
      <c r="X119" s="63"/>
      <c r="Y119" s="119">
        <v>6004052.0</v>
      </c>
      <c r="Z119" s="63"/>
      <c r="AA119" s="63"/>
      <c r="AB119" s="126">
        <v>0.05</v>
      </c>
      <c r="AC119" s="63"/>
      <c r="AD119" s="121">
        <v>0.05</v>
      </c>
      <c r="AE119" s="121">
        <v>0.12</v>
      </c>
      <c r="AF119" s="121">
        <v>0.39</v>
      </c>
      <c r="AG119" s="121">
        <v>0.68</v>
      </c>
      <c r="AH119" s="121">
        <v>0.73</v>
      </c>
      <c r="AI119" s="63"/>
      <c r="AJ119" s="121">
        <v>0.68</v>
      </c>
      <c r="AK119" s="63" t="str">
        <f t="shared" si="1"/>
        <v>The Americas</v>
      </c>
      <c r="AL119" s="119">
        <v>552.0</v>
      </c>
      <c r="AM119" s="119">
        <v>747.0</v>
      </c>
      <c r="AN119" s="119">
        <v>1001.0</v>
      </c>
      <c r="AO119" s="119">
        <v>1331.0</v>
      </c>
      <c r="AP119" s="119">
        <v>1754.0</v>
      </c>
      <c r="AQ119" s="119">
        <v>2294.0</v>
      </c>
      <c r="AR119" s="119">
        <v>2984.0</v>
      </c>
      <c r="AS119" s="119">
        <v>3866.0</v>
      </c>
      <c r="AT119" s="119">
        <v>5006.0</v>
      </c>
      <c r="AU119" s="119">
        <v>6507.0</v>
      </c>
      <c r="AV119" s="119">
        <v>8544.0</v>
      </c>
      <c r="AW119" s="119">
        <v>11412.0</v>
      </c>
      <c r="AX119" s="119">
        <v>15605.0</v>
      </c>
      <c r="AY119" s="119">
        <v>21928.0</v>
      </c>
      <c r="AZ119" s="119">
        <v>31631.0</v>
      </c>
      <c r="BA119" s="119">
        <v>46549.0</v>
      </c>
      <c r="BB119" s="119">
        <v>69196.0</v>
      </c>
      <c r="BC119" s="119">
        <v>102775.0</v>
      </c>
      <c r="BD119" s="119">
        <v>151032.0</v>
      </c>
      <c r="BE119" s="119">
        <v>217970.0</v>
      </c>
      <c r="BF119" s="119">
        <v>307490.0</v>
      </c>
      <c r="BG119" s="119">
        <v>423140.0</v>
      </c>
      <c r="BH119" s="119">
        <v>568144.0</v>
      </c>
      <c r="BI119" s="119">
        <v>745740.0</v>
      </c>
      <c r="BJ119" s="119">
        <v>959509.0</v>
      </c>
      <c r="BK119" s="119">
        <v>1213032.0</v>
      </c>
      <c r="BL119" s="119">
        <v>1508128.0</v>
      </c>
      <c r="BM119" s="119">
        <v>1841579.0</v>
      </c>
      <c r="BN119" s="119">
        <v>2201421.0</v>
      </c>
      <c r="BO119" s="119">
        <v>2565139.0</v>
      </c>
      <c r="BP119" s="119">
        <v>2902171.0</v>
      </c>
      <c r="BQ119" s="119">
        <v>3181465.0</v>
      </c>
      <c r="BR119" s="119">
        <v>3381919.0</v>
      </c>
      <c r="BS119" s="119">
        <v>3501136.0</v>
      </c>
      <c r="BT119" s="119">
        <v>3557958.0</v>
      </c>
      <c r="BU119" s="119">
        <v>3587056.0</v>
      </c>
      <c r="BV119" s="119">
        <v>3627910.0</v>
      </c>
      <c r="BW119" s="119">
        <v>3713250.0</v>
      </c>
      <c r="BX119" s="119">
        <v>3861790.0</v>
      </c>
      <c r="BY119" s="119">
        <v>4077395.0</v>
      </c>
      <c r="BZ119" s="119">
        <v>4353447.0</v>
      </c>
      <c r="CA119" s="119">
        <v>4679132.0</v>
      </c>
      <c r="CB119" s="119">
        <v>5044326.0</v>
      </c>
      <c r="CC119" s="119">
        <v>5441183.0</v>
      </c>
      <c r="CD119" s="119">
        <v>5862412.0</v>
      </c>
      <c r="CE119" s="119">
        <v>6297602.0</v>
      </c>
      <c r="CF119" s="119">
        <v>6729546.0</v>
      </c>
      <c r="CG119" s="119">
        <v>7132321.0</v>
      </c>
      <c r="CH119" s="119">
        <v>7472183.0</v>
      </c>
      <c r="CI119" s="119">
        <v>7711358.0</v>
      </c>
      <c r="CJ119" s="119">
        <v>7813975.0</v>
      </c>
      <c r="CK119" s="119">
        <v>7752674.0</v>
      </c>
      <c r="CL119" s="119">
        <v>7514250.0</v>
      </c>
      <c r="CM119" s="119">
        <v>7102871.0</v>
      </c>
      <c r="CN119" s="119">
        <v>6540090.0</v>
      </c>
      <c r="CO119" s="119">
        <v>5861690.0</v>
      </c>
      <c r="CP119" s="119">
        <v>5112205.0</v>
      </c>
      <c r="CQ119" s="119">
        <v>4338458.0</v>
      </c>
      <c r="CR119" s="119">
        <v>3583528.0</v>
      </c>
      <c r="CS119" s="119">
        <v>2882235.0</v>
      </c>
      <c r="CT119" s="119">
        <v>2258693.0</v>
      </c>
      <c r="CU119" s="119">
        <v>1725916.0</v>
      </c>
      <c r="CV119" s="119">
        <v>1287047.0</v>
      </c>
      <c r="CW119" s="119">
        <v>937582.0</v>
      </c>
      <c r="CX119" s="119">
        <v>667941.0</v>
      </c>
      <c r="CY119" s="119">
        <v>465907.0</v>
      </c>
      <c r="CZ119" s="119">
        <v>318602.0</v>
      </c>
      <c r="DA119" s="119">
        <v>213878.0</v>
      </c>
      <c r="DB119" s="119">
        <v>141137.0</v>
      </c>
      <c r="DC119" s="119">
        <v>91672.0</v>
      </c>
      <c r="DD119" s="119">
        <v>58678.0</v>
      </c>
      <c r="DE119" s="119">
        <v>37053.0</v>
      </c>
      <c r="DF119" s="119">
        <v>23101.0</v>
      </c>
      <c r="DG119" s="119">
        <v>14229.0</v>
      </c>
      <c r="DH119" s="119">
        <v>8663.0</v>
      </c>
      <c r="DI119" s="119">
        <v>5215.0</v>
      </c>
      <c r="DJ119" s="119">
        <v>3105.0</v>
      </c>
      <c r="DK119" s="119">
        <v>1829.0</v>
      </c>
      <c r="DL119" s="119">
        <v>1066.0</v>
      </c>
      <c r="DM119" s="119">
        <v>616.0</v>
      </c>
      <c r="DN119" s="119">
        <v>353.0</v>
      </c>
      <c r="DO119" s="119">
        <v>201.0</v>
      </c>
      <c r="DP119" s="119">
        <v>114.0</v>
      </c>
      <c r="DQ119" s="119">
        <v>64.0</v>
      </c>
      <c r="DR119" s="119">
        <v>36.0</v>
      </c>
      <c r="DS119" s="119">
        <v>20.0</v>
      </c>
      <c r="DT119" s="119">
        <v>12.0</v>
      </c>
      <c r="DU119" s="119">
        <v>7.0</v>
      </c>
      <c r="DV119" s="119">
        <v>4.0</v>
      </c>
      <c r="DW119" s="119">
        <v>2.0</v>
      </c>
      <c r="DX119" s="119">
        <v>1.0</v>
      </c>
      <c r="DY119" s="119">
        <v>1.0</v>
      </c>
      <c r="DZ119" s="119">
        <v>0.0</v>
      </c>
      <c r="EA119" s="119">
        <v>0.0</v>
      </c>
      <c r="EB119" s="119">
        <v>0.0</v>
      </c>
      <c r="EC119" s="119">
        <v>0.0</v>
      </c>
      <c r="ED119" s="119">
        <v>0.0</v>
      </c>
      <c r="EE119" s="119">
        <v>0.0</v>
      </c>
      <c r="EF119" s="119">
        <v>0.0</v>
      </c>
      <c r="EG119" s="119">
        <v>0.0</v>
      </c>
      <c r="EH119" s="119">
        <v>0.0</v>
      </c>
      <c r="EI119" s="63"/>
      <c r="EJ119" s="63"/>
      <c r="EK119" s="134">
        <v>0.0</v>
      </c>
      <c r="EL119" s="134">
        <v>0.0</v>
      </c>
      <c r="EM119" s="134">
        <v>0.0</v>
      </c>
      <c r="EN119" s="134">
        <v>0.0</v>
      </c>
      <c r="EO119" s="134">
        <v>0.0</v>
      </c>
      <c r="EP119" s="134">
        <v>0.0</v>
      </c>
      <c r="EQ119" s="134">
        <v>0.0</v>
      </c>
      <c r="ER119" s="134">
        <v>0.0</v>
      </c>
      <c r="ES119" s="134">
        <v>0.0</v>
      </c>
      <c r="ET119" s="134">
        <v>0.0</v>
      </c>
      <c r="EU119" s="134">
        <v>0.0</v>
      </c>
      <c r="EV119" s="134">
        <v>1.0E-4</v>
      </c>
      <c r="EW119" s="134">
        <v>1.0E-4</v>
      </c>
      <c r="EX119" s="134">
        <v>1.0E-4</v>
      </c>
      <c r="EY119" s="134">
        <v>2.0E-4</v>
      </c>
      <c r="EZ119" s="134">
        <v>3.0E-4</v>
      </c>
      <c r="FA119" s="134">
        <v>4.0E-4</v>
      </c>
      <c r="FB119" s="134">
        <v>6.0E-4</v>
      </c>
      <c r="FC119" s="134">
        <v>9.0E-4</v>
      </c>
      <c r="FD119" s="134">
        <v>0.0012</v>
      </c>
      <c r="FE119" s="134">
        <v>0.0017</v>
      </c>
      <c r="FF119" s="134">
        <v>0.0024</v>
      </c>
      <c r="FG119" s="134">
        <v>0.0032</v>
      </c>
      <c r="FH119" s="134">
        <v>0.0042</v>
      </c>
      <c r="FI119" s="134">
        <v>0.0055</v>
      </c>
      <c r="FJ119" s="134">
        <v>0.0069</v>
      </c>
      <c r="FK119" s="134">
        <v>0.0086</v>
      </c>
      <c r="FL119" s="134">
        <v>0.0105</v>
      </c>
      <c r="FM119" s="134">
        <v>0.0125</v>
      </c>
      <c r="FN119" s="134">
        <v>0.0146</v>
      </c>
      <c r="FO119" s="134">
        <v>0.0165</v>
      </c>
      <c r="FP119" s="134">
        <v>0.0181</v>
      </c>
      <c r="FQ119" s="134">
        <v>0.0192</v>
      </c>
      <c r="FR119" s="134">
        <v>0.0199</v>
      </c>
      <c r="FS119" s="134">
        <v>0.0202</v>
      </c>
      <c r="FT119" s="134">
        <v>0.0204</v>
      </c>
      <c r="FU119" s="134">
        <v>0.0206</v>
      </c>
      <c r="FV119" s="134">
        <v>0.0211</v>
      </c>
      <c r="FW119" s="134">
        <v>0.022</v>
      </c>
      <c r="FX119" s="134">
        <v>0.0232</v>
      </c>
      <c r="FY119" s="134">
        <v>0.0247</v>
      </c>
      <c r="FZ119" s="134">
        <v>0.0266</v>
      </c>
      <c r="GA119" s="134">
        <v>0.0287</v>
      </c>
      <c r="GB119" s="134">
        <v>0.0309</v>
      </c>
      <c r="GC119" s="134">
        <v>0.0333</v>
      </c>
      <c r="GD119" s="134">
        <v>0.0358</v>
      </c>
      <c r="GE119" s="134">
        <v>0.0383</v>
      </c>
      <c r="GF119" s="134">
        <v>0.0405</v>
      </c>
      <c r="GG119" s="134">
        <v>0.0425</v>
      </c>
      <c r="GH119" s="134">
        <v>0.0438</v>
      </c>
      <c r="GI119" s="134">
        <v>0.0444</v>
      </c>
      <c r="GJ119" s="134">
        <v>0.0441</v>
      </c>
      <c r="GK119" s="134">
        <v>0.0427</v>
      </c>
      <c r="GL119" s="134">
        <v>0.0404</v>
      </c>
      <c r="GM119" s="134">
        <v>0.0372</v>
      </c>
      <c r="GN119" s="134">
        <v>0.0333</v>
      </c>
      <c r="GO119" s="134">
        <v>0.0291</v>
      </c>
      <c r="GP119" s="134">
        <v>0.0247</v>
      </c>
      <c r="GQ119" s="134">
        <v>0.0204</v>
      </c>
      <c r="GR119" s="134">
        <v>0.0164</v>
      </c>
      <c r="GS119" s="134">
        <v>0.0128</v>
      </c>
      <c r="GT119" s="134">
        <v>0.0098</v>
      </c>
      <c r="GU119" s="134">
        <v>0.0073</v>
      </c>
      <c r="GV119" s="134">
        <v>0.0053</v>
      </c>
      <c r="GW119" s="134">
        <v>0.0038</v>
      </c>
      <c r="GX119" s="134">
        <v>0.0026</v>
      </c>
      <c r="GY119" s="134">
        <v>0.0018</v>
      </c>
      <c r="GZ119" s="134">
        <v>0.0012</v>
      </c>
      <c r="HA119" s="134">
        <v>8.0E-4</v>
      </c>
      <c r="HB119" s="134">
        <v>5.0E-4</v>
      </c>
      <c r="HC119" s="134">
        <v>3.0E-4</v>
      </c>
      <c r="HD119" s="134">
        <v>2.0E-4</v>
      </c>
      <c r="HE119" s="134">
        <v>1.0E-4</v>
      </c>
      <c r="HF119" s="134">
        <v>1.0E-4</v>
      </c>
      <c r="HG119" s="134">
        <v>0.0</v>
      </c>
      <c r="HH119" s="134">
        <v>0.0</v>
      </c>
      <c r="HI119" s="134">
        <v>0.0</v>
      </c>
      <c r="HJ119" s="134">
        <v>0.0</v>
      </c>
      <c r="HK119" s="134">
        <v>0.0</v>
      </c>
      <c r="HL119" s="134">
        <v>0.0</v>
      </c>
      <c r="HM119" s="134">
        <v>0.0</v>
      </c>
      <c r="HN119" s="134">
        <v>0.0</v>
      </c>
      <c r="HO119" s="134">
        <v>0.0</v>
      </c>
      <c r="HP119" s="134">
        <v>0.0</v>
      </c>
      <c r="HQ119" s="134">
        <v>0.0</v>
      </c>
      <c r="HR119" s="134">
        <v>0.0</v>
      </c>
      <c r="HS119" s="134">
        <v>0.0</v>
      </c>
      <c r="HT119" s="134">
        <v>0.0</v>
      </c>
      <c r="HU119" s="134">
        <v>0.0</v>
      </c>
      <c r="HV119" s="134">
        <v>0.0</v>
      </c>
      <c r="HW119" s="134">
        <v>0.0</v>
      </c>
      <c r="HX119" s="134">
        <v>0.0</v>
      </c>
      <c r="HY119" s="134">
        <v>0.0</v>
      </c>
      <c r="HZ119" s="134">
        <v>0.0</v>
      </c>
      <c r="IA119" s="134">
        <v>0.0</v>
      </c>
      <c r="IB119" s="134">
        <v>0.0</v>
      </c>
      <c r="IC119" s="134">
        <v>0.0</v>
      </c>
      <c r="ID119" s="134">
        <v>0.0</v>
      </c>
      <c r="IE119" s="134">
        <v>0.0</v>
      </c>
      <c r="IF119" s="134">
        <v>0.0</v>
      </c>
      <c r="IG119" s="134">
        <v>0.0</v>
      </c>
    </row>
    <row r="120" hidden="1">
      <c r="A120" s="119" t="s">
        <v>96</v>
      </c>
      <c r="B120" s="119" t="s">
        <v>97</v>
      </c>
      <c r="C120" s="119">
        <v>1909.0</v>
      </c>
      <c r="D120" s="119">
        <v>4.54001133E8</v>
      </c>
      <c r="E120" s="63"/>
      <c r="F120" s="126">
        <v>0.325</v>
      </c>
      <c r="G120" s="126">
        <v>1.0</v>
      </c>
      <c r="H120" s="126">
        <v>0.341</v>
      </c>
      <c r="I120" s="126">
        <v>0.49</v>
      </c>
      <c r="J120" s="126">
        <v>0.163</v>
      </c>
      <c r="K120" s="126">
        <v>0.006</v>
      </c>
      <c r="L120" s="126">
        <v>0.0</v>
      </c>
      <c r="M120" s="63"/>
      <c r="N120" s="126">
        <v>0.006</v>
      </c>
      <c r="O120" s="63"/>
      <c r="P120" s="63"/>
      <c r="Q120" s="119">
        <v>1.47654777E8</v>
      </c>
      <c r="R120" s="63"/>
      <c r="S120" s="119">
        <v>1.54994526E8</v>
      </c>
      <c r="T120" s="119">
        <v>2.22293708E8</v>
      </c>
      <c r="U120" s="119">
        <v>7.4147824E7</v>
      </c>
      <c r="V120" s="119">
        <v>2529366.0</v>
      </c>
      <c r="W120" s="119">
        <v>35098.0</v>
      </c>
      <c r="X120" s="63"/>
      <c r="Y120" s="119">
        <v>2565075.0</v>
      </c>
      <c r="Z120" s="63"/>
      <c r="AA120" s="63"/>
      <c r="AB120" s="126">
        <v>0.147</v>
      </c>
      <c r="AC120" s="63"/>
      <c r="AD120" s="121">
        <v>0.15</v>
      </c>
      <c r="AE120" s="121">
        <v>0.43</v>
      </c>
      <c r="AF120" s="121">
        <v>0.55</v>
      </c>
      <c r="AG120" s="121">
        <v>0.29</v>
      </c>
      <c r="AH120" s="121">
        <v>0.27</v>
      </c>
      <c r="AI120" s="63"/>
      <c r="AJ120" s="121">
        <v>0.29</v>
      </c>
      <c r="AK120" s="63" t="str">
        <f t="shared" si="1"/>
        <v>Europe</v>
      </c>
      <c r="AL120" s="119">
        <v>112.0</v>
      </c>
      <c r="AM120" s="119">
        <v>184.0</v>
      </c>
      <c r="AN120" s="119">
        <v>303.0</v>
      </c>
      <c r="AO120" s="119">
        <v>501.0</v>
      </c>
      <c r="AP120" s="119">
        <v>829.0</v>
      </c>
      <c r="AQ120" s="119">
        <v>1370.0</v>
      </c>
      <c r="AR120" s="119">
        <v>2258.0</v>
      </c>
      <c r="AS120" s="119">
        <v>3700.0</v>
      </c>
      <c r="AT120" s="119">
        <v>6019.0</v>
      </c>
      <c r="AU120" s="119">
        <v>9699.0</v>
      </c>
      <c r="AV120" s="119">
        <v>15455.0</v>
      </c>
      <c r="AW120" s="119">
        <v>24321.0</v>
      </c>
      <c r="AX120" s="119">
        <v>37772.0</v>
      </c>
      <c r="AY120" s="119">
        <v>57874.0</v>
      </c>
      <c r="AZ120" s="119">
        <v>87495.0</v>
      </c>
      <c r="BA120" s="119">
        <v>130576.0</v>
      </c>
      <c r="BB120" s="119">
        <v>192480.0</v>
      </c>
      <c r="BC120" s="119">
        <v>280419.0</v>
      </c>
      <c r="BD120" s="119">
        <v>403901.0</v>
      </c>
      <c r="BE120" s="119">
        <v>575113.0</v>
      </c>
      <c r="BF120" s="119">
        <v>809033.0</v>
      </c>
      <c r="BG120" s="119">
        <v>1123014.0</v>
      </c>
      <c r="BH120" s="119">
        <v>1535531.0</v>
      </c>
      <c r="BI120" s="119">
        <v>2063806.0</v>
      </c>
      <c r="BJ120" s="119">
        <v>2720205.0</v>
      </c>
      <c r="BK120" s="119">
        <v>3507616.0</v>
      </c>
      <c r="BL120" s="119">
        <v>4414536.0</v>
      </c>
      <c r="BM120" s="119">
        <v>5411107.0</v>
      </c>
      <c r="BN120" s="119">
        <v>6447895.0</v>
      </c>
      <c r="BO120" s="119">
        <v>7459174.0</v>
      </c>
      <c r="BP120" s="119">
        <v>8371826.0</v>
      </c>
      <c r="BQ120" s="119">
        <v>9119438.0</v>
      </c>
      <c r="BR120" s="119">
        <v>9659143.0</v>
      </c>
      <c r="BS120" s="119">
        <v>9987132.0</v>
      </c>
      <c r="BT120" s="119">
        <v>1.0148352E7</v>
      </c>
      <c r="BU120" s="119">
        <v>1.0237197E7</v>
      </c>
      <c r="BV120" s="119">
        <v>1.0388676E7</v>
      </c>
      <c r="BW120" s="119">
        <v>1.076202E7</v>
      </c>
      <c r="BX120" s="119">
        <v>1.1519421E7</v>
      </c>
      <c r="BY120" s="119">
        <v>1.2799523E7</v>
      </c>
      <c r="BZ120" s="119">
        <v>1.4679499E7</v>
      </c>
      <c r="CA120" s="119">
        <v>1.7118964E7</v>
      </c>
      <c r="CB120" s="119">
        <v>1.989771E7</v>
      </c>
      <c r="CC120" s="119">
        <v>2.2596934E7</v>
      </c>
      <c r="CD120" s="119">
        <v>2.4689055E7</v>
      </c>
      <c r="CE120" s="119">
        <v>2.5739483E7</v>
      </c>
      <c r="CF120" s="119">
        <v>2.5607628E7</v>
      </c>
      <c r="CG120" s="119">
        <v>2.4490491E7</v>
      </c>
      <c r="CH120" s="119">
        <v>2.276541E7</v>
      </c>
      <c r="CI120" s="119">
        <v>2.0760293E7</v>
      </c>
      <c r="CJ120" s="119">
        <v>1.862774E7</v>
      </c>
      <c r="CK120" s="119">
        <v>1.6383948E7</v>
      </c>
      <c r="CL120" s="119">
        <v>1.4029521E7</v>
      </c>
      <c r="CM120" s="119">
        <v>1.1631874E7</v>
      </c>
      <c r="CN120" s="119">
        <v>9319564.0</v>
      </c>
      <c r="CO120" s="119">
        <v>7224593.0</v>
      </c>
      <c r="CP120" s="119">
        <v>5433428.0</v>
      </c>
      <c r="CQ120" s="119">
        <v>3974809.0</v>
      </c>
      <c r="CR120" s="119">
        <v>2834032.0</v>
      </c>
      <c r="CS120" s="119">
        <v>1972745.0</v>
      </c>
      <c r="CT120" s="119">
        <v>1343310.0</v>
      </c>
      <c r="CU120" s="119">
        <v>897178.0</v>
      </c>
      <c r="CV120" s="119">
        <v>589725.0</v>
      </c>
      <c r="CW120" s="119">
        <v>382986.0</v>
      </c>
      <c r="CX120" s="119">
        <v>246750.0</v>
      </c>
      <c r="CY120" s="119">
        <v>158340.0</v>
      </c>
      <c r="CZ120" s="119">
        <v>101558.0</v>
      </c>
      <c r="DA120" s="119">
        <v>65297.0</v>
      </c>
      <c r="DB120" s="119">
        <v>42177.0</v>
      </c>
      <c r="DC120" s="119">
        <v>27413.0</v>
      </c>
      <c r="DD120" s="119">
        <v>17943.0</v>
      </c>
      <c r="DE120" s="119">
        <v>11833.0</v>
      </c>
      <c r="DF120" s="119">
        <v>7860.0</v>
      </c>
      <c r="DG120" s="119">
        <v>5254.0</v>
      </c>
      <c r="DH120" s="119">
        <v>3531.0</v>
      </c>
      <c r="DI120" s="119">
        <v>2381.0</v>
      </c>
      <c r="DJ120" s="119">
        <v>1608.0</v>
      </c>
      <c r="DK120" s="119">
        <v>1085.0</v>
      </c>
      <c r="DL120" s="119">
        <v>730.0</v>
      </c>
      <c r="DM120" s="119">
        <v>490.0</v>
      </c>
      <c r="DN120" s="119">
        <v>326.0</v>
      </c>
      <c r="DO120" s="119">
        <v>216.0</v>
      </c>
      <c r="DP120" s="119">
        <v>142.0</v>
      </c>
      <c r="DQ120" s="119">
        <v>92.0</v>
      </c>
      <c r="DR120" s="119">
        <v>60.0</v>
      </c>
      <c r="DS120" s="119">
        <v>38.0</v>
      </c>
      <c r="DT120" s="119">
        <v>24.0</v>
      </c>
      <c r="DU120" s="119">
        <v>15.0</v>
      </c>
      <c r="DV120" s="119">
        <v>9.0</v>
      </c>
      <c r="DW120" s="119">
        <v>6.0</v>
      </c>
      <c r="DX120" s="119">
        <v>3.0</v>
      </c>
      <c r="DY120" s="119">
        <v>2.0</v>
      </c>
      <c r="DZ120" s="119">
        <v>1.0</v>
      </c>
      <c r="EA120" s="119">
        <v>1.0</v>
      </c>
      <c r="EB120" s="119">
        <v>0.0</v>
      </c>
      <c r="EC120" s="119">
        <v>0.0</v>
      </c>
      <c r="ED120" s="119">
        <v>0.0</v>
      </c>
      <c r="EE120" s="119">
        <v>0.0</v>
      </c>
      <c r="EF120" s="119">
        <v>0.0</v>
      </c>
      <c r="EG120" s="119">
        <v>0.0</v>
      </c>
      <c r="EH120" s="119">
        <v>0.0</v>
      </c>
      <c r="EI120" s="63"/>
      <c r="EJ120" s="63"/>
      <c r="EK120" s="134">
        <v>0.0</v>
      </c>
      <c r="EL120" s="134">
        <v>0.0</v>
      </c>
      <c r="EM120" s="134">
        <v>0.0</v>
      </c>
      <c r="EN120" s="134">
        <v>0.0</v>
      </c>
      <c r="EO120" s="134">
        <v>0.0</v>
      </c>
      <c r="EP120" s="134">
        <v>0.0</v>
      </c>
      <c r="EQ120" s="134">
        <v>0.0</v>
      </c>
      <c r="ER120" s="134">
        <v>0.0</v>
      </c>
      <c r="ES120" s="134">
        <v>0.0</v>
      </c>
      <c r="ET120" s="134">
        <v>0.0</v>
      </c>
      <c r="EU120" s="134">
        <v>0.0</v>
      </c>
      <c r="EV120" s="134">
        <v>1.0E-4</v>
      </c>
      <c r="EW120" s="134">
        <v>1.0E-4</v>
      </c>
      <c r="EX120" s="134">
        <v>1.0E-4</v>
      </c>
      <c r="EY120" s="134">
        <v>2.0E-4</v>
      </c>
      <c r="EZ120" s="134">
        <v>3.0E-4</v>
      </c>
      <c r="FA120" s="134">
        <v>4.0E-4</v>
      </c>
      <c r="FB120" s="134">
        <v>6.0E-4</v>
      </c>
      <c r="FC120" s="134">
        <v>9.0E-4</v>
      </c>
      <c r="FD120" s="134">
        <v>0.0013</v>
      </c>
      <c r="FE120" s="134">
        <v>0.0018</v>
      </c>
      <c r="FF120" s="134">
        <v>0.0025</v>
      </c>
      <c r="FG120" s="134">
        <v>0.0034</v>
      </c>
      <c r="FH120" s="134">
        <v>0.0045</v>
      </c>
      <c r="FI120" s="134">
        <v>0.006</v>
      </c>
      <c r="FJ120" s="134">
        <v>0.0077</v>
      </c>
      <c r="FK120" s="134">
        <v>0.0097</v>
      </c>
      <c r="FL120" s="134">
        <v>0.0119</v>
      </c>
      <c r="FM120" s="134">
        <v>0.0142</v>
      </c>
      <c r="FN120" s="134">
        <v>0.0164</v>
      </c>
      <c r="FO120" s="134">
        <v>0.0184</v>
      </c>
      <c r="FP120" s="134">
        <v>0.0201</v>
      </c>
      <c r="FQ120" s="134">
        <v>0.0213</v>
      </c>
      <c r="FR120" s="134">
        <v>0.022</v>
      </c>
      <c r="FS120" s="134">
        <v>0.0224</v>
      </c>
      <c r="FT120" s="134">
        <v>0.0225</v>
      </c>
      <c r="FU120" s="134">
        <v>0.0229</v>
      </c>
      <c r="FV120" s="134">
        <v>0.0237</v>
      </c>
      <c r="FW120" s="134">
        <v>0.0254</v>
      </c>
      <c r="FX120" s="134">
        <v>0.0282</v>
      </c>
      <c r="FY120" s="134">
        <v>0.0323</v>
      </c>
      <c r="FZ120" s="134">
        <v>0.0377</v>
      </c>
      <c r="GA120" s="134">
        <v>0.0438</v>
      </c>
      <c r="GB120" s="134">
        <v>0.0498</v>
      </c>
      <c r="GC120" s="134">
        <v>0.0544</v>
      </c>
      <c r="GD120" s="134">
        <v>0.0567</v>
      </c>
      <c r="GE120" s="134">
        <v>0.0564</v>
      </c>
      <c r="GF120" s="134">
        <v>0.0539</v>
      </c>
      <c r="GG120" s="134">
        <v>0.0501</v>
      </c>
      <c r="GH120" s="134">
        <v>0.0457</v>
      </c>
      <c r="GI120" s="134">
        <v>0.041</v>
      </c>
      <c r="GJ120" s="134">
        <v>0.0361</v>
      </c>
      <c r="GK120" s="134">
        <v>0.0309</v>
      </c>
      <c r="GL120" s="134">
        <v>0.0256</v>
      </c>
      <c r="GM120" s="134">
        <v>0.0205</v>
      </c>
      <c r="GN120" s="134">
        <v>0.0159</v>
      </c>
      <c r="GO120" s="134">
        <v>0.012</v>
      </c>
      <c r="GP120" s="134">
        <v>0.0088</v>
      </c>
      <c r="GQ120" s="134">
        <v>0.0062</v>
      </c>
      <c r="GR120" s="134">
        <v>0.0043</v>
      </c>
      <c r="GS120" s="134">
        <v>0.003</v>
      </c>
      <c r="GT120" s="134">
        <v>0.002</v>
      </c>
      <c r="GU120" s="134">
        <v>0.0013</v>
      </c>
      <c r="GV120" s="134">
        <v>8.0E-4</v>
      </c>
      <c r="GW120" s="134">
        <v>5.0E-4</v>
      </c>
      <c r="GX120" s="134">
        <v>3.0E-4</v>
      </c>
      <c r="GY120" s="134">
        <v>2.0E-4</v>
      </c>
      <c r="GZ120" s="134">
        <v>1.0E-4</v>
      </c>
      <c r="HA120" s="134">
        <v>1.0E-4</v>
      </c>
      <c r="HB120" s="134">
        <v>1.0E-4</v>
      </c>
      <c r="HC120" s="134">
        <v>0.0</v>
      </c>
      <c r="HD120" s="134">
        <v>0.0</v>
      </c>
      <c r="HE120" s="134">
        <v>0.0</v>
      </c>
      <c r="HF120" s="134">
        <v>0.0</v>
      </c>
      <c r="HG120" s="134">
        <v>0.0</v>
      </c>
      <c r="HH120" s="134">
        <v>0.0</v>
      </c>
      <c r="HI120" s="134">
        <v>0.0</v>
      </c>
      <c r="HJ120" s="134">
        <v>0.0</v>
      </c>
      <c r="HK120" s="134">
        <v>0.0</v>
      </c>
      <c r="HL120" s="134">
        <v>0.0</v>
      </c>
      <c r="HM120" s="134">
        <v>0.0</v>
      </c>
      <c r="HN120" s="134">
        <v>0.0</v>
      </c>
      <c r="HO120" s="134">
        <v>0.0</v>
      </c>
      <c r="HP120" s="134">
        <v>0.0</v>
      </c>
      <c r="HQ120" s="134">
        <v>0.0</v>
      </c>
      <c r="HR120" s="134">
        <v>0.0</v>
      </c>
      <c r="HS120" s="134">
        <v>0.0</v>
      </c>
      <c r="HT120" s="134">
        <v>0.0</v>
      </c>
      <c r="HU120" s="134">
        <v>0.0</v>
      </c>
      <c r="HV120" s="134">
        <v>0.0</v>
      </c>
      <c r="HW120" s="134">
        <v>0.0</v>
      </c>
      <c r="HX120" s="134">
        <v>0.0</v>
      </c>
      <c r="HY120" s="134">
        <v>0.0</v>
      </c>
      <c r="HZ120" s="134">
        <v>0.0</v>
      </c>
      <c r="IA120" s="134">
        <v>0.0</v>
      </c>
      <c r="IB120" s="134">
        <v>0.0</v>
      </c>
      <c r="IC120" s="134">
        <v>0.0</v>
      </c>
      <c r="ID120" s="134">
        <v>0.0</v>
      </c>
      <c r="IE120" s="134">
        <v>0.0</v>
      </c>
      <c r="IF120" s="134">
        <v>0.0</v>
      </c>
      <c r="IG120" s="134">
        <v>0.0</v>
      </c>
    </row>
    <row r="121" hidden="1">
      <c r="A121" s="119" t="s">
        <v>98</v>
      </c>
      <c r="B121" s="119" t="s">
        <v>99</v>
      </c>
      <c r="C121" s="119">
        <v>1909.0</v>
      </c>
      <c r="D121" s="119">
        <v>1.33421934E8</v>
      </c>
      <c r="E121" s="63"/>
      <c r="F121" s="126">
        <v>0.782</v>
      </c>
      <c r="G121" s="126">
        <v>1.0</v>
      </c>
      <c r="H121" s="126">
        <v>0.806</v>
      </c>
      <c r="I121" s="126">
        <v>0.184</v>
      </c>
      <c r="J121" s="126">
        <v>0.01</v>
      </c>
      <c r="K121" s="126">
        <v>0.0</v>
      </c>
      <c r="L121" s="126">
        <v>0.0</v>
      </c>
      <c r="M121" s="63"/>
      <c r="N121" s="126">
        <v>0.0</v>
      </c>
      <c r="O121" s="63"/>
      <c r="P121" s="63"/>
      <c r="Q121" s="119">
        <v>1.04289027E8</v>
      </c>
      <c r="R121" s="63"/>
      <c r="S121" s="119">
        <v>1.07554678E8</v>
      </c>
      <c r="T121" s="119">
        <v>2.4484545E7</v>
      </c>
      <c r="U121" s="119">
        <v>1359659.0</v>
      </c>
      <c r="V121" s="119">
        <v>22884.0</v>
      </c>
      <c r="W121" s="119">
        <v>167.0</v>
      </c>
      <c r="X121" s="63"/>
      <c r="Y121" s="119">
        <v>23052.0</v>
      </c>
      <c r="Z121" s="63"/>
      <c r="AA121" s="63"/>
      <c r="AB121" s="126">
        <v>0.104</v>
      </c>
      <c r="AC121" s="63"/>
      <c r="AD121" s="121">
        <v>0.1</v>
      </c>
      <c r="AE121" s="121">
        <v>0.05</v>
      </c>
      <c r="AF121" s="121">
        <v>0.01</v>
      </c>
      <c r="AG121" s="121">
        <v>0.0</v>
      </c>
      <c r="AH121" s="121">
        <v>0.0</v>
      </c>
      <c r="AI121" s="63"/>
      <c r="AJ121" s="121">
        <v>0.0</v>
      </c>
      <c r="AK121" s="63" t="str">
        <f t="shared" si="1"/>
        <v>Africa</v>
      </c>
      <c r="AL121" s="119">
        <v>1014.0</v>
      </c>
      <c r="AM121" s="119">
        <v>1418.0</v>
      </c>
      <c r="AN121" s="119">
        <v>1983.0</v>
      </c>
      <c r="AO121" s="119">
        <v>2769.0</v>
      </c>
      <c r="AP121" s="119">
        <v>3863.0</v>
      </c>
      <c r="AQ121" s="119">
        <v>5378.0</v>
      </c>
      <c r="AR121" s="119">
        <v>7471.0</v>
      </c>
      <c r="AS121" s="119">
        <v>10347.0</v>
      </c>
      <c r="AT121" s="119">
        <v>14285.0</v>
      </c>
      <c r="AU121" s="119">
        <v>19651.0</v>
      </c>
      <c r="AV121" s="119">
        <v>26930.0</v>
      </c>
      <c r="AW121" s="119">
        <v>36765.0</v>
      </c>
      <c r="AX121" s="119">
        <v>50001.0</v>
      </c>
      <c r="AY121" s="119">
        <v>67751.0</v>
      </c>
      <c r="AZ121" s="119">
        <v>91476.0</v>
      </c>
      <c r="BA121" s="119">
        <v>123086.0</v>
      </c>
      <c r="BB121" s="119">
        <v>165049.0</v>
      </c>
      <c r="BC121" s="119">
        <v>220530.0</v>
      </c>
      <c r="BD121" s="119">
        <v>293529.0</v>
      </c>
      <c r="BE121" s="119">
        <v>389037.0</v>
      </c>
      <c r="BF121" s="119">
        <v>513175.0</v>
      </c>
      <c r="BG121" s="119">
        <v>673331.0</v>
      </c>
      <c r="BH121" s="119">
        <v>878240.0</v>
      </c>
      <c r="BI121" s="119">
        <v>1137997.0</v>
      </c>
      <c r="BJ121" s="119">
        <v>1463910.0</v>
      </c>
      <c r="BK121" s="119">
        <v>1868095.0</v>
      </c>
      <c r="BL121" s="119">
        <v>2362568.0</v>
      </c>
      <c r="BM121" s="119">
        <v>2957530.0</v>
      </c>
      <c r="BN121" s="119">
        <v>3658568.0</v>
      </c>
      <c r="BO121" s="119">
        <v>4462819.0</v>
      </c>
      <c r="BP121" s="119">
        <v>5354552.0</v>
      </c>
      <c r="BQ121" s="119">
        <v>6300866.0</v>
      </c>
      <c r="BR121" s="119">
        <v>7248225.0</v>
      </c>
      <c r="BS121" s="119">
        <v>8121075.0</v>
      </c>
      <c r="BT121" s="119">
        <v>8825595.0</v>
      </c>
      <c r="BU121" s="119">
        <v>9262967.0</v>
      </c>
      <c r="BV121" s="119">
        <v>9353716.0</v>
      </c>
      <c r="BW121" s="119">
        <v>9066105.0</v>
      </c>
      <c r="BX121" s="119">
        <v>8433554.0</v>
      </c>
      <c r="BY121" s="119">
        <v>7548156.0</v>
      </c>
      <c r="BZ121" s="119">
        <v>6531302.0</v>
      </c>
      <c r="CA121" s="119">
        <v>5497184.0</v>
      </c>
      <c r="CB121" s="119">
        <v>4527628.0</v>
      </c>
      <c r="CC121" s="119">
        <v>3666194.0</v>
      </c>
      <c r="CD121" s="119">
        <v>2926651.0</v>
      </c>
      <c r="CE121" s="119">
        <v>2305722.0</v>
      </c>
      <c r="CF121" s="119">
        <v>1792918.0</v>
      </c>
      <c r="CG121" s="119">
        <v>1375709.0</v>
      </c>
      <c r="CH121" s="119">
        <v>1041434.0</v>
      </c>
      <c r="CI121" s="119">
        <v>777834.0</v>
      </c>
      <c r="CJ121" s="119">
        <v>573271.0</v>
      </c>
      <c r="CK121" s="119">
        <v>416987.0</v>
      </c>
      <c r="CL121" s="119">
        <v>299362.0</v>
      </c>
      <c r="CM121" s="119">
        <v>212096.0</v>
      </c>
      <c r="CN121" s="119">
        <v>148266.0</v>
      </c>
      <c r="CO121" s="119">
        <v>102245.0</v>
      </c>
      <c r="CP121" s="119">
        <v>69558.0</v>
      </c>
      <c r="CQ121" s="119">
        <v>46700.0</v>
      </c>
      <c r="CR121" s="119">
        <v>30966.0</v>
      </c>
      <c r="CS121" s="119">
        <v>20302.0</v>
      </c>
      <c r="CT121" s="119">
        <v>13179.0</v>
      </c>
      <c r="CU121" s="119">
        <v>8482.0</v>
      </c>
      <c r="CV121" s="119">
        <v>5420.0</v>
      </c>
      <c r="CW121" s="119">
        <v>3441.0</v>
      </c>
      <c r="CX121" s="119">
        <v>2171.0</v>
      </c>
      <c r="CY121" s="119">
        <v>1362.0</v>
      </c>
      <c r="CZ121" s="119">
        <v>848.0</v>
      </c>
      <c r="DA121" s="119">
        <v>525.0</v>
      </c>
      <c r="DB121" s="119">
        <v>322.0</v>
      </c>
      <c r="DC121" s="119">
        <v>196.0</v>
      </c>
      <c r="DD121" s="119">
        <v>118.0</v>
      </c>
      <c r="DE121" s="119">
        <v>70.0</v>
      </c>
      <c r="DF121" s="119">
        <v>41.0</v>
      </c>
      <c r="DG121" s="119">
        <v>24.0</v>
      </c>
      <c r="DH121" s="119">
        <v>14.0</v>
      </c>
      <c r="DI121" s="119">
        <v>8.0</v>
      </c>
      <c r="DJ121" s="119">
        <v>4.0</v>
      </c>
      <c r="DK121" s="119">
        <v>3.0</v>
      </c>
      <c r="DL121" s="119">
        <v>1.0</v>
      </c>
      <c r="DM121" s="119">
        <v>1.0</v>
      </c>
      <c r="DN121" s="119">
        <v>0.0</v>
      </c>
      <c r="DO121" s="119">
        <v>0.0</v>
      </c>
      <c r="DP121" s="119">
        <v>0.0</v>
      </c>
      <c r="DQ121" s="119">
        <v>0.0</v>
      </c>
      <c r="DR121" s="119">
        <v>0.0</v>
      </c>
      <c r="DS121" s="119">
        <v>0.0</v>
      </c>
      <c r="DT121" s="119">
        <v>0.0</v>
      </c>
      <c r="DU121" s="119">
        <v>0.0</v>
      </c>
      <c r="DV121" s="119">
        <v>0.0</v>
      </c>
      <c r="DW121" s="119">
        <v>0.0</v>
      </c>
      <c r="DX121" s="119">
        <v>0.0</v>
      </c>
      <c r="DY121" s="119">
        <v>0.0</v>
      </c>
      <c r="DZ121" s="119">
        <v>0.0</v>
      </c>
      <c r="EA121" s="119">
        <v>0.0</v>
      </c>
      <c r="EB121" s="119">
        <v>0.0</v>
      </c>
      <c r="EC121" s="119">
        <v>0.0</v>
      </c>
      <c r="ED121" s="119">
        <v>0.0</v>
      </c>
      <c r="EE121" s="119">
        <v>0.0</v>
      </c>
      <c r="EF121" s="119">
        <v>0.0</v>
      </c>
      <c r="EG121" s="119">
        <v>0.0</v>
      </c>
      <c r="EH121" s="119">
        <v>0.0</v>
      </c>
      <c r="EI121" s="63"/>
      <c r="EJ121" s="63"/>
      <c r="EK121" s="134">
        <v>0.0</v>
      </c>
      <c r="EL121" s="134">
        <v>0.0</v>
      </c>
      <c r="EM121" s="134">
        <v>0.0</v>
      </c>
      <c r="EN121" s="134">
        <v>0.0</v>
      </c>
      <c r="EO121" s="134">
        <v>0.0</v>
      </c>
      <c r="EP121" s="134">
        <v>0.0</v>
      </c>
      <c r="EQ121" s="134">
        <v>1.0E-4</v>
      </c>
      <c r="ER121" s="134">
        <v>1.0E-4</v>
      </c>
      <c r="ES121" s="134">
        <v>1.0E-4</v>
      </c>
      <c r="ET121" s="134">
        <v>1.0E-4</v>
      </c>
      <c r="EU121" s="134">
        <v>2.0E-4</v>
      </c>
      <c r="EV121" s="134">
        <v>3.0E-4</v>
      </c>
      <c r="EW121" s="134">
        <v>4.0E-4</v>
      </c>
      <c r="EX121" s="134">
        <v>5.0E-4</v>
      </c>
      <c r="EY121" s="134">
        <v>7.0E-4</v>
      </c>
      <c r="EZ121" s="134">
        <v>9.0E-4</v>
      </c>
      <c r="FA121" s="134">
        <v>0.0012</v>
      </c>
      <c r="FB121" s="134">
        <v>0.0017</v>
      </c>
      <c r="FC121" s="134">
        <v>0.0022</v>
      </c>
      <c r="FD121" s="134">
        <v>0.0029</v>
      </c>
      <c r="FE121" s="134">
        <v>0.0038</v>
      </c>
      <c r="FF121" s="134">
        <v>0.005</v>
      </c>
      <c r="FG121" s="134">
        <v>0.0066</v>
      </c>
      <c r="FH121" s="134">
        <v>0.0085</v>
      </c>
      <c r="FI121" s="134">
        <v>0.011</v>
      </c>
      <c r="FJ121" s="134">
        <v>0.014</v>
      </c>
      <c r="FK121" s="134">
        <v>0.0177</v>
      </c>
      <c r="FL121" s="134">
        <v>0.0222</v>
      </c>
      <c r="FM121" s="134">
        <v>0.0274</v>
      </c>
      <c r="FN121" s="134">
        <v>0.0334</v>
      </c>
      <c r="FO121" s="134">
        <v>0.0401</v>
      </c>
      <c r="FP121" s="134">
        <v>0.0472</v>
      </c>
      <c r="FQ121" s="134">
        <v>0.0543</v>
      </c>
      <c r="FR121" s="134">
        <v>0.0609</v>
      </c>
      <c r="FS121" s="134">
        <v>0.0661</v>
      </c>
      <c r="FT121" s="134">
        <v>0.0694</v>
      </c>
      <c r="FU121" s="134">
        <v>0.0701</v>
      </c>
      <c r="FV121" s="134">
        <v>0.068</v>
      </c>
      <c r="FW121" s="134">
        <v>0.0632</v>
      </c>
      <c r="FX121" s="134">
        <v>0.0566</v>
      </c>
      <c r="FY121" s="134">
        <v>0.049</v>
      </c>
      <c r="FZ121" s="134">
        <v>0.0412</v>
      </c>
      <c r="GA121" s="134">
        <v>0.0339</v>
      </c>
      <c r="GB121" s="134">
        <v>0.0275</v>
      </c>
      <c r="GC121" s="134">
        <v>0.0219</v>
      </c>
      <c r="GD121" s="134">
        <v>0.0173</v>
      </c>
      <c r="GE121" s="134">
        <v>0.0134</v>
      </c>
      <c r="GF121" s="134">
        <v>0.0103</v>
      </c>
      <c r="GG121" s="134">
        <v>0.0078</v>
      </c>
      <c r="GH121" s="134">
        <v>0.0058</v>
      </c>
      <c r="GI121" s="134">
        <v>0.0043</v>
      </c>
      <c r="GJ121" s="134">
        <v>0.0031</v>
      </c>
      <c r="GK121" s="134">
        <v>0.0022</v>
      </c>
      <c r="GL121" s="134">
        <v>0.0016</v>
      </c>
      <c r="GM121" s="134">
        <v>0.0011</v>
      </c>
      <c r="GN121" s="134">
        <v>8.0E-4</v>
      </c>
      <c r="GO121" s="134">
        <v>5.0E-4</v>
      </c>
      <c r="GP121" s="134">
        <v>4.0E-4</v>
      </c>
      <c r="GQ121" s="134">
        <v>2.0E-4</v>
      </c>
      <c r="GR121" s="134">
        <v>2.0E-4</v>
      </c>
      <c r="GS121" s="134">
        <v>1.0E-4</v>
      </c>
      <c r="GT121" s="134">
        <v>1.0E-4</v>
      </c>
      <c r="GU121" s="134">
        <v>0.0</v>
      </c>
      <c r="GV121" s="134">
        <v>0.0</v>
      </c>
      <c r="GW121" s="134">
        <v>0.0</v>
      </c>
      <c r="GX121" s="134">
        <v>0.0</v>
      </c>
      <c r="GY121" s="134">
        <v>0.0</v>
      </c>
      <c r="GZ121" s="134">
        <v>0.0</v>
      </c>
      <c r="HA121" s="134">
        <v>0.0</v>
      </c>
      <c r="HB121" s="134">
        <v>0.0</v>
      </c>
      <c r="HC121" s="134">
        <v>0.0</v>
      </c>
      <c r="HD121" s="134">
        <v>0.0</v>
      </c>
      <c r="HE121" s="134">
        <v>0.0</v>
      </c>
      <c r="HF121" s="134">
        <v>0.0</v>
      </c>
      <c r="HG121" s="134">
        <v>0.0</v>
      </c>
      <c r="HH121" s="134">
        <v>0.0</v>
      </c>
      <c r="HI121" s="134">
        <v>0.0</v>
      </c>
      <c r="HJ121" s="134">
        <v>0.0</v>
      </c>
      <c r="HK121" s="134">
        <v>0.0</v>
      </c>
      <c r="HL121" s="134">
        <v>0.0</v>
      </c>
      <c r="HM121" s="134">
        <v>0.0</v>
      </c>
      <c r="HN121" s="134">
        <v>0.0</v>
      </c>
      <c r="HO121" s="134">
        <v>0.0</v>
      </c>
      <c r="HP121" s="134">
        <v>0.0</v>
      </c>
      <c r="HQ121" s="134">
        <v>0.0</v>
      </c>
      <c r="HR121" s="134">
        <v>0.0</v>
      </c>
      <c r="HS121" s="134">
        <v>0.0</v>
      </c>
      <c r="HT121" s="134">
        <v>0.0</v>
      </c>
      <c r="HU121" s="134">
        <v>0.0</v>
      </c>
      <c r="HV121" s="134">
        <v>0.0</v>
      </c>
      <c r="HW121" s="134">
        <v>0.0</v>
      </c>
      <c r="HX121" s="134">
        <v>0.0</v>
      </c>
      <c r="HY121" s="134">
        <v>0.0</v>
      </c>
      <c r="HZ121" s="134">
        <v>0.0</v>
      </c>
      <c r="IA121" s="134">
        <v>0.0</v>
      </c>
      <c r="IB121" s="134">
        <v>0.0</v>
      </c>
      <c r="IC121" s="134">
        <v>0.0</v>
      </c>
      <c r="ID121" s="134">
        <v>0.0</v>
      </c>
      <c r="IE121" s="134">
        <v>0.0</v>
      </c>
      <c r="IF121" s="134">
        <v>0.0</v>
      </c>
      <c r="IG121" s="134">
        <v>0.0</v>
      </c>
    </row>
    <row r="122" hidden="1">
      <c r="A122" s="119" t="s">
        <v>100</v>
      </c>
      <c r="B122" s="119" t="s">
        <v>101</v>
      </c>
      <c r="C122" s="119">
        <v>1909.0</v>
      </c>
      <c r="D122" s="119">
        <v>9.42431843E8</v>
      </c>
      <c r="E122" s="63"/>
      <c r="F122" s="126">
        <v>0.747</v>
      </c>
      <c r="G122" s="126">
        <v>1.0</v>
      </c>
      <c r="H122" s="126">
        <v>0.775</v>
      </c>
      <c r="I122" s="126">
        <v>0.218</v>
      </c>
      <c r="J122" s="126">
        <v>0.007</v>
      </c>
      <c r="K122" s="126">
        <v>0.0</v>
      </c>
      <c r="L122" s="126">
        <v>0.0</v>
      </c>
      <c r="M122" s="63"/>
      <c r="N122" s="126">
        <v>0.0</v>
      </c>
      <c r="O122" s="63"/>
      <c r="P122" s="63"/>
      <c r="Q122" s="119">
        <v>7.03943982E8</v>
      </c>
      <c r="R122" s="63"/>
      <c r="S122" s="119">
        <v>7.30411572E8</v>
      </c>
      <c r="T122" s="119">
        <v>2.05592908E8</v>
      </c>
      <c r="U122" s="119">
        <v>6232180.0</v>
      </c>
      <c r="V122" s="119">
        <v>194701.0</v>
      </c>
      <c r="W122" s="119">
        <v>481.0</v>
      </c>
      <c r="X122" s="63"/>
      <c r="Y122" s="119">
        <v>195182.0</v>
      </c>
      <c r="Z122" s="63"/>
      <c r="AA122" s="63"/>
      <c r="AB122" s="126">
        <v>0.699</v>
      </c>
      <c r="AC122" s="63"/>
      <c r="AD122" s="121">
        <v>0.7</v>
      </c>
      <c r="AE122" s="121">
        <v>0.4</v>
      </c>
      <c r="AF122" s="121">
        <v>0.05</v>
      </c>
      <c r="AG122" s="121">
        <v>0.02</v>
      </c>
      <c r="AH122" s="121">
        <v>0.0</v>
      </c>
      <c r="AI122" s="63"/>
      <c r="AJ122" s="121">
        <v>0.02</v>
      </c>
      <c r="AK122" s="63" t="str">
        <f t="shared" si="1"/>
        <v>Asia</v>
      </c>
      <c r="AL122" s="119">
        <v>1.0</v>
      </c>
      <c r="AM122" s="119">
        <v>3.0</v>
      </c>
      <c r="AN122" s="119">
        <v>7.0</v>
      </c>
      <c r="AO122" s="119">
        <v>14.0</v>
      </c>
      <c r="AP122" s="119">
        <v>30.0</v>
      </c>
      <c r="AQ122" s="119">
        <v>63.0</v>
      </c>
      <c r="AR122" s="119">
        <v>132.0</v>
      </c>
      <c r="AS122" s="119">
        <v>276.0</v>
      </c>
      <c r="AT122" s="119">
        <v>573.0</v>
      </c>
      <c r="AU122" s="119">
        <v>1187.0</v>
      </c>
      <c r="AV122" s="119">
        <v>2444.0</v>
      </c>
      <c r="AW122" s="119">
        <v>4991.0</v>
      </c>
      <c r="AX122" s="119">
        <v>10072.0</v>
      </c>
      <c r="AY122" s="119">
        <v>20018.0</v>
      </c>
      <c r="AZ122" s="119">
        <v>39055.0</v>
      </c>
      <c r="BA122" s="119">
        <v>74579.0</v>
      </c>
      <c r="BB122" s="119">
        <v>139032.0</v>
      </c>
      <c r="BC122" s="119">
        <v>252448.0</v>
      </c>
      <c r="BD122" s="119">
        <v>445609.0</v>
      </c>
      <c r="BE122" s="119">
        <v>763489.0</v>
      </c>
      <c r="BF122" s="119">
        <v>1268438.0</v>
      </c>
      <c r="BG122" s="119">
        <v>2042427.0</v>
      </c>
      <c r="BH122" s="119">
        <v>3187691.0</v>
      </c>
      <c r="BI122" s="119">
        <v>4825187.0</v>
      </c>
      <c r="BJ122" s="119">
        <v>7089823.0</v>
      </c>
      <c r="BK122" s="119">
        <v>1.0120241E7</v>
      </c>
      <c r="BL122" s="119">
        <v>1.4039381E7</v>
      </c>
      <c r="BM122" s="119">
        <v>1.8922111E7</v>
      </c>
      <c r="BN122" s="119">
        <v>2.475036E7</v>
      </c>
      <c r="BO122" s="119">
        <v>3.1365274E7</v>
      </c>
      <c r="BP122" s="119">
        <v>3.8436318E7</v>
      </c>
      <c r="BQ122" s="119">
        <v>4.5471739E7</v>
      </c>
      <c r="BR122" s="119">
        <v>5.1886153E7</v>
      </c>
      <c r="BS122" s="119">
        <v>5.711868E7</v>
      </c>
      <c r="BT122" s="119">
        <v>6.0767094E7</v>
      </c>
      <c r="BU122" s="119">
        <v>6.2684385E7</v>
      </c>
      <c r="BV122" s="119">
        <v>6.2987743E7</v>
      </c>
      <c r="BW122" s="119">
        <v>6.1961929E7</v>
      </c>
      <c r="BX122" s="119">
        <v>5.9891475E7</v>
      </c>
      <c r="BY122" s="119">
        <v>5.6905918E7</v>
      </c>
      <c r="BZ122" s="119">
        <v>5.2935181E7</v>
      </c>
      <c r="CA122" s="119">
        <v>4.7822019E7</v>
      </c>
      <c r="CB122" s="119">
        <v>4.1537485E7</v>
      </c>
      <c r="CC122" s="119">
        <v>3.4359457E7</v>
      </c>
      <c r="CD122" s="119">
        <v>2.6882107E7</v>
      </c>
      <c r="CE122" s="119">
        <v>1.983697E7</v>
      </c>
      <c r="CF122" s="119">
        <v>1.3837436E7</v>
      </c>
      <c r="CG122" s="119">
        <v>9199313.0</v>
      </c>
      <c r="CH122" s="119">
        <v>5917034.0</v>
      </c>
      <c r="CI122" s="119">
        <v>3765009.0</v>
      </c>
      <c r="CJ122" s="119">
        <v>2436077.0</v>
      </c>
      <c r="CK122" s="119">
        <v>1645325.0</v>
      </c>
      <c r="CL122" s="119">
        <v>1176898.0</v>
      </c>
      <c r="CM122" s="119">
        <v>887982.0</v>
      </c>
      <c r="CN122" s="119">
        <v>693430.0</v>
      </c>
      <c r="CO122" s="119">
        <v>547268.0</v>
      </c>
      <c r="CP122" s="119">
        <v>427619.0</v>
      </c>
      <c r="CQ122" s="119">
        <v>326038.0</v>
      </c>
      <c r="CR122" s="119">
        <v>240425.0</v>
      </c>
      <c r="CS122" s="119">
        <v>170693.0</v>
      </c>
      <c r="CT122" s="119">
        <v>116502.0</v>
      </c>
      <c r="CU122" s="119">
        <v>76498.0</v>
      </c>
      <c r="CV122" s="119">
        <v>48436.0</v>
      </c>
      <c r="CW122" s="119">
        <v>29670.0</v>
      </c>
      <c r="CX122" s="119">
        <v>17651.0</v>
      </c>
      <c r="CY122" s="119">
        <v>10237.0</v>
      </c>
      <c r="CZ122" s="119">
        <v>5805.0</v>
      </c>
      <c r="DA122" s="119">
        <v>3224.0</v>
      </c>
      <c r="DB122" s="119">
        <v>1755.0</v>
      </c>
      <c r="DC122" s="119">
        <v>936.0</v>
      </c>
      <c r="DD122" s="119">
        <v>488.0</v>
      </c>
      <c r="DE122" s="119">
        <v>248.0</v>
      </c>
      <c r="DF122" s="119">
        <v>123.0</v>
      </c>
      <c r="DG122" s="119">
        <v>59.0</v>
      </c>
      <c r="DH122" s="119">
        <v>28.0</v>
      </c>
      <c r="DI122" s="119">
        <v>13.0</v>
      </c>
      <c r="DJ122" s="119">
        <v>6.0</v>
      </c>
      <c r="DK122" s="119">
        <v>2.0</v>
      </c>
      <c r="DL122" s="119">
        <v>1.0</v>
      </c>
      <c r="DM122" s="119">
        <v>0.0</v>
      </c>
      <c r="DN122" s="119">
        <v>0.0</v>
      </c>
      <c r="DO122" s="119">
        <v>0.0</v>
      </c>
      <c r="DP122" s="119">
        <v>0.0</v>
      </c>
      <c r="DQ122" s="119">
        <v>0.0</v>
      </c>
      <c r="DR122" s="119">
        <v>0.0</v>
      </c>
      <c r="DS122" s="119">
        <v>0.0</v>
      </c>
      <c r="DT122" s="119">
        <v>0.0</v>
      </c>
      <c r="DU122" s="119">
        <v>0.0</v>
      </c>
      <c r="DV122" s="119">
        <v>0.0</v>
      </c>
      <c r="DW122" s="119">
        <v>0.0</v>
      </c>
      <c r="DX122" s="119">
        <v>0.0</v>
      </c>
      <c r="DY122" s="119">
        <v>0.0</v>
      </c>
      <c r="DZ122" s="119">
        <v>0.0</v>
      </c>
      <c r="EA122" s="119">
        <v>0.0</v>
      </c>
      <c r="EB122" s="119">
        <v>0.0</v>
      </c>
      <c r="EC122" s="119">
        <v>0.0</v>
      </c>
      <c r="ED122" s="119">
        <v>0.0</v>
      </c>
      <c r="EE122" s="119">
        <v>0.0</v>
      </c>
      <c r="EF122" s="119">
        <v>0.0</v>
      </c>
      <c r="EG122" s="119">
        <v>0.0</v>
      </c>
      <c r="EH122" s="119">
        <v>0.0</v>
      </c>
      <c r="EI122" s="63"/>
      <c r="EJ122" s="63"/>
      <c r="EK122" s="134">
        <v>0.0</v>
      </c>
      <c r="EL122" s="134">
        <v>0.0</v>
      </c>
      <c r="EM122" s="134">
        <v>0.0</v>
      </c>
      <c r="EN122" s="134">
        <v>0.0</v>
      </c>
      <c r="EO122" s="134">
        <v>0.0</v>
      </c>
      <c r="EP122" s="134">
        <v>0.0</v>
      </c>
      <c r="EQ122" s="134">
        <v>0.0</v>
      </c>
      <c r="ER122" s="134">
        <v>0.0</v>
      </c>
      <c r="ES122" s="134">
        <v>0.0</v>
      </c>
      <c r="ET122" s="134">
        <v>0.0</v>
      </c>
      <c r="EU122" s="134">
        <v>0.0</v>
      </c>
      <c r="EV122" s="134">
        <v>0.0</v>
      </c>
      <c r="EW122" s="134">
        <v>0.0</v>
      </c>
      <c r="EX122" s="134">
        <v>0.0</v>
      </c>
      <c r="EY122" s="134">
        <v>0.0</v>
      </c>
      <c r="EZ122" s="134">
        <v>1.0E-4</v>
      </c>
      <c r="FA122" s="134">
        <v>1.0E-4</v>
      </c>
      <c r="FB122" s="134">
        <v>3.0E-4</v>
      </c>
      <c r="FC122" s="134">
        <v>5.0E-4</v>
      </c>
      <c r="FD122" s="134">
        <v>8.0E-4</v>
      </c>
      <c r="FE122" s="134">
        <v>0.0013</v>
      </c>
      <c r="FF122" s="134">
        <v>0.0022</v>
      </c>
      <c r="FG122" s="134">
        <v>0.0034</v>
      </c>
      <c r="FH122" s="134">
        <v>0.0051</v>
      </c>
      <c r="FI122" s="134">
        <v>0.0075</v>
      </c>
      <c r="FJ122" s="134">
        <v>0.0107</v>
      </c>
      <c r="FK122" s="134">
        <v>0.0149</v>
      </c>
      <c r="FL122" s="134">
        <v>0.0201</v>
      </c>
      <c r="FM122" s="134">
        <v>0.0263</v>
      </c>
      <c r="FN122" s="134">
        <v>0.0333</v>
      </c>
      <c r="FO122" s="134">
        <v>0.0408</v>
      </c>
      <c r="FP122" s="134">
        <v>0.0482</v>
      </c>
      <c r="FQ122" s="134">
        <v>0.0551</v>
      </c>
      <c r="FR122" s="134">
        <v>0.0606</v>
      </c>
      <c r="FS122" s="134">
        <v>0.0645</v>
      </c>
      <c r="FT122" s="134">
        <v>0.0665</v>
      </c>
      <c r="FU122" s="134">
        <v>0.0668</v>
      </c>
      <c r="FV122" s="134">
        <v>0.0657</v>
      </c>
      <c r="FW122" s="134">
        <v>0.0635</v>
      </c>
      <c r="FX122" s="134">
        <v>0.0604</v>
      </c>
      <c r="FY122" s="134">
        <v>0.0562</v>
      </c>
      <c r="FZ122" s="134">
        <v>0.0507</v>
      </c>
      <c r="GA122" s="134">
        <v>0.0441</v>
      </c>
      <c r="GB122" s="134">
        <v>0.0365</v>
      </c>
      <c r="GC122" s="134">
        <v>0.0285</v>
      </c>
      <c r="GD122" s="134">
        <v>0.021</v>
      </c>
      <c r="GE122" s="134">
        <v>0.0147</v>
      </c>
      <c r="GF122" s="134">
        <v>0.0098</v>
      </c>
      <c r="GG122" s="134">
        <v>0.0063</v>
      </c>
      <c r="GH122" s="134">
        <v>0.004</v>
      </c>
      <c r="GI122" s="134">
        <v>0.0026</v>
      </c>
      <c r="GJ122" s="134">
        <v>0.0017</v>
      </c>
      <c r="GK122" s="134">
        <v>0.0012</v>
      </c>
      <c r="GL122" s="134">
        <v>9.0E-4</v>
      </c>
      <c r="GM122" s="134">
        <v>7.0E-4</v>
      </c>
      <c r="GN122" s="134">
        <v>6.0E-4</v>
      </c>
      <c r="GO122" s="134">
        <v>5.0E-4</v>
      </c>
      <c r="GP122" s="134">
        <v>3.0E-4</v>
      </c>
      <c r="GQ122" s="134">
        <v>3.0E-4</v>
      </c>
      <c r="GR122" s="134">
        <v>2.0E-4</v>
      </c>
      <c r="GS122" s="134">
        <v>1.0E-4</v>
      </c>
      <c r="GT122" s="134">
        <v>1.0E-4</v>
      </c>
      <c r="GU122" s="134">
        <v>1.0E-4</v>
      </c>
      <c r="GV122" s="134">
        <v>0.0</v>
      </c>
      <c r="GW122" s="134">
        <v>0.0</v>
      </c>
      <c r="GX122" s="134">
        <v>0.0</v>
      </c>
      <c r="GY122" s="134">
        <v>0.0</v>
      </c>
      <c r="GZ122" s="134">
        <v>0.0</v>
      </c>
      <c r="HA122" s="134">
        <v>0.0</v>
      </c>
      <c r="HB122" s="134">
        <v>0.0</v>
      </c>
      <c r="HC122" s="134">
        <v>0.0</v>
      </c>
      <c r="HD122" s="134">
        <v>0.0</v>
      </c>
      <c r="HE122" s="134">
        <v>0.0</v>
      </c>
      <c r="HF122" s="134">
        <v>0.0</v>
      </c>
      <c r="HG122" s="134">
        <v>0.0</v>
      </c>
      <c r="HH122" s="134">
        <v>0.0</v>
      </c>
      <c r="HI122" s="134">
        <v>0.0</v>
      </c>
      <c r="HJ122" s="134">
        <v>0.0</v>
      </c>
      <c r="HK122" s="134">
        <v>0.0</v>
      </c>
      <c r="HL122" s="134">
        <v>0.0</v>
      </c>
      <c r="HM122" s="134">
        <v>0.0</v>
      </c>
      <c r="HN122" s="134">
        <v>0.0</v>
      </c>
      <c r="HO122" s="134">
        <v>0.0</v>
      </c>
      <c r="HP122" s="134">
        <v>0.0</v>
      </c>
      <c r="HQ122" s="134">
        <v>0.0</v>
      </c>
      <c r="HR122" s="134">
        <v>0.0</v>
      </c>
      <c r="HS122" s="134">
        <v>0.0</v>
      </c>
      <c r="HT122" s="134">
        <v>0.0</v>
      </c>
      <c r="HU122" s="134">
        <v>0.0</v>
      </c>
      <c r="HV122" s="134">
        <v>0.0</v>
      </c>
      <c r="HW122" s="134">
        <v>0.0</v>
      </c>
      <c r="HX122" s="134">
        <v>0.0</v>
      </c>
      <c r="HY122" s="134">
        <v>0.0</v>
      </c>
      <c r="HZ122" s="134">
        <v>0.0</v>
      </c>
      <c r="IA122" s="134">
        <v>0.0</v>
      </c>
      <c r="IB122" s="134">
        <v>0.0</v>
      </c>
      <c r="IC122" s="134">
        <v>0.0</v>
      </c>
      <c r="ID122" s="134">
        <v>0.0</v>
      </c>
      <c r="IE122" s="134">
        <v>0.0</v>
      </c>
      <c r="IF122" s="134">
        <v>0.0</v>
      </c>
      <c r="IG122" s="134">
        <v>0.0</v>
      </c>
    </row>
    <row r="123" hidden="1">
      <c r="A123" s="119" t="s">
        <v>94</v>
      </c>
      <c r="B123" s="119" t="s">
        <v>95</v>
      </c>
      <c r="C123" s="119">
        <v>1910.0</v>
      </c>
      <c r="D123" s="119">
        <v>1.79151442E8</v>
      </c>
      <c r="E123" s="63"/>
      <c r="F123" s="126">
        <v>0.287</v>
      </c>
      <c r="G123" s="126">
        <v>1.0</v>
      </c>
      <c r="H123" s="126">
        <v>0.3</v>
      </c>
      <c r="I123" s="126">
        <v>0.366</v>
      </c>
      <c r="J123" s="126">
        <v>0.3</v>
      </c>
      <c r="K123" s="126">
        <v>0.034</v>
      </c>
      <c r="L123" s="126">
        <v>0.001</v>
      </c>
      <c r="M123" s="63"/>
      <c r="N123" s="126">
        <v>0.034</v>
      </c>
      <c r="O123" s="63"/>
      <c r="P123" s="63"/>
      <c r="Q123" s="119">
        <v>5.1436452E7</v>
      </c>
      <c r="R123" s="63"/>
      <c r="S123" s="119">
        <v>5.3662436E7</v>
      </c>
      <c r="T123" s="119">
        <v>6.5551271E7</v>
      </c>
      <c r="U123" s="119">
        <v>5.3792872E7</v>
      </c>
      <c r="V123" s="119">
        <v>6043608.0</v>
      </c>
      <c r="W123" s="119">
        <v>100722.0</v>
      </c>
      <c r="X123" s="63"/>
      <c r="Y123" s="119">
        <v>6144863.0</v>
      </c>
      <c r="Z123" s="63"/>
      <c r="AA123" s="63"/>
      <c r="AB123" s="126">
        <v>0.051</v>
      </c>
      <c r="AC123" s="63"/>
      <c r="AD123" s="121">
        <v>0.05</v>
      </c>
      <c r="AE123" s="121">
        <v>0.13</v>
      </c>
      <c r="AF123" s="121">
        <v>0.39</v>
      </c>
      <c r="AG123" s="121">
        <v>0.68</v>
      </c>
      <c r="AH123" s="121">
        <v>0.75</v>
      </c>
      <c r="AI123" s="63"/>
      <c r="AJ123" s="121">
        <v>0.68</v>
      </c>
      <c r="AK123" s="63" t="str">
        <f t="shared" si="1"/>
        <v>The Americas</v>
      </c>
      <c r="AL123" s="119">
        <v>529.0</v>
      </c>
      <c r="AM123" s="119">
        <v>718.0</v>
      </c>
      <c r="AN123" s="119">
        <v>964.0</v>
      </c>
      <c r="AO123" s="119">
        <v>1283.0</v>
      </c>
      <c r="AP123" s="119">
        <v>1695.0</v>
      </c>
      <c r="AQ123" s="119">
        <v>2223.0</v>
      </c>
      <c r="AR123" s="119">
        <v>2900.0</v>
      </c>
      <c r="AS123" s="119">
        <v>3771.0</v>
      </c>
      <c r="AT123" s="119">
        <v>4908.0</v>
      </c>
      <c r="AU123" s="119">
        <v>6425.0</v>
      </c>
      <c r="AV123" s="119">
        <v>8513.0</v>
      </c>
      <c r="AW123" s="119">
        <v>11495.0</v>
      </c>
      <c r="AX123" s="119">
        <v>15910.0</v>
      </c>
      <c r="AY123" s="119">
        <v>22614.0</v>
      </c>
      <c r="AZ123" s="119">
        <v>32918.0</v>
      </c>
      <c r="BA123" s="119">
        <v>48708.0</v>
      </c>
      <c r="BB123" s="119">
        <v>72524.0</v>
      </c>
      <c r="BC123" s="119">
        <v>107545.0</v>
      </c>
      <c r="BD123" s="119">
        <v>157434.0</v>
      </c>
      <c r="BE123" s="119">
        <v>226067.0</v>
      </c>
      <c r="BF123" s="119">
        <v>317216.0</v>
      </c>
      <c r="BG123" s="119">
        <v>434358.0</v>
      </c>
      <c r="BH123" s="119">
        <v>580753.0</v>
      </c>
      <c r="BI123" s="119">
        <v>759761.0</v>
      </c>
      <c r="BJ123" s="119">
        <v>975079.0</v>
      </c>
      <c r="BK123" s="119">
        <v>1230265.0</v>
      </c>
      <c r="BL123" s="119">
        <v>1526920.0</v>
      </c>
      <c r="BM123" s="119">
        <v>1861537.0</v>
      </c>
      <c r="BN123" s="119">
        <v>2222105.0</v>
      </c>
      <c r="BO123" s="119">
        <v>2586618.0</v>
      </c>
      <c r="BP123" s="119">
        <v>2925609.0</v>
      </c>
      <c r="BQ123" s="119">
        <v>3209289.0</v>
      </c>
      <c r="BR123" s="119">
        <v>3417267.0</v>
      </c>
      <c r="BS123" s="119">
        <v>3546739.0</v>
      </c>
      <c r="BT123" s="119">
        <v>3615025.0</v>
      </c>
      <c r="BU123" s="119">
        <v>3654829.0</v>
      </c>
      <c r="BV123" s="119">
        <v>3704193.0</v>
      </c>
      <c r="BW123" s="119">
        <v>3795615.0</v>
      </c>
      <c r="BX123" s="119">
        <v>3948819.0</v>
      </c>
      <c r="BY123" s="119">
        <v>4169324.0</v>
      </c>
      <c r="BZ123" s="119">
        <v>4451969.0</v>
      </c>
      <c r="CA123" s="119">
        <v>4786553.0</v>
      </c>
      <c r="CB123" s="119">
        <v>5162495.0</v>
      </c>
      <c r="CC123" s="119">
        <v>5570643.0</v>
      </c>
      <c r="CD123" s="119">
        <v>6002019.0</v>
      </c>
      <c r="CE123" s="119">
        <v>6444680.0</v>
      </c>
      <c r="CF123" s="119">
        <v>6880456.0</v>
      </c>
      <c r="CG123" s="119">
        <v>7283219.0</v>
      </c>
      <c r="CH123" s="119">
        <v>7619710.0</v>
      </c>
      <c r="CI123" s="119">
        <v>7853073.0</v>
      </c>
      <c r="CJ123" s="119">
        <v>7948424.0</v>
      </c>
      <c r="CK123" s="119">
        <v>7879158.0</v>
      </c>
      <c r="CL123" s="119">
        <v>7632437.0</v>
      </c>
      <c r="CM123" s="119">
        <v>7212445.0</v>
      </c>
      <c r="CN123" s="119">
        <v>6640575.0</v>
      </c>
      <c r="CO123" s="119">
        <v>5952482.0</v>
      </c>
      <c r="CP123" s="119">
        <v>5192750.0</v>
      </c>
      <c r="CQ123" s="119">
        <v>4408469.0</v>
      </c>
      <c r="CR123" s="119">
        <v>3643125.0</v>
      </c>
      <c r="CS123" s="119">
        <v>2931970.0</v>
      </c>
      <c r="CT123" s="119">
        <v>2299462.0</v>
      </c>
      <c r="CU123" s="119">
        <v>1758816.0</v>
      </c>
      <c r="CV123" s="119">
        <v>1313235.0</v>
      </c>
      <c r="CW123" s="119">
        <v>958162.0</v>
      </c>
      <c r="CX123" s="119">
        <v>683913.0</v>
      </c>
      <c r="CY123" s="119">
        <v>478141.0</v>
      </c>
      <c r="CZ123" s="119">
        <v>327843.0</v>
      </c>
      <c r="DA123" s="119">
        <v>220754.0</v>
      </c>
      <c r="DB123" s="119">
        <v>146175.0</v>
      </c>
      <c r="DC123" s="119">
        <v>95307.0</v>
      </c>
      <c r="DD123" s="119">
        <v>61261.0</v>
      </c>
      <c r="DE123" s="119">
        <v>38861.0</v>
      </c>
      <c r="DF123" s="119">
        <v>24350.0</v>
      </c>
      <c r="DG123" s="119">
        <v>15081.0</v>
      </c>
      <c r="DH123" s="119">
        <v>9236.0</v>
      </c>
      <c r="DI123" s="119">
        <v>5596.0</v>
      </c>
      <c r="DJ123" s="119">
        <v>3356.0</v>
      </c>
      <c r="DK123" s="119">
        <v>1992.0</v>
      </c>
      <c r="DL123" s="119">
        <v>1172.0</v>
      </c>
      <c r="DM123" s="119">
        <v>683.0</v>
      </c>
      <c r="DN123" s="119">
        <v>395.0</v>
      </c>
      <c r="DO123" s="119">
        <v>227.0</v>
      </c>
      <c r="DP123" s="119">
        <v>130.0</v>
      </c>
      <c r="DQ123" s="119">
        <v>74.0</v>
      </c>
      <c r="DR123" s="119">
        <v>43.0</v>
      </c>
      <c r="DS123" s="119">
        <v>24.0</v>
      </c>
      <c r="DT123" s="119">
        <v>14.0</v>
      </c>
      <c r="DU123" s="119">
        <v>8.0</v>
      </c>
      <c r="DV123" s="119">
        <v>5.0</v>
      </c>
      <c r="DW123" s="119">
        <v>3.0</v>
      </c>
      <c r="DX123" s="119">
        <v>2.0</v>
      </c>
      <c r="DY123" s="119">
        <v>1.0</v>
      </c>
      <c r="DZ123" s="119">
        <v>1.0</v>
      </c>
      <c r="EA123" s="119">
        <v>0.0</v>
      </c>
      <c r="EB123" s="119">
        <v>0.0</v>
      </c>
      <c r="EC123" s="119">
        <v>0.0</v>
      </c>
      <c r="ED123" s="119">
        <v>0.0</v>
      </c>
      <c r="EE123" s="119">
        <v>0.0</v>
      </c>
      <c r="EF123" s="119">
        <v>0.0</v>
      </c>
      <c r="EG123" s="119">
        <v>0.0</v>
      </c>
      <c r="EH123" s="119">
        <v>0.0</v>
      </c>
      <c r="EI123" s="63"/>
      <c r="EJ123" s="63"/>
      <c r="EK123" s="134">
        <v>0.0</v>
      </c>
      <c r="EL123" s="134">
        <v>0.0</v>
      </c>
      <c r="EM123" s="134">
        <v>0.0</v>
      </c>
      <c r="EN123" s="134">
        <v>0.0</v>
      </c>
      <c r="EO123" s="134">
        <v>0.0</v>
      </c>
      <c r="EP123" s="134">
        <v>0.0</v>
      </c>
      <c r="EQ123" s="134">
        <v>0.0</v>
      </c>
      <c r="ER123" s="134">
        <v>0.0</v>
      </c>
      <c r="ES123" s="134">
        <v>0.0</v>
      </c>
      <c r="ET123" s="134">
        <v>0.0</v>
      </c>
      <c r="EU123" s="134">
        <v>0.0</v>
      </c>
      <c r="EV123" s="134">
        <v>1.0E-4</v>
      </c>
      <c r="EW123" s="134">
        <v>1.0E-4</v>
      </c>
      <c r="EX123" s="134">
        <v>1.0E-4</v>
      </c>
      <c r="EY123" s="134">
        <v>2.0E-4</v>
      </c>
      <c r="EZ123" s="134">
        <v>3.0E-4</v>
      </c>
      <c r="FA123" s="134">
        <v>4.0E-4</v>
      </c>
      <c r="FB123" s="134">
        <v>6.0E-4</v>
      </c>
      <c r="FC123" s="134">
        <v>9.0E-4</v>
      </c>
      <c r="FD123" s="134">
        <v>0.0013</v>
      </c>
      <c r="FE123" s="134">
        <v>0.0018</v>
      </c>
      <c r="FF123" s="134">
        <v>0.0024</v>
      </c>
      <c r="FG123" s="134">
        <v>0.0032</v>
      </c>
      <c r="FH123" s="134">
        <v>0.0042</v>
      </c>
      <c r="FI123" s="134">
        <v>0.0054</v>
      </c>
      <c r="FJ123" s="134">
        <v>0.0069</v>
      </c>
      <c r="FK123" s="134">
        <v>0.0085</v>
      </c>
      <c r="FL123" s="134">
        <v>0.0104</v>
      </c>
      <c r="FM123" s="134">
        <v>0.0124</v>
      </c>
      <c r="FN123" s="134">
        <v>0.0144</v>
      </c>
      <c r="FO123" s="134">
        <v>0.0163</v>
      </c>
      <c r="FP123" s="134">
        <v>0.0179</v>
      </c>
      <c r="FQ123" s="134">
        <v>0.0191</v>
      </c>
      <c r="FR123" s="134">
        <v>0.0198</v>
      </c>
      <c r="FS123" s="134">
        <v>0.0202</v>
      </c>
      <c r="FT123" s="134">
        <v>0.0204</v>
      </c>
      <c r="FU123" s="134">
        <v>0.0207</v>
      </c>
      <c r="FV123" s="134">
        <v>0.0212</v>
      </c>
      <c r="FW123" s="134">
        <v>0.022</v>
      </c>
      <c r="FX123" s="134">
        <v>0.0233</v>
      </c>
      <c r="FY123" s="134">
        <v>0.0249</v>
      </c>
      <c r="FZ123" s="134">
        <v>0.0267</v>
      </c>
      <c r="GA123" s="134">
        <v>0.0288</v>
      </c>
      <c r="GB123" s="134">
        <v>0.0311</v>
      </c>
      <c r="GC123" s="134">
        <v>0.0335</v>
      </c>
      <c r="GD123" s="134">
        <v>0.036</v>
      </c>
      <c r="GE123" s="134">
        <v>0.0384</v>
      </c>
      <c r="GF123" s="134">
        <v>0.0407</v>
      </c>
      <c r="GG123" s="134">
        <v>0.0425</v>
      </c>
      <c r="GH123" s="134">
        <v>0.0438</v>
      </c>
      <c r="GI123" s="134">
        <v>0.0444</v>
      </c>
      <c r="GJ123" s="134">
        <v>0.044</v>
      </c>
      <c r="GK123" s="134">
        <v>0.0426</v>
      </c>
      <c r="GL123" s="134">
        <v>0.0403</v>
      </c>
      <c r="GM123" s="134">
        <v>0.0371</v>
      </c>
      <c r="GN123" s="134">
        <v>0.0332</v>
      </c>
      <c r="GO123" s="134">
        <v>0.029</v>
      </c>
      <c r="GP123" s="134">
        <v>0.0246</v>
      </c>
      <c r="GQ123" s="134">
        <v>0.0203</v>
      </c>
      <c r="GR123" s="134">
        <v>0.0164</v>
      </c>
      <c r="GS123" s="134">
        <v>0.0128</v>
      </c>
      <c r="GT123" s="134">
        <v>0.0098</v>
      </c>
      <c r="GU123" s="134">
        <v>0.0073</v>
      </c>
      <c r="GV123" s="134">
        <v>0.0053</v>
      </c>
      <c r="GW123" s="134">
        <v>0.0038</v>
      </c>
      <c r="GX123" s="134">
        <v>0.0027</v>
      </c>
      <c r="GY123" s="134">
        <v>0.0018</v>
      </c>
      <c r="GZ123" s="134">
        <v>0.0012</v>
      </c>
      <c r="HA123" s="134">
        <v>8.0E-4</v>
      </c>
      <c r="HB123" s="134">
        <v>5.0E-4</v>
      </c>
      <c r="HC123" s="134">
        <v>3.0E-4</v>
      </c>
      <c r="HD123" s="134">
        <v>2.0E-4</v>
      </c>
      <c r="HE123" s="134">
        <v>1.0E-4</v>
      </c>
      <c r="HF123" s="134">
        <v>1.0E-4</v>
      </c>
      <c r="HG123" s="134">
        <v>1.0E-4</v>
      </c>
      <c r="HH123" s="134">
        <v>0.0</v>
      </c>
      <c r="HI123" s="134">
        <v>0.0</v>
      </c>
      <c r="HJ123" s="134">
        <v>0.0</v>
      </c>
      <c r="HK123" s="134">
        <v>0.0</v>
      </c>
      <c r="HL123" s="134">
        <v>0.0</v>
      </c>
      <c r="HM123" s="134">
        <v>0.0</v>
      </c>
      <c r="HN123" s="134">
        <v>0.0</v>
      </c>
      <c r="HO123" s="134">
        <v>0.0</v>
      </c>
      <c r="HP123" s="134">
        <v>0.0</v>
      </c>
      <c r="HQ123" s="134">
        <v>0.0</v>
      </c>
      <c r="HR123" s="134">
        <v>0.0</v>
      </c>
      <c r="HS123" s="134">
        <v>0.0</v>
      </c>
      <c r="HT123" s="134">
        <v>0.0</v>
      </c>
      <c r="HU123" s="134">
        <v>0.0</v>
      </c>
      <c r="HV123" s="134">
        <v>0.0</v>
      </c>
      <c r="HW123" s="134">
        <v>0.0</v>
      </c>
      <c r="HX123" s="134">
        <v>0.0</v>
      </c>
      <c r="HY123" s="134">
        <v>0.0</v>
      </c>
      <c r="HZ123" s="134">
        <v>0.0</v>
      </c>
      <c r="IA123" s="134">
        <v>0.0</v>
      </c>
      <c r="IB123" s="134">
        <v>0.0</v>
      </c>
      <c r="IC123" s="134">
        <v>0.0</v>
      </c>
      <c r="ID123" s="134">
        <v>0.0</v>
      </c>
      <c r="IE123" s="134">
        <v>0.0</v>
      </c>
      <c r="IF123" s="134">
        <v>0.0</v>
      </c>
      <c r="IG123" s="134">
        <v>0.0</v>
      </c>
    </row>
    <row r="124" hidden="1">
      <c r="A124" s="119" t="s">
        <v>96</v>
      </c>
      <c r="B124" s="119" t="s">
        <v>97</v>
      </c>
      <c r="C124" s="119">
        <v>1910.0</v>
      </c>
      <c r="D124" s="119">
        <v>4.57827518E8</v>
      </c>
      <c r="E124" s="63"/>
      <c r="F124" s="126">
        <v>0.323</v>
      </c>
      <c r="G124" s="126">
        <v>1.0</v>
      </c>
      <c r="H124" s="126">
        <v>0.34</v>
      </c>
      <c r="I124" s="126">
        <v>0.489</v>
      </c>
      <c r="J124" s="126">
        <v>0.166</v>
      </c>
      <c r="K124" s="126">
        <v>0.006</v>
      </c>
      <c r="L124" s="126">
        <v>0.0</v>
      </c>
      <c r="M124" s="63"/>
      <c r="N124" s="126">
        <v>0.006</v>
      </c>
      <c r="O124" s="63"/>
      <c r="P124" s="63"/>
      <c r="Q124" s="119">
        <v>1.47929093E8</v>
      </c>
      <c r="R124" s="63"/>
      <c r="S124" s="119">
        <v>1.55448193E8</v>
      </c>
      <c r="T124" s="119">
        <v>2.23683701E8</v>
      </c>
      <c r="U124" s="119">
        <v>7.6044736E7</v>
      </c>
      <c r="V124" s="119">
        <v>2617677.0</v>
      </c>
      <c r="W124" s="119">
        <v>32672.0</v>
      </c>
      <c r="X124" s="63"/>
      <c r="Y124" s="119">
        <v>2650887.0</v>
      </c>
      <c r="Z124" s="63"/>
      <c r="AA124" s="63"/>
      <c r="AB124" s="126">
        <v>0.146</v>
      </c>
      <c r="AC124" s="63"/>
      <c r="AD124" s="121">
        <v>0.15</v>
      </c>
      <c r="AE124" s="121">
        <v>0.43</v>
      </c>
      <c r="AF124" s="121">
        <v>0.55</v>
      </c>
      <c r="AG124" s="121">
        <v>0.29</v>
      </c>
      <c r="AH124" s="121">
        <v>0.24</v>
      </c>
      <c r="AI124" s="63"/>
      <c r="AJ124" s="121">
        <v>0.29</v>
      </c>
      <c r="AK124" s="63" t="str">
        <f t="shared" si="1"/>
        <v>Europe</v>
      </c>
      <c r="AL124" s="119">
        <v>118.0</v>
      </c>
      <c r="AM124" s="119">
        <v>188.0</v>
      </c>
      <c r="AN124" s="119">
        <v>298.0</v>
      </c>
      <c r="AO124" s="119">
        <v>475.0</v>
      </c>
      <c r="AP124" s="119">
        <v>759.0</v>
      </c>
      <c r="AQ124" s="119">
        <v>1213.0</v>
      </c>
      <c r="AR124" s="119">
        <v>1941.0</v>
      </c>
      <c r="AS124" s="119">
        <v>3105.0</v>
      </c>
      <c r="AT124" s="119">
        <v>4958.0</v>
      </c>
      <c r="AU124" s="119">
        <v>7883.0</v>
      </c>
      <c r="AV124" s="119">
        <v>12457.0</v>
      </c>
      <c r="AW124" s="119">
        <v>19526.0</v>
      </c>
      <c r="AX124" s="119">
        <v>30311.0</v>
      </c>
      <c r="AY124" s="119">
        <v>46549.0</v>
      </c>
      <c r="AZ124" s="119">
        <v>70673.0</v>
      </c>
      <c r="BA124" s="119">
        <v>106060.0</v>
      </c>
      <c r="BB124" s="119">
        <v>157351.0</v>
      </c>
      <c r="BC124" s="119">
        <v>230863.0</v>
      </c>
      <c r="BD124" s="119">
        <v>335065.0</v>
      </c>
      <c r="BE124" s="119">
        <v>481073.0</v>
      </c>
      <c r="BF124" s="119">
        <v>682991.0</v>
      </c>
      <c r="BG124" s="119">
        <v>957881.0</v>
      </c>
      <c r="BH124" s="119">
        <v>1325009.0</v>
      </c>
      <c r="BI124" s="119">
        <v>1804023.0</v>
      </c>
      <c r="BJ124" s="119">
        <v>2411786.0</v>
      </c>
      <c r="BK124" s="119">
        <v>3157890.0</v>
      </c>
      <c r="BL124" s="119">
        <v>4039328.0</v>
      </c>
      <c r="BM124" s="119">
        <v>5035459.0</v>
      </c>
      <c r="BN124" s="119">
        <v>6105000.0</v>
      </c>
      <c r="BO124" s="119">
        <v>7187071.0</v>
      </c>
      <c r="BP124" s="119">
        <v>8207919.0</v>
      </c>
      <c r="BQ124" s="119">
        <v>9093655.0</v>
      </c>
      <c r="BR124" s="119">
        <v>9787332.0</v>
      </c>
      <c r="BS124" s="119">
        <v>1.0266675E7</v>
      </c>
      <c r="BT124" s="119">
        <v>1.0557647E7</v>
      </c>
      <c r="BU124" s="119">
        <v>1.0739526E7</v>
      </c>
      <c r="BV124" s="119">
        <v>1.0939256E7</v>
      </c>
      <c r="BW124" s="119">
        <v>1.1315727E7</v>
      </c>
      <c r="BX124" s="119">
        <v>1.2036521E7</v>
      </c>
      <c r="BY124" s="119">
        <v>1.3248432E7</v>
      </c>
      <c r="BZ124" s="119">
        <v>1.50382E7</v>
      </c>
      <c r="CA124" s="119">
        <v>1.7377907E7</v>
      </c>
      <c r="CB124" s="119">
        <v>2.0064431E7</v>
      </c>
      <c r="CC124" s="119">
        <v>2.2697664E7</v>
      </c>
      <c r="CD124" s="119">
        <v>2.4761346E7</v>
      </c>
      <c r="CE124" s="119">
        <v>2.5816922E7</v>
      </c>
      <c r="CF124" s="119">
        <v>2.5707199E7</v>
      </c>
      <c r="CG124" s="119">
        <v>2.4612874E7</v>
      </c>
      <c r="CH124" s="119">
        <v>2.2906485E7</v>
      </c>
      <c r="CI124" s="119">
        <v>2.0921709E7</v>
      </c>
      <c r="CJ124" s="119">
        <v>1.8817164E7</v>
      </c>
      <c r="CK124" s="119">
        <v>1.6606932E7</v>
      </c>
      <c r="CL124" s="119">
        <v>1.4281943E7</v>
      </c>
      <c r="CM124" s="119">
        <v>1.1899213E7</v>
      </c>
      <c r="CN124" s="119">
        <v>9582270.0</v>
      </c>
      <c r="CO124" s="119">
        <v>7464774.0</v>
      </c>
      <c r="CP124" s="119">
        <v>5639030.0</v>
      </c>
      <c r="CQ124" s="119">
        <v>4140568.0</v>
      </c>
      <c r="CR124" s="119">
        <v>2960374.0</v>
      </c>
      <c r="CS124" s="119">
        <v>2063951.0</v>
      </c>
      <c r="CT124" s="119">
        <v>1405681.0</v>
      </c>
      <c r="CU124" s="119">
        <v>937524.0</v>
      </c>
      <c r="CV124" s="119">
        <v>614310.0</v>
      </c>
      <c r="CW124" s="119">
        <v>396964.0</v>
      </c>
      <c r="CX124" s="119">
        <v>254004.0</v>
      </c>
      <c r="CY124" s="119">
        <v>161589.0</v>
      </c>
      <c r="CZ124" s="119">
        <v>102583.0</v>
      </c>
      <c r="DA124" s="119">
        <v>65196.0</v>
      </c>
      <c r="DB124" s="119">
        <v>41589.0</v>
      </c>
      <c r="DC124" s="119">
        <v>26681.0</v>
      </c>
      <c r="DD124" s="119">
        <v>17237.0</v>
      </c>
      <c r="DE124" s="119">
        <v>11223.0</v>
      </c>
      <c r="DF124" s="119">
        <v>7366.0</v>
      </c>
      <c r="DG124" s="119">
        <v>4870.0</v>
      </c>
      <c r="DH124" s="119">
        <v>3241.0</v>
      </c>
      <c r="DI124" s="119">
        <v>2167.0</v>
      </c>
      <c r="DJ124" s="119">
        <v>1453.0</v>
      </c>
      <c r="DK124" s="119">
        <v>975.0</v>
      </c>
      <c r="DL124" s="119">
        <v>653.0</v>
      </c>
      <c r="DM124" s="119">
        <v>436.0</v>
      </c>
      <c r="DN124" s="119">
        <v>289.0</v>
      </c>
      <c r="DO124" s="119">
        <v>191.0</v>
      </c>
      <c r="DP124" s="119">
        <v>125.0</v>
      </c>
      <c r="DQ124" s="119">
        <v>81.0</v>
      </c>
      <c r="DR124" s="119">
        <v>52.0</v>
      </c>
      <c r="DS124" s="119">
        <v>33.0</v>
      </c>
      <c r="DT124" s="119">
        <v>21.0</v>
      </c>
      <c r="DU124" s="119">
        <v>13.0</v>
      </c>
      <c r="DV124" s="119">
        <v>8.0</v>
      </c>
      <c r="DW124" s="119">
        <v>5.0</v>
      </c>
      <c r="DX124" s="119">
        <v>3.0</v>
      </c>
      <c r="DY124" s="119">
        <v>2.0</v>
      </c>
      <c r="DZ124" s="119">
        <v>1.0</v>
      </c>
      <c r="EA124" s="119">
        <v>1.0</v>
      </c>
      <c r="EB124" s="119">
        <v>0.0</v>
      </c>
      <c r="EC124" s="119">
        <v>0.0</v>
      </c>
      <c r="ED124" s="119">
        <v>0.0</v>
      </c>
      <c r="EE124" s="119">
        <v>0.0</v>
      </c>
      <c r="EF124" s="119">
        <v>0.0</v>
      </c>
      <c r="EG124" s="119">
        <v>0.0</v>
      </c>
      <c r="EH124" s="119">
        <v>0.0</v>
      </c>
      <c r="EI124" s="63"/>
      <c r="EJ124" s="63"/>
      <c r="EK124" s="134">
        <v>0.0</v>
      </c>
      <c r="EL124" s="134">
        <v>0.0</v>
      </c>
      <c r="EM124" s="134">
        <v>0.0</v>
      </c>
      <c r="EN124" s="134">
        <v>0.0</v>
      </c>
      <c r="EO124" s="134">
        <v>0.0</v>
      </c>
      <c r="EP124" s="134">
        <v>0.0</v>
      </c>
      <c r="EQ124" s="134">
        <v>0.0</v>
      </c>
      <c r="ER124" s="134">
        <v>0.0</v>
      </c>
      <c r="ES124" s="134">
        <v>0.0</v>
      </c>
      <c r="ET124" s="134">
        <v>0.0</v>
      </c>
      <c r="EU124" s="134">
        <v>0.0</v>
      </c>
      <c r="EV124" s="134">
        <v>0.0</v>
      </c>
      <c r="EW124" s="134">
        <v>1.0E-4</v>
      </c>
      <c r="EX124" s="134">
        <v>1.0E-4</v>
      </c>
      <c r="EY124" s="134">
        <v>2.0E-4</v>
      </c>
      <c r="EZ124" s="134">
        <v>2.0E-4</v>
      </c>
      <c r="FA124" s="134">
        <v>3.0E-4</v>
      </c>
      <c r="FB124" s="134">
        <v>5.0E-4</v>
      </c>
      <c r="FC124" s="134">
        <v>7.0E-4</v>
      </c>
      <c r="FD124" s="134">
        <v>0.0011</v>
      </c>
      <c r="FE124" s="134">
        <v>0.0015</v>
      </c>
      <c r="FF124" s="134">
        <v>0.0021</v>
      </c>
      <c r="FG124" s="134">
        <v>0.0029</v>
      </c>
      <c r="FH124" s="134">
        <v>0.0039</v>
      </c>
      <c r="FI124" s="134">
        <v>0.0053</v>
      </c>
      <c r="FJ124" s="134">
        <v>0.0069</v>
      </c>
      <c r="FK124" s="134">
        <v>0.0088</v>
      </c>
      <c r="FL124" s="134">
        <v>0.011</v>
      </c>
      <c r="FM124" s="134">
        <v>0.0133</v>
      </c>
      <c r="FN124" s="134">
        <v>0.0157</v>
      </c>
      <c r="FO124" s="134">
        <v>0.0179</v>
      </c>
      <c r="FP124" s="134">
        <v>0.0199</v>
      </c>
      <c r="FQ124" s="134">
        <v>0.0214</v>
      </c>
      <c r="FR124" s="134">
        <v>0.0224</v>
      </c>
      <c r="FS124" s="134">
        <v>0.0231</v>
      </c>
      <c r="FT124" s="134">
        <v>0.0235</v>
      </c>
      <c r="FU124" s="134">
        <v>0.0239</v>
      </c>
      <c r="FV124" s="134">
        <v>0.0247</v>
      </c>
      <c r="FW124" s="134">
        <v>0.0263</v>
      </c>
      <c r="FX124" s="134">
        <v>0.0289</v>
      </c>
      <c r="FY124" s="134">
        <v>0.0328</v>
      </c>
      <c r="FZ124" s="134">
        <v>0.038</v>
      </c>
      <c r="GA124" s="134">
        <v>0.0438</v>
      </c>
      <c r="GB124" s="134">
        <v>0.0496</v>
      </c>
      <c r="GC124" s="134">
        <v>0.0541</v>
      </c>
      <c r="GD124" s="134">
        <v>0.0564</v>
      </c>
      <c r="GE124" s="134">
        <v>0.0562</v>
      </c>
      <c r="GF124" s="134">
        <v>0.0538</v>
      </c>
      <c r="GG124" s="134">
        <v>0.05</v>
      </c>
      <c r="GH124" s="134">
        <v>0.0457</v>
      </c>
      <c r="GI124" s="134">
        <v>0.0411</v>
      </c>
      <c r="GJ124" s="134">
        <v>0.0363</v>
      </c>
      <c r="GK124" s="134">
        <v>0.0312</v>
      </c>
      <c r="GL124" s="134">
        <v>0.026</v>
      </c>
      <c r="GM124" s="134">
        <v>0.0209</v>
      </c>
      <c r="GN124" s="134">
        <v>0.0163</v>
      </c>
      <c r="GO124" s="134">
        <v>0.0123</v>
      </c>
      <c r="GP124" s="134">
        <v>0.009</v>
      </c>
      <c r="GQ124" s="134">
        <v>0.0065</v>
      </c>
      <c r="GR124" s="134">
        <v>0.0045</v>
      </c>
      <c r="GS124" s="134">
        <v>0.0031</v>
      </c>
      <c r="GT124" s="134">
        <v>0.002</v>
      </c>
      <c r="GU124" s="134">
        <v>0.0013</v>
      </c>
      <c r="GV124" s="134">
        <v>9.0E-4</v>
      </c>
      <c r="GW124" s="134">
        <v>6.0E-4</v>
      </c>
      <c r="GX124" s="134">
        <v>4.0E-4</v>
      </c>
      <c r="GY124" s="134">
        <v>2.0E-4</v>
      </c>
      <c r="GZ124" s="134">
        <v>1.0E-4</v>
      </c>
      <c r="HA124" s="134">
        <v>1.0E-4</v>
      </c>
      <c r="HB124" s="134">
        <v>1.0E-4</v>
      </c>
      <c r="HC124" s="134">
        <v>0.0</v>
      </c>
      <c r="HD124" s="134">
        <v>0.0</v>
      </c>
      <c r="HE124" s="134">
        <v>0.0</v>
      </c>
      <c r="HF124" s="134">
        <v>0.0</v>
      </c>
      <c r="HG124" s="134">
        <v>0.0</v>
      </c>
      <c r="HH124" s="134">
        <v>0.0</v>
      </c>
      <c r="HI124" s="134">
        <v>0.0</v>
      </c>
      <c r="HJ124" s="134">
        <v>0.0</v>
      </c>
      <c r="HK124" s="134">
        <v>0.0</v>
      </c>
      <c r="HL124" s="134">
        <v>0.0</v>
      </c>
      <c r="HM124" s="134">
        <v>0.0</v>
      </c>
      <c r="HN124" s="134">
        <v>0.0</v>
      </c>
      <c r="HO124" s="134">
        <v>0.0</v>
      </c>
      <c r="HP124" s="134">
        <v>0.0</v>
      </c>
      <c r="HQ124" s="134">
        <v>0.0</v>
      </c>
      <c r="HR124" s="134">
        <v>0.0</v>
      </c>
      <c r="HS124" s="134">
        <v>0.0</v>
      </c>
      <c r="HT124" s="134">
        <v>0.0</v>
      </c>
      <c r="HU124" s="134">
        <v>0.0</v>
      </c>
      <c r="HV124" s="134">
        <v>0.0</v>
      </c>
      <c r="HW124" s="134">
        <v>0.0</v>
      </c>
      <c r="HX124" s="134">
        <v>0.0</v>
      </c>
      <c r="HY124" s="134">
        <v>0.0</v>
      </c>
      <c r="HZ124" s="134">
        <v>0.0</v>
      </c>
      <c r="IA124" s="134">
        <v>0.0</v>
      </c>
      <c r="IB124" s="134">
        <v>0.0</v>
      </c>
      <c r="IC124" s="134">
        <v>0.0</v>
      </c>
      <c r="ID124" s="134">
        <v>0.0</v>
      </c>
      <c r="IE124" s="134">
        <v>0.0</v>
      </c>
      <c r="IF124" s="134">
        <v>0.0</v>
      </c>
      <c r="IG124" s="134">
        <v>0.0</v>
      </c>
    </row>
    <row r="125" hidden="1">
      <c r="A125" s="119" t="s">
        <v>98</v>
      </c>
      <c r="B125" s="119" t="s">
        <v>99</v>
      </c>
      <c r="C125" s="119">
        <v>1910.0</v>
      </c>
      <c r="D125" s="119">
        <v>1.34482593E8</v>
      </c>
      <c r="E125" s="63"/>
      <c r="F125" s="126">
        <v>0.78</v>
      </c>
      <c r="G125" s="126">
        <v>1.0</v>
      </c>
      <c r="H125" s="126">
        <v>0.805</v>
      </c>
      <c r="I125" s="126">
        <v>0.185</v>
      </c>
      <c r="J125" s="126">
        <v>0.01</v>
      </c>
      <c r="K125" s="126">
        <v>0.0</v>
      </c>
      <c r="L125" s="126">
        <v>0.0</v>
      </c>
      <c r="M125" s="63"/>
      <c r="N125" s="126">
        <v>0.0</v>
      </c>
      <c r="O125" s="63"/>
      <c r="P125" s="63"/>
      <c r="Q125" s="119">
        <v>1.04889433E8</v>
      </c>
      <c r="R125" s="63"/>
      <c r="S125" s="119">
        <v>1.08193348E8</v>
      </c>
      <c r="T125" s="119">
        <v>2.4864542E7</v>
      </c>
      <c r="U125" s="119">
        <v>1399757.0</v>
      </c>
      <c r="V125" s="119">
        <v>24741.0</v>
      </c>
      <c r="W125" s="119">
        <v>204.0</v>
      </c>
      <c r="X125" s="63"/>
      <c r="Y125" s="119">
        <v>24946.0</v>
      </c>
      <c r="Z125" s="63"/>
      <c r="AA125" s="63"/>
      <c r="AB125" s="126">
        <v>0.104</v>
      </c>
      <c r="AC125" s="63"/>
      <c r="AD125" s="121">
        <v>0.1</v>
      </c>
      <c r="AE125" s="121">
        <v>0.05</v>
      </c>
      <c r="AF125" s="121">
        <v>0.01</v>
      </c>
      <c r="AG125" s="121">
        <v>0.0</v>
      </c>
      <c r="AH125" s="121">
        <v>0.0</v>
      </c>
      <c r="AI125" s="63"/>
      <c r="AJ125" s="121">
        <v>0.0</v>
      </c>
      <c r="AK125" s="63" t="str">
        <f t="shared" si="1"/>
        <v>Africa</v>
      </c>
      <c r="AL125" s="119">
        <v>1031.0</v>
      </c>
      <c r="AM125" s="119">
        <v>1442.0</v>
      </c>
      <c r="AN125" s="119">
        <v>2016.0</v>
      </c>
      <c r="AO125" s="119">
        <v>2816.0</v>
      </c>
      <c r="AP125" s="119">
        <v>3930.0</v>
      </c>
      <c r="AQ125" s="119">
        <v>5472.0</v>
      </c>
      <c r="AR125" s="119">
        <v>7603.0</v>
      </c>
      <c r="AS125" s="119">
        <v>10534.0</v>
      </c>
      <c r="AT125" s="119">
        <v>14546.0</v>
      </c>
      <c r="AU125" s="119">
        <v>20015.0</v>
      </c>
      <c r="AV125" s="119">
        <v>27436.0</v>
      </c>
      <c r="AW125" s="119">
        <v>37462.0</v>
      </c>
      <c r="AX125" s="119">
        <v>50956.0</v>
      </c>
      <c r="AY125" s="119">
        <v>69051.0</v>
      </c>
      <c r="AZ125" s="119">
        <v>93230.0</v>
      </c>
      <c r="BA125" s="119">
        <v>125426.0</v>
      </c>
      <c r="BB125" s="119">
        <v>168137.0</v>
      </c>
      <c r="BC125" s="119">
        <v>224553.0</v>
      </c>
      <c r="BD125" s="119">
        <v>298699.0</v>
      </c>
      <c r="BE125" s="119">
        <v>395580.0</v>
      </c>
      <c r="BF125" s="119">
        <v>521327.0</v>
      </c>
      <c r="BG125" s="119">
        <v>683319.0</v>
      </c>
      <c r="BH125" s="119">
        <v>890267.0</v>
      </c>
      <c r="BI125" s="119">
        <v>1152209.0</v>
      </c>
      <c r="BJ125" s="119">
        <v>1480365.0</v>
      </c>
      <c r="BK125" s="119">
        <v>1886716.0</v>
      </c>
      <c r="BL125" s="119">
        <v>2383088.0</v>
      </c>
      <c r="BM125" s="119">
        <v>2979451.0</v>
      </c>
      <c r="BN125" s="119">
        <v>3681176.0</v>
      </c>
      <c r="BO125" s="119">
        <v>4485273.0</v>
      </c>
      <c r="BP125" s="119">
        <v>5376069.0</v>
      </c>
      <c r="BQ125" s="119">
        <v>6320994.0</v>
      </c>
      <c r="BR125" s="119">
        <v>7267193.0</v>
      </c>
      <c r="BS125" s="119">
        <v>8140226.0</v>
      </c>
      <c r="BT125" s="119">
        <v>8847722.0</v>
      </c>
      <c r="BU125" s="119">
        <v>9292144.0</v>
      </c>
      <c r="BV125" s="119">
        <v>9394170.0</v>
      </c>
      <c r="BW125" s="119">
        <v>9120282.0</v>
      </c>
      <c r="BX125" s="119">
        <v>8500448.0</v>
      </c>
      <c r="BY125" s="119">
        <v>7623148.0</v>
      </c>
      <c r="BZ125" s="119">
        <v>6607829.0</v>
      </c>
      <c r="CA125" s="119">
        <v>5569203.0</v>
      </c>
      <c r="CB125" s="119">
        <v>4591362.0</v>
      </c>
      <c r="CC125" s="119">
        <v>3720413.0</v>
      </c>
      <c r="CD125" s="119">
        <v>2971876.0</v>
      </c>
      <c r="CE125" s="119">
        <v>2343185.0</v>
      </c>
      <c r="CF125" s="119">
        <v>1823878.0</v>
      </c>
      <c r="CG125" s="119">
        <v>1401190.0</v>
      </c>
      <c r="CH125" s="119">
        <v>1062234.0</v>
      </c>
      <c r="CI125" s="119">
        <v>794605.0</v>
      </c>
      <c r="CJ125" s="119">
        <v>586595.0</v>
      </c>
      <c r="CK125" s="119">
        <v>427407.0</v>
      </c>
      <c r="CL125" s="119">
        <v>307387.0</v>
      </c>
      <c r="CM125" s="119">
        <v>218195.0</v>
      </c>
      <c r="CN125" s="119">
        <v>152850.0</v>
      </c>
      <c r="CO125" s="119">
        <v>105663.0</v>
      </c>
      <c r="CP125" s="119">
        <v>72093.0</v>
      </c>
      <c r="CQ125" s="119">
        <v>48573.0</v>
      </c>
      <c r="CR125" s="119">
        <v>32347.0</v>
      </c>
      <c r="CS125" s="119">
        <v>21318.0</v>
      </c>
      <c r="CT125" s="119">
        <v>13925.0</v>
      </c>
      <c r="CU125" s="119">
        <v>9028.0</v>
      </c>
      <c r="CV125" s="119">
        <v>5817.0</v>
      </c>
      <c r="CW125" s="119">
        <v>3728.0</v>
      </c>
      <c r="CX125" s="119">
        <v>2377.0</v>
      </c>
      <c r="CY125" s="119">
        <v>1508.0</v>
      </c>
      <c r="CZ125" s="119">
        <v>951.0</v>
      </c>
      <c r="DA125" s="119">
        <v>595.0</v>
      </c>
      <c r="DB125" s="119">
        <v>370.0</v>
      </c>
      <c r="DC125" s="119">
        <v>228.0</v>
      </c>
      <c r="DD125" s="119">
        <v>139.0</v>
      </c>
      <c r="DE125" s="119">
        <v>84.0</v>
      </c>
      <c r="DF125" s="119">
        <v>50.0</v>
      </c>
      <c r="DG125" s="119">
        <v>30.0</v>
      </c>
      <c r="DH125" s="119">
        <v>17.0</v>
      </c>
      <c r="DI125" s="119">
        <v>10.0</v>
      </c>
      <c r="DJ125" s="119">
        <v>6.0</v>
      </c>
      <c r="DK125" s="119">
        <v>3.0</v>
      </c>
      <c r="DL125" s="119">
        <v>2.0</v>
      </c>
      <c r="DM125" s="119">
        <v>1.0</v>
      </c>
      <c r="DN125" s="119">
        <v>1.0</v>
      </c>
      <c r="DO125" s="119">
        <v>0.0</v>
      </c>
      <c r="DP125" s="119">
        <v>0.0</v>
      </c>
      <c r="DQ125" s="119">
        <v>0.0</v>
      </c>
      <c r="DR125" s="119">
        <v>0.0</v>
      </c>
      <c r="DS125" s="119">
        <v>0.0</v>
      </c>
      <c r="DT125" s="119">
        <v>0.0</v>
      </c>
      <c r="DU125" s="119">
        <v>0.0</v>
      </c>
      <c r="DV125" s="119">
        <v>0.0</v>
      </c>
      <c r="DW125" s="119">
        <v>0.0</v>
      </c>
      <c r="DX125" s="119">
        <v>0.0</v>
      </c>
      <c r="DY125" s="119">
        <v>0.0</v>
      </c>
      <c r="DZ125" s="119">
        <v>0.0</v>
      </c>
      <c r="EA125" s="119">
        <v>0.0</v>
      </c>
      <c r="EB125" s="119">
        <v>0.0</v>
      </c>
      <c r="EC125" s="119">
        <v>0.0</v>
      </c>
      <c r="ED125" s="119">
        <v>0.0</v>
      </c>
      <c r="EE125" s="119">
        <v>0.0</v>
      </c>
      <c r="EF125" s="119">
        <v>0.0</v>
      </c>
      <c r="EG125" s="119">
        <v>0.0</v>
      </c>
      <c r="EH125" s="119">
        <v>0.0</v>
      </c>
      <c r="EI125" s="63"/>
      <c r="EJ125" s="63"/>
      <c r="EK125" s="134">
        <v>0.0</v>
      </c>
      <c r="EL125" s="134">
        <v>0.0</v>
      </c>
      <c r="EM125" s="134">
        <v>0.0</v>
      </c>
      <c r="EN125" s="134">
        <v>0.0</v>
      </c>
      <c r="EO125" s="134">
        <v>0.0</v>
      </c>
      <c r="EP125" s="134">
        <v>0.0</v>
      </c>
      <c r="EQ125" s="134">
        <v>1.0E-4</v>
      </c>
      <c r="ER125" s="134">
        <v>1.0E-4</v>
      </c>
      <c r="ES125" s="134">
        <v>1.0E-4</v>
      </c>
      <c r="ET125" s="134">
        <v>1.0E-4</v>
      </c>
      <c r="EU125" s="134">
        <v>2.0E-4</v>
      </c>
      <c r="EV125" s="134">
        <v>3.0E-4</v>
      </c>
      <c r="EW125" s="134">
        <v>4.0E-4</v>
      </c>
      <c r="EX125" s="134">
        <v>5.0E-4</v>
      </c>
      <c r="EY125" s="134">
        <v>7.0E-4</v>
      </c>
      <c r="EZ125" s="134">
        <v>9.0E-4</v>
      </c>
      <c r="FA125" s="134">
        <v>0.0013</v>
      </c>
      <c r="FB125" s="134">
        <v>0.0017</v>
      </c>
      <c r="FC125" s="134">
        <v>0.0022</v>
      </c>
      <c r="FD125" s="134">
        <v>0.0029</v>
      </c>
      <c r="FE125" s="134">
        <v>0.0039</v>
      </c>
      <c r="FF125" s="134">
        <v>0.0051</v>
      </c>
      <c r="FG125" s="134">
        <v>0.0066</v>
      </c>
      <c r="FH125" s="134">
        <v>0.0086</v>
      </c>
      <c r="FI125" s="134">
        <v>0.011</v>
      </c>
      <c r="FJ125" s="134">
        <v>0.014</v>
      </c>
      <c r="FK125" s="134">
        <v>0.0177</v>
      </c>
      <c r="FL125" s="134">
        <v>0.0222</v>
      </c>
      <c r="FM125" s="134">
        <v>0.0274</v>
      </c>
      <c r="FN125" s="134">
        <v>0.0334</v>
      </c>
      <c r="FO125" s="134">
        <v>0.04</v>
      </c>
      <c r="FP125" s="134">
        <v>0.047</v>
      </c>
      <c r="FQ125" s="134">
        <v>0.054</v>
      </c>
      <c r="FR125" s="134">
        <v>0.0605</v>
      </c>
      <c r="FS125" s="134">
        <v>0.0658</v>
      </c>
      <c r="FT125" s="134">
        <v>0.0691</v>
      </c>
      <c r="FU125" s="134">
        <v>0.0699</v>
      </c>
      <c r="FV125" s="134">
        <v>0.0678</v>
      </c>
      <c r="FW125" s="134">
        <v>0.0632</v>
      </c>
      <c r="FX125" s="134">
        <v>0.0567</v>
      </c>
      <c r="FY125" s="134">
        <v>0.0491</v>
      </c>
      <c r="FZ125" s="134">
        <v>0.0414</v>
      </c>
      <c r="GA125" s="134">
        <v>0.0341</v>
      </c>
      <c r="GB125" s="134">
        <v>0.0277</v>
      </c>
      <c r="GC125" s="134">
        <v>0.0221</v>
      </c>
      <c r="GD125" s="134">
        <v>0.0174</v>
      </c>
      <c r="GE125" s="134">
        <v>0.0136</v>
      </c>
      <c r="GF125" s="134">
        <v>0.0104</v>
      </c>
      <c r="GG125" s="134">
        <v>0.0079</v>
      </c>
      <c r="GH125" s="134">
        <v>0.0059</v>
      </c>
      <c r="GI125" s="134">
        <v>0.0044</v>
      </c>
      <c r="GJ125" s="134">
        <v>0.0032</v>
      </c>
      <c r="GK125" s="134">
        <v>0.0023</v>
      </c>
      <c r="GL125" s="134">
        <v>0.0016</v>
      </c>
      <c r="GM125" s="134">
        <v>0.0011</v>
      </c>
      <c r="GN125" s="134">
        <v>8.0E-4</v>
      </c>
      <c r="GO125" s="134">
        <v>5.0E-4</v>
      </c>
      <c r="GP125" s="134">
        <v>4.0E-4</v>
      </c>
      <c r="GQ125" s="134">
        <v>2.0E-4</v>
      </c>
      <c r="GR125" s="134">
        <v>2.0E-4</v>
      </c>
      <c r="GS125" s="134">
        <v>1.0E-4</v>
      </c>
      <c r="GT125" s="134">
        <v>1.0E-4</v>
      </c>
      <c r="GU125" s="134">
        <v>0.0</v>
      </c>
      <c r="GV125" s="134">
        <v>0.0</v>
      </c>
      <c r="GW125" s="134">
        <v>0.0</v>
      </c>
      <c r="GX125" s="134">
        <v>0.0</v>
      </c>
      <c r="GY125" s="134">
        <v>0.0</v>
      </c>
      <c r="GZ125" s="134">
        <v>0.0</v>
      </c>
      <c r="HA125" s="134">
        <v>0.0</v>
      </c>
      <c r="HB125" s="134">
        <v>0.0</v>
      </c>
      <c r="HC125" s="134">
        <v>0.0</v>
      </c>
      <c r="HD125" s="134">
        <v>0.0</v>
      </c>
      <c r="HE125" s="134">
        <v>0.0</v>
      </c>
      <c r="HF125" s="134">
        <v>0.0</v>
      </c>
      <c r="HG125" s="134">
        <v>0.0</v>
      </c>
      <c r="HH125" s="134">
        <v>0.0</v>
      </c>
      <c r="HI125" s="134">
        <v>0.0</v>
      </c>
      <c r="HJ125" s="134">
        <v>0.0</v>
      </c>
      <c r="HK125" s="134">
        <v>0.0</v>
      </c>
      <c r="HL125" s="134">
        <v>0.0</v>
      </c>
      <c r="HM125" s="134">
        <v>0.0</v>
      </c>
      <c r="HN125" s="134">
        <v>0.0</v>
      </c>
      <c r="HO125" s="134">
        <v>0.0</v>
      </c>
      <c r="HP125" s="134">
        <v>0.0</v>
      </c>
      <c r="HQ125" s="134">
        <v>0.0</v>
      </c>
      <c r="HR125" s="134">
        <v>0.0</v>
      </c>
      <c r="HS125" s="134">
        <v>0.0</v>
      </c>
      <c r="HT125" s="134">
        <v>0.0</v>
      </c>
      <c r="HU125" s="134">
        <v>0.0</v>
      </c>
      <c r="HV125" s="134">
        <v>0.0</v>
      </c>
      <c r="HW125" s="134">
        <v>0.0</v>
      </c>
      <c r="HX125" s="134">
        <v>0.0</v>
      </c>
      <c r="HY125" s="134">
        <v>0.0</v>
      </c>
      <c r="HZ125" s="134">
        <v>0.0</v>
      </c>
      <c r="IA125" s="134">
        <v>0.0</v>
      </c>
      <c r="IB125" s="134">
        <v>0.0</v>
      </c>
      <c r="IC125" s="134">
        <v>0.0</v>
      </c>
      <c r="ID125" s="134">
        <v>0.0</v>
      </c>
      <c r="IE125" s="134">
        <v>0.0</v>
      </c>
      <c r="IF125" s="134">
        <v>0.0</v>
      </c>
      <c r="IG125" s="134">
        <v>0.0</v>
      </c>
    </row>
    <row r="126" hidden="1">
      <c r="A126" s="119" t="s">
        <v>100</v>
      </c>
      <c r="B126" s="119" t="s">
        <v>101</v>
      </c>
      <c r="C126" s="119">
        <v>1910.0</v>
      </c>
      <c r="D126" s="119">
        <v>9.49575935E8</v>
      </c>
      <c r="E126" s="63"/>
      <c r="F126" s="126">
        <v>0.743</v>
      </c>
      <c r="G126" s="126">
        <v>1.0</v>
      </c>
      <c r="H126" s="126">
        <v>0.772</v>
      </c>
      <c r="I126" s="126">
        <v>0.221</v>
      </c>
      <c r="J126" s="126">
        <v>0.007</v>
      </c>
      <c r="K126" s="126">
        <v>0.0</v>
      </c>
      <c r="L126" s="126">
        <v>0.0</v>
      </c>
      <c r="M126" s="63"/>
      <c r="N126" s="126">
        <v>0.0</v>
      </c>
      <c r="O126" s="63"/>
      <c r="P126" s="63"/>
      <c r="Q126" s="119">
        <v>7.05528979E8</v>
      </c>
      <c r="R126" s="63"/>
      <c r="S126" s="119">
        <v>7.32721112E8</v>
      </c>
      <c r="T126" s="119">
        <v>2.10042966E8</v>
      </c>
      <c r="U126" s="119">
        <v>6570787.0</v>
      </c>
      <c r="V126" s="119">
        <v>240411.0</v>
      </c>
      <c r="W126" s="119">
        <v>657.0</v>
      </c>
      <c r="X126" s="63"/>
      <c r="Y126" s="119">
        <v>241069.0</v>
      </c>
      <c r="Z126" s="63"/>
      <c r="AA126" s="63"/>
      <c r="AB126" s="126">
        <v>0.699</v>
      </c>
      <c r="AC126" s="63"/>
      <c r="AD126" s="121">
        <v>0.7</v>
      </c>
      <c r="AE126" s="121">
        <v>0.4</v>
      </c>
      <c r="AF126" s="121">
        <v>0.05</v>
      </c>
      <c r="AG126" s="121">
        <v>0.03</v>
      </c>
      <c r="AH126" s="121">
        <v>0.0</v>
      </c>
      <c r="AI126" s="63"/>
      <c r="AJ126" s="121">
        <v>0.03</v>
      </c>
      <c r="AK126" s="63" t="str">
        <f t="shared" si="1"/>
        <v>Asia</v>
      </c>
      <c r="AL126" s="119">
        <v>1.0</v>
      </c>
      <c r="AM126" s="119">
        <v>3.0</v>
      </c>
      <c r="AN126" s="119">
        <v>7.0</v>
      </c>
      <c r="AO126" s="119">
        <v>15.0</v>
      </c>
      <c r="AP126" s="119">
        <v>30.0</v>
      </c>
      <c r="AQ126" s="119">
        <v>63.0</v>
      </c>
      <c r="AR126" s="119">
        <v>131.0</v>
      </c>
      <c r="AS126" s="119">
        <v>269.0</v>
      </c>
      <c r="AT126" s="119">
        <v>553.0</v>
      </c>
      <c r="AU126" s="119">
        <v>1132.0</v>
      </c>
      <c r="AV126" s="119">
        <v>2308.0</v>
      </c>
      <c r="AW126" s="119">
        <v>4674.0</v>
      </c>
      <c r="AX126" s="119">
        <v>9373.0</v>
      </c>
      <c r="AY126" s="119">
        <v>18546.0</v>
      </c>
      <c r="AZ126" s="119">
        <v>36086.0</v>
      </c>
      <c r="BA126" s="119">
        <v>68837.0</v>
      </c>
      <c r="BB126" s="119">
        <v>128376.0</v>
      </c>
      <c r="BC126" s="119">
        <v>233486.0</v>
      </c>
      <c r="BD126" s="119">
        <v>413286.0</v>
      </c>
      <c r="BE126" s="119">
        <v>710757.0</v>
      </c>
      <c r="BF126" s="119">
        <v>1186158.0</v>
      </c>
      <c r="BG126" s="119">
        <v>1919616.0</v>
      </c>
      <c r="BH126" s="119">
        <v>3012166.0</v>
      </c>
      <c r="BI126" s="119">
        <v>4584504.0</v>
      </c>
      <c r="BJ126" s="119">
        <v>6772437.0</v>
      </c>
      <c r="BK126" s="119">
        <v>9716971.0</v>
      </c>
      <c r="BL126" s="119">
        <v>1.3545605E7</v>
      </c>
      <c r="BM126" s="119">
        <v>1.8341245E7</v>
      </c>
      <c r="BN126" s="119">
        <v>2.4098758E7</v>
      </c>
      <c r="BO126" s="119">
        <v>3.0677616E7</v>
      </c>
      <c r="BP126" s="119">
        <v>3.7769373E7</v>
      </c>
      <c r="BQ126" s="119">
        <v>4.4903827E7</v>
      </c>
      <c r="BR126" s="119">
        <v>5.151023E7</v>
      </c>
      <c r="BS126" s="119">
        <v>5.7028562E7</v>
      </c>
      <c r="BT126" s="119">
        <v>6.1038444E7</v>
      </c>
      <c r="BU126" s="119">
        <v>6.3354351E7</v>
      </c>
      <c r="BV126" s="119">
        <v>6.4038996E7</v>
      </c>
      <c r="BW126" s="119">
        <v>6.3317517E7</v>
      </c>
      <c r="BX126" s="119">
        <v>6.142511E7</v>
      </c>
      <c r="BY126" s="119">
        <v>5.8467429E7</v>
      </c>
      <c r="BZ126" s="119">
        <v>5.4384267E7</v>
      </c>
      <c r="CA126" s="119">
        <v>4.9058524E7</v>
      </c>
      <c r="CB126" s="119">
        <v>4.2516812E7</v>
      </c>
      <c r="CC126" s="119">
        <v>3.5088505E7</v>
      </c>
      <c r="CD126" s="119">
        <v>2.7400622E7</v>
      </c>
      <c r="CE126" s="119">
        <v>2.0195343E7</v>
      </c>
      <c r="CF126" s="119">
        <v>1.4080925E7</v>
      </c>
      <c r="CG126" s="119">
        <v>9362196.0</v>
      </c>
      <c r="CH126" s="119">
        <v>6023872.0</v>
      </c>
      <c r="CI126" s="119">
        <v>3834132.0</v>
      </c>
      <c r="CJ126" s="119">
        <v>2482036.0</v>
      </c>
      <c r="CK126" s="119">
        <v>1679673.0</v>
      </c>
      <c r="CL126" s="119">
        <v>1208044.0</v>
      </c>
      <c r="CM126" s="119">
        <v>920984.0</v>
      </c>
      <c r="CN126" s="119">
        <v>730163.0</v>
      </c>
      <c r="CO126" s="119">
        <v>587051.0</v>
      </c>
      <c r="CP126" s="119">
        <v>468192.0</v>
      </c>
      <c r="CQ126" s="119">
        <v>364617.0</v>
      </c>
      <c r="CR126" s="119">
        <v>274607.0</v>
      </c>
      <c r="CS126" s="119">
        <v>198987.0</v>
      </c>
      <c r="CT126" s="119">
        <v>138470.0</v>
      </c>
      <c r="CU126" s="119">
        <v>92571.0</v>
      </c>
      <c r="CV126" s="119">
        <v>59574.0</v>
      </c>
      <c r="CW126" s="119">
        <v>37022.0</v>
      </c>
      <c r="CX126" s="119">
        <v>22302.0</v>
      </c>
      <c r="CY126" s="119">
        <v>13073.0</v>
      </c>
      <c r="CZ126" s="119">
        <v>7483.0</v>
      </c>
      <c r="DA126" s="119">
        <v>4193.0</v>
      </c>
      <c r="DB126" s="119">
        <v>2302.0</v>
      </c>
      <c r="DC126" s="119">
        <v>1239.0</v>
      </c>
      <c r="DD126" s="119">
        <v>652.0</v>
      </c>
      <c r="DE126" s="119">
        <v>336.0</v>
      </c>
      <c r="DF126" s="119">
        <v>168.0</v>
      </c>
      <c r="DG126" s="119">
        <v>82.0</v>
      </c>
      <c r="DH126" s="119">
        <v>39.0</v>
      </c>
      <c r="DI126" s="119">
        <v>18.0</v>
      </c>
      <c r="DJ126" s="119">
        <v>8.0</v>
      </c>
      <c r="DK126" s="119">
        <v>3.0</v>
      </c>
      <c r="DL126" s="119">
        <v>1.0</v>
      </c>
      <c r="DM126" s="119">
        <v>1.0</v>
      </c>
      <c r="DN126" s="119">
        <v>0.0</v>
      </c>
      <c r="DO126" s="119">
        <v>0.0</v>
      </c>
      <c r="DP126" s="119">
        <v>0.0</v>
      </c>
      <c r="DQ126" s="119">
        <v>0.0</v>
      </c>
      <c r="DR126" s="119">
        <v>0.0</v>
      </c>
      <c r="DS126" s="119">
        <v>0.0</v>
      </c>
      <c r="DT126" s="119">
        <v>0.0</v>
      </c>
      <c r="DU126" s="119">
        <v>0.0</v>
      </c>
      <c r="DV126" s="119">
        <v>0.0</v>
      </c>
      <c r="DW126" s="119">
        <v>0.0</v>
      </c>
      <c r="DX126" s="119">
        <v>0.0</v>
      </c>
      <c r="DY126" s="119">
        <v>0.0</v>
      </c>
      <c r="DZ126" s="119">
        <v>0.0</v>
      </c>
      <c r="EA126" s="119">
        <v>0.0</v>
      </c>
      <c r="EB126" s="119">
        <v>0.0</v>
      </c>
      <c r="EC126" s="119">
        <v>0.0</v>
      </c>
      <c r="ED126" s="119">
        <v>0.0</v>
      </c>
      <c r="EE126" s="119">
        <v>0.0</v>
      </c>
      <c r="EF126" s="119">
        <v>0.0</v>
      </c>
      <c r="EG126" s="119">
        <v>0.0</v>
      </c>
      <c r="EH126" s="119">
        <v>0.0</v>
      </c>
      <c r="EI126" s="63"/>
      <c r="EJ126" s="63"/>
      <c r="EK126" s="134">
        <v>0.0</v>
      </c>
      <c r="EL126" s="134">
        <v>0.0</v>
      </c>
      <c r="EM126" s="134">
        <v>0.0</v>
      </c>
      <c r="EN126" s="134">
        <v>0.0</v>
      </c>
      <c r="EO126" s="134">
        <v>0.0</v>
      </c>
      <c r="EP126" s="134">
        <v>0.0</v>
      </c>
      <c r="EQ126" s="134">
        <v>0.0</v>
      </c>
      <c r="ER126" s="134">
        <v>0.0</v>
      </c>
      <c r="ES126" s="134">
        <v>0.0</v>
      </c>
      <c r="ET126" s="134">
        <v>0.0</v>
      </c>
      <c r="EU126" s="134">
        <v>0.0</v>
      </c>
      <c r="EV126" s="134">
        <v>0.0</v>
      </c>
      <c r="EW126" s="134">
        <v>0.0</v>
      </c>
      <c r="EX126" s="134">
        <v>0.0</v>
      </c>
      <c r="EY126" s="134">
        <v>0.0</v>
      </c>
      <c r="EZ126" s="134">
        <v>1.0E-4</v>
      </c>
      <c r="FA126" s="134">
        <v>1.0E-4</v>
      </c>
      <c r="FB126" s="134">
        <v>2.0E-4</v>
      </c>
      <c r="FC126" s="134">
        <v>4.0E-4</v>
      </c>
      <c r="FD126" s="134">
        <v>7.0E-4</v>
      </c>
      <c r="FE126" s="134">
        <v>0.0012</v>
      </c>
      <c r="FF126" s="134">
        <v>0.002</v>
      </c>
      <c r="FG126" s="134">
        <v>0.0032</v>
      </c>
      <c r="FH126" s="134">
        <v>0.0048</v>
      </c>
      <c r="FI126" s="134">
        <v>0.0071</v>
      </c>
      <c r="FJ126" s="134">
        <v>0.0102</v>
      </c>
      <c r="FK126" s="134">
        <v>0.0143</v>
      </c>
      <c r="FL126" s="134">
        <v>0.0193</v>
      </c>
      <c r="FM126" s="134">
        <v>0.0254</v>
      </c>
      <c r="FN126" s="134">
        <v>0.0323</v>
      </c>
      <c r="FO126" s="134">
        <v>0.0398</v>
      </c>
      <c r="FP126" s="134">
        <v>0.0473</v>
      </c>
      <c r="FQ126" s="134">
        <v>0.0542</v>
      </c>
      <c r="FR126" s="134">
        <v>0.0601</v>
      </c>
      <c r="FS126" s="134">
        <v>0.0643</v>
      </c>
      <c r="FT126" s="134">
        <v>0.0667</v>
      </c>
      <c r="FU126" s="134">
        <v>0.0674</v>
      </c>
      <c r="FV126" s="134">
        <v>0.0667</v>
      </c>
      <c r="FW126" s="134">
        <v>0.0647</v>
      </c>
      <c r="FX126" s="134">
        <v>0.0616</v>
      </c>
      <c r="FY126" s="134">
        <v>0.0573</v>
      </c>
      <c r="FZ126" s="134">
        <v>0.0517</v>
      </c>
      <c r="GA126" s="134">
        <v>0.0448</v>
      </c>
      <c r="GB126" s="134">
        <v>0.037</v>
      </c>
      <c r="GC126" s="134">
        <v>0.0289</v>
      </c>
      <c r="GD126" s="134">
        <v>0.0213</v>
      </c>
      <c r="GE126" s="134">
        <v>0.0148</v>
      </c>
      <c r="GF126" s="134">
        <v>0.0099</v>
      </c>
      <c r="GG126" s="134">
        <v>0.0063</v>
      </c>
      <c r="GH126" s="134">
        <v>0.004</v>
      </c>
      <c r="GI126" s="134">
        <v>0.0026</v>
      </c>
      <c r="GJ126" s="134">
        <v>0.0018</v>
      </c>
      <c r="GK126" s="134">
        <v>0.0013</v>
      </c>
      <c r="GL126" s="134">
        <v>0.001</v>
      </c>
      <c r="GM126" s="134">
        <v>8.0E-4</v>
      </c>
      <c r="GN126" s="134">
        <v>6.0E-4</v>
      </c>
      <c r="GO126" s="134">
        <v>5.0E-4</v>
      </c>
      <c r="GP126" s="134">
        <v>4.0E-4</v>
      </c>
      <c r="GQ126" s="134">
        <v>3.0E-4</v>
      </c>
      <c r="GR126" s="134">
        <v>2.0E-4</v>
      </c>
      <c r="GS126" s="134">
        <v>1.0E-4</v>
      </c>
      <c r="GT126" s="134">
        <v>1.0E-4</v>
      </c>
      <c r="GU126" s="134">
        <v>1.0E-4</v>
      </c>
      <c r="GV126" s="134">
        <v>0.0</v>
      </c>
      <c r="GW126" s="134">
        <v>0.0</v>
      </c>
      <c r="GX126" s="134">
        <v>0.0</v>
      </c>
      <c r="GY126" s="134">
        <v>0.0</v>
      </c>
      <c r="GZ126" s="134">
        <v>0.0</v>
      </c>
      <c r="HA126" s="134">
        <v>0.0</v>
      </c>
      <c r="HB126" s="134">
        <v>0.0</v>
      </c>
      <c r="HC126" s="134">
        <v>0.0</v>
      </c>
      <c r="HD126" s="134">
        <v>0.0</v>
      </c>
      <c r="HE126" s="134">
        <v>0.0</v>
      </c>
      <c r="HF126" s="134">
        <v>0.0</v>
      </c>
      <c r="HG126" s="134">
        <v>0.0</v>
      </c>
      <c r="HH126" s="134">
        <v>0.0</v>
      </c>
      <c r="HI126" s="134">
        <v>0.0</v>
      </c>
      <c r="HJ126" s="134">
        <v>0.0</v>
      </c>
      <c r="HK126" s="134">
        <v>0.0</v>
      </c>
      <c r="HL126" s="134">
        <v>0.0</v>
      </c>
      <c r="HM126" s="134">
        <v>0.0</v>
      </c>
      <c r="HN126" s="134">
        <v>0.0</v>
      </c>
      <c r="HO126" s="134">
        <v>0.0</v>
      </c>
      <c r="HP126" s="134">
        <v>0.0</v>
      </c>
      <c r="HQ126" s="134">
        <v>0.0</v>
      </c>
      <c r="HR126" s="134">
        <v>0.0</v>
      </c>
      <c r="HS126" s="134">
        <v>0.0</v>
      </c>
      <c r="HT126" s="134">
        <v>0.0</v>
      </c>
      <c r="HU126" s="134">
        <v>0.0</v>
      </c>
      <c r="HV126" s="134">
        <v>0.0</v>
      </c>
      <c r="HW126" s="134">
        <v>0.0</v>
      </c>
      <c r="HX126" s="134">
        <v>0.0</v>
      </c>
      <c r="HY126" s="134">
        <v>0.0</v>
      </c>
      <c r="HZ126" s="134">
        <v>0.0</v>
      </c>
      <c r="IA126" s="134">
        <v>0.0</v>
      </c>
      <c r="IB126" s="134">
        <v>0.0</v>
      </c>
      <c r="IC126" s="134">
        <v>0.0</v>
      </c>
      <c r="ID126" s="134">
        <v>0.0</v>
      </c>
      <c r="IE126" s="134">
        <v>0.0</v>
      </c>
      <c r="IF126" s="134">
        <v>0.0</v>
      </c>
      <c r="IG126" s="134">
        <v>0.0</v>
      </c>
    </row>
    <row r="127" hidden="1">
      <c r="A127" s="119" t="s">
        <v>94</v>
      </c>
      <c r="B127" s="119" t="s">
        <v>95</v>
      </c>
      <c r="C127" s="119">
        <v>1911.0</v>
      </c>
      <c r="D127" s="119">
        <v>1.82408038E8</v>
      </c>
      <c r="E127" s="63"/>
      <c r="F127" s="126">
        <v>0.287</v>
      </c>
      <c r="G127" s="126">
        <v>1.0</v>
      </c>
      <c r="H127" s="126">
        <v>0.3</v>
      </c>
      <c r="I127" s="126">
        <v>0.362</v>
      </c>
      <c r="J127" s="126">
        <v>0.303</v>
      </c>
      <c r="K127" s="126">
        <v>0.035</v>
      </c>
      <c r="L127" s="126">
        <v>0.001</v>
      </c>
      <c r="M127" s="63"/>
      <c r="N127" s="126">
        <v>0.035</v>
      </c>
      <c r="O127" s="63"/>
      <c r="P127" s="63"/>
      <c r="Q127" s="119">
        <v>5.2389555E7</v>
      </c>
      <c r="R127" s="63"/>
      <c r="S127" s="119">
        <v>5.4645986E7</v>
      </c>
      <c r="T127" s="119">
        <v>6.6047699E7</v>
      </c>
      <c r="U127" s="119">
        <v>5.5240353E7</v>
      </c>
      <c r="V127" s="119">
        <v>6365099.0</v>
      </c>
      <c r="W127" s="119">
        <v>108347.0</v>
      </c>
      <c r="X127" s="63"/>
      <c r="Y127" s="119">
        <v>6474000.0</v>
      </c>
      <c r="Z127" s="63"/>
      <c r="AA127" s="63"/>
      <c r="AB127" s="126">
        <v>0.051</v>
      </c>
      <c r="AC127" s="63"/>
      <c r="AD127" s="121">
        <v>0.05</v>
      </c>
      <c r="AE127" s="121">
        <v>0.13</v>
      </c>
      <c r="AF127" s="121">
        <v>0.39</v>
      </c>
      <c r="AG127" s="121">
        <v>0.66</v>
      </c>
      <c r="AH127" s="121">
        <v>0.72</v>
      </c>
      <c r="AI127" s="63"/>
      <c r="AJ127" s="121">
        <v>0.66</v>
      </c>
      <c r="AK127" s="63" t="str">
        <f t="shared" si="1"/>
        <v>The Americas</v>
      </c>
      <c r="AL127" s="119">
        <v>472.0</v>
      </c>
      <c r="AM127" s="119">
        <v>643.0</v>
      </c>
      <c r="AN127" s="119">
        <v>868.0</v>
      </c>
      <c r="AO127" s="119">
        <v>1161.0</v>
      </c>
      <c r="AP127" s="119">
        <v>1541.0</v>
      </c>
      <c r="AQ127" s="119">
        <v>2032.0</v>
      </c>
      <c r="AR127" s="119">
        <v>2666.0</v>
      </c>
      <c r="AS127" s="119">
        <v>3491.0</v>
      </c>
      <c r="AT127" s="119">
        <v>4579.0</v>
      </c>
      <c r="AU127" s="119">
        <v>6049.0</v>
      </c>
      <c r="AV127" s="119">
        <v>8100.0</v>
      </c>
      <c r="AW127" s="119">
        <v>11062.0</v>
      </c>
      <c r="AX127" s="119">
        <v>15482.0</v>
      </c>
      <c r="AY127" s="119">
        <v>22221.0</v>
      </c>
      <c r="AZ127" s="119">
        <v>32582.0</v>
      </c>
      <c r="BA127" s="119">
        <v>48422.0</v>
      </c>
      <c r="BB127" s="119">
        <v>72224.0</v>
      </c>
      <c r="BC127" s="119">
        <v>107084.0</v>
      </c>
      <c r="BD127" s="119">
        <v>156568.0</v>
      </c>
      <c r="BE127" s="119">
        <v>224470.0</v>
      </c>
      <c r="BF127" s="119">
        <v>314537.0</v>
      </c>
      <c r="BG127" s="119">
        <v>430305.0</v>
      </c>
      <c r="BH127" s="119">
        <v>575170.0</v>
      </c>
      <c r="BI127" s="119">
        <v>752679.0</v>
      </c>
      <c r="BJ127" s="119">
        <v>966726.0</v>
      </c>
      <c r="BK127" s="119">
        <v>1221103.0</v>
      </c>
      <c r="BL127" s="119">
        <v>1517844.0</v>
      </c>
      <c r="BM127" s="119">
        <v>1854303.0</v>
      </c>
      <c r="BN127" s="119">
        <v>2219911.0</v>
      </c>
      <c r="BO127" s="119">
        <v>2594471.0</v>
      </c>
      <c r="BP127" s="119">
        <v>2949993.0</v>
      </c>
      <c r="BQ127" s="119">
        <v>3256811.0</v>
      </c>
      <c r="BR127" s="119">
        <v>3492485.0</v>
      </c>
      <c r="BS127" s="119">
        <v>3649970.0</v>
      </c>
      <c r="BT127" s="119">
        <v>3741195.0</v>
      </c>
      <c r="BU127" s="119">
        <v>3794073.0</v>
      </c>
      <c r="BV127" s="119">
        <v>3844109.0</v>
      </c>
      <c r="BW127" s="119">
        <v>3924300.0</v>
      </c>
      <c r="BX127" s="119">
        <v>4057525.0</v>
      </c>
      <c r="BY127" s="119">
        <v>4253896.0</v>
      </c>
      <c r="BZ127" s="119">
        <v>4512862.0</v>
      </c>
      <c r="CA127" s="119">
        <v>4827795.0</v>
      </c>
      <c r="CB127" s="119">
        <v>5190219.0</v>
      </c>
      <c r="CC127" s="119">
        <v>5591710.0</v>
      </c>
      <c r="CD127" s="119">
        <v>6023038.0</v>
      </c>
      <c r="CE127" s="119">
        <v>6471485.0</v>
      </c>
      <c r="CF127" s="119">
        <v>6917928.0</v>
      </c>
      <c r="CG127" s="119">
        <v>7335304.0</v>
      </c>
      <c r="CH127" s="119">
        <v>7689439.0</v>
      </c>
      <c r="CI127" s="119">
        <v>7942476.0</v>
      </c>
      <c r="CJ127" s="119">
        <v>8058304.0</v>
      </c>
      <c r="CK127" s="119">
        <v>8008797.0</v>
      </c>
      <c r="CL127" s="119">
        <v>7779378.0</v>
      </c>
      <c r="CM127" s="119">
        <v>7372503.0</v>
      </c>
      <c r="CN127" s="119">
        <v>6808159.0</v>
      </c>
      <c r="CO127" s="119">
        <v>6121217.0</v>
      </c>
      <c r="CP127" s="119">
        <v>5356258.0</v>
      </c>
      <c r="CQ127" s="119">
        <v>4561134.0</v>
      </c>
      <c r="CR127" s="119">
        <v>3780671.0</v>
      </c>
      <c r="CS127" s="119">
        <v>3051756.0</v>
      </c>
      <c r="CT127" s="119">
        <v>2400480.0</v>
      </c>
      <c r="CU127" s="119">
        <v>1841463.0</v>
      </c>
      <c r="CV127" s="119">
        <v>1378946.0</v>
      </c>
      <c r="CW127" s="119">
        <v>1009020.0</v>
      </c>
      <c r="CX127" s="119">
        <v>722284.0</v>
      </c>
      <c r="CY127" s="119">
        <v>506399.0</v>
      </c>
      <c r="CZ127" s="119">
        <v>348181.0</v>
      </c>
      <c r="DA127" s="119">
        <v>235076.0</v>
      </c>
      <c r="DB127" s="119">
        <v>156053.0</v>
      </c>
      <c r="DC127" s="119">
        <v>101986.0</v>
      </c>
      <c r="DD127" s="119">
        <v>65693.0</v>
      </c>
      <c r="DE127" s="119">
        <v>41749.0</v>
      </c>
      <c r="DF127" s="119">
        <v>26199.0</v>
      </c>
      <c r="DG127" s="119">
        <v>16244.0</v>
      </c>
      <c r="DH127" s="119">
        <v>9956.0</v>
      </c>
      <c r="DI127" s="119">
        <v>6033.0</v>
      </c>
      <c r="DJ127" s="119">
        <v>3616.0</v>
      </c>
      <c r="DK127" s="119">
        <v>2143.0</v>
      </c>
      <c r="DL127" s="119">
        <v>1257.0</v>
      </c>
      <c r="DM127" s="119">
        <v>730.0</v>
      </c>
      <c r="DN127" s="119">
        <v>420.0</v>
      </c>
      <c r="DO127" s="119">
        <v>240.0</v>
      </c>
      <c r="DP127" s="119">
        <v>136.0</v>
      </c>
      <c r="DQ127" s="119">
        <v>77.0</v>
      </c>
      <c r="DR127" s="119">
        <v>43.0</v>
      </c>
      <c r="DS127" s="119">
        <v>25.0</v>
      </c>
      <c r="DT127" s="119">
        <v>14.0</v>
      </c>
      <c r="DU127" s="119">
        <v>8.0</v>
      </c>
      <c r="DV127" s="119">
        <v>5.0</v>
      </c>
      <c r="DW127" s="119">
        <v>3.0</v>
      </c>
      <c r="DX127" s="119">
        <v>1.0</v>
      </c>
      <c r="DY127" s="119">
        <v>1.0</v>
      </c>
      <c r="DZ127" s="119">
        <v>1.0</v>
      </c>
      <c r="EA127" s="119">
        <v>0.0</v>
      </c>
      <c r="EB127" s="119">
        <v>0.0</v>
      </c>
      <c r="EC127" s="119">
        <v>0.0</v>
      </c>
      <c r="ED127" s="119">
        <v>0.0</v>
      </c>
      <c r="EE127" s="119">
        <v>0.0</v>
      </c>
      <c r="EF127" s="119">
        <v>0.0</v>
      </c>
      <c r="EG127" s="119">
        <v>0.0</v>
      </c>
      <c r="EH127" s="119">
        <v>0.0</v>
      </c>
      <c r="EI127" s="63"/>
      <c r="EJ127" s="63"/>
      <c r="EK127" s="134">
        <v>0.0</v>
      </c>
      <c r="EL127" s="134">
        <v>0.0</v>
      </c>
      <c r="EM127" s="134">
        <v>0.0</v>
      </c>
      <c r="EN127" s="134">
        <v>0.0</v>
      </c>
      <c r="EO127" s="134">
        <v>0.0</v>
      </c>
      <c r="EP127" s="134">
        <v>0.0</v>
      </c>
      <c r="EQ127" s="134">
        <v>0.0</v>
      </c>
      <c r="ER127" s="134">
        <v>0.0</v>
      </c>
      <c r="ES127" s="134">
        <v>0.0</v>
      </c>
      <c r="ET127" s="134">
        <v>0.0</v>
      </c>
      <c r="EU127" s="134">
        <v>0.0</v>
      </c>
      <c r="EV127" s="134">
        <v>1.0E-4</v>
      </c>
      <c r="EW127" s="134">
        <v>1.0E-4</v>
      </c>
      <c r="EX127" s="134">
        <v>1.0E-4</v>
      </c>
      <c r="EY127" s="134">
        <v>2.0E-4</v>
      </c>
      <c r="EZ127" s="134">
        <v>3.0E-4</v>
      </c>
      <c r="FA127" s="134">
        <v>4.0E-4</v>
      </c>
      <c r="FB127" s="134">
        <v>6.0E-4</v>
      </c>
      <c r="FC127" s="134">
        <v>9.0E-4</v>
      </c>
      <c r="FD127" s="134">
        <v>0.0012</v>
      </c>
      <c r="FE127" s="134">
        <v>0.0017</v>
      </c>
      <c r="FF127" s="134">
        <v>0.0024</v>
      </c>
      <c r="FG127" s="134">
        <v>0.0032</v>
      </c>
      <c r="FH127" s="134">
        <v>0.0041</v>
      </c>
      <c r="FI127" s="134">
        <v>0.0053</v>
      </c>
      <c r="FJ127" s="134">
        <v>0.0067</v>
      </c>
      <c r="FK127" s="134">
        <v>0.0083</v>
      </c>
      <c r="FL127" s="134">
        <v>0.0102</v>
      </c>
      <c r="FM127" s="134">
        <v>0.0122</v>
      </c>
      <c r="FN127" s="134">
        <v>0.0142</v>
      </c>
      <c r="FO127" s="134">
        <v>0.0162</v>
      </c>
      <c r="FP127" s="134">
        <v>0.0179</v>
      </c>
      <c r="FQ127" s="134">
        <v>0.0191</v>
      </c>
      <c r="FR127" s="134">
        <v>0.02</v>
      </c>
      <c r="FS127" s="134">
        <v>0.0205</v>
      </c>
      <c r="FT127" s="134">
        <v>0.0208</v>
      </c>
      <c r="FU127" s="134">
        <v>0.0211</v>
      </c>
      <c r="FV127" s="134">
        <v>0.0215</v>
      </c>
      <c r="FW127" s="134">
        <v>0.0222</v>
      </c>
      <c r="FX127" s="134">
        <v>0.0233</v>
      </c>
      <c r="FY127" s="134">
        <v>0.0247</v>
      </c>
      <c r="FZ127" s="134">
        <v>0.0265</v>
      </c>
      <c r="GA127" s="134">
        <v>0.0285</v>
      </c>
      <c r="GB127" s="134">
        <v>0.0307</v>
      </c>
      <c r="GC127" s="134">
        <v>0.033</v>
      </c>
      <c r="GD127" s="134">
        <v>0.0355</v>
      </c>
      <c r="GE127" s="134">
        <v>0.0379</v>
      </c>
      <c r="GF127" s="134">
        <v>0.0402</v>
      </c>
      <c r="GG127" s="134">
        <v>0.0422</v>
      </c>
      <c r="GH127" s="134">
        <v>0.0435</v>
      </c>
      <c r="GI127" s="134">
        <v>0.0442</v>
      </c>
      <c r="GJ127" s="134">
        <v>0.0439</v>
      </c>
      <c r="GK127" s="134">
        <v>0.0426</v>
      </c>
      <c r="GL127" s="134">
        <v>0.0404</v>
      </c>
      <c r="GM127" s="134">
        <v>0.0373</v>
      </c>
      <c r="GN127" s="134">
        <v>0.0336</v>
      </c>
      <c r="GO127" s="134">
        <v>0.0294</v>
      </c>
      <c r="GP127" s="134">
        <v>0.025</v>
      </c>
      <c r="GQ127" s="134">
        <v>0.0207</v>
      </c>
      <c r="GR127" s="134">
        <v>0.0167</v>
      </c>
      <c r="GS127" s="134">
        <v>0.0132</v>
      </c>
      <c r="GT127" s="134">
        <v>0.0101</v>
      </c>
      <c r="GU127" s="134">
        <v>0.0076</v>
      </c>
      <c r="GV127" s="134">
        <v>0.0055</v>
      </c>
      <c r="GW127" s="134">
        <v>0.004</v>
      </c>
      <c r="GX127" s="134">
        <v>0.0028</v>
      </c>
      <c r="GY127" s="134">
        <v>0.0019</v>
      </c>
      <c r="GZ127" s="134">
        <v>0.0013</v>
      </c>
      <c r="HA127" s="134">
        <v>9.0E-4</v>
      </c>
      <c r="HB127" s="134">
        <v>6.0E-4</v>
      </c>
      <c r="HC127" s="134">
        <v>4.0E-4</v>
      </c>
      <c r="HD127" s="134">
        <v>2.0E-4</v>
      </c>
      <c r="HE127" s="134">
        <v>1.0E-4</v>
      </c>
      <c r="HF127" s="134">
        <v>1.0E-4</v>
      </c>
      <c r="HG127" s="134">
        <v>1.0E-4</v>
      </c>
      <c r="HH127" s="134">
        <v>0.0</v>
      </c>
      <c r="HI127" s="134">
        <v>0.0</v>
      </c>
      <c r="HJ127" s="134">
        <v>0.0</v>
      </c>
      <c r="HK127" s="134">
        <v>0.0</v>
      </c>
      <c r="HL127" s="134">
        <v>0.0</v>
      </c>
      <c r="HM127" s="134">
        <v>0.0</v>
      </c>
      <c r="HN127" s="134">
        <v>0.0</v>
      </c>
      <c r="HO127" s="134">
        <v>0.0</v>
      </c>
      <c r="HP127" s="134">
        <v>0.0</v>
      </c>
      <c r="HQ127" s="134">
        <v>0.0</v>
      </c>
      <c r="HR127" s="134">
        <v>0.0</v>
      </c>
      <c r="HS127" s="134">
        <v>0.0</v>
      </c>
      <c r="HT127" s="134">
        <v>0.0</v>
      </c>
      <c r="HU127" s="134">
        <v>0.0</v>
      </c>
      <c r="HV127" s="134">
        <v>0.0</v>
      </c>
      <c r="HW127" s="134">
        <v>0.0</v>
      </c>
      <c r="HX127" s="134">
        <v>0.0</v>
      </c>
      <c r="HY127" s="134">
        <v>0.0</v>
      </c>
      <c r="HZ127" s="134">
        <v>0.0</v>
      </c>
      <c r="IA127" s="134">
        <v>0.0</v>
      </c>
      <c r="IB127" s="134">
        <v>0.0</v>
      </c>
      <c r="IC127" s="134">
        <v>0.0</v>
      </c>
      <c r="ID127" s="134">
        <v>0.0</v>
      </c>
      <c r="IE127" s="134">
        <v>0.0</v>
      </c>
      <c r="IF127" s="134">
        <v>0.0</v>
      </c>
      <c r="IG127" s="134">
        <v>0.0</v>
      </c>
    </row>
    <row r="128" hidden="1">
      <c r="A128" s="119" t="s">
        <v>96</v>
      </c>
      <c r="B128" s="119" t="s">
        <v>97</v>
      </c>
      <c r="C128" s="119">
        <v>1911.0</v>
      </c>
      <c r="D128" s="119">
        <v>4.61703027E8</v>
      </c>
      <c r="E128" s="63"/>
      <c r="F128" s="126">
        <v>0.322</v>
      </c>
      <c r="G128" s="126">
        <v>1.0</v>
      </c>
      <c r="H128" s="126">
        <v>0.337</v>
      </c>
      <c r="I128" s="126">
        <v>0.484</v>
      </c>
      <c r="J128" s="126">
        <v>0.172</v>
      </c>
      <c r="K128" s="126">
        <v>0.006</v>
      </c>
      <c r="L128" s="126">
        <v>0.0</v>
      </c>
      <c r="M128" s="63"/>
      <c r="N128" s="126">
        <v>0.007</v>
      </c>
      <c r="O128" s="63"/>
      <c r="P128" s="63"/>
      <c r="Q128" s="119">
        <v>1.48546265E8</v>
      </c>
      <c r="R128" s="63"/>
      <c r="S128" s="119">
        <v>1.55706445E8</v>
      </c>
      <c r="T128" s="119">
        <v>2.23423194E8</v>
      </c>
      <c r="U128" s="119">
        <v>7.9559953E7</v>
      </c>
      <c r="V128" s="119">
        <v>2971344.0</v>
      </c>
      <c r="W128" s="119">
        <v>41347.0</v>
      </c>
      <c r="X128" s="63"/>
      <c r="Y128" s="119">
        <v>3013435.0</v>
      </c>
      <c r="Z128" s="63"/>
      <c r="AA128" s="63"/>
      <c r="AB128" s="126">
        <v>0.146</v>
      </c>
      <c r="AC128" s="63"/>
      <c r="AD128" s="121">
        <v>0.15</v>
      </c>
      <c r="AE128" s="121">
        <v>0.43</v>
      </c>
      <c r="AF128" s="121">
        <v>0.56</v>
      </c>
      <c r="AG128" s="121">
        <v>0.31</v>
      </c>
      <c r="AH128" s="121">
        <v>0.27</v>
      </c>
      <c r="AI128" s="63"/>
      <c r="AJ128" s="121">
        <v>0.31</v>
      </c>
      <c r="AK128" s="63" t="str">
        <f t="shared" si="1"/>
        <v>Europe</v>
      </c>
      <c r="AL128" s="119">
        <v>96.0</v>
      </c>
      <c r="AM128" s="119">
        <v>156.0</v>
      </c>
      <c r="AN128" s="119">
        <v>252.0</v>
      </c>
      <c r="AO128" s="119">
        <v>410.0</v>
      </c>
      <c r="AP128" s="119">
        <v>669.0</v>
      </c>
      <c r="AQ128" s="119">
        <v>1095.0</v>
      </c>
      <c r="AR128" s="119">
        <v>1795.0</v>
      </c>
      <c r="AS128" s="119">
        <v>2939.0</v>
      </c>
      <c r="AT128" s="119">
        <v>4800.0</v>
      </c>
      <c r="AU128" s="119">
        <v>7794.0</v>
      </c>
      <c r="AV128" s="119">
        <v>12556.0</v>
      </c>
      <c r="AW128" s="119">
        <v>20026.0</v>
      </c>
      <c r="AX128" s="119">
        <v>31576.0</v>
      </c>
      <c r="AY128" s="119">
        <v>49170.0</v>
      </c>
      <c r="AZ128" s="119">
        <v>75585.0</v>
      </c>
      <c r="BA128" s="119">
        <v>114701.0</v>
      </c>
      <c r="BB128" s="119">
        <v>171884.0</v>
      </c>
      <c r="BC128" s="119">
        <v>254462.0</v>
      </c>
      <c r="BD128" s="119">
        <v>372273.0</v>
      </c>
      <c r="BE128" s="119">
        <v>538162.0</v>
      </c>
      <c r="BF128" s="119">
        <v>768256.0</v>
      </c>
      <c r="BG128" s="119">
        <v>1081664.0</v>
      </c>
      <c r="BH128" s="119">
        <v>1499212.0</v>
      </c>
      <c r="BI128" s="119">
        <v>2040814.0</v>
      </c>
      <c r="BJ128" s="119">
        <v>2721275.0</v>
      </c>
      <c r="BK128" s="119">
        <v>3544773.0</v>
      </c>
      <c r="BL128" s="119">
        <v>4498931.0</v>
      </c>
      <c r="BM128" s="119">
        <v>5550128.0</v>
      </c>
      <c r="BN128" s="119">
        <v>6642228.0</v>
      </c>
      <c r="BO128" s="119">
        <v>7700811.0</v>
      </c>
      <c r="BP128" s="119">
        <v>8643917.0</v>
      </c>
      <c r="BQ128" s="119">
        <v>9398360.0</v>
      </c>
      <c r="BR128" s="119">
        <v>9918388.0</v>
      </c>
      <c r="BS128" s="119">
        <v>1.0201843E7</v>
      </c>
      <c r="BT128" s="119">
        <v>1.029901E7</v>
      </c>
      <c r="BU128" s="119">
        <v>1.0311245E7</v>
      </c>
      <c r="BV128" s="119">
        <v>1.0379591E7</v>
      </c>
      <c r="BW128" s="119">
        <v>1.06665E7</v>
      </c>
      <c r="BX128" s="119">
        <v>1.133469E7</v>
      </c>
      <c r="BY128" s="119">
        <v>1.2524047E7</v>
      </c>
      <c r="BZ128" s="119">
        <v>1.432036E7</v>
      </c>
      <c r="CA128" s="119">
        <v>1.6705389E7</v>
      </c>
      <c r="CB128" s="119">
        <v>1.9492234E7</v>
      </c>
      <c r="CC128" s="119">
        <v>2.2289336E7</v>
      </c>
      <c r="CD128" s="119">
        <v>2.4565087E7</v>
      </c>
      <c r="CE128" s="119">
        <v>2.5838851E7</v>
      </c>
      <c r="CF128" s="119">
        <v>2.5903731E7</v>
      </c>
      <c r="CG128" s="119">
        <v>2.4912569E7</v>
      </c>
      <c r="CH128" s="119">
        <v>2.3247347E7</v>
      </c>
      <c r="CI128" s="119">
        <v>2.1276693E7</v>
      </c>
      <c r="CJ128" s="119">
        <v>1.9191957E7</v>
      </c>
      <c r="CK128" s="119">
        <v>1.7017269E7</v>
      </c>
      <c r="CL128" s="119">
        <v>1.4731016E7</v>
      </c>
      <c r="CM128" s="119">
        <v>1.237033E7</v>
      </c>
      <c r="CN128" s="119">
        <v>1.0046777E7</v>
      </c>
      <c r="CO128" s="119">
        <v>7894814.0</v>
      </c>
      <c r="CP128" s="119">
        <v>6015759.0</v>
      </c>
      <c r="CQ128" s="119">
        <v>4455660.0</v>
      </c>
      <c r="CR128" s="119">
        <v>3213732.0</v>
      </c>
      <c r="CS128" s="119">
        <v>2260729.0</v>
      </c>
      <c r="CT128" s="119">
        <v>1553867.0</v>
      </c>
      <c r="CU128" s="119">
        <v>1046143.0</v>
      </c>
      <c r="CV128" s="119">
        <v>692144.0</v>
      </c>
      <c r="CW128" s="119">
        <v>451742.0</v>
      </c>
      <c r="CX128" s="119">
        <v>292045.0</v>
      </c>
      <c r="CY128" s="119">
        <v>187769.0</v>
      </c>
      <c r="CZ128" s="119">
        <v>120507.0</v>
      </c>
      <c r="DA128" s="119">
        <v>77443.0</v>
      </c>
      <c r="DB128" s="119">
        <v>49960.0</v>
      </c>
      <c r="DC128" s="119">
        <v>32415.0</v>
      </c>
      <c r="DD128" s="119">
        <v>21178.0</v>
      </c>
      <c r="DE128" s="119">
        <v>13942.0</v>
      </c>
      <c r="DF128" s="119">
        <v>9249.0</v>
      </c>
      <c r="DG128" s="119">
        <v>6179.0</v>
      </c>
      <c r="DH128" s="119">
        <v>4153.0</v>
      </c>
      <c r="DI128" s="119">
        <v>2803.0</v>
      </c>
      <c r="DJ128" s="119">
        <v>1896.0</v>
      </c>
      <c r="DK128" s="119">
        <v>1283.0</v>
      </c>
      <c r="DL128" s="119">
        <v>867.0</v>
      </c>
      <c r="DM128" s="119">
        <v>584.0</v>
      </c>
      <c r="DN128" s="119">
        <v>391.0</v>
      </c>
      <c r="DO128" s="119">
        <v>260.0</v>
      </c>
      <c r="DP128" s="119">
        <v>172.0</v>
      </c>
      <c r="DQ128" s="119">
        <v>113.0</v>
      </c>
      <c r="DR128" s="119">
        <v>73.0</v>
      </c>
      <c r="DS128" s="119">
        <v>47.0</v>
      </c>
      <c r="DT128" s="119">
        <v>30.0</v>
      </c>
      <c r="DU128" s="119">
        <v>19.0</v>
      </c>
      <c r="DV128" s="119">
        <v>12.0</v>
      </c>
      <c r="DW128" s="119">
        <v>7.0</v>
      </c>
      <c r="DX128" s="119">
        <v>4.0</v>
      </c>
      <c r="DY128" s="119">
        <v>3.0</v>
      </c>
      <c r="DZ128" s="119">
        <v>2.0</v>
      </c>
      <c r="EA128" s="119">
        <v>1.0</v>
      </c>
      <c r="EB128" s="119">
        <v>1.0</v>
      </c>
      <c r="EC128" s="119">
        <v>0.0</v>
      </c>
      <c r="ED128" s="119">
        <v>0.0</v>
      </c>
      <c r="EE128" s="119">
        <v>0.0</v>
      </c>
      <c r="EF128" s="119">
        <v>0.0</v>
      </c>
      <c r="EG128" s="119">
        <v>0.0</v>
      </c>
      <c r="EH128" s="119">
        <v>0.0</v>
      </c>
      <c r="EI128" s="63"/>
      <c r="EJ128" s="63"/>
      <c r="EK128" s="134">
        <v>0.0</v>
      </c>
      <c r="EL128" s="134">
        <v>0.0</v>
      </c>
      <c r="EM128" s="134">
        <v>0.0</v>
      </c>
      <c r="EN128" s="134">
        <v>0.0</v>
      </c>
      <c r="EO128" s="134">
        <v>0.0</v>
      </c>
      <c r="EP128" s="134">
        <v>0.0</v>
      </c>
      <c r="EQ128" s="134">
        <v>0.0</v>
      </c>
      <c r="ER128" s="134">
        <v>0.0</v>
      </c>
      <c r="ES128" s="134">
        <v>0.0</v>
      </c>
      <c r="ET128" s="134">
        <v>0.0</v>
      </c>
      <c r="EU128" s="134">
        <v>0.0</v>
      </c>
      <c r="EV128" s="134">
        <v>0.0</v>
      </c>
      <c r="EW128" s="134">
        <v>1.0E-4</v>
      </c>
      <c r="EX128" s="134">
        <v>1.0E-4</v>
      </c>
      <c r="EY128" s="134">
        <v>2.0E-4</v>
      </c>
      <c r="EZ128" s="134">
        <v>2.0E-4</v>
      </c>
      <c r="FA128" s="134">
        <v>4.0E-4</v>
      </c>
      <c r="FB128" s="134">
        <v>6.0E-4</v>
      </c>
      <c r="FC128" s="134">
        <v>8.0E-4</v>
      </c>
      <c r="FD128" s="134">
        <v>0.0012</v>
      </c>
      <c r="FE128" s="134">
        <v>0.0017</v>
      </c>
      <c r="FF128" s="134">
        <v>0.0023</v>
      </c>
      <c r="FG128" s="134">
        <v>0.0032</v>
      </c>
      <c r="FH128" s="134">
        <v>0.0044</v>
      </c>
      <c r="FI128" s="134">
        <v>0.0059</v>
      </c>
      <c r="FJ128" s="134">
        <v>0.0077</v>
      </c>
      <c r="FK128" s="134">
        <v>0.0097</v>
      </c>
      <c r="FL128" s="134">
        <v>0.012</v>
      </c>
      <c r="FM128" s="134">
        <v>0.0144</v>
      </c>
      <c r="FN128" s="134">
        <v>0.0167</v>
      </c>
      <c r="FO128" s="134">
        <v>0.0187</v>
      </c>
      <c r="FP128" s="134">
        <v>0.0204</v>
      </c>
      <c r="FQ128" s="134">
        <v>0.0215</v>
      </c>
      <c r="FR128" s="134">
        <v>0.0221</v>
      </c>
      <c r="FS128" s="134">
        <v>0.0223</v>
      </c>
      <c r="FT128" s="134">
        <v>0.0223</v>
      </c>
      <c r="FU128" s="134">
        <v>0.0225</v>
      </c>
      <c r="FV128" s="134">
        <v>0.0231</v>
      </c>
      <c r="FW128" s="134">
        <v>0.0245</v>
      </c>
      <c r="FX128" s="134">
        <v>0.0271</v>
      </c>
      <c r="FY128" s="134">
        <v>0.031</v>
      </c>
      <c r="FZ128" s="134">
        <v>0.0362</v>
      </c>
      <c r="GA128" s="134">
        <v>0.0422</v>
      </c>
      <c r="GB128" s="134">
        <v>0.0483</v>
      </c>
      <c r="GC128" s="134">
        <v>0.0532</v>
      </c>
      <c r="GD128" s="134">
        <v>0.056</v>
      </c>
      <c r="GE128" s="134">
        <v>0.0561</v>
      </c>
      <c r="GF128" s="134">
        <v>0.054</v>
      </c>
      <c r="GG128" s="134">
        <v>0.0504</v>
      </c>
      <c r="GH128" s="134">
        <v>0.0461</v>
      </c>
      <c r="GI128" s="134">
        <v>0.0416</v>
      </c>
      <c r="GJ128" s="134">
        <v>0.0369</v>
      </c>
      <c r="GK128" s="134">
        <v>0.0319</v>
      </c>
      <c r="GL128" s="134">
        <v>0.0268</v>
      </c>
      <c r="GM128" s="134">
        <v>0.0218</v>
      </c>
      <c r="GN128" s="134">
        <v>0.0171</v>
      </c>
      <c r="GO128" s="134">
        <v>0.013</v>
      </c>
      <c r="GP128" s="134">
        <v>0.0097</v>
      </c>
      <c r="GQ128" s="134">
        <v>0.007</v>
      </c>
      <c r="GR128" s="134">
        <v>0.0049</v>
      </c>
      <c r="GS128" s="134">
        <v>0.0034</v>
      </c>
      <c r="GT128" s="134">
        <v>0.0023</v>
      </c>
      <c r="GU128" s="134">
        <v>0.0015</v>
      </c>
      <c r="GV128" s="134">
        <v>0.001</v>
      </c>
      <c r="GW128" s="134">
        <v>6.0E-4</v>
      </c>
      <c r="GX128" s="134">
        <v>4.0E-4</v>
      </c>
      <c r="GY128" s="134">
        <v>3.0E-4</v>
      </c>
      <c r="GZ128" s="134">
        <v>2.0E-4</v>
      </c>
      <c r="HA128" s="134">
        <v>1.0E-4</v>
      </c>
      <c r="HB128" s="134">
        <v>1.0E-4</v>
      </c>
      <c r="HC128" s="134">
        <v>0.0</v>
      </c>
      <c r="HD128" s="134">
        <v>0.0</v>
      </c>
      <c r="HE128" s="134">
        <v>0.0</v>
      </c>
      <c r="HF128" s="134">
        <v>0.0</v>
      </c>
      <c r="HG128" s="134">
        <v>0.0</v>
      </c>
      <c r="HH128" s="134">
        <v>0.0</v>
      </c>
      <c r="HI128" s="134">
        <v>0.0</v>
      </c>
      <c r="HJ128" s="134">
        <v>0.0</v>
      </c>
      <c r="HK128" s="134">
        <v>0.0</v>
      </c>
      <c r="HL128" s="134">
        <v>0.0</v>
      </c>
      <c r="HM128" s="134">
        <v>0.0</v>
      </c>
      <c r="HN128" s="134">
        <v>0.0</v>
      </c>
      <c r="HO128" s="134">
        <v>0.0</v>
      </c>
      <c r="HP128" s="134">
        <v>0.0</v>
      </c>
      <c r="HQ128" s="134">
        <v>0.0</v>
      </c>
      <c r="HR128" s="134">
        <v>0.0</v>
      </c>
      <c r="HS128" s="134">
        <v>0.0</v>
      </c>
      <c r="HT128" s="134">
        <v>0.0</v>
      </c>
      <c r="HU128" s="134">
        <v>0.0</v>
      </c>
      <c r="HV128" s="134">
        <v>0.0</v>
      </c>
      <c r="HW128" s="134">
        <v>0.0</v>
      </c>
      <c r="HX128" s="134">
        <v>0.0</v>
      </c>
      <c r="HY128" s="134">
        <v>0.0</v>
      </c>
      <c r="HZ128" s="134">
        <v>0.0</v>
      </c>
      <c r="IA128" s="134">
        <v>0.0</v>
      </c>
      <c r="IB128" s="134">
        <v>0.0</v>
      </c>
      <c r="IC128" s="134">
        <v>0.0</v>
      </c>
      <c r="ID128" s="134">
        <v>0.0</v>
      </c>
      <c r="IE128" s="134">
        <v>0.0</v>
      </c>
      <c r="IF128" s="134">
        <v>0.0</v>
      </c>
      <c r="IG128" s="134">
        <v>0.0</v>
      </c>
    </row>
    <row r="129" hidden="1">
      <c r="A129" s="119" t="s">
        <v>98</v>
      </c>
      <c r="B129" s="119" t="s">
        <v>99</v>
      </c>
      <c r="C129" s="119">
        <v>1911.0</v>
      </c>
      <c r="D129" s="119">
        <v>1.35547114E8</v>
      </c>
      <c r="E129" s="63"/>
      <c r="F129" s="126">
        <v>0.776</v>
      </c>
      <c r="G129" s="126">
        <v>1.0</v>
      </c>
      <c r="H129" s="126">
        <v>0.801</v>
      </c>
      <c r="I129" s="126">
        <v>0.188</v>
      </c>
      <c r="J129" s="126">
        <v>0.011</v>
      </c>
      <c r="K129" s="126">
        <v>0.0</v>
      </c>
      <c r="L129" s="126">
        <v>0.0</v>
      </c>
      <c r="M129" s="63"/>
      <c r="N129" s="126">
        <v>0.0</v>
      </c>
      <c r="O129" s="63"/>
      <c r="P129" s="63"/>
      <c r="Q129" s="119">
        <v>1.05230025E8</v>
      </c>
      <c r="R129" s="63"/>
      <c r="S129" s="119">
        <v>1.08593886E8</v>
      </c>
      <c r="T129" s="119">
        <v>2.5490133E7</v>
      </c>
      <c r="U129" s="119">
        <v>1436433.0</v>
      </c>
      <c r="V129" s="119">
        <v>26420.0</v>
      </c>
      <c r="W129" s="119">
        <v>241.0</v>
      </c>
      <c r="X129" s="63"/>
      <c r="Y129" s="119">
        <v>26662.0</v>
      </c>
      <c r="Z129" s="63"/>
      <c r="AA129" s="63"/>
      <c r="AB129" s="126">
        <v>0.103</v>
      </c>
      <c r="AC129" s="63"/>
      <c r="AD129" s="121">
        <v>0.1</v>
      </c>
      <c r="AE129" s="121">
        <v>0.05</v>
      </c>
      <c r="AF129" s="121">
        <v>0.01</v>
      </c>
      <c r="AG129" s="121">
        <v>0.0</v>
      </c>
      <c r="AH129" s="121">
        <v>0.0</v>
      </c>
      <c r="AI129" s="63"/>
      <c r="AJ129" s="121">
        <v>0.0</v>
      </c>
      <c r="AK129" s="63" t="str">
        <f t="shared" si="1"/>
        <v>Africa</v>
      </c>
      <c r="AL129" s="119">
        <v>1053.0</v>
      </c>
      <c r="AM129" s="119">
        <v>1473.0</v>
      </c>
      <c r="AN129" s="119">
        <v>2060.0</v>
      </c>
      <c r="AO129" s="119">
        <v>2879.0</v>
      </c>
      <c r="AP129" s="119">
        <v>4018.0</v>
      </c>
      <c r="AQ129" s="119">
        <v>5597.0</v>
      </c>
      <c r="AR129" s="119">
        <v>7779.0</v>
      </c>
      <c r="AS129" s="119">
        <v>10780.0</v>
      </c>
      <c r="AT129" s="119">
        <v>14888.0</v>
      </c>
      <c r="AU129" s="119">
        <v>20488.0</v>
      </c>
      <c r="AV129" s="119">
        <v>28084.0</v>
      </c>
      <c r="AW129" s="119">
        <v>38344.0</v>
      </c>
      <c r="AX129" s="119">
        <v>52146.0</v>
      </c>
      <c r="AY129" s="119">
        <v>70641.0</v>
      </c>
      <c r="AZ129" s="119">
        <v>95334.0</v>
      </c>
      <c r="BA129" s="119">
        <v>128183.0</v>
      </c>
      <c r="BB129" s="119">
        <v>171704.0</v>
      </c>
      <c r="BC129" s="119">
        <v>229109.0</v>
      </c>
      <c r="BD129" s="119">
        <v>304431.0</v>
      </c>
      <c r="BE129" s="119">
        <v>402673.0</v>
      </c>
      <c r="BF129" s="119">
        <v>529941.0</v>
      </c>
      <c r="BG129" s="119">
        <v>693558.0</v>
      </c>
      <c r="BH129" s="119">
        <v>902130.0</v>
      </c>
      <c r="BI129" s="119">
        <v>1165532.0</v>
      </c>
      <c r="BJ129" s="119">
        <v>1494739.0</v>
      </c>
      <c r="BK129" s="119">
        <v>1901394.0</v>
      </c>
      <c r="BL129" s="119">
        <v>2396910.0</v>
      </c>
      <c r="BM129" s="119">
        <v>2990821.0</v>
      </c>
      <c r="BN129" s="119">
        <v>3688145.0</v>
      </c>
      <c r="BO129" s="119">
        <v>4485796.0</v>
      </c>
      <c r="BP129" s="119">
        <v>5368439.0</v>
      </c>
      <c r="BQ129" s="119">
        <v>6304500.0</v>
      </c>
      <c r="BR129" s="119">
        <v>7243017.0</v>
      </c>
      <c r="BS129" s="119">
        <v>8112457.0</v>
      </c>
      <c r="BT129" s="119">
        <v>8823982.0</v>
      </c>
      <c r="BU129" s="119">
        <v>9282929.0</v>
      </c>
      <c r="BV129" s="119">
        <v>9410252.0</v>
      </c>
      <c r="BW129" s="119">
        <v>9168781.0</v>
      </c>
      <c r="BX129" s="119">
        <v>8581553.0</v>
      </c>
      <c r="BY129" s="119">
        <v>7729625.0</v>
      </c>
      <c r="BZ129" s="119">
        <v>6727722.0</v>
      </c>
      <c r="CA129" s="119">
        <v>5690028.0</v>
      </c>
      <c r="CB129" s="119">
        <v>4703431.0</v>
      </c>
      <c r="CC129" s="119">
        <v>3818057.0</v>
      </c>
      <c r="CD129" s="119">
        <v>3052951.0</v>
      </c>
      <c r="CE129" s="119">
        <v>2407924.0</v>
      </c>
      <c r="CF129" s="119">
        <v>1873875.0</v>
      </c>
      <c r="CG129" s="119">
        <v>1438714.0</v>
      </c>
      <c r="CH129" s="119">
        <v>1089764.0</v>
      </c>
      <c r="CI129" s="119">
        <v>814503.0</v>
      </c>
      <c r="CJ129" s="119">
        <v>600885.0</v>
      </c>
      <c r="CK129" s="119">
        <v>437684.0</v>
      </c>
      <c r="CL129" s="119">
        <v>314828.0</v>
      </c>
      <c r="CM129" s="119">
        <v>223628.0</v>
      </c>
      <c r="CN129" s="119">
        <v>156847.0</v>
      </c>
      <c r="CO129" s="119">
        <v>108619.0</v>
      </c>
      <c r="CP129" s="119">
        <v>74284.0</v>
      </c>
      <c r="CQ129" s="119">
        <v>50198.0</v>
      </c>
      <c r="CR129" s="119">
        <v>33551.0</v>
      </c>
      <c r="CS129" s="119">
        <v>22210.0</v>
      </c>
      <c r="CT129" s="119">
        <v>14583.0</v>
      </c>
      <c r="CU129" s="119">
        <v>9513.0</v>
      </c>
      <c r="CV129" s="119">
        <v>6172.0</v>
      </c>
      <c r="CW129" s="119">
        <v>3987.0</v>
      </c>
      <c r="CX129" s="119">
        <v>2564.0</v>
      </c>
      <c r="CY129" s="119">
        <v>1642.0</v>
      </c>
      <c r="CZ129" s="119">
        <v>1046.0</v>
      </c>
      <c r="DA129" s="119">
        <v>662.0</v>
      </c>
      <c r="DB129" s="119">
        <v>416.0</v>
      </c>
      <c r="DC129" s="119">
        <v>259.0</v>
      </c>
      <c r="DD129" s="119">
        <v>160.0</v>
      </c>
      <c r="DE129" s="119">
        <v>98.0</v>
      </c>
      <c r="DF129" s="119">
        <v>59.0</v>
      </c>
      <c r="DG129" s="119">
        <v>35.0</v>
      </c>
      <c r="DH129" s="119">
        <v>21.0</v>
      </c>
      <c r="DI129" s="119">
        <v>12.0</v>
      </c>
      <c r="DJ129" s="119">
        <v>7.0</v>
      </c>
      <c r="DK129" s="119">
        <v>4.0</v>
      </c>
      <c r="DL129" s="119">
        <v>2.0</v>
      </c>
      <c r="DM129" s="119">
        <v>1.0</v>
      </c>
      <c r="DN129" s="119">
        <v>1.0</v>
      </c>
      <c r="DO129" s="119">
        <v>0.0</v>
      </c>
      <c r="DP129" s="119">
        <v>0.0</v>
      </c>
      <c r="DQ129" s="119">
        <v>0.0</v>
      </c>
      <c r="DR129" s="119">
        <v>0.0</v>
      </c>
      <c r="DS129" s="119">
        <v>0.0</v>
      </c>
      <c r="DT129" s="119">
        <v>0.0</v>
      </c>
      <c r="DU129" s="119">
        <v>0.0</v>
      </c>
      <c r="DV129" s="119">
        <v>0.0</v>
      </c>
      <c r="DW129" s="119">
        <v>0.0</v>
      </c>
      <c r="DX129" s="119">
        <v>0.0</v>
      </c>
      <c r="DY129" s="119">
        <v>0.0</v>
      </c>
      <c r="DZ129" s="119">
        <v>0.0</v>
      </c>
      <c r="EA129" s="119">
        <v>0.0</v>
      </c>
      <c r="EB129" s="119">
        <v>0.0</v>
      </c>
      <c r="EC129" s="119">
        <v>0.0</v>
      </c>
      <c r="ED129" s="119">
        <v>0.0</v>
      </c>
      <c r="EE129" s="119">
        <v>0.0</v>
      </c>
      <c r="EF129" s="119">
        <v>0.0</v>
      </c>
      <c r="EG129" s="119">
        <v>0.0</v>
      </c>
      <c r="EH129" s="119">
        <v>0.0</v>
      </c>
      <c r="EI129" s="63"/>
      <c r="EJ129" s="63"/>
      <c r="EK129" s="134">
        <v>0.0</v>
      </c>
      <c r="EL129" s="134">
        <v>0.0</v>
      </c>
      <c r="EM129" s="134">
        <v>0.0</v>
      </c>
      <c r="EN129" s="134">
        <v>0.0</v>
      </c>
      <c r="EO129" s="134">
        <v>0.0</v>
      </c>
      <c r="EP129" s="134">
        <v>0.0</v>
      </c>
      <c r="EQ129" s="134">
        <v>1.0E-4</v>
      </c>
      <c r="ER129" s="134">
        <v>1.0E-4</v>
      </c>
      <c r="ES129" s="134">
        <v>1.0E-4</v>
      </c>
      <c r="ET129" s="134">
        <v>2.0E-4</v>
      </c>
      <c r="EU129" s="134">
        <v>2.0E-4</v>
      </c>
      <c r="EV129" s="134">
        <v>3.0E-4</v>
      </c>
      <c r="EW129" s="134">
        <v>4.0E-4</v>
      </c>
      <c r="EX129" s="134">
        <v>5.0E-4</v>
      </c>
      <c r="EY129" s="134">
        <v>7.0E-4</v>
      </c>
      <c r="EZ129" s="134">
        <v>9.0E-4</v>
      </c>
      <c r="FA129" s="134">
        <v>0.0013</v>
      </c>
      <c r="FB129" s="134">
        <v>0.0017</v>
      </c>
      <c r="FC129" s="134">
        <v>0.0022</v>
      </c>
      <c r="FD129" s="134">
        <v>0.003</v>
      </c>
      <c r="FE129" s="134">
        <v>0.0039</v>
      </c>
      <c r="FF129" s="134">
        <v>0.0051</v>
      </c>
      <c r="FG129" s="134">
        <v>0.0067</v>
      </c>
      <c r="FH129" s="134">
        <v>0.0086</v>
      </c>
      <c r="FI129" s="134">
        <v>0.011</v>
      </c>
      <c r="FJ129" s="134">
        <v>0.014</v>
      </c>
      <c r="FK129" s="134">
        <v>0.0177</v>
      </c>
      <c r="FL129" s="134">
        <v>0.0221</v>
      </c>
      <c r="FM129" s="134">
        <v>0.0272</v>
      </c>
      <c r="FN129" s="134">
        <v>0.0331</v>
      </c>
      <c r="FO129" s="134">
        <v>0.0396</v>
      </c>
      <c r="FP129" s="134">
        <v>0.0465</v>
      </c>
      <c r="FQ129" s="134">
        <v>0.0534</v>
      </c>
      <c r="FR129" s="134">
        <v>0.0598</v>
      </c>
      <c r="FS129" s="134">
        <v>0.0651</v>
      </c>
      <c r="FT129" s="134">
        <v>0.0685</v>
      </c>
      <c r="FU129" s="134">
        <v>0.0694</v>
      </c>
      <c r="FV129" s="134">
        <v>0.0676</v>
      </c>
      <c r="FW129" s="134">
        <v>0.0633</v>
      </c>
      <c r="FX129" s="134">
        <v>0.057</v>
      </c>
      <c r="FY129" s="134">
        <v>0.0496</v>
      </c>
      <c r="FZ129" s="134">
        <v>0.042</v>
      </c>
      <c r="GA129" s="134">
        <v>0.0347</v>
      </c>
      <c r="GB129" s="134">
        <v>0.0282</v>
      </c>
      <c r="GC129" s="134">
        <v>0.0225</v>
      </c>
      <c r="GD129" s="134">
        <v>0.0178</v>
      </c>
      <c r="GE129" s="134">
        <v>0.0138</v>
      </c>
      <c r="GF129" s="134">
        <v>0.0106</v>
      </c>
      <c r="GG129" s="134">
        <v>0.008</v>
      </c>
      <c r="GH129" s="134">
        <v>0.006</v>
      </c>
      <c r="GI129" s="134">
        <v>0.0044</v>
      </c>
      <c r="GJ129" s="134">
        <v>0.0032</v>
      </c>
      <c r="GK129" s="134">
        <v>0.0023</v>
      </c>
      <c r="GL129" s="134">
        <v>0.0016</v>
      </c>
      <c r="GM129" s="134">
        <v>0.0012</v>
      </c>
      <c r="GN129" s="134">
        <v>8.0E-4</v>
      </c>
      <c r="GO129" s="134">
        <v>5.0E-4</v>
      </c>
      <c r="GP129" s="134">
        <v>4.0E-4</v>
      </c>
      <c r="GQ129" s="134">
        <v>2.0E-4</v>
      </c>
      <c r="GR129" s="134">
        <v>2.0E-4</v>
      </c>
      <c r="GS129" s="134">
        <v>1.0E-4</v>
      </c>
      <c r="GT129" s="134">
        <v>1.0E-4</v>
      </c>
      <c r="GU129" s="134">
        <v>0.0</v>
      </c>
      <c r="GV129" s="134">
        <v>0.0</v>
      </c>
      <c r="GW129" s="134">
        <v>0.0</v>
      </c>
      <c r="GX129" s="134">
        <v>0.0</v>
      </c>
      <c r="GY129" s="134">
        <v>0.0</v>
      </c>
      <c r="GZ129" s="134">
        <v>0.0</v>
      </c>
      <c r="HA129" s="134">
        <v>0.0</v>
      </c>
      <c r="HB129" s="134">
        <v>0.0</v>
      </c>
      <c r="HC129" s="134">
        <v>0.0</v>
      </c>
      <c r="HD129" s="134">
        <v>0.0</v>
      </c>
      <c r="HE129" s="134">
        <v>0.0</v>
      </c>
      <c r="HF129" s="134">
        <v>0.0</v>
      </c>
      <c r="HG129" s="134">
        <v>0.0</v>
      </c>
      <c r="HH129" s="134">
        <v>0.0</v>
      </c>
      <c r="HI129" s="134">
        <v>0.0</v>
      </c>
      <c r="HJ129" s="134">
        <v>0.0</v>
      </c>
      <c r="HK129" s="134">
        <v>0.0</v>
      </c>
      <c r="HL129" s="134">
        <v>0.0</v>
      </c>
      <c r="HM129" s="134">
        <v>0.0</v>
      </c>
      <c r="HN129" s="134">
        <v>0.0</v>
      </c>
      <c r="HO129" s="134">
        <v>0.0</v>
      </c>
      <c r="HP129" s="134">
        <v>0.0</v>
      </c>
      <c r="HQ129" s="134">
        <v>0.0</v>
      </c>
      <c r="HR129" s="134">
        <v>0.0</v>
      </c>
      <c r="HS129" s="134">
        <v>0.0</v>
      </c>
      <c r="HT129" s="134">
        <v>0.0</v>
      </c>
      <c r="HU129" s="134">
        <v>0.0</v>
      </c>
      <c r="HV129" s="134">
        <v>0.0</v>
      </c>
      <c r="HW129" s="134">
        <v>0.0</v>
      </c>
      <c r="HX129" s="134">
        <v>0.0</v>
      </c>
      <c r="HY129" s="134">
        <v>0.0</v>
      </c>
      <c r="HZ129" s="134">
        <v>0.0</v>
      </c>
      <c r="IA129" s="134">
        <v>0.0</v>
      </c>
      <c r="IB129" s="134">
        <v>0.0</v>
      </c>
      <c r="IC129" s="134">
        <v>0.0</v>
      </c>
      <c r="ID129" s="134">
        <v>0.0</v>
      </c>
      <c r="IE129" s="134">
        <v>0.0</v>
      </c>
      <c r="IF129" s="134">
        <v>0.0</v>
      </c>
      <c r="IG129" s="134">
        <v>0.0</v>
      </c>
    </row>
    <row r="130" hidden="1">
      <c r="A130" s="119" t="s">
        <v>100</v>
      </c>
      <c r="B130" s="119" t="s">
        <v>101</v>
      </c>
      <c r="C130" s="119">
        <v>1911.0</v>
      </c>
      <c r="D130" s="119">
        <v>9.56760702E8</v>
      </c>
      <c r="E130" s="63"/>
      <c r="F130" s="126">
        <v>0.746</v>
      </c>
      <c r="G130" s="126">
        <v>1.0</v>
      </c>
      <c r="H130" s="126">
        <v>0.775</v>
      </c>
      <c r="I130" s="126">
        <v>0.218</v>
      </c>
      <c r="J130" s="126">
        <v>0.007</v>
      </c>
      <c r="K130" s="126">
        <v>0.0</v>
      </c>
      <c r="L130" s="126">
        <v>0.0</v>
      </c>
      <c r="M130" s="63"/>
      <c r="N130" s="126">
        <v>0.0</v>
      </c>
      <c r="O130" s="63"/>
      <c r="P130" s="63"/>
      <c r="Q130" s="119">
        <v>7.14176824E8</v>
      </c>
      <c r="R130" s="63"/>
      <c r="S130" s="119">
        <v>7.41445151E8</v>
      </c>
      <c r="T130" s="119">
        <v>2.08369339E8</v>
      </c>
      <c r="U130" s="119">
        <v>6704838.0</v>
      </c>
      <c r="V130" s="119">
        <v>240720.0</v>
      </c>
      <c r="W130" s="119">
        <v>654.0</v>
      </c>
      <c r="X130" s="63"/>
      <c r="Y130" s="119">
        <v>241374.0</v>
      </c>
      <c r="Z130" s="63"/>
      <c r="AA130" s="63"/>
      <c r="AB130" s="126">
        <v>0.7</v>
      </c>
      <c r="AC130" s="63"/>
      <c r="AD130" s="121">
        <v>0.7</v>
      </c>
      <c r="AE130" s="121">
        <v>0.4</v>
      </c>
      <c r="AF130" s="121">
        <v>0.05</v>
      </c>
      <c r="AG130" s="121">
        <v>0.03</v>
      </c>
      <c r="AH130" s="121">
        <v>0.0</v>
      </c>
      <c r="AI130" s="63"/>
      <c r="AJ130" s="121">
        <v>0.02</v>
      </c>
      <c r="AK130" s="63" t="str">
        <f t="shared" si="1"/>
        <v>Asia</v>
      </c>
      <c r="AL130" s="119">
        <v>1.0</v>
      </c>
      <c r="AM130" s="119">
        <v>3.0</v>
      </c>
      <c r="AN130" s="119">
        <v>7.0</v>
      </c>
      <c r="AO130" s="119">
        <v>14.0</v>
      </c>
      <c r="AP130" s="119">
        <v>30.0</v>
      </c>
      <c r="AQ130" s="119">
        <v>62.0</v>
      </c>
      <c r="AR130" s="119">
        <v>130.0</v>
      </c>
      <c r="AS130" s="119">
        <v>272.0</v>
      </c>
      <c r="AT130" s="119">
        <v>566.0</v>
      </c>
      <c r="AU130" s="119">
        <v>1175.0</v>
      </c>
      <c r="AV130" s="119">
        <v>2423.0</v>
      </c>
      <c r="AW130" s="119">
        <v>4953.0</v>
      </c>
      <c r="AX130" s="119">
        <v>10001.0</v>
      </c>
      <c r="AY130" s="119">
        <v>19877.0</v>
      </c>
      <c r="AZ130" s="119">
        <v>38766.0</v>
      </c>
      <c r="BA130" s="119">
        <v>73984.0</v>
      </c>
      <c r="BB130" s="119">
        <v>137838.0</v>
      </c>
      <c r="BC130" s="119">
        <v>250175.0</v>
      </c>
      <c r="BD130" s="119">
        <v>441568.0</v>
      </c>
      <c r="BE130" s="119">
        <v>756859.0</v>
      </c>
      <c r="BF130" s="119">
        <v>1258490.0</v>
      </c>
      <c r="BG130" s="119">
        <v>2028903.0</v>
      </c>
      <c r="BH130" s="119">
        <v>3171222.0</v>
      </c>
      <c r="BI130" s="119">
        <v>4807544.0</v>
      </c>
      <c r="BJ130" s="119">
        <v>7073819.0</v>
      </c>
      <c r="BK130" s="119">
        <v>1.010934E7</v>
      </c>
      <c r="BL130" s="119">
        <v>1.4037417E7</v>
      </c>
      <c r="BM130" s="119">
        <v>1.8933688E7</v>
      </c>
      <c r="BN130" s="119">
        <v>2.4782256E7</v>
      </c>
      <c r="BO130" s="119">
        <v>3.1428687E7</v>
      </c>
      <c r="BP130" s="119">
        <v>3.8549581E7</v>
      </c>
      <c r="BQ130" s="119">
        <v>4.5663286E7</v>
      </c>
      <c r="BR130" s="119">
        <v>5.2197431E7</v>
      </c>
      <c r="BS130" s="119">
        <v>5.7605172E7</v>
      </c>
      <c r="BT130" s="119">
        <v>6.1493284E7</v>
      </c>
      <c r="BU130" s="119">
        <v>6.3708028E7</v>
      </c>
      <c r="BV130" s="119">
        <v>6.4333324E7</v>
      </c>
      <c r="BW130" s="119">
        <v>6.3592119E7</v>
      </c>
      <c r="BX130" s="119">
        <v>6.1692831E7</v>
      </c>
      <c r="BY130" s="119">
        <v>5.8703368E7</v>
      </c>
      <c r="BZ130" s="119">
        <v>5.4536655E7</v>
      </c>
      <c r="CA130" s="119">
        <v>4.9076659E7</v>
      </c>
      <c r="CB130" s="119">
        <v>4.2380448E7</v>
      </c>
      <c r="CC130" s="119">
        <v>3.4821922E7</v>
      </c>
      <c r="CD130" s="119">
        <v>2.7064097E7</v>
      </c>
      <c r="CE130" s="119">
        <v>1.9860392E7</v>
      </c>
      <c r="CF130" s="119">
        <v>1.3804174E7</v>
      </c>
      <c r="CG130" s="119">
        <v>9170886.0</v>
      </c>
      <c r="CH130" s="119">
        <v>5916748.0</v>
      </c>
      <c r="CI130" s="119">
        <v>3792346.0</v>
      </c>
      <c r="CJ130" s="119">
        <v>2481668.0</v>
      </c>
      <c r="CK130" s="119">
        <v>1700142.0</v>
      </c>
      <c r="CL130" s="119">
        <v>1235277.0</v>
      </c>
      <c r="CM130" s="119">
        <v>947031.0</v>
      </c>
      <c r="CN130" s="119">
        <v>751465.0</v>
      </c>
      <c r="CO130" s="119">
        <v>602714.0</v>
      </c>
      <c r="CP130" s="119">
        <v>478720.0</v>
      </c>
      <c r="CQ130" s="119">
        <v>371105.0</v>
      </c>
      <c r="CR130" s="119">
        <v>278254.0</v>
      </c>
      <c r="CS130" s="119">
        <v>200835.0</v>
      </c>
      <c r="CT130" s="119">
        <v>139295.0</v>
      </c>
      <c r="CU130" s="119">
        <v>92879.0</v>
      </c>
      <c r="CV130" s="119">
        <v>59655.0</v>
      </c>
      <c r="CW130" s="119">
        <v>37022.0</v>
      </c>
      <c r="CX130" s="119">
        <v>22281.0</v>
      </c>
      <c r="CY130" s="119">
        <v>13053.0</v>
      </c>
      <c r="CZ130" s="119">
        <v>7468.0</v>
      </c>
      <c r="DA130" s="119">
        <v>4182.0</v>
      </c>
      <c r="DB130" s="119">
        <v>2295.0</v>
      </c>
      <c r="DC130" s="119">
        <v>1234.0</v>
      </c>
      <c r="DD130" s="119">
        <v>650.0</v>
      </c>
      <c r="DE130" s="119">
        <v>334.0</v>
      </c>
      <c r="DF130" s="119">
        <v>167.0</v>
      </c>
      <c r="DG130" s="119">
        <v>82.0</v>
      </c>
      <c r="DH130" s="119">
        <v>39.0</v>
      </c>
      <c r="DI130" s="119">
        <v>18.0</v>
      </c>
      <c r="DJ130" s="119">
        <v>8.0</v>
      </c>
      <c r="DK130" s="119">
        <v>3.0</v>
      </c>
      <c r="DL130" s="119">
        <v>1.0</v>
      </c>
      <c r="DM130" s="119">
        <v>1.0</v>
      </c>
      <c r="DN130" s="119">
        <v>0.0</v>
      </c>
      <c r="DO130" s="119">
        <v>0.0</v>
      </c>
      <c r="DP130" s="119">
        <v>0.0</v>
      </c>
      <c r="DQ130" s="119">
        <v>0.0</v>
      </c>
      <c r="DR130" s="119">
        <v>0.0</v>
      </c>
      <c r="DS130" s="119">
        <v>0.0</v>
      </c>
      <c r="DT130" s="119">
        <v>0.0</v>
      </c>
      <c r="DU130" s="119">
        <v>0.0</v>
      </c>
      <c r="DV130" s="119">
        <v>0.0</v>
      </c>
      <c r="DW130" s="119">
        <v>0.0</v>
      </c>
      <c r="DX130" s="119">
        <v>0.0</v>
      </c>
      <c r="DY130" s="119">
        <v>0.0</v>
      </c>
      <c r="DZ130" s="119">
        <v>0.0</v>
      </c>
      <c r="EA130" s="119">
        <v>0.0</v>
      </c>
      <c r="EB130" s="119">
        <v>0.0</v>
      </c>
      <c r="EC130" s="119">
        <v>0.0</v>
      </c>
      <c r="ED130" s="119">
        <v>0.0</v>
      </c>
      <c r="EE130" s="119">
        <v>0.0</v>
      </c>
      <c r="EF130" s="119">
        <v>0.0</v>
      </c>
      <c r="EG130" s="119">
        <v>0.0</v>
      </c>
      <c r="EH130" s="119">
        <v>0.0</v>
      </c>
      <c r="EI130" s="63"/>
      <c r="EJ130" s="63"/>
      <c r="EK130" s="134">
        <v>0.0</v>
      </c>
      <c r="EL130" s="134">
        <v>0.0</v>
      </c>
      <c r="EM130" s="134">
        <v>0.0</v>
      </c>
      <c r="EN130" s="134">
        <v>0.0</v>
      </c>
      <c r="EO130" s="134">
        <v>0.0</v>
      </c>
      <c r="EP130" s="134">
        <v>0.0</v>
      </c>
      <c r="EQ130" s="134">
        <v>0.0</v>
      </c>
      <c r="ER130" s="134">
        <v>0.0</v>
      </c>
      <c r="ES130" s="134">
        <v>0.0</v>
      </c>
      <c r="ET130" s="134">
        <v>0.0</v>
      </c>
      <c r="EU130" s="134">
        <v>0.0</v>
      </c>
      <c r="EV130" s="134">
        <v>0.0</v>
      </c>
      <c r="EW130" s="134">
        <v>0.0</v>
      </c>
      <c r="EX130" s="134">
        <v>0.0</v>
      </c>
      <c r="EY130" s="134">
        <v>0.0</v>
      </c>
      <c r="EZ130" s="134">
        <v>1.0E-4</v>
      </c>
      <c r="FA130" s="134">
        <v>1.0E-4</v>
      </c>
      <c r="FB130" s="134">
        <v>3.0E-4</v>
      </c>
      <c r="FC130" s="134">
        <v>5.0E-4</v>
      </c>
      <c r="FD130" s="134">
        <v>8.0E-4</v>
      </c>
      <c r="FE130" s="134">
        <v>0.0013</v>
      </c>
      <c r="FF130" s="134">
        <v>0.0021</v>
      </c>
      <c r="FG130" s="134">
        <v>0.0033</v>
      </c>
      <c r="FH130" s="134">
        <v>0.005</v>
      </c>
      <c r="FI130" s="134">
        <v>0.0074</v>
      </c>
      <c r="FJ130" s="134">
        <v>0.0106</v>
      </c>
      <c r="FK130" s="134">
        <v>0.0147</v>
      </c>
      <c r="FL130" s="134">
        <v>0.0198</v>
      </c>
      <c r="FM130" s="134">
        <v>0.0259</v>
      </c>
      <c r="FN130" s="134">
        <v>0.0328</v>
      </c>
      <c r="FO130" s="134">
        <v>0.0403</v>
      </c>
      <c r="FP130" s="134">
        <v>0.0477</v>
      </c>
      <c r="FQ130" s="134">
        <v>0.0546</v>
      </c>
      <c r="FR130" s="134">
        <v>0.0602</v>
      </c>
      <c r="FS130" s="134">
        <v>0.0643</v>
      </c>
      <c r="FT130" s="134">
        <v>0.0666</v>
      </c>
      <c r="FU130" s="134">
        <v>0.0672</v>
      </c>
      <c r="FV130" s="134">
        <v>0.0665</v>
      </c>
      <c r="FW130" s="134">
        <v>0.0645</v>
      </c>
      <c r="FX130" s="134">
        <v>0.0614</v>
      </c>
      <c r="FY130" s="134">
        <v>0.057</v>
      </c>
      <c r="FZ130" s="134">
        <v>0.0513</v>
      </c>
      <c r="GA130" s="134">
        <v>0.0443</v>
      </c>
      <c r="GB130" s="134">
        <v>0.0364</v>
      </c>
      <c r="GC130" s="134">
        <v>0.0283</v>
      </c>
      <c r="GD130" s="134">
        <v>0.0208</v>
      </c>
      <c r="GE130" s="134">
        <v>0.0144</v>
      </c>
      <c r="GF130" s="134">
        <v>0.0096</v>
      </c>
      <c r="GG130" s="134">
        <v>0.0062</v>
      </c>
      <c r="GH130" s="134">
        <v>0.004</v>
      </c>
      <c r="GI130" s="134">
        <v>0.0026</v>
      </c>
      <c r="GJ130" s="134">
        <v>0.0018</v>
      </c>
      <c r="GK130" s="134">
        <v>0.0013</v>
      </c>
      <c r="GL130" s="134">
        <v>0.001</v>
      </c>
      <c r="GM130" s="134">
        <v>8.0E-4</v>
      </c>
      <c r="GN130" s="134">
        <v>6.0E-4</v>
      </c>
      <c r="GO130" s="134">
        <v>5.0E-4</v>
      </c>
      <c r="GP130" s="134">
        <v>4.0E-4</v>
      </c>
      <c r="GQ130" s="134">
        <v>3.0E-4</v>
      </c>
      <c r="GR130" s="134">
        <v>2.0E-4</v>
      </c>
      <c r="GS130" s="134">
        <v>1.0E-4</v>
      </c>
      <c r="GT130" s="134">
        <v>1.0E-4</v>
      </c>
      <c r="GU130" s="134">
        <v>1.0E-4</v>
      </c>
      <c r="GV130" s="134">
        <v>0.0</v>
      </c>
      <c r="GW130" s="134">
        <v>0.0</v>
      </c>
      <c r="GX130" s="134">
        <v>0.0</v>
      </c>
      <c r="GY130" s="134">
        <v>0.0</v>
      </c>
      <c r="GZ130" s="134">
        <v>0.0</v>
      </c>
      <c r="HA130" s="134">
        <v>0.0</v>
      </c>
      <c r="HB130" s="134">
        <v>0.0</v>
      </c>
      <c r="HC130" s="134">
        <v>0.0</v>
      </c>
      <c r="HD130" s="134">
        <v>0.0</v>
      </c>
      <c r="HE130" s="134">
        <v>0.0</v>
      </c>
      <c r="HF130" s="134">
        <v>0.0</v>
      </c>
      <c r="HG130" s="134">
        <v>0.0</v>
      </c>
      <c r="HH130" s="134">
        <v>0.0</v>
      </c>
      <c r="HI130" s="134">
        <v>0.0</v>
      </c>
      <c r="HJ130" s="134">
        <v>0.0</v>
      </c>
      <c r="HK130" s="134">
        <v>0.0</v>
      </c>
      <c r="HL130" s="134">
        <v>0.0</v>
      </c>
      <c r="HM130" s="134">
        <v>0.0</v>
      </c>
      <c r="HN130" s="134">
        <v>0.0</v>
      </c>
      <c r="HO130" s="134">
        <v>0.0</v>
      </c>
      <c r="HP130" s="134">
        <v>0.0</v>
      </c>
      <c r="HQ130" s="134">
        <v>0.0</v>
      </c>
      <c r="HR130" s="134">
        <v>0.0</v>
      </c>
      <c r="HS130" s="134">
        <v>0.0</v>
      </c>
      <c r="HT130" s="134">
        <v>0.0</v>
      </c>
      <c r="HU130" s="134">
        <v>0.0</v>
      </c>
      <c r="HV130" s="134">
        <v>0.0</v>
      </c>
      <c r="HW130" s="134">
        <v>0.0</v>
      </c>
      <c r="HX130" s="134">
        <v>0.0</v>
      </c>
      <c r="HY130" s="134">
        <v>0.0</v>
      </c>
      <c r="HZ130" s="134">
        <v>0.0</v>
      </c>
      <c r="IA130" s="134">
        <v>0.0</v>
      </c>
      <c r="IB130" s="134">
        <v>0.0</v>
      </c>
      <c r="IC130" s="134">
        <v>0.0</v>
      </c>
      <c r="ID130" s="134">
        <v>0.0</v>
      </c>
      <c r="IE130" s="134">
        <v>0.0</v>
      </c>
      <c r="IF130" s="134">
        <v>0.0</v>
      </c>
      <c r="IG130" s="134">
        <v>0.0</v>
      </c>
    </row>
    <row r="131" hidden="1">
      <c r="A131" s="119" t="s">
        <v>94</v>
      </c>
      <c r="B131" s="119" t="s">
        <v>95</v>
      </c>
      <c r="C131" s="119">
        <v>1912.0</v>
      </c>
      <c r="D131" s="119">
        <v>1.85600899E8</v>
      </c>
      <c r="E131" s="63"/>
      <c r="F131" s="126">
        <v>0.284</v>
      </c>
      <c r="G131" s="126">
        <v>1.0</v>
      </c>
      <c r="H131" s="126">
        <v>0.297</v>
      </c>
      <c r="I131" s="126">
        <v>0.356</v>
      </c>
      <c r="J131" s="126">
        <v>0.309</v>
      </c>
      <c r="K131" s="126">
        <v>0.038</v>
      </c>
      <c r="L131" s="126">
        <v>0.001</v>
      </c>
      <c r="M131" s="63"/>
      <c r="N131" s="126">
        <v>0.039</v>
      </c>
      <c r="O131" s="63"/>
      <c r="P131" s="63"/>
      <c r="Q131" s="119">
        <v>5.2791112E7</v>
      </c>
      <c r="R131" s="63"/>
      <c r="S131" s="119">
        <v>5.5053853E7</v>
      </c>
      <c r="T131" s="119">
        <v>6.6007351E7</v>
      </c>
      <c r="U131" s="119">
        <v>5.7391571E7</v>
      </c>
      <c r="V131" s="119">
        <v>7019169.0</v>
      </c>
      <c r="W131" s="119">
        <v>128200.0</v>
      </c>
      <c r="X131" s="63"/>
      <c r="Y131" s="119">
        <v>7148123.0</v>
      </c>
      <c r="Z131" s="63"/>
      <c r="AA131" s="63"/>
      <c r="AB131" s="126">
        <v>0.051</v>
      </c>
      <c r="AC131" s="63"/>
      <c r="AD131" s="121">
        <v>0.05</v>
      </c>
      <c r="AE131" s="121">
        <v>0.13</v>
      </c>
      <c r="AF131" s="121">
        <v>0.38</v>
      </c>
      <c r="AG131" s="121">
        <v>0.66</v>
      </c>
      <c r="AH131" s="121">
        <v>0.72</v>
      </c>
      <c r="AI131" s="63"/>
      <c r="AJ131" s="121">
        <v>0.66</v>
      </c>
      <c r="AK131" s="63" t="str">
        <f t="shared" si="1"/>
        <v>The Americas</v>
      </c>
      <c r="AL131" s="119">
        <v>451.0</v>
      </c>
      <c r="AM131" s="119">
        <v>616.0</v>
      </c>
      <c r="AN131" s="119">
        <v>833.0</v>
      </c>
      <c r="AO131" s="119">
        <v>1116.0</v>
      </c>
      <c r="AP131" s="119">
        <v>1486.0</v>
      </c>
      <c r="AQ131" s="119">
        <v>1965.0</v>
      </c>
      <c r="AR131" s="119">
        <v>2587.0</v>
      </c>
      <c r="AS131" s="119">
        <v>3401.0</v>
      </c>
      <c r="AT131" s="119">
        <v>4483.0</v>
      </c>
      <c r="AU131" s="119">
        <v>5956.0</v>
      </c>
      <c r="AV131" s="119">
        <v>8025.0</v>
      </c>
      <c r="AW131" s="119">
        <v>11029.0</v>
      </c>
      <c r="AX131" s="119">
        <v>15515.0</v>
      </c>
      <c r="AY131" s="119">
        <v>22341.0</v>
      </c>
      <c r="AZ131" s="119">
        <v>32786.0</v>
      </c>
      <c r="BA131" s="119">
        <v>48653.0</v>
      </c>
      <c r="BB131" s="119">
        <v>72338.0</v>
      </c>
      <c r="BC131" s="119">
        <v>106813.0</v>
      </c>
      <c r="BD131" s="119">
        <v>155506.0</v>
      </c>
      <c r="BE131" s="119">
        <v>222084.0</v>
      </c>
      <c r="BF131" s="119">
        <v>310223.0</v>
      </c>
      <c r="BG131" s="119">
        <v>423468.0</v>
      </c>
      <c r="BH131" s="119">
        <v>565297.0</v>
      </c>
      <c r="BI131" s="119">
        <v>739367.0</v>
      </c>
      <c r="BJ131" s="119">
        <v>949679.0</v>
      </c>
      <c r="BK131" s="119">
        <v>1200176.0</v>
      </c>
      <c r="BL131" s="119">
        <v>1493274.0</v>
      </c>
      <c r="BM131" s="119">
        <v>1827231.0</v>
      </c>
      <c r="BN131" s="119">
        <v>2193096.0</v>
      </c>
      <c r="BO131" s="119">
        <v>2572829.0</v>
      </c>
      <c r="BP131" s="119">
        <v>2940395.0</v>
      </c>
      <c r="BQ131" s="119">
        <v>3266751.0</v>
      </c>
      <c r="BR131" s="119">
        <v>3527758.0</v>
      </c>
      <c r="BS131" s="119">
        <v>3712173.0</v>
      </c>
      <c r="BT131" s="119">
        <v>3826204.0</v>
      </c>
      <c r="BU131" s="119">
        <v>3892379.0</v>
      </c>
      <c r="BV131" s="119">
        <v>3943032.0</v>
      </c>
      <c r="BW131" s="119">
        <v>4011233.0</v>
      </c>
      <c r="BX131" s="119">
        <v>4122912.0</v>
      </c>
      <c r="BY131" s="119">
        <v>4292910.0</v>
      </c>
      <c r="BZ131" s="119">
        <v>4525482.0</v>
      </c>
      <c r="CA131" s="119">
        <v>4817685.0</v>
      </c>
      <c r="CB131" s="119">
        <v>5163167.0</v>
      </c>
      <c r="CC131" s="119">
        <v>5554331.0</v>
      </c>
      <c r="CD131" s="119">
        <v>5982091.0</v>
      </c>
      <c r="CE131" s="119">
        <v>6433763.0</v>
      </c>
      <c r="CF131" s="119">
        <v>6890468.0</v>
      </c>
      <c r="CG131" s="119">
        <v>7325534.0</v>
      </c>
      <c r="CH131" s="119">
        <v>7704999.0</v>
      </c>
      <c r="CI131" s="119">
        <v>7990580.0</v>
      </c>
      <c r="CJ131" s="119">
        <v>8144731.0</v>
      </c>
      <c r="CK131" s="119">
        <v>8136752.0</v>
      </c>
      <c r="CL131" s="119">
        <v>7948552.0</v>
      </c>
      <c r="CM131" s="119">
        <v>7578652.0</v>
      </c>
      <c r="CN131" s="119">
        <v>7043372.0</v>
      </c>
      <c r="CO131" s="119">
        <v>6374851.0</v>
      </c>
      <c r="CP131" s="119">
        <v>5616349.0</v>
      </c>
      <c r="CQ131" s="119">
        <v>4815941.0</v>
      </c>
      <c r="CR131" s="119">
        <v>4020042.0</v>
      </c>
      <c r="CS131" s="119">
        <v>3268056.0</v>
      </c>
      <c r="CT131" s="119">
        <v>2589003.0</v>
      </c>
      <c r="CU131" s="119">
        <v>2000338.0</v>
      </c>
      <c r="CV131" s="119">
        <v>1508696.0</v>
      </c>
      <c r="CW131" s="119">
        <v>1111920.0</v>
      </c>
      <c r="CX131" s="119">
        <v>801684.0</v>
      </c>
      <c r="CY131" s="119">
        <v>566122.0</v>
      </c>
      <c r="CZ131" s="119">
        <v>392051.0</v>
      </c>
      <c r="DA131" s="119">
        <v>266604.0</v>
      </c>
      <c r="DB131" s="119">
        <v>178261.0</v>
      </c>
      <c r="DC131" s="119">
        <v>117347.0</v>
      </c>
      <c r="DD131" s="119">
        <v>76146.0</v>
      </c>
      <c r="DE131" s="119">
        <v>48758.0</v>
      </c>
      <c r="DF131" s="119">
        <v>30838.0</v>
      </c>
      <c r="DG131" s="119">
        <v>19279.0</v>
      </c>
      <c r="DH131" s="119">
        <v>11920.0</v>
      </c>
      <c r="DI131" s="119">
        <v>7293.0</v>
      </c>
      <c r="DJ131" s="119">
        <v>4417.0</v>
      </c>
      <c r="DK131" s="119">
        <v>2649.0</v>
      </c>
      <c r="DL131" s="119">
        <v>1575.0</v>
      </c>
      <c r="DM131" s="119">
        <v>928.0</v>
      </c>
      <c r="DN131" s="119">
        <v>543.0</v>
      </c>
      <c r="DO131" s="119">
        <v>316.0</v>
      </c>
      <c r="DP131" s="119">
        <v>183.0</v>
      </c>
      <c r="DQ131" s="119">
        <v>106.0</v>
      </c>
      <c r="DR131" s="119">
        <v>62.0</v>
      </c>
      <c r="DS131" s="119">
        <v>36.0</v>
      </c>
      <c r="DT131" s="119">
        <v>21.0</v>
      </c>
      <c r="DU131" s="119">
        <v>12.0</v>
      </c>
      <c r="DV131" s="119">
        <v>7.0</v>
      </c>
      <c r="DW131" s="119">
        <v>4.0</v>
      </c>
      <c r="DX131" s="119">
        <v>3.0</v>
      </c>
      <c r="DY131" s="119">
        <v>2.0</v>
      </c>
      <c r="DZ131" s="119">
        <v>1.0</v>
      </c>
      <c r="EA131" s="119">
        <v>1.0</v>
      </c>
      <c r="EB131" s="119">
        <v>0.0</v>
      </c>
      <c r="EC131" s="119">
        <v>0.0</v>
      </c>
      <c r="ED131" s="119">
        <v>0.0</v>
      </c>
      <c r="EE131" s="119">
        <v>0.0</v>
      </c>
      <c r="EF131" s="119">
        <v>0.0</v>
      </c>
      <c r="EG131" s="119">
        <v>0.0</v>
      </c>
      <c r="EH131" s="119">
        <v>0.0</v>
      </c>
      <c r="EI131" s="63"/>
      <c r="EJ131" s="63"/>
      <c r="EK131" s="134">
        <v>0.0</v>
      </c>
      <c r="EL131" s="134">
        <v>0.0</v>
      </c>
      <c r="EM131" s="134">
        <v>0.0</v>
      </c>
      <c r="EN131" s="134">
        <v>0.0</v>
      </c>
      <c r="EO131" s="134">
        <v>0.0</v>
      </c>
      <c r="EP131" s="134">
        <v>0.0</v>
      </c>
      <c r="EQ131" s="134">
        <v>0.0</v>
      </c>
      <c r="ER131" s="134">
        <v>0.0</v>
      </c>
      <c r="ES131" s="134">
        <v>0.0</v>
      </c>
      <c r="ET131" s="134">
        <v>0.0</v>
      </c>
      <c r="EU131" s="134">
        <v>0.0</v>
      </c>
      <c r="EV131" s="134">
        <v>1.0E-4</v>
      </c>
      <c r="EW131" s="134">
        <v>1.0E-4</v>
      </c>
      <c r="EX131" s="134">
        <v>1.0E-4</v>
      </c>
      <c r="EY131" s="134">
        <v>2.0E-4</v>
      </c>
      <c r="EZ131" s="134">
        <v>3.0E-4</v>
      </c>
      <c r="FA131" s="134">
        <v>4.0E-4</v>
      </c>
      <c r="FB131" s="134">
        <v>6.0E-4</v>
      </c>
      <c r="FC131" s="134">
        <v>8.0E-4</v>
      </c>
      <c r="FD131" s="134">
        <v>0.0012</v>
      </c>
      <c r="FE131" s="134">
        <v>0.0017</v>
      </c>
      <c r="FF131" s="134">
        <v>0.0023</v>
      </c>
      <c r="FG131" s="134">
        <v>0.003</v>
      </c>
      <c r="FH131" s="134">
        <v>0.004</v>
      </c>
      <c r="FI131" s="134">
        <v>0.0051</v>
      </c>
      <c r="FJ131" s="134">
        <v>0.0065</v>
      </c>
      <c r="FK131" s="134">
        <v>0.008</v>
      </c>
      <c r="FL131" s="134">
        <v>0.0098</v>
      </c>
      <c r="FM131" s="134">
        <v>0.0118</v>
      </c>
      <c r="FN131" s="134">
        <v>0.0139</v>
      </c>
      <c r="FO131" s="134">
        <v>0.0158</v>
      </c>
      <c r="FP131" s="134">
        <v>0.0176</v>
      </c>
      <c r="FQ131" s="134">
        <v>0.019</v>
      </c>
      <c r="FR131" s="134">
        <v>0.02</v>
      </c>
      <c r="FS131" s="134">
        <v>0.0206</v>
      </c>
      <c r="FT131" s="134">
        <v>0.021</v>
      </c>
      <c r="FU131" s="134">
        <v>0.0212</v>
      </c>
      <c r="FV131" s="134">
        <v>0.0216</v>
      </c>
      <c r="FW131" s="134">
        <v>0.0222</v>
      </c>
      <c r="FX131" s="134">
        <v>0.0231</v>
      </c>
      <c r="FY131" s="134">
        <v>0.0244</v>
      </c>
      <c r="FZ131" s="134">
        <v>0.026</v>
      </c>
      <c r="GA131" s="134">
        <v>0.0278</v>
      </c>
      <c r="GB131" s="134">
        <v>0.0299</v>
      </c>
      <c r="GC131" s="134">
        <v>0.0322</v>
      </c>
      <c r="GD131" s="134">
        <v>0.0347</v>
      </c>
      <c r="GE131" s="134">
        <v>0.0371</v>
      </c>
      <c r="GF131" s="134">
        <v>0.0395</v>
      </c>
      <c r="GG131" s="134">
        <v>0.0415</v>
      </c>
      <c r="GH131" s="134">
        <v>0.0431</v>
      </c>
      <c r="GI131" s="134">
        <v>0.0439</v>
      </c>
      <c r="GJ131" s="134">
        <v>0.0438</v>
      </c>
      <c r="GK131" s="134">
        <v>0.0428</v>
      </c>
      <c r="GL131" s="134">
        <v>0.0408</v>
      </c>
      <c r="GM131" s="134">
        <v>0.0379</v>
      </c>
      <c r="GN131" s="134">
        <v>0.0343</v>
      </c>
      <c r="GO131" s="134">
        <v>0.0303</v>
      </c>
      <c r="GP131" s="134">
        <v>0.0259</v>
      </c>
      <c r="GQ131" s="134">
        <v>0.0217</v>
      </c>
      <c r="GR131" s="134">
        <v>0.0176</v>
      </c>
      <c r="GS131" s="134">
        <v>0.0139</v>
      </c>
      <c r="GT131" s="134">
        <v>0.0108</v>
      </c>
      <c r="GU131" s="134">
        <v>0.0081</v>
      </c>
      <c r="GV131" s="134">
        <v>0.006</v>
      </c>
      <c r="GW131" s="134">
        <v>0.0043</v>
      </c>
      <c r="GX131" s="134">
        <v>0.0031</v>
      </c>
      <c r="GY131" s="134">
        <v>0.0021</v>
      </c>
      <c r="GZ131" s="134">
        <v>0.0014</v>
      </c>
      <c r="HA131" s="134">
        <v>0.001</v>
      </c>
      <c r="HB131" s="134">
        <v>6.0E-4</v>
      </c>
      <c r="HC131" s="134">
        <v>4.0E-4</v>
      </c>
      <c r="HD131" s="134">
        <v>3.0E-4</v>
      </c>
      <c r="HE131" s="134">
        <v>2.0E-4</v>
      </c>
      <c r="HF131" s="134">
        <v>1.0E-4</v>
      </c>
      <c r="HG131" s="134">
        <v>1.0E-4</v>
      </c>
      <c r="HH131" s="134">
        <v>0.0</v>
      </c>
      <c r="HI131" s="134">
        <v>0.0</v>
      </c>
      <c r="HJ131" s="134">
        <v>0.0</v>
      </c>
      <c r="HK131" s="134">
        <v>0.0</v>
      </c>
      <c r="HL131" s="134">
        <v>0.0</v>
      </c>
      <c r="HM131" s="134">
        <v>0.0</v>
      </c>
      <c r="HN131" s="134">
        <v>0.0</v>
      </c>
      <c r="HO131" s="134">
        <v>0.0</v>
      </c>
      <c r="HP131" s="134">
        <v>0.0</v>
      </c>
      <c r="HQ131" s="134">
        <v>0.0</v>
      </c>
      <c r="HR131" s="134">
        <v>0.0</v>
      </c>
      <c r="HS131" s="134">
        <v>0.0</v>
      </c>
      <c r="HT131" s="134">
        <v>0.0</v>
      </c>
      <c r="HU131" s="134">
        <v>0.0</v>
      </c>
      <c r="HV131" s="134">
        <v>0.0</v>
      </c>
      <c r="HW131" s="134">
        <v>0.0</v>
      </c>
      <c r="HX131" s="134">
        <v>0.0</v>
      </c>
      <c r="HY131" s="134">
        <v>0.0</v>
      </c>
      <c r="HZ131" s="134">
        <v>0.0</v>
      </c>
      <c r="IA131" s="134">
        <v>0.0</v>
      </c>
      <c r="IB131" s="134">
        <v>0.0</v>
      </c>
      <c r="IC131" s="134">
        <v>0.0</v>
      </c>
      <c r="ID131" s="134">
        <v>0.0</v>
      </c>
      <c r="IE131" s="134">
        <v>0.0</v>
      </c>
      <c r="IF131" s="134">
        <v>0.0</v>
      </c>
      <c r="IG131" s="134">
        <v>0.0</v>
      </c>
    </row>
    <row r="132" hidden="1">
      <c r="A132" s="119" t="s">
        <v>96</v>
      </c>
      <c r="B132" s="119" t="s">
        <v>97</v>
      </c>
      <c r="C132" s="119">
        <v>1912.0</v>
      </c>
      <c r="D132" s="119">
        <v>4.65247788E8</v>
      </c>
      <c r="E132" s="63"/>
      <c r="F132" s="126">
        <v>0.314</v>
      </c>
      <c r="G132" s="126">
        <v>1.0</v>
      </c>
      <c r="H132" s="126">
        <v>0.329</v>
      </c>
      <c r="I132" s="126">
        <v>0.484</v>
      </c>
      <c r="J132" s="126">
        <v>0.179</v>
      </c>
      <c r="K132" s="126">
        <v>0.007</v>
      </c>
      <c r="L132" s="126">
        <v>0.0</v>
      </c>
      <c r="M132" s="63"/>
      <c r="N132" s="126">
        <v>0.007</v>
      </c>
      <c r="O132" s="63"/>
      <c r="P132" s="63"/>
      <c r="Q132" s="119">
        <v>1.45993804E8</v>
      </c>
      <c r="R132" s="63"/>
      <c r="S132" s="119">
        <v>1.53190827E8</v>
      </c>
      <c r="T132" s="119">
        <v>2.25236013E8</v>
      </c>
      <c r="U132" s="119">
        <v>8.3480028E7</v>
      </c>
      <c r="V132" s="119">
        <v>3291670.0</v>
      </c>
      <c r="W132" s="119">
        <v>48364.0</v>
      </c>
      <c r="X132" s="63"/>
      <c r="Y132" s="119">
        <v>3340921.0</v>
      </c>
      <c r="Z132" s="63"/>
      <c r="AA132" s="63"/>
      <c r="AB132" s="126">
        <v>0.142</v>
      </c>
      <c r="AC132" s="63"/>
      <c r="AD132" s="121">
        <v>0.14</v>
      </c>
      <c r="AE132" s="121">
        <v>0.43</v>
      </c>
      <c r="AF132" s="121">
        <v>0.56</v>
      </c>
      <c r="AG132" s="121">
        <v>0.31</v>
      </c>
      <c r="AH132" s="121">
        <v>0.27</v>
      </c>
      <c r="AI132" s="63"/>
      <c r="AJ132" s="121">
        <v>0.31</v>
      </c>
      <c r="AK132" s="63" t="str">
        <f t="shared" si="1"/>
        <v>Europe</v>
      </c>
      <c r="AL132" s="119">
        <v>62.0</v>
      </c>
      <c r="AM132" s="119">
        <v>100.0</v>
      </c>
      <c r="AN132" s="119">
        <v>162.0</v>
      </c>
      <c r="AO132" s="119">
        <v>263.0</v>
      </c>
      <c r="AP132" s="119">
        <v>428.0</v>
      </c>
      <c r="AQ132" s="119">
        <v>698.0</v>
      </c>
      <c r="AR132" s="119">
        <v>1143.0</v>
      </c>
      <c r="AS132" s="119">
        <v>1875.0</v>
      </c>
      <c r="AT132" s="119">
        <v>3077.0</v>
      </c>
      <c r="AU132" s="119">
        <v>5040.0</v>
      </c>
      <c r="AV132" s="119">
        <v>8215.0</v>
      </c>
      <c r="AW132" s="119">
        <v>13294.0</v>
      </c>
      <c r="AX132" s="119">
        <v>21310.0</v>
      </c>
      <c r="AY132" s="119">
        <v>33781.0</v>
      </c>
      <c r="AZ132" s="119">
        <v>52898.0</v>
      </c>
      <c r="BA132" s="119">
        <v>81775.0</v>
      </c>
      <c r="BB132" s="119">
        <v>124795.0</v>
      </c>
      <c r="BC132" s="119">
        <v>188046.0</v>
      </c>
      <c r="BD132" s="119">
        <v>279879.0</v>
      </c>
      <c r="BE132" s="119">
        <v>411522.0</v>
      </c>
      <c r="BF132" s="119">
        <v>597630.0</v>
      </c>
      <c r="BG132" s="119">
        <v>856498.0</v>
      </c>
      <c r="BH132" s="119">
        <v>1209539.0</v>
      </c>
      <c r="BI132" s="119">
        <v>1679510.0</v>
      </c>
      <c r="BJ132" s="119">
        <v>2287072.0</v>
      </c>
      <c r="BK132" s="119">
        <v>3045554.0</v>
      </c>
      <c r="BL132" s="119">
        <v>3954456.0</v>
      </c>
      <c r="BM132" s="119">
        <v>4993081.0</v>
      </c>
      <c r="BN132" s="119">
        <v>6116510.0</v>
      </c>
      <c r="BO132" s="119">
        <v>7256471.0</v>
      </c>
      <c r="BP132" s="119">
        <v>8329032.0</v>
      </c>
      <c r="BQ132" s="119">
        <v>9249351.0</v>
      </c>
      <c r="BR132" s="119">
        <v>9951195.0</v>
      </c>
      <c r="BS132" s="119">
        <v>1.0406692E7</v>
      </c>
      <c r="BT132" s="119">
        <v>1.0640732E7</v>
      </c>
      <c r="BU132" s="119">
        <v>1.0735455E7</v>
      </c>
      <c r="BV132" s="119">
        <v>1.082307E7</v>
      </c>
      <c r="BW132" s="119">
        <v>1.106879E7</v>
      </c>
      <c r="BX132" s="119">
        <v>1.1647948E7</v>
      </c>
      <c r="BY132" s="119">
        <v>1.2719829E7</v>
      </c>
      <c r="BZ132" s="119">
        <v>1.4394045E7</v>
      </c>
      <c r="CA132" s="119">
        <v>1.66793E7</v>
      </c>
      <c r="CB132" s="119">
        <v>1.9415628E7</v>
      </c>
      <c r="CC132" s="119">
        <v>2.2229754E7</v>
      </c>
      <c r="CD132" s="119">
        <v>2.4587624E7</v>
      </c>
      <c r="CE132" s="119">
        <v>2.5980533E7</v>
      </c>
      <c r="CF132" s="119">
        <v>2.6160038E7</v>
      </c>
      <c r="CG132" s="119">
        <v>2.5248295E7</v>
      </c>
      <c r="CH132" s="119">
        <v>2.3624912E7</v>
      </c>
      <c r="CI132" s="119">
        <v>2.1680229E7</v>
      </c>
      <c r="CJ132" s="119">
        <v>1.9629699E7</v>
      </c>
      <c r="CK132" s="119">
        <v>1.7503359E7</v>
      </c>
      <c r="CL132" s="119">
        <v>1.526373E7</v>
      </c>
      <c r="CM132" s="119">
        <v>1.2924319E7</v>
      </c>
      <c r="CN132" s="119">
        <v>1.0583089E7</v>
      </c>
      <c r="CO132" s="119">
        <v>8377964.0</v>
      </c>
      <c r="CP132" s="119">
        <v>6424858.0</v>
      </c>
      <c r="CQ132" s="119">
        <v>4785417.0</v>
      </c>
      <c r="CR132" s="119">
        <v>3469505.0</v>
      </c>
      <c r="CS132" s="119">
        <v>2453044.0</v>
      </c>
      <c r="CT132" s="119">
        <v>1694743.0</v>
      </c>
      <c r="CU132" s="119">
        <v>1147099.0</v>
      </c>
      <c r="CV132" s="119">
        <v>763214.0</v>
      </c>
      <c r="CW132" s="119">
        <v>501092.0</v>
      </c>
      <c r="CX132" s="119">
        <v>325970.0</v>
      </c>
      <c r="CY132" s="119">
        <v>210928.0</v>
      </c>
      <c r="CZ132" s="119">
        <v>136246.0</v>
      </c>
      <c r="DA132" s="119">
        <v>88113.0</v>
      </c>
      <c r="DB132" s="119">
        <v>57188.0</v>
      </c>
      <c r="DC132" s="119">
        <v>37314.0</v>
      </c>
      <c r="DD132" s="119">
        <v>24505.0</v>
      </c>
      <c r="DE132" s="119">
        <v>16207.0</v>
      </c>
      <c r="DF132" s="119">
        <v>10795.0</v>
      </c>
      <c r="DG132" s="119">
        <v>7238.0</v>
      </c>
      <c r="DH132" s="119">
        <v>4879.0</v>
      </c>
      <c r="DI132" s="119">
        <v>3302.0</v>
      </c>
      <c r="DJ132" s="119">
        <v>2239.0</v>
      </c>
      <c r="DK132" s="119">
        <v>1518.0</v>
      </c>
      <c r="DL132" s="119">
        <v>1028.0</v>
      </c>
      <c r="DM132" s="119">
        <v>693.0</v>
      </c>
      <c r="DN132" s="119">
        <v>465.0</v>
      </c>
      <c r="DO132" s="119">
        <v>310.0</v>
      </c>
      <c r="DP132" s="119">
        <v>205.0</v>
      </c>
      <c r="DQ132" s="119">
        <v>134.0</v>
      </c>
      <c r="DR132" s="119">
        <v>87.0</v>
      </c>
      <c r="DS132" s="119">
        <v>56.0</v>
      </c>
      <c r="DT132" s="119">
        <v>36.0</v>
      </c>
      <c r="DU132" s="119">
        <v>23.0</v>
      </c>
      <c r="DV132" s="119">
        <v>14.0</v>
      </c>
      <c r="DW132" s="119">
        <v>9.0</v>
      </c>
      <c r="DX132" s="119">
        <v>5.0</v>
      </c>
      <c r="DY132" s="119">
        <v>3.0</v>
      </c>
      <c r="DZ132" s="119">
        <v>2.0</v>
      </c>
      <c r="EA132" s="119">
        <v>1.0</v>
      </c>
      <c r="EB132" s="119">
        <v>1.0</v>
      </c>
      <c r="EC132" s="119">
        <v>0.0</v>
      </c>
      <c r="ED132" s="119">
        <v>0.0</v>
      </c>
      <c r="EE132" s="119">
        <v>0.0</v>
      </c>
      <c r="EF132" s="119">
        <v>0.0</v>
      </c>
      <c r="EG132" s="119">
        <v>0.0</v>
      </c>
      <c r="EH132" s="119">
        <v>0.0</v>
      </c>
      <c r="EI132" s="63"/>
      <c r="EJ132" s="63"/>
      <c r="EK132" s="134">
        <v>0.0</v>
      </c>
      <c r="EL132" s="134">
        <v>0.0</v>
      </c>
      <c r="EM132" s="134">
        <v>0.0</v>
      </c>
      <c r="EN132" s="134">
        <v>0.0</v>
      </c>
      <c r="EO132" s="134">
        <v>0.0</v>
      </c>
      <c r="EP132" s="134">
        <v>0.0</v>
      </c>
      <c r="EQ132" s="134">
        <v>0.0</v>
      </c>
      <c r="ER132" s="134">
        <v>0.0</v>
      </c>
      <c r="ES132" s="134">
        <v>0.0</v>
      </c>
      <c r="ET132" s="134">
        <v>0.0</v>
      </c>
      <c r="EU132" s="134">
        <v>0.0</v>
      </c>
      <c r="EV132" s="134">
        <v>0.0</v>
      </c>
      <c r="EW132" s="134">
        <v>0.0</v>
      </c>
      <c r="EX132" s="134">
        <v>1.0E-4</v>
      </c>
      <c r="EY132" s="134">
        <v>1.0E-4</v>
      </c>
      <c r="EZ132" s="134">
        <v>2.0E-4</v>
      </c>
      <c r="FA132" s="134">
        <v>3.0E-4</v>
      </c>
      <c r="FB132" s="134">
        <v>4.0E-4</v>
      </c>
      <c r="FC132" s="134">
        <v>6.0E-4</v>
      </c>
      <c r="FD132" s="134">
        <v>9.0E-4</v>
      </c>
      <c r="FE132" s="134">
        <v>0.0013</v>
      </c>
      <c r="FF132" s="134">
        <v>0.0018</v>
      </c>
      <c r="FG132" s="134">
        <v>0.0026</v>
      </c>
      <c r="FH132" s="134">
        <v>0.0036</v>
      </c>
      <c r="FI132" s="134">
        <v>0.0049</v>
      </c>
      <c r="FJ132" s="134">
        <v>0.0065</v>
      </c>
      <c r="FK132" s="134">
        <v>0.0085</v>
      </c>
      <c r="FL132" s="134">
        <v>0.0107</v>
      </c>
      <c r="FM132" s="134">
        <v>0.0131</v>
      </c>
      <c r="FN132" s="134">
        <v>0.0156</v>
      </c>
      <c r="FO132" s="134">
        <v>0.0179</v>
      </c>
      <c r="FP132" s="134">
        <v>0.0199</v>
      </c>
      <c r="FQ132" s="134">
        <v>0.0214</v>
      </c>
      <c r="FR132" s="134">
        <v>0.0224</v>
      </c>
      <c r="FS132" s="134">
        <v>0.0229</v>
      </c>
      <c r="FT132" s="134">
        <v>0.0231</v>
      </c>
      <c r="FU132" s="134">
        <v>0.0233</v>
      </c>
      <c r="FV132" s="134">
        <v>0.0238</v>
      </c>
      <c r="FW132" s="134">
        <v>0.025</v>
      </c>
      <c r="FX132" s="134">
        <v>0.0273</v>
      </c>
      <c r="FY132" s="134">
        <v>0.0309</v>
      </c>
      <c r="FZ132" s="134">
        <v>0.0359</v>
      </c>
      <c r="GA132" s="134">
        <v>0.0417</v>
      </c>
      <c r="GB132" s="134">
        <v>0.0478</v>
      </c>
      <c r="GC132" s="134">
        <v>0.0528</v>
      </c>
      <c r="GD132" s="134">
        <v>0.0558</v>
      </c>
      <c r="GE132" s="134">
        <v>0.0562</v>
      </c>
      <c r="GF132" s="134">
        <v>0.0543</v>
      </c>
      <c r="GG132" s="134">
        <v>0.0508</v>
      </c>
      <c r="GH132" s="134">
        <v>0.0466</v>
      </c>
      <c r="GI132" s="134">
        <v>0.0422</v>
      </c>
      <c r="GJ132" s="134">
        <v>0.0376</v>
      </c>
      <c r="GK132" s="134">
        <v>0.0328</v>
      </c>
      <c r="GL132" s="134">
        <v>0.0278</v>
      </c>
      <c r="GM132" s="134">
        <v>0.0227</v>
      </c>
      <c r="GN132" s="134">
        <v>0.018</v>
      </c>
      <c r="GO132" s="134">
        <v>0.0138</v>
      </c>
      <c r="GP132" s="134">
        <v>0.0103</v>
      </c>
      <c r="GQ132" s="134">
        <v>0.0075</v>
      </c>
      <c r="GR132" s="134">
        <v>0.0053</v>
      </c>
      <c r="GS132" s="134">
        <v>0.0036</v>
      </c>
      <c r="GT132" s="134">
        <v>0.0025</v>
      </c>
      <c r="GU132" s="134">
        <v>0.0016</v>
      </c>
      <c r="GV132" s="134">
        <v>0.0011</v>
      </c>
      <c r="GW132" s="134">
        <v>7.0E-4</v>
      </c>
      <c r="GX132" s="134">
        <v>5.0E-4</v>
      </c>
      <c r="GY132" s="134">
        <v>3.0E-4</v>
      </c>
      <c r="GZ132" s="134">
        <v>2.0E-4</v>
      </c>
      <c r="HA132" s="134">
        <v>1.0E-4</v>
      </c>
      <c r="HB132" s="134">
        <v>1.0E-4</v>
      </c>
      <c r="HC132" s="134">
        <v>1.0E-4</v>
      </c>
      <c r="HD132" s="134">
        <v>0.0</v>
      </c>
      <c r="HE132" s="134">
        <v>0.0</v>
      </c>
      <c r="HF132" s="134">
        <v>0.0</v>
      </c>
      <c r="HG132" s="134">
        <v>0.0</v>
      </c>
      <c r="HH132" s="134">
        <v>0.0</v>
      </c>
      <c r="HI132" s="134">
        <v>0.0</v>
      </c>
      <c r="HJ132" s="134">
        <v>0.0</v>
      </c>
      <c r="HK132" s="134">
        <v>0.0</v>
      </c>
      <c r="HL132" s="134">
        <v>0.0</v>
      </c>
      <c r="HM132" s="134">
        <v>0.0</v>
      </c>
      <c r="HN132" s="134">
        <v>0.0</v>
      </c>
      <c r="HO132" s="134">
        <v>0.0</v>
      </c>
      <c r="HP132" s="134">
        <v>0.0</v>
      </c>
      <c r="HQ132" s="134">
        <v>0.0</v>
      </c>
      <c r="HR132" s="134">
        <v>0.0</v>
      </c>
      <c r="HS132" s="134">
        <v>0.0</v>
      </c>
      <c r="HT132" s="134">
        <v>0.0</v>
      </c>
      <c r="HU132" s="134">
        <v>0.0</v>
      </c>
      <c r="HV132" s="134">
        <v>0.0</v>
      </c>
      <c r="HW132" s="134">
        <v>0.0</v>
      </c>
      <c r="HX132" s="134">
        <v>0.0</v>
      </c>
      <c r="HY132" s="134">
        <v>0.0</v>
      </c>
      <c r="HZ132" s="134">
        <v>0.0</v>
      </c>
      <c r="IA132" s="134">
        <v>0.0</v>
      </c>
      <c r="IB132" s="134">
        <v>0.0</v>
      </c>
      <c r="IC132" s="134">
        <v>0.0</v>
      </c>
      <c r="ID132" s="134">
        <v>0.0</v>
      </c>
      <c r="IE132" s="134">
        <v>0.0</v>
      </c>
      <c r="IF132" s="134">
        <v>0.0</v>
      </c>
      <c r="IG132" s="134">
        <v>0.0</v>
      </c>
    </row>
    <row r="133" hidden="1">
      <c r="A133" s="119" t="s">
        <v>98</v>
      </c>
      <c r="B133" s="119" t="s">
        <v>99</v>
      </c>
      <c r="C133" s="119">
        <v>1912.0</v>
      </c>
      <c r="D133" s="119">
        <v>1.36628143E8</v>
      </c>
      <c r="E133" s="63"/>
      <c r="F133" s="126">
        <v>0.775</v>
      </c>
      <c r="G133" s="126">
        <v>1.0</v>
      </c>
      <c r="H133" s="126">
        <v>0.8</v>
      </c>
      <c r="I133" s="126">
        <v>0.189</v>
      </c>
      <c r="J133" s="126">
        <v>0.011</v>
      </c>
      <c r="K133" s="126">
        <v>0.0</v>
      </c>
      <c r="L133" s="126">
        <v>0.0</v>
      </c>
      <c r="M133" s="63"/>
      <c r="N133" s="126">
        <v>0.0</v>
      </c>
      <c r="O133" s="63"/>
      <c r="P133" s="63"/>
      <c r="Q133" s="119">
        <v>1.05872119E8</v>
      </c>
      <c r="R133" s="63"/>
      <c r="S133" s="119">
        <v>1.09268508E8</v>
      </c>
      <c r="T133" s="119">
        <v>2.5859559E7</v>
      </c>
      <c r="U133" s="119">
        <v>1471422.0</v>
      </c>
      <c r="V133" s="119">
        <v>28363.0</v>
      </c>
      <c r="W133" s="119">
        <v>290.0</v>
      </c>
      <c r="X133" s="63"/>
      <c r="Y133" s="119">
        <v>28655.0</v>
      </c>
      <c r="Z133" s="63"/>
      <c r="AA133" s="63"/>
      <c r="AB133" s="126">
        <v>0.103</v>
      </c>
      <c r="AC133" s="63"/>
      <c r="AD133" s="121">
        <v>0.1</v>
      </c>
      <c r="AE133" s="121">
        <v>0.05</v>
      </c>
      <c r="AF133" s="121">
        <v>0.01</v>
      </c>
      <c r="AG133" s="121">
        <v>0.0</v>
      </c>
      <c r="AH133" s="121">
        <v>0.0</v>
      </c>
      <c r="AI133" s="63"/>
      <c r="AJ133" s="121">
        <v>0.0</v>
      </c>
      <c r="AK133" s="63" t="str">
        <f t="shared" si="1"/>
        <v>Africa</v>
      </c>
      <c r="AL133" s="119">
        <v>1072.0</v>
      </c>
      <c r="AM133" s="119">
        <v>1501.0</v>
      </c>
      <c r="AN133" s="119">
        <v>2100.0</v>
      </c>
      <c r="AO133" s="119">
        <v>2935.0</v>
      </c>
      <c r="AP133" s="119">
        <v>4098.0</v>
      </c>
      <c r="AQ133" s="119">
        <v>5711.0</v>
      </c>
      <c r="AR133" s="119">
        <v>7939.0</v>
      </c>
      <c r="AS133" s="119">
        <v>11005.0</v>
      </c>
      <c r="AT133" s="119">
        <v>15202.0</v>
      </c>
      <c r="AU133" s="119">
        <v>20923.0</v>
      </c>
      <c r="AV133" s="119">
        <v>28685.0</v>
      </c>
      <c r="AW133" s="119">
        <v>39168.0</v>
      </c>
      <c r="AX133" s="119">
        <v>53268.0</v>
      </c>
      <c r="AY133" s="119">
        <v>72157.0</v>
      </c>
      <c r="AZ133" s="119">
        <v>97366.0</v>
      </c>
      <c r="BA133" s="119">
        <v>130877.0</v>
      </c>
      <c r="BB133" s="119">
        <v>175236.0</v>
      </c>
      <c r="BC133" s="119">
        <v>233679.0</v>
      </c>
      <c r="BD133" s="119">
        <v>310261.0</v>
      </c>
      <c r="BE133" s="119">
        <v>409999.0</v>
      </c>
      <c r="BF133" s="119">
        <v>538999.0</v>
      </c>
      <c r="BG133" s="119">
        <v>704569.0</v>
      </c>
      <c r="BH133" s="119">
        <v>915287.0</v>
      </c>
      <c r="BI133" s="119">
        <v>1180986.0</v>
      </c>
      <c r="BJ133" s="119">
        <v>1512586.0</v>
      </c>
      <c r="BK133" s="119">
        <v>1921664.0</v>
      </c>
      <c r="BL133" s="119">
        <v>2419541.0</v>
      </c>
      <c r="BM133" s="119">
        <v>3015628.0</v>
      </c>
      <c r="BN133" s="119">
        <v>3714809.0</v>
      </c>
      <c r="BO133" s="119">
        <v>4513889.0</v>
      </c>
      <c r="BP133" s="119">
        <v>5397526.0</v>
      </c>
      <c r="BQ133" s="119">
        <v>6334255.0</v>
      </c>
      <c r="BR133" s="119">
        <v>7273325.0</v>
      </c>
      <c r="BS133" s="119">
        <v>8143499.0</v>
      </c>
      <c r="BT133" s="119">
        <v>8856399.0</v>
      </c>
      <c r="BU133" s="119">
        <v>9318024.0</v>
      </c>
      <c r="BV133" s="119">
        <v>9449981.0</v>
      </c>
      <c r="BW133" s="119">
        <v>9215191.0</v>
      </c>
      <c r="BX133" s="119">
        <v>8635712.0</v>
      </c>
      <c r="BY133" s="119">
        <v>7790675.0</v>
      </c>
      <c r="BZ133" s="119">
        <v>6792778.0</v>
      </c>
      <c r="CA133" s="119">
        <v>5755073.0</v>
      </c>
      <c r="CB133" s="119">
        <v>4764625.0</v>
      </c>
      <c r="CC133" s="119">
        <v>3872708.0</v>
      </c>
      <c r="CD133" s="119">
        <v>3099771.0</v>
      </c>
      <c r="CE133" s="119">
        <v>2446775.0</v>
      </c>
      <c r="CF133" s="119">
        <v>1905334.0</v>
      </c>
      <c r="CG133" s="119">
        <v>1463708.0</v>
      </c>
      <c r="CH133" s="119">
        <v>1109336.0</v>
      </c>
      <c r="CI133" s="119">
        <v>829670.0</v>
      </c>
      <c r="CJ133" s="119">
        <v>612559.0</v>
      </c>
      <c r="CK133" s="119">
        <v>446632.0</v>
      </c>
      <c r="CL133" s="119">
        <v>321670.0</v>
      </c>
      <c r="CM133" s="119">
        <v>228849.0</v>
      </c>
      <c r="CN133" s="119">
        <v>160821.0</v>
      </c>
      <c r="CO133" s="119">
        <v>111634.0</v>
      </c>
      <c r="CP133" s="119">
        <v>76564.0</v>
      </c>
      <c r="CQ133" s="119">
        <v>51917.0</v>
      </c>
      <c r="CR133" s="119">
        <v>34844.0</v>
      </c>
      <c r="CS133" s="119">
        <v>23180.0</v>
      </c>
      <c r="CT133" s="119">
        <v>15310.0</v>
      </c>
      <c r="CU133" s="119">
        <v>10056.0</v>
      </c>
      <c r="CV133" s="119">
        <v>6577.0</v>
      </c>
      <c r="CW133" s="119">
        <v>4286.0</v>
      </c>
      <c r="CX133" s="119">
        <v>2784.0</v>
      </c>
      <c r="CY133" s="119">
        <v>1801.0</v>
      </c>
      <c r="CZ133" s="119">
        <v>1160.0</v>
      </c>
      <c r="DA133" s="119">
        <v>743.0</v>
      </c>
      <c r="DB133" s="119">
        <v>472.0</v>
      </c>
      <c r="DC133" s="119">
        <v>298.0</v>
      </c>
      <c r="DD133" s="119">
        <v>186.0</v>
      </c>
      <c r="DE133" s="119">
        <v>115.0</v>
      </c>
      <c r="DF133" s="119">
        <v>71.0</v>
      </c>
      <c r="DG133" s="119">
        <v>43.0</v>
      </c>
      <c r="DH133" s="119">
        <v>26.0</v>
      </c>
      <c r="DI133" s="119">
        <v>15.0</v>
      </c>
      <c r="DJ133" s="119">
        <v>9.0</v>
      </c>
      <c r="DK133" s="119">
        <v>5.0</v>
      </c>
      <c r="DL133" s="119">
        <v>3.0</v>
      </c>
      <c r="DM133" s="119">
        <v>2.0</v>
      </c>
      <c r="DN133" s="119">
        <v>1.0</v>
      </c>
      <c r="DO133" s="119">
        <v>1.0</v>
      </c>
      <c r="DP133" s="119">
        <v>0.0</v>
      </c>
      <c r="DQ133" s="119">
        <v>0.0</v>
      </c>
      <c r="DR133" s="119">
        <v>0.0</v>
      </c>
      <c r="DS133" s="119">
        <v>0.0</v>
      </c>
      <c r="DT133" s="119">
        <v>0.0</v>
      </c>
      <c r="DU133" s="119">
        <v>0.0</v>
      </c>
      <c r="DV133" s="119">
        <v>0.0</v>
      </c>
      <c r="DW133" s="119">
        <v>0.0</v>
      </c>
      <c r="DX133" s="119">
        <v>0.0</v>
      </c>
      <c r="DY133" s="119">
        <v>0.0</v>
      </c>
      <c r="DZ133" s="119">
        <v>0.0</v>
      </c>
      <c r="EA133" s="119">
        <v>0.0</v>
      </c>
      <c r="EB133" s="119">
        <v>0.0</v>
      </c>
      <c r="EC133" s="119">
        <v>0.0</v>
      </c>
      <c r="ED133" s="119">
        <v>0.0</v>
      </c>
      <c r="EE133" s="119">
        <v>0.0</v>
      </c>
      <c r="EF133" s="119">
        <v>0.0</v>
      </c>
      <c r="EG133" s="119">
        <v>0.0</v>
      </c>
      <c r="EH133" s="119">
        <v>0.0</v>
      </c>
      <c r="EI133" s="63"/>
      <c r="EJ133" s="63"/>
      <c r="EK133" s="134">
        <v>0.0</v>
      </c>
      <c r="EL133" s="134">
        <v>0.0</v>
      </c>
      <c r="EM133" s="134">
        <v>0.0</v>
      </c>
      <c r="EN133" s="134">
        <v>0.0</v>
      </c>
      <c r="EO133" s="134">
        <v>0.0</v>
      </c>
      <c r="EP133" s="134">
        <v>0.0</v>
      </c>
      <c r="EQ133" s="134">
        <v>1.0E-4</v>
      </c>
      <c r="ER133" s="134">
        <v>1.0E-4</v>
      </c>
      <c r="ES133" s="134">
        <v>1.0E-4</v>
      </c>
      <c r="ET133" s="134">
        <v>2.0E-4</v>
      </c>
      <c r="EU133" s="134">
        <v>2.0E-4</v>
      </c>
      <c r="EV133" s="134">
        <v>3.0E-4</v>
      </c>
      <c r="EW133" s="134">
        <v>4.0E-4</v>
      </c>
      <c r="EX133" s="134">
        <v>5.0E-4</v>
      </c>
      <c r="EY133" s="134">
        <v>7.0E-4</v>
      </c>
      <c r="EZ133" s="134">
        <v>0.001</v>
      </c>
      <c r="FA133" s="134">
        <v>0.0013</v>
      </c>
      <c r="FB133" s="134">
        <v>0.0017</v>
      </c>
      <c r="FC133" s="134">
        <v>0.0023</v>
      </c>
      <c r="FD133" s="134">
        <v>0.003</v>
      </c>
      <c r="FE133" s="134">
        <v>0.0039</v>
      </c>
      <c r="FF133" s="134">
        <v>0.0052</v>
      </c>
      <c r="FG133" s="134">
        <v>0.0067</v>
      </c>
      <c r="FH133" s="134">
        <v>0.0086</v>
      </c>
      <c r="FI133" s="134">
        <v>0.0111</v>
      </c>
      <c r="FJ133" s="134">
        <v>0.0141</v>
      </c>
      <c r="FK133" s="134">
        <v>0.0177</v>
      </c>
      <c r="FL133" s="134">
        <v>0.0221</v>
      </c>
      <c r="FM133" s="134">
        <v>0.0272</v>
      </c>
      <c r="FN133" s="134">
        <v>0.033</v>
      </c>
      <c r="FO133" s="134">
        <v>0.0395</v>
      </c>
      <c r="FP133" s="134">
        <v>0.0464</v>
      </c>
      <c r="FQ133" s="134">
        <v>0.0532</v>
      </c>
      <c r="FR133" s="134">
        <v>0.0596</v>
      </c>
      <c r="FS133" s="134">
        <v>0.0648</v>
      </c>
      <c r="FT133" s="134">
        <v>0.0682</v>
      </c>
      <c r="FU133" s="134">
        <v>0.0692</v>
      </c>
      <c r="FV133" s="134">
        <v>0.0674</v>
      </c>
      <c r="FW133" s="134">
        <v>0.0632</v>
      </c>
      <c r="FX133" s="134">
        <v>0.057</v>
      </c>
      <c r="FY133" s="134">
        <v>0.0497</v>
      </c>
      <c r="FZ133" s="134">
        <v>0.0421</v>
      </c>
      <c r="GA133" s="134">
        <v>0.0349</v>
      </c>
      <c r="GB133" s="134">
        <v>0.0283</v>
      </c>
      <c r="GC133" s="134">
        <v>0.0227</v>
      </c>
      <c r="GD133" s="134">
        <v>0.0179</v>
      </c>
      <c r="GE133" s="134">
        <v>0.0139</v>
      </c>
      <c r="GF133" s="134">
        <v>0.0107</v>
      </c>
      <c r="GG133" s="134">
        <v>0.0081</v>
      </c>
      <c r="GH133" s="134">
        <v>0.0061</v>
      </c>
      <c r="GI133" s="134">
        <v>0.0045</v>
      </c>
      <c r="GJ133" s="134">
        <v>0.0033</v>
      </c>
      <c r="GK133" s="134">
        <v>0.0024</v>
      </c>
      <c r="GL133" s="134">
        <v>0.0017</v>
      </c>
      <c r="GM133" s="134">
        <v>0.0012</v>
      </c>
      <c r="GN133" s="134">
        <v>8.0E-4</v>
      </c>
      <c r="GO133" s="134">
        <v>6.0E-4</v>
      </c>
      <c r="GP133" s="134">
        <v>4.0E-4</v>
      </c>
      <c r="GQ133" s="134">
        <v>3.0E-4</v>
      </c>
      <c r="GR133" s="134">
        <v>2.0E-4</v>
      </c>
      <c r="GS133" s="134">
        <v>1.0E-4</v>
      </c>
      <c r="GT133" s="134">
        <v>1.0E-4</v>
      </c>
      <c r="GU133" s="134">
        <v>0.0</v>
      </c>
      <c r="GV133" s="134">
        <v>0.0</v>
      </c>
      <c r="GW133" s="134">
        <v>0.0</v>
      </c>
      <c r="GX133" s="134">
        <v>0.0</v>
      </c>
      <c r="GY133" s="134">
        <v>0.0</v>
      </c>
      <c r="GZ133" s="134">
        <v>0.0</v>
      </c>
      <c r="HA133" s="134">
        <v>0.0</v>
      </c>
      <c r="HB133" s="134">
        <v>0.0</v>
      </c>
      <c r="HC133" s="134">
        <v>0.0</v>
      </c>
      <c r="HD133" s="134">
        <v>0.0</v>
      </c>
      <c r="HE133" s="134">
        <v>0.0</v>
      </c>
      <c r="HF133" s="134">
        <v>0.0</v>
      </c>
      <c r="HG133" s="134">
        <v>0.0</v>
      </c>
      <c r="HH133" s="134">
        <v>0.0</v>
      </c>
      <c r="HI133" s="134">
        <v>0.0</v>
      </c>
      <c r="HJ133" s="134">
        <v>0.0</v>
      </c>
      <c r="HK133" s="134">
        <v>0.0</v>
      </c>
      <c r="HL133" s="134">
        <v>0.0</v>
      </c>
      <c r="HM133" s="134">
        <v>0.0</v>
      </c>
      <c r="HN133" s="134">
        <v>0.0</v>
      </c>
      <c r="HO133" s="134">
        <v>0.0</v>
      </c>
      <c r="HP133" s="134">
        <v>0.0</v>
      </c>
      <c r="HQ133" s="134">
        <v>0.0</v>
      </c>
      <c r="HR133" s="134">
        <v>0.0</v>
      </c>
      <c r="HS133" s="134">
        <v>0.0</v>
      </c>
      <c r="HT133" s="134">
        <v>0.0</v>
      </c>
      <c r="HU133" s="134">
        <v>0.0</v>
      </c>
      <c r="HV133" s="134">
        <v>0.0</v>
      </c>
      <c r="HW133" s="134">
        <v>0.0</v>
      </c>
      <c r="HX133" s="134">
        <v>0.0</v>
      </c>
      <c r="HY133" s="134">
        <v>0.0</v>
      </c>
      <c r="HZ133" s="134">
        <v>0.0</v>
      </c>
      <c r="IA133" s="134">
        <v>0.0</v>
      </c>
      <c r="IB133" s="134">
        <v>0.0</v>
      </c>
      <c r="IC133" s="134">
        <v>0.0</v>
      </c>
      <c r="ID133" s="134">
        <v>0.0</v>
      </c>
      <c r="IE133" s="134">
        <v>0.0</v>
      </c>
      <c r="IF133" s="134">
        <v>0.0</v>
      </c>
      <c r="IG133" s="134">
        <v>0.0</v>
      </c>
    </row>
    <row r="134" hidden="1">
      <c r="A134" s="119" t="s">
        <v>100</v>
      </c>
      <c r="B134" s="119" t="s">
        <v>101</v>
      </c>
      <c r="C134" s="119">
        <v>1912.0</v>
      </c>
      <c r="D134" s="119">
        <v>9.65540541E8</v>
      </c>
      <c r="E134" s="63"/>
      <c r="F134" s="126">
        <v>0.752</v>
      </c>
      <c r="G134" s="126">
        <v>1.0</v>
      </c>
      <c r="H134" s="126">
        <v>0.78</v>
      </c>
      <c r="I134" s="126">
        <v>0.213</v>
      </c>
      <c r="J134" s="126">
        <v>0.007</v>
      </c>
      <c r="K134" s="126">
        <v>0.0</v>
      </c>
      <c r="L134" s="126">
        <v>0.0</v>
      </c>
      <c r="M134" s="63"/>
      <c r="N134" s="126">
        <v>0.0</v>
      </c>
      <c r="O134" s="63"/>
      <c r="P134" s="63"/>
      <c r="Q134" s="119">
        <v>7.26439194E8</v>
      </c>
      <c r="R134" s="63"/>
      <c r="S134" s="119">
        <v>7.53156006E8</v>
      </c>
      <c r="T134" s="119">
        <v>2.05280988E8</v>
      </c>
      <c r="U134" s="119">
        <v>6866869.0</v>
      </c>
      <c r="V134" s="119">
        <v>236071.0</v>
      </c>
      <c r="W134" s="119">
        <v>607.0</v>
      </c>
      <c r="X134" s="63"/>
      <c r="Y134" s="119">
        <v>236678.0</v>
      </c>
      <c r="Z134" s="63"/>
      <c r="AA134" s="63"/>
      <c r="AB134" s="126">
        <v>0.705</v>
      </c>
      <c r="AC134" s="63"/>
      <c r="AD134" s="121">
        <v>0.7</v>
      </c>
      <c r="AE134" s="121">
        <v>0.39</v>
      </c>
      <c r="AF134" s="121">
        <v>0.05</v>
      </c>
      <c r="AG134" s="121">
        <v>0.02</v>
      </c>
      <c r="AH134" s="121">
        <v>0.0</v>
      </c>
      <c r="AI134" s="63"/>
      <c r="AJ134" s="121">
        <v>0.02</v>
      </c>
      <c r="AK134" s="63" t="str">
        <f t="shared" si="1"/>
        <v>Asia</v>
      </c>
      <c r="AL134" s="119">
        <v>1.0</v>
      </c>
      <c r="AM134" s="119">
        <v>3.0</v>
      </c>
      <c r="AN134" s="119">
        <v>7.0</v>
      </c>
      <c r="AO134" s="119">
        <v>15.0</v>
      </c>
      <c r="AP134" s="119">
        <v>32.0</v>
      </c>
      <c r="AQ134" s="119">
        <v>68.0</v>
      </c>
      <c r="AR134" s="119">
        <v>146.0</v>
      </c>
      <c r="AS134" s="119">
        <v>311.0</v>
      </c>
      <c r="AT134" s="119">
        <v>663.0</v>
      </c>
      <c r="AU134" s="119">
        <v>1405.0</v>
      </c>
      <c r="AV134" s="119">
        <v>2946.0</v>
      </c>
      <c r="AW134" s="119">
        <v>6097.0</v>
      </c>
      <c r="AX134" s="119">
        <v>12404.0</v>
      </c>
      <c r="AY134" s="119">
        <v>24737.0</v>
      </c>
      <c r="AZ134" s="119">
        <v>48227.0</v>
      </c>
      <c r="BA134" s="119">
        <v>91716.0</v>
      </c>
      <c r="BB134" s="119">
        <v>169837.0</v>
      </c>
      <c r="BC134" s="119">
        <v>305759.0</v>
      </c>
      <c r="BD134" s="119">
        <v>534470.0</v>
      </c>
      <c r="BE134" s="119">
        <v>906183.0</v>
      </c>
      <c r="BF134" s="119">
        <v>1489202.0</v>
      </c>
      <c r="BG134" s="119">
        <v>2371466.0</v>
      </c>
      <c r="BH134" s="119">
        <v>3660101.0</v>
      </c>
      <c r="BI134" s="119">
        <v>5478442.0</v>
      </c>
      <c r="BJ134" s="119">
        <v>7959727.0</v>
      </c>
      <c r="BK134" s="119">
        <v>1.1235446E7</v>
      </c>
      <c r="BL134" s="119">
        <v>1.541473E7</v>
      </c>
      <c r="BM134" s="119">
        <v>2.0551083E7</v>
      </c>
      <c r="BN134" s="119">
        <v>2.6597231E7</v>
      </c>
      <c r="BO134" s="119">
        <v>3.3358776E7</v>
      </c>
      <c r="BP134" s="119">
        <v>4.0468916E7</v>
      </c>
      <c r="BQ134" s="119">
        <v>4.7410442E7</v>
      </c>
      <c r="BR134" s="119">
        <v>5.3598991E7</v>
      </c>
      <c r="BS134" s="119">
        <v>5.8513023E7</v>
      </c>
      <c r="BT134" s="119">
        <v>6.1824553E7</v>
      </c>
      <c r="BU134" s="119">
        <v>6.3470682E7</v>
      </c>
      <c r="BV134" s="119">
        <v>6.3623802E7</v>
      </c>
      <c r="BW134" s="119">
        <v>6.2564385E7</v>
      </c>
      <c r="BX134" s="119">
        <v>6.0513346E7</v>
      </c>
      <c r="BY134" s="119">
        <v>5.7513009E7</v>
      </c>
      <c r="BZ134" s="119">
        <v>5.3433625E7</v>
      </c>
      <c r="CA134" s="119">
        <v>4.811966E7</v>
      </c>
      <c r="CB134" s="119">
        <v>4.1600307E7</v>
      </c>
      <c r="CC134" s="119">
        <v>3.422995E7</v>
      </c>
      <c r="CD134" s="119">
        <v>2.6654124E7</v>
      </c>
      <c r="CE134" s="119">
        <v>1.9609319E7</v>
      </c>
      <c r="CF134" s="119">
        <v>1.3676433E7</v>
      </c>
      <c r="CG134" s="119">
        <v>9127061.0</v>
      </c>
      <c r="CH134" s="119">
        <v>5922208.0</v>
      </c>
      <c r="CI134" s="119">
        <v>3821967.0</v>
      </c>
      <c r="CJ134" s="119">
        <v>2519960.0</v>
      </c>
      <c r="CK134" s="119">
        <v>1738733.0</v>
      </c>
      <c r="CL134" s="119">
        <v>1270051.0</v>
      </c>
      <c r="CM134" s="119">
        <v>976117.0</v>
      </c>
      <c r="CN134" s="119">
        <v>774195.0</v>
      </c>
      <c r="CO134" s="119">
        <v>619184.0</v>
      </c>
      <c r="CP134" s="119">
        <v>489583.0</v>
      </c>
      <c r="CQ134" s="119">
        <v>377398.0</v>
      </c>
      <c r="CR134" s="119">
        <v>281186.0</v>
      </c>
      <c r="CS134" s="119">
        <v>201583.0</v>
      </c>
      <c r="CT134" s="119">
        <v>138840.0</v>
      </c>
      <c r="CU134" s="119">
        <v>91927.0</v>
      </c>
      <c r="CV134" s="119">
        <v>58640.0</v>
      </c>
      <c r="CW134" s="119">
        <v>36154.0</v>
      </c>
      <c r="CX134" s="119">
        <v>21626.0</v>
      </c>
      <c r="CY134" s="119">
        <v>12598.0</v>
      </c>
      <c r="CZ134" s="119">
        <v>7170.0</v>
      </c>
      <c r="DA134" s="119">
        <v>3996.0</v>
      </c>
      <c r="DB134" s="119">
        <v>2182.0</v>
      </c>
      <c r="DC134" s="119">
        <v>1167.0</v>
      </c>
      <c r="DD134" s="119">
        <v>611.0</v>
      </c>
      <c r="DE134" s="119">
        <v>312.0</v>
      </c>
      <c r="DF134" s="119">
        <v>155.0</v>
      </c>
      <c r="DG134" s="119">
        <v>75.0</v>
      </c>
      <c r="DH134" s="119">
        <v>35.0</v>
      </c>
      <c r="DI134" s="119">
        <v>16.0</v>
      </c>
      <c r="DJ134" s="119">
        <v>7.0</v>
      </c>
      <c r="DK134" s="119">
        <v>3.0</v>
      </c>
      <c r="DL134" s="119">
        <v>1.0</v>
      </c>
      <c r="DM134" s="119">
        <v>1.0</v>
      </c>
      <c r="DN134" s="119">
        <v>0.0</v>
      </c>
      <c r="DO134" s="119">
        <v>0.0</v>
      </c>
      <c r="DP134" s="119">
        <v>0.0</v>
      </c>
      <c r="DQ134" s="119">
        <v>0.0</v>
      </c>
      <c r="DR134" s="119">
        <v>0.0</v>
      </c>
      <c r="DS134" s="119">
        <v>0.0</v>
      </c>
      <c r="DT134" s="119">
        <v>0.0</v>
      </c>
      <c r="DU134" s="119">
        <v>0.0</v>
      </c>
      <c r="DV134" s="119">
        <v>0.0</v>
      </c>
      <c r="DW134" s="119">
        <v>0.0</v>
      </c>
      <c r="DX134" s="119">
        <v>0.0</v>
      </c>
      <c r="DY134" s="119">
        <v>0.0</v>
      </c>
      <c r="DZ134" s="119">
        <v>0.0</v>
      </c>
      <c r="EA134" s="119">
        <v>0.0</v>
      </c>
      <c r="EB134" s="119">
        <v>0.0</v>
      </c>
      <c r="EC134" s="119">
        <v>0.0</v>
      </c>
      <c r="ED134" s="119">
        <v>0.0</v>
      </c>
      <c r="EE134" s="119">
        <v>0.0</v>
      </c>
      <c r="EF134" s="119">
        <v>0.0</v>
      </c>
      <c r="EG134" s="119">
        <v>0.0</v>
      </c>
      <c r="EH134" s="119">
        <v>0.0</v>
      </c>
      <c r="EI134" s="63"/>
      <c r="EJ134" s="63"/>
      <c r="EK134" s="134">
        <v>0.0</v>
      </c>
      <c r="EL134" s="134">
        <v>0.0</v>
      </c>
      <c r="EM134" s="134">
        <v>0.0</v>
      </c>
      <c r="EN134" s="134">
        <v>0.0</v>
      </c>
      <c r="EO134" s="134">
        <v>0.0</v>
      </c>
      <c r="EP134" s="134">
        <v>0.0</v>
      </c>
      <c r="EQ134" s="134">
        <v>0.0</v>
      </c>
      <c r="ER134" s="134">
        <v>0.0</v>
      </c>
      <c r="ES134" s="134">
        <v>0.0</v>
      </c>
      <c r="ET134" s="134">
        <v>0.0</v>
      </c>
      <c r="EU134" s="134">
        <v>0.0</v>
      </c>
      <c r="EV134" s="134">
        <v>0.0</v>
      </c>
      <c r="EW134" s="134">
        <v>0.0</v>
      </c>
      <c r="EX134" s="134">
        <v>0.0</v>
      </c>
      <c r="EY134" s="134">
        <v>0.0</v>
      </c>
      <c r="EZ134" s="134">
        <v>1.0E-4</v>
      </c>
      <c r="FA134" s="134">
        <v>2.0E-4</v>
      </c>
      <c r="FB134" s="134">
        <v>3.0E-4</v>
      </c>
      <c r="FC134" s="134">
        <v>6.0E-4</v>
      </c>
      <c r="FD134" s="134">
        <v>9.0E-4</v>
      </c>
      <c r="FE134" s="134">
        <v>0.0015</v>
      </c>
      <c r="FF134" s="134">
        <v>0.0025</v>
      </c>
      <c r="FG134" s="134">
        <v>0.0038</v>
      </c>
      <c r="FH134" s="134">
        <v>0.0057</v>
      </c>
      <c r="FI134" s="134">
        <v>0.0082</v>
      </c>
      <c r="FJ134" s="134">
        <v>0.0116</v>
      </c>
      <c r="FK134" s="134">
        <v>0.016</v>
      </c>
      <c r="FL134" s="134">
        <v>0.0213</v>
      </c>
      <c r="FM134" s="134">
        <v>0.0275</v>
      </c>
      <c r="FN134" s="134">
        <v>0.0345</v>
      </c>
      <c r="FO134" s="134">
        <v>0.0419</v>
      </c>
      <c r="FP134" s="134">
        <v>0.0491</v>
      </c>
      <c r="FQ134" s="134">
        <v>0.0555</v>
      </c>
      <c r="FR134" s="134">
        <v>0.0606</v>
      </c>
      <c r="FS134" s="134">
        <v>0.064</v>
      </c>
      <c r="FT134" s="134">
        <v>0.0657</v>
      </c>
      <c r="FU134" s="134">
        <v>0.0659</v>
      </c>
      <c r="FV134" s="134">
        <v>0.0648</v>
      </c>
      <c r="FW134" s="134">
        <v>0.0627</v>
      </c>
      <c r="FX134" s="134">
        <v>0.0596</v>
      </c>
      <c r="FY134" s="134">
        <v>0.0553</v>
      </c>
      <c r="FZ134" s="134">
        <v>0.0498</v>
      </c>
      <c r="GA134" s="134">
        <v>0.0431</v>
      </c>
      <c r="GB134" s="134">
        <v>0.0355</v>
      </c>
      <c r="GC134" s="134">
        <v>0.0276</v>
      </c>
      <c r="GD134" s="134">
        <v>0.0203</v>
      </c>
      <c r="GE134" s="134">
        <v>0.0142</v>
      </c>
      <c r="GF134" s="134">
        <v>0.0095</v>
      </c>
      <c r="GG134" s="134">
        <v>0.0061</v>
      </c>
      <c r="GH134" s="134">
        <v>0.004</v>
      </c>
      <c r="GI134" s="134">
        <v>0.0026</v>
      </c>
      <c r="GJ134" s="134">
        <v>0.0018</v>
      </c>
      <c r="GK134" s="134">
        <v>0.0013</v>
      </c>
      <c r="GL134" s="134">
        <v>0.001</v>
      </c>
      <c r="GM134" s="134">
        <v>8.0E-4</v>
      </c>
      <c r="GN134" s="134">
        <v>6.0E-4</v>
      </c>
      <c r="GO134" s="134">
        <v>5.0E-4</v>
      </c>
      <c r="GP134" s="134">
        <v>4.0E-4</v>
      </c>
      <c r="GQ134" s="134">
        <v>3.0E-4</v>
      </c>
      <c r="GR134" s="134">
        <v>2.0E-4</v>
      </c>
      <c r="GS134" s="134">
        <v>1.0E-4</v>
      </c>
      <c r="GT134" s="134">
        <v>1.0E-4</v>
      </c>
      <c r="GU134" s="134">
        <v>1.0E-4</v>
      </c>
      <c r="GV134" s="134">
        <v>0.0</v>
      </c>
      <c r="GW134" s="134">
        <v>0.0</v>
      </c>
      <c r="GX134" s="134">
        <v>0.0</v>
      </c>
      <c r="GY134" s="134">
        <v>0.0</v>
      </c>
      <c r="GZ134" s="134">
        <v>0.0</v>
      </c>
      <c r="HA134" s="134">
        <v>0.0</v>
      </c>
      <c r="HB134" s="134">
        <v>0.0</v>
      </c>
      <c r="HC134" s="134">
        <v>0.0</v>
      </c>
      <c r="HD134" s="134">
        <v>0.0</v>
      </c>
      <c r="HE134" s="134">
        <v>0.0</v>
      </c>
      <c r="HF134" s="134">
        <v>0.0</v>
      </c>
      <c r="HG134" s="134">
        <v>0.0</v>
      </c>
      <c r="HH134" s="134">
        <v>0.0</v>
      </c>
      <c r="HI134" s="134">
        <v>0.0</v>
      </c>
      <c r="HJ134" s="134">
        <v>0.0</v>
      </c>
      <c r="HK134" s="134">
        <v>0.0</v>
      </c>
      <c r="HL134" s="134">
        <v>0.0</v>
      </c>
      <c r="HM134" s="134">
        <v>0.0</v>
      </c>
      <c r="HN134" s="134">
        <v>0.0</v>
      </c>
      <c r="HO134" s="134">
        <v>0.0</v>
      </c>
      <c r="HP134" s="134">
        <v>0.0</v>
      </c>
      <c r="HQ134" s="134">
        <v>0.0</v>
      </c>
      <c r="HR134" s="134">
        <v>0.0</v>
      </c>
      <c r="HS134" s="134">
        <v>0.0</v>
      </c>
      <c r="HT134" s="134">
        <v>0.0</v>
      </c>
      <c r="HU134" s="134">
        <v>0.0</v>
      </c>
      <c r="HV134" s="134">
        <v>0.0</v>
      </c>
      <c r="HW134" s="134">
        <v>0.0</v>
      </c>
      <c r="HX134" s="134">
        <v>0.0</v>
      </c>
      <c r="HY134" s="134">
        <v>0.0</v>
      </c>
      <c r="HZ134" s="134">
        <v>0.0</v>
      </c>
      <c r="IA134" s="134">
        <v>0.0</v>
      </c>
      <c r="IB134" s="134">
        <v>0.0</v>
      </c>
      <c r="IC134" s="134">
        <v>0.0</v>
      </c>
      <c r="ID134" s="134">
        <v>0.0</v>
      </c>
      <c r="IE134" s="134">
        <v>0.0</v>
      </c>
      <c r="IF134" s="134">
        <v>0.0</v>
      </c>
      <c r="IG134" s="134">
        <v>0.0</v>
      </c>
    </row>
    <row r="135" hidden="1">
      <c r="A135" s="119" t="s">
        <v>94</v>
      </c>
      <c r="B135" s="119" t="s">
        <v>95</v>
      </c>
      <c r="C135" s="119">
        <v>1913.0</v>
      </c>
      <c r="D135" s="119">
        <v>1.88974935E8</v>
      </c>
      <c r="E135" s="63"/>
      <c r="F135" s="126">
        <v>0.285</v>
      </c>
      <c r="G135" s="126">
        <v>1.0</v>
      </c>
      <c r="H135" s="126">
        <v>0.297</v>
      </c>
      <c r="I135" s="126">
        <v>0.352</v>
      </c>
      <c r="J135" s="126">
        <v>0.312</v>
      </c>
      <c r="K135" s="126">
        <v>0.039</v>
      </c>
      <c r="L135" s="126">
        <v>0.001</v>
      </c>
      <c r="M135" s="63"/>
      <c r="N135" s="126">
        <v>0.04</v>
      </c>
      <c r="O135" s="63"/>
      <c r="P135" s="63"/>
      <c r="Q135" s="119">
        <v>5.3779411E7</v>
      </c>
      <c r="R135" s="63"/>
      <c r="S135" s="119">
        <v>5.6057486E7</v>
      </c>
      <c r="T135" s="119">
        <v>6.6433785E7</v>
      </c>
      <c r="U135" s="119">
        <v>5.8942174E7</v>
      </c>
      <c r="V135" s="119">
        <v>7402056.0</v>
      </c>
      <c r="W135" s="119">
        <v>138642.0</v>
      </c>
      <c r="X135" s="63"/>
      <c r="Y135" s="119">
        <v>7541489.0</v>
      </c>
      <c r="Z135" s="63"/>
      <c r="AA135" s="63"/>
      <c r="AB135" s="126">
        <v>0.052</v>
      </c>
      <c r="AC135" s="63"/>
      <c r="AD135" s="121">
        <v>0.05</v>
      </c>
      <c r="AE135" s="121">
        <v>0.13</v>
      </c>
      <c r="AF135" s="121">
        <v>0.38</v>
      </c>
      <c r="AG135" s="121">
        <v>0.66</v>
      </c>
      <c r="AH135" s="121">
        <v>0.74</v>
      </c>
      <c r="AI135" s="63"/>
      <c r="AJ135" s="121">
        <v>0.66</v>
      </c>
      <c r="AK135" s="63" t="str">
        <f t="shared" si="1"/>
        <v>The Americas</v>
      </c>
      <c r="AL135" s="119">
        <v>335.0</v>
      </c>
      <c r="AM135" s="119">
        <v>462.0</v>
      </c>
      <c r="AN135" s="119">
        <v>632.0</v>
      </c>
      <c r="AO135" s="119">
        <v>858.0</v>
      </c>
      <c r="AP135" s="119">
        <v>1157.0</v>
      </c>
      <c r="AQ135" s="119">
        <v>1553.0</v>
      </c>
      <c r="AR135" s="119">
        <v>2081.0</v>
      </c>
      <c r="AS135" s="119">
        <v>2792.0</v>
      </c>
      <c r="AT135" s="119">
        <v>3772.0</v>
      </c>
      <c r="AU135" s="119">
        <v>5160.0</v>
      </c>
      <c r="AV135" s="119">
        <v>7189.0</v>
      </c>
      <c r="AW135" s="119">
        <v>10241.0</v>
      </c>
      <c r="AX135" s="119">
        <v>14924.0</v>
      </c>
      <c r="AY135" s="119">
        <v>22169.0</v>
      </c>
      <c r="AZ135" s="119">
        <v>33337.0</v>
      </c>
      <c r="BA135" s="119">
        <v>50302.0</v>
      </c>
      <c r="BB135" s="119">
        <v>75502.0</v>
      </c>
      <c r="BC135" s="119">
        <v>111899.0</v>
      </c>
      <c r="BD135" s="119">
        <v>162851.0</v>
      </c>
      <c r="BE135" s="119">
        <v>231918.0</v>
      </c>
      <c r="BF135" s="119">
        <v>322673.0</v>
      </c>
      <c r="BG135" s="119">
        <v>438629.0</v>
      </c>
      <c r="BH135" s="119">
        <v>583349.0</v>
      </c>
      <c r="BI135" s="119">
        <v>760680.0</v>
      </c>
      <c r="BJ135" s="119">
        <v>974816.0</v>
      </c>
      <c r="BK135" s="119">
        <v>1229751.0</v>
      </c>
      <c r="BL135" s="119">
        <v>1527690.0</v>
      </c>
      <c r="BM135" s="119">
        <v>1866466.0</v>
      </c>
      <c r="BN135" s="119">
        <v>2236727.0</v>
      </c>
      <c r="BO135" s="119">
        <v>2620381.0</v>
      </c>
      <c r="BP135" s="119">
        <v>2991870.0</v>
      </c>
      <c r="BQ135" s="119">
        <v>3322978.0</v>
      </c>
      <c r="BR135" s="119">
        <v>3590183.0</v>
      </c>
      <c r="BS135" s="119">
        <v>3781996.0</v>
      </c>
      <c r="BT135" s="119">
        <v>3903197.0</v>
      </c>
      <c r="BU135" s="119">
        <v>3974010.0</v>
      </c>
      <c r="BV135" s="119">
        <v>4024462.0</v>
      </c>
      <c r="BW135" s="119">
        <v>4086331.0</v>
      </c>
      <c r="BX135" s="119">
        <v>4185921.0</v>
      </c>
      <c r="BY135" s="119">
        <v>4340094.0</v>
      </c>
      <c r="BZ135" s="119">
        <v>4556150.0</v>
      </c>
      <c r="CA135" s="119">
        <v>4834302.0</v>
      </c>
      <c r="CB135" s="119">
        <v>5170680.0</v>
      </c>
      <c r="CC135" s="119">
        <v>5559073.0</v>
      </c>
      <c r="CD135" s="119">
        <v>5990669.0</v>
      </c>
      <c r="CE135" s="119">
        <v>6452213.0</v>
      </c>
      <c r="CF135" s="119">
        <v>6923766.0</v>
      </c>
      <c r="CG135" s="119">
        <v>7377413.0</v>
      </c>
      <c r="CH135" s="119">
        <v>7777921.0</v>
      </c>
      <c r="CI135" s="119">
        <v>8085740.0</v>
      </c>
      <c r="CJ135" s="119">
        <v>8262008.0</v>
      </c>
      <c r="CK135" s="119">
        <v>8274627.0</v>
      </c>
      <c r="CL135" s="119">
        <v>8104054.0</v>
      </c>
      <c r="CM135" s="119">
        <v>7747432.0</v>
      </c>
      <c r="CN135" s="119">
        <v>7219976.0</v>
      </c>
      <c r="CO135" s="119">
        <v>6553192.0</v>
      </c>
      <c r="CP135" s="119">
        <v>5790307.0</v>
      </c>
      <c r="CQ135" s="119">
        <v>4979984.0</v>
      </c>
      <c r="CR135" s="119">
        <v>4169739.0</v>
      </c>
      <c r="CS135" s="119">
        <v>3400394.0</v>
      </c>
      <c r="CT135" s="119">
        <v>2702470.0</v>
      </c>
      <c r="CU135" s="119">
        <v>2094811.0</v>
      </c>
      <c r="CV135" s="119">
        <v>1585171.0</v>
      </c>
      <c r="CW135" s="119">
        <v>1172178.0</v>
      </c>
      <c r="CX135" s="119">
        <v>847952.0</v>
      </c>
      <c r="CY135" s="119">
        <v>600781.0</v>
      </c>
      <c r="CZ135" s="119">
        <v>417406.0</v>
      </c>
      <c r="DA135" s="119">
        <v>284739.0</v>
      </c>
      <c r="DB135" s="119">
        <v>190957.0</v>
      </c>
      <c r="DC135" s="119">
        <v>126056.0</v>
      </c>
      <c r="DD135" s="119">
        <v>82005.0</v>
      </c>
      <c r="DE135" s="119">
        <v>52628.0</v>
      </c>
      <c r="DF135" s="119">
        <v>33349.0</v>
      </c>
      <c r="DG135" s="119">
        <v>20880.0</v>
      </c>
      <c r="DH135" s="119">
        <v>12924.0</v>
      </c>
      <c r="DI135" s="119">
        <v>7912.0</v>
      </c>
      <c r="DJ135" s="119">
        <v>4791.0</v>
      </c>
      <c r="DK135" s="119">
        <v>2871.0</v>
      </c>
      <c r="DL135" s="119">
        <v>1703.0</v>
      </c>
      <c r="DM135" s="119">
        <v>1001.0</v>
      </c>
      <c r="DN135" s="119">
        <v>583.0</v>
      </c>
      <c r="DO135" s="119">
        <v>337.0</v>
      </c>
      <c r="DP135" s="119">
        <v>194.0</v>
      </c>
      <c r="DQ135" s="119">
        <v>111.0</v>
      </c>
      <c r="DR135" s="119">
        <v>63.0</v>
      </c>
      <c r="DS135" s="119">
        <v>36.0</v>
      </c>
      <c r="DT135" s="119">
        <v>21.0</v>
      </c>
      <c r="DU135" s="119">
        <v>12.0</v>
      </c>
      <c r="DV135" s="119">
        <v>7.0</v>
      </c>
      <c r="DW135" s="119">
        <v>4.0</v>
      </c>
      <c r="DX135" s="119">
        <v>2.0</v>
      </c>
      <c r="DY135" s="119">
        <v>1.0</v>
      </c>
      <c r="DZ135" s="119">
        <v>1.0</v>
      </c>
      <c r="EA135" s="119">
        <v>0.0</v>
      </c>
      <c r="EB135" s="119">
        <v>0.0</v>
      </c>
      <c r="EC135" s="119">
        <v>0.0</v>
      </c>
      <c r="ED135" s="119">
        <v>0.0</v>
      </c>
      <c r="EE135" s="119">
        <v>0.0</v>
      </c>
      <c r="EF135" s="119">
        <v>0.0</v>
      </c>
      <c r="EG135" s="119">
        <v>0.0</v>
      </c>
      <c r="EH135" s="119">
        <v>0.0</v>
      </c>
      <c r="EI135" s="63"/>
      <c r="EJ135" s="63"/>
      <c r="EK135" s="134">
        <v>0.0</v>
      </c>
      <c r="EL135" s="134">
        <v>0.0</v>
      </c>
      <c r="EM135" s="134">
        <v>0.0</v>
      </c>
      <c r="EN135" s="134">
        <v>0.0</v>
      </c>
      <c r="EO135" s="134">
        <v>0.0</v>
      </c>
      <c r="EP135" s="134">
        <v>0.0</v>
      </c>
      <c r="EQ135" s="134">
        <v>0.0</v>
      </c>
      <c r="ER135" s="134">
        <v>0.0</v>
      </c>
      <c r="ES135" s="134">
        <v>0.0</v>
      </c>
      <c r="ET135" s="134">
        <v>0.0</v>
      </c>
      <c r="EU135" s="134">
        <v>0.0</v>
      </c>
      <c r="EV135" s="134">
        <v>1.0E-4</v>
      </c>
      <c r="EW135" s="134">
        <v>1.0E-4</v>
      </c>
      <c r="EX135" s="134">
        <v>1.0E-4</v>
      </c>
      <c r="EY135" s="134">
        <v>2.0E-4</v>
      </c>
      <c r="EZ135" s="134">
        <v>3.0E-4</v>
      </c>
      <c r="FA135" s="134">
        <v>4.0E-4</v>
      </c>
      <c r="FB135" s="134">
        <v>6.0E-4</v>
      </c>
      <c r="FC135" s="134">
        <v>9.0E-4</v>
      </c>
      <c r="FD135" s="134">
        <v>0.0012</v>
      </c>
      <c r="FE135" s="134">
        <v>0.0017</v>
      </c>
      <c r="FF135" s="134">
        <v>0.0023</v>
      </c>
      <c r="FG135" s="134">
        <v>0.0031</v>
      </c>
      <c r="FH135" s="134">
        <v>0.004</v>
      </c>
      <c r="FI135" s="134">
        <v>0.0052</v>
      </c>
      <c r="FJ135" s="134">
        <v>0.0065</v>
      </c>
      <c r="FK135" s="134">
        <v>0.0081</v>
      </c>
      <c r="FL135" s="134">
        <v>0.0099</v>
      </c>
      <c r="FM135" s="134">
        <v>0.0118</v>
      </c>
      <c r="FN135" s="134">
        <v>0.0139</v>
      </c>
      <c r="FO135" s="134">
        <v>0.0158</v>
      </c>
      <c r="FP135" s="134">
        <v>0.0176</v>
      </c>
      <c r="FQ135" s="134">
        <v>0.019</v>
      </c>
      <c r="FR135" s="134">
        <v>0.02</v>
      </c>
      <c r="FS135" s="134">
        <v>0.0207</v>
      </c>
      <c r="FT135" s="134">
        <v>0.021</v>
      </c>
      <c r="FU135" s="134">
        <v>0.0213</v>
      </c>
      <c r="FV135" s="134">
        <v>0.0216</v>
      </c>
      <c r="FW135" s="134">
        <v>0.0222</v>
      </c>
      <c r="FX135" s="134">
        <v>0.023</v>
      </c>
      <c r="FY135" s="134">
        <v>0.0241</v>
      </c>
      <c r="FZ135" s="134">
        <v>0.0256</v>
      </c>
      <c r="GA135" s="134">
        <v>0.0274</v>
      </c>
      <c r="GB135" s="134">
        <v>0.0294</v>
      </c>
      <c r="GC135" s="134">
        <v>0.0317</v>
      </c>
      <c r="GD135" s="134">
        <v>0.0341</v>
      </c>
      <c r="GE135" s="134">
        <v>0.0366</v>
      </c>
      <c r="GF135" s="134">
        <v>0.039</v>
      </c>
      <c r="GG135" s="134">
        <v>0.0412</v>
      </c>
      <c r="GH135" s="134">
        <v>0.0428</v>
      </c>
      <c r="GI135" s="134">
        <v>0.0437</v>
      </c>
      <c r="GJ135" s="134">
        <v>0.0438</v>
      </c>
      <c r="GK135" s="134">
        <v>0.0429</v>
      </c>
      <c r="GL135" s="134">
        <v>0.041</v>
      </c>
      <c r="GM135" s="134">
        <v>0.0382</v>
      </c>
      <c r="GN135" s="134">
        <v>0.0347</v>
      </c>
      <c r="GO135" s="134">
        <v>0.0306</v>
      </c>
      <c r="GP135" s="134">
        <v>0.0264</v>
      </c>
      <c r="GQ135" s="134">
        <v>0.0221</v>
      </c>
      <c r="GR135" s="134">
        <v>0.018</v>
      </c>
      <c r="GS135" s="134">
        <v>0.0143</v>
      </c>
      <c r="GT135" s="134">
        <v>0.0111</v>
      </c>
      <c r="GU135" s="134">
        <v>0.0084</v>
      </c>
      <c r="GV135" s="134">
        <v>0.0062</v>
      </c>
      <c r="GW135" s="134">
        <v>0.0045</v>
      </c>
      <c r="GX135" s="134">
        <v>0.0032</v>
      </c>
      <c r="GY135" s="134">
        <v>0.0022</v>
      </c>
      <c r="GZ135" s="134">
        <v>0.0015</v>
      </c>
      <c r="HA135" s="134">
        <v>0.001</v>
      </c>
      <c r="HB135" s="134">
        <v>7.0E-4</v>
      </c>
      <c r="HC135" s="134">
        <v>4.0E-4</v>
      </c>
      <c r="HD135" s="134">
        <v>3.0E-4</v>
      </c>
      <c r="HE135" s="134">
        <v>2.0E-4</v>
      </c>
      <c r="HF135" s="134">
        <v>1.0E-4</v>
      </c>
      <c r="HG135" s="134">
        <v>1.0E-4</v>
      </c>
      <c r="HH135" s="134">
        <v>0.0</v>
      </c>
      <c r="HI135" s="134">
        <v>0.0</v>
      </c>
      <c r="HJ135" s="134">
        <v>0.0</v>
      </c>
      <c r="HK135" s="134">
        <v>0.0</v>
      </c>
      <c r="HL135" s="134">
        <v>0.0</v>
      </c>
      <c r="HM135" s="134">
        <v>0.0</v>
      </c>
      <c r="HN135" s="134">
        <v>0.0</v>
      </c>
      <c r="HO135" s="134">
        <v>0.0</v>
      </c>
      <c r="HP135" s="134">
        <v>0.0</v>
      </c>
      <c r="HQ135" s="134">
        <v>0.0</v>
      </c>
      <c r="HR135" s="134">
        <v>0.0</v>
      </c>
      <c r="HS135" s="134">
        <v>0.0</v>
      </c>
      <c r="HT135" s="134">
        <v>0.0</v>
      </c>
      <c r="HU135" s="134">
        <v>0.0</v>
      </c>
      <c r="HV135" s="134">
        <v>0.0</v>
      </c>
      <c r="HW135" s="134">
        <v>0.0</v>
      </c>
      <c r="HX135" s="134">
        <v>0.0</v>
      </c>
      <c r="HY135" s="134">
        <v>0.0</v>
      </c>
      <c r="HZ135" s="134">
        <v>0.0</v>
      </c>
      <c r="IA135" s="134">
        <v>0.0</v>
      </c>
      <c r="IB135" s="134">
        <v>0.0</v>
      </c>
      <c r="IC135" s="134">
        <v>0.0</v>
      </c>
      <c r="ID135" s="134">
        <v>0.0</v>
      </c>
      <c r="IE135" s="134">
        <v>0.0</v>
      </c>
      <c r="IF135" s="134">
        <v>0.0</v>
      </c>
      <c r="IG135" s="134">
        <v>0.0</v>
      </c>
    </row>
    <row r="136" hidden="1">
      <c r="A136" s="119" t="s">
        <v>96</v>
      </c>
      <c r="B136" s="119" t="s">
        <v>97</v>
      </c>
      <c r="C136" s="119">
        <v>1913.0</v>
      </c>
      <c r="D136" s="119">
        <v>4.68495583E8</v>
      </c>
      <c r="E136" s="63"/>
      <c r="F136" s="126">
        <v>0.308</v>
      </c>
      <c r="G136" s="126">
        <v>1.0</v>
      </c>
      <c r="H136" s="126">
        <v>0.323</v>
      </c>
      <c r="I136" s="126">
        <v>0.483</v>
      </c>
      <c r="J136" s="126">
        <v>0.186</v>
      </c>
      <c r="K136" s="126">
        <v>0.008</v>
      </c>
      <c r="L136" s="126">
        <v>0.0</v>
      </c>
      <c r="M136" s="63"/>
      <c r="N136" s="126">
        <v>0.008</v>
      </c>
      <c r="O136" s="63"/>
      <c r="P136" s="63"/>
      <c r="Q136" s="119">
        <v>1.44340249E8</v>
      </c>
      <c r="R136" s="63"/>
      <c r="S136" s="119">
        <v>1.51461993E8</v>
      </c>
      <c r="T136" s="119">
        <v>2.26229299E8</v>
      </c>
      <c r="U136" s="119">
        <v>8.721297E7</v>
      </c>
      <c r="V136" s="119">
        <v>3542637.0</v>
      </c>
      <c r="W136" s="119">
        <v>47874.0</v>
      </c>
      <c r="X136" s="63"/>
      <c r="Y136" s="119">
        <v>3591320.0</v>
      </c>
      <c r="Z136" s="63"/>
      <c r="AA136" s="63"/>
      <c r="AB136" s="126">
        <v>0.138</v>
      </c>
      <c r="AC136" s="63"/>
      <c r="AD136" s="121">
        <v>0.14</v>
      </c>
      <c r="AE136" s="121">
        <v>0.43</v>
      </c>
      <c r="AF136" s="121">
        <v>0.56</v>
      </c>
      <c r="AG136" s="121">
        <v>0.32</v>
      </c>
      <c r="AH136" s="121">
        <v>0.26</v>
      </c>
      <c r="AI136" s="63"/>
      <c r="AJ136" s="121">
        <v>0.31</v>
      </c>
      <c r="AK136" s="63" t="str">
        <f t="shared" si="1"/>
        <v>Europe</v>
      </c>
      <c r="AL136" s="119">
        <v>52.0</v>
      </c>
      <c r="AM136" s="119">
        <v>84.0</v>
      </c>
      <c r="AN136" s="119">
        <v>135.0</v>
      </c>
      <c r="AO136" s="119">
        <v>215.0</v>
      </c>
      <c r="AP136" s="119">
        <v>344.0</v>
      </c>
      <c r="AQ136" s="119">
        <v>552.0</v>
      </c>
      <c r="AR136" s="119">
        <v>888.0</v>
      </c>
      <c r="AS136" s="119">
        <v>1434.0</v>
      </c>
      <c r="AT136" s="119">
        <v>2322.0</v>
      </c>
      <c r="AU136" s="119">
        <v>3767.0</v>
      </c>
      <c r="AV136" s="119">
        <v>6110.0</v>
      </c>
      <c r="AW136" s="119">
        <v>9883.0</v>
      </c>
      <c r="AX136" s="119">
        <v>15900.0</v>
      </c>
      <c r="AY136" s="119">
        <v>25386.0</v>
      </c>
      <c r="AZ136" s="119">
        <v>40144.0</v>
      </c>
      <c r="BA136" s="119">
        <v>62789.0</v>
      </c>
      <c r="BB136" s="119">
        <v>97054.0</v>
      </c>
      <c r="BC136" s="119">
        <v>148213.0</v>
      </c>
      <c r="BD136" s="119">
        <v>223621.0</v>
      </c>
      <c r="BE136" s="119">
        <v>333378.0</v>
      </c>
      <c r="BF136" s="119">
        <v>491036.0</v>
      </c>
      <c r="BG136" s="119">
        <v>714143.0</v>
      </c>
      <c r="BH136" s="119">
        <v>1024238.0</v>
      </c>
      <c r="BI136" s="119">
        <v>1445757.0</v>
      </c>
      <c r="BJ136" s="119">
        <v>2003240.0</v>
      </c>
      <c r="BK136" s="119">
        <v>2716437.0</v>
      </c>
      <c r="BL136" s="119">
        <v>3593516.0</v>
      </c>
      <c r="BM136" s="119">
        <v>4623482.0</v>
      </c>
      <c r="BN136" s="119">
        <v>5770052.0</v>
      </c>
      <c r="BO136" s="119">
        <v>6969869.0</v>
      </c>
      <c r="BP136" s="119">
        <v>8137757.0</v>
      </c>
      <c r="BQ136" s="119">
        <v>9180126.0</v>
      </c>
      <c r="BR136" s="119">
        <v>1.0015012E7</v>
      </c>
      <c r="BS136" s="119">
        <v>1.0594366E7</v>
      </c>
      <c r="BT136" s="119">
        <v>1.0922478E7</v>
      </c>
      <c r="BU136" s="119">
        <v>1.1064793E7</v>
      </c>
      <c r="BV136" s="119">
        <v>1.1144097E7</v>
      </c>
      <c r="BW136" s="119">
        <v>1.1325067E7</v>
      </c>
      <c r="BX136" s="119">
        <v>1.1791438E7</v>
      </c>
      <c r="BY136" s="119">
        <v>1.271933E7</v>
      </c>
      <c r="BZ136" s="119">
        <v>1.4243489E7</v>
      </c>
      <c r="CA136" s="119">
        <v>1.6405517E7</v>
      </c>
      <c r="CB136" s="119">
        <v>1.9081655E7</v>
      </c>
      <c r="CC136" s="119">
        <v>2.1926184E7</v>
      </c>
      <c r="CD136" s="119">
        <v>2.4407495E7</v>
      </c>
      <c r="CE136" s="119">
        <v>2.5985915E7</v>
      </c>
      <c r="CF136" s="119">
        <v>2.636062E7</v>
      </c>
      <c r="CG136" s="119">
        <v>2.5607411E7</v>
      </c>
      <c r="CH136" s="119">
        <v>2.4086917E7</v>
      </c>
      <c r="CI136" s="119">
        <v>2.2197046E7</v>
      </c>
      <c r="CJ136" s="119">
        <v>2.0170539E7</v>
      </c>
      <c r="CK136" s="119">
        <v>1.8049801E7</v>
      </c>
      <c r="CL136" s="119">
        <v>1.5801652E7</v>
      </c>
      <c r="CM136" s="119">
        <v>1.3439753E7</v>
      </c>
      <c r="CN136" s="119">
        <v>1.1061864E7</v>
      </c>
      <c r="CO136" s="119">
        <v>8806996.0</v>
      </c>
      <c r="CP136" s="119">
        <v>6794068.0</v>
      </c>
      <c r="CQ136" s="119">
        <v>5089622.0</v>
      </c>
      <c r="CR136" s="119">
        <v>3709284.0</v>
      </c>
      <c r="CS136" s="119">
        <v>2634049.0</v>
      </c>
      <c r="CT136" s="119">
        <v>1825881.0</v>
      </c>
      <c r="CU136" s="119">
        <v>1238498.0</v>
      </c>
      <c r="CV136" s="119">
        <v>824618.0</v>
      </c>
      <c r="CW136" s="119">
        <v>540916.0</v>
      </c>
      <c r="CX136" s="119">
        <v>350927.0</v>
      </c>
      <c r="CY136" s="119">
        <v>226039.0</v>
      </c>
      <c r="CZ136" s="119">
        <v>145071.0</v>
      </c>
      <c r="DA136" s="119">
        <v>93061.0</v>
      </c>
      <c r="DB136" s="119">
        <v>59823.0</v>
      </c>
      <c r="DC136" s="119">
        <v>38616.0</v>
      </c>
      <c r="DD136" s="119">
        <v>25068.0</v>
      </c>
      <c r="DE136" s="119">
        <v>16381.0</v>
      </c>
      <c r="DF136" s="119">
        <v>10780.0</v>
      </c>
      <c r="DG136" s="119">
        <v>7142.0</v>
      </c>
      <c r="DH136" s="119">
        <v>4760.0</v>
      </c>
      <c r="DI136" s="119">
        <v>3188.0</v>
      </c>
      <c r="DJ136" s="119">
        <v>2141.0</v>
      </c>
      <c r="DK136" s="119">
        <v>1439.0</v>
      </c>
      <c r="DL136" s="119">
        <v>966.0</v>
      </c>
      <c r="DM136" s="119">
        <v>647.0</v>
      </c>
      <c r="DN136" s="119">
        <v>431.0</v>
      </c>
      <c r="DO136" s="119">
        <v>285.0</v>
      </c>
      <c r="DP136" s="119">
        <v>188.0</v>
      </c>
      <c r="DQ136" s="119">
        <v>122.0</v>
      </c>
      <c r="DR136" s="119">
        <v>79.0</v>
      </c>
      <c r="DS136" s="119">
        <v>51.0</v>
      </c>
      <c r="DT136" s="119">
        <v>32.0</v>
      </c>
      <c r="DU136" s="119">
        <v>20.0</v>
      </c>
      <c r="DV136" s="119">
        <v>13.0</v>
      </c>
      <c r="DW136" s="119">
        <v>8.0</v>
      </c>
      <c r="DX136" s="119">
        <v>5.0</v>
      </c>
      <c r="DY136" s="119">
        <v>3.0</v>
      </c>
      <c r="DZ136" s="119">
        <v>2.0</v>
      </c>
      <c r="EA136" s="119">
        <v>1.0</v>
      </c>
      <c r="EB136" s="119">
        <v>1.0</v>
      </c>
      <c r="EC136" s="119">
        <v>0.0</v>
      </c>
      <c r="ED136" s="119">
        <v>0.0</v>
      </c>
      <c r="EE136" s="119">
        <v>0.0</v>
      </c>
      <c r="EF136" s="119">
        <v>0.0</v>
      </c>
      <c r="EG136" s="119">
        <v>0.0</v>
      </c>
      <c r="EH136" s="119">
        <v>0.0</v>
      </c>
      <c r="EI136" s="63"/>
      <c r="EJ136" s="63"/>
      <c r="EK136" s="134">
        <v>0.0</v>
      </c>
      <c r="EL136" s="134">
        <v>0.0</v>
      </c>
      <c r="EM136" s="134">
        <v>0.0</v>
      </c>
      <c r="EN136" s="134">
        <v>0.0</v>
      </c>
      <c r="EO136" s="134">
        <v>0.0</v>
      </c>
      <c r="EP136" s="134">
        <v>0.0</v>
      </c>
      <c r="EQ136" s="134">
        <v>0.0</v>
      </c>
      <c r="ER136" s="134">
        <v>0.0</v>
      </c>
      <c r="ES136" s="134">
        <v>0.0</v>
      </c>
      <c r="ET136" s="134">
        <v>0.0</v>
      </c>
      <c r="EU136" s="134">
        <v>0.0</v>
      </c>
      <c r="EV136" s="134">
        <v>0.0</v>
      </c>
      <c r="EW136" s="134">
        <v>0.0</v>
      </c>
      <c r="EX136" s="134">
        <v>1.0E-4</v>
      </c>
      <c r="EY136" s="134">
        <v>1.0E-4</v>
      </c>
      <c r="EZ136" s="134">
        <v>1.0E-4</v>
      </c>
      <c r="FA136" s="134">
        <v>2.0E-4</v>
      </c>
      <c r="FB136" s="134">
        <v>3.0E-4</v>
      </c>
      <c r="FC136" s="134">
        <v>5.0E-4</v>
      </c>
      <c r="FD136" s="134">
        <v>7.0E-4</v>
      </c>
      <c r="FE136" s="134">
        <v>0.001</v>
      </c>
      <c r="FF136" s="134">
        <v>0.0015</v>
      </c>
      <c r="FG136" s="134">
        <v>0.0022</v>
      </c>
      <c r="FH136" s="134">
        <v>0.0031</v>
      </c>
      <c r="FI136" s="134">
        <v>0.0043</v>
      </c>
      <c r="FJ136" s="134">
        <v>0.0058</v>
      </c>
      <c r="FK136" s="134">
        <v>0.0077</v>
      </c>
      <c r="FL136" s="134">
        <v>0.0099</v>
      </c>
      <c r="FM136" s="134">
        <v>0.0123</v>
      </c>
      <c r="FN136" s="134">
        <v>0.0149</v>
      </c>
      <c r="FO136" s="134">
        <v>0.0174</v>
      </c>
      <c r="FP136" s="134">
        <v>0.0196</v>
      </c>
      <c r="FQ136" s="134">
        <v>0.0214</v>
      </c>
      <c r="FR136" s="134">
        <v>0.0226</v>
      </c>
      <c r="FS136" s="134">
        <v>0.0233</v>
      </c>
      <c r="FT136" s="134">
        <v>0.0236</v>
      </c>
      <c r="FU136" s="134">
        <v>0.0238</v>
      </c>
      <c r="FV136" s="134">
        <v>0.0242</v>
      </c>
      <c r="FW136" s="134">
        <v>0.0252</v>
      </c>
      <c r="FX136" s="134">
        <v>0.0271</v>
      </c>
      <c r="FY136" s="134">
        <v>0.0304</v>
      </c>
      <c r="FZ136" s="134">
        <v>0.035</v>
      </c>
      <c r="GA136" s="134">
        <v>0.0407</v>
      </c>
      <c r="GB136" s="134">
        <v>0.0468</v>
      </c>
      <c r="GC136" s="134">
        <v>0.0521</v>
      </c>
      <c r="GD136" s="134">
        <v>0.0555</v>
      </c>
      <c r="GE136" s="134">
        <v>0.0563</v>
      </c>
      <c r="GF136" s="134">
        <v>0.0547</v>
      </c>
      <c r="GG136" s="134">
        <v>0.0514</v>
      </c>
      <c r="GH136" s="134">
        <v>0.0474</v>
      </c>
      <c r="GI136" s="134">
        <v>0.0431</v>
      </c>
      <c r="GJ136" s="134">
        <v>0.0385</v>
      </c>
      <c r="GK136" s="134">
        <v>0.0337</v>
      </c>
      <c r="GL136" s="134">
        <v>0.0287</v>
      </c>
      <c r="GM136" s="134">
        <v>0.0236</v>
      </c>
      <c r="GN136" s="134">
        <v>0.0188</v>
      </c>
      <c r="GO136" s="134">
        <v>0.0145</v>
      </c>
      <c r="GP136" s="134">
        <v>0.0109</v>
      </c>
      <c r="GQ136" s="134">
        <v>0.0079</v>
      </c>
      <c r="GR136" s="134">
        <v>0.0056</v>
      </c>
      <c r="GS136" s="134">
        <v>0.0039</v>
      </c>
      <c r="GT136" s="134">
        <v>0.0026</v>
      </c>
      <c r="GU136" s="134">
        <v>0.0018</v>
      </c>
      <c r="GV136" s="134">
        <v>0.0012</v>
      </c>
      <c r="GW136" s="134">
        <v>7.0E-4</v>
      </c>
      <c r="GX136" s="134">
        <v>5.0E-4</v>
      </c>
      <c r="GY136" s="134">
        <v>3.0E-4</v>
      </c>
      <c r="GZ136" s="134">
        <v>2.0E-4</v>
      </c>
      <c r="HA136" s="134">
        <v>1.0E-4</v>
      </c>
      <c r="HB136" s="134">
        <v>1.0E-4</v>
      </c>
      <c r="HC136" s="134">
        <v>1.0E-4</v>
      </c>
      <c r="HD136" s="134">
        <v>0.0</v>
      </c>
      <c r="HE136" s="134">
        <v>0.0</v>
      </c>
      <c r="HF136" s="134">
        <v>0.0</v>
      </c>
      <c r="HG136" s="134">
        <v>0.0</v>
      </c>
      <c r="HH136" s="134">
        <v>0.0</v>
      </c>
      <c r="HI136" s="134">
        <v>0.0</v>
      </c>
      <c r="HJ136" s="134">
        <v>0.0</v>
      </c>
      <c r="HK136" s="134">
        <v>0.0</v>
      </c>
      <c r="HL136" s="134">
        <v>0.0</v>
      </c>
      <c r="HM136" s="134">
        <v>0.0</v>
      </c>
      <c r="HN136" s="134">
        <v>0.0</v>
      </c>
      <c r="HO136" s="134">
        <v>0.0</v>
      </c>
      <c r="HP136" s="134">
        <v>0.0</v>
      </c>
      <c r="HQ136" s="134">
        <v>0.0</v>
      </c>
      <c r="HR136" s="134">
        <v>0.0</v>
      </c>
      <c r="HS136" s="134">
        <v>0.0</v>
      </c>
      <c r="HT136" s="134">
        <v>0.0</v>
      </c>
      <c r="HU136" s="134">
        <v>0.0</v>
      </c>
      <c r="HV136" s="134">
        <v>0.0</v>
      </c>
      <c r="HW136" s="134">
        <v>0.0</v>
      </c>
      <c r="HX136" s="134">
        <v>0.0</v>
      </c>
      <c r="HY136" s="134">
        <v>0.0</v>
      </c>
      <c r="HZ136" s="134">
        <v>0.0</v>
      </c>
      <c r="IA136" s="134">
        <v>0.0</v>
      </c>
      <c r="IB136" s="134">
        <v>0.0</v>
      </c>
      <c r="IC136" s="134">
        <v>0.0</v>
      </c>
      <c r="ID136" s="134">
        <v>0.0</v>
      </c>
      <c r="IE136" s="134">
        <v>0.0</v>
      </c>
      <c r="IF136" s="134">
        <v>0.0</v>
      </c>
      <c r="IG136" s="134">
        <v>0.0</v>
      </c>
    </row>
    <row r="137" hidden="1">
      <c r="A137" s="119" t="s">
        <v>98</v>
      </c>
      <c r="B137" s="119" t="s">
        <v>99</v>
      </c>
      <c r="C137" s="119">
        <v>1913.0</v>
      </c>
      <c r="D137" s="119">
        <v>1.37770108E8</v>
      </c>
      <c r="E137" s="63"/>
      <c r="F137" s="126">
        <v>0.773</v>
      </c>
      <c r="G137" s="126">
        <v>1.0</v>
      </c>
      <c r="H137" s="126">
        <v>0.798</v>
      </c>
      <c r="I137" s="126">
        <v>0.191</v>
      </c>
      <c r="J137" s="126">
        <v>0.011</v>
      </c>
      <c r="K137" s="126">
        <v>0.0</v>
      </c>
      <c r="L137" s="126">
        <v>0.0</v>
      </c>
      <c r="M137" s="63"/>
      <c r="N137" s="126">
        <v>0.0</v>
      </c>
      <c r="O137" s="63"/>
      <c r="P137" s="63"/>
      <c r="Q137" s="119">
        <v>1.06427739E8</v>
      </c>
      <c r="R137" s="63"/>
      <c r="S137" s="119">
        <v>1.09872734E8</v>
      </c>
      <c r="T137" s="119">
        <v>2.6356011E7</v>
      </c>
      <c r="U137" s="119">
        <v>1510875.0</v>
      </c>
      <c r="V137" s="119">
        <v>30153.0</v>
      </c>
      <c r="W137" s="119">
        <v>334.0</v>
      </c>
      <c r="X137" s="63"/>
      <c r="Y137" s="119">
        <v>30488.0</v>
      </c>
      <c r="Z137" s="63"/>
      <c r="AA137" s="63"/>
      <c r="AB137" s="126">
        <v>0.102</v>
      </c>
      <c r="AC137" s="63"/>
      <c r="AD137" s="121">
        <v>0.1</v>
      </c>
      <c r="AE137" s="121">
        <v>0.05</v>
      </c>
      <c r="AF137" s="121">
        <v>0.01</v>
      </c>
      <c r="AG137" s="121">
        <v>0.0</v>
      </c>
      <c r="AH137" s="121">
        <v>0.0</v>
      </c>
      <c r="AI137" s="63"/>
      <c r="AJ137" s="121">
        <v>0.0</v>
      </c>
      <c r="AK137" s="63" t="str">
        <f t="shared" si="1"/>
        <v>Africa</v>
      </c>
      <c r="AL137" s="119">
        <v>1082.0</v>
      </c>
      <c r="AM137" s="119">
        <v>1516.0</v>
      </c>
      <c r="AN137" s="119">
        <v>2124.0</v>
      </c>
      <c r="AO137" s="119">
        <v>2974.0</v>
      </c>
      <c r="AP137" s="119">
        <v>4158.0</v>
      </c>
      <c r="AQ137" s="119">
        <v>5801.0</v>
      </c>
      <c r="AR137" s="119">
        <v>8073.0</v>
      </c>
      <c r="AS137" s="119">
        <v>11201.0</v>
      </c>
      <c r="AT137" s="119">
        <v>15487.0</v>
      </c>
      <c r="AU137" s="119">
        <v>21331.0</v>
      </c>
      <c r="AV137" s="119">
        <v>29261.0</v>
      </c>
      <c r="AW137" s="119">
        <v>39975.0</v>
      </c>
      <c r="AX137" s="119">
        <v>54383.0</v>
      </c>
      <c r="AY137" s="119">
        <v>73682.0</v>
      </c>
      <c r="AZ137" s="119">
        <v>99425.0</v>
      </c>
      <c r="BA137" s="119">
        <v>133622.0</v>
      </c>
      <c r="BB137" s="119">
        <v>178849.0</v>
      </c>
      <c r="BC137" s="119">
        <v>238365.0</v>
      </c>
      <c r="BD137" s="119">
        <v>316249.0</v>
      </c>
      <c r="BE137" s="119">
        <v>417529.0</v>
      </c>
      <c r="BF137" s="119">
        <v>548309.0</v>
      </c>
      <c r="BG137" s="119">
        <v>715872.0</v>
      </c>
      <c r="BH137" s="119">
        <v>928739.0</v>
      </c>
      <c r="BI137" s="119">
        <v>1196643.0</v>
      </c>
      <c r="BJ137" s="119">
        <v>1530347.0</v>
      </c>
      <c r="BK137" s="119">
        <v>1941202.0</v>
      </c>
      <c r="BL137" s="119">
        <v>2440238.0</v>
      </c>
      <c r="BM137" s="119">
        <v>3036539.0</v>
      </c>
      <c r="BN137" s="119">
        <v>3734700.0</v>
      </c>
      <c r="BO137" s="119">
        <v>4531384.0</v>
      </c>
      <c r="BP137" s="119">
        <v>5411384.0</v>
      </c>
      <c r="BQ137" s="119">
        <v>6343795.0</v>
      </c>
      <c r="BR137" s="119">
        <v>7279009.0</v>
      </c>
      <c r="BS137" s="119">
        <v>8147609.0</v>
      </c>
      <c r="BT137" s="119">
        <v>8863506.0</v>
      </c>
      <c r="BU137" s="119">
        <v>9334660.0</v>
      </c>
      <c r="BV137" s="119">
        <v>9483014.0</v>
      </c>
      <c r="BW137" s="119">
        <v>9269174.0</v>
      </c>
      <c r="BX137" s="119">
        <v>8710524.0</v>
      </c>
      <c r="BY137" s="119">
        <v>7881012.0</v>
      </c>
      <c r="BZ137" s="119">
        <v>6889989.0</v>
      </c>
      <c r="CA137" s="119">
        <v>5850265.0</v>
      </c>
      <c r="CB137" s="119">
        <v>4851216.0</v>
      </c>
      <c r="CC137" s="119">
        <v>3947340.0</v>
      </c>
      <c r="CD137" s="119">
        <v>3161761.0</v>
      </c>
      <c r="CE137" s="119">
        <v>2496993.0</v>
      </c>
      <c r="CF137" s="119">
        <v>1945273.0</v>
      </c>
      <c r="CG137" s="119">
        <v>1494985.0</v>
      </c>
      <c r="CH137" s="119">
        <v>1133500.0</v>
      </c>
      <c r="CI137" s="119">
        <v>848130.0</v>
      </c>
      <c r="CJ137" s="119">
        <v>626547.0</v>
      </c>
      <c r="CK137" s="119">
        <v>457178.0</v>
      </c>
      <c r="CL137" s="119">
        <v>329595.0</v>
      </c>
      <c r="CM137" s="119">
        <v>234790.0</v>
      </c>
      <c r="CN137" s="119">
        <v>165262.0</v>
      </c>
      <c r="CO137" s="119">
        <v>114943.0</v>
      </c>
      <c r="CP137" s="119">
        <v>79019.0</v>
      </c>
      <c r="CQ137" s="119">
        <v>53730.0</v>
      </c>
      <c r="CR137" s="119">
        <v>36177.0</v>
      </c>
      <c r="CS137" s="119">
        <v>24157.0</v>
      </c>
      <c r="CT137" s="119">
        <v>16024.0</v>
      </c>
      <c r="CU137" s="119">
        <v>10576.0</v>
      </c>
      <c r="CV137" s="119">
        <v>6955.0</v>
      </c>
      <c r="CW137" s="119">
        <v>4560.0</v>
      </c>
      <c r="CX137" s="119">
        <v>2981.0</v>
      </c>
      <c r="CY137" s="119">
        <v>1943.0</v>
      </c>
      <c r="CZ137" s="119">
        <v>1261.0</v>
      </c>
      <c r="DA137" s="119">
        <v>814.0</v>
      </c>
      <c r="DB137" s="119">
        <v>522.0</v>
      </c>
      <c r="DC137" s="119">
        <v>332.0</v>
      </c>
      <c r="DD137" s="119">
        <v>209.0</v>
      </c>
      <c r="DE137" s="119">
        <v>131.0</v>
      </c>
      <c r="DF137" s="119">
        <v>81.0</v>
      </c>
      <c r="DG137" s="119">
        <v>50.0</v>
      </c>
      <c r="DH137" s="119">
        <v>30.0</v>
      </c>
      <c r="DI137" s="119">
        <v>18.0</v>
      </c>
      <c r="DJ137" s="119">
        <v>11.0</v>
      </c>
      <c r="DK137" s="119">
        <v>6.0</v>
      </c>
      <c r="DL137" s="119">
        <v>4.0</v>
      </c>
      <c r="DM137" s="119">
        <v>2.0</v>
      </c>
      <c r="DN137" s="119">
        <v>1.0</v>
      </c>
      <c r="DO137" s="119">
        <v>1.0</v>
      </c>
      <c r="DP137" s="119">
        <v>0.0</v>
      </c>
      <c r="DQ137" s="119">
        <v>0.0</v>
      </c>
      <c r="DR137" s="119">
        <v>0.0</v>
      </c>
      <c r="DS137" s="119">
        <v>0.0</v>
      </c>
      <c r="DT137" s="119">
        <v>0.0</v>
      </c>
      <c r="DU137" s="119">
        <v>0.0</v>
      </c>
      <c r="DV137" s="119">
        <v>0.0</v>
      </c>
      <c r="DW137" s="119">
        <v>0.0</v>
      </c>
      <c r="DX137" s="119">
        <v>0.0</v>
      </c>
      <c r="DY137" s="119">
        <v>0.0</v>
      </c>
      <c r="DZ137" s="119">
        <v>0.0</v>
      </c>
      <c r="EA137" s="119">
        <v>0.0</v>
      </c>
      <c r="EB137" s="119">
        <v>0.0</v>
      </c>
      <c r="EC137" s="119">
        <v>0.0</v>
      </c>
      <c r="ED137" s="119">
        <v>0.0</v>
      </c>
      <c r="EE137" s="119">
        <v>0.0</v>
      </c>
      <c r="EF137" s="119">
        <v>0.0</v>
      </c>
      <c r="EG137" s="119">
        <v>0.0</v>
      </c>
      <c r="EH137" s="119">
        <v>0.0</v>
      </c>
      <c r="EI137" s="63"/>
      <c r="EJ137" s="63"/>
      <c r="EK137" s="134">
        <v>0.0</v>
      </c>
      <c r="EL137" s="134">
        <v>0.0</v>
      </c>
      <c r="EM137" s="134">
        <v>0.0</v>
      </c>
      <c r="EN137" s="134">
        <v>0.0</v>
      </c>
      <c r="EO137" s="134">
        <v>0.0</v>
      </c>
      <c r="EP137" s="134">
        <v>0.0</v>
      </c>
      <c r="EQ137" s="134">
        <v>1.0E-4</v>
      </c>
      <c r="ER137" s="134">
        <v>1.0E-4</v>
      </c>
      <c r="ES137" s="134">
        <v>1.0E-4</v>
      </c>
      <c r="ET137" s="134">
        <v>2.0E-4</v>
      </c>
      <c r="EU137" s="134">
        <v>2.0E-4</v>
      </c>
      <c r="EV137" s="134">
        <v>3.0E-4</v>
      </c>
      <c r="EW137" s="134">
        <v>4.0E-4</v>
      </c>
      <c r="EX137" s="134">
        <v>5.0E-4</v>
      </c>
      <c r="EY137" s="134">
        <v>7.0E-4</v>
      </c>
      <c r="EZ137" s="134">
        <v>0.001</v>
      </c>
      <c r="FA137" s="134">
        <v>0.0013</v>
      </c>
      <c r="FB137" s="134">
        <v>0.0017</v>
      </c>
      <c r="FC137" s="134">
        <v>0.0023</v>
      </c>
      <c r="FD137" s="134">
        <v>0.003</v>
      </c>
      <c r="FE137" s="134">
        <v>0.004</v>
      </c>
      <c r="FF137" s="134">
        <v>0.0052</v>
      </c>
      <c r="FG137" s="134">
        <v>0.0067</v>
      </c>
      <c r="FH137" s="134">
        <v>0.0087</v>
      </c>
      <c r="FI137" s="134">
        <v>0.0111</v>
      </c>
      <c r="FJ137" s="134">
        <v>0.0141</v>
      </c>
      <c r="FK137" s="134">
        <v>0.0177</v>
      </c>
      <c r="FL137" s="134">
        <v>0.022</v>
      </c>
      <c r="FM137" s="134">
        <v>0.0271</v>
      </c>
      <c r="FN137" s="134">
        <v>0.0329</v>
      </c>
      <c r="FO137" s="134">
        <v>0.0393</v>
      </c>
      <c r="FP137" s="134">
        <v>0.046</v>
      </c>
      <c r="FQ137" s="134">
        <v>0.0528</v>
      </c>
      <c r="FR137" s="134">
        <v>0.0591</v>
      </c>
      <c r="FS137" s="134">
        <v>0.0643</v>
      </c>
      <c r="FT137" s="134">
        <v>0.0678</v>
      </c>
      <c r="FU137" s="134">
        <v>0.0688</v>
      </c>
      <c r="FV137" s="134">
        <v>0.0673</v>
      </c>
      <c r="FW137" s="134">
        <v>0.0632</v>
      </c>
      <c r="FX137" s="134">
        <v>0.0572</v>
      </c>
      <c r="FY137" s="134">
        <v>0.05</v>
      </c>
      <c r="FZ137" s="134">
        <v>0.0425</v>
      </c>
      <c r="GA137" s="134">
        <v>0.0352</v>
      </c>
      <c r="GB137" s="134">
        <v>0.0287</v>
      </c>
      <c r="GC137" s="134">
        <v>0.0229</v>
      </c>
      <c r="GD137" s="134">
        <v>0.0181</v>
      </c>
      <c r="GE137" s="134">
        <v>0.0141</v>
      </c>
      <c r="GF137" s="134">
        <v>0.0109</v>
      </c>
      <c r="GG137" s="134">
        <v>0.0082</v>
      </c>
      <c r="GH137" s="134">
        <v>0.0062</v>
      </c>
      <c r="GI137" s="134">
        <v>0.0045</v>
      </c>
      <c r="GJ137" s="134">
        <v>0.0033</v>
      </c>
      <c r="GK137" s="134">
        <v>0.0024</v>
      </c>
      <c r="GL137" s="134">
        <v>0.0017</v>
      </c>
      <c r="GM137" s="134">
        <v>0.0012</v>
      </c>
      <c r="GN137" s="134">
        <v>8.0E-4</v>
      </c>
      <c r="GO137" s="134">
        <v>6.0E-4</v>
      </c>
      <c r="GP137" s="134">
        <v>4.0E-4</v>
      </c>
      <c r="GQ137" s="134">
        <v>3.0E-4</v>
      </c>
      <c r="GR137" s="134">
        <v>2.0E-4</v>
      </c>
      <c r="GS137" s="134">
        <v>1.0E-4</v>
      </c>
      <c r="GT137" s="134">
        <v>1.0E-4</v>
      </c>
      <c r="GU137" s="134">
        <v>1.0E-4</v>
      </c>
      <c r="GV137" s="134">
        <v>0.0</v>
      </c>
      <c r="GW137" s="134">
        <v>0.0</v>
      </c>
      <c r="GX137" s="134">
        <v>0.0</v>
      </c>
      <c r="GY137" s="134">
        <v>0.0</v>
      </c>
      <c r="GZ137" s="134">
        <v>0.0</v>
      </c>
      <c r="HA137" s="134">
        <v>0.0</v>
      </c>
      <c r="HB137" s="134">
        <v>0.0</v>
      </c>
      <c r="HC137" s="134">
        <v>0.0</v>
      </c>
      <c r="HD137" s="134">
        <v>0.0</v>
      </c>
      <c r="HE137" s="134">
        <v>0.0</v>
      </c>
      <c r="HF137" s="134">
        <v>0.0</v>
      </c>
      <c r="HG137" s="134">
        <v>0.0</v>
      </c>
      <c r="HH137" s="134">
        <v>0.0</v>
      </c>
      <c r="HI137" s="134">
        <v>0.0</v>
      </c>
      <c r="HJ137" s="134">
        <v>0.0</v>
      </c>
      <c r="HK137" s="134">
        <v>0.0</v>
      </c>
      <c r="HL137" s="134">
        <v>0.0</v>
      </c>
      <c r="HM137" s="134">
        <v>0.0</v>
      </c>
      <c r="HN137" s="134">
        <v>0.0</v>
      </c>
      <c r="HO137" s="134">
        <v>0.0</v>
      </c>
      <c r="HP137" s="134">
        <v>0.0</v>
      </c>
      <c r="HQ137" s="134">
        <v>0.0</v>
      </c>
      <c r="HR137" s="134">
        <v>0.0</v>
      </c>
      <c r="HS137" s="134">
        <v>0.0</v>
      </c>
      <c r="HT137" s="134">
        <v>0.0</v>
      </c>
      <c r="HU137" s="134">
        <v>0.0</v>
      </c>
      <c r="HV137" s="134">
        <v>0.0</v>
      </c>
      <c r="HW137" s="134">
        <v>0.0</v>
      </c>
      <c r="HX137" s="134">
        <v>0.0</v>
      </c>
      <c r="HY137" s="134">
        <v>0.0</v>
      </c>
      <c r="HZ137" s="134">
        <v>0.0</v>
      </c>
      <c r="IA137" s="134">
        <v>0.0</v>
      </c>
      <c r="IB137" s="134">
        <v>0.0</v>
      </c>
      <c r="IC137" s="134">
        <v>0.0</v>
      </c>
      <c r="ID137" s="134">
        <v>0.0</v>
      </c>
      <c r="IE137" s="134">
        <v>0.0</v>
      </c>
      <c r="IF137" s="134">
        <v>0.0</v>
      </c>
      <c r="IG137" s="134">
        <v>0.0</v>
      </c>
    </row>
    <row r="138" hidden="1">
      <c r="A138" s="119" t="s">
        <v>100</v>
      </c>
      <c r="B138" s="119" t="s">
        <v>101</v>
      </c>
      <c r="C138" s="119">
        <v>1913.0</v>
      </c>
      <c r="D138" s="119">
        <v>9.74574055E8</v>
      </c>
      <c r="E138" s="63"/>
      <c r="F138" s="126">
        <v>0.757</v>
      </c>
      <c r="G138" s="126">
        <v>1.0</v>
      </c>
      <c r="H138" s="126">
        <v>0.785</v>
      </c>
      <c r="I138" s="126">
        <v>0.208</v>
      </c>
      <c r="J138" s="126">
        <v>0.007</v>
      </c>
      <c r="K138" s="126">
        <v>0.0</v>
      </c>
      <c r="L138" s="126">
        <v>0.0</v>
      </c>
      <c r="M138" s="63"/>
      <c r="N138" s="126">
        <v>0.0</v>
      </c>
      <c r="O138" s="63"/>
      <c r="P138" s="63"/>
      <c r="Q138" s="119">
        <v>7.37719819E8</v>
      </c>
      <c r="R138" s="63"/>
      <c r="S138" s="119">
        <v>7.64699456E8</v>
      </c>
      <c r="T138" s="119">
        <v>2.02684224E8</v>
      </c>
      <c r="U138" s="119">
        <v>6946071.0</v>
      </c>
      <c r="V138" s="119">
        <v>243693.0</v>
      </c>
      <c r="W138" s="119">
        <v>611.0</v>
      </c>
      <c r="X138" s="63"/>
      <c r="Y138" s="119">
        <v>244304.0</v>
      </c>
      <c r="Z138" s="63"/>
      <c r="AA138" s="63"/>
      <c r="AB138" s="126">
        <v>0.708</v>
      </c>
      <c r="AC138" s="63"/>
      <c r="AD138" s="121">
        <v>0.71</v>
      </c>
      <c r="AE138" s="121">
        <v>0.39</v>
      </c>
      <c r="AF138" s="121">
        <v>0.04</v>
      </c>
      <c r="AG138" s="121">
        <v>0.02</v>
      </c>
      <c r="AH138" s="121">
        <v>0.0</v>
      </c>
      <c r="AI138" s="63"/>
      <c r="AJ138" s="121">
        <v>0.02</v>
      </c>
      <c r="AK138" s="63" t="str">
        <f t="shared" si="1"/>
        <v>Asia</v>
      </c>
      <c r="AL138" s="119">
        <v>1.0</v>
      </c>
      <c r="AM138" s="119">
        <v>3.0</v>
      </c>
      <c r="AN138" s="119">
        <v>6.0</v>
      </c>
      <c r="AO138" s="119">
        <v>14.0</v>
      </c>
      <c r="AP138" s="119">
        <v>31.0</v>
      </c>
      <c r="AQ138" s="119">
        <v>67.0</v>
      </c>
      <c r="AR138" s="119">
        <v>145.0</v>
      </c>
      <c r="AS138" s="119">
        <v>315.0</v>
      </c>
      <c r="AT138" s="119">
        <v>679.0</v>
      </c>
      <c r="AU138" s="119">
        <v>1453.0</v>
      </c>
      <c r="AV138" s="119">
        <v>3073.0</v>
      </c>
      <c r="AW138" s="119">
        <v>6397.0</v>
      </c>
      <c r="AX138" s="119">
        <v>13065.0</v>
      </c>
      <c r="AY138" s="119">
        <v>26106.0</v>
      </c>
      <c r="AZ138" s="119">
        <v>50921.0</v>
      </c>
      <c r="BA138" s="119">
        <v>96789.0</v>
      </c>
      <c r="BB138" s="119">
        <v>179004.0</v>
      </c>
      <c r="BC138" s="119">
        <v>321706.0</v>
      </c>
      <c r="BD138" s="119">
        <v>561234.0</v>
      </c>
      <c r="BE138" s="119">
        <v>949581.0</v>
      </c>
      <c r="BF138" s="119">
        <v>1557250.0</v>
      </c>
      <c r="BG138" s="119">
        <v>2474677.0</v>
      </c>
      <c r="BH138" s="119">
        <v>3811448.0</v>
      </c>
      <c r="BI138" s="119">
        <v>5692748.0</v>
      </c>
      <c r="BJ138" s="119">
        <v>8252200.0</v>
      </c>
      <c r="BK138" s="119">
        <v>1.1619213E7</v>
      </c>
      <c r="BL138" s="119">
        <v>1.5897512E7</v>
      </c>
      <c r="BM138" s="119">
        <v>2.113158E7</v>
      </c>
      <c r="BN138" s="119">
        <v>2.7262206E7</v>
      </c>
      <c r="BO138" s="119">
        <v>3.4082212E7</v>
      </c>
      <c r="BP138" s="119">
        <v>4.1214769E7</v>
      </c>
      <c r="BQ138" s="119">
        <v>4.8140268E7</v>
      </c>
      <c r="BR138" s="119">
        <v>5.4284365E7</v>
      </c>
      <c r="BS138" s="119">
        <v>5.9149574E7</v>
      </c>
      <c r="BT138" s="119">
        <v>6.2440185E7</v>
      </c>
      <c r="BU138" s="119">
        <v>6.4118561E7</v>
      </c>
      <c r="BV138" s="119">
        <v>6.4355405E7</v>
      </c>
      <c r="BW138" s="119">
        <v>6.3390425E7</v>
      </c>
      <c r="BX138" s="119">
        <v>6.1373953E7</v>
      </c>
      <c r="BY138" s="119">
        <v>5.8281044E7</v>
      </c>
      <c r="BZ138" s="119">
        <v>5.3959273E7</v>
      </c>
      <c r="CA138" s="119">
        <v>4.8297362E7</v>
      </c>
      <c r="CB138" s="119">
        <v>4.1420255E7</v>
      </c>
      <c r="CC138" s="119">
        <v>3.3782838E7</v>
      </c>
      <c r="CD138" s="119">
        <v>2.6087519E7</v>
      </c>
      <c r="CE138" s="119">
        <v>1.9064543E7</v>
      </c>
      <c r="CF138" s="119">
        <v>1.3242633E7</v>
      </c>
      <c r="CG138" s="119">
        <v>8830930.0</v>
      </c>
      <c r="CH138" s="119">
        <v>5746203.0</v>
      </c>
      <c r="CI138" s="119">
        <v>3731020.0</v>
      </c>
      <c r="CJ138" s="119">
        <v>2480921.0</v>
      </c>
      <c r="CK138" s="119">
        <v>1728195.0</v>
      </c>
      <c r="CL138" s="119">
        <v>1274114.0</v>
      </c>
      <c r="CM138" s="119">
        <v>987234.0</v>
      </c>
      <c r="CN138" s="119">
        <v>788254.0</v>
      </c>
      <c r="CO138" s="119">
        <v>633750.0</v>
      </c>
      <c r="CP138" s="119">
        <v>503113.0</v>
      </c>
      <c r="CQ138" s="119">
        <v>388969.0</v>
      </c>
      <c r="CR138" s="119">
        <v>290391.0</v>
      </c>
      <c r="CS138" s="119">
        <v>208430.0</v>
      </c>
      <c r="CT138" s="119">
        <v>143621.0</v>
      </c>
      <c r="CU138" s="119">
        <v>95074.0</v>
      </c>
      <c r="CV138" s="119">
        <v>60598.0</v>
      </c>
      <c r="CW138" s="119">
        <v>37312.0</v>
      </c>
      <c r="CX138" s="119">
        <v>22280.0</v>
      </c>
      <c r="CY138" s="119">
        <v>12952.0</v>
      </c>
      <c r="CZ138" s="119">
        <v>7355.0</v>
      </c>
      <c r="DA138" s="119">
        <v>4088.0</v>
      </c>
      <c r="DB138" s="119">
        <v>2226.0</v>
      </c>
      <c r="DC138" s="119">
        <v>1188.0</v>
      </c>
      <c r="DD138" s="119">
        <v>619.0</v>
      </c>
      <c r="DE138" s="119">
        <v>315.0</v>
      </c>
      <c r="DF138" s="119">
        <v>156.0</v>
      </c>
      <c r="DG138" s="119">
        <v>76.0</v>
      </c>
      <c r="DH138" s="119">
        <v>35.0</v>
      </c>
      <c r="DI138" s="119">
        <v>16.0</v>
      </c>
      <c r="DJ138" s="119">
        <v>7.0</v>
      </c>
      <c r="DK138" s="119">
        <v>3.0</v>
      </c>
      <c r="DL138" s="119">
        <v>1.0</v>
      </c>
      <c r="DM138" s="119">
        <v>1.0</v>
      </c>
      <c r="DN138" s="119">
        <v>0.0</v>
      </c>
      <c r="DO138" s="119">
        <v>0.0</v>
      </c>
      <c r="DP138" s="119">
        <v>0.0</v>
      </c>
      <c r="DQ138" s="119">
        <v>0.0</v>
      </c>
      <c r="DR138" s="119">
        <v>0.0</v>
      </c>
      <c r="DS138" s="119">
        <v>0.0</v>
      </c>
      <c r="DT138" s="119">
        <v>0.0</v>
      </c>
      <c r="DU138" s="119">
        <v>0.0</v>
      </c>
      <c r="DV138" s="119">
        <v>0.0</v>
      </c>
      <c r="DW138" s="119">
        <v>0.0</v>
      </c>
      <c r="DX138" s="119">
        <v>0.0</v>
      </c>
      <c r="DY138" s="119">
        <v>0.0</v>
      </c>
      <c r="DZ138" s="119">
        <v>0.0</v>
      </c>
      <c r="EA138" s="119">
        <v>0.0</v>
      </c>
      <c r="EB138" s="119">
        <v>0.0</v>
      </c>
      <c r="EC138" s="119">
        <v>0.0</v>
      </c>
      <c r="ED138" s="119">
        <v>0.0</v>
      </c>
      <c r="EE138" s="119">
        <v>0.0</v>
      </c>
      <c r="EF138" s="119">
        <v>0.0</v>
      </c>
      <c r="EG138" s="119">
        <v>0.0</v>
      </c>
      <c r="EH138" s="119">
        <v>0.0</v>
      </c>
      <c r="EI138" s="63"/>
      <c r="EJ138" s="63"/>
      <c r="EK138" s="134">
        <v>0.0</v>
      </c>
      <c r="EL138" s="134">
        <v>0.0</v>
      </c>
      <c r="EM138" s="134">
        <v>0.0</v>
      </c>
      <c r="EN138" s="134">
        <v>0.0</v>
      </c>
      <c r="EO138" s="134">
        <v>0.0</v>
      </c>
      <c r="EP138" s="134">
        <v>0.0</v>
      </c>
      <c r="EQ138" s="134">
        <v>0.0</v>
      </c>
      <c r="ER138" s="134">
        <v>0.0</v>
      </c>
      <c r="ES138" s="134">
        <v>0.0</v>
      </c>
      <c r="ET138" s="134">
        <v>0.0</v>
      </c>
      <c r="EU138" s="134">
        <v>0.0</v>
      </c>
      <c r="EV138" s="134">
        <v>0.0</v>
      </c>
      <c r="EW138" s="134">
        <v>0.0</v>
      </c>
      <c r="EX138" s="134">
        <v>0.0</v>
      </c>
      <c r="EY138" s="134">
        <v>1.0E-4</v>
      </c>
      <c r="EZ138" s="134">
        <v>1.0E-4</v>
      </c>
      <c r="FA138" s="134">
        <v>2.0E-4</v>
      </c>
      <c r="FB138" s="134">
        <v>3.0E-4</v>
      </c>
      <c r="FC138" s="134">
        <v>6.0E-4</v>
      </c>
      <c r="FD138" s="134">
        <v>0.001</v>
      </c>
      <c r="FE138" s="134">
        <v>0.0016</v>
      </c>
      <c r="FF138" s="134">
        <v>0.0025</v>
      </c>
      <c r="FG138" s="134">
        <v>0.0039</v>
      </c>
      <c r="FH138" s="134">
        <v>0.0058</v>
      </c>
      <c r="FI138" s="134">
        <v>0.0085</v>
      </c>
      <c r="FJ138" s="134">
        <v>0.0119</v>
      </c>
      <c r="FK138" s="134">
        <v>0.0163</v>
      </c>
      <c r="FL138" s="134">
        <v>0.0217</v>
      </c>
      <c r="FM138" s="134">
        <v>0.028</v>
      </c>
      <c r="FN138" s="134">
        <v>0.035</v>
      </c>
      <c r="FO138" s="134">
        <v>0.0423</v>
      </c>
      <c r="FP138" s="134">
        <v>0.0494</v>
      </c>
      <c r="FQ138" s="134">
        <v>0.0557</v>
      </c>
      <c r="FR138" s="134">
        <v>0.0607</v>
      </c>
      <c r="FS138" s="134">
        <v>0.0641</v>
      </c>
      <c r="FT138" s="134">
        <v>0.0658</v>
      </c>
      <c r="FU138" s="134">
        <v>0.066</v>
      </c>
      <c r="FV138" s="134">
        <v>0.065</v>
      </c>
      <c r="FW138" s="134">
        <v>0.063</v>
      </c>
      <c r="FX138" s="134">
        <v>0.0598</v>
      </c>
      <c r="FY138" s="134">
        <v>0.0554</v>
      </c>
      <c r="FZ138" s="134">
        <v>0.0496</v>
      </c>
      <c r="GA138" s="134">
        <v>0.0425</v>
      </c>
      <c r="GB138" s="134">
        <v>0.0347</v>
      </c>
      <c r="GC138" s="134">
        <v>0.0268</v>
      </c>
      <c r="GD138" s="134">
        <v>0.0196</v>
      </c>
      <c r="GE138" s="134">
        <v>0.0136</v>
      </c>
      <c r="GF138" s="134">
        <v>0.0091</v>
      </c>
      <c r="GG138" s="134">
        <v>0.0059</v>
      </c>
      <c r="GH138" s="134">
        <v>0.0038</v>
      </c>
      <c r="GI138" s="134">
        <v>0.0025</v>
      </c>
      <c r="GJ138" s="134">
        <v>0.0018</v>
      </c>
      <c r="GK138" s="134">
        <v>0.0013</v>
      </c>
      <c r="GL138" s="134">
        <v>0.001</v>
      </c>
      <c r="GM138" s="134">
        <v>8.0E-4</v>
      </c>
      <c r="GN138" s="134">
        <v>7.0E-4</v>
      </c>
      <c r="GO138" s="134">
        <v>5.0E-4</v>
      </c>
      <c r="GP138" s="134">
        <v>4.0E-4</v>
      </c>
      <c r="GQ138" s="134">
        <v>3.0E-4</v>
      </c>
      <c r="GR138" s="134">
        <v>2.0E-4</v>
      </c>
      <c r="GS138" s="134">
        <v>1.0E-4</v>
      </c>
      <c r="GT138" s="134">
        <v>1.0E-4</v>
      </c>
      <c r="GU138" s="134">
        <v>1.0E-4</v>
      </c>
      <c r="GV138" s="134">
        <v>0.0</v>
      </c>
      <c r="GW138" s="134">
        <v>0.0</v>
      </c>
      <c r="GX138" s="134">
        <v>0.0</v>
      </c>
      <c r="GY138" s="134">
        <v>0.0</v>
      </c>
      <c r="GZ138" s="134">
        <v>0.0</v>
      </c>
      <c r="HA138" s="134">
        <v>0.0</v>
      </c>
      <c r="HB138" s="134">
        <v>0.0</v>
      </c>
      <c r="HC138" s="134">
        <v>0.0</v>
      </c>
      <c r="HD138" s="134">
        <v>0.0</v>
      </c>
      <c r="HE138" s="134">
        <v>0.0</v>
      </c>
      <c r="HF138" s="134">
        <v>0.0</v>
      </c>
      <c r="HG138" s="134">
        <v>0.0</v>
      </c>
      <c r="HH138" s="134">
        <v>0.0</v>
      </c>
      <c r="HI138" s="134">
        <v>0.0</v>
      </c>
      <c r="HJ138" s="134">
        <v>0.0</v>
      </c>
      <c r="HK138" s="134">
        <v>0.0</v>
      </c>
      <c r="HL138" s="134">
        <v>0.0</v>
      </c>
      <c r="HM138" s="134">
        <v>0.0</v>
      </c>
      <c r="HN138" s="134">
        <v>0.0</v>
      </c>
      <c r="HO138" s="134">
        <v>0.0</v>
      </c>
      <c r="HP138" s="134">
        <v>0.0</v>
      </c>
      <c r="HQ138" s="134">
        <v>0.0</v>
      </c>
      <c r="HR138" s="134">
        <v>0.0</v>
      </c>
      <c r="HS138" s="134">
        <v>0.0</v>
      </c>
      <c r="HT138" s="134">
        <v>0.0</v>
      </c>
      <c r="HU138" s="134">
        <v>0.0</v>
      </c>
      <c r="HV138" s="134">
        <v>0.0</v>
      </c>
      <c r="HW138" s="134">
        <v>0.0</v>
      </c>
      <c r="HX138" s="134">
        <v>0.0</v>
      </c>
      <c r="HY138" s="134">
        <v>0.0</v>
      </c>
      <c r="HZ138" s="134">
        <v>0.0</v>
      </c>
      <c r="IA138" s="134">
        <v>0.0</v>
      </c>
      <c r="IB138" s="134">
        <v>0.0</v>
      </c>
      <c r="IC138" s="134">
        <v>0.0</v>
      </c>
      <c r="ID138" s="134">
        <v>0.0</v>
      </c>
      <c r="IE138" s="134">
        <v>0.0</v>
      </c>
      <c r="IF138" s="134">
        <v>0.0</v>
      </c>
      <c r="IG138" s="134">
        <v>0.0</v>
      </c>
    </row>
    <row r="139" hidden="1">
      <c r="A139" s="119" t="s">
        <v>94</v>
      </c>
      <c r="B139" s="119" t="s">
        <v>95</v>
      </c>
      <c r="C139" s="119">
        <v>1914.0</v>
      </c>
      <c r="D139" s="119">
        <v>1.92308978E8</v>
      </c>
      <c r="E139" s="63"/>
      <c r="F139" s="126">
        <v>0.293</v>
      </c>
      <c r="G139" s="126">
        <v>1.0</v>
      </c>
      <c r="H139" s="126">
        <v>0.306</v>
      </c>
      <c r="I139" s="126">
        <v>0.374</v>
      </c>
      <c r="J139" s="126">
        <v>0.289</v>
      </c>
      <c r="K139" s="126">
        <v>0.031</v>
      </c>
      <c r="L139" s="126">
        <v>0.001</v>
      </c>
      <c r="M139" s="63"/>
      <c r="N139" s="126">
        <v>0.031</v>
      </c>
      <c r="O139" s="63"/>
      <c r="P139" s="63"/>
      <c r="Q139" s="119">
        <v>5.6312261E7</v>
      </c>
      <c r="R139" s="63"/>
      <c r="S139" s="119">
        <v>5.8777218E7</v>
      </c>
      <c r="T139" s="119">
        <v>7.1940008E7</v>
      </c>
      <c r="U139" s="119">
        <v>5.5560346E7</v>
      </c>
      <c r="V139" s="119">
        <v>5931169.0</v>
      </c>
      <c r="W139" s="119">
        <v>99734.0</v>
      </c>
      <c r="X139" s="63"/>
      <c r="Y139" s="119">
        <v>6031405.0</v>
      </c>
      <c r="Z139" s="63"/>
      <c r="AA139" s="63"/>
      <c r="AB139" s="126">
        <v>0.054</v>
      </c>
      <c r="AC139" s="63"/>
      <c r="AD139" s="121">
        <v>0.05</v>
      </c>
      <c r="AE139" s="121">
        <v>0.13</v>
      </c>
      <c r="AF139" s="121">
        <v>0.39</v>
      </c>
      <c r="AG139" s="121">
        <v>0.64</v>
      </c>
      <c r="AH139" s="121">
        <v>0.74</v>
      </c>
      <c r="AI139" s="63"/>
      <c r="AJ139" s="121">
        <v>0.65</v>
      </c>
      <c r="AK139" s="63" t="str">
        <f t="shared" si="1"/>
        <v>The Americas</v>
      </c>
      <c r="AL139" s="119">
        <v>469.0</v>
      </c>
      <c r="AM139" s="119">
        <v>640.0</v>
      </c>
      <c r="AN139" s="119">
        <v>867.0</v>
      </c>
      <c r="AO139" s="119">
        <v>1166.0</v>
      </c>
      <c r="AP139" s="119">
        <v>1558.0</v>
      </c>
      <c r="AQ139" s="119">
        <v>2075.0</v>
      </c>
      <c r="AR139" s="119">
        <v>2764.0</v>
      </c>
      <c r="AS139" s="119">
        <v>3698.0</v>
      </c>
      <c r="AT139" s="119">
        <v>4995.0</v>
      </c>
      <c r="AU139" s="119">
        <v>6850.0</v>
      </c>
      <c r="AV139" s="119">
        <v>9581.0</v>
      </c>
      <c r="AW139" s="119">
        <v>13695.0</v>
      </c>
      <c r="AX139" s="119">
        <v>19966.0</v>
      </c>
      <c r="AY139" s="119">
        <v>29532.0</v>
      </c>
      <c r="AZ139" s="119">
        <v>43980.0</v>
      </c>
      <c r="BA139" s="119">
        <v>65399.0</v>
      </c>
      <c r="BB139" s="119">
        <v>96374.0</v>
      </c>
      <c r="BC139" s="119">
        <v>139901.0</v>
      </c>
      <c r="BD139" s="119">
        <v>199234.0</v>
      </c>
      <c r="BE139" s="119">
        <v>277709.0</v>
      </c>
      <c r="BF139" s="119">
        <v>378636.0</v>
      </c>
      <c r="BG139" s="119">
        <v>505335.0</v>
      </c>
      <c r="BH139" s="119">
        <v>661318.0</v>
      </c>
      <c r="BI139" s="119">
        <v>850449.0</v>
      </c>
      <c r="BJ139" s="119">
        <v>1076752.0</v>
      </c>
      <c r="BK139" s="119">
        <v>1343456.0</v>
      </c>
      <c r="BL139" s="119">
        <v>1651098.0</v>
      </c>
      <c r="BM139" s="119">
        <v>1995014.0</v>
      </c>
      <c r="BN139" s="119">
        <v>2363221.0</v>
      </c>
      <c r="BO139" s="119">
        <v>2736081.0</v>
      </c>
      <c r="BP139" s="119">
        <v>3088844.0</v>
      </c>
      <c r="BQ139" s="119">
        <v>3397072.0</v>
      </c>
      <c r="BR139" s="119">
        <v>3643477.0</v>
      </c>
      <c r="BS139" s="119">
        <v>3823637.0</v>
      </c>
      <c r="BT139" s="119">
        <v>3948171.0</v>
      </c>
      <c r="BU139" s="119">
        <v>4040325.0</v>
      </c>
      <c r="BV139" s="119">
        <v>4129895.0</v>
      </c>
      <c r="BW139" s="119">
        <v>4245905.0</v>
      </c>
      <c r="BX139" s="119">
        <v>4410745.0</v>
      </c>
      <c r="BY139" s="119">
        <v>4637420.0</v>
      </c>
      <c r="BZ139" s="119">
        <v>4929914.0</v>
      </c>
      <c r="CA139" s="119">
        <v>5285364.0</v>
      </c>
      <c r="CB139" s="119">
        <v>5696262.0</v>
      </c>
      <c r="CC139" s="119">
        <v>6151417.0</v>
      </c>
      <c r="CD139" s="119">
        <v>6635384.0</v>
      </c>
      <c r="CE139" s="119">
        <v>7127041.0</v>
      </c>
      <c r="CF139" s="119">
        <v>7598468.0</v>
      </c>
      <c r="CG139" s="119">
        <v>8015268.0</v>
      </c>
      <c r="CH139" s="119">
        <v>8338969.0</v>
      </c>
      <c r="CI139" s="119">
        <v>8531416.0</v>
      </c>
      <c r="CJ139" s="119">
        <v>8560419.0</v>
      </c>
      <c r="CK139" s="119">
        <v>8405394.0</v>
      </c>
      <c r="CL139" s="119">
        <v>8061656.0</v>
      </c>
      <c r="CM139" s="119">
        <v>7542210.0</v>
      </c>
      <c r="CN139" s="119">
        <v>6876523.0</v>
      </c>
      <c r="CO139" s="119">
        <v>6106485.0</v>
      </c>
      <c r="CP139" s="119">
        <v>5280465.0</v>
      </c>
      <c r="CQ139" s="119">
        <v>4446813.0</v>
      </c>
      <c r="CR139" s="119">
        <v>3648121.0</v>
      </c>
      <c r="CS139" s="119">
        <v>2917235.0</v>
      </c>
      <c r="CT139" s="119">
        <v>2275446.0</v>
      </c>
      <c r="CU139" s="119">
        <v>1732698.0</v>
      </c>
      <c r="CV139" s="119">
        <v>1289300.0</v>
      </c>
      <c r="CW139" s="119">
        <v>938449.0</v>
      </c>
      <c r="CX139" s="119">
        <v>668919.0</v>
      </c>
      <c r="CY139" s="119">
        <v>467463.0</v>
      </c>
      <c r="CZ139" s="119">
        <v>320666.0</v>
      </c>
      <c r="DA139" s="119">
        <v>216182.0</v>
      </c>
      <c r="DB139" s="119">
        <v>143405.0</v>
      </c>
      <c r="DC139" s="119">
        <v>93707.0</v>
      </c>
      <c r="DD139" s="119">
        <v>60380.0</v>
      </c>
      <c r="DE139" s="119">
        <v>38396.0</v>
      </c>
      <c r="DF139" s="119">
        <v>24113.0</v>
      </c>
      <c r="DG139" s="119">
        <v>14962.0</v>
      </c>
      <c r="DH139" s="119">
        <v>9176.0</v>
      </c>
      <c r="DI139" s="119">
        <v>5563.0</v>
      </c>
      <c r="DJ139" s="119">
        <v>3334.0</v>
      </c>
      <c r="DK139" s="119">
        <v>1976.0</v>
      </c>
      <c r="DL139" s="119">
        <v>1158.0</v>
      </c>
      <c r="DM139" s="119">
        <v>672.0</v>
      </c>
      <c r="DN139" s="119">
        <v>386.0</v>
      </c>
      <c r="DO139" s="119">
        <v>220.0</v>
      </c>
      <c r="DP139" s="119">
        <v>124.0</v>
      </c>
      <c r="DQ139" s="119">
        <v>70.0</v>
      </c>
      <c r="DR139" s="119">
        <v>39.0</v>
      </c>
      <c r="DS139" s="119">
        <v>22.0</v>
      </c>
      <c r="DT139" s="119">
        <v>12.0</v>
      </c>
      <c r="DU139" s="119">
        <v>7.0</v>
      </c>
      <c r="DV139" s="119">
        <v>4.0</v>
      </c>
      <c r="DW139" s="119">
        <v>2.0</v>
      </c>
      <c r="DX139" s="119">
        <v>1.0</v>
      </c>
      <c r="DY139" s="119">
        <v>1.0</v>
      </c>
      <c r="DZ139" s="119">
        <v>0.0</v>
      </c>
      <c r="EA139" s="119">
        <v>0.0</v>
      </c>
      <c r="EB139" s="119">
        <v>0.0</v>
      </c>
      <c r="EC139" s="119">
        <v>0.0</v>
      </c>
      <c r="ED139" s="119">
        <v>0.0</v>
      </c>
      <c r="EE139" s="119">
        <v>0.0</v>
      </c>
      <c r="EF139" s="119">
        <v>0.0</v>
      </c>
      <c r="EG139" s="119">
        <v>0.0</v>
      </c>
      <c r="EH139" s="119">
        <v>0.0</v>
      </c>
      <c r="EI139" s="63"/>
      <c r="EJ139" s="63"/>
      <c r="EK139" s="134">
        <v>0.0</v>
      </c>
      <c r="EL139" s="134">
        <v>0.0</v>
      </c>
      <c r="EM139" s="134">
        <v>0.0</v>
      </c>
      <c r="EN139" s="134">
        <v>0.0</v>
      </c>
      <c r="EO139" s="134">
        <v>0.0</v>
      </c>
      <c r="EP139" s="134">
        <v>0.0</v>
      </c>
      <c r="EQ139" s="134">
        <v>0.0</v>
      </c>
      <c r="ER139" s="134">
        <v>0.0</v>
      </c>
      <c r="ES139" s="134">
        <v>0.0</v>
      </c>
      <c r="ET139" s="134">
        <v>0.0</v>
      </c>
      <c r="EU139" s="134">
        <v>0.0</v>
      </c>
      <c r="EV139" s="134">
        <v>1.0E-4</v>
      </c>
      <c r="EW139" s="134">
        <v>1.0E-4</v>
      </c>
      <c r="EX139" s="134">
        <v>2.0E-4</v>
      </c>
      <c r="EY139" s="134">
        <v>2.0E-4</v>
      </c>
      <c r="EZ139" s="134">
        <v>3.0E-4</v>
      </c>
      <c r="FA139" s="134">
        <v>5.0E-4</v>
      </c>
      <c r="FB139" s="134">
        <v>7.0E-4</v>
      </c>
      <c r="FC139" s="134">
        <v>0.001</v>
      </c>
      <c r="FD139" s="134">
        <v>0.0014</v>
      </c>
      <c r="FE139" s="134">
        <v>0.002</v>
      </c>
      <c r="FF139" s="134">
        <v>0.0026</v>
      </c>
      <c r="FG139" s="134">
        <v>0.0034</v>
      </c>
      <c r="FH139" s="134">
        <v>0.0044</v>
      </c>
      <c r="FI139" s="134">
        <v>0.0056</v>
      </c>
      <c r="FJ139" s="134">
        <v>0.007</v>
      </c>
      <c r="FK139" s="134">
        <v>0.0086</v>
      </c>
      <c r="FL139" s="134">
        <v>0.0104</v>
      </c>
      <c r="FM139" s="134">
        <v>0.0123</v>
      </c>
      <c r="FN139" s="134">
        <v>0.0142</v>
      </c>
      <c r="FO139" s="134">
        <v>0.0161</v>
      </c>
      <c r="FP139" s="134">
        <v>0.0177</v>
      </c>
      <c r="FQ139" s="134">
        <v>0.0189</v>
      </c>
      <c r="FR139" s="134">
        <v>0.0199</v>
      </c>
      <c r="FS139" s="134">
        <v>0.0205</v>
      </c>
      <c r="FT139" s="134">
        <v>0.021</v>
      </c>
      <c r="FU139" s="134">
        <v>0.0215</v>
      </c>
      <c r="FV139" s="134">
        <v>0.0221</v>
      </c>
      <c r="FW139" s="134">
        <v>0.0229</v>
      </c>
      <c r="FX139" s="134">
        <v>0.0241</v>
      </c>
      <c r="FY139" s="134">
        <v>0.0256</v>
      </c>
      <c r="FZ139" s="134">
        <v>0.0275</v>
      </c>
      <c r="GA139" s="134">
        <v>0.0296</v>
      </c>
      <c r="GB139" s="134">
        <v>0.032</v>
      </c>
      <c r="GC139" s="134">
        <v>0.0345</v>
      </c>
      <c r="GD139" s="134">
        <v>0.0371</v>
      </c>
      <c r="GE139" s="134">
        <v>0.0395</v>
      </c>
      <c r="GF139" s="134">
        <v>0.0417</v>
      </c>
      <c r="GG139" s="134">
        <v>0.0434</v>
      </c>
      <c r="GH139" s="134">
        <v>0.0444</v>
      </c>
      <c r="GI139" s="134">
        <v>0.0445</v>
      </c>
      <c r="GJ139" s="134">
        <v>0.0437</v>
      </c>
      <c r="GK139" s="134">
        <v>0.0419</v>
      </c>
      <c r="GL139" s="134">
        <v>0.0392</v>
      </c>
      <c r="GM139" s="134">
        <v>0.0358</v>
      </c>
      <c r="GN139" s="134">
        <v>0.0318</v>
      </c>
      <c r="GO139" s="134">
        <v>0.0275</v>
      </c>
      <c r="GP139" s="134">
        <v>0.0231</v>
      </c>
      <c r="GQ139" s="134">
        <v>0.019</v>
      </c>
      <c r="GR139" s="134">
        <v>0.0152</v>
      </c>
      <c r="GS139" s="134">
        <v>0.0118</v>
      </c>
      <c r="GT139" s="134">
        <v>0.009</v>
      </c>
      <c r="GU139" s="134">
        <v>0.0067</v>
      </c>
      <c r="GV139" s="134">
        <v>0.0049</v>
      </c>
      <c r="GW139" s="134">
        <v>0.0035</v>
      </c>
      <c r="GX139" s="134">
        <v>0.0024</v>
      </c>
      <c r="GY139" s="134">
        <v>0.0017</v>
      </c>
      <c r="GZ139" s="134">
        <v>0.0011</v>
      </c>
      <c r="HA139" s="134">
        <v>7.0E-4</v>
      </c>
      <c r="HB139" s="134">
        <v>5.0E-4</v>
      </c>
      <c r="HC139" s="134">
        <v>3.0E-4</v>
      </c>
      <c r="HD139" s="134">
        <v>2.0E-4</v>
      </c>
      <c r="HE139" s="134">
        <v>1.0E-4</v>
      </c>
      <c r="HF139" s="134">
        <v>1.0E-4</v>
      </c>
      <c r="HG139" s="134">
        <v>0.0</v>
      </c>
      <c r="HH139" s="134">
        <v>0.0</v>
      </c>
      <c r="HI139" s="134">
        <v>0.0</v>
      </c>
      <c r="HJ139" s="134">
        <v>0.0</v>
      </c>
      <c r="HK139" s="134">
        <v>0.0</v>
      </c>
      <c r="HL139" s="134">
        <v>0.0</v>
      </c>
      <c r="HM139" s="134">
        <v>0.0</v>
      </c>
      <c r="HN139" s="134">
        <v>0.0</v>
      </c>
      <c r="HO139" s="134">
        <v>0.0</v>
      </c>
      <c r="HP139" s="134">
        <v>0.0</v>
      </c>
      <c r="HQ139" s="134">
        <v>0.0</v>
      </c>
      <c r="HR139" s="134">
        <v>0.0</v>
      </c>
      <c r="HS139" s="134">
        <v>0.0</v>
      </c>
      <c r="HT139" s="134">
        <v>0.0</v>
      </c>
      <c r="HU139" s="134">
        <v>0.0</v>
      </c>
      <c r="HV139" s="134">
        <v>0.0</v>
      </c>
      <c r="HW139" s="134">
        <v>0.0</v>
      </c>
      <c r="HX139" s="134">
        <v>0.0</v>
      </c>
      <c r="HY139" s="134">
        <v>0.0</v>
      </c>
      <c r="HZ139" s="134">
        <v>0.0</v>
      </c>
      <c r="IA139" s="134">
        <v>0.0</v>
      </c>
      <c r="IB139" s="134">
        <v>0.0</v>
      </c>
      <c r="IC139" s="134">
        <v>0.0</v>
      </c>
      <c r="ID139" s="134">
        <v>0.0</v>
      </c>
      <c r="IE139" s="134">
        <v>0.0</v>
      </c>
      <c r="IF139" s="134">
        <v>0.0</v>
      </c>
      <c r="IG139" s="134">
        <v>0.0</v>
      </c>
    </row>
    <row r="140" hidden="1">
      <c r="A140" s="119" t="s">
        <v>96</v>
      </c>
      <c r="B140" s="119" t="s">
        <v>97</v>
      </c>
      <c r="C140" s="119">
        <v>1914.0</v>
      </c>
      <c r="D140" s="119">
        <v>4.71017499E8</v>
      </c>
      <c r="E140" s="63"/>
      <c r="F140" s="126">
        <v>0.318</v>
      </c>
      <c r="G140" s="126">
        <v>1.0</v>
      </c>
      <c r="H140" s="126">
        <v>0.334</v>
      </c>
      <c r="I140" s="126">
        <v>0.494</v>
      </c>
      <c r="J140" s="126">
        <v>0.165</v>
      </c>
      <c r="K140" s="126">
        <v>0.006</v>
      </c>
      <c r="L140" s="126">
        <v>0.0</v>
      </c>
      <c r="M140" s="63"/>
      <c r="N140" s="126">
        <v>0.006</v>
      </c>
      <c r="O140" s="63"/>
      <c r="P140" s="63"/>
      <c r="Q140" s="119">
        <v>1.49933436E8</v>
      </c>
      <c r="R140" s="63"/>
      <c r="S140" s="119">
        <v>1.57263166E8</v>
      </c>
      <c r="T140" s="119">
        <v>2.3279777E8</v>
      </c>
      <c r="U140" s="119">
        <v>7.7904776E7</v>
      </c>
      <c r="V140" s="119">
        <v>3018135.0</v>
      </c>
      <c r="W140" s="119">
        <v>33219.0</v>
      </c>
      <c r="X140" s="63"/>
      <c r="Y140" s="119">
        <v>3051787.0</v>
      </c>
      <c r="Z140" s="63"/>
      <c r="AA140" s="63"/>
      <c r="AB140" s="126">
        <v>0.143</v>
      </c>
      <c r="AC140" s="63"/>
      <c r="AD140" s="121">
        <v>0.14</v>
      </c>
      <c r="AE140" s="121">
        <v>0.43</v>
      </c>
      <c r="AF140" s="121">
        <v>0.55</v>
      </c>
      <c r="AG140" s="121">
        <v>0.33</v>
      </c>
      <c r="AH140" s="121">
        <v>0.25</v>
      </c>
      <c r="AI140" s="63"/>
      <c r="AJ140" s="121">
        <v>0.33</v>
      </c>
      <c r="AK140" s="63" t="str">
        <f t="shared" si="1"/>
        <v>Europe</v>
      </c>
      <c r="AL140" s="119">
        <v>75.0</v>
      </c>
      <c r="AM140" s="119">
        <v>119.0</v>
      </c>
      <c r="AN140" s="119">
        <v>187.0</v>
      </c>
      <c r="AO140" s="119">
        <v>293.0</v>
      </c>
      <c r="AP140" s="119">
        <v>458.0</v>
      </c>
      <c r="AQ140" s="119">
        <v>714.0</v>
      </c>
      <c r="AR140" s="119">
        <v>1117.0</v>
      </c>
      <c r="AS140" s="119">
        <v>1750.0</v>
      </c>
      <c r="AT140" s="119">
        <v>2754.0</v>
      </c>
      <c r="AU140" s="119">
        <v>4348.0</v>
      </c>
      <c r="AV140" s="119">
        <v>6886.0</v>
      </c>
      <c r="AW140" s="119">
        <v>10918.0</v>
      </c>
      <c r="AX140" s="119">
        <v>17292.0</v>
      </c>
      <c r="AY140" s="119">
        <v>27291.0</v>
      </c>
      <c r="AZ140" s="119">
        <v>42819.0</v>
      </c>
      <c r="BA140" s="119">
        <v>66657.0</v>
      </c>
      <c r="BB140" s="119">
        <v>102812.0</v>
      </c>
      <c r="BC140" s="119">
        <v>156982.0</v>
      </c>
      <c r="BD140" s="119">
        <v>237170.0</v>
      </c>
      <c r="BE140" s="119">
        <v>354449.0</v>
      </c>
      <c r="BF140" s="119">
        <v>523760.0</v>
      </c>
      <c r="BG140" s="119">
        <v>764521.0</v>
      </c>
      <c r="BH140" s="119">
        <v>1100570.0</v>
      </c>
      <c r="BI140" s="119">
        <v>1558759.0</v>
      </c>
      <c r="BJ140" s="119">
        <v>2165506.0</v>
      </c>
      <c r="BK140" s="119">
        <v>2940864.0</v>
      </c>
      <c r="BL140" s="119">
        <v>3890507.0</v>
      </c>
      <c r="BM140" s="119">
        <v>4997209.0</v>
      </c>
      <c r="BN140" s="119">
        <v>6214653.0</v>
      </c>
      <c r="BO140" s="119">
        <v>7467047.0</v>
      </c>
      <c r="BP140" s="119">
        <v>8657283.0</v>
      </c>
      <c r="BQ140" s="119">
        <v>9684147.0</v>
      </c>
      <c r="BR140" s="119">
        <v>1.0465739E7</v>
      </c>
      <c r="BS140" s="119">
        <v>1.0963286E7</v>
      </c>
      <c r="BT140" s="119">
        <v>1.1198338E7</v>
      </c>
      <c r="BU140" s="119">
        <v>1.1257831E7</v>
      </c>
      <c r="BV140" s="119">
        <v>1.1285239E7</v>
      </c>
      <c r="BW140" s="119">
        <v>1.1460462E7</v>
      </c>
      <c r="BX140" s="119">
        <v>1.1973926E7</v>
      </c>
      <c r="BY140" s="119">
        <v>1.2998966E7</v>
      </c>
      <c r="BZ140" s="119">
        <v>1.4659461E7</v>
      </c>
      <c r="CA140" s="119">
        <v>1.6981555E7</v>
      </c>
      <c r="CB140" s="119">
        <v>1.982528E7</v>
      </c>
      <c r="CC140" s="119">
        <v>2.2828491E7</v>
      </c>
      <c r="CD140" s="119">
        <v>2.5438337E7</v>
      </c>
      <c r="CE140" s="119">
        <v>2.7084009E7</v>
      </c>
      <c r="CF140" s="119">
        <v>2.7425907E7</v>
      </c>
      <c r="CG140" s="119">
        <v>2.650423E7</v>
      </c>
      <c r="CH140" s="119">
        <v>2.4661178E7</v>
      </c>
      <c r="CI140" s="119">
        <v>2.230861E7</v>
      </c>
      <c r="CJ140" s="119">
        <v>1.9740172E7</v>
      </c>
      <c r="CK140" s="119">
        <v>1.7104557E7</v>
      </c>
      <c r="CL140" s="119">
        <v>1.4484812E7</v>
      </c>
      <c r="CM140" s="119">
        <v>1.1965235E7</v>
      </c>
      <c r="CN140" s="119">
        <v>9636673.0</v>
      </c>
      <c r="CO140" s="119">
        <v>7570858.0</v>
      </c>
      <c r="CP140" s="119">
        <v>5804592.0</v>
      </c>
      <c r="CQ140" s="119">
        <v>4342930.0</v>
      </c>
      <c r="CR140" s="119">
        <v>3169858.0</v>
      </c>
      <c r="CS140" s="119">
        <v>2256896.0</v>
      </c>
      <c r="CT140" s="119">
        <v>1568366.0</v>
      </c>
      <c r="CU140" s="119">
        <v>1065243.0</v>
      </c>
      <c r="CV140" s="119">
        <v>708703.0</v>
      </c>
      <c r="CW140" s="119">
        <v>463168.0</v>
      </c>
      <c r="CX140" s="119">
        <v>298350.0</v>
      </c>
      <c r="CY140" s="119">
        <v>190100.0</v>
      </c>
      <c r="CZ140" s="119">
        <v>120238.0</v>
      </c>
      <c r="DA140" s="119">
        <v>75739.0</v>
      </c>
      <c r="DB140" s="119">
        <v>47646.0</v>
      </c>
      <c r="DC140" s="119">
        <v>30003.0</v>
      </c>
      <c r="DD140" s="119">
        <v>18947.0</v>
      </c>
      <c r="DE140" s="119">
        <v>12015.0</v>
      </c>
      <c r="DF140" s="119">
        <v>7660.0</v>
      </c>
      <c r="DG140" s="119">
        <v>4913.0</v>
      </c>
      <c r="DH140" s="119">
        <v>3170.0</v>
      </c>
      <c r="DI140" s="119">
        <v>2056.0</v>
      </c>
      <c r="DJ140" s="119">
        <v>1340.0</v>
      </c>
      <c r="DK140" s="119">
        <v>875.0</v>
      </c>
      <c r="DL140" s="119">
        <v>572.0</v>
      </c>
      <c r="DM140" s="119">
        <v>374.0</v>
      </c>
      <c r="DN140" s="119">
        <v>244.0</v>
      </c>
      <c r="DO140" s="119">
        <v>158.0</v>
      </c>
      <c r="DP140" s="119">
        <v>102.0</v>
      </c>
      <c r="DQ140" s="119">
        <v>65.0</v>
      </c>
      <c r="DR140" s="119">
        <v>41.0</v>
      </c>
      <c r="DS140" s="119">
        <v>26.0</v>
      </c>
      <c r="DT140" s="119">
        <v>16.0</v>
      </c>
      <c r="DU140" s="119">
        <v>10.0</v>
      </c>
      <c r="DV140" s="119">
        <v>6.0</v>
      </c>
      <c r="DW140" s="119">
        <v>4.0</v>
      </c>
      <c r="DX140" s="119">
        <v>2.0</v>
      </c>
      <c r="DY140" s="119">
        <v>1.0</v>
      </c>
      <c r="DZ140" s="119">
        <v>1.0</v>
      </c>
      <c r="EA140" s="119">
        <v>0.0</v>
      </c>
      <c r="EB140" s="119">
        <v>0.0</v>
      </c>
      <c r="EC140" s="119">
        <v>0.0</v>
      </c>
      <c r="ED140" s="119">
        <v>0.0</v>
      </c>
      <c r="EE140" s="119">
        <v>0.0</v>
      </c>
      <c r="EF140" s="119">
        <v>0.0</v>
      </c>
      <c r="EG140" s="119">
        <v>0.0</v>
      </c>
      <c r="EH140" s="119">
        <v>0.0</v>
      </c>
      <c r="EI140" s="63"/>
      <c r="EJ140" s="63"/>
      <c r="EK140" s="134">
        <v>0.0</v>
      </c>
      <c r="EL140" s="134">
        <v>0.0</v>
      </c>
      <c r="EM140" s="134">
        <v>0.0</v>
      </c>
      <c r="EN140" s="134">
        <v>0.0</v>
      </c>
      <c r="EO140" s="134">
        <v>0.0</v>
      </c>
      <c r="EP140" s="134">
        <v>0.0</v>
      </c>
      <c r="EQ140" s="134">
        <v>0.0</v>
      </c>
      <c r="ER140" s="134">
        <v>0.0</v>
      </c>
      <c r="ES140" s="134">
        <v>0.0</v>
      </c>
      <c r="ET140" s="134">
        <v>0.0</v>
      </c>
      <c r="EU140" s="134">
        <v>0.0</v>
      </c>
      <c r="EV140" s="134">
        <v>0.0</v>
      </c>
      <c r="EW140" s="134">
        <v>0.0</v>
      </c>
      <c r="EX140" s="134">
        <v>1.0E-4</v>
      </c>
      <c r="EY140" s="134">
        <v>1.0E-4</v>
      </c>
      <c r="EZ140" s="134">
        <v>1.0E-4</v>
      </c>
      <c r="FA140" s="134">
        <v>2.0E-4</v>
      </c>
      <c r="FB140" s="134">
        <v>3.0E-4</v>
      </c>
      <c r="FC140" s="134">
        <v>5.0E-4</v>
      </c>
      <c r="FD140" s="134">
        <v>8.0E-4</v>
      </c>
      <c r="FE140" s="134">
        <v>0.0011</v>
      </c>
      <c r="FF140" s="134">
        <v>0.0016</v>
      </c>
      <c r="FG140" s="134">
        <v>0.0023</v>
      </c>
      <c r="FH140" s="134">
        <v>0.0033</v>
      </c>
      <c r="FI140" s="134">
        <v>0.0046</v>
      </c>
      <c r="FJ140" s="134">
        <v>0.0062</v>
      </c>
      <c r="FK140" s="134">
        <v>0.0083</v>
      </c>
      <c r="FL140" s="134">
        <v>0.0106</v>
      </c>
      <c r="FM140" s="134">
        <v>0.0132</v>
      </c>
      <c r="FN140" s="134">
        <v>0.0159</v>
      </c>
      <c r="FO140" s="134">
        <v>0.0184</v>
      </c>
      <c r="FP140" s="134">
        <v>0.0206</v>
      </c>
      <c r="FQ140" s="134">
        <v>0.0222</v>
      </c>
      <c r="FR140" s="134">
        <v>0.0233</v>
      </c>
      <c r="FS140" s="134">
        <v>0.0238</v>
      </c>
      <c r="FT140" s="134">
        <v>0.0239</v>
      </c>
      <c r="FU140" s="134">
        <v>0.024</v>
      </c>
      <c r="FV140" s="134">
        <v>0.0243</v>
      </c>
      <c r="FW140" s="134">
        <v>0.0254</v>
      </c>
      <c r="FX140" s="134">
        <v>0.0276</v>
      </c>
      <c r="FY140" s="134">
        <v>0.0311</v>
      </c>
      <c r="FZ140" s="134">
        <v>0.0361</v>
      </c>
      <c r="GA140" s="134">
        <v>0.0421</v>
      </c>
      <c r="GB140" s="134">
        <v>0.0485</v>
      </c>
      <c r="GC140" s="134">
        <v>0.054</v>
      </c>
      <c r="GD140" s="134">
        <v>0.0575</v>
      </c>
      <c r="GE140" s="134">
        <v>0.0582</v>
      </c>
      <c r="GF140" s="134">
        <v>0.0563</v>
      </c>
      <c r="GG140" s="134">
        <v>0.0524</v>
      </c>
      <c r="GH140" s="134">
        <v>0.0474</v>
      </c>
      <c r="GI140" s="134">
        <v>0.0419</v>
      </c>
      <c r="GJ140" s="134">
        <v>0.0363</v>
      </c>
      <c r="GK140" s="134">
        <v>0.0308</v>
      </c>
      <c r="GL140" s="134">
        <v>0.0254</v>
      </c>
      <c r="GM140" s="134">
        <v>0.0205</v>
      </c>
      <c r="GN140" s="134">
        <v>0.0161</v>
      </c>
      <c r="GO140" s="134">
        <v>0.0123</v>
      </c>
      <c r="GP140" s="134">
        <v>0.0092</v>
      </c>
      <c r="GQ140" s="134">
        <v>0.0067</v>
      </c>
      <c r="GR140" s="134">
        <v>0.0048</v>
      </c>
      <c r="GS140" s="134">
        <v>0.0033</v>
      </c>
      <c r="GT140" s="134">
        <v>0.0023</v>
      </c>
      <c r="GU140" s="134">
        <v>0.0015</v>
      </c>
      <c r="GV140" s="134">
        <v>0.001</v>
      </c>
      <c r="GW140" s="134">
        <v>6.0E-4</v>
      </c>
      <c r="GX140" s="134">
        <v>4.0E-4</v>
      </c>
      <c r="GY140" s="134">
        <v>3.0E-4</v>
      </c>
      <c r="GZ140" s="134">
        <v>2.0E-4</v>
      </c>
      <c r="HA140" s="134">
        <v>1.0E-4</v>
      </c>
      <c r="HB140" s="134">
        <v>1.0E-4</v>
      </c>
      <c r="HC140" s="134">
        <v>0.0</v>
      </c>
      <c r="HD140" s="134">
        <v>0.0</v>
      </c>
      <c r="HE140" s="134">
        <v>0.0</v>
      </c>
      <c r="HF140" s="134">
        <v>0.0</v>
      </c>
      <c r="HG140" s="134">
        <v>0.0</v>
      </c>
      <c r="HH140" s="134">
        <v>0.0</v>
      </c>
      <c r="HI140" s="134">
        <v>0.0</v>
      </c>
      <c r="HJ140" s="134">
        <v>0.0</v>
      </c>
      <c r="HK140" s="134">
        <v>0.0</v>
      </c>
      <c r="HL140" s="134">
        <v>0.0</v>
      </c>
      <c r="HM140" s="134">
        <v>0.0</v>
      </c>
      <c r="HN140" s="134">
        <v>0.0</v>
      </c>
      <c r="HO140" s="134">
        <v>0.0</v>
      </c>
      <c r="HP140" s="134">
        <v>0.0</v>
      </c>
      <c r="HQ140" s="134">
        <v>0.0</v>
      </c>
      <c r="HR140" s="134">
        <v>0.0</v>
      </c>
      <c r="HS140" s="134">
        <v>0.0</v>
      </c>
      <c r="HT140" s="134">
        <v>0.0</v>
      </c>
      <c r="HU140" s="134">
        <v>0.0</v>
      </c>
      <c r="HV140" s="134">
        <v>0.0</v>
      </c>
      <c r="HW140" s="134">
        <v>0.0</v>
      </c>
      <c r="HX140" s="134">
        <v>0.0</v>
      </c>
      <c r="HY140" s="134">
        <v>0.0</v>
      </c>
      <c r="HZ140" s="134">
        <v>0.0</v>
      </c>
      <c r="IA140" s="134">
        <v>0.0</v>
      </c>
      <c r="IB140" s="134">
        <v>0.0</v>
      </c>
      <c r="IC140" s="134">
        <v>0.0</v>
      </c>
      <c r="ID140" s="134">
        <v>0.0</v>
      </c>
      <c r="IE140" s="134">
        <v>0.0</v>
      </c>
      <c r="IF140" s="134">
        <v>0.0</v>
      </c>
      <c r="IG140" s="134">
        <v>0.0</v>
      </c>
    </row>
    <row r="141" hidden="1">
      <c r="A141" s="119" t="s">
        <v>98</v>
      </c>
      <c r="B141" s="119" t="s">
        <v>99</v>
      </c>
      <c r="C141" s="119">
        <v>1914.0</v>
      </c>
      <c r="D141" s="119">
        <v>1.38976165E8</v>
      </c>
      <c r="E141" s="63"/>
      <c r="F141" s="126">
        <v>0.771</v>
      </c>
      <c r="G141" s="126">
        <v>1.0</v>
      </c>
      <c r="H141" s="126">
        <v>0.796</v>
      </c>
      <c r="I141" s="126">
        <v>0.193</v>
      </c>
      <c r="J141" s="126">
        <v>0.011</v>
      </c>
      <c r="K141" s="126">
        <v>0.0</v>
      </c>
      <c r="L141" s="126">
        <v>0.0</v>
      </c>
      <c r="M141" s="63"/>
      <c r="N141" s="126">
        <v>0.0</v>
      </c>
      <c r="O141" s="63"/>
      <c r="P141" s="63"/>
      <c r="Q141" s="119">
        <v>1.07096112E8</v>
      </c>
      <c r="R141" s="63"/>
      <c r="S141" s="119">
        <v>1.10560732E8</v>
      </c>
      <c r="T141" s="119">
        <v>2.6823572E7</v>
      </c>
      <c r="U141" s="119">
        <v>1559241.0</v>
      </c>
      <c r="V141" s="119">
        <v>32230.0</v>
      </c>
      <c r="W141" s="119">
        <v>389.0</v>
      </c>
      <c r="X141" s="63"/>
      <c r="Y141" s="119">
        <v>32621.0</v>
      </c>
      <c r="Z141" s="63"/>
      <c r="AA141" s="63"/>
      <c r="AB141" s="126">
        <v>0.102</v>
      </c>
      <c r="AC141" s="63"/>
      <c r="AD141" s="121">
        <v>0.1</v>
      </c>
      <c r="AE141" s="121">
        <v>0.05</v>
      </c>
      <c r="AF141" s="121">
        <v>0.01</v>
      </c>
      <c r="AG141" s="121">
        <v>0.0</v>
      </c>
      <c r="AH141" s="121">
        <v>0.0</v>
      </c>
      <c r="AI141" s="63"/>
      <c r="AJ141" s="121">
        <v>0.0</v>
      </c>
      <c r="AK141" s="63" t="str">
        <f t="shared" si="1"/>
        <v>Africa</v>
      </c>
      <c r="AL141" s="119">
        <v>1086.0</v>
      </c>
      <c r="AM141" s="119">
        <v>1525.0</v>
      </c>
      <c r="AN141" s="119">
        <v>2140.0</v>
      </c>
      <c r="AO141" s="119">
        <v>3000.0</v>
      </c>
      <c r="AP141" s="119">
        <v>4198.0</v>
      </c>
      <c r="AQ141" s="119">
        <v>5863.0</v>
      </c>
      <c r="AR141" s="119">
        <v>8165.0</v>
      </c>
      <c r="AS141" s="119">
        <v>11333.0</v>
      </c>
      <c r="AT141" s="119">
        <v>15673.0</v>
      </c>
      <c r="AU141" s="119">
        <v>21590.0</v>
      </c>
      <c r="AV141" s="119">
        <v>29615.0</v>
      </c>
      <c r="AW141" s="119">
        <v>40449.0</v>
      </c>
      <c r="AX141" s="119">
        <v>55009.0</v>
      </c>
      <c r="AY141" s="119">
        <v>74492.0</v>
      </c>
      <c r="AZ141" s="119">
        <v>100452.0</v>
      </c>
      <c r="BA141" s="119">
        <v>134895.0</v>
      </c>
      <c r="BB141" s="119">
        <v>180383.0</v>
      </c>
      <c r="BC141" s="119">
        <v>240158.0</v>
      </c>
      <c r="BD141" s="119">
        <v>318266.0</v>
      </c>
      <c r="BE141" s="119">
        <v>419697.0</v>
      </c>
      <c r="BF141" s="119">
        <v>550512.0</v>
      </c>
      <c r="BG141" s="119">
        <v>717975.0</v>
      </c>
      <c r="BH141" s="119">
        <v>930637.0</v>
      </c>
      <c r="BI141" s="119">
        <v>1198362.0</v>
      </c>
      <c r="BJ141" s="119">
        <v>1532195.0</v>
      </c>
      <c r="BK141" s="119">
        <v>1943944.0</v>
      </c>
      <c r="BL141" s="119">
        <v>2445239.0</v>
      </c>
      <c r="BM141" s="119">
        <v>3045810.0</v>
      </c>
      <c r="BN141" s="119">
        <v>3750809.0</v>
      </c>
      <c r="BO141" s="119">
        <v>4557248.0</v>
      </c>
      <c r="BP141" s="119">
        <v>5449880.0</v>
      </c>
      <c r="BQ141" s="119">
        <v>6397017.0</v>
      </c>
      <c r="BR141" s="119">
        <v>7346993.0</v>
      </c>
      <c r="BS141" s="119">
        <v>8226841.0</v>
      </c>
      <c r="BT141" s="119">
        <v>8946331.0</v>
      </c>
      <c r="BU141" s="119">
        <v>9410986.0</v>
      </c>
      <c r="BV141" s="119">
        <v>9544422.0</v>
      </c>
      <c r="BW141" s="119">
        <v>9313371.0</v>
      </c>
      <c r="BX141" s="119">
        <v>8742940.0</v>
      </c>
      <c r="BY141" s="119">
        <v>7911988.0</v>
      </c>
      <c r="BZ141" s="119">
        <v>6929240.0</v>
      </c>
      <c r="CA141" s="119">
        <v>5902260.0</v>
      </c>
      <c r="CB141" s="119">
        <v>4914069.0</v>
      </c>
      <c r="CC141" s="119">
        <v>4015024.0</v>
      </c>
      <c r="CD141" s="119">
        <v>3227497.0</v>
      </c>
      <c r="CE141" s="119">
        <v>2555737.0</v>
      </c>
      <c r="CF141" s="119">
        <v>1994549.0</v>
      </c>
      <c r="CG141" s="119">
        <v>1534484.0</v>
      </c>
      <c r="CH141" s="119">
        <v>1164206.0</v>
      </c>
      <c r="CI141" s="119">
        <v>871545.0</v>
      </c>
      <c r="CJ141" s="119">
        <v>644201.0</v>
      </c>
      <c r="CK141" s="119">
        <v>470399.0</v>
      </c>
      <c r="CL141" s="119">
        <v>339453.0</v>
      </c>
      <c r="CM141" s="119">
        <v>242113.0</v>
      </c>
      <c r="CN141" s="119">
        <v>170680.0</v>
      </c>
      <c r="CO141" s="119">
        <v>118932.0</v>
      </c>
      <c r="CP141" s="119">
        <v>81942.0</v>
      </c>
      <c r="CQ141" s="119">
        <v>55863.0</v>
      </c>
      <c r="CR141" s="119">
        <v>37730.0</v>
      </c>
      <c r="CS141" s="119">
        <v>25285.0</v>
      </c>
      <c r="CT141" s="119">
        <v>16844.0</v>
      </c>
      <c r="CU141" s="119">
        <v>11173.0</v>
      </c>
      <c r="CV141" s="119">
        <v>7389.0</v>
      </c>
      <c r="CW141" s="119">
        <v>4876.0</v>
      </c>
      <c r="CX141" s="119">
        <v>3211.0</v>
      </c>
      <c r="CY141" s="119">
        <v>2109.0</v>
      </c>
      <c r="CZ141" s="119">
        <v>1380.0</v>
      </c>
      <c r="DA141" s="119">
        <v>899.0</v>
      </c>
      <c r="DB141" s="119">
        <v>582.0</v>
      </c>
      <c r="DC141" s="119">
        <v>374.0</v>
      </c>
      <c r="DD141" s="119">
        <v>238.0</v>
      </c>
      <c r="DE141" s="119">
        <v>150.0</v>
      </c>
      <c r="DF141" s="119">
        <v>94.0</v>
      </c>
      <c r="DG141" s="119">
        <v>58.0</v>
      </c>
      <c r="DH141" s="119">
        <v>36.0</v>
      </c>
      <c r="DI141" s="119">
        <v>22.0</v>
      </c>
      <c r="DJ141" s="119">
        <v>13.0</v>
      </c>
      <c r="DK141" s="119">
        <v>8.0</v>
      </c>
      <c r="DL141" s="119">
        <v>5.0</v>
      </c>
      <c r="DM141" s="119">
        <v>3.0</v>
      </c>
      <c r="DN141" s="119">
        <v>2.0</v>
      </c>
      <c r="DO141" s="119">
        <v>1.0</v>
      </c>
      <c r="DP141" s="119">
        <v>1.0</v>
      </c>
      <c r="DQ141" s="119">
        <v>0.0</v>
      </c>
      <c r="DR141" s="119">
        <v>0.0</v>
      </c>
      <c r="DS141" s="119">
        <v>0.0</v>
      </c>
      <c r="DT141" s="119">
        <v>0.0</v>
      </c>
      <c r="DU141" s="119">
        <v>0.0</v>
      </c>
      <c r="DV141" s="119">
        <v>0.0</v>
      </c>
      <c r="DW141" s="119">
        <v>0.0</v>
      </c>
      <c r="DX141" s="119">
        <v>0.0</v>
      </c>
      <c r="DY141" s="119">
        <v>0.0</v>
      </c>
      <c r="DZ141" s="119">
        <v>0.0</v>
      </c>
      <c r="EA141" s="119">
        <v>0.0</v>
      </c>
      <c r="EB141" s="119">
        <v>0.0</v>
      </c>
      <c r="EC141" s="119">
        <v>0.0</v>
      </c>
      <c r="ED141" s="119">
        <v>0.0</v>
      </c>
      <c r="EE141" s="119">
        <v>0.0</v>
      </c>
      <c r="EF141" s="119">
        <v>0.0</v>
      </c>
      <c r="EG141" s="119">
        <v>0.0</v>
      </c>
      <c r="EH141" s="119">
        <v>0.0</v>
      </c>
      <c r="EI141" s="63"/>
      <c r="EJ141" s="63"/>
      <c r="EK141" s="134">
        <v>0.0</v>
      </c>
      <c r="EL141" s="134">
        <v>0.0</v>
      </c>
      <c r="EM141" s="134">
        <v>0.0</v>
      </c>
      <c r="EN141" s="134">
        <v>0.0</v>
      </c>
      <c r="EO141" s="134">
        <v>0.0</v>
      </c>
      <c r="EP141" s="134">
        <v>0.0</v>
      </c>
      <c r="EQ141" s="134">
        <v>1.0E-4</v>
      </c>
      <c r="ER141" s="134">
        <v>1.0E-4</v>
      </c>
      <c r="ES141" s="134">
        <v>1.0E-4</v>
      </c>
      <c r="ET141" s="134">
        <v>2.0E-4</v>
      </c>
      <c r="EU141" s="134">
        <v>2.0E-4</v>
      </c>
      <c r="EV141" s="134">
        <v>3.0E-4</v>
      </c>
      <c r="EW141" s="134">
        <v>4.0E-4</v>
      </c>
      <c r="EX141" s="134">
        <v>5.0E-4</v>
      </c>
      <c r="EY141" s="134">
        <v>7.0E-4</v>
      </c>
      <c r="EZ141" s="134">
        <v>0.001</v>
      </c>
      <c r="FA141" s="134">
        <v>0.0013</v>
      </c>
      <c r="FB141" s="134">
        <v>0.0017</v>
      </c>
      <c r="FC141" s="134">
        <v>0.0023</v>
      </c>
      <c r="FD141" s="134">
        <v>0.003</v>
      </c>
      <c r="FE141" s="134">
        <v>0.004</v>
      </c>
      <c r="FF141" s="134">
        <v>0.0052</v>
      </c>
      <c r="FG141" s="134">
        <v>0.0067</v>
      </c>
      <c r="FH141" s="134">
        <v>0.0086</v>
      </c>
      <c r="FI141" s="134">
        <v>0.011</v>
      </c>
      <c r="FJ141" s="134">
        <v>0.014</v>
      </c>
      <c r="FK141" s="134">
        <v>0.0176</v>
      </c>
      <c r="FL141" s="134">
        <v>0.0219</v>
      </c>
      <c r="FM141" s="134">
        <v>0.027</v>
      </c>
      <c r="FN141" s="134">
        <v>0.0328</v>
      </c>
      <c r="FO141" s="134">
        <v>0.0392</v>
      </c>
      <c r="FP141" s="134">
        <v>0.046</v>
      </c>
      <c r="FQ141" s="134">
        <v>0.0529</v>
      </c>
      <c r="FR141" s="134">
        <v>0.0592</v>
      </c>
      <c r="FS141" s="134">
        <v>0.0644</v>
      </c>
      <c r="FT141" s="134">
        <v>0.0677</v>
      </c>
      <c r="FU141" s="134">
        <v>0.0687</v>
      </c>
      <c r="FV141" s="134">
        <v>0.067</v>
      </c>
      <c r="FW141" s="134">
        <v>0.0629</v>
      </c>
      <c r="FX141" s="134">
        <v>0.0569</v>
      </c>
      <c r="FY141" s="134">
        <v>0.0499</v>
      </c>
      <c r="FZ141" s="134">
        <v>0.0425</v>
      </c>
      <c r="GA141" s="134">
        <v>0.0354</v>
      </c>
      <c r="GB141" s="134">
        <v>0.0289</v>
      </c>
      <c r="GC141" s="134">
        <v>0.0232</v>
      </c>
      <c r="GD141" s="134">
        <v>0.0184</v>
      </c>
      <c r="GE141" s="134">
        <v>0.0144</v>
      </c>
      <c r="GF141" s="134">
        <v>0.011</v>
      </c>
      <c r="GG141" s="134">
        <v>0.0084</v>
      </c>
      <c r="GH141" s="134">
        <v>0.0063</v>
      </c>
      <c r="GI141" s="134">
        <v>0.0046</v>
      </c>
      <c r="GJ141" s="134">
        <v>0.0034</v>
      </c>
      <c r="GK141" s="134">
        <v>0.0024</v>
      </c>
      <c r="GL141" s="134">
        <v>0.0017</v>
      </c>
      <c r="GM141" s="134">
        <v>0.0012</v>
      </c>
      <c r="GN141" s="134">
        <v>9.0E-4</v>
      </c>
      <c r="GO141" s="134">
        <v>6.0E-4</v>
      </c>
      <c r="GP141" s="134">
        <v>4.0E-4</v>
      </c>
      <c r="GQ141" s="134">
        <v>3.0E-4</v>
      </c>
      <c r="GR141" s="134">
        <v>2.0E-4</v>
      </c>
      <c r="GS141" s="134">
        <v>1.0E-4</v>
      </c>
      <c r="GT141" s="134">
        <v>1.0E-4</v>
      </c>
      <c r="GU141" s="134">
        <v>1.0E-4</v>
      </c>
      <c r="GV141" s="134">
        <v>0.0</v>
      </c>
      <c r="GW141" s="134">
        <v>0.0</v>
      </c>
      <c r="GX141" s="134">
        <v>0.0</v>
      </c>
      <c r="GY141" s="134">
        <v>0.0</v>
      </c>
      <c r="GZ141" s="134">
        <v>0.0</v>
      </c>
      <c r="HA141" s="134">
        <v>0.0</v>
      </c>
      <c r="HB141" s="134">
        <v>0.0</v>
      </c>
      <c r="HC141" s="134">
        <v>0.0</v>
      </c>
      <c r="HD141" s="134">
        <v>0.0</v>
      </c>
      <c r="HE141" s="134">
        <v>0.0</v>
      </c>
      <c r="HF141" s="134">
        <v>0.0</v>
      </c>
      <c r="HG141" s="134">
        <v>0.0</v>
      </c>
      <c r="HH141" s="134">
        <v>0.0</v>
      </c>
      <c r="HI141" s="134">
        <v>0.0</v>
      </c>
      <c r="HJ141" s="134">
        <v>0.0</v>
      </c>
      <c r="HK141" s="134">
        <v>0.0</v>
      </c>
      <c r="HL141" s="134">
        <v>0.0</v>
      </c>
      <c r="HM141" s="134">
        <v>0.0</v>
      </c>
      <c r="HN141" s="134">
        <v>0.0</v>
      </c>
      <c r="HO141" s="134">
        <v>0.0</v>
      </c>
      <c r="HP141" s="134">
        <v>0.0</v>
      </c>
      <c r="HQ141" s="134">
        <v>0.0</v>
      </c>
      <c r="HR141" s="134">
        <v>0.0</v>
      </c>
      <c r="HS141" s="134">
        <v>0.0</v>
      </c>
      <c r="HT141" s="134">
        <v>0.0</v>
      </c>
      <c r="HU141" s="134">
        <v>0.0</v>
      </c>
      <c r="HV141" s="134">
        <v>0.0</v>
      </c>
      <c r="HW141" s="134">
        <v>0.0</v>
      </c>
      <c r="HX141" s="134">
        <v>0.0</v>
      </c>
      <c r="HY141" s="134">
        <v>0.0</v>
      </c>
      <c r="HZ141" s="134">
        <v>0.0</v>
      </c>
      <c r="IA141" s="134">
        <v>0.0</v>
      </c>
      <c r="IB141" s="134">
        <v>0.0</v>
      </c>
      <c r="IC141" s="134">
        <v>0.0</v>
      </c>
      <c r="ID141" s="134">
        <v>0.0</v>
      </c>
      <c r="IE141" s="134">
        <v>0.0</v>
      </c>
      <c r="IF141" s="134">
        <v>0.0</v>
      </c>
      <c r="IG141" s="134">
        <v>0.0</v>
      </c>
    </row>
    <row r="142" hidden="1">
      <c r="A142" s="119" t="s">
        <v>100</v>
      </c>
      <c r="B142" s="119" t="s">
        <v>101</v>
      </c>
      <c r="C142" s="119">
        <v>1914.0</v>
      </c>
      <c r="D142" s="119">
        <v>9.83864874E8</v>
      </c>
      <c r="E142" s="63"/>
      <c r="F142" s="126">
        <v>0.749</v>
      </c>
      <c r="G142" s="126">
        <v>1.0</v>
      </c>
      <c r="H142" s="126">
        <v>0.776</v>
      </c>
      <c r="I142" s="126">
        <v>0.216</v>
      </c>
      <c r="J142" s="126">
        <v>0.007</v>
      </c>
      <c r="K142" s="126">
        <v>0.0</v>
      </c>
      <c r="L142" s="126">
        <v>0.0</v>
      </c>
      <c r="M142" s="63"/>
      <c r="N142" s="126">
        <v>0.0</v>
      </c>
      <c r="O142" s="63"/>
      <c r="P142" s="63"/>
      <c r="Q142" s="119">
        <v>7.3652087E8</v>
      </c>
      <c r="R142" s="63"/>
      <c r="S142" s="119">
        <v>7.63793109E8</v>
      </c>
      <c r="T142" s="119">
        <v>2.12859493E8</v>
      </c>
      <c r="U142" s="119">
        <v>6980522.0</v>
      </c>
      <c r="V142" s="119">
        <v>231184.0</v>
      </c>
      <c r="W142" s="119">
        <v>566.0</v>
      </c>
      <c r="X142" s="63"/>
      <c r="Y142" s="119">
        <v>231751.0</v>
      </c>
      <c r="Z142" s="63"/>
      <c r="AA142" s="63"/>
      <c r="AB142" s="126">
        <v>0.702</v>
      </c>
      <c r="AC142" s="63"/>
      <c r="AD142" s="121">
        <v>0.7</v>
      </c>
      <c r="AE142" s="121">
        <v>0.39</v>
      </c>
      <c r="AF142" s="121">
        <v>0.05</v>
      </c>
      <c r="AG142" s="121">
        <v>0.03</v>
      </c>
      <c r="AH142" s="121">
        <v>0.0</v>
      </c>
      <c r="AI142" s="63"/>
      <c r="AJ142" s="121">
        <v>0.02</v>
      </c>
      <c r="AK142" s="63" t="str">
        <f t="shared" si="1"/>
        <v>Asia</v>
      </c>
      <c r="AL142" s="119">
        <v>2.0</v>
      </c>
      <c r="AM142" s="119">
        <v>3.0</v>
      </c>
      <c r="AN142" s="119">
        <v>7.0</v>
      </c>
      <c r="AO142" s="119">
        <v>15.0</v>
      </c>
      <c r="AP142" s="119">
        <v>33.0</v>
      </c>
      <c r="AQ142" s="119">
        <v>72.0</v>
      </c>
      <c r="AR142" s="119">
        <v>155.0</v>
      </c>
      <c r="AS142" s="119">
        <v>333.0</v>
      </c>
      <c r="AT142" s="119">
        <v>714.0</v>
      </c>
      <c r="AU142" s="119">
        <v>1516.0</v>
      </c>
      <c r="AV142" s="119">
        <v>3182.0</v>
      </c>
      <c r="AW142" s="119">
        <v>6584.0</v>
      </c>
      <c r="AX142" s="119">
        <v>13373.0</v>
      </c>
      <c r="AY142" s="119">
        <v>26598.0</v>
      </c>
      <c r="AZ142" s="119">
        <v>51678.0</v>
      </c>
      <c r="BA142" s="119">
        <v>97897.0</v>
      </c>
      <c r="BB142" s="119">
        <v>180537.0</v>
      </c>
      <c r="BC142" s="119">
        <v>323690.0</v>
      </c>
      <c r="BD142" s="119">
        <v>563597.0</v>
      </c>
      <c r="BE142" s="119">
        <v>952098.0</v>
      </c>
      <c r="BF142" s="119">
        <v>1559495.0</v>
      </c>
      <c r="BG142" s="119">
        <v>2475938.0</v>
      </c>
      <c r="BH142" s="119">
        <v>3810552.0</v>
      </c>
      <c r="BI142" s="119">
        <v>5687648.0</v>
      </c>
      <c r="BJ142" s="119">
        <v>8239258.0</v>
      </c>
      <c r="BK142" s="119">
        <v>1.1592363E7</v>
      </c>
      <c r="BL142" s="119">
        <v>1.5847917E7</v>
      </c>
      <c r="BM142" s="119">
        <v>2.1048796E7</v>
      </c>
      <c r="BN142" s="119">
        <v>2.7137624E7</v>
      </c>
      <c r="BO142" s="119">
        <v>3.3914277E7</v>
      </c>
      <c r="BP142" s="119">
        <v>4.1013488E7</v>
      </c>
      <c r="BQ142" s="119">
        <v>4.7927207E7</v>
      </c>
      <c r="BR142" s="119">
        <v>5.4085598E7</v>
      </c>
      <c r="BS142" s="119">
        <v>5.8983362E7</v>
      </c>
      <c r="BT142" s="119">
        <v>6.2306613E7</v>
      </c>
      <c r="BU142" s="119">
        <v>6.40008E7</v>
      </c>
      <c r="BV142" s="119">
        <v>6.4238227E7</v>
      </c>
      <c r="BW142" s="119">
        <v>6.3291007E7</v>
      </c>
      <c r="BX142" s="119">
        <v>6.1367587E7</v>
      </c>
      <c r="BY142" s="119">
        <v>5.849879E7</v>
      </c>
      <c r="BZ142" s="119">
        <v>5.4544478E7</v>
      </c>
      <c r="CA142" s="119">
        <v>4.9333597E7</v>
      </c>
      <c r="CB142" s="119">
        <v>4.2869815E7</v>
      </c>
      <c r="CC142" s="119">
        <v>3.5478499E7</v>
      </c>
      <c r="CD142" s="119">
        <v>2.7789937E7</v>
      </c>
      <c r="CE142" s="119">
        <v>2.0553447E7</v>
      </c>
      <c r="CF142" s="119">
        <v>1.4388654E7</v>
      </c>
      <c r="CG142" s="119">
        <v>9613859.0</v>
      </c>
      <c r="CH142" s="119">
        <v>6224724.0</v>
      </c>
      <c r="CI142" s="119">
        <v>3994609.0</v>
      </c>
      <c r="CJ142" s="119">
        <v>2612353.0</v>
      </c>
      <c r="CK142" s="119">
        <v>1787019.0</v>
      </c>
      <c r="CL142" s="119">
        <v>1296334.0</v>
      </c>
      <c r="CM142" s="119">
        <v>991952.0</v>
      </c>
      <c r="CN142" s="119">
        <v>784722.0</v>
      </c>
      <c r="CO142" s="119">
        <v>626331.0</v>
      </c>
      <c r="CP142" s="119">
        <v>494051.0</v>
      </c>
      <c r="CQ142" s="119">
        <v>379634.0</v>
      </c>
      <c r="CR142" s="119">
        <v>281722.0</v>
      </c>
      <c r="CS142" s="119">
        <v>201020.0</v>
      </c>
      <c r="CT142" s="119">
        <v>137737.0</v>
      </c>
      <c r="CU142" s="119">
        <v>90704.0</v>
      </c>
      <c r="CV142" s="119">
        <v>57543.0</v>
      </c>
      <c r="CW142" s="119">
        <v>35288.0</v>
      </c>
      <c r="CX142" s="119">
        <v>20999.0</v>
      </c>
      <c r="CY142" s="119">
        <v>12172.0</v>
      </c>
      <c r="CZ142" s="119">
        <v>6895.0</v>
      </c>
      <c r="DA142" s="119">
        <v>3824.0</v>
      </c>
      <c r="DB142" s="119">
        <v>2078.0</v>
      </c>
      <c r="DC142" s="119">
        <v>1106.0</v>
      </c>
      <c r="DD142" s="119">
        <v>576.0</v>
      </c>
      <c r="DE142" s="119">
        <v>293.0</v>
      </c>
      <c r="DF142" s="119">
        <v>145.0</v>
      </c>
      <c r="DG142" s="119">
        <v>70.0</v>
      </c>
      <c r="DH142" s="119">
        <v>33.0</v>
      </c>
      <c r="DI142" s="119">
        <v>15.0</v>
      </c>
      <c r="DJ142" s="119">
        <v>7.0</v>
      </c>
      <c r="DK142" s="119">
        <v>3.0</v>
      </c>
      <c r="DL142" s="119">
        <v>1.0</v>
      </c>
      <c r="DM142" s="119">
        <v>0.0</v>
      </c>
      <c r="DN142" s="119">
        <v>0.0</v>
      </c>
      <c r="DO142" s="119">
        <v>0.0</v>
      </c>
      <c r="DP142" s="119">
        <v>0.0</v>
      </c>
      <c r="DQ142" s="119">
        <v>0.0</v>
      </c>
      <c r="DR142" s="119">
        <v>0.0</v>
      </c>
      <c r="DS142" s="119">
        <v>0.0</v>
      </c>
      <c r="DT142" s="119">
        <v>0.0</v>
      </c>
      <c r="DU142" s="119">
        <v>0.0</v>
      </c>
      <c r="DV142" s="119">
        <v>0.0</v>
      </c>
      <c r="DW142" s="119">
        <v>0.0</v>
      </c>
      <c r="DX142" s="119">
        <v>0.0</v>
      </c>
      <c r="DY142" s="119">
        <v>0.0</v>
      </c>
      <c r="DZ142" s="119">
        <v>0.0</v>
      </c>
      <c r="EA142" s="119">
        <v>0.0</v>
      </c>
      <c r="EB142" s="119">
        <v>0.0</v>
      </c>
      <c r="EC142" s="119">
        <v>0.0</v>
      </c>
      <c r="ED142" s="119">
        <v>0.0</v>
      </c>
      <c r="EE142" s="119">
        <v>0.0</v>
      </c>
      <c r="EF142" s="119">
        <v>0.0</v>
      </c>
      <c r="EG142" s="119">
        <v>0.0</v>
      </c>
      <c r="EH142" s="119">
        <v>0.0</v>
      </c>
      <c r="EI142" s="63"/>
      <c r="EJ142" s="63"/>
      <c r="EK142" s="134">
        <v>0.0</v>
      </c>
      <c r="EL142" s="134">
        <v>0.0</v>
      </c>
      <c r="EM142" s="134">
        <v>0.0</v>
      </c>
      <c r="EN142" s="134">
        <v>0.0</v>
      </c>
      <c r="EO142" s="134">
        <v>0.0</v>
      </c>
      <c r="EP142" s="134">
        <v>0.0</v>
      </c>
      <c r="EQ142" s="134">
        <v>0.0</v>
      </c>
      <c r="ER142" s="134">
        <v>0.0</v>
      </c>
      <c r="ES142" s="134">
        <v>0.0</v>
      </c>
      <c r="ET142" s="134">
        <v>0.0</v>
      </c>
      <c r="EU142" s="134">
        <v>0.0</v>
      </c>
      <c r="EV142" s="134">
        <v>0.0</v>
      </c>
      <c r="EW142" s="134">
        <v>0.0</v>
      </c>
      <c r="EX142" s="134">
        <v>0.0</v>
      </c>
      <c r="EY142" s="134">
        <v>1.0E-4</v>
      </c>
      <c r="EZ142" s="134">
        <v>1.0E-4</v>
      </c>
      <c r="FA142" s="134">
        <v>2.0E-4</v>
      </c>
      <c r="FB142" s="134">
        <v>3.0E-4</v>
      </c>
      <c r="FC142" s="134">
        <v>6.0E-4</v>
      </c>
      <c r="FD142" s="134">
        <v>0.001</v>
      </c>
      <c r="FE142" s="134">
        <v>0.0016</v>
      </c>
      <c r="FF142" s="134">
        <v>0.0025</v>
      </c>
      <c r="FG142" s="134">
        <v>0.0039</v>
      </c>
      <c r="FH142" s="134">
        <v>0.0058</v>
      </c>
      <c r="FI142" s="134">
        <v>0.0084</v>
      </c>
      <c r="FJ142" s="134">
        <v>0.0118</v>
      </c>
      <c r="FK142" s="134">
        <v>0.0161</v>
      </c>
      <c r="FL142" s="134">
        <v>0.0214</v>
      </c>
      <c r="FM142" s="134">
        <v>0.0276</v>
      </c>
      <c r="FN142" s="134">
        <v>0.0345</v>
      </c>
      <c r="FO142" s="134">
        <v>0.0417</v>
      </c>
      <c r="FP142" s="134">
        <v>0.0487</v>
      </c>
      <c r="FQ142" s="134">
        <v>0.055</v>
      </c>
      <c r="FR142" s="134">
        <v>0.06</v>
      </c>
      <c r="FS142" s="134">
        <v>0.0633</v>
      </c>
      <c r="FT142" s="134">
        <v>0.0651</v>
      </c>
      <c r="FU142" s="134">
        <v>0.0653</v>
      </c>
      <c r="FV142" s="134">
        <v>0.0643</v>
      </c>
      <c r="FW142" s="134">
        <v>0.0624</v>
      </c>
      <c r="FX142" s="134">
        <v>0.0595</v>
      </c>
      <c r="FY142" s="134">
        <v>0.0554</v>
      </c>
      <c r="FZ142" s="134">
        <v>0.0501</v>
      </c>
      <c r="GA142" s="134">
        <v>0.0436</v>
      </c>
      <c r="GB142" s="134">
        <v>0.0361</v>
      </c>
      <c r="GC142" s="134">
        <v>0.0282</v>
      </c>
      <c r="GD142" s="134">
        <v>0.0209</v>
      </c>
      <c r="GE142" s="134">
        <v>0.0146</v>
      </c>
      <c r="GF142" s="134">
        <v>0.0098</v>
      </c>
      <c r="GG142" s="134">
        <v>0.0063</v>
      </c>
      <c r="GH142" s="134">
        <v>0.0041</v>
      </c>
      <c r="GI142" s="134">
        <v>0.0027</v>
      </c>
      <c r="GJ142" s="134">
        <v>0.0018</v>
      </c>
      <c r="GK142" s="134">
        <v>0.0013</v>
      </c>
      <c r="GL142" s="134">
        <v>0.001</v>
      </c>
      <c r="GM142" s="134">
        <v>8.0E-4</v>
      </c>
      <c r="GN142" s="134">
        <v>6.0E-4</v>
      </c>
      <c r="GO142" s="134">
        <v>5.0E-4</v>
      </c>
      <c r="GP142" s="134">
        <v>4.0E-4</v>
      </c>
      <c r="GQ142" s="134">
        <v>3.0E-4</v>
      </c>
      <c r="GR142" s="134">
        <v>2.0E-4</v>
      </c>
      <c r="GS142" s="134">
        <v>1.0E-4</v>
      </c>
      <c r="GT142" s="134">
        <v>1.0E-4</v>
      </c>
      <c r="GU142" s="134">
        <v>1.0E-4</v>
      </c>
      <c r="GV142" s="134">
        <v>0.0</v>
      </c>
      <c r="GW142" s="134">
        <v>0.0</v>
      </c>
      <c r="GX142" s="134">
        <v>0.0</v>
      </c>
      <c r="GY142" s="134">
        <v>0.0</v>
      </c>
      <c r="GZ142" s="134">
        <v>0.0</v>
      </c>
      <c r="HA142" s="134">
        <v>0.0</v>
      </c>
      <c r="HB142" s="134">
        <v>0.0</v>
      </c>
      <c r="HC142" s="134">
        <v>0.0</v>
      </c>
      <c r="HD142" s="134">
        <v>0.0</v>
      </c>
      <c r="HE142" s="134">
        <v>0.0</v>
      </c>
      <c r="HF142" s="134">
        <v>0.0</v>
      </c>
      <c r="HG142" s="134">
        <v>0.0</v>
      </c>
      <c r="HH142" s="134">
        <v>0.0</v>
      </c>
      <c r="HI142" s="134">
        <v>0.0</v>
      </c>
      <c r="HJ142" s="134">
        <v>0.0</v>
      </c>
      <c r="HK142" s="134">
        <v>0.0</v>
      </c>
      <c r="HL142" s="134">
        <v>0.0</v>
      </c>
      <c r="HM142" s="134">
        <v>0.0</v>
      </c>
      <c r="HN142" s="134">
        <v>0.0</v>
      </c>
      <c r="HO142" s="134">
        <v>0.0</v>
      </c>
      <c r="HP142" s="134">
        <v>0.0</v>
      </c>
      <c r="HQ142" s="134">
        <v>0.0</v>
      </c>
      <c r="HR142" s="134">
        <v>0.0</v>
      </c>
      <c r="HS142" s="134">
        <v>0.0</v>
      </c>
      <c r="HT142" s="134">
        <v>0.0</v>
      </c>
      <c r="HU142" s="134">
        <v>0.0</v>
      </c>
      <c r="HV142" s="134">
        <v>0.0</v>
      </c>
      <c r="HW142" s="134">
        <v>0.0</v>
      </c>
      <c r="HX142" s="134">
        <v>0.0</v>
      </c>
      <c r="HY142" s="134">
        <v>0.0</v>
      </c>
      <c r="HZ142" s="134">
        <v>0.0</v>
      </c>
      <c r="IA142" s="134">
        <v>0.0</v>
      </c>
      <c r="IB142" s="134">
        <v>0.0</v>
      </c>
      <c r="IC142" s="134">
        <v>0.0</v>
      </c>
      <c r="ID142" s="134">
        <v>0.0</v>
      </c>
      <c r="IE142" s="134">
        <v>0.0</v>
      </c>
      <c r="IF142" s="134">
        <v>0.0</v>
      </c>
      <c r="IG142" s="134">
        <v>0.0</v>
      </c>
    </row>
    <row r="143" hidden="1">
      <c r="A143" s="119" t="s">
        <v>94</v>
      </c>
      <c r="B143" s="119" t="s">
        <v>95</v>
      </c>
      <c r="C143" s="119">
        <v>1916.0</v>
      </c>
      <c r="D143" s="119">
        <v>1.98243702E8</v>
      </c>
      <c r="E143" s="63"/>
      <c r="F143" s="126">
        <v>0.281</v>
      </c>
      <c r="G143" s="126">
        <v>1.0</v>
      </c>
      <c r="H143" s="126">
        <v>0.293</v>
      </c>
      <c r="I143" s="126">
        <v>0.354</v>
      </c>
      <c r="J143" s="126">
        <v>0.312</v>
      </c>
      <c r="K143" s="126">
        <v>0.04</v>
      </c>
      <c r="L143" s="126">
        <v>0.001</v>
      </c>
      <c r="M143" s="63"/>
      <c r="N143" s="126">
        <v>0.041</v>
      </c>
      <c r="O143" s="63"/>
      <c r="P143" s="63"/>
      <c r="Q143" s="119">
        <v>5.5751505E7</v>
      </c>
      <c r="R143" s="63"/>
      <c r="S143" s="119">
        <v>5.8093569E7</v>
      </c>
      <c r="T143" s="119">
        <v>7.0153275E7</v>
      </c>
      <c r="U143" s="119">
        <v>6.1854051E7</v>
      </c>
      <c r="V143" s="119">
        <v>7985119.0</v>
      </c>
      <c r="W143" s="119">
        <v>156849.0</v>
      </c>
      <c r="X143" s="63"/>
      <c r="Y143" s="119">
        <v>8142806.0</v>
      </c>
      <c r="Z143" s="63"/>
      <c r="AA143" s="63"/>
      <c r="AB143" s="126">
        <v>0.053</v>
      </c>
      <c r="AC143" s="63"/>
      <c r="AD143" s="121">
        <v>0.05</v>
      </c>
      <c r="AE143" s="121">
        <v>0.13</v>
      </c>
      <c r="AF143" s="121">
        <v>0.41</v>
      </c>
      <c r="AG143" s="121">
        <v>0.69</v>
      </c>
      <c r="AH143" s="121">
        <v>0.82</v>
      </c>
      <c r="AI143" s="63"/>
      <c r="AJ143" s="121">
        <v>0.69</v>
      </c>
      <c r="AK143" s="63" t="str">
        <f t="shared" si="1"/>
        <v>The Americas</v>
      </c>
      <c r="AL143" s="119">
        <v>521.0</v>
      </c>
      <c r="AM143" s="119">
        <v>711.0</v>
      </c>
      <c r="AN143" s="119">
        <v>963.0</v>
      </c>
      <c r="AO143" s="119">
        <v>1300.0</v>
      </c>
      <c r="AP143" s="119">
        <v>1752.0</v>
      </c>
      <c r="AQ143" s="119">
        <v>2365.0</v>
      </c>
      <c r="AR143" s="119">
        <v>3214.0</v>
      </c>
      <c r="AS143" s="119">
        <v>4418.0</v>
      </c>
      <c r="AT143" s="119">
        <v>6172.0</v>
      </c>
      <c r="AU143" s="119">
        <v>8784.0</v>
      </c>
      <c r="AV143" s="119">
        <v>12733.0</v>
      </c>
      <c r="AW143" s="119">
        <v>18735.0</v>
      </c>
      <c r="AX143" s="119">
        <v>27813.0</v>
      </c>
      <c r="AY143" s="119">
        <v>41367.0</v>
      </c>
      <c r="AZ143" s="119">
        <v>61205.0</v>
      </c>
      <c r="BA143" s="119">
        <v>89539.0</v>
      </c>
      <c r="BB143" s="119">
        <v>128918.0</v>
      </c>
      <c r="BC143" s="119">
        <v>182117.0</v>
      </c>
      <c r="BD143" s="119">
        <v>252006.0</v>
      </c>
      <c r="BE143" s="119">
        <v>341475.0</v>
      </c>
      <c r="BF143" s="119">
        <v>453450.0</v>
      </c>
      <c r="BG143" s="119">
        <v>591014.0</v>
      </c>
      <c r="BH143" s="119">
        <v>757515.0</v>
      </c>
      <c r="BI143" s="119">
        <v>956443.0</v>
      </c>
      <c r="BJ143" s="119">
        <v>1190789.0</v>
      </c>
      <c r="BK143" s="119">
        <v>1461713.0</v>
      </c>
      <c r="BL143" s="119">
        <v>1766664.0</v>
      </c>
      <c r="BM143" s="119">
        <v>2097544.0</v>
      </c>
      <c r="BN143" s="119">
        <v>2439873.0</v>
      </c>
      <c r="BO143" s="119">
        <v>2773862.0</v>
      </c>
      <c r="BP143" s="119">
        <v>3077777.0</v>
      </c>
      <c r="BQ143" s="119">
        <v>3332989.0</v>
      </c>
      <c r="BR143" s="119">
        <v>3529193.0</v>
      </c>
      <c r="BS143" s="119">
        <v>3667888.0</v>
      </c>
      <c r="BT143" s="119">
        <v>3762726.0</v>
      </c>
      <c r="BU143" s="119">
        <v>3836484.0</v>
      </c>
      <c r="BV143" s="119">
        <v>3915769.0</v>
      </c>
      <c r="BW143" s="119">
        <v>4025351.0</v>
      </c>
      <c r="BX143" s="119">
        <v>4183931.0</v>
      </c>
      <c r="BY143" s="119">
        <v>4402357.0</v>
      </c>
      <c r="BZ143" s="119">
        <v>4684129.0</v>
      </c>
      <c r="CA143" s="119">
        <v>5027229.0</v>
      </c>
      <c r="CB143" s="119">
        <v>5425985.0</v>
      </c>
      <c r="CC143" s="119">
        <v>5871991.0</v>
      </c>
      <c r="CD143" s="119">
        <v>6353731.0</v>
      </c>
      <c r="CE143" s="119">
        <v>6855242.0</v>
      </c>
      <c r="CF143" s="119">
        <v>7354594.0</v>
      </c>
      <c r="CG143" s="119">
        <v>7823164.0</v>
      </c>
      <c r="CH143" s="119">
        <v>8226452.0</v>
      </c>
      <c r="CI143" s="119">
        <v>8526837.0</v>
      </c>
      <c r="CJ143" s="119">
        <v>8688050.0</v>
      </c>
      <c r="CK143" s="119">
        <v>8680631.0</v>
      </c>
      <c r="CL143" s="119">
        <v>8487205.0</v>
      </c>
      <c r="CM143" s="119">
        <v>8106324.0</v>
      </c>
      <c r="CN143" s="119">
        <v>7553823.0</v>
      </c>
      <c r="CO143" s="119">
        <v>6861249.0</v>
      </c>
      <c r="CP143" s="119">
        <v>6071622.0</v>
      </c>
      <c r="CQ143" s="119">
        <v>5233478.0</v>
      </c>
      <c r="CR143" s="119">
        <v>4394489.0</v>
      </c>
      <c r="CS143" s="119">
        <v>3595984.0</v>
      </c>
      <c r="CT143" s="119">
        <v>2869248.0</v>
      </c>
      <c r="CU143" s="119">
        <v>2233989.0</v>
      </c>
      <c r="CV143" s="119">
        <v>1698765.0</v>
      </c>
      <c r="CW143" s="119">
        <v>1262826.0</v>
      </c>
      <c r="CX143" s="119">
        <v>918669.0</v>
      </c>
      <c r="CY143" s="119">
        <v>654713.0</v>
      </c>
      <c r="CZ143" s="119">
        <v>457619.0</v>
      </c>
      <c r="DA143" s="119">
        <v>314057.0</v>
      </c>
      <c r="DB143" s="119">
        <v>211864.0</v>
      </c>
      <c r="DC143" s="119">
        <v>140645.0</v>
      </c>
      <c r="DD143" s="119">
        <v>91972.0</v>
      </c>
      <c r="DE143" s="119">
        <v>59299.0</v>
      </c>
      <c r="DF143" s="119">
        <v>37725.0</v>
      </c>
      <c r="DG143" s="119">
        <v>23695.0</v>
      </c>
      <c r="DH143" s="119">
        <v>14700.0</v>
      </c>
      <c r="DI143" s="119">
        <v>9009.0</v>
      </c>
      <c r="DJ143" s="119">
        <v>5455.0</v>
      </c>
      <c r="DK143" s="119">
        <v>3263.0</v>
      </c>
      <c r="DL143" s="119">
        <v>1929.0</v>
      </c>
      <c r="DM143" s="119">
        <v>1126.0</v>
      </c>
      <c r="DN143" s="119">
        <v>650.0</v>
      </c>
      <c r="DO143" s="119">
        <v>370.0</v>
      </c>
      <c r="DP143" s="119">
        <v>209.0</v>
      </c>
      <c r="DQ143" s="119">
        <v>117.0</v>
      </c>
      <c r="DR143" s="119">
        <v>64.0</v>
      </c>
      <c r="DS143" s="119">
        <v>35.0</v>
      </c>
      <c r="DT143" s="119">
        <v>19.0</v>
      </c>
      <c r="DU143" s="119">
        <v>10.0</v>
      </c>
      <c r="DV143" s="119">
        <v>6.0</v>
      </c>
      <c r="DW143" s="119">
        <v>3.0</v>
      </c>
      <c r="DX143" s="119">
        <v>2.0</v>
      </c>
      <c r="DY143" s="119">
        <v>1.0</v>
      </c>
      <c r="DZ143" s="119">
        <v>1.0</v>
      </c>
      <c r="EA143" s="119">
        <v>0.0</v>
      </c>
      <c r="EB143" s="119">
        <v>0.0</v>
      </c>
      <c r="EC143" s="119">
        <v>0.0</v>
      </c>
      <c r="ED143" s="119">
        <v>0.0</v>
      </c>
      <c r="EE143" s="119">
        <v>0.0</v>
      </c>
      <c r="EF143" s="119">
        <v>0.0</v>
      </c>
      <c r="EG143" s="119">
        <v>0.0</v>
      </c>
      <c r="EH143" s="119">
        <v>0.0</v>
      </c>
      <c r="EI143" s="63"/>
      <c r="EJ143" s="63"/>
      <c r="EK143" s="134">
        <v>0.0</v>
      </c>
      <c r="EL143" s="134">
        <v>0.0</v>
      </c>
      <c r="EM143" s="134">
        <v>0.0</v>
      </c>
      <c r="EN143" s="134">
        <v>0.0</v>
      </c>
      <c r="EO143" s="134">
        <v>0.0</v>
      </c>
      <c r="EP143" s="134">
        <v>0.0</v>
      </c>
      <c r="EQ143" s="134">
        <v>0.0</v>
      </c>
      <c r="ER143" s="134">
        <v>0.0</v>
      </c>
      <c r="ES143" s="134">
        <v>0.0</v>
      </c>
      <c r="ET143" s="134">
        <v>0.0</v>
      </c>
      <c r="EU143" s="134">
        <v>1.0E-4</v>
      </c>
      <c r="EV143" s="134">
        <v>1.0E-4</v>
      </c>
      <c r="EW143" s="134">
        <v>1.0E-4</v>
      </c>
      <c r="EX143" s="134">
        <v>2.0E-4</v>
      </c>
      <c r="EY143" s="134">
        <v>3.0E-4</v>
      </c>
      <c r="EZ143" s="134">
        <v>5.0E-4</v>
      </c>
      <c r="FA143" s="134">
        <v>7.0E-4</v>
      </c>
      <c r="FB143" s="134">
        <v>9.0E-4</v>
      </c>
      <c r="FC143" s="134">
        <v>0.0013</v>
      </c>
      <c r="FD143" s="134">
        <v>0.0017</v>
      </c>
      <c r="FE143" s="134">
        <v>0.0023</v>
      </c>
      <c r="FF143" s="134">
        <v>0.003</v>
      </c>
      <c r="FG143" s="134">
        <v>0.0038</v>
      </c>
      <c r="FH143" s="134">
        <v>0.0048</v>
      </c>
      <c r="FI143" s="134">
        <v>0.006</v>
      </c>
      <c r="FJ143" s="134">
        <v>0.0074</v>
      </c>
      <c r="FK143" s="134">
        <v>0.0089</v>
      </c>
      <c r="FL143" s="134">
        <v>0.0106</v>
      </c>
      <c r="FM143" s="134">
        <v>0.0123</v>
      </c>
      <c r="FN143" s="134">
        <v>0.014</v>
      </c>
      <c r="FO143" s="134">
        <v>0.0155</v>
      </c>
      <c r="FP143" s="134">
        <v>0.0168</v>
      </c>
      <c r="FQ143" s="134">
        <v>0.0178</v>
      </c>
      <c r="FR143" s="134">
        <v>0.0185</v>
      </c>
      <c r="FS143" s="134">
        <v>0.019</v>
      </c>
      <c r="FT143" s="134">
        <v>0.0194</v>
      </c>
      <c r="FU143" s="134">
        <v>0.0198</v>
      </c>
      <c r="FV143" s="134">
        <v>0.0203</v>
      </c>
      <c r="FW143" s="134">
        <v>0.0211</v>
      </c>
      <c r="FX143" s="134">
        <v>0.0222</v>
      </c>
      <c r="FY143" s="134">
        <v>0.0236</v>
      </c>
      <c r="FZ143" s="134">
        <v>0.0254</v>
      </c>
      <c r="GA143" s="134">
        <v>0.0274</v>
      </c>
      <c r="GB143" s="134">
        <v>0.0296</v>
      </c>
      <c r="GC143" s="134">
        <v>0.0321</v>
      </c>
      <c r="GD143" s="134">
        <v>0.0346</v>
      </c>
      <c r="GE143" s="134">
        <v>0.0371</v>
      </c>
      <c r="GF143" s="134">
        <v>0.0395</v>
      </c>
      <c r="GG143" s="134">
        <v>0.0415</v>
      </c>
      <c r="GH143" s="134">
        <v>0.043</v>
      </c>
      <c r="GI143" s="134">
        <v>0.0438</v>
      </c>
      <c r="GJ143" s="134">
        <v>0.0438</v>
      </c>
      <c r="GK143" s="134">
        <v>0.0428</v>
      </c>
      <c r="GL143" s="134">
        <v>0.0409</v>
      </c>
      <c r="GM143" s="134">
        <v>0.0381</v>
      </c>
      <c r="GN143" s="134">
        <v>0.0346</v>
      </c>
      <c r="GO143" s="134">
        <v>0.0306</v>
      </c>
      <c r="GP143" s="134">
        <v>0.0264</v>
      </c>
      <c r="GQ143" s="134">
        <v>0.0222</v>
      </c>
      <c r="GR143" s="134">
        <v>0.0181</v>
      </c>
      <c r="GS143" s="134">
        <v>0.0145</v>
      </c>
      <c r="GT143" s="134">
        <v>0.0113</v>
      </c>
      <c r="GU143" s="134">
        <v>0.0086</v>
      </c>
      <c r="GV143" s="134">
        <v>0.0064</v>
      </c>
      <c r="GW143" s="134">
        <v>0.0046</v>
      </c>
      <c r="GX143" s="134">
        <v>0.0033</v>
      </c>
      <c r="GY143" s="134">
        <v>0.0023</v>
      </c>
      <c r="GZ143" s="134">
        <v>0.0016</v>
      </c>
      <c r="HA143" s="134">
        <v>0.0011</v>
      </c>
      <c r="HB143" s="134">
        <v>7.0E-4</v>
      </c>
      <c r="HC143" s="134">
        <v>5.0E-4</v>
      </c>
      <c r="HD143" s="134">
        <v>3.0E-4</v>
      </c>
      <c r="HE143" s="134">
        <v>2.0E-4</v>
      </c>
      <c r="HF143" s="134">
        <v>1.0E-4</v>
      </c>
      <c r="HG143" s="134">
        <v>1.0E-4</v>
      </c>
      <c r="HH143" s="134">
        <v>0.0</v>
      </c>
      <c r="HI143" s="134">
        <v>0.0</v>
      </c>
      <c r="HJ143" s="134">
        <v>0.0</v>
      </c>
      <c r="HK143" s="134">
        <v>0.0</v>
      </c>
      <c r="HL143" s="134">
        <v>0.0</v>
      </c>
      <c r="HM143" s="134">
        <v>0.0</v>
      </c>
      <c r="HN143" s="134">
        <v>0.0</v>
      </c>
      <c r="HO143" s="134">
        <v>0.0</v>
      </c>
      <c r="HP143" s="134">
        <v>0.0</v>
      </c>
      <c r="HQ143" s="134">
        <v>0.0</v>
      </c>
      <c r="HR143" s="134">
        <v>0.0</v>
      </c>
      <c r="HS143" s="134">
        <v>0.0</v>
      </c>
      <c r="HT143" s="134">
        <v>0.0</v>
      </c>
      <c r="HU143" s="134">
        <v>0.0</v>
      </c>
      <c r="HV143" s="134">
        <v>0.0</v>
      </c>
      <c r="HW143" s="134">
        <v>0.0</v>
      </c>
      <c r="HX143" s="134">
        <v>0.0</v>
      </c>
      <c r="HY143" s="134">
        <v>0.0</v>
      </c>
      <c r="HZ143" s="134">
        <v>0.0</v>
      </c>
      <c r="IA143" s="134">
        <v>0.0</v>
      </c>
      <c r="IB143" s="134">
        <v>0.0</v>
      </c>
      <c r="IC143" s="134">
        <v>0.0</v>
      </c>
      <c r="ID143" s="134">
        <v>0.0</v>
      </c>
      <c r="IE143" s="134">
        <v>0.0</v>
      </c>
      <c r="IF143" s="134">
        <v>0.0</v>
      </c>
      <c r="IG143" s="134">
        <v>0.0</v>
      </c>
    </row>
    <row r="144" hidden="1">
      <c r="A144" s="119" t="s">
        <v>96</v>
      </c>
      <c r="B144" s="119" t="s">
        <v>97</v>
      </c>
      <c r="C144" s="119">
        <v>1916.0</v>
      </c>
      <c r="D144" s="119">
        <v>4.73423825E8</v>
      </c>
      <c r="E144" s="63"/>
      <c r="F144" s="126">
        <v>0.323</v>
      </c>
      <c r="G144" s="126">
        <v>1.0</v>
      </c>
      <c r="H144" s="126">
        <v>0.338</v>
      </c>
      <c r="I144" s="126">
        <v>0.49</v>
      </c>
      <c r="J144" s="126">
        <v>0.166</v>
      </c>
      <c r="K144" s="126">
        <v>0.007</v>
      </c>
      <c r="L144" s="126">
        <v>0.0</v>
      </c>
      <c r="M144" s="63"/>
      <c r="N144" s="126">
        <v>0.007</v>
      </c>
      <c r="O144" s="63"/>
      <c r="P144" s="63"/>
      <c r="Q144" s="119">
        <v>1.52870556E8</v>
      </c>
      <c r="R144" s="63"/>
      <c r="S144" s="119">
        <v>1.59839814E8</v>
      </c>
      <c r="T144" s="119">
        <v>2.31862753E8</v>
      </c>
      <c r="U144" s="119">
        <v>7.835934E7</v>
      </c>
      <c r="V144" s="119">
        <v>3328001.0</v>
      </c>
      <c r="W144" s="119">
        <v>33571.0</v>
      </c>
      <c r="X144" s="63"/>
      <c r="Y144" s="119">
        <v>3361918.0</v>
      </c>
      <c r="Z144" s="63"/>
      <c r="AA144" s="63"/>
      <c r="AB144" s="126">
        <v>0.144</v>
      </c>
      <c r="AC144" s="63"/>
      <c r="AD144" s="121">
        <v>0.15</v>
      </c>
      <c r="AE144" s="121">
        <v>0.42</v>
      </c>
      <c r="AF144" s="121">
        <v>0.52</v>
      </c>
      <c r="AG144" s="121">
        <v>0.29</v>
      </c>
      <c r="AH144" s="121">
        <v>0.18</v>
      </c>
      <c r="AI144" s="63"/>
      <c r="AJ144" s="121">
        <v>0.29</v>
      </c>
      <c r="AK144" s="63" t="str">
        <f t="shared" si="1"/>
        <v>Europe</v>
      </c>
      <c r="AL144" s="119">
        <v>48.0</v>
      </c>
      <c r="AM144" s="119">
        <v>78.0</v>
      </c>
      <c r="AN144" s="119">
        <v>125.0</v>
      </c>
      <c r="AO144" s="119">
        <v>200.0</v>
      </c>
      <c r="AP144" s="119">
        <v>319.0</v>
      </c>
      <c r="AQ144" s="119">
        <v>508.0</v>
      </c>
      <c r="AR144" s="119">
        <v>808.0</v>
      </c>
      <c r="AS144" s="119">
        <v>1288.0</v>
      </c>
      <c r="AT144" s="119">
        <v>2061.0</v>
      </c>
      <c r="AU144" s="119">
        <v>3312.0</v>
      </c>
      <c r="AV144" s="119">
        <v>5348.0</v>
      </c>
      <c r="AW144" s="119">
        <v>8668.0</v>
      </c>
      <c r="AX144" s="119">
        <v>14071.0</v>
      </c>
      <c r="AY144" s="119">
        <v>22814.0</v>
      </c>
      <c r="AZ144" s="119">
        <v>36834.0</v>
      </c>
      <c r="BA144" s="119">
        <v>59059.0</v>
      </c>
      <c r="BB144" s="119">
        <v>93833.0</v>
      </c>
      <c r="BC144" s="119">
        <v>147515.0</v>
      </c>
      <c r="BD144" s="119">
        <v>229273.0</v>
      </c>
      <c r="BE144" s="119">
        <v>352104.0</v>
      </c>
      <c r="BF144" s="119">
        <v>533958.0</v>
      </c>
      <c r="BG144" s="119">
        <v>798617.0</v>
      </c>
      <c r="BH144" s="119">
        <v>1175609.0</v>
      </c>
      <c r="BI144" s="119">
        <v>1698121.0</v>
      </c>
      <c r="BJ144" s="119">
        <v>2397795.0</v>
      </c>
      <c r="BK144" s="119">
        <v>3295916.0</v>
      </c>
      <c r="BL144" s="119">
        <v>4391942.0</v>
      </c>
      <c r="BM144" s="119">
        <v>5652329.0</v>
      </c>
      <c r="BN144" s="119">
        <v>7004385.0</v>
      </c>
      <c r="BO144" s="119">
        <v>8340069.0</v>
      </c>
      <c r="BP144" s="119">
        <v>9532378.0</v>
      </c>
      <c r="BQ144" s="119">
        <v>1.046253E7</v>
      </c>
      <c r="BR144" s="119">
        <v>1.1051146E7</v>
      </c>
      <c r="BS144" s="119">
        <v>1.1283811E7</v>
      </c>
      <c r="BT144" s="119">
        <v>1.1222444E7</v>
      </c>
      <c r="BU144" s="119">
        <v>1.0998932E7</v>
      </c>
      <c r="BV144" s="119">
        <v>1.0793926E7</v>
      </c>
      <c r="BW144" s="119">
        <v>1.0808512E7</v>
      </c>
      <c r="BX144" s="119">
        <v>1.123694E7</v>
      </c>
      <c r="BY144" s="119">
        <v>1.2243665E7</v>
      </c>
      <c r="BZ144" s="119">
        <v>1.3938517E7</v>
      </c>
      <c r="CA144" s="119">
        <v>1.6335928E7</v>
      </c>
      <c r="CB144" s="119">
        <v>1.9291687E7</v>
      </c>
      <c r="CC144" s="119">
        <v>2.2445912E7</v>
      </c>
      <c r="CD144" s="119">
        <v>2.524383E7</v>
      </c>
      <c r="CE144" s="119">
        <v>2.7092811E7</v>
      </c>
      <c r="CF144" s="119">
        <v>2.7606677E7</v>
      </c>
      <c r="CG144" s="119">
        <v>2.6772565E7</v>
      </c>
      <c r="CH144" s="119">
        <v>2.4905777E7</v>
      </c>
      <c r="CI144" s="119">
        <v>2.2439296E7</v>
      </c>
      <c r="CJ144" s="119">
        <v>1.9728269E7</v>
      </c>
      <c r="CK144" s="119">
        <v>1.6989556E7</v>
      </c>
      <c r="CL144" s="119">
        <v>1.4344523E7</v>
      </c>
      <c r="CM144" s="119">
        <v>1.1871864E7</v>
      </c>
      <c r="CN144" s="119">
        <v>9627447.0</v>
      </c>
      <c r="CO144" s="119">
        <v>7645071.0</v>
      </c>
      <c r="CP144" s="119">
        <v>5938225.0</v>
      </c>
      <c r="CQ144" s="119">
        <v>4505568.0</v>
      </c>
      <c r="CR144" s="119">
        <v>3335352.0</v>
      </c>
      <c r="CS144" s="119">
        <v>2407392.0</v>
      </c>
      <c r="CT144" s="119">
        <v>1694343.0</v>
      </c>
      <c r="CU144" s="119">
        <v>1163850.0</v>
      </c>
      <c r="CV144" s="119">
        <v>781578.0</v>
      </c>
      <c r="CW144" s="119">
        <v>514370.0</v>
      </c>
      <c r="CX144" s="119">
        <v>332735.0</v>
      </c>
      <c r="CY144" s="119">
        <v>212265.0</v>
      </c>
      <c r="CZ144" s="119">
        <v>133993.0</v>
      </c>
      <c r="DA144" s="119">
        <v>83964.0</v>
      </c>
      <c r="DB144" s="119">
        <v>52375.0</v>
      </c>
      <c r="DC144" s="119">
        <v>32596.0</v>
      </c>
      <c r="DD144" s="119">
        <v>20277.0</v>
      </c>
      <c r="DE144" s="119">
        <v>12627.0</v>
      </c>
      <c r="DF144" s="119">
        <v>7881.0</v>
      </c>
      <c r="DG144" s="119">
        <v>4935.0</v>
      </c>
      <c r="DH144" s="119">
        <v>3103.0</v>
      </c>
      <c r="DI144" s="119">
        <v>1960.0</v>
      </c>
      <c r="DJ144" s="119">
        <v>1243.0</v>
      </c>
      <c r="DK144" s="119">
        <v>791.0</v>
      </c>
      <c r="DL144" s="119">
        <v>504.0</v>
      </c>
      <c r="DM144" s="119">
        <v>322.0</v>
      </c>
      <c r="DN144" s="119">
        <v>205.0</v>
      </c>
      <c r="DO144" s="119">
        <v>130.0</v>
      </c>
      <c r="DP144" s="119">
        <v>82.0</v>
      </c>
      <c r="DQ144" s="119">
        <v>52.0</v>
      </c>
      <c r="DR144" s="119">
        <v>32.0</v>
      </c>
      <c r="DS144" s="119">
        <v>20.0</v>
      </c>
      <c r="DT144" s="119">
        <v>12.0</v>
      </c>
      <c r="DU144" s="119">
        <v>7.0</v>
      </c>
      <c r="DV144" s="119">
        <v>4.0</v>
      </c>
      <c r="DW144" s="119">
        <v>3.0</v>
      </c>
      <c r="DX144" s="119">
        <v>2.0</v>
      </c>
      <c r="DY144" s="119">
        <v>1.0</v>
      </c>
      <c r="DZ144" s="119">
        <v>1.0</v>
      </c>
      <c r="EA144" s="119">
        <v>0.0</v>
      </c>
      <c r="EB144" s="119">
        <v>0.0</v>
      </c>
      <c r="EC144" s="119">
        <v>0.0</v>
      </c>
      <c r="ED144" s="119">
        <v>0.0</v>
      </c>
      <c r="EE144" s="119">
        <v>0.0</v>
      </c>
      <c r="EF144" s="119">
        <v>0.0</v>
      </c>
      <c r="EG144" s="119">
        <v>0.0</v>
      </c>
      <c r="EH144" s="119">
        <v>0.0</v>
      </c>
      <c r="EI144" s="63"/>
      <c r="EJ144" s="63"/>
      <c r="EK144" s="134">
        <v>0.0</v>
      </c>
      <c r="EL144" s="134">
        <v>0.0</v>
      </c>
      <c r="EM144" s="134">
        <v>0.0</v>
      </c>
      <c r="EN144" s="134">
        <v>0.0</v>
      </c>
      <c r="EO144" s="134">
        <v>0.0</v>
      </c>
      <c r="EP144" s="134">
        <v>0.0</v>
      </c>
      <c r="EQ144" s="134">
        <v>0.0</v>
      </c>
      <c r="ER144" s="134">
        <v>0.0</v>
      </c>
      <c r="ES144" s="134">
        <v>0.0</v>
      </c>
      <c r="ET144" s="134">
        <v>0.0</v>
      </c>
      <c r="EU144" s="134">
        <v>0.0</v>
      </c>
      <c r="EV144" s="134">
        <v>0.0</v>
      </c>
      <c r="EW144" s="134">
        <v>0.0</v>
      </c>
      <c r="EX144" s="134">
        <v>0.0</v>
      </c>
      <c r="EY144" s="134">
        <v>1.0E-4</v>
      </c>
      <c r="EZ144" s="134">
        <v>1.0E-4</v>
      </c>
      <c r="FA144" s="134">
        <v>2.0E-4</v>
      </c>
      <c r="FB144" s="134">
        <v>3.0E-4</v>
      </c>
      <c r="FC144" s="134">
        <v>5.0E-4</v>
      </c>
      <c r="FD144" s="134">
        <v>7.0E-4</v>
      </c>
      <c r="FE144" s="134">
        <v>0.0011</v>
      </c>
      <c r="FF144" s="134">
        <v>0.0017</v>
      </c>
      <c r="FG144" s="134">
        <v>0.0025</v>
      </c>
      <c r="FH144" s="134">
        <v>0.0036</v>
      </c>
      <c r="FI144" s="134">
        <v>0.0051</v>
      </c>
      <c r="FJ144" s="134">
        <v>0.007</v>
      </c>
      <c r="FK144" s="134">
        <v>0.0093</v>
      </c>
      <c r="FL144" s="134">
        <v>0.0119</v>
      </c>
      <c r="FM144" s="134">
        <v>0.0148</v>
      </c>
      <c r="FN144" s="134">
        <v>0.0176</v>
      </c>
      <c r="FO144" s="134">
        <v>0.0201</v>
      </c>
      <c r="FP144" s="134">
        <v>0.0221</v>
      </c>
      <c r="FQ144" s="134">
        <v>0.0233</v>
      </c>
      <c r="FR144" s="134">
        <v>0.0238</v>
      </c>
      <c r="FS144" s="134">
        <v>0.0237</v>
      </c>
      <c r="FT144" s="134">
        <v>0.0232</v>
      </c>
      <c r="FU144" s="134">
        <v>0.0228</v>
      </c>
      <c r="FV144" s="134">
        <v>0.0228</v>
      </c>
      <c r="FW144" s="134">
        <v>0.0237</v>
      </c>
      <c r="FX144" s="134">
        <v>0.0259</v>
      </c>
      <c r="FY144" s="134">
        <v>0.0294</v>
      </c>
      <c r="FZ144" s="134">
        <v>0.0345</v>
      </c>
      <c r="GA144" s="134">
        <v>0.0407</v>
      </c>
      <c r="GB144" s="134">
        <v>0.0474</v>
      </c>
      <c r="GC144" s="134">
        <v>0.0533</v>
      </c>
      <c r="GD144" s="134">
        <v>0.0572</v>
      </c>
      <c r="GE144" s="134">
        <v>0.0583</v>
      </c>
      <c r="GF144" s="134">
        <v>0.0566</v>
      </c>
      <c r="GG144" s="134">
        <v>0.0526</v>
      </c>
      <c r="GH144" s="134">
        <v>0.0474</v>
      </c>
      <c r="GI144" s="134">
        <v>0.0417</v>
      </c>
      <c r="GJ144" s="134">
        <v>0.0359</v>
      </c>
      <c r="GK144" s="134">
        <v>0.0303</v>
      </c>
      <c r="GL144" s="134">
        <v>0.0251</v>
      </c>
      <c r="GM144" s="134">
        <v>0.0203</v>
      </c>
      <c r="GN144" s="134">
        <v>0.0161</v>
      </c>
      <c r="GO144" s="134">
        <v>0.0125</v>
      </c>
      <c r="GP144" s="134">
        <v>0.0095</v>
      </c>
      <c r="GQ144" s="134">
        <v>0.007</v>
      </c>
      <c r="GR144" s="134">
        <v>0.0051</v>
      </c>
      <c r="GS144" s="134">
        <v>0.0036</v>
      </c>
      <c r="GT144" s="134">
        <v>0.0025</v>
      </c>
      <c r="GU144" s="134">
        <v>0.0017</v>
      </c>
      <c r="GV144" s="134">
        <v>0.0011</v>
      </c>
      <c r="GW144" s="134">
        <v>7.0E-4</v>
      </c>
      <c r="GX144" s="134">
        <v>4.0E-4</v>
      </c>
      <c r="GY144" s="134">
        <v>3.0E-4</v>
      </c>
      <c r="GZ144" s="134">
        <v>2.0E-4</v>
      </c>
      <c r="HA144" s="134">
        <v>1.0E-4</v>
      </c>
      <c r="HB144" s="134">
        <v>1.0E-4</v>
      </c>
      <c r="HC144" s="134">
        <v>0.0</v>
      </c>
      <c r="HD144" s="134">
        <v>0.0</v>
      </c>
      <c r="HE144" s="134">
        <v>0.0</v>
      </c>
      <c r="HF144" s="134">
        <v>0.0</v>
      </c>
      <c r="HG144" s="134">
        <v>0.0</v>
      </c>
      <c r="HH144" s="134">
        <v>0.0</v>
      </c>
      <c r="HI144" s="134">
        <v>0.0</v>
      </c>
      <c r="HJ144" s="134">
        <v>0.0</v>
      </c>
      <c r="HK144" s="134">
        <v>0.0</v>
      </c>
      <c r="HL144" s="134">
        <v>0.0</v>
      </c>
      <c r="HM144" s="134">
        <v>0.0</v>
      </c>
      <c r="HN144" s="134">
        <v>0.0</v>
      </c>
      <c r="HO144" s="134">
        <v>0.0</v>
      </c>
      <c r="HP144" s="134">
        <v>0.0</v>
      </c>
      <c r="HQ144" s="134">
        <v>0.0</v>
      </c>
      <c r="HR144" s="134">
        <v>0.0</v>
      </c>
      <c r="HS144" s="134">
        <v>0.0</v>
      </c>
      <c r="HT144" s="134">
        <v>0.0</v>
      </c>
      <c r="HU144" s="134">
        <v>0.0</v>
      </c>
      <c r="HV144" s="134">
        <v>0.0</v>
      </c>
      <c r="HW144" s="134">
        <v>0.0</v>
      </c>
      <c r="HX144" s="134">
        <v>0.0</v>
      </c>
      <c r="HY144" s="134">
        <v>0.0</v>
      </c>
      <c r="HZ144" s="134">
        <v>0.0</v>
      </c>
      <c r="IA144" s="134">
        <v>0.0</v>
      </c>
      <c r="IB144" s="134">
        <v>0.0</v>
      </c>
      <c r="IC144" s="134">
        <v>0.0</v>
      </c>
      <c r="ID144" s="134">
        <v>0.0</v>
      </c>
      <c r="IE144" s="134">
        <v>0.0</v>
      </c>
      <c r="IF144" s="134">
        <v>0.0</v>
      </c>
      <c r="IG144" s="134">
        <v>0.0</v>
      </c>
    </row>
    <row r="145" hidden="1">
      <c r="A145" s="119" t="s">
        <v>98</v>
      </c>
      <c r="B145" s="119" t="s">
        <v>99</v>
      </c>
      <c r="C145" s="119">
        <v>1916.0</v>
      </c>
      <c r="D145" s="119">
        <v>1.41535619E8</v>
      </c>
      <c r="E145" s="63"/>
      <c r="F145" s="126">
        <v>0.762</v>
      </c>
      <c r="G145" s="126">
        <v>1.0</v>
      </c>
      <c r="H145" s="126">
        <v>0.788</v>
      </c>
      <c r="I145" s="126">
        <v>0.2</v>
      </c>
      <c r="J145" s="126">
        <v>0.012</v>
      </c>
      <c r="K145" s="126">
        <v>0.0</v>
      </c>
      <c r="L145" s="126">
        <v>0.0</v>
      </c>
      <c r="M145" s="63"/>
      <c r="N145" s="126">
        <v>0.0</v>
      </c>
      <c r="O145" s="63"/>
      <c r="P145" s="63"/>
      <c r="Q145" s="119">
        <v>1.07860917E8</v>
      </c>
      <c r="R145" s="63"/>
      <c r="S145" s="119">
        <v>1.1146039E8</v>
      </c>
      <c r="T145" s="119">
        <v>2.8369786E7</v>
      </c>
      <c r="U145" s="119">
        <v>1668737.0</v>
      </c>
      <c r="V145" s="119">
        <v>36207.0</v>
      </c>
      <c r="W145" s="119">
        <v>495.0</v>
      </c>
      <c r="X145" s="63"/>
      <c r="Y145" s="119">
        <v>36706.0</v>
      </c>
      <c r="Z145" s="63"/>
      <c r="AA145" s="63"/>
      <c r="AB145" s="126">
        <v>0.102</v>
      </c>
      <c r="AC145" s="63"/>
      <c r="AD145" s="121">
        <v>0.1</v>
      </c>
      <c r="AE145" s="121">
        <v>0.05</v>
      </c>
      <c r="AF145" s="121">
        <v>0.01</v>
      </c>
      <c r="AG145" s="121">
        <v>0.0</v>
      </c>
      <c r="AH145" s="121">
        <v>0.0</v>
      </c>
      <c r="AI145" s="63"/>
      <c r="AJ145" s="121">
        <v>0.0</v>
      </c>
      <c r="AK145" s="63" t="str">
        <f t="shared" si="1"/>
        <v>Africa</v>
      </c>
      <c r="AL145" s="119">
        <v>1103.0</v>
      </c>
      <c r="AM145" s="119">
        <v>1554.0</v>
      </c>
      <c r="AN145" s="119">
        <v>2187.0</v>
      </c>
      <c r="AO145" s="119">
        <v>3073.0</v>
      </c>
      <c r="AP145" s="119">
        <v>4309.0</v>
      </c>
      <c r="AQ145" s="119">
        <v>6026.0</v>
      </c>
      <c r="AR145" s="119">
        <v>8399.0</v>
      </c>
      <c r="AS145" s="119">
        <v>11664.0</v>
      </c>
      <c r="AT145" s="119">
        <v>16131.0</v>
      </c>
      <c r="AU145" s="119">
        <v>22213.0</v>
      </c>
      <c r="AV145" s="119">
        <v>30448.0</v>
      </c>
      <c r="AW145" s="119">
        <v>41546.0</v>
      </c>
      <c r="AX145" s="119">
        <v>56431.0</v>
      </c>
      <c r="AY145" s="119">
        <v>76304.0</v>
      </c>
      <c r="AZ145" s="119">
        <v>102722.0</v>
      </c>
      <c r="BA145" s="119">
        <v>137684.0</v>
      </c>
      <c r="BB145" s="119">
        <v>183736.0</v>
      </c>
      <c r="BC145" s="119">
        <v>244089.0</v>
      </c>
      <c r="BD145" s="119">
        <v>322741.0</v>
      </c>
      <c r="BE145" s="119">
        <v>424609.0</v>
      </c>
      <c r="BF145" s="119">
        <v>555663.0</v>
      </c>
      <c r="BG145" s="119">
        <v>723045.0</v>
      </c>
      <c r="BH145" s="119">
        <v>935160.0</v>
      </c>
      <c r="BI145" s="119">
        <v>1201699.0</v>
      </c>
      <c r="BJ145" s="119">
        <v>1533516.0</v>
      </c>
      <c r="BK145" s="119">
        <v>1942226.0</v>
      </c>
      <c r="BL145" s="119">
        <v>2439309.0</v>
      </c>
      <c r="BM145" s="119">
        <v>3034474.0</v>
      </c>
      <c r="BN145" s="119">
        <v>3733110.0</v>
      </c>
      <c r="BO145" s="119">
        <v>4532890.0</v>
      </c>
      <c r="BP145" s="119">
        <v>5419818.0</v>
      </c>
      <c r="BQ145" s="119">
        <v>6364186.0</v>
      </c>
      <c r="BR145" s="119">
        <v>7317098.0</v>
      </c>
      <c r="BS145" s="119">
        <v>8208974.0</v>
      </c>
      <c r="BT145" s="119">
        <v>8952851.0</v>
      </c>
      <c r="BU145" s="119">
        <v>9455916.0</v>
      </c>
      <c r="BV145" s="119">
        <v>9640049.0</v>
      </c>
      <c r="BW145" s="119">
        <v>9465891.0</v>
      </c>
      <c r="BX145" s="119">
        <v>8949213.0</v>
      </c>
      <c r="BY145" s="119">
        <v>8159387.0</v>
      </c>
      <c r="BZ145" s="119">
        <v>7198947.0</v>
      </c>
      <c r="CA145" s="119">
        <v>6174300.0</v>
      </c>
      <c r="CB145" s="119">
        <v>5171650.0</v>
      </c>
      <c r="CC145" s="119">
        <v>4246680.0</v>
      </c>
      <c r="CD145" s="119">
        <v>3427138.0</v>
      </c>
      <c r="CE145" s="119">
        <v>2721593.0</v>
      </c>
      <c r="CF145" s="119">
        <v>2127917.0</v>
      </c>
      <c r="CG145" s="119">
        <v>1638638.0</v>
      </c>
      <c r="CH145" s="119">
        <v>1243508.0</v>
      </c>
      <c r="CI145" s="119">
        <v>930697.0</v>
      </c>
      <c r="CJ145" s="119">
        <v>687666.0</v>
      </c>
      <c r="CK145" s="119">
        <v>502039.0</v>
      </c>
      <c r="CL145" s="119">
        <v>362373.0</v>
      </c>
      <c r="CM145" s="119">
        <v>258682.0</v>
      </c>
      <c r="CN145" s="119">
        <v>182645.0</v>
      </c>
      <c r="CO145" s="119">
        <v>127561.0</v>
      </c>
      <c r="CP145" s="119">
        <v>88152.0</v>
      </c>
      <c r="CQ145" s="119">
        <v>60320.0</v>
      </c>
      <c r="CR145" s="119">
        <v>40921.0</v>
      </c>
      <c r="CS145" s="119">
        <v>27567.0</v>
      </c>
      <c r="CT145" s="119">
        <v>18476.0</v>
      </c>
      <c r="CU145" s="119">
        <v>12341.0</v>
      </c>
      <c r="CV145" s="119">
        <v>8228.0</v>
      </c>
      <c r="CW145" s="119">
        <v>5479.0</v>
      </c>
      <c r="CX145" s="119">
        <v>3644.0</v>
      </c>
      <c r="CY145" s="119">
        <v>2420.0</v>
      </c>
      <c r="CZ145" s="119">
        <v>1602.0</v>
      </c>
      <c r="DA145" s="119">
        <v>1057.0</v>
      </c>
      <c r="DB145" s="119">
        <v>693.0</v>
      </c>
      <c r="DC145" s="119">
        <v>451.0</v>
      </c>
      <c r="DD145" s="119">
        <v>292.0</v>
      </c>
      <c r="DE145" s="119">
        <v>187.0</v>
      </c>
      <c r="DF145" s="119">
        <v>119.0</v>
      </c>
      <c r="DG145" s="119">
        <v>75.0</v>
      </c>
      <c r="DH145" s="119">
        <v>46.0</v>
      </c>
      <c r="DI145" s="119">
        <v>29.0</v>
      </c>
      <c r="DJ145" s="119">
        <v>18.0</v>
      </c>
      <c r="DK145" s="119">
        <v>11.0</v>
      </c>
      <c r="DL145" s="119">
        <v>6.0</v>
      </c>
      <c r="DM145" s="119">
        <v>4.0</v>
      </c>
      <c r="DN145" s="119">
        <v>2.0</v>
      </c>
      <c r="DO145" s="119">
        <v>1.0</v>
      </c>
      <c r="DP145" s="119">
        <v>1.0</v>
      </c>
      <c r="DQ145" s="119">
        <v>0.0</v>
      </c>
      <c r="DR145" s="119">
        <v>0.0</v>
      </c>
      <c r="DS145" s="119">
        <v>0.0</v>
      </c>
      <c r="DT145" s="119">
        <v>0.0</v>
      </c>
      <c r="DU145" s="119">
        <v>0.0</v>
      </c>
      <c r="DV145" s="119">
        <v>0.0</v>
      </c>
      <c r="DW145" s="119">
        <v>0.0</v>
      </c>
      <c r="DX145" s="119">
        <v>0.0</v>
      </c>
      <c r="DY145" s="119">
        <v>0.0</v>
      </c>
      <c r="DZ145" s="119">
        <v>0.0</v>
      </c>
      <c r="EA145" s="119">
        <v>0.0</v>
      </c>
      <c r="EB145" s="119">
        <v>0.0</v>
      </c>
      <c r="EC145" s="119">
        <v>0.0</v>
      </c>
      <c r="ED145" s="119">
        <v>0.0</v>
      </c>
      <c r="EE145" s="119">
        <v>0.0</v>
      </c>
      <c r="EF145" s="119">
        <v>0.0</v>
      </c>
      <c r="EG145" s="119">
        <v>0.0</v>
      </c>
      <c r="EH145" s="119">
        <v>0.0</v>
      </c>
      <c r="EI145" s="63"/>
      <c r="EJ145" s="63"/>
      <c r="EK145" s="134">
        <v>0.0</v>
      </c>
      <c r="EL145" s="134">
        <v>0.0</v>
      </c>
      <c r="EM145" s="134">
        <v>0.0</v>
      </c>
      <c r="EN145" s="134">
        <v>0.0</v>
      </c>
      <c r="EO145" s="134">
        <v>0.0</v>
      </c>
      <c r="EP145" s="134">
        <v>0.0</v>
      </c>
      <c r="EQ145" s="134">
        <v>1.0E-4</v>
      </c>
      <c r="ER145" s="134">
        <v>1.0E-4</v>
      </c>
      <c r="ES145" s="134">
        <v>1.0E-4</v>
      </c>
      <c r="ET145" s="134">
        <v>2.0E-4</v>
      </c>
      <c r="EU145" s="134">
        <v>2.0E-4</v>
      </c>
      <c r="EV145" s="134">
        <v>3.0E-4</v>
      </c>
      <c r="EW145" s="134">
        <v>4.0E-4</v>
      </c>
      <c r="EX145" s="134">
        <v>5.0E-4</v>
      </c>
      <c r="EY145" s="134">
        <v>7.0E-4</v>
      </c>
      <c r="EZ145" s="134">
        <v>0.001</v>
      </c>
      <c r="FA145" s="134">
        <v>0.0013</v>
      </c>
      <c r="FB145" s="134">
        <v>0.0017</v>
      </c>
      <c r="FC145" s="134">
        <v>0.0023</v>
      </c>
      <c r="FD145" s="134">
        <v>0.003</v>
      </c>
      <c r="FE145" s="134">
        <v>0.0039</v>
      </c>
      <c r="FF145" s="134">
        <v>0.0051</v>
      </c>
      <c r="FG145" s="134">
        <v>0.0066</v>
      </c>
      <c r="FH145" s="134">
        <v>0.0085</v>
      </c>
      <c r="FI145" s="134">
        <v>0.0108</v>
      </c>
      <c r="FJ145" s="134">
        <v>0.0137</v>
      </c>
      <c r="FK145" s="134">
        <v>0.0172</v>
      </c>
      <c r="FL145" s="134">
        <v>0.0214</v>
      </c>
      <c r="FM145" s="134">
        <v>0.0264</v>
      </c>
      <c r="FN145" s="134">
        <v>0.032</v>
      </c>
      <c r="FO145" s="134">
        <v>0.0383</v>
      </c>
      <c r="FP145" s="134">
        <v>0.045</v>
      </c>
      <c r="FQ145" s="134">
        <v>0.0517</v>
      </c>
      <c r="FR145" s="134">
        <v>0.058</v>
      </c>
      <c r="FS145" s="134">
        <v>0.0633</v>
      </c>
      <c r="FT145" s="134">
        <v>0.0668</v>
      </c>
      <c r="FU145" s="134">
        <v>0.0681</v>
      </c>
      <c r="FV145" s="134">
        <v>0.0669</v>
      </c>
      <c r="FW145" s="134">
        <v>0.0632</v>
      </c>
      <c r="FX145" s="134">
        <v>0.0576</v>
      </c>
      <c r="FY145" s="134">
        <v>0.0509</v>
      </c>
      <c r="FZ145" s="134">
        <v>0.0436</v>
      </c>
      <c r="GA145" s="134">
        <v>0.0365</v>
      </c>
      <c r="GB145" s="134">
        <v>0.03</v>
      </c>
      <c r="GC145" s="134">
        <v>0.0242</v>
      </c>
      <c r="GD145" s="134">
        <v>0.0192</v>
      </c>
      <c r="GE145" s="134">
        <v>0.015</v>
      </c>
      <c r="GF145" s="134">
        <v>0.0116</v>
      </c>
      <c r="GG145" s="134">
        <v>0.0088</v>
      </c>
      <c r="GH145" s="134">
        <v>0.0066</v>
      </c>
      <c r="GI145" s="134">
        <v>0.0049</v>
      </c>
      <c r="GJ145" s="134">
        <v>0.0035</v>
      </c>
      <c r="GK145" s="134">
        <v>0.0026</v>
      </c>
      <c r="GL145" s="134">
        <v>0.0018</v>
      </c>
      <c r="GM145" s="134">
        <v>0.0013</v>
      </c>
      <c r="GN145" s="134">
        <v>9.0E-4</v>
      </c>
      <c r="GO145" s="134">
        <v>6.0E-4</v>
      </c>
      <c r="GP145" s="134">
        <v>4.0E-4</v>
      </c>
      <c r="GQ145" s="134">
        <v>3.0E-4</v>
      </c>
      <c r="GR145" s="134">
        <v>2.0E-4</v>
      </c>
      <c r="GS145" s="134">
        <v>1.0E-4</v>
      </c>
      <c r="GT145" s="134">
        <v>1.0E-4</v>
      </c>
      <c r="GU145" s="134">
        <v>1.0E-4</v>
      </c>
      <c r="GV145" s="134">
        <v>0.0</v>
      </c>
      <c r="GW145" s="134">
        <v>0.0</v>
      </c>
      <c r="GX145" s="134">
        <v>0.0</v>
      </c>
      <c r="GY145" s="134">
        <v>0.0</v>
      </c>
      <c r="GZ145" s="134">
        <v>0.0</v>
      </c>
      <c r="HA145" s="134">
        <v>0.0</v>
      </c>
      <c r="HB145" s="134">
        <v>0.0</v>
      </c>
      <c r="HC145" s="134">
        <v>0.0</v>
      </c>
      <c r="HD145" s="134">
        <v>0.0</v>
      </c>
      <c r="HE145" s="134">
        <v>0.0</v>
      </c>
      <c r="HF145" s="134">
        <v>0.0</v>
      </c>
      <c r="HG145" s="134">
        <v>0.0</v>
      </c>
      <c r="HH145" s="134">
        <v>0.0</v>
      </c>
      <c r="HI145" s="134">
        <v>0.0</v>
      </c>
      <c r="HJ145" s="134">
        <v>0.0</v>
      </c>
      <c r="HK145" s="134">
        <v>0.0</v>
      </c>
      <c r="HL145" s="134">
        <v>0.0</v>
      </c>
      <c r="HM145" s="134">
        <v>0.0</v>
      </c>
      <c r="HN145" s="134">
        <v>0.0</v>
      </c>
      <c r="HO145" s="134">
        <v>0.0</v>
      </c>
      <c r="HP145" s="134">
        <v>0.0</v>
      </c>
      <c r="HQ145" s="134">
        <v>0.0</v>
      </c>
      <c r="HR145" s="134">
        <v>0.0</v>
      </c>
      <c r="HS145" s="134">
        <v>0.0</v>
      </c>
      <c r="HT145" s="134">
        <v>0.0</v>
      </c>
      <c r="HU145" s="134">
        <v>0.0</v>
      </c>
      <c r="HV145" s="134">
        <v>0.0</v>
      </c>
      <c r="HW145" s="134">
        <v>0.0</v>
      </c>
      <c r="HX145" s="134">
        <v>0.0</v>
      </c>
      <c r="HY145" s="134">
        <v>0.0</v>
      </c>
      <c r="HZ145" s="134">
        <v>0.0</v>
      </c>
      <c r="IA145" s="134">
        <v>0.0</v>
      </c>
      <c r="IB145" s="134">
        <v>0.0</v>
      </c>
      <c r="IC145" s="134">
        <v>0.0</v>
      </c>
      <c r="ID145" s="134">
        <v>0.0</v>
      </c>
      <c r="IE145" s="134">
        <v>0.0</v>
      </c>
      <c r="IF145" s="134">
        <v>0.0</v>
      </c>
      <c r="IG145" s="134">
        <v>0.0</v>
      </c>
    </row>
    <row r="146" hidden="1">
      <c r="A146" s="119" t="s">
        <v>100</v>
      </c>
      <c r="B146" s="119" t="s">
        <v>101</v>
      </c>
      <c r="C146" s="119">
        <v>1916.0</v>
      </c>
      <c r="D146" s="119">
        <v>1.002868077E9</v>
      </c>
      <c r="E146" s="63"/>
      <c r="F146" s="126">
        <v>0.743</v>
      </c>
      <c r="G146" s="126">
        <v>1.0</v>
      </c>
      <c r="H146" s="126">
        <v>0.771</v>
      </c>
      <c r="I146" s="126">
        <v>0.221</v>
      </c>
      <c r="J146" s="126">
        <v>0.008</v>
      </c>
      <c r="K146" s="126">
        <v>0.0</v>
      </c>
      <c r="L146" s="126">
        <v>0.0</v>
      </c>
      <c r="M146" s="63"/>
      <c r="N146" s="126">
        <v>0.0</v>
      </c>
      <c r="O146" s="63"/>
      <c r="P146" s="63"/>
      <c r="Q146" s="119">
        <v>7.44802077E8</v>
      </c>
      <c r="R146" s="63"/>
      <c r="S146" s="119">
        <v>7.72886716E8</v>
      </c>
      <c r="T146" s="119">
        <v>2.21791084E8</v>
      </c>
      <c r="U146" s="119">
        <v>7965468.0</v>
      </c>
      <c r="V146" s="119">
        <v>224272.0</v>
      </c>
      <c r="W146" s="119">
        <v>536.0</v>
      </c>
      <c r="X146" s="63"/>
      <c r="Y146" s="119">
        <v>224808.0</v>
      </c>
      <c r="Z146" s="63"/>
      <c r="AA146" s="63"/>
      <c r="AB146" s="126">
        <v>0.702</v>
      </c>
      <c r="AC146" s="63"/>
      <c r="AD146" s="121">
        <v>0.7</v>
      </c>
      <c r="AE146" s="121">
        <v>0.4</v>
      </c>
      <c r="AF146" s="121">
        <v>0.05</v>
      </c>
      <c r="AG146" s="121">
        <v>0.02</v>
      </c>
      <c r="AH146" s="121">
        <v>0.0</v>
      </c>
      <c r="AI146" s="63"/>
      <c r="AJ146" s="121">
        <v>0.02</v>
      </c>
      <c r="AK146" s="63" t="str">
        <f t="shared" si="1"/>
        <v>Asia</v>
      </c>
      <c r="AL146" s="119">
        <v>1.0</v>
      </c>
      <c r="AM146" s="119">
        <v>3.0</v>
      </c>
      <c r="AN146" s="119">
        <v>7.0</v>
      </c>
      <c r="AO146" s="119">
        <v>15.0</v>
      </c>
      <c r="AP146" s="119">
        <v>32.0</v>
      </c>
      <c r="AQ146" s="119">
        <v>69.0</v>
      </c>
      <c r="AR146" s="119">
        <v>150.0</v>
      </c>
      <c r="AS146" s="119">
        <v>325.0</v>
      </c>
      <c r="AT146" s="119">
        <v>702.0</v>
      </c>
      <c r="AU146" s="119">
        <v>1503.0</v>
      </c>
      <c r="AV146" s="119">
        <v>3177.0</v>
      </c>
      <c r="AW146" s="119">
        <v>6604.0</v>
      </c>
      <c r="AX146" s="119">
        <v>13460.0</v>
      </c>
      <c r="AY146" s="119">
        <v>26824.0</v>
      </c>
      <c r="AZ146" s="119">
        <v>52172.0</v>
      </c>
      <c r="BA146" s="119">
        <v>98871.0</v>
      </c>
      <c r="BB146" s="119">
        <v>182337.0</v>
      </c>
      <c r="BC146" s="119">
        <v>326887.0</v>
      </c>
      <c r="BD146" s="119">
        <v>569179.0</v>
      </c>
      <c r="BE146" s="119">
        <v>961831.0</v>
      </c>
      <c r="BF146" s="119">
        <v>1576510.0</v>
      </c>
      <c r="BG146" s="119">
        <v>2505511.0</v>
      </c>
      <c r="BH146" s="119">
        <v>3860777.0</v>
      </c>
      <c r="BI146" s="119">
        <v>5769379.0</v>
      </c>
      <c r="BJ146" s="119">
        <v>8364440.0</v>
      </c>
      <c r="BK146" s="119">
        <v>1.177014E7</v>
      </c>
      <c r="BL146" s="119">
        <v>1.6078956E7</v>
      </c>
      <c r="BM146" s="119">
        <v>2.1320023E7</v>
      </c>
      <c r="BN146" s="119">
        <v>2.7420986E7</v>
      </c>
      <c r="BO146" s="119">
        <v>3.4172808E7</v>
      </c>
      <c r="BP146" s="119">
        <v>4.1215008E7</v>
      </c>
      <c r="BQ146" s="119">
        <v>4.8061548E7</v>
      </c>
      <c r="BR146" s="119">
        <v>5.4178083E7</v>
      </c>
      <c r="BS146" s="119">
        <v>5.9097889E7</v>
      </c>
      <c r="BT146" s="119">
        <v>6.2535617E7</v>
      </c>
      <c r="BU146" s="119">
        <v>6.444391E7</v>
      </c>
      <c r="BV146" s="119">
        <v>6.4974551E7</v>
      </c>
      <c r="BW146" s="119">
        <v>6.4352317E7</v>
      </c>
      <c r="BX146" s="119">
        <v>6.272184E7</v>
      </c>
      <c r="BY146" s="119">
        <v>6.0052999E7</v>
      </c>
      <c r="BZ146" s="119">
        <v>5.6169278E7</v>
      </c>
      <c r="CA146" s="119">
        <v>5.0900707E7</v>
      </c>
      <c r="CB146" s="119">
        <v>4.4285906E7</v>
      </c>
      <c r="CC146" s="119">
        <v>3.6701299E7</v>
      </c>
      <c r="CD146" s="119">
        <v>2.8822958E7</v>
      </c>
      <c r="CE146" s="119">
        <v>2.1426572E7</v>
      </c>
      <c r="CF146" s="119">
        <v>1.5136513E7</v>
      </c>
      <c r="CG146" s="119">
        <v>1.0261567E7</v>
      </c>
      <c r="CH146" s="119">
        <v>6784257.0</v>
      </c>
      <c r="CI146" s="119">
        <v>4469008.0</v>
      </c>
      <c r="CJ146" s="119">
        <v>3002298.0</v>
      </c>
      <c r="CK146" s="119">
        <v>2095517.0</v>
      </c>
      <c r="CL146" s="119">
        <v>1530234.0</v>
      </c>
      <c r="CM146" s="119">
        <v>1161210.0</v>
      </c>
      <c r="CN146" s="119">
        <v>900898.0</v>
      </c>
      <c r="CO146" s="119">
        <v>701207.0</v>
      </c>
      <c r="CP146" s="119">
        <v>538622.0</v>
      </c>
      <c r="CQ146" s="119">
        <v>403445.0</v>
      </c>
      <c r="CR146" s="119">
        <v>292456.0</v>
      </c>
      <c r="CS146" s="119">
        <v>204367.0</v>
      </c>
      <c r="CT146" s="119">
        <v>137513.0</v>
      </c>
      <c r="CU146" s="119">
        <v>89180.0</v>
      </c>
      <c r="CV146" s="119">
        <v>55875.0</v>
      </c>
      <c r="CW146" s="119">
        <v>33934.0</v>
      </c>
      <c r="CX146" s="119">
        <v>20048.0</v>
      </c>
      <c r="CY146" s="119">
        <v>11561.0</v>
      </c>
      <c r="CZ146" s="119">
        <v>6525.0</v>
      </c>
      <c r="DA146" s="119">
        <v>3609.0</v>
      </c>
      <c r="DB146" s="119">
        <v>1958.0</v>
      </c>
      <c r="DC146" s="119">
        <v>1041.0</v>
      </c>
      <c r="DD146" s="119">
        <v>542.0</v>
      </c>
      <c r="DE146" s="119">
        <v>276.0</v>
      </c>
      <c r="DF146" s="119">
        <v>137.0</v>
      </c>
      <c r="DG146" s="119">
        <v>66.0</v>
      </c>
      <c r="DH146" s="119">
        <v>31.0</v>
      </c>
      <c r="DI146" s="119">
        <v>14.0</v>
      </c>
      <c r="DJ146" s="119">
        <v>6.0</v>
      </c>
      <c r="DK146" s="119">
        <v>3.0</v>
      </c>
      <c r="DL146" s="119">
        <v>1.0</v>
      </c>
      <c r="DM146" s="119">
        <v>1.0</v>
      </c>
      <c r="DN146" s="119">
        <v>0.0</v>
      </c>
      <c r="DO146" s="119">
        <v>0.0</v>
      </c>
      <c r="DP146" s="119">
        <v>0.0</v>
      </c>
      <c r="DQ146" s="119">
        <v>0.0</v>
      </c>
      <c r="DR146" s="119">
        <v>0.0</v>
      </c>
      <c r="DS146" s="119">
        <v>0.0</v>
      </c>
      <c r="DT146" s="119">
        <v>0.0</v>
      </c>
      <c r="DU146" s="119">
        <v>0.0</v>
      </c>
      <c r="DV146" s="119">
        <v>0.0</v>
      </c>
      <c r="DW146" s="119">
        <v>0.0</v>
      </c>
      <c r="DX146" s="119">
        <v>0.0</v>
      </c>
      <c r="DY146" s="119">
        <v>0.0</v>
      </c>
      <c r="DZ146" s="119">
        <v>0.0</v>
      </c>
      <c r="EA146" s="119">
        <v>0.0</v>
      </c>
      <c r="EB146" s="119">
        <v>0.0</v>
      </c>
      <c r="EC146" s="119">
        <v>0.0</v>
      </c>
      <c r="ED146" s="119">
        <v>0.0</v>
      </c>
      <c r="EE146" s="119">
        <v>0.0</v>
      </c>
      <c r="EF146" s="119">
        <v>0.0</v>
      </c>
      <c r="EG146" s="119">
        <v>0.0</v>
      </c>
      <c r="EH146" s="119">
        <v>0.0</v>
      </c>
      <c r="EI146" s="63"/>
      <c r="EJ146" s="63"/>
      <c r="EK146" s="134">
        <v>0.0</v>
      </c>
      <c r="EL146" s="134">
        <v>0.0</v>
      </c>
      <c r="EM146" s="134">
        <v>0.0</v>
      </c>
      <c r="EN146" s="134">
        <v>0.0</v>
      </c>
      <c r="EO146" s="134">
        <v>0.0</v>
      </c>
      <c r="EP146" s="134">
        <v>0.0</v>
      </c>
      <c r="EQ146" s="134">
        <v>0.0</v>
      </c>
      <c r="ER146" s="134">
        <v>0.0</v>
      </c>
      <c r="ES146" s="134">
        <v>0.0</v>
      </c>
      <c r="ET146" s="134">
        <v>0.0</v>
      </c>
      <c r="EU146" s="134">
        <v>0.0</v>
      </c>
      <c r="EV146" s="134">
        <v>0.0</v>
      </c>
      <c r="EW146" s="134">
        <v>0.0</v>
      </c>
      <c r="EX146" s="134">
        <v>0.0</v>
      </c>
      <c r="EY146" s="134">
        <v>1.0E-4</v>
      </c>
      <c r="EZ146" s="134">
        <v>1.0E-4</v>
      </c>
      <c r="FA146" s="134">
        <v>2.0E-4</v>
      </c>
      <c r="FB146" s="134">
        <v>3.0E-4</v>
      </c>
      <c r="FC146" s="134">
        <v>6.0E-4</v>
      </c>
      <c r="FD146" s="134">
        <v>0.001</v>
      </c>
      <c r="FE146" s="134">
        <v>0.0016</v>
      </c>
      <c r="FF146" s="134">
        <v>0.0025</v>
      </c>
      <c r="FG146" s="134">
        <v>0.0038</v>
      </c>
      <c r="FH146" s="134">
        <v>0.0058</v>
      </c>
      <c r="FI146" s="134">
        <v>0.0083</v>
      </c>
      <c r="FJ146" s="134">
        <v>0.0117</v>
      </c>
      <c r="FK146" s="134">
        <v>0.016</v>
      </c>
      <c r="FL146" s="134">
        <v>0.0213</v>
      </c>
      <c r="FM146" s="134">
        <v>0.0273</v>
      </c>
      <c r="FN146" s="134">
        <v>0.0341</v>
      </c>
      <c r="FO146" s="134">
        <v>0.0411</v>
      </c>
      <c r="FP146" s="134">
        <v>0.0479</v>
      </c>
      <c r="FQ146" s="134">
        <v>0.054</v>
      </c>
      <c r="FR146" s="134">
        <v>0.0589</v>
      </c>
      <c r="FS146" s="134">
        <v>0.0624</v>
      </c>
      <c r="FT146" s="134">
        <v>0.0643</v>
      </c>
      <c r="FU146" s="134">
        <v>0.0648</v>
      </c>
      <c r="FV146" s="134">
        <v>0.0642</v>
      </c>
      <c r="FW146" s="134">
        <v>0.0625</v>
      </c>
      <c r="FX146" s="134">
        <v>0.0599</v>
      </c>
      <c r="FY146" s="134">
        <v>0.056</v>
      </c>
      <c r="FZ146" s="134">
        <v>0.0508</v>
      </c>
      <c r="GA146" s="134">
        <v>0.0442</v>
      </c>
      <c r="GB146" s="134">
        <v>0.0366</v>
      </c>
      <c r="GC146" s="134">
        <v>0.0287</v>
      </c>
      <c r="GD146" s="134">
        <v>0.0214</v>
      </c>
      <c r="GE146" s="134">
        <v>0.0151</v>
      </c>
      <c r="GF146" s="134">
        <v>0.0102</v>
      </c>
      <c r="GG146" s="134">
        <v>0.0068</v>
      </c>
      <c r="GH146" s="134">
        <v>0.0045</v>
      </c>
      <c r="GI146" s="134">
        <v>0.003</v>
      </c>
      <c r="GJ146" s="134">
        <v>0.0021</v>
      </c>
      <c r="GK146" s="134">
        <v>0.0015</v>
      </c>
      <c r="GL146" s="134">
        <v>0.0012</v>
      </c>
      <c r="GM146" s="134">
        <v>9.0E-4</v>
      </c>
      <c r="GN146" s="134">
        <v>7.0E-4</v>
      </c>
      <c r="GO146" s="134">
        <v>5.0E-4</v>
      </c>
      <c r="GP146" s="134">
        <v>4.0E-4</v>
      </c>
      <c r="GQ146" s="134">
        <v>3.0E-4</v>
      </c>
      <c r="GR146" s="134">
        <v>2.0E-4</v>
      </c>
      <c r="GS146" s="134">
        <v>1.0E-4</v>
      </c>
      <c r="GT146" s="134">
        <v>1.0E-4</v>
      </c>
      <c r="GU146" s="134">
        <v>1.0E-4</v>
      </c>
      <c r="GV146" s="134">
        <v>0.0</v>
      </c>
      <c r="GW146" s="134">
        <v>0.0</v>
      </c>
      <c r="GX146" s="134">
        <v>0.0</v>
      </c>
      <c r="GY146" s="134">
        <v>0.0</v>
      </c>
      <c r="GZ146" s="134">
        <v>0.0</v>
      </c>
      <c r="HA146" s="134">
        <v>0.0</v>
      </c>
      <c r="HB146" s="134">
        <v>0.0</v>
      </c>
      <c r="HC146" s="134">
        <v>0.0</v>
      </c>
      <c r="HD146" s="134">
        <v>0.0</v>
      </c>
      <c r="HE146" s="134">
        <v>0.0</v>
      </c>
      <c r="HF146" s="134">
        <v>0.0</v>
      </c>
      <c r="HG146" s="134">
        <v>0.0</v>
      </c>
      <c r="HH146" s="134">
        <v>0.0</v>
      </c>
      <c r="HI146" s="134">
        <v>0.0</v>
      </c>
      <c r="HJ146" s="134">
        <v>0.0</v>
      </c>
      <c r="HK146" s="134">
        <v>0.0</v>
      </c>
      <c r="HL146" s="134">
        <v>0.0</v>
      </c>
      <c r="HM146" s="134">
        <v>0.0</v>
      </c>
      <c r="HN146" s="134">
        <v>0.0</v>
      </c>
      <c r="HO146" s="134">
        <v>0.0</v>
      </c>
      <c r="HP146" s="134">
        <v>0.0</v>
      </c>
      <c r="HQ146" s="134">
        <v>0.0</v>
      </c>
      <c r="HR146" s="134">
        <v>0.0</v>
      </c>
      <c r="HS146" s="134">
        <v>0.0</v>
      </c>
      <c r="HT146" s="134">
        <v>0.0</v>
      </c>
      <c r="HU146" s="134">
        <v>0.0</v>
      </c>
      <c r="HV146" s="134">
        <v>0.0</v>
      </c>
      <c r="HW146" s="134">
        <v>0.0</v>
      </c>
      <c r="HX146" s="134">
        <v>0.0</v>
      </c>
      <c r="HY146" s="134">
        <v>0.0</v>
      </c>
      <c r="HZ146" s="134">
        <v>0.0</v>
      </c>
      <c r="IA146" s="134">
        <v>0.0</v>
      </c>
      <c r="IB146" s="134">
        <v>0.0</v>
      </c>
      <c r="IC146" s="134">
        <v>0.0</v>
      </c>
      <c r="ID146" s="134">
        <v>0.0</v>
      </c>
      <c r="IE146" s="134">
        <v>0.0</v>
      </c>
      <c r="IF146" s="134">
        <v>0.0</v>
      </c>
      <c r="IG146" s="134">
        <v>0.0</v>
      </c>
    </row>
    <row r="147" hidden="1">
      <c r="A147" s="119" t="s">
        <v>94</v>
      </c>
      <c r="B147" s="119" t="s">
        <v>95</v>
      </c>
      <c r="C147" s="119">
        <v>1917.0</v>
      </c>
      <c r="D147" s="119">
        <v>2.01003678E8</v>
      </c>
      <c r="E147" s="63"/>
      <c r="F147" s="126">
        <v>0.281</v>
      </c>
      <c r="G147" s="126">
        <v>1.0</v>
      </c>
      <c r="H147" s="126">
        <v>0.293</v>
      </c>
      <c r="I147" s="126">
        <v>0.365</v>
      </c>
      <c r="J147" s="126">
        <v>0.304</v>
      </c>
      <c r="K147" s="126">
        <v>0.037</v>
      </c>
      <c r="L147" s="126">
        <v>0.001</v>
      </c>
      <c r="M147" s="63"/>
      <c r="N147" s="126">
        <v>0.038</v>
      </c>
      <c r="O147" s="63"/>
      <c r="P147" s="63"/>
      <c r="Q147" s="119">
        <v>5.6490357E7</v>
      </c>
      <c r="R147" s="63"/>
      <c r="S147" s="119">
        <v>5.8973752E7</v>
      </c>
      <c r="T147" s="119">
        <v>7.3340195E7</v>
      </c>
      <c r="U147" s="119">
        <v>6.1063066E7</v>
      </c>
      <c r="V147" s="119">
        <v>7481993.0</v>
      </c>
      <c r="W147" s="119">
        <v>143867.0</v>
      </c>
      <c r="X147" s="63"/>
      <c r="Y147" s="119">
        <v>7626664.0</v>
      </c>
      <c r="Z147" s="63"/>
      <c r="AA147" s="63"/>
      <c r="AB147" s="126">
        <v>0.052</v>
      </c>
      <c r="AC147" s="63"/>
      <c r="AD147" s="121">
        <v>0.05</v>
      </c>
      <c r="AE147" s="121">
        <v>0.13</v>
      </c>
      <c r="AF147" s="121">
        <v>0.41</v>
      </c>
      <c r="AG147" s="121">
        <v>0.68</v>
      </c>
      <c r="AH147" s="121">
        <v>0.81</v>
      </c>
      <c r="AI147" s="63"/>
      <c r="AJ147" s="121">
        <v>0.68</v>
      </c>
      <c r="AK147" s="63" t="str">
        <f t="shared" si="1"/>
        <v>The Americas</v>
      </c>
      <c r="AL147" s="119">
        <v>378.0</v>
      </c>
      <c r="AM147" s="119">
        <v>524.0</v>
      </c>
      <c r="AN147" s="119">
        <v>722.0</v>
      </c>
      <c r="AO147" s="119">
        <v>992.0</v>
      </c>
      <c r="AP147" s="119">
        <v>1364.0</v>
      </c>
      <c r="AQ147" s="119">
        <v>1885.0</v>
      </c>
      <c r="AR147" s="119">
        <v>2629.0</v>
      </c>
      <c r="AS147" s="119">
        <v>3717.0</v>
      </c>
      <c r="AT147" s="119">
        <v>5342.0</v>
      </c>
      <c r="AU147" s="119">
        <v>7807.0</v>
      </c>
      <c r="AV147" s="119">
        <v>11576.0</v>
      </c>
      <c r="AW147" s="119">
        <v>17333.0</v>
      </c>
      <c r="AX147" s="119">
        <v>26043.0</v>
      </c>
      <c r="AY147" s="119">
        <v>39013.0</v>
      </c>
      <c r="AZ147" s="119">
        <v>57921.0</v>
      </c>
      <c r="BA147" s="119">
        <v>84814.0</v>
      </c>
      <c r="BB147" s="119">
        <v>122058.0</v>
      </c>
      <c r="BC147" s="119">
        <v>172244.0</v>
      </c>
      <c r="BD147" s="119">
        <v>238100.0</v>
      </c>
      <c r="BE147" s="119">
        <v>322423.0</v>
      </c>
      <c r="BF147" s="119">
        <v>428106.0</v>
      </c>
      <c r="BG147" s="119">
        <v>558234.0</v>
      </c>
      <c r="BH147" s="119">
        <v>716184.0</v>
      </c>
      <c r="BI147" s="119">
        <v>905544.0</v>
      </c>
      <c r="BJ147" s="119">
        <v>1129607.0</v>
      </c>
      <c r="BK147" s="119">
        <v>1390284.0</v>
      </c>
      <c r="BL147" s="119">
        <v>1686501.0</v>
      </c>
      <c r="BM147" s="119">
        <v>2012482.0</v>
      </c>
      <c r="BN147" s="119">
        <v>2356702.0</v>
      </c>
      <c r="BO147" s="119">
        <v>2702289.0</v>
      </c>
      <c r="BP147" s="119">
        <v>3029395.0</v>
      </c>
      <c r="BQ147" s="119">
        <v>3319287.0</v>
      </c>
      <c r="BR147" s="119">
        <v>3559116.0</v>
      </c>
      <c r="BS147" s="119">
        <v>3745804.0</v>
      </c>
      <c r="BT147" s="119">
        <v>3887605.0</v>
      </c>
      <c r="BU147" s="119">
        <v>4002705.0</v>
      </c>
      <c r="BV147" s="119">
        <v>4115268.0</v>
      </c>
      <c r="BW147" s="119">
        <v>4250309.0</v>
      </c>
      <c r="BX147" s="119">
        <v>4429000.0</v>
      </c>
      <c r="BY147" s="119">
        <v>4665656.0</v>
      </c>
      <c r="BZ147" s="119">
        <v>4966791.0</v>
      </c>
      <c r="CA147" s="119">
        <v>5331768.0</v>
      </c>
      <c r="CB147" s="119">
        <v>5754120.0</v>
      </c>
      <c r="CC147" s="119">
        <v>6222603.0</v>
      </c>
      <c r="CD147" s="119">
        <v>6721509.0</v>
      </c>
      <c r="CE147" s="119">
        <v>7230298.0</v>
      </c>
      <c r="CF147" s="119">
        <v>7723117.0</v>
      </c>
      <c r="CG147" s="119">
        <v>8168928.0</v>
      </c>
      <c r="CH147" s="119">
        <v>8532895.0</v>
      </c>
      <c r="CI147" s="119">
        <v>8779283.0</v>
      </c>
      <c r="CJ147" s="119">
        <v>8875674.0</v>
      </c>
      <c r="CK147" s="119">
        <v>8797816.0</v>
      </c>
      <c r="CL147" s="119">
        <v>8534078.0</v>
      </c>
      <c r="CM147" s="119">
        <v>8088430.0</v>
      </c>
      <c r="CN147" s="119">
        <v>7481085.0</v>
      </c>
      <c r="CO147" s="119">
        <v>6746464.0</v>
      </c>
      <c r="CP147" s="119">
        <v>5928795.0</v>
      </c>
      <c r="CQ147" s="119">
        <v>5076269.0</v>
      </c>
      <c r="CR147" s="119">
        <v>4234975.0</v>
      </c>
      <c r="CS147" s="119">
        <v>3443830.0</v>
      </c>
      <c r="CT147" s="119">
        <v>2731324.0</v>
      </c>
      <c r="CU147" s="119">
        <v>2114378.0</v>
      </c>
      <c r="CV147" s="119">
        <v>1599079.0</v>
      </c>
      <c r="CW147" s="119">
        <v>1182717.0</v>
      </c>
      <c r="CX147" s="119">
        <v>856432.0</v>
      </c>
      <c r="CY147" s="119">
        <v>607856.0</v>
      </c>
      <c r="CZ147" s="119">
        <v>423358.0</v>
      </c>
      <c r="DA147" s="119">
        <v>289680.0</v>
      </c>
      <c r="DB147" s="119">
        <v>194950.0</v>
      </c>
      <c r="DC147" s="119">
        <v>129179.0</v>
      </c>
      <c r="DD147" s="119">
        <v>84365.0</v>
      </c>
      <c r="DE147" s="119">
        <v>54352.0</v>
      </c>
      <c r="DF147" s="119">
        <v>34568.0</v>
      </c>
      <c r="DG147" s="119">
        <v>21717.0</v>
      </c>
      <c r="DH147" s="119">
        <v>13483.0</v>
      </c>
      <c r="DI147" s="119">
        <v>8274.0</v>
      </c>
      <c r="DJ147" s="119">
        <v>5020.0</v>
      </c>
      <c r="DK147" s="119">
        <v>3011.0</v>
      </c>
      <c r="DL147" s="119">
        <v>1786.0</v>
      </c>
      <c r="DM147" s="119">
        <v>1048.0</v>
      </c>
      <c r="DN147" s="119">
        <v>608.0</v>
      </c>
      <c r="DO147" s="119">
        <v>350.0</v>
      </c>
      <c r="DP147" s="119">
        <v>199.0</v>
      </c>
      <c r="DQ147" s="119">
        <v>112.0</v>
      </c>
      <c r="DR147" s="119">
        <v>63.0</v>
      </c>
      <c r="DS147" s="119">
        <v>35.0</v>
      </c>
      <c r="DT147" s="119">
        <v>20.0</v>
      </c>
      <c r="DU147" s="119">
        <v>11.0</v>
      </c>
      <c r="DV147" s="119">
        <v>6.0</v>
      </c>
      <c r="DW147" s="119">
        <v>3.0</v>
      </c>
      <c r="DX147" s="119">
        <v>2.0</v>
      </c>
      <c r="DY147" s="119">
        <v>1.0</v>
      </c>
      <c r="DZ147" s="119">
        <v>1.0</v>
      </c>
      <c r="EA147" s="119">
        <v>0.0</v>
      </c>
      <c r="EB147" s="119">
        <v>0.0</v>
      </c>
      <c r="EC147" s="119">
        <v>0.0</v>
      </c>
      <c r="ED147" s="119">
        <v>0.0</v>
      </c>
      <c r="EE147" s="119">
        <v>0.0</v>
      </c>
      <c r="EF147" s="119">
        <v>0.0</v>
      </c>
      <c r="EG147" s="119">
        <v>0.0</v>
      </c>
      <c r="EH147" s="119">
        <v>0.0</v>
      </c>
      <c r="EI147" s="63"/>
      <c r="EJ147" s="63"/>
      <c r="EK147" s="134">
        <v>0.0</v>
      </c>
      <c r="EL147" s="134">
        <v>0.0</v>
      </c>
      <c r="EM147" s="134">
        <v>0.0</v>
      </c>
      <c r="EN147" s="134">
        <v>0.0</v>
      </c>
      <c r="EO147" s="134">
        <v>0.0</v>
      </c>
      <c r="EP147" s="134">
        <v>0.0</v>
      </c>
      <c r="EQ147" s="134">
        <v>0.0</v>
      </c>
      <c r="ER147" s="134">
        <v>0.0</v>
      </c>
      <c r="ES147" s="134">
        <v>0.0</v>
      </c>
      <c r="ET147" s="134">
        <v>0.0</v>
      </c>
      <c r="EU147" s="134">
        <v>1.0E-4</v>
      </c>
      <c r="EV147" s="134">
        <v>1.0E-4</v>
      </c>
      <c r="EW147" s="134">
        <v>1.0E-4</v>
      </c>
      <c r="EX147" s="134">
        <v>2.0E-4</v>
      </c>
      <c r="EY147" s="134">
        <v>3.0E-4</v>
      </c>
      <c r="EZ147" s="134">
        <v>4.0E-4</v>
      </c>
      <c r="FA147" s="134">
        <v>6.0E-4</v>
      </c>
      <c r="FB147" s="134">
        <v>9.0E-4</v>
      </c>
      <c r="FC147" s="134">
        <v>0.0012</v>
      </c>
      <c r="FD147" s="134">
        <v>0.0016</v>
      </c>
      <c r="FE147" s="134">
        <v>0.0021</v>
      </c>
      <c r="FF147" s="134">
        <v>0.0028</v>
      </c>
      <c r="FG147" s="134">
        <v>0.0036</v>
      </c>
      <c r="FH147" s="134">
        <v>0.0045</v>
      </c>
      <c r="FI147" s="134">
        <v>0.0056</v>
      </c>
      <c r="FJ147" s="134">
        <v>0.0069</v>
      </c>
      <c r="FK147" s="134">
        <v>0.0084</v>
      </c>
      <c r="FL147" s="134">
        <v>0.01</v>
      </c>
      <c r="FM147" s="134">
        <v>0.0117</v>
      </c>
      <c r="FN147" s="134">
        <v>0.0134</v>
      </c>
      <c r="FO147" s="134">
        <v>0.0151</v>
      </c>
      <c r="FP147" s="134">
        <v>0.0165</v>
      </c>
      <c r="FQ147" s="134">
        <v>0.0177</v>
      </c>
      <c r="FR147" s="134">
        <v>0.0186</v>
      </c>
      <c r="FS147" s="134">
        <v>0.0193</v>
      </c>
      <c r="FT147" s="134">
        <v>0.0199</v>
      </c>
      <c r="FU147" s="134">
        <v>0.0205</v>
      </c>
      <c r="FV147" s="134">
        <v>0.0211</v>
      </c>
      <c r="FW147" s="134">
        <v>0.022</v>
      </c>
      <c r="FX147" s="134">
        <v>0.0232</v>
      </c>
      <c r="FY147" s="134">
        <v>0.0247</v>
      </c>
      <c r="FZ147" s="134">
        <v>0.0265</v>
      </c>
      <c r="GA147" s="134">
        <v>0.0286</v>
      </c>
      <c r="GB147" s="134">
        <v>0.031</v>
      </c>
      <c r="GC147" s="134">
        <v>0.0334</v>
      </c>
      <c r="GD147" s="134">
        <v>0.036</v>
      </c>
      <c r="GE147" s="134">
        <v>0.0384</v>
      </c>
      <c r="GF147" s="134">
        <v>0.0406</v>
      </c>
      <c r="GG147" s="134">
        <v>0.0425</v>
      </c>
      <c r="GH147" s="134">
        <v>0.0437</v>
      </c>
      <c r="GI147" s="134">
        <v>0.0442</v>
      </c>
      <c r="GJ147" s="134">
        <v>0.0438</v>
      </c>
      <c r="GK147" s="134">
        <v>0.0425</v>
      </c>
      <c r="GL147" s="134">
        <v>0.0402</v>
      </c>
      <c r="GM147" s="134">
        <v>0.0372</v>
      </c>
      <c r="GN147" s="134">
        <v>0.0336</v>
      </c>
      <c r="GO147" s="134">
        <v>0.0295</v>
      </c>
      <c r="GP147" s="134">
        <v>0.0253</v>
      </c>
      <c r="GQ147" s="134">
        <v>0.0211</v>
      </c>
      <c r="GR147" s="134">
        <v>0.0171</v>
      </c>
      <c r="GS147" s="134">
        <v>0.0136</v>
      </c>
      <c r="GT147" s="134">
        <v>0.0105</v>
      </c>
      <c r="GU147" s="134">
        <v>0.008</v>
      </c>
      <c r="GV147" s="134">
        <v>0.0059</v>
      </c>
      <c r="GW147" s="134">
        <v>0.0043</v>
      </c>
      <c r="GX147" s="134">
        <v>0.003</v>
      </c>
      <c r="GY147" s="134">
        <v>0.0021</v>
      </c>
      <c r="GZ147" s="134">
        <v>0.0014</v>
      </c>
      <c r="HA147" s="134">
        <v>0.001</v>
      </c>
      <c r="HB147" s="134">
        <v>6.0E-4</v>
      </c>
      <c r="HC147" s="134">
        <v>4.0E-4</v>
      </c>
      <c r="HD147" s="134">
        <v>3.0E-4</v>
      </c>
      <c r="HE147" s="134">
        <v>2.0E-4</v>
      </c>
      <c r="HF147" s="134">
        <v>1.0E-4</v>
      </c>
      <c r="HG147" s="134">
        <v>1.0E-4</v>
      </c>
      <c r="HH147" s="134">
        <v>0.0</v>
      </c>
      <c r="HI147" s="134">
        <v>0.0</v>
      </c>
      <c r="HJ147" s="134">
        <v>0.0</v>
      </c>
      <c r="HK147" s="134">
        <v>0.0</v>
      </c>
      <c r="HL147" s="134">
        <v>0.0</v>
      </c>
      <c r="HM147" s="134">
        <v>0.0</v>
      </c>
      <c r="HN147" s="134">
        <v>0.0</v>
      </c>
      <c r="HO147" s="134">
        <v>0.0</v>
      </c>
      <c r="HP147" s="134">
        <v>0.0</v>
      </c>
      <c r="HQ147" s="134">
        <v>0.0</v>
      </c>
      <c r="HR147" s="134">
        <v>0.0</v>
      </c>
      <c r="HS147" s="134">
        <v>0.0</v>
      </c>
      <c r="HT147" s="134">
        <v>0.0</v>
      </c>
      <c r="HU147" s="134">
        <v>0.0</v>
      </c>
      <c r="HV147" s="134">
        <v>0.0</v>
      </c>
      <c r="HW147" s="134">
        <v>0.0</v>
      </c>
      <c r="HX147" s="134">
        <v>0.0</v>
      </c>
      <c r="HY147" s="134">
        <v>0.0</v>
      </c>
      <c r="HZ147" s="134">
        <v>0.0</v>
      </c>
      <c r="IA147" s="134">
        <v>0.0</v>
      </c>
      <c r="IB147" s="134">
        <v>0.0</v>
      </c>
      <c r="IC147" s="134">
        <v>0.0</v>
      </c>
      <c r="ID147" s="134">
        <v>0.0</v>
      </c>
      <c r="IE147" s="134">
        <v>0.0</v>
      </c>
      <c r="IF147" s="134">
        <v>0.0</v>
      </c>
      <c r="IG147" s="134">
        <v>0.0</v>
      </c>
    </row>
    <row r="148" hidden="1">
      <c r="A148" s="119" t="s">
        <v>96</v>
      </c>
      <c r="B148" s="119" t="s">
        <v>97</v>
      </c>
      <c r="C148" s="119">
        <v>1917.0</v>
      </c>
      <c r="D148" s="119">
        <v>4.73529695E8</v>
      </c>
      <c r="E148" s="63"/>
      <c r="F148" s="126">
        <v>0.333</v>
      </c>
      <c r="G148" s="126">
        <v>1.0</v>
      </c>
      <c r="H148" s="126">
        <v>0.347</v>
      </c>
      <c r="I148" s="126">
        <v>0.483</v>
      </c>
      <c r="J148" s="126">
        <v>0.163</v>
      </c>
      <c r="K148" s="126">
        <v>0.007</v>
      </c>
      <c r="L148" s="126">
        <v>0.0</v>
      </c>
      <c r="M148" s="63"/>
      <c r="N148" s="126">
        <v>0.007</v>
      </c>
      <c r="O148" s="63"/>
      <c r="P148" s="63"/>
      <c r="Q148" s="119">
        <v>1.57595446E8</v>
      </c>
      <c r="R148" s="63"/>
      <c r="S148" s="119">
        <v>1.64365758E8</v>
      </c>
      <c r="T148" s="119">
        <v>2.28838135E8</v>
      </c>
      <c r="U148" s="119">
        <v>7.7050717E7</v>
      </c>
      <c r="V148" s="119">
        <v>3242006.0</v>
      </c>
      <c r="W148" s="119">
        <v>32741.0</v>
      </c>
      <c r="X148" s="63"/>
      <c r="Y148" s="119">
        <v>3275086.0</v>
      </c>
      <c r="Z148" s="63"/>
      <c r="AA148" s="63"/>
      <c r="AB148" s="126">
        <v>0.146</v>
      </c>
      <c r="AC148" s="63"/>
      <c r="AD148" s="121">
        <v>0.15</v>
      </c>
      <c r="AE148" s="121">
        <v>0.42</v>
      </c>
      <c r="AF148" s="121">
        <v>0.52</v>
      </c>
      <c r="AG148" s="121">
        <v>0.3</v>
      </c>
      <c r="AH148" s="121">
        <v>0.18</v>
      </c>
      <c r="AI148" s="63"/>
      <c r="AJ148" s="121">
        <v>0.29</v>
      </c>
      <c r="AK148" s="63" t="str">
        <f t="shared" si="1"/>
        <v>Europe</v>
      </c>
      <c r="AL148" s="119">
        <v>53.0</v>
      </c>
      <c r="AM148" s="119">
        <v>86.0</v>
      </c>
      <c r="AN148" s="119">
        <v>138.0</v>
      </c>
      <c r="AO148" s="119">
        <v>220.0</v>
      </c>
      <c r="AP148" s="119">
        <v>351.0</v>
      </c>
      <c r="AQ148" s="119">
        <v>559.0</v>
      </c>
      <c r="AR148" s="119">
        <v>891.0</v>
      </c>
      <c r="AS148" s="119">
        <v>1424.0</v>
      </c>
      <c r="AT148" s="119">
        <v>2291.0</v>
      </c>
      <c r="AU148" s="119">
        <v>3711.0</v>
      </c>
      <c r="AV148" s="119">
        <v>6056.0</v>
      </c>
      <c r="AW148" s="119">
        <v>9939.0</v>
      </c>
      <c r="AX148" s="119">
        <v>16359.0</v>
      </c>
      <c r="AY148" s="119">
        <v>26909.0</v>
      </c>
      <c r="AZ148" s="119">
        <v>44069.0</v>
      </c>
      <c r="BA148" s="119">
        <v>71627.0</v>
      </c>
      <c r="BB148" s="119">
        <v>115260.0</v>
      </c>
      <c r="BC148" s="119">
        <v>183347.0</v>
      </c>
      <c r="BD148" s="119">
        <v>288052.0</v>
      </c>
      <c r="BE148" s="119">
        <v>446634.0</v>
      </c>
      <c r="BF148" s="119">
        <v>682705.0</v>
      </c>
      <c r="BG148" s="119">
        <v>1026755.0</v>
      </c>
      <c r="BH148" s="119">
        <v>1514758.0</v>
      </c>
      <c r="BI148" s="119">
        <v>2183428.0</v>
      </c>
      <c r="BJ148" s="119">
        <v>3061121.0</v>
      </c>
      <c r="BK148" s="119">
        <v>4154874.0</v>
      </c>
      <c r="BL148" s="119">
        <v>5436554.0</v>
      </c>
      <c r="BM148" s="119">
        <v>6833578.0</v>
      </c>
      <c r="BN148" s="119">
        <v>8230468.0</v>
      </c>
      <c r="BO148" s="119">
        <v>9485302.0</v>
      </c>
      <c r="BP148" s="119">
        <v>1.045975E7</v>
      </c>
      <c r="BQ148" s="119">
        <v>1.1055015E7</v>
      </c>
      <c r="BR148" s="119">
        <v>1.1241916E7</v>
      </c>
      <c r="BS148" s="119">
        <v>1.1074382E7</v>
      </c>
      <c r="BT148" s="119">
        <v>1.068179E7</v>
      </c>
      <c r="BU148" s="119">
        <v>1.0243913E7</v>
      </c>
      <c r="BV148" s="119">
        <v>9958321.0</v>
      </c>
      <c r="BW148" s="119">
        <v>1.0011148E7</v>
      </c>
      <c r="BX148" s="119">
        <v>1.0557922E7</v>
      </c>
      <c r="BY148" s="119">
        <v>1.1713462E7</v>
      </c>
      <c r="BZ148" s="119">
        <v>1.3540623E7</v>
      </c>
      <c r="CA148" s="119">
        <v>1.6021549E7</v>
      </c>
      <c r="CB148" s="119">
        <v>1.9003133E7</v>
      </c>
      <c r="CC148" s="119">
        <v>2.2141529E7</v>
      </c>
      <c r="CD148" s="119">
        <v>2.4912975E7</v>
      </c>
      <c r="CE148" s="119">
        <v>2.6751753E7</v>
      </c>
      <c r="CF148" s="119">
        <v>2.7278916E7</v>
      </c>
      <c r="CG148" s="119">
        <v>2.6469797E7</v>
      </c>
      <c r="CH148" s="119">
        <v>2.4623914E7</v>
      </c>
      <c r="CI148" s="119">
        <v>2.2168745E7</v>
      </c>
      <c r="CJ148" s="119">
        <v>1.9465825E7</v>
      </c>
      <c r="CK148" s="119">
        <v>1.6741543E7</v>
      </c>
      <c r="CL148" s="119">
        <v>1.4121256E7</v>
      </c>
      <c r="CM148" s="119">
        <v>1.1680412E7</v>
      </c>
      <c r="CN148" s="119">
        <v>9468582.0</v>
      </c>
      <c r="CO148" s="119">
        <v>7514968.0</v>
      </c>
      <c r="CP148" s="119">
        <v>5831869.0</v>
      </c>
      <c r="CQ148" s="119">
        <v>4418984.0</v>
      </c>
      <c r="CR148" s="119">
        <v>3265971.0</v>
      </c>
      <c r="CS148" s="119">
        <v>2353354.0</v>
      </c>
      <c r="CT148" s="119">
        <v>1653778.0</v>
      </c>
      <c r="CU148" s="119">
        <v>1134590.0</v>
      </c>
      <c r="CV148" s="119">
        <v>761275.0</v>
      </c>
      <c r="CW148" s="119">
        <v>500765.0</v>
      </c>
      <c r="CX148" s="119">
        <v>323882.0</v>
      </c>
      <c r="CY148" s="119">
        <v>206637.0</v>
      </c>
      <c r="CZ148" s="119">
        <v>130476.0</v>
      </c>
      <c r="DA148" s="119">
        <v>81791.0</v>
      </c>
      <c r="DB148" s="119">
        <v>51040.0</v>
      </c>
      <c r="DC148" s="119">
        <v>31776.0</v>
      </c>
      <c r="DD148" s="119">
        <v>19773.0</v>
      </c>
      <c r="DE148" s="119">
        <v>12315.0</v>
      </c>
      <c r="DF148" s="119">
        <v>7687.0</v>
      </c>
      <c r="DG148" s="119">
        <v>4813.0</v>
      </c>
      <c r="DH148" s="119">
        <v>3026.0</v>
      </c>
      <c r="DI148" s="119">
        <v>1911.0</v>
      </c>
      <c r="DJ148" s="119">
        <v>1212.0</v>
      </c>
      <c r="DK148" s="119">
        <v>771.0</v>
      </c>
      <c r="DL148" s="119">
        <v>492.0</v>
      </c>
      <c r="DM148" s="119">
        <v>314.0</v>
      </c>
      <c r="DN148" s="119">
        <v>200.0</v>
      </c>
      <c r="DO148" s="119">
        <v>127.0</v>
      </c>
      <c r="DP148" s="119">
        <v>80.0</v>
      </c>
      <c r="DQ148" s="119">
        <v>51.0</v>
      </c>
      <c r="DR148" s="119">
        <v>31.0</v>
      </c>
      <c r="DS148" s="119">
        <v>19.0</v>
      </c>
      <c r="DT148" s="119">
        <v>12.0</v>
      </c>
      <c r="DU148" s="119">
        <v>7.0</v>
      </c>
      <c r="DV148" s="119">
        <v>4.0</v>
      </c>
      <c r="DW148" s="119">
        <v>3.0</v>
      </c>
      <c r="DX148" s="119">
        <v>2.0</v>
      </c>
      <c r="DY148" s="119">
        <v>1.0</v>
      </c>
      <c r="DZ148" s="119">
        <v>1.0</v>
      </c>
      <c r="EA148" s="119">
        <v>0.0</v>
      </c>
      <c r="EB148" s="119">
        <v>0.0</v>
      </c>
      <c r="EC148" s="119">
        <v>0.0</v>
      </c>
      <c r="ED148" s="119">
        <v>0.0</v>
      </c>
      <c r="EE148" s="119">
        <v>0.0</v>
      </c>
      <c r="EF148" s="119">
        <v>0.0</v>
      </c>
      <c r="EG148" s="119">
        <v>0.0</v>
      </c>
      <c r="EH148" s="119">
        <v>0.0</v>
      </c>
      <c r="EI148" s="63"/>
      <c r="EJ148" s="63"/>
      <c r="EK148" s="134">
        <v>0.0</v>
      </c>
      <c r="EL148" s="134">
        <v>0.0</v>
      </c>
      <c r="EM148" s="134">
        <v>0.0</v>
      </c>
      <c r="EN148" s="134">
        <v>0.0</v>
      </c>
      <c r="EO148" s="134">
        <v>0.0</v>
      </c>
      <c r="EP148" s="134">
        <v>0.0</v>
      </c>
      <c r="EQ148" s="134">
        <v>0.0</v>
      </c>
      <c r="ER148" s="134">
        <v>0.0</v>
      </c>
      <c r="ES148" s="134">
        <v>0.0</v>
      </c>
      <c r="ET148" s="134">
        <v>0.0</v>
      </c>
      <c r="EU148" s="134">
        <v>0.0</v>
      </c>
      <c r="EV148" s="134">
        <v>0.0</v>
      </c>
      <c r="EW148" s="134">
        <v>0.0</v>
      </c>
      <c r="EX148" s="134">
        <v>1.0E-4</v>
      </c>
      <c r="EY148" s="134">
        <v>1.0E-4</v>
      </c>
      <c r="EZ148" s="134">
        <v>2.0E-4</v>
      </c>
      <c r="FA148" s="134">
        <v>2.0E-4</v>
      </c>
      <c r="FB148" s="134">
        <v>4.0E-4</v>
      </c>
      <c r="FC148" s="134">
        <v>6.0E-4</v>
      </c>
      <c r="FD148" s="134">
        <v>9.0E-4</v>
      </c>
      <c r="FE148" s="134">
        <v>0.0014</v>
      </c>
      <c r="FF148" s="134">
        <v>0.0022</v>
      </c>
      <c r="FG148" s="134">
        <v>0.0032</v>
      </c>
      <c r="FH148" s="134">
        <v>0.0046</v>
      </c>
      <c r="FI148" s="134">
        <v>0.0065</v>
      </c>
      <c r="FJ148" s="134">
        <v>0.0088</v>
      </c>
      <c r="FK148" s="134">
        <v>0.0115</v>
      </c>
      <c r="FL148" s="134">
        <v>0.0144</v>
      </c>
      <c r="FM148" s="134">
        <v>0.0174</v>
      </c>
      <c r="FN148" s="134">
        <v>0.02</v>
      </c>
      <c r="FO148" s="134">
        <v>0.0221</v>
      </c>
      <c r="FP148" s="134">
        <v>0.0233</v>
      </c>
      <c r="FQ148" s="134">
        <v>0.0237</v>
      </c>
      <c r="FR148" s="134">
        <v>0.0234</v>
      </c>
      <c r="FS148" s="134">
        <v>0.0226</v>
      </c>
      <c r="FT148" s="134">
        <v>0.0216</v>
      </c>
      <c r="FU148" s="134">
        <v>0.021</v>
      </c>
      <c r="FV148" s="134">
        <v>0.0211</v>
      </c>
      <c r="FW148" s="134">
        <v>0.0223</v>
      </c>
      <c r="FX148" s="134">
        <v>0.0247</v>
      </c>
      <c r="FY148" s="134">
        <v>0.0286</v>
      </c>
      <c r="FZ148" s="134">
        <v>0.0338</v>
      </c>
      <c r="GA148" s="134">
        <v>0.0401</v>
      </c>
      <c r="GB148" s="134">
        <v>0.0468</v>
      </c>
      <c r="GC148" s="134">
        <v>0.0526</v>
      </c>
      <c r="GD148" s="134">
        <v>0.0565</v>
      </c>
      <c r="GE148" s="134">
        <v>0.0576</v>
      </c>
      <c r="GF148" s="134">
        <v>0.0559</v>
      </c>
      <c r="GG148" s="134">
        <v>0.052</v>
      </c>
      <c r="GH148" s="134">
        <v>0.0468</v>
      </c>
      <c r="GI148" s="134">
        <v>0.0411</v>
      </c>
      <c r="GJ148" s="134">
        <v>0.0354</v>
      </c>
      <c r="GK148" s="134">
        <v>0.0298</v>
      </c>
      <c r="GL148" s="134">
        <v>0.0247</v>
      </c>
      <c r="GM148" s="134">
        <v>0.02</v>
      </c>
      <c r="GN148" s="134">
        <v>0.0159</v>
      </c>
      <c r="GO148" s="134">
        <v>0.0123</v>
      </c>
      <c r="GP148" s="134">
        <v>0.0093</v>
      </c>
      <c r="GQ148" s="134">
        <v>0.0069</v>
      </c>
      <c r="GR148" s="134">
        <v>0.005</v>
      </c>
      <c r="GS148" s="134">
        <v>0.0035</v>
      </c>
      <c r="GT148" s="134">
        <v>0.0024</v>
      </c>
      <c r="GU148" s="134">
        <v>0.0016</v>
      </c>
      <c r="GV148" s="134">
        <v>0.0011</v>
      </c>
      <c r="GW148" s="134">
        <v>7.0E-4</v>
      </c>
      <c r="GX148" s="134">
        <v>4.0E-4</v>
      </c>
      <c r="GY148" s="134">
        <v>3.0E-4</v>
      </c>
      <c r="GZ148" s="134">
        <v>2.0E-4</v>
      </c>
      <c r="HA148" s="134">
        <v>1.0E-4</v>
      </c>
      <c r="HB148" s="134">
        <v>1.0E-4</v>
      </c>
      <c r="HC148" s="134">
        <v>0.0</v>
      </c>
      <c r="HD148" s="134">
        <v>0.0</v>
      </c>
      <c r="HE148" s="134">
        <v>0.0</v>
      </c>
      <c r="HF148" s="134">
        <v>0.0</v>
      </c>
      <c r="HG148" s="134">
        <v>0.0</v>
      </c>
      <c r="HH148" s="134">
        <v>0.0</v>
      </c>
      <c r="HI148" s="134">
        <v>0.0</v>
      </c>
      <c r="HJ148" s="134">
        <v>0.0</v>
      </c>
      <c r="HK148" s="134">
        <v>0.0</v>
      </c>
      <c r="HL148" s="134">
        <v>0.0</v>
      </c>
      <c r="HM148" s="134">
        <v>0.0</v>
      </c>
      <c r="HN148" s="134">
        <v>0.0</v>
      </c>
      <c r="HO148" s="134">
        <v>0.0</v>
      </c>
      <c r="HP148" s="134">
        <v>0.0</v>
      </c>
      <c r="HQ148" s="134">
        <v>0.0</v>
      </c>
      <c r="HR148" s="134">
        <v>0.0</v>
      </c>
      <c r="HS148" s="134">
        <v>0.0</v>
      </c>
      <c r="HT148" s="134">
        <v>0.0</v>
      </c>
      <c r="HU148" s="134">
        <v>0.0</v>
      </c>
      <c r="HV148" s="134">
        <v>0.0</v>
      </c>
      <c r="HW148" s="134">
        <v>0.0</v>
      </c>
      <c r="HX148" s="134">
        <v>0.0</v>
      </c>
      <c r="HY148" s="134">
        <v>0.0</v>
      </c>
      <c r="HZ148" s="134">
        <v>0.0</v>
      </c>
      <c r="IA148" s="134">
        <v>0.0</v>
      </c>
      <c r="IB148" s="134">
        <v>0.0</v>
      </c>
      <c r="IC148" s="134">
        <v>0.0</v>
      </c>
      <c r="ID148" s="134">
        <v>0.0</v>
      </c>
      <c r="IE148" s="134">
        <v>0.0</v>
      </c>
      <c r="IF148" s="134">
        <v>0.0</v>
      </c>
      <c r="IG148" s="134">
        <v>0.0</v>
      </c>
    </row>
    <row r="149" hidden="1">
      <c r="A149" s="119" t="s">
        <v>98</v>
      </c>
      <c r="B149" s="119" t="s">
        <v>99</v>
      </c>
      <c r="C149" s="119">
        <v>1917.0</v>
      </c>
      <c r="D149" s="119">
        <v>1.42839699E8</v>
      </c>
      <c r="E149" s="63"/>
      <c r="F149" s="126">
        <v>0.759</v>
      </c>
      <c r="G149" s="126">
        <v>1.0</v>
      </c>
      <c r="H149" s="126">
        <v>0.784</v>
      </c>
      <c r="I149" s="126">
        <v>0.203</v>
      </c>
      <c r="J149" s="126">
        <v>0.012</v>
      </c>
      <c r="K149" s="126">
        <v>0.0</v>
      </c>
      <c r="L149" s="126">
        <v>0.0</v>
      </c>
      <c r="M149" s="63"/>
      <c r="N149" s="126">
        <v>0.0</v>
      </c>
      <c r="O149" s="63"/>
      <c r="P149" s="63"/>
      <c r="Q149" s="119">
        <v>1.08380914E8</v>
      </c>
      <c r="R149" s="63"/>
      <c r="S149" s="119">
        <v>1.12006249E8</v>
      </c>
      <c r="T149" s="119">
        <v>2.905931E7</v>
      </c>
      <c r="U149" s="119">
        <v>1735211.0</v>
      </c>
      <c r="V149" s="119">
        <v>38374.0</v>
      </c>
      <c r="W149" s="119">
        <v>552.0</v>
      </c>
      <c r="X149" s="63"/>
      <c r="Y149" s="119">
        <v>38930.0</v>
      </c>
      <c r="Z149" s="63"/>
      <c r="AA149" s="63"/>
      <c r="AB149" s="126">
        <v>0.101</v>
      </c>
      <c r="AC149" s="63"/>
      <c r="AD149" s="121">
        <v>0.1</v>
      </c>
      <c r="AE149" s="121">
        <v>0.05</v>
      </c>
      <c r="AF149" s="121">
        <v>0.01</v>
      </c>
      <c r="AG149" s="121">
        <v>0.0</v>
      </c>
      <c r="AH149" s="121">
        <v>0.0</v>
      </c>
      <c r="AI149" s="63"/>
      <c r="AJ149" s="121">
        <v>0.0</v>
      </c>
      <c r="AK149" s="63" t="str">
        <f t="shared" si="1"/>
        <v>Africa</v>
      </c>
      <c r="AL149" s="119">
        <v>1110.0</v>
      </c>
      <c r="AM149" s="119">
        <v>1567.0</v>
      </c>
      <c r="AN149" s="119">
        <v>2208.0</v>
      </c>
      <c r="AO149" s="119">
        <v>3105.0</v>
      </c>
      <c r="AP149" s="119">
        <v>4357.0</v>
      </c>
      <c r="AQ149" s="119">
        <v>6097.0</v>
      </c>
      <c r="AR149" s="119">
        <v>8501.0</v>
      </c>
      <c r="AS149" s="119">
        <v>11808.0</v>
      </c>
      <c r="AT149" s="119">
        <v>16334.0</v>
      </c>
      <c r="AU149" s="119">
        <v>22492.0</v>
      </c>
      <c r="AV149" s="119">
        <v>30830.0</v>
      </c>
      <c r="AW149" s="119">
        <v>42062.0</v>
      </c>
      <c r="AX149" s="119">
        <v>57119.0</v>
      </c>
      <c r="AY149" s="119">
        <v>77211.0</v>
      </c>
      <c r="AZ149" s="119">
        <v>103901.0</v>
      </c>
      <c r="BA149" s="119">
        <v>139194.0</v>
      </c>
      <c r="BB149" s="119">
        <v>185639.0</v>
      </c>
      <c r="BC149" s="119">
        <v>246444.0</v>
      </c>
      <c r="BD149" s="119">
        <v>325598.0</v>
      </c>
      <c r="BE149" s="119">
        <v>428005.0</v>
      </c>
      <c r="BF149" s="119">
        <v>559618.0</v>
      </c>
      <c r="BG149" s="119">
        <v>727567.0</v>
      </c>
      <c r="BH149" s="119">
        <v>940277.0</v>
      </c>
      <c r="BI149" s="119">
        <v>1207504.0</v>
      </c>
      <c r="BJ149" s="119">
        <v>1540250.0</v>
      </c>
      <c r="BK149" s="119">
        <v>1950356.0</v>
      </c>
      <c r="BL149" s="119">
        <v>2449588.0</v>
      </c>
      <c r="BM149" s="119">
        <v>3047932.0</v>
      </c>
      <c r="BN149" s="119">
        <v>3750991.0</v>
      </c>
      <c r="BO149" s="119">
        <v>4556522.0</v>
      </c>
      <c r="BP149" s="119">
        <v>5450400.0</v>
      </c>
      <c r="BQ149" s="119">
        <v>6402362.0</v>
      </c>
      <c r="BR149" s="119">
        <v>7362238.0</v>
      </c>
      <c r="BS149" s="119">
        <v>8258422.0</v>
      </c>
      <c r="BT149" s="119">
        <v>9001880.0</v>
      </c>
      <c r="BU149" s="119">
        <v>9499162.0</v>
      </c>
      <c r="BV149" s="119">
        <v>9674300.0</v>
      </c>
      <c r="BW149" s="119">
        <v>9492724.0</v>
      </c>
      <c r="BX149" s="119">
        <v>8975439.0</v>
      </c>
      <c r="BY149" s="119">
        <v>8194463.0</v>
      </c>
      <c r="BZ149" s="119">
        <v>7250670.0</v>
      </c>
      <c r="CA149" s="119">
        <v>6245326.0</v>
      </c>
      <c r="CB149" s="119">
        <v>5258682.0</v>
      </c>
      <c r="CC149" s="119">
        <v>4342281.0</v>
      </c>
      <c r="CD149" s="119">
        <v>3522694.0</v>
      </c>
      <c r="CE149" s="119">
        <v>2809840.0</v>
      </c>
      <c r="CF149" s="119">
        <v>2204228.0</v>
      </c>
      <c r="CG149" s="119">
        <v>1701135.0</v>
      </c>
      <c r="CH149" s="119">
        <v>1292467.0</v>
      </c>
      <c r="CI149" s="119">
        <v>967722.0</v>
      </c>
      <c r="CJ149" s="119">
        <v>714935.0</v>
      </c>
      <c r="CK149" s="119">
        <v>521765.0</v>
      </c>
      <c r="CL149" s="119">
        <v>376496.0</v>
      </c>
      <c r="CM149" s="119">
        <v>268749.0</v>
      </c>
      <c r="CN149" s="119">
        <v>189815.0</v>
      </c>
      <c r="CO149" s="119">
        <v>132669.0</v>
      </c>
      <c r="CP149" s="119">
        <v>91789.0</v>
      </c>
      <c r="CQ149" s="119">
        <v>62907.0</v>
      </c>
      <c r="CR149" s="119">
        <v>42757.0</v>
      </c>
      <c r="CS149" s="119">
        <v>28868.0</v>
      </c>
      <c r="CT149" s="119">
        <v>19396.0</v>
      </c>
      <c r="CU149" s="119">
        <v>12993.0</v>
      </c>
      <c r="CV149" s="119">
        <v>8689.0</v>
      </c>
      <c r="CW149" s="119">
        <v>5807.0</v>
      </c>
      <c r="CX149" s="119">
        <v>3877.0</v>
      </c>
      <c r="CY149" s="119">
        <v>2586.0</v>
      </c>
      <c r="CZ149" s="119">
        <v>1720.0</v>
      </c>
      <c r="DA149" s="119">
        <v>1140.0</v>
      </c>
      <c r="DB149" s="119">
        <v>751.0</v>
      </c>
      <c r="DC149" s="119">
        <v>492.0</v>
      </c>
      <c r="DD149" s="119">
        <v>320.0</v>
      </c>
      <c r="DE149" s="119">
        <v>206.0</v>
      </c>
      <c r="DF149" s="119">
        <v>132.0</v>
      </c>
      <c r="DG149" s="119">
        <v>83.0</v>
      </c>
      <c r="DH149" s="119">
        <v>52.0</v>
      </c>
      <c r="DI149" s="119">
        <v>32.0</v>
      </c>
      <c r="DJ149" s="119">
        <v>20.0</v>
      </c>
      <c r="DK149" s="119">
        <v>12.0</v>
      </c>
      <c r="DL149" s="119">
        <v>7.0</v>
      </c>
      <c r="DM149" s="119">
        <v>4.0</v>
      </c>
      <c r="DN149" s="119">
        <v>3.0</v>
      </c>
      <c r="DO149" s="119">
        <v>2.0</v>
      </c>
      <c r="DP149" s="119">
        <v>1.0</v>
      </c>
      <c r="DQ149" s="119">
        <v>1.0</v>
      </c>
      <c r="DR149" s="119">
        <v>0.0</v>
      </c>
      <c r="DS149" s="119">
        <v>0.0</v>
      </c>
      <c r="DT149" s="119">
        <v>0.0</v>
      </c>
      <c r="DU149" s="119">
        <v>0.0</v>
      </c>
      <c r="DV149" s="119">
        <v>0.0</v>
      </c>
      <c r="DW149" s="119">
        <v>0.0</v>
      </c>
      <c r="DX149" s="119">
        <v>0.0</v>
      </c>
      <c r="DY149" s="119">
        <v>0.0</v>
      </c>
      <c r="DZ149" s="119">
        <v>0.0</v>
      </c>
      <c r="EA149" s="119">
        <v>0.0</v>
      </c>
      <c r="EB149" s="119">
        <v>0.0</v>
      </c>
      <c r="EC149" s="119">
        <v>0.0</v>
      </c>
      <c r="ED149" s="119">
        <v>0.0</v>
      </c>
      <c r="EE149" s="119">
        <v>0.0</v>
      </c>
      <c r="EF149" s="119">
        <v>0.0</v>
      </c>
      <c r="EG149" s="119">
        <v>0.0</v>
      </c>
      <c r="EH149" s="119">
        <v>0.0</v>
      </c>
      <c r="EI149" s="63"/>
      <c r="EJ149" s="63"/>
      <c r="EK149" s="134">
        <v>0.0</v>
      </c>
      <c r="EL149" s="134">
        <v>0.0</v>
      </c>
      <c r="EM149" s="134">
        <v>0.0</v>
      </c>
      <c r="EN149" s="134">
        <v>0.0</v>
      </c>
      <c r="EO149" s="134">
        <v>0.0</v>
      </c>
      <c r="EP149" s="134">
        <v>0.0</v>
      </c>
      <c r="EQ149" s="134">
        <v>1.0E-4</v>
      </c>
      <c r="ER149" s="134">
        <v>1.0E-4</v>
      </c>
      <c r="ES149" s="134">
        <v>1.0E-4</v>
      </c>
      <c r="ET149" s="134">
        <v>2.0E-4</v>
      </c>
      <c r="EU149" s="134">
        <v>2.0E-4</v>
      </c>
      <c r="EV149" s="134">
        <v>3.0E-4</v>
      </c>
      <c r="EW149" s="134">
        <v>4.0E-4</v>
      </c>
      <c r="EX149" s="134">
        <v>5.0E-4</v>
      </c>
      <c r="EY149" s="134">
        <v>7.0E-4</v>
      </c>
      <c r="EZ149" s="134">
        <v>0.001</v>
      </c>
      <c r="FA149" s="134">
        <v>0.0013</v>
      </c>
      <c r="FB149" s="134">
        <v>0.0017</v>
      </c>
      <c r="FC149" s="134">
        <v>0.0023</v>
      </c>
      <c r="FD149" s="134">
        <v>0.003</v>
      </c>
      <c r="FE149" s="134">
        <v>0.0039</v>
      </c>
      <c r="FF149" s="134">
        <v>0.0051</v>
      </c>
      <c r="FG149" s="134">
        <v>0.0066</v>
      </c>
      <c r="FH149" s="134">
        <v>0.0085</v>
      </c>
      <c r="FI149" s="134">
        <v>0.0108</v>
      </c>
      <c r="FJ149" s="134">
        <v>0.0137</v>
      </c>
      <c r="FK149" s="134">
        <v>0.0171</v>
      </c>
      <c r="FL149" s="134">
        <v>0.0213</v>
      </c>
      <c r="FM149" s="134">
        <v>0.0263</v>
      </c>
      <c r="FN149" s="134">
        <v>0.0319</v>
      </c>
      <c r="FO149" s="134">
        <v>0.0382</v>
      </c>
      <c r="FP149" s="134">
        <v>0.0448</v>
      </c>
      <c r="FQ149" s="134">
        <v>0.0515</v>
      </c>
      <c r="FR149" s="134">
        <v>0.0578</v>
      </c>
      <c r="FS149" s="134">
        <v>0.063</v>
      </c>
      <c r="FT149" s="134">
        <v>0.0665</v>
      </c>
      <c r="FU149" s="134">
        <v>0.0677</v>
      </c>
      <c r="FV149" s="134">
        <v>0.0665</v>
      </c>
      <c r="FW149" s="134">
        <v>0.0628</v>
      </c>
      <c r="FX149" s="134">
        <v>0.0574</v>
      </c>
      <c r="FY149" s="134">
        <v>0.0508</v>
      </c>
      <c r="FZ149" s="134">
        <v>0.0437</v>
      </c>
      <c r="GA149" s="134">
        <v>0.0368</v>
      </c>
      <c r="GB149" s="134">
        <v>0.0304</v>
      </c>
      <c r="GC149" s="134">
        <v>0.0247</v>
      </c>
      <c r="GD149" s="134">
        <v>0.0197</v>
      </c>
      <c r="GE149" s="134">
        <v>0.0154</v>
      </c>
      <c r="GF149" s="134">
        <v>0.0119</v>
      </c>
      <c r="GG149" s="134">
        <v>0.009</v>
      </c>
      <c r="GH149" s="134">
        <v>0.0068</v>
      </c>
      <c r="GI149" s="134">
        <v>0.005</v>
      </c>
      <c r="GJ149" s="134">
        <v>0.0037</v>
      </c>
      <c r="GK149" s="134">
        <v>0.0026</v>
      </c>
      <c r="GL149" s="134">
        <v>0.0019</v>
      </c>
      <c r="GM149" s="134">
        <v>0.0013</v>
      </c>
      <c r="GN149" s="134">
        <v>9.0E-4</v>
      </c>
      <c r="GO149" s="134">
        <v>6.0E-4</v>
      </c>
      <c r="GP149" s="134">
        <v>4.0E-4</v>
      </c>
      <c r="GQ149" s="134">
        <v>3.0E-4</v>
      </c>
      <c r="GR149" s="134">
        <v>2.0E-4</v>
      </c>
      <c r="GS149" s="134">
        <v>1.0E-4</v>
      </c>
      <c r="GT149" s="134">
        <v>1.0E-4</v>
      </c>
      <c r="GU149" s="134">
        <v>1.0E-4</v>
      </c>
      <c r="GV149" s="134">
        <v>0.0</v>
      </c>
      <c r="GW149" s="134">
        <v>0.0</v>
      </c>
      <c r="GX149" s="134">
        <v>0.0</v>
      </c>
      <c r="GY149" s="134">
        <v>0.0</v>
      </c>
      <c r="GZ149" s="134">
        <v>0.0</v>
      </c>
      <c r="HA149" s="134">
        <v>0.0</v>
      </c>
      <c r="HB149" s="134">
        <v>0.0</v>
      </c>
      <c r="HC149" s="134">
        <v>0.0</v>
      </c>
      <c r="HD149" s="134">
        <v>0.0</v>
      </c>
      <c r="HE149" s="134">
        <v>0.0</v>
      </c>
      <c r="HF149" s="134">
        <v>0.0</v>
      </c>
      <c r="HG149" s="134">
        <v>0.0</v>
      </c>
      <c r="HH149" s="134">
        <v>0.0</v>
      </c>
      <c r="HI149" s="134">
        <v>0.0</v>
      </c>
      <c r="HJ149" s="134">
        <v>0.0</v>
      </c>
      <c r="HK149" s="134">
        <v>0.0</v>
      </c>
      <c r="HL149" s="134">
        <v>0.0</v>
      </c>
      <c r="HM149" s="134">
        <v>0.0</v>
      </c>
      <c r="HN149" s="134">
        <v>0.0</v>
      </c>
      <c r="HO149" s="134">
        <v>0.0</v>
      </c>
      <c r="HP149" s="134">
        <v>0.0</v>
      </c>
      <c r="HQ149" s="134">
        <v>0.0</v>
      </c>
      <c r="HR149" s="134">
        <v>0.0</v>
      </c>
      <c r="HS149" s="134">
        <v>0.0</v>
      </c>
      <c r="HT149" s="134">
        <v>0.0</v>
      </c>
      <c r="HU149" s="134">
        <v>0.0</v>
      </c>
      <c r="HV149" s="134">
        <v>0.0</v>
      </c>
      <c r="HW149" s="134">
        <v>0.0</v>
      </c>
      <c r="HX149" s="134">
        <v>0.0</v>
      </c>
      <c r="HY149" s="134">
        <v>0.0</v>
      </c>
      <c r="HZ149" s="134">
        <v>0.0</v>
      </c>
      <c r="IA149" s="134">
        <v>0.0</v>
      </c>
      <c r="IB149" s="134">
        <v>0.0</v>
      </c>
      <c r="IC149" s="134">
        <v>0.0</v>
      </c>
      <c r="ID149" s="134">
        <v>0.0</v>
      </c>
      <c r="IE149" s="134">
        <v>0.0</v>
      </c>
      <c r="IF149" s="134">
        <v>0.0</v>
      </c>
      <c r="IG149" s="134">
        <v>0.0</v>
      </c>
    </row>
    <row r="150" hidden="1">
      <c r="A150" s="119" t="s">
        <v>100</v>
      </c>
      <c r="B150" s="119" t="s">
        <v>101</v>
      </c>
      <c r="C150" s="119">
        <v>1917.0</v>
      </c>
      <c r="D150" s="119">
        <v>1.012274864E9</v>
      </c>
      <c r="E150" s="63"/>
      <c r="F150" s="126">
        <v>0.746</v>
      </c>
      <c r="G150" s="126">
        <v>1.0</v>
      </c>
      <c r="H150" s="126">
        <v>0.774</v>
      </c>
      <c r="I150" s="126">
        <v>0.217</v>
      </c>
      <c r="J150" s="126">
        <v>0.008</v>
      </c>
      <c r="K150" s="126">
        <v>0.0</v>
      </c>
      <c r="L150" s="126">
        <v>0.0</v>
      </c>
      <c r="M150" s="63"/>
      <c r="N150" s="126">
        <v>0.0</v>
      </c>
      <c r="O150" s="63"/>
      <c r="P150" s="63"/>
      <c r="Q150" s="119">
        <v>7.55336377E8</v>
      </c>
      <c r="R150" s="63"/>
      <c r="S150" s="119">
        <v>7.8384101E8</v>
      </c>
      <c r="T150" s="119">
        <v>2.20159049E8</v>
      </c>
      <c r="U150" s="119">
        <v>8058194.0</v>
      </c>
      <c r="V150" s="119">
        <v>216089.0</v>
      </c>
      <c r="W150" s="119">
        <v>522.0</v>
      </c>
      <c r="X150" s="63"/>
      <c r="Y150" s="119">
        <v>216611.0</v>
      </c>
      <c r="Z150" s="63"/>
      <c r="AA150" s="63"/>
      <c r="AB150" s="126">
        <v>0.701</v>
      </c>
      <c r="AC150" s="63"/>
      <c r="AD150" s="121">
        <v>0.7</v>
      </c>
      <c r="AE150" s="121">
        <v>0.4</v>
      </c>
      <c r="AF150" s="121">
        <v>0.05</v>
      </c>
      <c r="AG150" s="121">
        <v>0.02</v>
      </c>
      <c r="AH150" s="121">
        <v>0.0</v>
      </c>
      <c r="AI150" s="63"/>
      <c r="AJ150" s="121">
        <v>0.02</v>
      </c>
      <c r="AK150" s="63" t="str">
        <f t="shared" si="1"/>
        <v>Asia</v>
      </c>
      <c r="AL150" s="119">
        <v>2.0</v>
      </c>
      <c r="AM150" s="119">
        <v>3.0</v>
      </c>
      <c r="AN150" s="119">
        <v>7.0</v>
      </c>
      <c r="AO150" s="119">
        <v>16.0</v>
      </c>
      <c r="AP150" s="119">
        <v>34.0</v>
      </c>
      <c r="AQ150" s="119">
        <v>74.0</v>
      </c>
      <c r="AR150" s="119">
        <v>160.0</v>
      </c>
      <c r="AS150" s="119">
        <v>347.0</v>
      </c>
      <c r="AT150" s="119">
        <v>747.0</v>
      </c>
      <c r="AU150" s="119">
        <v>1593.0</v>
      </c>
      <c r="AV150" s="119">
        <v>3352.0</v>
      </c>
      <c r="AW150" s="119">
        <v>6937.0</v>
      </c>
      <c r="AX150" s="119">
        <v>14076.0</v>
      </c>
      <c r="AY150" s="119">
        <v>27935.0</v>
      </c>
      <c r="AZ150" s="119">
        <v>54113.0</v>
      </c>
      <c r="BA150" s="119">
        <v>102170.0</v>
      </c>
      <c r="BB150" s="119">
        <v>187796.0</v>
      </c>
      <c r="BC150" s="119">
        <v>335722.0</v>
      </c>
      <c r="BD150" s="119">
        <v>583233.0</v>
      </c>
      <c r="BE150" s="119">
        <v>983940.0</v>
      </c>
      <c r="BF150" s="119">
        <v>1611052.0</v>
      </c>
      <c r="BG150" s="119">
        <v>2559122.0</v>
      </c>
      <c r="BH150" s="119">
        <v>3943030.0</v>
      </c>
      <c r="BI150" s="119">
        <v>5892937.0</v>
      </c>
      <c r="BJ150" s="119">
        <v>8543957.0</v>
      </c>
      <c r="BK150" s="119">
        <v>1.2019247E7</v>
      </c>
      <c r="BL150" s="119">
        <v>1.6405376E7</v>
      </c>
      <c r="BM150" s="119">
        <v>2.1720193E7</v>
      </c>
      <c r="BN150" s="119">
        <v>2.7877053E7</v>
      </c>
      <c r="BO150" s="119">
        <v>3.4655361E7</v>
      </c>
      <c r="BP150" s="119">
        <v>4.169329E7</v>
      </c>
      <c r="BQ150" s="119">
        <v>4.8519126E7</v>
      </c>
      <c r="BR150" s="119">
        <v>5.4627547E7</v>
      </c>
      <c r="BS150" s="119">
        <v>5.9585939E7</v>
      </c>
      <c r="BT150" s="119">
        <v>6.3132143E7</v>
      </c>
      <c r="BU150" s="119">
        <v>6.5215322E7</v>
      </c>
      <c r="BV150" s="119">
        <v>6.5949829E7</v>
      </c>
      <c r="BW150" s="119">
        <v>6.5495666E7</v>
      </c>
      <c r="BX150" s="119">
        <v>6.3925538E7</v>
      </c>
      <c r="BY150" s="119">
        <v>6.1157759E7</v>
      </c>
      <c r="BZ150" s="119">
        <v>5.7009266E7</v>
      </c>
      <c r="CA150" s="119">
        <v>5.1358982E7</v>
      </c>
      <c r="CB150" s="119">
        <v>4.4337496E7</v>
      </c>
      <c r="CC150" s="119">
        <v>3.6422061E7</v>
      </c>
      <c r="CD150" s="119">
        <v>2.8357276E7</v>
      </c>
      <c r="CE150" s="119">
        <v>2.0929909E7</v>
      </c>
      <c r="CF150" s="119">
        <v>1.4723212E7</v>
      </c>
      <c r="CG150" s="119">
        <v>9981911.0</v>
      </c>
      <c r="CH150" s="119">
        <v>6633478.0</v>
      </c>
      <c r="CI150" s="119">
        <v>4412980.0</v>
      </c>
      <c r="CJ150" s="119">
        <v>3001745.0</v>
      </c>
      <c r="CK150" s="119">
        <v>2119494.0</v>
      </c>
      <c r="CL150" s="119">
        <v>1559428.0</v>
      </c>
      <c r="CM150" s="119">
        <v>1185885.0</v>
      </c>
      <c r="CN150" s="119">
        <v>917569.0</v>
      </c>
      <c r="CO150" s="119">
        <v>709910.0</v>
      </c>
      <c r="CP150" s="119">
        <v>541069.0</v>
      </c>
      <c r="CQ150" s="119">
        <v>401856.0</v>
      </c>
      <c r="CR150" s="119">
        <v>288866.0</v>
      </c>
      <c r="CS150" s="119">
        <v>200283.0</v>
      </c>
      <c r="CT150" s="119">
        <v>133833.0</v>
      </c>
      <c r="CU150" s="119">
        <v>86291.0</v>
      </c>
      <c r="CV150" s="119">
        <v>53820.0</v>
      </c>
      <c r="CW150" s="119">
        <v>32581.0</v>
      </c>
      <c r="CX150" s="119">
        <v>19212.0</v>
      </c>
      <c r="CY150" s="119">
        <v>11071.0</v>
      </c>
      <c r="CZ150" s="119">
        <v>6249.0</v>
      </c>
      <c r="DA150" s="119">
        <v>3460.0</v>
      </c>
      <c r="DB150" s="119">
        <v>1880.0</v>
      </c>
      <c r="DC150" s="119">
        <v>1002.0</v>
      </c>
      <c r="DD150" s="119">
        <v>523.0</v>
      </c>
      <c r="DE150" s="119">
        <v>267.0</v>
      </c>
      <c r="DF150" s="119">
        <v>133.0</v>
      </c>
      <c r="DG150" s="119">
        <v>65.0</v>
      </c>
      <c r="DH150" s="119">
        <v>31.0</v>
      </c>
      <c r="DI150" s="119">
        <v>14.0</v>
      </c>
      <c r="DJ150" s="119">
        <v>7.0</v>
      </c>
      <c r="DK150" s="119">
        <v>3.0</v>
      </c>
      <c r="DL150" s="119">
        <v>1.0</v>
      </c>
      <c r="DM150" s="119">
        <v>1.0</v>
      </c>
      <c r="DN150" s="119">
        <v>0.0</v>
      </c>
      <c r="DO150" s="119">
        <v>0.0</v>
      </c>
      <c r="DP150" s="119">
        <v>0.0</v>
      </c>
      <c r="DQ150" s="119">
        <v>0.0</v>
      </c>
      <c r="DR150" s="119">
        <v>0.0</v>
      </c>
      <c r="DS150" s="119">
        <v>0.0</v>
      </c>
      <c r="DT150" s="119">
        <v>0.0</v>
      </c>
      <c r="DU150" s="119">
        <v>0.0</v>
      </c>
      <c r="DV150" s="119">
        <v>0.0</v>
      </c>
      <c r="DW150" s="119">
        <v>0.0</v>
      </c>
      <c r="DX150" s="119">
        <v>0.0</v>
      </c>
      <c r="DY150" s="119">
        <v>0.0</v>
      </c>
      <c r="DZ150" s="119">
        <v>0.0</v>
      </c>
      <c r="EA150" s="119">
        <v>0.0</v>
      </c>
      <c r="EB150" s="119">
        <v>0.0</v>
      </c>
      <c r="EC150" s="119">
        <v>0.0</v>
      </c>
      <c r="ED150" s="119">
        <v>0.0</v>
      </c>
      <c r="EE150" s="119">
        <v>0.0</v>
      </c>
      <c r="EF150" s="119">
        <v>0.0</v>
      </c>
      <c r="EG150" s="119">
        <v>0.0</v>
      </c>
      <c r="EH150" s="119">
        <v>0.0</v>
      </c>
      <c r="EI150" s="63"/>
      <c r="EJ150" s="63"/>
      <c r="EK150" s="134">
        <v>0.0</v>
      </c>
      <c r="EL150" s="134">
        <v>0.0</v>
      </c>
      <c r="EM150" s="134">
        <v>0.0</v>
      </c>
      <c r="EN150" s="134">
        <v>0.0</v>
      </c>
      <c r="EO150" s="134">
        <v>0.0</v>
      </c>
      <c r="EP150" s="134">
        <v>0.0</v>
      </c>
      <c r="EQ150" s="134">
        <v>0.0</v>
      </c>
      <c r="ER150" s="134">
        <v>0.0</v>
      </c>
      <c r="ES150" s="134">
        <v>0.0</v>
      </c>
      <c r="ET150" s="134">
        <v>0.0</v>
      </c>
      <c r="EU150" s="134">
        <v>0.0</v>
      </c>
      <c r="EV150" s="134">
        <v>0.0</v>
      </c>
      <c r="EW150" s="134">
        <v>0.0</v>
      </c>
      <c r="EX150" s="134">
        <v>0.0</v>
      </c>
      <c r="EY150" s="134">
        <v>1.0E-4</v>
      </c>
      <c r="EZ150" s="134">
        <v>1.0E-4</v>
      </c>
      <c r="FA150" s="134">
        <v>2.0E-4</v>
      </c>
      <c r="FB150" s="134">
        <v>3.0E-4</v>
      </c>
      <c r="FC150" s="134">
        <v>6.0E-4</v>
      </c>
      <c r="FD150" s="134">
        <v>0.001</v>
      </c>
      <c r="FE150" s="134">
        <v>0.0016</v>
      </c>
      <c r="FF150" s="134">
        <v>0.0025</v>
      </c>
      <c r="FG150" s="134">
        <v>0.0039</v>
      </c>
      <c r="FH150" s="134">
        <v>0.0058</v>
      </c>
      <c r="FI150" s="134">
        <v>0.0084</v>
      </c>
      <c r="FJ150" s="134">
        <v>0.0119</v>
      </c>
      <c r="FK150" s="134">
        <v>0.0162</v>
      </c>
      <c r="FL150" s="134">
        <v>0.0215</v>
      </c>
      <c r="FM150" s="134">
        <v>0.0275</v>
      </c>
      <c r="FN150" s="134">
        <v>0.0342</v>
      </c>
      <c r="FO150" s="134">
        <v>0.0412</v>
      </c>
      <c r="FP150" s="134">
        <v>0.0479</v>
      </c>
      <c r="FQ150" s="134">
        <v>0.054</v>
      </c>
      <c r="FR150" s="134">
        <v>0.0589</v>
      </c>
      <c r="FS150" s="134">
        <v>0.0624</v>
      </c>
      <c r="FT150" s="134">
        <v>0.0644</v>
      </c>
      <c r="FU150" s="134">
        <v>0.0652</v>
      </c>
      <c r="FV150" s="134">
        <v>0.0647</v>
      </c>
      <c r="FW150" s="134">
        <v>0.0632</v>
      </c>
      <c r="FX150" s="134">
        <v>0.0604</v>
      </c>
      <c r="FY150" s="134">
        <v>0.0563</v>
      </c>
      <c r="FZ150" s="134">
        <v>0.0507</v>
      </c>
      <c r="GA150" s="134">
        <v>0.0438</v>
      </c>
      <c r="GB150" s="134">
        <v>0.036</v>
      </c>
      <c r="GC150" s="134">
        <v>0.028</v>
      </c>
      <c r="GD150" s="134">
        <v>0.0207</v>
      </c>
      <c r="GE150" s="134">
        <v>0.0145</v>
      </c>
      <c r="GF150" s="134">
        <v>0.0099</v>
      </c>
      <c r="GG150" s="134">
        <v>0.0066</v>
      </c>
      <c r="GH150" s="134">
        <v>0.0044</v>
      </c>
      <c r="GI150" s="134">
        <v>0.003</v>
      </c>
      <c r="GJ150" s="134">
        <v>0.0021</v>
      </c>
      <c r="GK150" s="134">
        <v>0.0015</v>
      </c>
      <c r="GL150" s="134">
        <v>0.0012</v>
      </c>
      <c r="GM150" s="134">
        <v>9.0E-4</v>
      </c>
      <c r="GN150" s="134">
        <v>7.0E-4</v>
      </c>
      <c r="GO150" s="134">
        <v>5.0E-4</v>
      </c>
      <c r="GP150" s="134">
        <v>4.0E-4</v>
      </c>
      <c r="GQ150" s="134">
        <v>3.0E-4</v>
      </c>
      <c r="GR150" s="134">
        <v>2.0E-4</v>
      </c>
      <c r="GS150" s="134">
        <v>1.0E-4</v>
      </c>
      <c r="GT150" s="134">
        <v>1.0E-4</v>
      </c>
      <c r="GU150" s="134">
        <v>1.0E-4</v>
      </c>
      <c r="GV150" s="134">
        <v>0.0</v>
      </c>
      <c r="GW150" s="134">
        <v>0.0</v>
      </c>
      <c r="GX150" s="134">
        <v>0.0</v>
      </c>
      <c r="GY150" s="134">
        <v>0.0</v>
      </c>
      <c r="GZ150" s="134">
        <v>0.0</v>
      </c>
      <c r="HA150" s="134">
        <v>0.0</v>
      </c>
      <c r="HB150" s="134">
        <v>0.0</v>
      </c>
      <c r="HC150" s="134">
        <v>0.0</v>
      </c>
      <c r="HD150" s="134">
        <v>0.0</v>
      </c>
      <c r="HE150" s="134">
        <v>0.0</v>
      </c>
      <c r="HF150" s="134">
        <v>0.0</v>
      </c>
      <c r="HG150" s="134">
        <v>0.0</v>
      </c>
      <c r="HH150" s="134">
        <v>0.0</v>
      </c>
      <c r="HI150" s="134">
        <v>0.0</v>
      </c>
      <c r="HJ150" s="134">
        <v>0.0</v>
      </c>
      <c r="HK150" s="134">
        <v>0.0</v>
      </c>
      <c r="HL150" s="134">
        <v>0.0</v>
      </c>
      <c r="HM150" s="134">
        <v>0.0</v>
      </c>
      <c r="HN150" s="134">
        <v>0.0</v>
      </c>
      <c r="HO150" s="134">
        <v>0.0</v>
      </c>
      <c r="HP150" s="134">
        <v>0.0</v>
      </c>
      <c r="HQ150" s="134">
        <v>0.0</v>
      </c>
      <c r="HR150" s="134">
        <v>0.0</v>
      </c>
      <c r="HS150" s="134">
        <v>0.0</v>
      </c>
      <c r="HT150" s="134">
        <v>0.0</v>
      </c>
      <c r="HU150" s="134">
        <v>0.0</v>
      </c>
      <c r="HV150" s="134">
        <v>0.0</v>
      </c>
      <c r="HW150" s="134">
        <v>0.0</v>
      </c>
      <c r="HX150" s="134">
        <v>0.0</v>
      </c>
      <c r="HY150" s="134">
        <v>0.0</v>
      </c>
      <c r="HZ150" s="134">
        <v>0.0</v>
      </c>
      <c r="IA150" s="134">
        <v>0.0</v>
      </c>
      <c r="IB150" s="134">
        <v>0.0</v>
      </c>
      <c r="IC150" s="134">
        <v>0.0</v>
      </c>
      <c r="ID150" s="134">
        <v>0.0</v>
      </c>
      <c r="IE150" s="134">
        <v>0.0</v>
      </c>
      <c r="IF150" s="134">
        <v>0.0</v>
      </c>
      <c r="IG150" s="134">
        <v>0.0</v>
      </c>
    </row>
    <row r="151" hidden="1">
      <c r="A151" s="119" t="s">
        <v>94</v>
      </c>
      <c r="B151" s="119" t="s">
        <v>95</v>
      </c>
      <c r="C151" s="119">
        <v>1918.0</v>
      </c>
      <c r="D151" s="119">
        <v>2.03465169E8</v>
      </c>
      <c r="E151" s="63"/>
      <c r="F151" s="126">
        <v>0.276</v>
      </c>
      <c r="G151" s="126">
        <v>1.0</v>
      </c>
      <c r="H151" s="126">
        <v>0.288</v>
      </c>
      <c r="I151" s="126">
        <v>0.352</v>
      </c>
      <c r="J151" s="126">
        <v>0.316</v>
      </c>
      <c r="K151" s="126">
        <v>0.043</v>
      </c>
      <c r="L151" s="126">
        <v>0.001</v>
      </c>
      <c r="M151" s="63"/>
      <c r="N151" s="126">
        <v>0.044</v>
      </c>
      <c r="O151" s="63"/>
      <c r="P151" s="63"/>
      <c r="Q151" s="119">
        <v>5.6203904E7</v>
      </c>
      <c r="R151" s="63"/>
      <c r="S151" s="119">
        <v>5.8588325E7</v>
      </c>
      <c r="T151" s="119">
        <v>7.1544181E7</v>
      </c>
      <c r="U151" s="119">
        <v>6.4354856E7</v>
      </c>
      <c r="V151" s="119">
        <v>8789396.0</v>
      </c>
      <c r="W151" s="119">
        <v>187299.0</v>
      </c>
      <c r="X151" s="63"/>
      <c r="Y151" s="119">
        <v>8977808.0</v>
      </c>
      <c r="Z151" s="63"/>
      <c r="AA151" s="63"/>
      <c r="AB151" s="126">
        <v>0.05</v>
      </c>
      <c r="AC151" s="63"/>
      <c r="AD151" s="121">
        <v>0.05</v>
      </c>
      <c r="AE151" s="121">
        <v>0.14</v>
      </c>
      <c r="AF151" s="121">
        <v>0.43</v>
      </c>
      <c r="AG151" s="121">
        <v>0.72</v>
      </c>
      <c r="AH151" s="121">
        <v>0.87</v>
      </c>
      <c r="AI151" s="63"/>
      <c r="AJ151" s="121">
        <v>0.72</v>
      </c>
      <c r="AK151" s="63" t="str">
        <f t="shared" si="1"/>
        <v>The Americas</v>
      </c>
      <c r="AL151" s="119">
        <v>396.0</v>
      </c>
      <c r="AM151" s="119">
        <v>553.0</v>
      </c>
      <c r="AN151" s="119">
        <v>770.0</v>
      </c>
      <c r="AO151" s="119">
        <v>1075.0</v>
      </c>
      <c r="AP151" s="119">
        <v>1511.0</v>
      </c>
      <c r="AQ151" s="119">
        <v>2146.0</v>
      </c>
      <c r="AR151" s="119">
        <v>3089.0</v>
      </c>
      <c r="AS151" s="119">
        <v>4516.0</v>
      </c>
      <c r="AT151" s="119">
        <v>6699.0</v>
      </c>
      <c r="AU151" s="119">
        <v>10052.0</v>
      </c>
      <c r="AV151" s="119">
        <v>15179.0</v>
      </c>
      <c r="AW151" s="119">
        <v>22930.0</v>
      </c>
      <c r="AX151" s="119">
        <v>34449.0</v>
      </c>
      <c r="AY151" s="119">
        <v>51205.0</v>
      </c>
      <c r="AZ151" s="119">
        <v>74993.0</v>
      </c>
      <c r="BA151" s="119">
        <v>107894.0</v>
      </c>
      <c r="BB151" s="119">
        <v>152210.0</v>
      </c>
      <c r="BC151" s="119">
        <v>210379.0</v>
      </c>
      <c r="BD151" s="119">
        <v>284917.0</v>
      </c>
      <c r="BE151" s="119">
        <v>378420.0</v>
      </c>
      <c r="BF151" s="119">
        <v>493634.0</v>
      </c>
      <c r="BG151" s="119">
        <v>633534.0</v>
      </c>
      <c r="BH151" s="119">
        <v>801302.0</v>
      </c>
      <c r="BI151" s="119">
        <v>999998.0</v>
      </c>
      <c r="BJ151" s="119">
        <v>1231785.0</v>
      </c>
      <c r="BK151" s="119">
        <v>1496679.0</v>
      </c>
      <c r="BL151" s="119">
        <v>1791081.0</v>
      </c>
      <c r="BM151" s="119">
        <v>2106613.0</v>
      </c>
      <c r="BN151" s="119">
        <v>2429929.0</v>
      </c>
      <c r="BO151" s="119">
        <v>2744046.0</v>
      </c>
      <c r="BP151" s="119">
        <v>3031264.0</v>
      </c>
      <c r="BQ151" s="119">
        <v>3277095.0</v>
      </c>
      <c r="BR151" s="119">
        <v>3474090.0</v>
      </c>
      <c r="BS151" s="119">
        <v>3624254.0</v>
      </c>
      <c r="BT151" s="119">
        <v>3739174.0</v>
      </c>
      <c r="BU151" s="119">
        <v>3837725.0</v>
      </c>
      <c r="BV151" s="119">
        <v>3942120.0</v>
      </c>
      <c r="BW151" s="119">
        <v>4073594.0</v>
      </c>
      <c r="BX151" s="119">
        <v>4249011.0</v>
      </c>
      <c r="BY151" s="119">
        <v>4479172.0</v>
      </c>
      <c r="BZ151" s="119">
        <v>4768842.0</v>
      </c>
      <c r="CA151" s="119">
        <v>5117842.0</v>
      </c>
      <c r="CB151" s="119">
        <v>5522289.0</v>
      </c>
      <c r="CC151" s="119">
        <v>5975153.0</v>
      </c>
      <c r="CD151" s="119">
        <v>6465795.0</v>
      </c>
      <c r="CE151" s="119">
        <v>6978685.0</v>
      </c>
      <c r="CF151" s="119">
        <v>7491986.0</v>
      </c>
      <c r="CG151" s="119">
        <v>7976874.0</v>
      </c>
      <c r="CH151" s="119">
        <v>8398382.0</v>
      </c>
      <c r="CI151" s="119">
        <v>8718163.0</v>
      </c>
      <c r="CJ151" s="119">
        <v>8899010.0</v>
      </c>
      <c r="CK151" s="119">
        <v>8910375.0</v>
      </c>
      <c r="CL151" s="119">
        <v>8733726.0</v>
      </c>
      <c r="CM151" s="119">
        <v>8366461.0</v>
      </c>
      <c r="CN151" s="119">
        <v>7823322.0</v>
      </c>
      <c r="CO151" s="119">
        <v>7134901.0</v>
      </c>
      <c r="CP151" s="119">
        <v>6343500.0</v>
      </c>
      <c r="CQ151" s="119">
        <v>5497299.0</v>
      </c>
      <c r="CR151" s="119">
        <v>4644105.0</v>
      </c>
      <c r="CS151" s="119">
        <v>3825926.0</v>
      </c>
      <c r="CT151" s="119">
        <v>3075241.0</v>
      </c>
      <c r="CU151" s="119">
        <v>2413326.0</v>
      </c>
      <c r="CV151" s="119">
        <v>1850457.0</v>
      </c>
      <c r="CW151" s="119">
        <v>1387509.0</v>
      </c>
      <c r="CX151" s="119">
        <v>1018318.0</v>
      </c>
      <c r="CY151" s="119">
        <v>732227.0</v>
      </c>
      <c r="CZ151" s="119">
        <v>516377.0</v>
      </c>
      <c r="DA151" s="119">
        <v>357528.0</v>
      </c>
      <c r="DB151" s="119">
        <v>243303.0</v>
      </c>
      <c r="DC151" s="119">
        <v>162911.0</v>
      </c>
      <c r="DD151" s="119">
        <v>107441.0</v>
      </c>
      <c r="DE151" s="119">
        <v>69860.0</v>
      </c>
      <c r="DF151" s="119">
        <v>44821.0</v>
      </c>
      <c r="DG151" s="119">
        <v>28394.0</v>
      </c>
      <c r="DH151" s="119">
        <v>17769.0</v>
      </c>
      <c r="DI151" s="119">
        <v>10989.0</v>
      </c>
      <c r="DJ151" s="119">
        <v>6717.0</v>
      </c>
      <c r="DK151" s="119">
        <v>4059.0</v>
      </c>
      <c r="DL151" s="119">
        <v>2424.0</v>
      </c>
      <c r="DM151" s="119">
        <v>1431.0</v>
      </c>
      <c r="DN151" s="119">
        <v>836.0</v>
      </c>
      <c r="DO151" s="119">
        <v>483.0</v>
      </c>
      <c r="DP151" s="119">
        <v>276.0</v>
      </c>
      <c r="DQ151" s="119">
        <v>156.0</v>
      </c>
      <c r="DR151" s="119">
        <v>88.0</v>
      </c>
      <c r="DS151" s="119">
        <v>49.0</v>
      </c>
      <c r="DT151" s="119">
        <v>27.0</v>
      </c>
      <c r="DU151" s="119">
        <v>15.0</v>
      </c>
      <c r="DV151" s="119">
        <v>8.0</v>
      </c>
      <c r="DW151" s="119">
        <v>5.0</v>
      </c>
      <c r="DX151" s="119">
        <v>3.0</v>
      </c>
      <c r="DY151" s="119">
        <v>1.0</v>
      </c>
      <c r="DZ151" s="119">
        <v>1.0</v>
      </c>
      <c r="EA151" s="119">
        <v>0.0</v>
      </c>
      <c r="EB151" s="119">
        <v>0.0</v>
      </c>
      <c r="EC151" s="119">
        <v>0.0</v>
      </c>
      <c r="ED151" s="119">
        <v>0.0</v>
      </c>
      <c r="EE151" s="119">
        <v>0.0</v>
      </c>
      <c r="EF151" s="119">
        <v>0.0</v>
      </c>
      <c r="EG151" s="119">
        <v>0.0</v>
      </c>
      <c r="EH151" s="119">
        <v>0.0</v>
      </c>
      <c r="EI151" s="63"/>
      <c r="EJ151" s="63"/>
      <c r="EK151" s="134">
        <v>0.0</v>
      </c>
      <c r="EL151" s="134">
        <v>0.0</v>
      </c>
      <c r="EM151" s="134">
        <v>0.0</v>
      </c>
      <c r="EN151" s="134">
        <v>0.0</v>
      </c>
      <c r="EO151" s="134">
        <v>0.0</v>
      </c>
      <c r="EP151" s="134">
        <v>0.0</v>
      </c>
      <c r="EQ151" s="134">
        <v>0.0</v>
      </c>
      <c r="ER151" s="134">
        <v>0.0</v>
      </c>
      <c r="ES151" s="134">
        <v>0.0</v>
      </c>
      <c r="ET151" s="134">
        <v>0.0</v>
      </c>
      <c r="EU151" s="134">
        <v>1.0E-4</v>
      </c>
      <c r="EV151" s="134">
        <v>1.0E-4</v>
      </c>
      <c r="EW151" s="134">
        <v>2.0E-4</v>
      </c>
      <c r="EX151" s="134">
        <v>3.0E-4</v>
      </c>
      <c r="EY151" s="134">
        <v>4.0E-4</v>
      </c>
      <c r="EZ151" s="134">
        <v>5.0E-4</v>
      </c>
      <c r="FA151" s="134">
        <v>7.0E-4</v>
      </c>
      <c r="FB151" s="134">
        <v>0.001</v>
      </c>
      <c r="FC151" s="134">
        <v>0.0014</v>
      </c>
      <c r="FD151" s="134">
        <v>0.0019</v>
      </c>
      <c r="FE151" s="134">
        <v>0.0024</v>
      </c>
      <c r="FF151" s="134">
        <v>0.0031</v>
      </c>
      <c r="FG151" s="134">
        <v>0.0039</v>
      </c>
      <c r="FH151" s="134">
        <v>0.0049</v>
      </c>
      <c r="FI151" s="134">
        <v>0.0061</v>
      </c>
      <c r="FJ151" s="134">
        <v>0.0074</v>
      </c>
      <c r="FK151" s="134">
        <v>0.0088</v>
      </c>
      <c r="FL151" s="134">
        <v>0.0104</v>
      </c>
      <c r="FM151" s="134">
        <v>0.0119</v>
      </c>
      <c r="FN151" s="134">
        <v>0.0135</v>
      </c>
      <c r="FO151" s="134">
        <v>0.0149</v>
      </c>
      <c r="FP151" s="134">
        <v>0.0161</v>
      </c>
      <c r="FQ151" s="134">
        <v>0.0171</v>
      </c>
      <c r="FR151" s="134">
        <v>0.0178</v>
      </c>
      <c r="FS151" s="134">
        <v>0.0184</v>
      </c>
      <c r="FT151" s="134">
        <v>0.0189</v>
      </c>
      <c r="FU151" s="134">
        <v>0.0194</v>
      </c>
      <c r="FV151" s="134">
        <v>0.02</v>
      </c>
      <c r="FW151" s="134">
        <v>0.0209</v>
      </c>
      <c r="FX151" s="134">
        <v>0.022</v>
      </c>
      <c r="FY151" s="134">
        <v>0.0234</v>
      </c>
      <c r="FZ151" s="134">
        <v>0.0252</v>
      </c>
      <c r="GA151" s="134">
        <v>0.0271</v>
      </c>
      <c r="GB151" s="134">
        <v>0.0294</v>
      </c>
      <c r="GC151" s="134">
        <v>0.0318</v>
      </c>
      <c r="GD151" s="134">
        <v>0.0343</v>
      </c>
      <c r="GE151" s="134">
        <v>0.0368</v>
      </c>
      <c r="GF151" s="134">
        <v>0.0392</v>
      </c>
      <c r="GG151" s="134">
        <v>0.0413</v>
      </c>
      <c r="GH151" s="134">
        <v>0.0428</v>
      </c>
      <c r="GI151" s="134">
        <v>0.0437</v>
      </c>
      <c r="GJ151" s="134">
        <v>0.0438</v>
      </c>
      <c r="GK151" s="134">
        <v>0.0429</v>
      </c>
      <c r="GL151" s="134">
        <v>0.0411</v>
      </c>
      <c r="GM151" s="134">
        <v>0.0385</v>
      </c>
      <c r="GN151" s="134">
        <v>0.0351</v>
      </c>
      <c r="GO151" s="134">
        <v>0.0312</v>
      </c>
      <c r="GP151" s="134">
        <v>0.027</v>
      </c>
      <c r="GQ151" s="134">
        <v>0.0228</v>
      </c>
      <c r="GR151" s="134">
        <v>0.0188</v>
      </c>
      <c r="GS151" s="134">
        <v>0.0151</v>
      </c>
      <c r="GT151" s="134">
        <v>0.0119</v>
      </c>
      <c r="GU151" s="134">
        <v>0.0091</v>
      </c>
      <c r="GV151" s="134">
        <v>0.0068</v>
      </c>
      <c r="GW151" s="134">
        <v>0.005</v>
      </c>
      <c r="GX151" s="134">
        <v>0.0036</v>
      </c>
      <c r="GY151" s="134">
        <v>0.0025</v>
      </c>
      <c r="GZ151" s="134">
        <v>0.0018</v>
      </c>
      <c r="HA151" s="134">
        <v>0.0012</v>
      </c>
      <c r="HB151" s="134">
        <v>8.0E-4</v>
      </c>
      <c r="HC151" s="134">
        <v>5.0E-4</v>
      </c>
      <c r="HD151" s="134">
        <v>3.0E-4</v>
      </c>
      <c r="HE151" s="134">
        <v>2.0E-4</v>
      </c>
      <c r="HF151" s="134">
        <v>1.0E-4</v>
      </c>
      <c r="HG151" s="134">
        <v>1.0E-4</v>
      </c>
      <c r="HH151" s="134">
        <v>1.0E-4</v>
      </c>
      <c r="HI151" s="134">
        <v>0.0</v>
      </c>
      <c r="HJ151" s="134">
        <v>0.0</v>
      </c>
      <c r="HK151" s="134">
        <v>0.0</v>
      </c>
      <c r="HL151" s="134">
        <v>0.0</v>
      </c>
      <c r="HM151" s="134">
        <v>0.0</v>
      </c>
      <c r="HN151" s="134">
        <v>0.0</v>
      </c>
      <c r="HO151" s="134">
        <v>0.0</v>
      </c>
      <c r="HP151" s="134">
        <v>0.0</v>
      </c>
      <c r="HQ151" s="134">
        <v>0.0</v>
      </c>
      <c r="HR151" s="134">
        <v>0.0</v>
      </c>
      <c r="HS151" s="134">
        <v>0.0</v>
      </c>
      <c r="HT151" s="134">
        <v>0.0</v>
      </c>
      <c r="HU151" s="134">
        <v>0.0</v>
      </c>
      <c r="HV151" s="134">
        <v>0.0</v>
      </c>
      <c r="HW151" s="134">
        <v>0.0</v>
      </c>
      <c r="HX151" s="134">
        <v>0.0</v>
      </c>
      <c r="HY151" s="134">
        <v>0.0</v>
      </c>
      <c r="HZ151" s="134">
        <v>0.0</v>
      </c>
      <c r="IA151" s="134">
        <v>0.0</v>
      </c>
      <c r="IB151" s="134">
        <v>0.0</v>
      </c>
      <c r="IC151" s="134">
        <v>0.0</v>
      </c>
      <c r="ID151" s="134">
        <v>0.0</v>
      </c>
      <c r="IE151" s="134">
        <v>0.0</v>
      </c>
      <c r="IF151" s="134">
        <v>0.0</v>
      </c>
      <c r="IG151" s="134">
        <v>0.0</v>
      </c>
    </row>
    <row r="152" hidden="1">
      <c r="A152" s="119" t="s">
        <v>96</v>
      </c>
      <c r="B152" s="119" t="s">
        <v>97</v>
      </c>
      <c r="C152" s="119">
        <v>1918.0</v>
      </c>
      <c r="D152" s="119">
        <v>4.71960224E8</v>
      </c>
      <c r="E152" s="63"/>
      <c r="F152" s="126">
        <v>0.352</v>
      </c>
      <c r="G152" s="126">
        <v>1.0</v>
      </c>
      <c r="H152" s="126">
        <v>0.365</v>
      </c>
      <c r="I152" s="126">
        <v>0.466</v>
      </c>
      <c r="J152" s="126">
        <v>0.162</v>
      </c>
      <c r="K152" s="126">
        <v>0.007</v>
      </c>
      <c r="L152" s="126">
        <v>0.0</v>
      </c>
      <c r="M152" s="63"/>
      <c r="N152" s="126">
        <v>0.007</v>
      </c>
      <c r="O152" s="63"/>
      <c r="P152" s="63"/>
      <c r="Q152" s="119">
        <v>1.66028489E8</v>
      </c>
      <c r="R152" s="63"/>
      <c r="S152" s="119">
        <v>1.72211275E8</v>
      </c>
      <c r="T152" s="119">
        <v>2.20122084E8</v>
      </c>
      <c r="U152" s="119">
        <v>7.6336013E7</v>
      </c>
      <c r="V152" s="119">
        <v>3263713.0</v>
      </c>
      <c r="W152" s="119">
        <v>26948.0</v>
      </c>
      <c r="X152" s="63"/>
      <c r="Y152" s="119">
        <v>3290852.0</v>
      </c>
      <c r="Z152" s="63"/>
      <c r="AA152" s="63"/>
      <c r="AB152" s="126">
        <v>0.148</v>
      </c>
      <c r="AC152" s="63"/>
      <c r="AD152" s="121">
        <v>0.15</v>
      </c>
      <c r="AE152" s="121">
        <v>0.43</v>
      </c>
      <c r="AF152" s="121">
        <v>0.51</v>
      </c>
      <c r="AG152" s="121">
        <v>0.27</v>
      </c>
      <c r="AH152" s="121">
        <v>0.13</v>
      </c>
      <c r="AI152" s="63"/>
      <c r="AJ152" s="121">
        <v>0.26</v>
      </c>
      <c r="AK152" s="63" t="str">
        <f t="shared" si="1"/>
        <v>Europe</v>
      </c>
      <c r="AL152" s="119">
        <v>88.0</v>
      </c>
      <c r="AM152" s="119">
        <v>146.0</v>
      </c>
      <c r="AN152" s="119">
        <v>241.0</v>
      </c>
      <c r="AO152" s="119">
        <v>403.0</v>
      </c>
      <c r="AP152" s="119">
        <v>682.0</v>
      </c>
      <c r="AQ152" s="119">
        <v>1174.0</v>
      </c>
      <c r="AR152" s="119">
        <v>2050.0</v>
      </c>
      <c r="AS152" s="119">
        <v>3624.0</v>
      </c>
      <c r="AT152" s="119">
        <v>6447.0</v>
      </c>
      <c r="AU152" s="119">
        <v>11462.0</v>
      </c>
      <c r="AV152" s="119">
        <v>20244.0</v>
      </c>
      <c r="AW152" s="119">
        <v>35335.0</v>
      </c>
      <c r="AX152" s="119">
        <v>60739.0</v>
      </c>
      <c r="AY152" s="119">
        <v>102618.0</v>
      </c>
      <c r="AZ152" s="119">
        <v>170273.0</v>
      </c>
      <c r="BA152" s="119">
        <v>277470.0</v>
      </c>
      <c r="BB152" s="119">
        <v>444029.0</v>
      </c>
      <c r="BC152" s="119">
        <v>697287.0</v>
      </c>
      <c r="BD152" s="119">
        <v>1072460.0</v>
      </c>
      <c r="BE152" s="119">
        <v>1610302.0</v>
      </c>
      <c r="BF152" s="119">
        <v>2350249.0</v>
      </c>
      <c r="BG152" s="119">
        <v>3318043.0</v>
      </c>
      <c r="BH152" s="119">
        <v>4509245.0</v>
      </c>
      <c r="BI152" s="119">
        <v>5873439.0</v>
      </c>
      <c r="BJ152" s="119">
        <v>7306766.0</v>
      </c>
      <c r="BK152" s="119">
        <v>8660215.0</v>
      </c>
      <c r="BL152" s="119">
        <v>9766453.0</v>
      </c>
      <c r="BM152" s="119">
        <v>1.047993E7</v>
      </c>
      <c r="BN152" s="119">
        <v>1.071738E7</v>
      </c>
      <c r="BO152" s="119">
        <v>1.0483416E7</v>
      </c>
      <c r="BP152" s="119">
        <v>9870989.0</v>
      </c>
      <c r="BQ152" s="119">
        <v>9036862.0</v>
      </c>
      <c r="BR152" s="119">
        <v>8162557.0</v>
      </c>
      <c r="BS152" s="119">
        <v>7415903.0</v>
      </c>
      <c r="BT152" s="119">
        <v>6925655.0</v>
      </c>
      <c r="BU152" s="119">
        <v>6774342.0</v>
      </c>
      <c r="BV152" s="119">
        <v>7007155.0</v>
      </c>
      <c r="BW152" s="119">
        <v>7650358.0</v>
      </c>
      <c r="BX152" s="119">
        <v>8731054.0</v>
      </c>
      <c r="BY152" s="119">
        <v>1.0288615E7</v>
      </c>
      <c r="BZ152" s="119">
        <v>1.2365574E7</v>
      </c>
      <c r="CA152" s="119">
        <v>1.4965936E7</v>
      </c>
      <c r="CB152" s="119">
        <v>1.798136E7</v>
      </c>
      <c r="CC152" s="119">
        <v>2.1118106E7</v>
      </c>
      <c r="CD152" s="119">
        <v>2.3894472E7</v>
      </c>
      <c r="CE152" s="119">
        <v>2.5768756E7</v>
      </c>
      <c r="CF152" s="119">
        <v>2.63642E7</v>
      </c>
      <c r="CG152" s="119">
        <v>2.5643697E7</v>
      </c>
      <c r="CH152" s="119">
        <v>2.3894416E7</v>
      </c>
      <c r="CI152" s="119">
        <v>2.1541276E7</v>
      </c>
      <c r="CJ152" s="119">
        <v>1.8949865E7</v>
      </c>
      <c r="CK152" s="119">
        <v>1.634721E7</v>
      </c>
      <c r="CL152" s="119">
        <v>1.385057E7</v>
      </c>
      <c r="CM152" s="119">
        <v>1.1522021E7</v>
      </c>
      <c r="CN152" s="119">
        <v>9399698.0</v>
      </c>
      <c r="CO152" s="119">
        <v>7507877.0</v>
      </c>
      <c r="CP152" s="119">
        <v>5860466.0</v>
      </c>
      <c r="CQ152" s="119">
        <v>4462709.0</v>
      </c>
      <c r="CR152" s="119">
        <v>3310973.0</v>
      </c>
      <c r="CS152" s="119">
        <v>2391856.0</v>
      </c>
      <c r="CT152" s="119">
        <v>1682633.0</v>
      </c>
      <c r="CU152" s="119">
        <v>1153689.0</v>
      </c>
      <c r="CV152" s="119">
        <v>772155.0</v>
      </c>
      <c r="CW152" s="119">
        <v>505568.0</v>
      </c>
      <c r="CX152" s="119">
        <v>324696.0</v>
      </c>
      <c r="CY152" s="119">
        <v>205162.0</v>
      </c>
      <c r="CZ152" s="119">
        <v>127928.0</v>
      </c>
      <c r="DA152" s="119">
        <v>78946.0</v>
      </c>
      <c r="DB152" s="119">
        <v>48333.0</v>
      </c>
      <c r="DC152" s="119">
        <v>29414.0</v>
      </c>
      <c r="DD152" s="119">
        <v>17821.0</v>
      </c>
      <c r="DE152" s="119">
        <v>10761.0</v>
      </c>
      <c r="DF152" s="119">
        <v>6485.0</v>
      </c>
      <c r="DG152" s="119">
        <v>3905.0</v>
      </c>
      <c r="DH152" s="119">
        <v>2353.0</v>
      </c>
      <c r="DI152" s="119">
        <v>1421.0</v>
      </c>
      <c r="DJ152" s="119">
        <v>861.0</v>
      </c>
      <c r="DK152" s="119">
        <v>524.0</v>
      </c>
      <c r="DL152" s="119">
        <v>320.0</v>
      </c>
      <c r="DM152" s="119">
        <v>196.0</v>
      </c>
      <c r="DN152" s="119">
        <v>121.0</v>
      </c>
      <c r="DO152" s="119">
        <v>74.0</v>
      </c>
      <c r="DP152" s="119">
        <v>46.0</v>
      </c>
      <c r="DQ152" s="119">
        <v>28.0</v>
      </c>
      <c r="DR152" s="119">
        <v>17.0</v>
      </c>
      <c r="DS152" s="119">
        <v>10.0</v>
      </c>
      <c r="DT152" s="119">
        <v>6.0</v>
      </c>
      <c r="DU152" s="119">
        <v>4.0</v>
      </c>
      <c r="DV152" s="119">
        <v>2.0</v>
      </c>
      <c r="DW152" s="119">
        <v>1.0</v>
      </c>
      <c r="DX152" s="119">
        <v>1.0</v>
      </c>
      <c r="DY152" s="119">
        <v>0.0</v>
      </c>
      <c r="DZ152" s="119">
        <v>0.0</v>
      </c>
      <c r="EA152" s="119">
        <v>0.0</v>
      </c>
      <c r="EB152" s="119">
        <v>0.0</v>
      </c>
      <c r="EC152" s="119">
        <v>0.0</v>
      </c>
      <c r="ED152" s="119">
        <v>0.0</v>
      </c>
      <c r="EE152" s="119">
        <v>0.0</v>
      </c>
      <c r="EF152" s="119">
        <v>0.0</v>
      </c>
      <c r="EG152" s="119">
        <v>0.0</v>
      </c>
      <c r="EH152" s="119">
        <v>0.0</v>
      </c>
      <c r="EI152" s="63"/>
      <c r="EJ152" s="63"/>
      <c r="EK152" s="134">
        <v>0.0</v>
      </c>
      <c r="EL152" s="134">
        <v>0.0</v>
      </c>
      <c r="EM152" s="134">
        <v>0.0</v>
      </c>
      <c r="EN152" s="134">
        <v>0.0</v>
      </c>
      <c r="EO152" s="134">
        <v>0.0</v>
      </c>
      <c r="EP152" s="134">
        <v>0.0</v>
      </c>
      <c r="EQ152" s="134">
        <v>0.0</v>
      </c>
      <c r="ER152" s="134">
        <v>0.0</v>
      </c>
      <c r="ES152" s="134">
        <v>0.0</v>
      </c>
      <c r="ET152" s="134">
        <v>0.0</v>
      </c>
      <c r="EU152" s="134">
        <v>0.0</v>
      </c>
      <c r="EV152" s="134">
        <v>1.0E-4</v>
      </c>
      <c r="EW152" s="134">
        <v>1.0E-4</v>
      </c>
      <c r="EX152" s="134">
        <v>2.0E-4</v>
      </c>
      <c r="EY152" s="134">
        <v>4.0E-4</v>
      </c>
      <c r="EZ152" s="134">
        <v>6.0E-4</v>
      </c>
      <c r="FA152" s="134">
        <v>9.0E-4</v>
      </c>
      <c r="FB152" s="134">
        <v>0.0015</v>
      </c>
      <c r="FC152" s="134">
        <v>0.0023</v>
      </c>
      <c r="FD152" s="134">
        <v>0.0034</v>
      </c>
      <c r="FE152" s="134">
        <v>0.005</v>
      </c>
      <c r="FF152" s="134">
        <v>0.007</v>
      </c>
      <c r="FG152" s="134">
        <v>0.0096</v>
      </c>
      <c r="FH152" s="134">
        <v>0.0124</v>
      </c>
      <c r="FI152" s="134">
        <v>0.0155</v>
      </c>
      <c r="FJ152" s="134">
        <v>0.0183</v>
      </c>
      <c r="FK152" s="134">
        <v>0.0207</v>
      </c>
      <c r="FL152" s="134">
        <v>0.0222</v>
      </c>
      <c r="FM152" s="134">
        <v>0.0227</v>
      </c>
      <c r="FN152" s="134">
        <v>0.0222</v>
      </c>
      <c r="FO152" s="134">
        <v>0.0209</v>
      </c>
      <c r="FP152" s="134">
        <v>0.0191</v>
      </c>
      <c r="FQ152" s="134">
        <v>0.0173</v>
      </c>
      <c r="FR152" s="134">
        <v>0.0157</v>
      </c>
      <c r="FS152" s="134">
        <v>0.0147</v>
      </c>
      <c r="FT152" s="134">
        <v>0.0144</v>
      </c>
      <c r="FU152" s="134">
        <v>0.0148</v>
      </c>
      <c r="FV152" s="134">
        <v>0.0162</v>
      </c>
      <c r="FW152" s="134">
        <v>0.0185</v>
      </c>
      <c r="FX152" s="134">
        <v>0.0218</v>
      </c>
      <c r="FY152" s="134">
        <v>0.0262</v>
      </c>
      <c r="FZ152" s="134">
        <v>0.0317</v>
      </c>
      <c r="GA152" s="134">
        <v>0.0381</v>
      </c>
      <c r="GB152" s="134">
        <v>0.0447</v>
      </c>
      <c r="GC152" s="134">
        <v>0.0506</v>
      </c>
      <c r="GD152" s="134">
        <v>0.0546</v>
      </c>
      <c r="GE152" s="134">
        <v>0.0559</v>
      </c>
      <c r="GF152" s="134">
        <v>0.0543</v>
      </c>
      <c r="GG152" s="134">
        <v>0.0506</v>
      </c>
      <c r="GH152" s="134">
        <v>0.0456</v>
      </c>
      <c r="GI152" s="134">
        <v>0.0402</v>
      </c>
      <c r="GJ152" s="134">
        <v>0.0346</v>
      </c>
      <c r="GK152" s="134">
        <v>0.0293</v>
      </c>
      <c r="GL152" s="134">
        <v>0.0244</v>
      </c>
      <c r="GM152" s="134">
        <v>0.0199</v>
      </c>
      <c r="GN152" s="134">
        <v>0.0159</v>
      </c>
      <c r="GO152" s="134">
        <v>0.0124</v>
      </c>
      <c r="GP152" s="134">
        <v>0.0095</v>
      </c>
      <c r="GQ152" s="134">
        <v>0.007</v>
      </c>
      <c r="GR152" s="134">
        <v>0.0051</v>
      </c>
      <c r="GS152" s="134">
        <v>0.0036</v>
      </c>
      <c r="GT152" s="134">
        <v>0.0024</v>
      </c>
      <c r="GU152" s="134">
        <v>0.0016</v>
      </c>
      <c r="GV152" s="134">
        <v>0.0011</v>
      </c>
      <c r="GW152" s="134">
        <v>7.0E-4</v>
      </c>
      <c r="GX152" s="134">
        <v>4.0E-4</v>
      </c>
      <c r="GY152" s="134">
        <v>3.0E-4</v>
      </c>
      <c r="GZ152" s="134">
        <v>2.0E-4</v>
      </c>
      <c r="HA152" s="134">
        <v>1.0E-4</v>
      </c>
      <c r="HB152" s="134">
        <v>1.0E-4</v>
      </c>
      <c r="HC152" s="134">
        <v>0.0</v>
      </c>
      <c r="HD152" s="134">
        <v>0.0</v>
      </c>
      <c r="HE152" s="134">
        <v>0.0</v>
      </c>
      <c r="HF152" s="134">
        <v>0.0</v>
      </c>
      <c r="HG152" s="134">
        <v>0.0</v>
      </c>
      <c r="HH152" s="134">
        <v>0.0</v>
      </c>
      <c r="HI152" s="134">
        <v>0.0</v>
      </c>
      <c r="HJ152" s="134">
        <v>0.0</v>
      </c>
      <c r="HK152" s="134">
        <v>0.0</v>
      </c>
      <c r="HL152" s="134">
        <v>0.0</v>
      </c>
      <c r="HM152" s="134">
        <v>0.0</v>
      </c>
      <c r="HN152" s="134">
        <v>0.0</v>
      </c>
      <c r="HO152" s="134">
        <v>0.0</v>
      </c>
      <c r="HP152" s="134">
        <v>0.0</v>
      </c>
      <c r="HQ152" s="134">
        <v>0.0</v>
      </c>
      <c r="HR152" s="134">
        <v>0.0</v>
      </c>
      <c r="HS152" s="134">
        <v>0.0</v>
      </c>
      <c r="HT152" s="134">
        <v>0.0</v>
      </c>
      <c r="HU152" s="134">
        <v>0.0</v>
      </c>
      <c r="HV152" s="134">
        <v>0.0</v>
      </c>
      <c r="HW152" s="134">
        <v>0.0</v>
      </c>
      <c r="HX152" s="134">
        <v>0.0</v>
      </c>
      <c r="HY152" s="134">
        <v>0.0</v>
      </c>
      <c r="HZ152" s="134">
        <v>0.0</v>
      </c>
      <c r="IA152" s="134">
        <v>0.0</v>
      </c>
      <c r="IB152" s="134">
        <v>0.0</v>
      </c>
      <c r="IC152" s="134">
        <v>0.0</v>
      </c>
      <c r="ID152" s="134">
        <v>0.0</v>
      </c>
      <c r="IE152" s="134">
        <v>0.0</v>
      </c>
      <c r="IF152" s="134">
        <v>0.0</v>
      </c>
      <c r="IG152" s="134">
        <v>0.0</v>
      </c>
    </row>
    <row r="153" hidden="1">
      <c r="A153" s="119" t="s">
        <v>98</v>
      </c>
      <c r="B153" s="119" t="s">
        <v>99</v>
      </c>
      <c r="C153" s="119">
        <v>1918.0</v>
      </c>
      <c r="D153" s="119">
        <v>1.44180335E8</v>
      </c>
      <c r="E153" s="63"/>
      <c r="F153" s="126">
        <v>0.758</v>
      </c>
      <c r="G153" s="126">
        <v>1.0</v>
      </c>
      <c r="H153" s="126">
        <v>0.784</v>
      </c>
      <c r="I153" s="126">
        <v>0.204</v>
      </c>
      <c r="J153" s="126">
        <v>0.012</v>
      </c>
      <c r="K153" s="126">
        <v>0.0</v>
      </c>
      <c r="L153" s="126">
        <v>0.0</v>
      </c>
      <c r="M153" s="63"/>
      <c r="N153" s="126">
        <v>0.0</v>
      </c>
      <c r="O153" s="63"/>
      <c r="P153" s="63"/>
      <c r="Q153" s="119">
        <v>1.09316501E8</v>
      </c>
      <c r="R153" s="63"/>
      <c r="S153" s="119">
        <v>1.12978351E8</v>
      </c>
      <c r="T153" s="119">
        <v>2.9381299E7</v>
      </c>
      <c r="U153" s="119">
        <v>1779560.0</v>
      </c>
      <c r="V153" s="119">
        <v>40508.0</v>
      </c>
      <c r="W153" s="119">
        <v>614.0</v>
      </c>
      <c r="X153" s="63"/>
      <c r="Y153" s="119">
        <v>41126.0</v>
      </c>
      <c r="Z153" s="63"/>
      <c r="AA153" s="63"/>
      <c r="AB153" s="126">
        <v>0.097</v>
      </c>
      <c r="AC153" s="63"/>
      <c r="AD153" s="121">
        <v>0.1</v>
      </c>
      <c r="AE153" s="121">
        <v>0.06</v>
      </c>
      <c r="AF153" s="121">
        <v>0.01</v>
      </c>
      <c r="AG153" s="121">
        <v>0.0</v>
      </c>
      <c r="AH153" s="121">
        <v>0.0</v>
      </c>
      <c r="AI153" s="63"/>
      <c r="AJ153" s="121">
        <v>0.0</v>
      </c>
      <c r="AK153" s="63" t="str">
        <f t="shared" si="1"/>
        <v>Africa</v>
      </c>
      <c r="AL153" s="119">
        <v>1122.0</v>
      </c>
      <c r="AM153" s="119">
        <v>1586.0</v>
      </c>
      <c r="AN153" s="119">
        <v>2238.0</v>
      </c>
      <c r="AO153" s="119">
        <v>3152.0</v>
      </c>
      <c r="AP153" s="119">
        <v>4427.0</v>
      </c>
      <c r="AQ153" s="119">
        <v>6198.0</v>
      </c>
      <c r="AR153" s="119">
        <v>8646.0</v>
      </c>
      <c r="AS153" s="119">
        <v>12012.0</v>
      </c>
      <c r="AT153" s="119">
        <v>16615.0</v>
      </c>
      <c r="AU153" s="119">
        <v>22875.0</v>
      </c>
      <c r="AV153" s="119">
        <v>31343.0</v>
      </c>
      <c r="AW153" s="119">
        <v>42738.0</v>
      </c>
      <c r="AX153" s="119">
        <v>57997.0</v>
      </c>
      <c r="AY153" s="119">
        <v>78333.0</v>
      </c>
      <c r="AZ153" s="119">
        <v>105313.0</v>
      </c>
      <c r="BA153" s="119">
        <v>140939.0</v>
      </c>
      <c r="BB153" s="119">
        <v>187756.0</v>
      </c>
      <c r="BC153" s="119">
        <v>248961.0</v>
      </c>
      <c r="BD153" s="119">
        <v>328530.0</v>
      </c>
      <c r="BE153" s="119">
        <v>431354.0</v>
      </c>
      <c r="BF153" s="119">
        <v>563377.0</v>
      </c>
      <c r="BG153" s="119">
        <v>731747.0</v>
      </c>
      <c r="BH153" s="119">
        <v>944944.0</v>
      </c>
      <c r="BI153" s="119">
        <v>1212852.0</v>
      </c>
      <c r="BJ153" s="119">
        <v>1546690.0</v>
      </c>
      <c r="BK153" s="119">
        <v>1958614.0</v>
      </c>
      <c r="BL153" s="119">
        <v>2460777.0</v>
      </c>
      <c r="BM153" s="119">
        <v>3063581.0</v>
      </c>
      <c r="BN153" s="119">
        <v>3773013.0</v>
      </c>
      <c r="BO153" s="119">
        <v>4587116.0</v>
      </c>
      <c r="BP153" s="119">
        <v>5491833.0</v>
      </c>
      <c r="BQ153" s="119">
        <v>6456520.0</v>
      </c>
      <c r="BR153" s="119">
        <v>7429895.0</v>
      </c>
      <c r="BS153" s="119">
        <v>8338443.0</v>
      </c>
      <c r="BT153" s="119">
        <v>9090916.0</v>
      </c>
      <c r="BU153" s="119">
        <v>9592338.0</v>
      </c>
      <c r="BV153" s="119">
        <v>9766789.0</v>
      </c>
      <c r="BW153" s="119">
        <v>9581297.0</v>
      </c>
      <c r="BX153" s="119">
        <v>9058925.0</v>
      </c>
      <c r="BY153" s="119">
        <v>8272851.0</v>
      </c>
      <c r="BZ153" s="119">
        <v>7323699.0</v>
      </c>
      <c r="CA153" s="119">
        <v>6311739.0</v>
      </c>
      <c r="CB153" s="119">
        <v>5316628.0</v>
      </c>
      <c r="CC153" s="119">
        <v>4390381.0</v>
      </c>
      <c r="CD153" s="119">
        <v>3560865.0</v>
      </c>
      <c r="CE153" s="119">
        <v>2839359.0</v>
      </c>
      <c r="CF153" s="119">
        <v>2227150.0</v>
      </c>
      <c r="CG153" s="119">
        <v>1719534.0</v>
      </c>
      <c r="CH153" s="119">
        <v>1307907.0</v>
      </c>
      <c r="CI153" s="119">
        <v>981104.0</v>
      </c>
      <c r="CJ153" s="119">
        <v>726631.0</v>
      </c>
      <c r="CK153" s="119">
        <v>531852.0</v>
      </c>
      <c r="CL153" s="119">
        <v>384972.0</v>
      </c>
      <c r="CM153" s="119">
        <v>275654.0</v>
      </c>
      <c r="CN153" s="119">
        <v>195270.0</v>
      </c>
      <c r="CO153" s="119">
        <v>136860.0</v>
      </c>
      <c r="CP153" s="119">
        <v>94935.0</v>
      </c>
      <c r="CQ153" s="119">
        <v>65225.0</v>
      </c>
      <c r="CR153" s="119">
        <v>44442.0</v>
      </c>
      <c r="CS153" s="119">
        <v>30082.0</v>
      </c>
      <c r="CT153" s="119">
        <v>20267.0</v>
      </c>
      <c r="CU153" s="119">
        <v>13617.0</v>
      </c>
      <c r="CV153" s="119">
        <v>9137.0</v>
      </c>
      <c r="CW153" s="119">
        <v>6129.0</v>
      </c>
      <c r="CX153" s="119">
        <v>4109.0</v>
      </c>
      <c r="CY153" s="119">
        <v>2753.0</v>
      </c>
      <c r="CZ153" s="119">
        <v>1840.0</v>
      </c>
      <c r="DA153" s="119">
        <v>1226.0</v>
      </c>
      <c r="DB153" s="119">
        <v>812.0</v>
      </c>
      <c r="DC153" s="119">
        <v>535.0</v>
      </c>
      <c r="DD153" s="119">
        <v>350.0</v>
      </c>
      <c r="DE153" s="119">
        <v>227.0</v>
      </c>
      <c r="DF153" s="119">
        <v>146.0</v>
      </c>
      <c r="DG153" s="119">
        <v>93.0</v>
      </c>
      <c r="DH153" s="119">
        <v>59.0</v>
      </c>
      <c r="DI153" s="119">
        <v>37.0</v>
      </c>
      <c r="DJ153" s="119">
        <v>23.0</v>
      </c>
      <c r="DK153" s="119">
        <v>14.0</v>
      </c>
      <c r="DL153" s="119">
        <v>8.0</v>
      </c>
      <c r="DM153" s="119">
        <v>5.0</v>
      </c>
      <c r="DN153" s="119">
        <v>3.0</v>
      </c>
      <c r="DO153" s="119">
        <v>2.0</v>
      </c>
      <c r="DP153" s="119">
        <v>1.0</v>
      </c>
      <c r="DQ153" s="119">
        <v>1.0</v>
      </c>
      <c r="DR153" s="119">
        <v>0.0</v>
      </c>
      <c r="DS153" s="119">
        <v>0.0</v>
      </c>
      <c r="DT153" s="119">
        <v>0.0</v>
      </c>
      <c r="DU153" s="119">
        <v>0.0</v>
      </c>
      <c r="DV153" s="119">
        <v>0.0</v>
      </c>
      <c r="DW153" s="119">
        <v>0.0</v>
      </c>
      <c r="DX153" s="119">
        <v>0.0</v>
      </c>
      <c r="DY153" s="119">
        <v>0.0</v>
      </c>
      <c r="DZ153" s="119">
        <v>0.0</v>
      </c>
      <c r="EA153" s="119">
        <v>0.0</v>
      </c>
      <c r="EB153" s="119">
        <v>0.0</v>
      </c>
      <c r="EC153" s="119">
        <v>0.0</v>
      </c>
      <c r="ED153" s="119">
        <v>0.0</v>
      </c>
      <c r="EE153" s="119">
        <v>0.0</v>
      </c>
      <c r="EF153" s="119">
        <v>0.0</v>
      </c>
      <c r="EG153" s="119">
        <v>0.0</v>
      </c>
      <c r="EH153" s="119">
        <v>0.0</v>
      </c>
      <c r="EI153" s="63"/>
      <c r="EJ153" s="63"/>
      <c r="EK153" s="134">
        <v>0.0</v>
      </c>
      <c r="EL153" s="134">
        <v>0.0</v>
      </c>
      <c r="EM153" s="134">
        <v>0.0</v>
      </c>
      <c r="EN153" s="134">
        <v>0.0</v>
      </c>
      <c r="EO153" s="134">
        <v>0.0</v>
      </c>
      <c r="EP153" s="134">
        <v>0.0</v>
      </c>
      <c r="EQ153" s="134">
        <v>1.0E-4</v>
      </c>
      <c r="ER153" s="134">
        <v>1.0E-4</v>
      </c>
      <c r="ES153" s="134">
        <v>1.0E-4</v>
      </c>
      <c r="ET153" s="134">
        <v>2.0E-4</v>
      </c>
      <c r="EU153" s="134">
        <v>2.0E-4</v>
      </c>
      <c r="EV153" s="134">
        <v>3.0E-4</v>
      </c>
      <c r="EW153" s="134">
        <v>4.0E-4</v>
      </c>
      <c r="EX153" s="134">
        <v>5.0E-4</v>
      </c>
      <c r="EY153" s="134">
        <v>7.0E-4</v>
      </c>
      <c r="EZ153" s="134">
        <v>0.001</v>
      </c>
      <c r="FA153" s="134">
        <v>0.0013</v>
      </c>
      <c r="FB153" s="134">
        <v>0.0017</v>
      </c>
      <c r="FC153" s="134">
        <v>0.0023</v>
      </c>
      <c r="FD153" s="134">
        <v>0.003</v>
      </c>
      <c r="FE153" s="134">
        <v>0.0039</v>
      </c>
      <c r="FF153" s="134">
        <v>0.0051</v>
      </c>
      <c r="FG153" s="134">
        <v>0.0066</v>
      </c>
      <c r="FH153" s="134">
        <v>0.0084</v>
      </c>
      <c r="FI153" s="134">
        <v>0.0107</v>
      </c>
      <c r="FJ153" s="134">
        <v>0.0136</v>
      </c>
      <c r="FK153" s="134">
        <v>0.0171</v>
      </c>
      <c r="FL153" s="134">
        <v>0.0212</v>
      </c>
      <c r="FM153" s="134">
        <v>0.0262</v>
      </c>
      <c r="FN153" s="134">
        <v>0.0318</v>
      </c>
      <c r="FO153" s="134">
        <v>0.0381</v>
      </c>
      <c r="FP153" s="134">
        <v>0.0448</v>
      </c>
      <c r="FQ153" s="134">
        <v>0.0515</v>
      </c>
      <c r="FR153" s="134">
        <v>0.0578</v>
      </c>
      <c r="FS153" s="134">
        <v>0.0631</v>
      </c>
      <c r="FT153" s="134">
        <v>0.0665</v>
      </c>
      <c r="FU153" s="134">
        <v>0.0677</v>
      </c>
      <c r="FV153" s="134">
        <v>0.0665</v>
      </c>
      <c r="FW153" s="134">
        <v>0.0628</v>
      </c>
      <c r="FX153" s="134">
        <v>0.0574</v>
      </c>
      <c r="FY153" s="134">
        <v>0.0508</v>
      </c>
      <c r="FZ153" s="134">
        <v>0.0438</v>
      </c>
      <c r="GA153" s="134">
        <v>0.0369</v>
      </c>
      <c r="GB153" s="134">
        <v>0.0305</v>
      </c>
      <c r="GC153" s="134">
        <v>0.0247</v>
      </c>
      <c r="GD153" s="134">
        <v>0.0197</v>
      </c>
      <c r="GE153" s="134">
        <v>0.0154</v>
      </c>
      <c r="GF153" s="134">
        <v>0.0119</v>
      </c>
      <c r="GG153" s="134">
        <v>0.0091</v>
      </c>
      <c r="GH153" s="134">
        <v>0.0068</v>
      </c>
      <c r="GI153" s="134">
        <v>0.005</v>
      </c>
      <c r="GJ153" s="134">
        <v>0.0037</v>
      </c>
      <c r="GK153" s="134">
        <v>0.0027</v>
      </c>
      <c r="GL153" s="134">
        <v>0.0019</v>
      </c>
      <c r="GM153" s="134">
        <v>0.0014</v>
      </c>
      <c r="GN153" s="134">
        <v>9.0E-4</v>
      </c>
      <c r="GO153" s="134">
        <v>7.0E-4</v>
      </c>
      <c r="GP153" s="134">
        <v>5.0E-4</v>
      </c>
      <c r="GQ153" s="134">
        <v>3.0E-4</v>
      </c>
      <c r="GR153" s="134">
        <v>2.0E-4</v>
      </c>
      <c r="GS153" s="134">
        <v>1.0E-4</v>
      </c>
      <c r="GT153" s="134">
        <v>1.0E-4</v>
      </c>
      <c r="GU153" s="134">
        <v>1.0E-4</v>
      </c>
      <c r="GV153" s="134">
        <v>0.0</v>
      </c>
      <c r="GW153" s="134">
        <v>0.0</v>
      </c>
      <c r="GX153" s="134">
        <v>0.0</v>
      </c>
      <c r="GY153" s="134">
        <v>0.0</v>
      </c>
      <c r="GZ153" s="134">
        <v>0.0</v>
      </c>
      <c r="HA153" s="134">
        <v>0.0</v>
      </c>
      <c r="HB153" s="134">
        <v>0.0</v>
      </c>
      <c r="HC153" s="134">
        <v>0.0</v>
      </c>
      <c r="HD153" s="134">
        <v>0.0</v>
      </c>
      <c r="HE153" s="134">
        <v>0.0</v>
      </c>
      <c r="HF153" s="134">
        <v>0.0</v>
      </c>
      <c r="HG153" s="134">
        <v>0.0</v>
      </c>
      <c r="HH153" s="134">
        <v>0.0</v>
      </c>
      <c r="HI153" s="134">
        <v>0.0</v>
      </c>
      <c r="HJ153" s="134">
        <v>0.0</v>
      </c>
      <c r="HK153" s="134">
        <v>0.0</v>
      </c>
      <c r="HL153" s="134">
        <v>0.0</v>
      </c>
      <c r="HM153" s="134">
        <v>0.0</v>
      </c>
      <c r="HN153" s="134">
        <v>0.0</v>
      </c>
      <c r="HO153" s="134">
        <v>0.0</v>
      </c>
      <c r="HP153" s="134">
        <v>0.0</v>
      </c>
      <c r="HQ153" s="134">
        <v>0.0</v>
      </c>
      <c r="HR153" s="134">
        <v>0.0</v>
      </c>
      <c r="HS153" s="134">
        <v>0.0</v>
      </c>
      <c r="HT153" s="134">
        <v>0.0</v>
      </c>
      <c r="HU153" s="134">
        <v>0.0</v>
      </c>
      <c r="HV153" s="134">
        <v>0.0</v>
      </c>
      <c r="HW153" s="134">
        <v>0.0</v>
      </c>
      <c r="HX153" s="134">
        <v>0.0</v>
      </c>
      <c r="HY153" s="134">
        <v>0.0</v>
      </c>
      <c r="HZ153" s="134">
        <v>0.0</v>
      </c>
      <c r="IA153" s="134">
        <v>0.0</v>
      </c>
      <c r="IB153" s="134">
        <v>0.0</v>
      </c>
      <c r="IC153" s="134">
        <v>0.0</v>
      </c>
      <c r="ID153" s="134">
        <v>0.0</v>
      </c>
      <c r="IE153" s="134">
        <v>0.0</v>
      </c>
      <c r="IF153" s="134">
        <v>0.0</v>
      </c>
      <c r="IG153" s="134">
        <v>0.0</v>
      </c>
    </row>
    <row r="154" hidden="1">
      <c r="A154" s="119" t="s">
        <v>100</v>
      </c>
      <c r="B154" s="119" t="s">
        <v>101</v>
      </c>
      <c r="C154" s="119">
        <v>1918.0</v>
      </c>
      <c r="D154" s="119">
        <v>1.02175108E9</v>
      </c>
      <c r="E154" s="63"/>
      <c r="F154" s="126">
        <v>0.774</v>
      </c>
      <c r="G154" s="126">
        <v>1.0</v>
      </c>
      <c r="H154" s="126">
        <v>0.802</v>
      </c>
      <c r="I154" s="126">
        <v>0.19</v>
      </c>
      <c r="J154" s="126">
        <v>0.007</v>
      </c>
      <c r="K154" s="126">
        <v>0.0</v>
      </c>
      <c r="L154" s="126">
        <v>0.0</v>
      </c>
      <c r="M154" s="63"/>
      <c r="N154" s="126">
        <v>0.0</v>
      </c>
      <c r="O154" s="63"/>
      <c r="P154" s="63"/>
      <c r="Q154" s="119">
        <v>7.9124276E8</v>
      </c>
      <c r="R154" s="63"/>
      <c r="S154" s="119">
        <v>8.1986796E8</v>
      </c>
      <c r="T154" s="119">
        <v>1.94045103E8</v>
      </c>
      <c r="U154" s="119">
        <v>7642057.0</v>
      </c>
      <c r="V154" s="119">
        <v>195499.0</v>
      </c>
      <c r="W154" s="119">
        <v>461.0</v>
      </c>
      <c r="X154" s="63"/>
      <c r="Y154" s="119">
        <v>195960.0</v>
      </c>
      <c r="Z154" s="63"/>
      <c r="AA154" s="63"/>
      <c r="AB154" s="126">
        <v>0.705</v>
      </c>
      <c r="AC154" s="63"/>
      <c r="AD154" s="121">
        <v>0.7</v>
      </c>
      <c r="AE154" s="121">
        <v>0.38</v>
      </c>
      <c r="AF154" s="121">
        <v>0.05</v>
      </c>
      <c r="AG154" s="121">
        <v>0.02</v>
      </c>
      <c r="AH154" s="121">
        <v>0.0</v>
      </c>
      <c r="AI154" s="63"/>
      <c r="AJ154" s="121">
        <v>0.02</v>
      </c>
      <c r="AK154" s="63" t="str">
        <f t="shared" si="1"/>
        <v>Asia</v>
      </c>
      <c r="AL154" s="119">
        <v>2.0</v>
      </c>
      <c r="AM154" s="119">
        <v>4.0</v>
      </c>
      <c r="AN154" s="119">
        <v>8.0</v>
      </c>
      <c r="AO154" s="119">
        <v>18.0</v>
      </c>
      <c r="AP154" s="119">
        <v>38.0</v>
      </c>
      <c r="AQ154" s="119">
        <v>83.0</v>
      </c>
      <c r="AR154" s="119">
        <v>179.0</v>
      </c>
      <c r="AS154" s="119">
        <v>387.0</v>
      </c>
      <c r="AT154" s="119">
        <v>831.0</v>
      </c>
      <c r="AU154" s="119">
        <v>1763.0</v>
      </c>
      <c r="AV154" s="119">
        <v>3688.0</v>
      </c>
      <c r="AW154" s="119">
        <v>7582.0</v>
      </c>
      <c r="AX154" s="119">
        <v>15282.0</v>
      </c>
      <c r="AY154" s="119">
        <v>30136.0</v>
      </c>
      <c r="AZ154" s="119">
        <v>58058.0</v>
      </c>
      <c r="BA154" s="119">
        <v>109128.0</v>
      </c>
      <c r="BB154" s="119">
        <v>199922.0</v>
      </c>
      <c r="BC154" s="119">
        <v>356640.0</v>
      </c>
      <c r="BD154" s="119">
        <v>618974.0</v>
      </c>
      <c r="BE154" s="119">
        <v>1044311.0</v>
      </c>
      <c r="BF154" s="119">
        <v>1711504.0</v>
      </c>
      <c r="BG154" s="119">
        <v>2722944.0</v>
      </c>
      <c r="BH154" s="119">
        <v>4203338.0</v>
      </c>
      <c r="BI154" s="119">
        <v>6293338.0</v>
      </c>
      <c r="BJ154" s="119">
        <v>9136227.0</v>
      </c>
      <c r="BK154" s="119">
        <v>1.2856272E7</v>
      </c>
      <c r="BL154" s="119">
        <v>1.7528719E7</v>
      </c>
      <c r="BM154" s="119">
        <v>2.3144427E7</v>
      </c>
      <c r="BN154" s="119">
        <v>2.9576985E7</v>
      </c>
      <c r="BO154" s="119">
        <v>3.656536E7</v>
      </c>
      <c r="BP154" s="119">
        <v>4.3727042E7</v>
      </c>
      <c r="BQ154" s="119">
        <v>5.0610452E7</v>
      </c>
      <c r="BR154" s="119">
        <v>5.6779031E7</v>
      </c>
      <c r="BS154" s="119">
        <v>6.1897495E7</v>
      </c>
      <c r="BT154" s="119">
        <v>6.5776672E7</v>
      </c>
      <c r="BU154" s="119">
        <v>6.8344001E7</v>
      </c>
      <c r="BV154" s="119">
        <v>6.9548046E7</v>
      </c>
      <c r="BW154" s="119">
        <v>6.9257547E7</v>
      </c>
      <c r="BX154" s="119">
        <v>6.7238148E7</v>
      </c>
      <c r="BY154" s="119">
        <v>6.3252978E7</v>
      </c>
      <c r="BZ154" s="119">
        <v>5.72504E7</v>
      </c>
      <c r="CA154" s="119">
        <v>4.9529322E7</v>
      </c>
      <c r="CB154" s="119">
        <v>4.0767001E7</v>
      </c>
      <c r="CC154" s="119">
        <v>3.1869041E7</v>
      </c>
      <c r="CD154" s="119">
        <v>2.3709481E7</v>
      </c>
      <c r="CE154" s="119">
        <v>1.6894243E7</v>
      </c>
      <c r="CF154" s="119">
        <v>1.1657082E7</v>
      </c>
      <c r="CG154" s="119">
        <v>7907445.0</v>
      </c>
      <c r="CH154" s="119">
        <v>5366668.0</v>
      </c>
      <c r="CI154" s="119">
        <v>3706597.0</v>
      </c>
      <c r="CJ154" s="119">
        <v>2638222.0</v>
      </c>
      <c r="CK154" s="119">
        <v>1944572.0</v>
      </c>
      <c r="CL154" s="119">
        <v>1478337.0</v>
      </c>
      <c r="CM154" s="119">
        <v>1146371.0</v>
      </c>
      <c r="CN154" s="119">
        <v>893617.0</v>
      </c>
      <c r="CO154" s="119">
        <v>690297.0</v>
      </c>
      <c r="CP154" s="119">
        <v>522265.0</v>
      </c>
      <c r="CQ154" s="119">
        <v>383813.0</v>
      </c>
      <c r="CR154" s="119">
        <v>272624.0</v>
      </c>
      <c r="CS154" s="119">
        <v>186762.0</v>
      </c>
      <c r="CT154" s="119">
        <v>123400.0</v>
      </c>
      <c r="CU154" s="119">
        <v>78776.0</v>
      </c>
      <c r="CV154" s="119">
        <v>48726.0</v>
      </c>
      <c r="CW154" s="119">
        <v>29303.0</v>
      </c>
      <c r="CX154" s="119">
        <v>17192.0</v>
      </c>
      <c r="CY154" s="119">
        <v>9869.0</v>
      </c>
      <c r="CZ154" s="119">
        <v>5554.0</v>
      </c>
      <c r="DA154" s="119">
        <v>3068.0</v>
      </c>
      <c r="DB154" s="119">
        <v>1664.0</v>
      </c>
      <c r="DC154" s="119">
        <v>885.0</v>
      </c>
      <c r="DD154" s="119">
        <v>461.0</v>
      </c>
      <c r="DE154" s="119">
        <v>235.0</v>
      </c>
      <c r="DF154" s="119">
        <v>118.0</v>
      </c>
      <c r="DG154" s="119">
        <v>57.0</v>
      </c>
      <c r="DH154" s="119">
        <v>27.0</v>
      </c>
      <c r="DI154" s="119">
        <v>13.0</v>
      </c>
      <c r="DJ154" s="119">
        <v>6.0</v>
      </c>
      <c r="DK154" s="119">
        <v>3.0</v>
      </c>
      <c r="DL154" s="119">
        <v>1.0</v>
      </c>
      <c r="DM154" s="119">
        <v>0.0</v>
      </c>
      <c r="DN154" s="119">
        <v>0.0</v>
      </c>
      <c r="DO154" s="119">
        <v>0.0</v>
      </c>
      <c r="DP154" s="119">
        <v>0.0</v>
      </c>
      <c r="DQ154" s="119">
        <v>0.0</v>
      </c>
      <c r="DR154" s="119">
        <v>0.0</v>
      </c>
      <c r="DS154" s="119">
        <v>0.0</v>
      </c>
      <c r="DT154" s="119">
        <v>0.0</v>
      </c>
      <c r="DU154" s="119">
        <v>0.0</v>
      </c>
      <c r="DV154" s="119">
        <v>0.0</v>
      </c>
      <c r="DW154" s="119">
        <v>0.0</v>
      </c>
      <c r="DX154" s="119">
        <v>0.0</v>
      </c>
      <c r="DY154" s="119">
        <v>0.0</v>
      </c>
      <c r="DZ154" s="119">
        <v>0.0</v>
      </c>
      <c r="EA154" s="119">
        <v>0.0</v>
      </c>
      <c r="EB154" s="119">
        <v>0.0</v>
      </c>
      <c r="EC154" s="119">
        <v>0.0</v>
      </c>
      <c r="ED154" s="119">
        <v>0.0</v>
      </c>
      <c r="EE154" s="119">
        <v>0.0</v>
      </c>
      <c r="EF154" s="119">
        <v>0.0</v>
      </c>
      <c r="EG154" s="119">
        <v>0.0</v>
      </c>
      <c r="EH154" s="119">
        <v>0.0</v>
      </c>
      <c r="EI154" s="63"/>
      <c r="EJ154" s="63"/>
      <c r="EK154" s="134">
        <v>0.0</v>
      </c>
      <c r="EL154" s="134">
        <v>0.0</v>
      </c>
      <c r="EM154" s="134">
        <v>0.0</v>
      </c>
      <c r="EN154" s="134">
        <v>0.0</v>
      </c>
      <c r="EO154" s="134">
        <v>0.0</v>
      </c>
      <c r="EP154" s="134">
        <v>0.0</v>
      </c>
      <c r="EQ154" s="134">
        <v>0.0</v>
      </c>
      <c r="ER154" s="134">
        <v>0.0</v>
      </c>
      <c r="ES154" s="134">
        <v>0.0</v>
      </c>
      <c r="ET154" s="134">
        <v>0.0</v>
      </c>
      <c r="EU154" s="134">
        <v>0.0</v>
      </c>
      <c r="EV154" s="134">
        <v>0.0</v>
      </c>
      <c r="EW154" s="134">
        <v>0.0</v>
      </c>
      <c r="EX154" s="134">
        <v>0.0</v>
      </c>
      <c r="EY154" s="134">
        <v>1.0E-4</v>
      </c>
      <c r="EZ154" s="134">
        <v>1.0E-4</v>
      </c>
      <c r="FA154" s="134">
        <v>2.0E-4</v>
      </c>
      <c r="FB154" s="134">
        <v>3.0E-4</v>
      </c>
      <c r="FC154" s="134">
        <v>6.0E-4</v>
      </c>
      <c r="FD154" s="134">
        <v>0.001</v>
      </c>
      <c r="FE154" s="134">
        <v>0.0017</v>
      </c>
      <c r="FF154" s="134">
        <v>0.0027</v>
      </c>
      <c r="FG154" s="134">
        <v>0.0041</v>
      </c>
      <c r="FH154" s="134">
        <v>0.0062</v>
      </c>
      <c r="FI154" s="134">
        <v>0.0089</v>
      </c>
      <c r="FJ154" s="134">
        <v>0.0126</v>
      </c>
      <c r="FK154" s="134">
        <v>0.0172</v>
      </c>
      <c r="FL154" s="134">
        <v>0.0227</v>
      </c>
      <c r="FM154" s="134">
        <v>0.0289</v>
      </c>
      <c r="FN154" s="134">
        <v>0.0358</v>
      </c>
      <c r="FO154" s="134">
        <v>0.0428</v>
      </c>
      <c r="FP154" s="134">
        <v>0.0495</v>
      </c>
      <c r="FQ154" s="134">
        <v>0.0556</v>
      </c>
      <c r="FR154" s="134">
        <v>0.0606</v>
      </c>
      <c r="FS154" s="134">
        <v>0.0644</v>
      </c>
      <c r="FT154" s="134">
        <v>0.0669</v>
      </c>
      <c r="FU154" s="134">
        <v>0.0681</v>
      </c>
      <c r="FV154" s="134">
        <v>0.0678</v>
      </c>
      <c r="FW154" s="134">
        <v>0.0658</v>
      </c>
      <c r="FX154" s="134">
        <v>0.0619</v>
      </c>
      <c r="FY154" s="134">
        <v>0.056</v>
      </c>
      <c r="FZ154" s="134">
        <v>0.0485</v>
      </c>
      <c r="GA154" s="134">
        <v>0.0399</v>
      </c>
      <c r="GB154" s="134">
        <v>0.0312</v>
      </c>
      <c r="GC154" s="134">
        <v>0.0232</v>
      </c>
      <c r="GD154" s="134">
        <v>0.0165</v>
      </c>
      <c r="GE154" s="134">
        <v>0.0114</v>
      </c>
      <c r="GF154" s="134">
        <v>0.0077</v>
      </c>
      <c r="GG154" s="134">
        <v>0.0053</v>
      </c>
      <c r="GH154" s="134">
        <v>0.0036</v>
      </c>
      <c r="GI154" s="134">
        <v>0.0026</v>
      </c>
      <c r="GJ154" s="134">
        <v>0.0019</v>
      </c>
      <c r="GK154" s="134">
        <v>0.0014</v>
      </c>
      <c r="GL154" s="134">
        <v>0.0011</v>
      </c>
      <c r="GM154" s="134">
        <v>9.0E-4</v>
      </c>
      <c r="GN154" s="134">
        <v>7.0E-4</v>
      </c>
      <c r="GO154" s="134">
        <v>5.0E-4</v>
      </c>
      <c r="GP154" s="134">
        <v>4.0E-4</v>
      </c>
      <c r="GQ154" s="134">
        <v>3.0E-4</v>
      </c>
      <c r="GR154" s="134">
        <v>2.0E-4</v>
      </c>
      <c r="GS154" s="134">
        <v>1.0E-4</v>
      </c>
      <c r="GT154" s="134">
        <v>1.0E-4</v>
      </c>
      <c r="GU154" s="134">
        <v>0.0</v>
      </c>
      <c r="GV154" s="134">
        <v>0.0</v>
      </c>
      <c r="GW154" s="134">
        <v>0.0</v>
      </c>
      <c r="GX154" s="134">
        <v>0.0</v>
      </c>
      <c r="GY154" s="134">
        <v>0.0</v>
      </c>
      <c r="GZ154" s="134">
        <v>0.0</v>
      </c>
      <c r="HA154" s="134">
        <v>0.0</v>
      </c>
      <c r="HB154" s="134">
        <v>0.0</v>
      </c>
      <c r="HC154" s="134">
        <v>0.0</v>
      </c>
      <c r="HD154" s="134">
        <v>0.0</v>
      </c>
      <c r="HE154" s="134">
        <v>0.0</v>
      </c>
      <c r="HF154" s="134">
        <v>0.0</v>
      </c>
      <c r="HG154" s="134">
        <v>0.0</v>
      </c>
      <c r="HH154" s="134">
        <v>0.0</v>
      </c>
      <c r="HI154" s="134">
        <v>0.0</v>
      </c>
      <c r="HJ154" s="134">
        <v>0.0</v>
      </c>
      <c r="HK154" s="134">
        <v>0.0</v>
      </c>
      <c r="HL154" s="134">
        <v>0.0</v>
      </c>
      <c r="HM154" s="134">
        <v>0.0</v>
      </c>
      <c r="HN154" s="134">
        <v>0.0</v>
      </c>
      <c r="HO154" s="134">
        <v>0.0</v>
      </c>
      <c r="HP154" s="134">
        <v>0.0</v>
      </c>
      <c r="HQ154" s="134">
        <v>0.0</v>
      </c>
      <c r="HR154" s="134">
        <v>0.0</v>
      </c>
      <c r="HS154" s="134">
        <v>0.0</v>
      </c>
      <c r="HT154" s="134">
        <v>0.0</v>
      </c>
      <c r="HU154" s="134">
        <v>0.0</v>
      </c>
      <c r="HV154" s="134">
        <v>0.0</v>
      </c>
      <c r="HW154" s="134">
        <v>0.0</v>
      </c>
      <c r="HX154" s="134">
        <v>0.0</v>
      </c>
      <c r="HY154" s="134">
        <v>0.0</v>
      </c>
      <c r="HZ154" s="134">
        <v>0.0</v>
      </c>
      <c r="IA154" s="134">
        <v>0.0</v>
      </c>
      <c r="IB154" s="134">
        <v>0.0</v>
      </c>
      <c r="IC154" s="134">
        <v>0.0</v>
      </c>
      <c r="ID154" s="134">
        <v>0.0</v>
      </c>
      <c r="IE154" s="134">
        <v>0.0</v>
      </c>
      <c r="IF154" s="134">
        <v>0.0</v>
      </c>
      <c r="IG154" s="134">
        <v>0.0</v>
      </c>
    </row>
    <row r="155" hidden="1">
      <c r="A155" s="119" t="s">
        <v>94</v>
      </c>
      <c r="B155" s="119" t="s">
        <v>95</v>
      </c>
      <c r="C155" s="119">
        <v>1919.0</v>
      </c>
      <c r="D155" s="119">
        <v>2.06030419E8</v>
      </c>
      <c r="E155" s="63"/>
      <c r="F155" s="126">
        <v>0.275</v>
      </c>
      <c r="G155" s="126">
        <v>1.0</v>
      </c>
      <c r="H155" s="126">
        <v>0.287</v>
      </c>
      <c r="I155" s="126">
        <v>0.355</v>
      </c>
      <c r="J155" s="126">
        <v>0.314</v>
      </c>
      <c r="K155" s="126">
        <v>0.043</v>
      </c>
      <c r="L155" s="126">
        <v>0.001</v>
      </c>
      <c r="M155" s="63"/>
      <c r="N155" s="126">
        <v>0.044</v>
      </c>
      <c r="O155" s="63"/>
      <c r="P155" s="63"/>
      <c r="Q155" s="119">
        <v>5.6705719E7</v>
      </c>
      <c r="R155" s="63"/>
      <c r="S155" s="119">
        <v>5.9159354E7</v>
      </c>
      <c r="T155" s="119">
        <v>7.3162785E7</v>
      </c>
      <c r="U155" s="119">
        <v>6.4630937E7</v>
      </c>
      <c r="V155" s="119">
        <v>8880310.0</v>
      </c>
      <c r="W155" s="119">
        <v>195800.0</v>
      </c>
      <c r="X155" s="63"/>
      <c r="Y155" s="119">
        <v>9077342.0</v>
      </c>
      <c r="Z155" s="63"/>
      <c r="AA155" s="63"/>
      <c r="AB155" s="126">
        <v>0.051</v>
      </c>
      <c r="AC155" s="63"/>
      <c r="AD155" s="121">
        <v>0.05</v>
      </c>
      <c r="AE155" s="121">
        <v>0.13</v>
      </c>
      <c r="AF155" s="121">
        <v>0.45</v>
      </c>
      <c r="AG155" s="121">
        <v>0.75</v>
      </c>
      <c r="AH155" s="121">
        <v>0.88</v>
      </c>
      <c r="AI155" s="63"/>
      <c r="AJ155" s="121">
        <v>0.75</v>
      </c>
      <c r="AK155" s="63" t="str">
        <f t="shared" si="1"/>
        <v>The Americas</v>
      </c>
      <c r="AL155" s="119">
        <v>473.0</v>
      </c>
      <c r="AM155" s="119">
        <v>657.0</v>
      </c>
      <c r="AN155" s="119">
        <v>912.0</v>
      </c>
      <c r="AO155" s="119">
        <v>1269.0</v>
      </c>
      <c r="AP155" s="119">
        <v>1777.0</v>
      </c>
      <c r="AQ155" s="119">
        <v>2510.0</v>
      </c>
      <c r="AR155" s="119">
        <v>3590.0</v>
      </c>
      <c r="AS155" s="119">
        <v>5204.0</v>
      </c>
      <c r="AT155" s="119">
        <v>7636.0</v>
      </c>
      <c r="AU155" s="119">
        <v>11309.0</v>
      </c>
      <c r="AV155" s="119">
        <v>16831.0</v>
      </c>
      <c r="AW155" s="119">
        <v>25039.0</v>
      </c>
      <c r="AX155" s="119">
        <v>37044.0</v>
      </c>
      <c r="AY155" s="119">
        <v>54254.0</v>
      </c>
      <c r="AZ155" s="119">
        <v>78369.0</v>
      </c>
      <c r="BA155" s="119">
        <v>111351.0</v>
      </c>
      <c r="BB155" s="119">
        <v>155366.0</v>
      </c>
      <c r="BC155" s="119">
        <v>212719.0</v>
      </c>
      <c r="BD155" s="119">
        <v>285808.0</v>
      </c>
      <c r="BE155" s="119">
        <v>377139.0</v>
      </c>
      <c r="BF155" s="119">
        <v>489381.0</v>
      </c>
      <c r="BG155" s="119">
        <v>625436.0</v>
      </c>
      <c r="BH155" s="119">
        <v>788407.0</v>
      </c>
      <c r="BI155" s="119">
        <v>981308.0</v>
      </c>
      <c r="BJ155" s="119">
        <v>1206396.0</v>
      </c>
      <c r="BK155" s="119">
        <v>1464093.0</v>
      </c>
      <c r="BL155" s="119">
        <v>1751695.0</v>
      </c>
      <c r="BM155" s="119">
        <v>2062291.0</v>
      </c>
      <c r="BN155" s="119">
        <v>2384435.0</v>
      </c>
      <c r="BO155" s="119">
        <v>2703067.0</v>
      </c>
      <c r="BP155" s="119">
        <v>3001829.0</v>
      </c>
      <c r="BQ155" s="119">
        <v>3266393.0</v>
      </c>
      <c r="BR155" s="119">
        <v>3487963.0</v>
      </c>
      <c r="BS155" s="119">
        <v>3665847.0</v>
      </c>
      <c r="BT155" s="119">
        <v>3808223.0</v>
      </c>
      <c r="BU155" s="119">
        <v>3930771.0</v>
      </c>
      <c r="BV155" s="119">
        <v>4053594.0</v>
      </c>
      <c r="BW155" s="119">
        <v>4197390.0</v>
      </c>
      <c r="BX155" s="119">
        <v>4380016.0</v>
      </c>
      <c r="BY155" s="119">
        <v>4614291.0</v>
      </c>
      <c r="BZ155" s="119">
        <v>4907271.0</v>
      </c>
      <c r="CA155" s="119">
        <v>5260644.0</v>
      </c>
      <c r="CB155" s="119">
        <v>5671495.0</v>
      </c>
      <c r="CC155" s="119">
        <v>6132698.0</v>
      </c>
      <c r="CD155" s="119">
        <v>6632534.0</v>
      </c>
      <c r="CE155" s="119">
        <v>7153668.0</v>
      </c>
      <c r="CF155" s="119">
        <v>7672079.0</v>
      </c>
      <c r="CG155" s="119">
        <v>8156800.0</v>
      </c>
      <c r="CH155" s="119">
        <v>8571221.0</v>
      </c>
      <c r="CI155" s="119">
        <v>8876291.0</v>
      </c>
      <c r="CJ155" s="119">
        <v>9035357.0</v>
      </c>
      <c r="CK155" s="119">
        <v>9019747.0</v>
      </c>
      <c r="CL155" s="119">
        <v>8813853.0</v>
      </c>
      <c r="CM155" s="119">
        <v>8418449.0</v>
      </c>
      <c r="CN155" s="119">
        <v>7851359.0</v>
      </c>
      <c r="CO155" s="119">
        <v>7145283.0</v>
      </c>
      <c r="CP155" s="119">
        <v>6343275.0</v>
      </c>
      <c r="CQ155" s="119">
        <v>5492920.0</v>
      </c>
      <c r="CR155" s="119">
        <v>4640450.0</v>
      </c>
      <c r="CS155" s="119">
        <v>3825863.0</v>
      </c>
      <c r="CT155" s="119">
        <v>3079737.0</v>
      </c>
      <c r="CU155" s="119">
        <v>2421918.0</v>
      </c>
      <c r="CV155" s="119">
        <v>1861874.0</v>
      </c>
      <c r="CW155" s="119">
        <v>1400242.0</v>
      </c>
      <c r="CX155" s="119">
        <v>1031020.0</v>
      </c>
      <c r="CY155" s="119">
        <v>743918.0</v>
      </c>
      <c r="CZ155" s="119">
        <v>526492.0</v>
      </c>
      <c r="DA155" s="119">
        <v>365854.0</v>
      </c>
      <c r="DB155" s="119">
        <v>249883.0</v>
      </c>
      <c r="DC155" s="119">
        <v>167937.0</v>
      </c>
      <c r="DD155" s="119">
        <v>111171.0</v>
      </c>
      <c r="DE155" s="119">
        <v>72560.0</v>
      </c>
      <c r="DF155" s="119">
        <v>46734.0</v>
      </c>
      <c r="DG155" s="119">
        <v>29724.0</v>
      </c>
      <c r="DH155" s="119">
        <v>18679.0</v>
      </c>
      <c r="DI155" s="119">
        <v>11603.0</v>
      </c>
      <c r="DJ155" s="119">
        <v>7125.0</v>
      </c>
      <c r="DK155" s="119">
        <v>4326.0</v>
      </c>
      <c r="DL155" s="119">
        <v>2598.0</v>
      </c>
      <c r="DM155" s="119">
        <v>1543.0</v>
      </c>
      <c r="DN155" s="119">
        <v>907.0</v>
      </c>
      <c r="DO155" s="119">
        <v>528.0</v>
      </c>
      <c r="DP155" s="119">
        <v>304.0</v>
      </c>
      <c r="DQ155" s="119">
        <v>174.0</v>
      </c>
      <c r="DR155" s="119">
        <v>99.0</v>
      </c>
      <c r="DS155" s="119">
        <v>56.0</v>
      </c>
      <c r="DT155" s="119">
        <v>31.0</v>
      </c>
      <c r="DU155" s="119">
        <v>18.0</v>
      </c>
      <c r="DV155" s="119">
        <v>10.0</v>
      </c>
      <c r="DW155" s="119">
        <v>6.0</v>
      </c>
      <c r="DX155" s="119">
        <v>3.0</v>
      </c>
      <c r="DY155" s="119">
        <v>2.0</v>
      </c>
      <c r="DZ155" s="119">
        <v>1.0</v>
      </c>
      <c r="EA155" s="119">
        <v>1.0</v>
      </c>
      <c r="EB155" s="119">
        <v>0.0</v>
      </c>
      <c r="EC155" s="119">
        <v>0.0</v>
      </c>
      <c r="ED155" s="119">
        <v>0.0</v>
      </c>
      <c r="EE155" s="119">
        <v>0.0</v>
      </c>
      <c r="EF155" s="119">
        <v>0.0</v>
      </c>
      <c r="EG155" s="119">
        <v>0.0</v>
      </c>
      <c r="EH155" s="119">
        <v>0.0</v>
      </c>
      <c r="EI155" s="63"/>
      <c r="EJ155" s="63"/>
      <c r="EK155" s="134">
        <v>0.0</v>
      </c>
      <c r="EL155" s="134">
        <v>0.0</v>
      </c>
      <c r="EM155" s="134">
        <v>0.0</v>
      </c>
      <c r="EN155" s="134">
        <v>0.0</v>
      </c>
      <c r="EO155" s="134">
        <v>0.0</v>
      </c>
      <c r="EP155" s="134">
        <v>0.0</v>
      </c>
      <c r="EQ155" s="134">
        <v>0.0</v>
      </c>
      <c r="ER155" s="134">
        <v>0.0</v>
      </c>
      <c r="ES155" s="134">
        <v>0.0</v>
      </c>
      <c r="ET155" s="134">
        <v>1.0E-4</v>
      </c>
      <c r="EU155" s="134">
        <v>1.0E-4</v>
      </c>
      <c r="EV155" s="134">
        <v>1.0E-4</v>
      </c>
      <c r="EW155" s="134">
        <v>2.0E-4</v>
      </c>
      <c r="EX155" s="134">
        <v>3.0E-4</v>
      </c>
      <c r="EY155" s="134">
        <v>4.0E-4</v>
      </c>
      <c r="EZ155" s="134">
        <v>5.0E-4</v>
      </c>
      <c r="FA155" s="134">
        <v>8.0E-4</v>
      </c>
      <c r="FB155" s="134">
        <v>0.001</v>
      </c>
      <c r="FC155" s="134">
        <v>0.0014</v>
      </c>
      <c r="FD155" s="134">
        <v>0.0018</v>
      </c>
      <c r="FE155" s="134">
        <v>0.0024</v>
      </c>
      <c r="FF155" s="134">
        <v>0.003</v>
      </c>
      <c r="FG155" s="134">
        <v>0.0038</v>
      </c>
      <c r="FH155" s="134">
        <v>0.0048</v>
      </c>
      <c r="FI155" s="134">
        <v>0.0059</v>
      </c>
      <c r="FJ155" s="134">
        <v>0.0071</v>
      </c>
      <c r="FK155" s="134">
        <v>0.0085</v>
      </c>
      <c r="FL155" s="134">
        <v>0.01</v>
      </c>
      <c r="FM155" s="134">
        <v>0.0116</v>
      </c>
      <c r="FN155" s="134">
        <v>0.0131</v>
      </c>
      <c r="FO155" s="134">
        <v>0.0146</v>
      </c>
      <c r="FP155" s="134">
        <v>0.0159</v>
      </c>
      <c r="FQ155" s="134">
        <v>0.0169</v>
      </c>
      <c r="FR155" s="134">
        <v>0.0178</v>
      </c>
      <c r="FS155" s="134">
        <v>0.0185</v>
      </c>
      <c r="FT155" s="134">
        <v>0.0191</v>
      </c>
      <c r="FU155" s="134">
        <v>0.0197</v>
      </c>
      <c r="FV155" s="134">
        <v>0.0204</v>
      </c>
      <c r="FW155" s="134">
        <v>0.0213</v>
      </c>
      <c r="FX155" s="134">
        <v>0.0224</v>
      </c>
      <c r="FY155" s="134">
        <v>0.0238</v>
      </c>
      <c r="FZ155" s="134">
        <v>0.0255</v>
      </c>
      <c r="GA155" s="134">
        <v>0.0275</v>
      </c>
      <c r="GB155" s="134">
        <v>0.0298</v>
      </c>
      <c r="GC155" s="134">
        <v>0.0322</v>
      </c>
      <c r="GD155" s="134">
        <v>0.0347</v>
      </c>
      <c r="GE155" s="134">
        <v>0.0372</v>
      </c>
      <c r="GF155" s="134">
        <v>0.0396</v>
      </c>
      <c r="GG155" s="134">
        <v>0.0416</v>
      </c>
      <c r="GH155" s="134">
        <v>0.0431</v>
      </c>
      <c r="GI155" s="134">
        <v>0.0439</v>
      </c>
      <c r="GJ155" s="134">
        <v>0.0438</v>
      </c>
      <c r="GK155" s="134">
        <v>0.0428</v>
      </c>
      <c r="GL155" s="134">
        <v>0.0409</v>
      </c>
      <c r="GM155" s="134">
        <v>0.0381</v>
      </c>
      <c r="GN155" s="134">
        <v>0.0347</v>
      </c>
      <c r="GO155" s="134">
        <v>0.0308</v>
      </c>
      <c r="GP155" s="134">
        <v>0.0267</v>
      </c>
      <c r="GQ155" s="134">
        <v>0.0225</v>
      </c>
      <c r="GR155" s="134">
        <v>0.0186</v>
      </c>
      <c r="GS155" s="134">
        <v>0.0149</v>
      </c>
      <c r="GT155" s="134">
        <v>0.0118</v>
      </c>
      <c r="GU155" s="134">
        <v>0.009</v>
      </c>
      <c r="GV155" s="134">
        <v>0.0068</v>
      </c>
      <c r="GW155" s="134">
        <v>0.005</v>
      </c>
      <c r="GX155" s="134">
        <v>0.0036</v>
      </c>
      <c r="GY155" s="134">
        <v>0.0026</v>
      </c>
      <c r="GZ155" s="134">
        <v>0.0018</v>
      </c>
      <c r="HA155" s="134">
        <v>0.0012</v>
      </c>
      <c r="HB155" s="134">
        <v>8.0E-4</v>
      </c>
      <c r="HC155" s="134">
        <v>5.0E-4</v>
      </c>
      <c r="HD155" s="134">
        <v>4.0E-4</v>
      </c>
      <c r="HE155" s="134">
        <v>2.0E-4</v>
      </c>
      <c r="HF155" s="134">
        <v>1.0E-4</v>
      </c>
      <c r="HG155" s="134">
        <v>1.0E-4</v>
      </c>
      <c r="HH155" s="134">
        <v>1.0E-4</v>
      </c>
      <c r="HI155" s="134">
        <v>0.0</v>
      </c>
      <c r="HJ155" s="134">
        <v>0.0</v>
      </c>
      <c r="HK155" s="134">
        <v>0.0</v>
      </c>
      <c r="HL155" s="134">
        <v>0.0</v>
      </c>
      <c r="HM155" s="134">
        <v>0.0</v>
      </c>
      <c r="HN155" s="134">
        <v>0.0</v>
      </c>
      <c r="HO155" s="134">
        <v>0.0</v>
      </c>
      <c r="HP155" s="134">
        <v>0.0</v>
      </c>
      <c r="HQ155" s="134">
        <v>0.0</v>
      </c>
      <c r="HR155" s="134">
        <v>0.0</v>
      </c>
      <c r="HS155" s="134">
        <v>0.0</v>
      </c>
      <c r="HT155" s="134">
        <v>0.0</v>
      </c>
      <c r="HU155" s="134">
        <v>0.0</v>
      </c>
      <c r="HV155" s="134">
        <v>0.0</v>
      </c>
      <c r="HW155" s="134">
        <v>0.0</v>
      </c>
      <c r="HX155" s="134">
        <v>0.0</v>
      </c>
      <c r="HY155" s="134">
        <v>0.0</v>
      </c>
      <c r="HZ155" s="134">
        <v>0.0</v>
      </c>
      <c r="IA155" s="134">
        <v>0.0</v>
      </c>
      <c r="IB155" s="134">
        <v>0.0</v>
      </c>
      <c r="IC155" s="134">
        <v>0.0</v>
      </c>
      <c r="ID155" s="134">
        <v>0.0</v>
      </c>
      <c r="IE155" s="134">
        <v>0.0</v>
      </c>
      <c r="IF155" s="134">
        <v>0.0</v>
      </c>
      <c r="IG155" s="134">
        <v>0.0</v>
      </c>
    </row>
    <row r="156" hidden="1">
      <c r="A156" s="119" t="s">
        <v>96</v>
      </c>
      <c r="B156" s="119" t="s">
        <v>97</v>
      </c>
      <c r="C156" s="119">
        <v>1919.0</v>
      </c>
      <c r="D156" s="119">
        <v>4.71084877E8</v>
      </c>
      <c r="E156" s="63"/>
      <c r="F156" s="126">
        <v>0.358</v>
      </c>
      <c r="G156" s="126">
        <v>1.0</v>
      </c>
      <c r="H156" s="126">
        <v>0.371</v>
      </c>
      <c r="I156" s="126">
        <v>0.476</v>
      </c>
      <c r="J156" s="126">
        <v>0.147</v>
      </c>
      <c r="K156" s="126">
        <v>0.006</v>
      </c>
      <c r="L156" s="126">
        <v>0.0</v>
      </c>
      <c r="M156" s="63"/>
      <c r="N156" s="126">
        <v>0.006</v>
      </c>
      <c r="O156" s="63"/>
      <c r="P156" s="63"/>
      <c r="Q156" s="119">
        <v>1.68749975E8</v>
      </c>
      <c r="R156" s="63"/>
      <c r="S156" s="119">
        <v>1.75002391E8</v>
      </c>
      <c r="T156" s="119">
        <v>2.24271341E8</v>
      </c>
      <c r="U156" s="119">
        <v>6.9123197E7</v>
      </c>
      <c r="V156" s="119">
        <v>2662195.0</v>
      </c>
      <c r="W156" s="119">
        <v>25512.0</v>
      </c>
      <c r="X156" s="63"/>
      <c r="Y156" s="119">
        <v>2687948.0</v>
      </c>
      <c r="Z156" s="63"/>
      <c r="AA156" s="63"/>
      <c r="AB156" s="126">
        <v>0.152</v>
      </c>
      <c r="AC156" s="63"/>
      <c r="AD156" s="121">
        <v>0.15</v>
      </c>
      <c r="AE156" s="121">
        <v>0.41</v>
      </c>
      <c r="AF156" s="121">
        <v>0.48</v>
      </c>
      <c r="AG156" s="121">
        <v>0.23</v>
      </c>
      <c r="AH156" s="121">
        <v>0.11</v>
      </c>
      <c r="AI156" s="63"/>
      <c r="AJ156" s="121">
        <v>0.22</v>
      </c>
      <c r="AK156" s="63" t="str">
        <f t="shared" si="1"/>
        <v>Europe</v>
      </c>
      <c r="AL156" s="119">
        <v>77.0</v>
      </c>
      <c r="AM156" s="119">
        <v>130.0</v>
      </c>
      <c r="AN156" s="119">
        <v>222.0</v>
      </c>
      <c r="AO156" s="119">
        <v>385.0</v>
      </c>
      <c r="AP156" s="119">
        <v>682.0</v>
      </c>
      <c r="AQ156" s="119">
        <v>1232.0</v>
      </c>
      <c r="AR156" s="119">
        <v>2261.0</v>
      </c>
      <c r="AS156" s="119">
        <v>4185.0</v>
      </c>
      <c r="AT156" s="119">
        <v>7752.0</v>
      </c>
      <c r="AU156" s="119">
        <v>14260.0</v>
      </c>
      <c r="AV156" s="119">
        <v>25890.0</v>
      </c>
      <c r="AW156" s="119">
        <v>46189.0</v>
      </c>
      <c r="AX156" s="119">
        <v>80785.0</v>
      </c>
      <c r="AY156" s="119">
        <v>138402.0</v>
      </c>
      <c r="AZ156" s="119">
        <v>232291.0</v>
      </c>
      <c r="BA156" s="119">
        <v>382071.0</v>
      </c>
      <c r="BB156" s="119">
        <v>615662.0</v>
      </c>
      <c r="BC156" s="119">
        <v>970348.0</v>
      </c>
      <c r="BD156" s="119">
        <v>1491165.0</v>
      </c>
      <c r="BE156" s="119">
        <v>2224224.0</v>
      </c>
      <c r="BF156" s="119">
        <v>3203265.0</v>
      </c>
      <c r="BG156" s="119">
        <v>4430354.0</v>
      </c>
      <c r="BH156" s="119">
        <v>5856043.0</v>
      </c>
      <c r="BI156" s="119">
        <v>7368371.0</v>
      </c>
      <c r="BJ156" s="119">
        <v>8800590.0</v>
      </c>
      <c r="BK156" s="119">
        <v>9961992.0</v>
      </c>
      <c r="BL156" s="119">
        <v>1.0685772E7</v>
      </c>
      <c r="BM156" s="119">
        <v>1.0877727E7</v>
      </c>
      <c r="BN156" s="119">
        <v>1.0546201E7</v>
      </c>
      <c r="BO156" s="119">
        <v>9800570.0</v>
      </c>
      <c r="BP156" s="119">
        <v>8819354.0</v>
      </c>
      <c r="BQ156" s="119">
        <v>7802126.0</v>
      </c>
      <c r="BR156" s="119">
        <v>6924452.0</v>
      </c>
      <c r="BS156" s="119">
        <v>6310514.0</v>
      </c>
      <c r="BT156" s="119">
        <v>6028191.0</v>
      </c>
      <c r="BU156" s="119">
        <v>6102627.0</v>
      </c>
      <c r="BV156" s="119">
        <v>6539987.0</v>
      </c>
      <c r="BW156" s="119">
        <v>7352496.0</v>
      </c>
      <c r="BX156" s="119">
        <v>8576191.0</v>
      </c>
      <c r="BY156" s="119">
        <v>1.0272524E7</v>
      </c>
      <c r="BZ156" s="119">
        <v>1.2504831E7</v>
      </c>
      <c r="CA156" s="119">
        <v>1.5283979E7</v>
      </c>
      <c r="CB156" s="119">
        <v>1.8490248E7</v>
      </c>
      <c r="CC156" s="119">
        <v>2.1805206E7</v>
      </c>
      <c r="CD156" s="119">
        <v>2.4715802E7</v>
      </c>
      <c r="CE156" s="119">
        <v>2.6643624E7</v>
      </c>
      <c r="CF156" s="119">
        <v>2.7171841E7</v>
      </c>
      <c r="CG156" s="119">
        <v>2.6236659E7</v>
      </c>
      <c r="CH156" s="119">
        <v>2.4140423E7</v>
      </c>
      <c r="CI156" s="119">
        <v>2.137682E7</v>
      </c>
      <c r="CJ156" s="119">
        <v>1.8406741E7</v>
      </c>
      <c r="CK156" s="119">
        <v>1.5530657E7</v>
      </c>
      <c r="CL156" s="119">
        <v>1.2888535E7</v>
      </c>
      <c r="CM156" s="119">
        <v>1.0523224E7</v>
      </c>
      <c r="CN156" s="119">
        <v>8439313.0</v>
      </c>
      <c r="CO156" s="119">
        <v>6632702.0</v>
      </c>
      <c r="CP156" s="119">
        <v>5097718.0</v>
      </c>
      <c r="CQ156" s="119">
        <v>3825118.0</v>
      </c>
      <c r="CR156" s="119">
        <v>2799231.0</v>
      </c>
      <c r="CS156" s="119">
        <v>1997087.0</v>
      </c>
      <c r="CT156" s="119">
        <v>1389612.0</v>
      </c>
      <c r="CU156" s="119">
        <v>944188.0</v>
      </c>
      <c r="CV156" s="119">
        <v>627723.0</v>
      </c>
      <c r="CW156" s="119">
        <v>409442.0</v>
      </c>
      <c r="CX156" s="119">
        <v>262849.0</v>
      </c>
      <c r="CY156" s="119">
        <v>166634.0</v>
      </c>
      <c r="CZ156" s="119">
        <v>104660.0</v>
      </c>
      <c r="DA156" s="119">
        <v>65314.0</v>
      </c>
      <c r="DB156" s="119">
        <v>40597.0</v>
      </c>
      <c r="DC156" s="119">
        <v>25180.0</v>
      </c>
      <c r="DD156" s="119">
        <v>15608.0</v>
      </c>
      <c r="DE156" s="119">
        <v>9680.0</v>
      </c>
      <c r="DF156" s="119">
        <v>6014.0</v>
      </c>
      <c r="DG156" s="119">
        <v>3747.0</v>
      </c>
      <c r="DH156" s="119">
        <v>2342.0</v>
      </c>
      <c r="DI156" s="119">
        <v>1469.0</v>
      </c>
      <c r="DJ156" s="119">
        <v>925.0</v>
      </c>
      <c r="DK156" s="119">
        <v>584.0</v>
      </c>
      <c r="DL156" s="119">
        <v>369.0</v>
      </c>
      <c r="DM156" s="119">
        <v>233.0</v>
      </c>
      <c r="DN156" s="119">
        <v>147.0</v>
      </c>
      <c r="DO156" s="119">
        <v>93.0</v>
      </c>
      <c r="DP156" s="119">
        <v>58.0</v>
      </c>
      <c r="DQ156" s="119">
        <v>36.0</v>
      </c>
      <c r="DR156" s="119">
        <v>22.0</v>
      </c>
      <c r="DS156" s="119">
        <v>13.0</v>
      </c>
      <c r="DT156" s="119">
        <v>8.0</v>
      </c>
      <c r="DU156" s="119">
        <v>5.0</v>
      </c>
      <c r="DV156" s="119">
        <v>3.0</v>
      </c>
      <c r="DW156" s="119">
        <v>2.0</v>
      </c>
      <c r="DX156" s="119">
        <v>1.0</v>
      </c>
      <c r="DY156" s="119">
        <v>1.0</v>
      </c>
      <c r="DZ156" s="119">
        <v>0.0</v>
      </c>
      <c r="EA156" s="119">
        <v>0.0</v>
      </c>
      <c r="EB156" s="119">
        <v>0.0</v>
      </c>
      <c r="EC156" s="119">
        <v>0.0</v>
      </c>
      <c r="ED156" s="119">
        <v>0.0</v>
      </c>
      <c r="EE156" s="119">
        <v>0.0</v>
      </c>
      <c r="EF156" s="119">
        <v>0.0</v>
      </c>
      <c r="EG156" s="119">
        <v>0.0</v>
      </c>
      <c r="EH156" s="119">
        <v>0.0</v>
      </c>
      <c r="EI156" s="63"/>
      <c r="EJ156" s="63"/>
      <c r="EK156" s="134">
        <v>0.0</v>
      </c>
      <c r="EL156" s="134">
        <v>0.0</v>
      </c>
      <c r="EM156" s="134">
        <v>0.0</v>
      </c>
      <c r="EN156" s="134">
        <v>0.0</v>
      </c>
      <c r="EO156" s="134">
        <v>0.0</v>
      </c>
      <c r="EP156" s="134">
        <v>0.0</v>
      </c>
      <c r="EQ156" s="134">
        <v>0.0</v>
      </c>
      <c r="ER156" s="134">
        <v>0.0</v>
      </c>
      <c r="ES156" s="134">
        <v>0.0</v>
      </c>
      <c r="ET156" s="134">
        <v>0.0</v>
      </c>
      <c r="EU156" s="134">
        <v>1.0E-4</v>
      </c>
      <c r="EV156" s="134">
        <v>1.0E-4</v>
      </c>
      <c r="EW156" s="134">
        <v>2.0E-4</v>
      </c>
      <c r="EX156" s="134">
        <v>3.0E-4</v>
      </c>
      <c r="EY156" s="134">
        <v>5.0E-4</v>
      </c>
      <c r="EZ156" s="134">
        <v>8.0E-4</v>
      </c>
      <c r="FA156" s="134">
        <v>0.0013</v>
      </c>
      <c r="FB156" s="134">
        <v>0.0021</v>
      </c>
      <c r="FC156" s="134">
        <v>0.0032</v>
      </c>
      <c r="FD156" s="134">
        <v>0.0047</v>
      </c>
      <c r="FE156" s="134">
        <v>0.0068</v>
      </c>
      <c r="FF156" s="134">
        <v>0.0094</v>
      </c>
      <c r="FG156" s="134">
        <v>0.0124</v>
      </c>
      <c r="FH156" s="134">
        <v>0.0156</v>
      </c>
      <c r="FI156" s="134">
        <v>0.0187</v>
      </c>
      <c r="FJ156" s="134">
        <v>0.0211</v>
      </c>
      <c r="FK156" s="134">
        <v>0.0227</v>
      </c>
      <c r="FL156" s="134">
        <v>0.0231</v>
      </c>
      <c r="FM156" s="134">
        <v>0.0224</v>
      </c>
      <c r="FN156" s="134">
        <v>0.0208</v>
      </c>
      <c r="FO156" s="134">
        <v>0.0187</v>
      </c>
      <c r="FP156" s="134">
        <v>0.0166</v>
      </c>
      <c r="FQ156" s="134">
        <v>0.0147</v>
      </c>
      <c r="FR156" s="134">
        <v>0.0134</v>
      </c>
      <c r="FS156" s="134">
        <v>0.0128</v>
      </c>
      <c r="FT156" s="134">
        <v>0.013</v>
      </c>
      <c r="FU156" s="134">
        <v>0.0139</v>
      </c>
      <c r="FV156" s="134">
        <v>0.0156</v>
      </c>
      <c r="FW156" s="134">
        <v>0.0182</v>
      </c>
      <c r="FX156" s="134">
        <v>0.0218</v>
      </c>
      <c r="FY156" s="134">
        <v>0.0265</v>
      </c>
      <c r="FZ156" s="134">
        <v>0.0324</v>
      </c>
      <c r="GA156" s="134">
        <v>0.0393</v>
      </c>
      <c r="GB156" s="134">
        <v>0.0463</v>
      </c>
      <c r="GC156" s="134">
        <v>0.0525</v>
      </c>
      <c r="GD156" s="134">
        <v>0.0566</v>
      </c>
      <c r="GE156" s="134">
        <v>0.0577</v>
      </c>
      <c r="GF156" s="134">
        <v>0.0557</v>
      </c>
      <c r="GG156" s="134">
        <v>0.0512</v>
      </c>
      <c r="GH156" s="134">
        <v>0.0454</v>
      </c>
      <c r="GI156" s="134">
        <v>0.0391</v>
      </c>
      <c r="GJ156" s="134">
        <v>0.033</v>
      </c>
      <c r="GK156" s="134">
        <v>0.0274</v>
      </c>
      <c r="GL156" s="134">
        <v>0.0223</v>
      </c>
      <c r="GM156" s="134">
        <v>0.0179</v>
      </c>
      <c r="GN156" s="134">
        <v>0.0141</v>
      </c>
      <c r="GO156" s="134">
        <v>0.0108</v>
      </c>
      <c r="GP156" s="134">
        <v>0.0081</v>
      </c>
      <c r="GQ156" s="134">
        <v>0.0059</v>
      </c>
      <c r="GR156" s="134">
        <v>0.0042</v>
      </c>
      <c r="GS156" s="134">
        <v>0.0029</v>
      </c>
      <c r="GT156" s="134">
        <v>0.002</v>
      </c>
      <c r="GU156" s="134">
        <v>0.0013</v>
      </c>
      <c r="GV156" s="134">
        <v>9.0E-4</v>
      </c>
      <c r="GW156" s="134">
        <v>6.0E-4</v>
      </c>
      <c r="GX156" s="134">
        <v>4.0E-4</v>
      </c>
      <c r="GY156" s="134">
        <v>2.0E-4</v>
      </c>
      <c r="GZ156" s="134">
        <v>1.0E-4</v>
      </c>
      <c r="HA156" s="134">
        <v>1.0E-4</v>
      </c>
      <c r="HB156" s="134">
        <v>1.0E-4</v>
      </c>
      <c r="HC156" s="134">
        <v>0.0</v>
      </c>
      <c r="HD156" s="134">
        <v>0.0</v>
      </c>
      <c r="HE156" s="134">
        <v>0.0</v>
      </c>
      <c r="HF156" s="134">
        <v>0.0</v>
      </c>
      <c r="HG156" s="134">
        <v>0.0</v>
      </c>
      <c r="HH156" s="134">
        <v>0.0</v>
      </c>
      <c r="HI156" s="134">
        <v>0.0</v>
      </c>
      <c r="HJ156" s="134">
        <v>0.0</v>
      </c>
      <c r="HK156" s="134">
        <v>0.0</v>
      </c>
      <c r="HL156" s="134">
        <v>0.0</v>
      </c>
      <c r="HM156" s="134">
        <v>0.0</v>
      </c>
      <c r="HN156" s="134">
        <v>0.0</v>
      </c>
      <c r="HO156" s="134">
        <v>0.0</v>
      </c>
      <c r="HP156" s="134">
        <v>0.0</v>
      </c>
      <c r="HQ156" s="134">
        <v>0.0</v>
      </c>
      <c r="HR156" s="134">
        <v>0.0</v>
      </c>
      <c r="HS156" s="134">
        <v>0.0</v>
      </c>
      <c r="HT156" s="134">
        <v>0.0</v>
      </c>
      <c r="HU156" s="134">
        <v>0.0</v>
      </c>
      <c r="HV156" s="134">
        <v>0.0</v>
      </c>
      <c r="HW156" s="134">
        <v>0.0</v>
      </c>
      <c r="HX156" s="134">
        <v>0.0</v>
      </c>
      <c r="HY156" s="134">
        <v>0.0</v>
      </c>
      <c r="HZ156" s="134">
        <v>0.0</v>
      </c>
      <c r="IA156" s="134">
        <v>0.0</v>
      </c>
      <c r="IB156" s="134">
        <v>0.0</v>
      </c>
      <c r="IC156" s="134">
        <v>0.0</v>
      </c>
      <c r="ID156" s="134">
        <v>0.0</v>
      </c>
      <c r="IE156" s="134">
        <v>0.0</v>
      </c>
      <c r="IF156" s="134">
        <v>0.0</v>
      </c>
      <c r="IG156" s="134">
        <v>0.0</v>
      </c>
    </row>
    <row r="157" hidden="1">
      <c r="A157" s="119" t="s">
        <v>98</v>
      </c>
      <c r="B157" s="119" t="s">
        <v>99</v>
      </c>
      <c r="C157" s="119">
        <v>1919.0</v>
      </c>
      <c r="D157" s="119">
        <v>1.45533199E8</v>
      </c>
      <c r="E157" s="63"/>
      <c r="F157" s="126">
        <v>0.748</v>
      </c>
      <c r="G157" s="126">
        <v>1.0</v>
      </c>
      <c r="H157" s="126">
        <v>0.774</v>
      </c>
      <c r="I157" s="126">
        <v>0.213</v>
      </c>
      <c r="J157" s="126">
        <v>0.013</v>
      </c>
      <c r="K157" s="126">
        <v>0.0</v>
      </c>
      <c r="L157" s="126">
        <v>0.0</v>
      </c>
      <c r="M157" s="63"/>
      <c r="N157" s="126">
        <v>0.0</v>
      </c>
      <c r="O157" s="63"/>
      <c r="P157" s="63"/>
      <c r="Q157" s="119">
        <v>1.08849837E8</v>
      </c>
      <c r="R157" s="63"/>
      <c r="S157" s="119">
        <v>1.12581247E8</v>
      </c>
      <c r="T157" s="119">
        <v>3.0979778E7</v>
      </c>
      <c r="U157" s="119">
        <v>1928483.0</v>
      </c>
      <c r="V157" s="119">
        <v>43004.0</v>
      </c>
      <c r="W157" s="119">
        <v>681.0</v>
      </c>
      <c r="X157" s="63"/>
      <c r="Y157" s="119">
        <v>43690.0</v>
      </c>
      <c r="Z157" s="63"/>
      <c r="AA157" s="63"/>
      <c r="AB157" s="126">
        <v>0.098</v>
      </c>
      <c r="AC157" s="63"/>
      <c r="AD157" s="121">
        <v>0.1</v>
      </c>
      <c r="AE157" s="121">
        <v>0.06</v>
      </c>
      <c r="AF157" s="121">
        <v>0.01</v>
      </c>
      <c r="AG157" s="121">
        <v>0.0</v>
      </c>
      <c r="AH157" s="121">
        <v>0.0</v>
      </c>
      <c r="AI157" s="63"/>
      <c r="AJ157" s="121">
        <v>0.0</v>
      </c>
      <c r="AK157" s="63" t="str">
        <f t="shared" si="1"/>
        <v>Africa</v>
      </c>
      <c r="AL157" s="119">
        <v>1142.0</v>
      </c>
      <c r="AM157" s="119">
        <v>1616.0</v>
      </c>
      <c r="AN157" s="119">
        <v>2283.0</v>
      </c>
      <c r="AO157" s="119">
        <v>3216.0</v>
      </c>
      <c r="AP157" s="119">
        <v>4517.0</v>
      </c>
      <c r="AQ157" s="119">
        <v>6324.0</v>
      </c>
      <c r="AR157" s="119">
        <v>8821.0</v>
      </c>
      <c r="AS157" s="119">
        <v>12251.0</v>
      </c>
      <c r="AT157" s="119">
        <v>16937.0</v>
      </c>
      <c r="AU157" s="119">
        <v>23305.0</v>
      </c>
      <c r="AV157" s="119">
        <v>31911.0</v>
      </c>
      <c r="AW157" s="119">
        <v>43481.0</v>
      </c>
      <c r="AX157" s="119">
        <v>58958.0</v>
      </c>
      <c r="AY157" s="119">
        <v>79562.0</v>
      </c>
      <c r="AZ157" s="119">
        <v>106862.0</v>
      </c>
      <c r="BA157" s="119">
        <v>142864.0</v>
      </c>
      <c r="BB157" s="119">
        <v>190108.0</v>
      </c>
      <c r="BC157" s="119">
        <v>251778.0</v>
      </c>
      <c r="BD157" s="119">
        <v>331821.0</v>
      </c>
      <c r="BE157" s="119">
        <v>435079.0</v>
      </c>
      <c r="BF157" s="119">
        <v>567415.0</v>
      </c>
      <c r="BG157" s="119">
        <v>735843.0</v>
      </c>
      <c r="BH157" s="119">
        <v>948635.0</v>
      </c>
      <c r="BI157" s="119">
        <v>1215368.0</v>
      </c>
      <c r="BJ157" s="119">
        <v>1546822.0</v>
      </c>
      <c r="BK157" s="119">
        <v>1954605.0</v>
      </c>
      <c r="BL157" s="119">
        <v>2450252.0</v>
      </c>
      <c r="BM157" s="119">
        <v>3043607.0</v>
      </c>
      <c r="BN157" s="119">
        <v>3740319.0</v>
      </c>
      <c r="BO157" s="119">
        <v>4538530.0</v>
      </c>
      <c r="BP157" s="119">
        <v>5424991.0</v>
      </c>
      <c r="BQ157" s="119">
        <v>6370931.0</v>
      </c>
      <c r="BR157" s="119">
        <v>7328364.0</v>
      </c>
      <c r="BS157" s="119">
        <v>8228458.0</v>
      </c>
      <c r="BT157" s="119">
        <v>8985091.0</v>
      </c>
      <c r="BU157" s="119">
        <v>9506875.0</v>
      </c>
      <c r="BV157" s="119">
        <v>9717775.0</v>
      </c>
      <c r="BW157" s="119">
        <v>9580202.0</v>
      </c>
      <c r="BX157" s="119">
        <v>9109644.0</v>
      </c>
      <c r="BY157" s="119">
        <v>8371864.0</v>
      </c>
      <c r="BZ157" s="119">
        <v>7462821.0</v>
      </c>
      <c r="CA157" s="119">
        <v>6481313.0</v>
      </c>
      <c r="CB157" s="119">
        <v>5507243.0</v>
      </c>
      <c r="CC157" s="119">
        <v>4592827.0</v>
      </c>
      <c r="CD157" s="119">
        <v>3765504.0</v>
      </c>
      <c r="CE157" s="119">
        <v>3036171.0</v>
      </c>
      <c r="CF157" s="119">
        <v>2406807.0</v>
      </c>
      <c r="CG157" s="119">
        <v>1874915.0</v>
      </c>
      <c r="CH157" s="119">
        <v>1435204.0</v>
      </c>
      <c r="CI157" s="119">
        <v>1080030.0</v>
      </c>
      <c r="CJ157" s="119">
        <v>799764.0</v>
      </c>
      <c r="CK157" s="119">
        <v>583506.0</v>
      </c>
      <c r="CL157" s="119">
        <v>420031.0</v>
      </c>
      <c r="CM157" s="119">
        <v>298694.0</v>
      </c>
      <c r="CN157" s="119">
        <v>210069.0</v>
      </c>
      <c r="CO157" s="119">
        <v>146251.0</v>
      </c>
      <c r="CP157" s="119">
        <v>100888.0</v>
      </c>
      <c r="CQ157" s="119">
        <v>69033.0</v>
      </c>
      <c r="CR157" s="119">
        <v>46916.0</v>
      </c>
      <c r="CS157" s="119">
        <v>31721.0</v>
      </c>
      <c r="CT157" s="119">
        <v>21375.0</v>
      </c>
      <c r="CU157" s="119">
        <v>14378.0</v>
      </c>
      <c r="CV157" s="119">
        <v>9668.0</v>
      </c>
      <c r="CW157" s="119">
        <v>6502.0</v>
      </c>
      <c r="CX157" s="119">
        <v>4374.0</v>
      </c>
      <c r="CY157" s="119">
        <v>2941.0</v>
      </c>
      <c r="CZ157" s="119">
        <v>1974.0</v>
      </c>
      <c r="DA157" s="119">
        <v>1321.0</v>
      </c>
      <c r="DB157" s="119">
        <v>880.0</v>
      </c>
      <c r="DC157" s="119">
        <v>582.0</v>
      </c>
      <c r="DD157" s="119">
        <v>383.0</v>
      </c>
      <c r="DE157" s="119">
        <v>249.0</v>
      </c>
      <c r="DF157" s="119">
        <v>161.0</v>
      </c>
      <c r="DG157" s="119">
        <v>103.0</v>
      </c>
      <c r="DH157" s="119">
        <v>66.0</v>
      </c>
      <c r="DI157" s="119">
        <v>41.0</v>
      </c>
      <c r="DJ157" s="119">
        <v>26.0</v>
      </c>
      <c r="DK157" s="119">
        <v>16.0</v>
      </c>
      <c r="DL157" s="119">
        <v>10.0</v>
      </c>
      <c r="DM157" s="119">
        <v>6.0</v>
      </c>
      <c r="DN157" s="119">
        <v>4.0</v>
      </c>
      <c r="DO157" s="119">
        <v>2.0</v>
      </c>
      <c r="DP157" s="119">
        <v>1.0</v>
      </c>
      <c r="DQ157" s="119">
        <v>1.0</v>
      </c>
      <c r="DR157" s="119">
        <v>0.0</v>
      </c>
      <c r="DS157" s="119">
        <v>0.0</v>
      </c>
      <c r="DT157" s="119">
        <v>0.0</v>
      </c>
      <c r="DU157" s="119">
        <v>0.0</v>
      </c>
      <c r="DV157" s="119">
        <v>0.0</v>
      </c>
      <c r="DW157" s="119">
        <v>0.0</v>
      </c>
      <c r="DX157" s="119">
        <v>0.0</v>
      </c>
      <c r="DY157" s="119">
        <v>0.0</v>
      </c>
      <c r="DZ157" s="119">
        <v>0.0</v>
      </c>
      <c r="EA157" s="119">
        <v>0.0</v>
      </c>
      <c r="EB157" s="119">
        <v>0.0</v>
      </c>
      <c r="EC157" s="119">
        <v>0.0</v>
      </c>
      <c r="ED157" s="119">
        <v>0.0</v>
      </c>
      <c r="EE157" s="119">
        <v>0.0</v>
      </c>
      <c r="EF157" s="119">
        <v>0.0</v>
      </c>
      <c r="EG157" s="119">
        <v>0.0</v>
      </c>
      <c r="EH157" s="119">
        <v>0.0</v>
      </c>
      <c r="EI157" s="63"/>
      <c r="EJ157" s="63"/>
      <c r="EK157" s="134">
        <v>0.0</v>
      </c>
      <c r="EL157" s="134">
        <v>0.0</v>
      </c>
      <c r="EM157" s="134">
        <v>0.0</v>
      </c>
      <c r="EN157" s="134">
        <v>0.0</v>
      </c>
      <c r="EO157" s="134">
        <v>0.0</v>
      </c>
      <c r="EP157" s="134">
        <v>0.0</v>
      </c>
      <c r="EQ157" s="134">
        <v>1.0E-4</v>
      </c>
      <c r="ER157" s="134">
        <v>1.0E-4</v>
      </c>
      <c r="ES157" s="134">
        <v>1.0E-4</v>
      </c>
      <c r="ET157" s="134">
        <v>2.0E-4</v>
      </c>
      <c r="EU157" s="134">
        <v>2.0E-4</v>
      </c>
      <c r="EV157" s="134">
        <v>3.0E-4</v>
      </c>
      <c r="EW157" s="134">
        <v>4.0E-4</v>
      </c>
      <c r="EX157" s="134">
        <v>5.0E-4</v>
      </c>
      <c r="EY157" s="134">
        <v>7.0E-4</v>
      </c>
      <c r="EZ157" s="134">
        <v>0.001</v>
      </c>
      <c r="FA157" s="134">
        <v>0.0013</v>
      </c>
      <c r="FB157" s="134">
        <v>0.0017</v>
      </c>
      <c r="FC157" s="134">
        <v>0.0023</v>
      </c>
      <c r="FD157" s="134">
        <v>0.003</v>
      </c>
      <c r="FE157" s="134">
        <v>0.0039</v>
      </c>
      <c r="FF157" s="134">
        <v>0.0051</v>
      </c>
      <c r="FG157" s="134">
        <v>0.0065</v>
      </c>
      <c r="FH157" s="134">
        <v>0.0084</v>
      </c>
      <c r="FI157" s="134">
        <v>0.0106</v>
      </c>
      <c r="FJ157" s="134">
        <v>0.0134</v>
      </c>
      <c r="FK157" s="134">
        <v>0.0168</v>
      </c>
      <c r="FL157" s="134">
        <v>0.0209</v>
      </c>
      <c r="FM157" s="134">
        <v>0.0257</v>
      </c>
      <c r="FN157" s="134">
        <v>0.0312</v>
      </c>
      <c r="FO157" s="134">
        <v>0.0373</v>
      </c>
      <c r="FP157" s="134">
        <v>0.0438</v>
      </c>
      <c r="FQ157" s="134">
        <v>0.0504</v>
      </c>
      <c r="FR157" s="134">
        <v>0.0565</v>
      </c>
      <c r="FS157" s="134">
        <v>0.0617</v>
      </c>
      <c r="FT157" s="134">
        <v>0.0653</v>
      </c>
      <c r="FU157" s="134">
        <v>0.0668</v>
      </c>
      <c r="FV157" s="134">
        <v>0.0658</v>
      </c>
      <c r="FW157" s="134">
        <v>0.0626</v>
      </c>
      <c r="FX157" s="134">
        <v>0.0575</v>
      </c>
      <c r="FY157" s="134">
        <v>0.0513</v>
      </c>
      <c r="FZ157" s="134">
        <v>0.0445</v>
      </c>
      <c r="GA157" s="134">
        <v>0.0378</v>
      </c>
      <c r="GB157" s="134">
        <v>0.0316</v>
      </c>
      <c r="GC157" s="134">
        <v>0.0259</v>
      </c>
      <c r="GD157" s="134">
        <v>0.0209</v>
      </c>
      <c r="GE157" s="134">
        <v>0.0165</v>
      </c>
      <c r="GF157" s="134">
        <v>0.0129</v>
      </c>
      <c r="GG157" s="134">
        <v>0.0099</v>
      </c>
      <c r="GH157" s="134">
        <v>0.0074</v>
      </c>
      <c r="GI157" s="134">
        <v>0.0055</v>
      </c>
      <c r="GJ157" s="134">
        <v>0.004</v>
      </c>
      <c r="GK157" s="134">
        <v>0.0029</v>
      </c>
      <c r="GL157" s="134">
        <v>0.0021</v>
      </c>
      <c r="GM157" s="134">
        <v>0.0014</v>
      </c>
      <c r="GN157" s="134">
        <v>0.001</v>
      </c>
      <c r="GO157" s="134">
        <v>7.0E-4</v>
      </c>
      <c r="GP157" s="134">
        <v>5.0E-4</v>
      </c>
      <c r="GQ157" s="134">
        <v>3.0E-4</v>
      </c>
      <c r="GR157" s="134">
        <v>2.0E-4</v>
      </c>
      <c r="GS157" s="134">
        <v>1.0E-4</v>
      </c>
      <c r="GT157" s="134">
        <v>1.0E-4</v>
      </c>
      <c r="GU157" s="134">
        <v>1.0E-4</v>
      </c>
      <c r="GV157" s="134">
        <v>0.0</v>
      </c>
      <c r="GW157" s="134">
        <v>0.0</v>
      </c>
      <c r="GX157" s="134">
        <v>0.0</v>
      </c>
      <c r="GY157" s="134">
        <v>0.0</v>
      </c>
      <c r="GZ157" s="134">
        <v>0.0</v>
      </c>
      <c r="HA157" s="134">
        <v>0.0</v>
      </c>
      <c r="HB157" s="134">
        <v>0.0</v>
      </c>
      <c r="HC157" s="134">
        <v>0.0</v>
      </c>
      <c r="HD157" s="134">
        <v>0.0</v>
      </c>
      <c r="HE157" s="134">
        <v>0.0</v>
      </c>
      <c r="HF157" s="134">
        <v>0.0</v>
      </c>
      <c r="HG157" s="134">
        <v>0.0</v>
      </c>
      <c r="HH157" s="134">
        <v>0.0</v>
      </c>
      <c r="HI157" s="134">
        <v>0.0</v>
      </c>
      <c r="HJ157" s="134">
        <v>0.0</v>
      </c>
      <c r="HK157" s="134">
        <v>0.0</v>
      </c>
      <c r="HL157" s="134">
        <v>0.0</v>
      </c>
      <c r="HM157" s="134">
        <v>0.0</v>
      </c>
      <c r="HN157" s="134">
        <v>0.0</v>
      </c>
      <c r="HO157" s="134">
        <v>0.0</v>
      </c>
      <c r="HP157" s="134">
        <v>0.0</v>
      </c>
      <c r="HQ157" s="134">
        <v>0.0</v>
      </c>
      <c r="HR157" s="134">
        <v>0.0</v>
      </c>
      <c r="HS157" s="134">
        <v>0.0</v>
      </c>
      <c r="HT157" s="134">
        <v>0.0</v>
      </c>
      <c r="HU157" s="134">
        <v>0.0</v>
      </c>
      <c r="HV157" s="134">
        <v>0.0</v>
      </c>
      <c r="HW157" s="134">
        <v>0.0</v>
      </c>
      <c r="HX157" s="134">
        <v>0.0</v>
      </c>
      <c r="HY157" s="134">
        <v>0.0</v>
      </c>
      <c r="HZ157" s="134">
        <v>0.0</v>
      </c>
      <c r="IA157" s="134">
        <v>0.0</v>
      </c>
      <c r="IB157" s="134">
        <v>0.0</v>
      </c>
      <c r="IC157" s="134">
        <v>0.0</v>
      </c>
      <c r="ID157" s="134">
        <v>0.0</v>
      </c>
      <c r="IE157" s="134">
        <v>0.0</v>
      </c>
      <c r="IF157" s="134">
        <v>0.0</v>
      </c>
      <c r="IG157" s="134">
        <v>0.0</v>
      </c>
    </row>
    <row r="158" hidden="1">
      <c r="A158" s="119" t="s">
        <v>100</v>
      </c>
      <c r="B158" s="119" t="s">
        <v>101</v>
      </c>
      <c r="C158" s="119">
        <v>1919.0</v>
      </c>
      <c r="D158" s="119">
        <v>1.03152081E9</v>
      </c>
      <c r="E158" s="63"/>
      <c r="F158" s="126">
        <v>0.749</v>
      </c>
      <c r="G158" s="126">
        <v>1.0</v>
      </c>
      <c r="H158" s="126">
        <v>0.777</v>
      </c>
      <c r="I158" s="126">
        <v>0.214</v>
      </c>
      <c r="J158" s="126">
        <v>0.009</v>
      </c>
      <c r="K158" s="126">
        <v>0.0</v>
      </c>
      <c r="L158" s="126">
        <v>0.0</v>
      </c>
      <c r="M158" s="63"/>
      <c r="N158" s="126">
        <v>0.0</v>
      </c>
      <c r="O158" s="63"/>
      <c r="P158" s="63"/>
      <c r="Q158" s="119">
        <v>7.72509978E8</v>
      </c>
      <c r="R158" s="63"/>
      <c r="S158" s="119">
        <v>8.01590075E8</v>
      </c>
      <c r="T158" s="119">
        <v>2.20772718E8</v>
      </c>
      <c r="U158" s="119">
        <v>8922154.0</v>
      </c>
      <c r="V158" s="119">
        <v>235231.0</v>
      </c>
      <c r="W158" s="119">
        <v>631.0</v>
      </c>
      <c r="X158" s="63"/>
      <c r="Y158" s="119">
        <v>235863.0</v>
      </c>
      <c r="Z158" s="63"/>
      <c r="AA158" s="63"/>
      <c r="AB158" s="126">
        <v>0.698</v>
      </c>
      <c r="AC158" s="63"/>
      <c r="AD158" s="121">
        <v>0.7</v>
      </c>
      <c r="AE158" s="121">
        <v>0.4</v>
      </c>
      <c r="AF158" s="121">
        <v>0.06</v>
      </c>
      <c r="AG158" s="121">
        <v>0.02</v>
      </c>
      <c r="AH158" s="121">
        <v>0.0</v>
      </c>
      <c r="AI158" s="63"/>
      <c r="AJ158" s="121">
        <v>0.02</v>
      </c>
      <c r="AK158" s="63" t="str">
        <f t="shared" si="1"/>
        <v>Asia</v>
      </c>
      <c r="AL158" s="119">
        <v>2.0</v>
      </c>
      <c r="AM158" s="119">
        <v>4.0</v>
      </c>
      <c r="AN158" s="119">
        <v>8.0</v>
      </c>
      <c r="AO158" s="119">
        <v>18.0</v>
      </c>
      <c r="AP158" s="119">
        <v>40.0</v>
      </c>
      <c r="AQ158" s="119">
        <v>86.0</v>
      </c>
      <c r="AR158" s="119">
        <v>187.0</v>
      </c>
      <c r="AS158" s="119">
        <v>403.0</v>
      </c>
      <c r="AT158" s="119">
        <v>860.0</v>
      </c>
      <c r="AU158" s="119">
        <v>1812.0</v>
      </c>
      <c r="AV158" s="119">
        <v>3759.0</v>
      </c>
      <c r="AW158" s="119">
        <v>7663.0</v>
      </c>
      <c r="AX158" s="119">
        <v>15314.0</v>
      </c>
      <c r="AY158" s="119">
        <v>29958.0</v>
      </c>
      <c r="AZ158" s="119">
        <v>57286.0</v>
      </c>
      <c r="BA158" s="119">
        <v>106950.0</v>
      </c>
      <c r="BB158" s="119">
        <v>194739.0</v>
      </c>
      <c r="BC158" s="119">
        <v>345485.0</v>
      </c>
      <c r="BD158" s="119">
        <v>596618.0</v>
      </c>
      <c r="BE158" s="119">
        <v>1001975.0</v>
      </c>
      <c r="BF158" s="119">
        <v>1635157.0</v>
      </c>
      <c r="BG158" s="119">
        <v>2591323.0</v>
      </c>
      <c r="BH158" s="119">
        <v>3986172.0</v>
      </c>
      <c r="BI158" s="119">
        <v>5950792.0</v>
      </c>
      <c r="BJ158" s="119">
        <v>8621207.0</v>
      </c>
      <c r="BK158" s="119">
        <v>1.2121486E7</v>
      </c>
      <c r="BL158" s="119">
        <v>1.6539576E7</v>
      </c>
      <c r="BM158" s="119">
        <v>2.1896245E7</v>
      </c>
      <c r="BN158" s="119">
        <v>2.811088E7</v>
      </c>
      <c r="BO158" s="119">
        <v>3.4973509E7</v>
      </c>
      <c r="BP158" s="119">
        <v>4.2137892E7</v>
      </c>
      <c r="BQ158" s="119">
        <v>4.9150728E7</v>
      </c>
      <c r="BR158" s="119">
        <v>5.5521769E7</v>
      </c>
      <c r="BS158" s="119">
        <v>6.0819284E7</v>
      </c>
      <c r="BT158" s="119">
        <v>6.4754605E7</v>
      </c>
      <c r="BU158" s="119">
        <v>6.7214569E7</v>
      </c>
      <c r="BV158" s="119">
        <v>6.8221673E7</v>
      </c>
      <c r="BW158" s="119">
        <v>6.7841048E7</v>
      </c>
      <c r="BX158" s="119">
        <v>6.6087349E7</v>
      </c>
      <c r="BY158" s="119">
        <v>6.2891449E7</v>
      </c>
      <c r="BZ158" s="119">
        <v>5.8160194E7</v>
      </c>
      <c r="CA158" s="119">
        <v>5.1911239E7</v>
      </c>
      <c r="CB158" s="119">
        <v>4.4410504E7</v>
      </c>
      <c r="CC158" s="119">
        <v>3.621701E7</v>
      </c>
      <c r="CD158" s="119">
        <v>2.8080732E7</v>
      </c>
      <c r="CE158" s="119">
        <v>2.0730952E7</v>
      </c>
      <c r="CF158" s="119">
        <v>1.4668121E7</v>
      </c>
      <c r="CG158" s="119">
        <v>1.0066463E7</v>
      </c>
      <c r="CH158" s="119">
        <v>6814724.0</v>
      </c>
      <c r="CI158" s="119">
        <v>4639827.0</v>
      </c>
      <c r="CJ158" s="119">
        <v>3233147.0</v>
      </c>
      <c r="CK158" s="119">
        <v>2329925.0</v>
      </c>
      <c r="CL158" s="119">
        <v>1736853.0</v>
      </c>
      <c r="CM158" s="119">
        <v>1327389.0</v>
      </c>
      <c r="CN158" s="119">
        <v>1025443.0</v>
      </c>
      <c r="CO158" s="119">
        <v>788967.0</v>
      </c>
      <c r="CP158" s="119">
        <v>596992.0</v>
      </c>
      <c r="CQ158" s="119">
        <v>440205.0</v>
      </c>
      <c r="CR158" s="119">
        <v>314505.0</v>
      </c>
      <c r="CS158" s="119">
        <v>217114.0</v>
      </c>
      <c r="CT158" s="119">
        <v>144762.0</v>
      </c>
      <c r="CU158" s="119">
        <v>93348.0</v>
      </c>
      <c r="CV158" s="119">
        <v>58362.0</v>
      </c>
      <c r="CW158" s="119">
        <v>35489.0</v>
      </c>
      <c r="CX158" s="119">
        <v>21057.0</v>
      </c>
      <c r="CY158" s="119">
        <v>12226.0</v>
      </c>
      <c r="CZ158" s="119">
        <v>6961.0</v>
      </c>
      <c r="DA158" s="119">
        <v>3891.0</v>
      </c>
      <c r="DB158" s="119">
        <v>2136.0</v>
      </c>
      <c r="DC158" s="119">
        <v>1152.0</v>
      </c>
      <c r="DD158" s="119">
        <v>610.0</v>
      </c>
      <c r="DE158" s="119">
        <v>316.0</v>
      </c>
      <c r="DF158" s="119">
        <v>161.0</v>
      </c>
      <c r="DG158" s="119">
        <v>80.0</v>
      </c>
      <c r="DH158" s="119">
        <v>39.0</v>
      </c>
      <c r="DI158" s="119">
        <v>19.0</v>
      </c>
      <c r="DJ158" s="119">
        <v>9.0</v>
      </c>
      <c r="DK158" s="119">
        <v>4.0</v>
      </c>
      <c r="DL158" s="119">
        <v>2.0</v>
      </c>
      <c r="DM158" s="119">
        <v>1.0</v>
      </c>
      <c r="DN158" s="119">
        <v>0.0</v>
      </c>
      <c r="DO158" s="119">
        <v>0.0</v>
      </c>
      <c r="DP158" s="119">
        <v>0.0</v>
      </c>
      <c r="DQ158" s="119">
        <v>0.0</v>
      </c>
      <c r="DR158" s="119">
        <v>0.0</v>
      </c>
      <c r="DS158" s="119">
        <v>0.0</v>
      </c>
      <c r="DT158" s="119">
        <v>0.0</v>
      </c>
      <c r="DU158" s="119">
        <v>0.0</v>
      </c>
      <c r="DV158" s="119">
        <v>0.0</v>
      </c>
      <c r="DW158" s="119">
        <v>0.0</v>
      </c>
      <c r="DX158" s="119">
        <v>0.0</v>
      </c>
      <c r="DY158" s="119">
        <v>0.0</v>
      </c>
      <c r="DZ158" s="119">
        <v>0.0</v>
      </c>
      <c r="EA158" s="119">
        <v>0.0</v>
      </c>
      <c r="EB158" s="119">
        <v>0.0</v>
      </c>
      <c r="EC158" s="119">
        <v>0.0</v>
      </c>
      <c r="ED158" s="119">
        <v>0.0</v>
      </c>
      <c r="EE158" s="119">
        <v>0.0</v>
      </c>
      <c r="EF158" s="119">
        <v>0.0</v>
      </c>
      <c r="EG158" s="119">
        <v>0.0</v>
      </c>
      <c r="EH158" s="119">
        <v>0.0</v>
      </c>
      <c r="EI158" s="63"/>
      <c r="EJ158" s="63"/>
      <c r="EK158" s="134">
        <v>0.0</v>
      </c>
      <c r="EL158" s="134">
        <v>0.0</v>
      </c>
      <c r="EM158" s="134">
        <v>0.0</v>
      </c>
      <c r="EN158" s="134">
        <v>0.0</v>
      </c>
      <c r="EO158" s="134">
        <v>0.0</v>
      </c>
      <c r="EP158" s="134">
        <v>0.0</v>
      </c>
      <c r="EQ158" s="134">
        <v>0.0</v>
      </c>
      <c r="ER158" s="134">
        <v>0.0</v>
      </c>
      <c r="ES158" s="134">
        <v>0.0</v>
      </c>
      <c r="ET158" s="134">
        <v>0.0</v>
      </c>
      <c r="EU158" s="134">
        <v>0.0</v>
      </c>
      <c r="EV158" s="134">
        <v>0.0</v>
      </c>
      <c r="EW158" s="134">
        <v>0.0</v>
      </c>
      <c r="EX158" s="134">
        <v>0.0</v>
      </c>
      <c r="EY158" s="134">
        <v>1.0E-4</v>
      </c>
      <c r="EZ158" s="134">
        <v>1.0E-4</v>
      </c>
      <c r="FA158" s="134">
        <v>2.0E-4</v>
      </c>
      <c r="FB158" s="134">
        <v>3.0E-4</v>
      </c>
      <c r="FC158" s="134">
        <v>6.0E-4</v>
      </c>
      <c r="FD158" s="134">
        <v>0.001</v>
      </c>
      <c r="FE158" s="134">
        <v>0.0016</v>
      </c>
      <c r="FF158" s="134">
        <v>0.0025</v>
      </c>
      <c r="FG158" s="134">
        <v>0.0039</v>
      </c>
      <c r="FH158" s="134">
        <v>0.0058</v>
      </c>
      <c r="FI158" s="134">
        <v>0.0084</v>
      </c>
      <c r="FJ158" s="134">
        <v>0.0118</v>
      </c>
      <c r="FK158" s="134">
        <v>0.016</v>
      </c>
      <c r="FL158" s="134">
        <v>0.0212</v>
      </c>
      <c r="FM158" s="134">
        <v>0.0273</v>
      </c>
      <c r="FN158" s="134">
        <v>0.0339</v>
      </c>
      <c r="FO158" s="134">
        <v>0.0409</v>
      </c>
      <c r="FP158" s="134">
        <v>0.0476</v>
      </c>
      <c r="FQ158" s="134">
        <v>0.0538</v>
      </c>
      <c r="FR158" s="134">
        <v>0.059</v>
      </c>
      <c r="FS158" s="134">
        <v>0.0628</v>
      </c>
      <c r="FT158" s="134">
        <v>0.0652</v>
      </c>
      <c r="FU158" s="134">
        <v>0.0661</v>
      </c>
      <c r="FV158" s="134">
        <v>0.0658</v>
      </c>
      <c r="FW158" s="134">
        <v>0.0641</v>
      </c>
      <c r="FX158" s="134">
        <v>0.061</v>
      </c>
      <c r="FY158" s="134">
        <v>0.0564</v>
      </c>
      <c r="FZ158" s="134">
        <v>0.0503</v>
      </c>
      <c r="GA158" s="134">
        <v>0.0431</v>
      </c>
      <c r="GB158" s="134">
        <v>0.0351</v>
      </c>
      <c r="GC158" s="134">
        <v>0.0272</v>
      </c>
      <c r="GD158" s="134">
        <v>0.0201</v>
      </c>
      <c r="GE158" s="134">
        <v>0.0142</v>
      </c>
      <c r="GF158" s="134">
        <v>0.0098</v>
      </c>
      <c r="GG158" s="134">
        <v>0.0066</v>
      </c>
      <c r="GH158" s="134">
        <v>0.0045</v>
      </c>
      <c r="GI158" s="134">
        <v>0.0031</v>
      </c>
      <c r="GJ158" s="134">
        <v>0.0023</v>
      </c>
      <c r="GK158" s="134">
        <v>0.0017</v>
      </c>
      <c r="GL158" s="134">
        <v>0.0013</v>
      </c>
      <c r="GM158" s="134">
        <v>0.001</v>
      </c>
      <c r="GN158" s="134">
        <v>8.0E-4</v>
      </c>
      <c r="GO158" s="134">
        <v>6.0E-4</v>
      </c>
      <c r="GP158" s="134">
        <v>4.0E-4</v>
      </c>
      <c r="GQ158" s="134">
        <v>3.0E-4</v>
      </c>
      <c r="GR158" s="134">
        <v>2.0E-4</v>
      </c>
      <c r="GS158" s="134">
        <v>1.0E-4</v>
      </c>
      <c r="GT158" s="134">
        <v>1.0E-4</v>
      </c>
      <c r="GU158" s="134">
        <v>1.0E-4</v>
      </c>
      <c r="GV158" s="134">
        <v>0.0</v>
      </c>
      <c r="GW158" s="134">
        <v>0.0</v>
      </c>
      <c r="GX158" s="134">
        <v>0.0</v>
      </c>
      <c r="GY158" s="134">
        <v>0.0</v>
      </c>
      <c r="GZ158" s="134">
        <v>0.0</v>
      </c>
      <c r="HA158" s="134">
        <v>0.0</v>
      </c>
      <c r="HB158" s="134">
        <v>0.0</v>
      </c>
      <c r="HC158" s="134">
        <v>0.0</v>
      </c>
      <c r="HD158" s="134">
        <v>0.0</v>
      </c>
      <c r="HE158" s="134">
        <v>0.0</v>
      </c>
      <c r="HF158" s="134">
        <v>0.0</v>
      </c>
      <c r="HG158" s="134">
        <v>0.0</v>
      </c>
      <c r="HH158" s="134">
        <v>0.0</v>
      </c>
      <c r="HI158" s="134">
        <v>0.0</v>
      </c>
      <c r="HJ158" s="134">
        <v>0.0</v>
      </c>
      <c r="HK158" s="134">
        <v>0.0</v>
      </c>
      <c r="HL158" s="134">
        <v>0.0</v>
      </c>
      <c r="HM158" s="134">
        <v>0.0</v>
      </c>
      <c r="HN158" s="134">
        <v>0.0</v>
      </c>
      <c r="HO158" s="134">
        <v>0.0</v>
      </c>
      <c r="HP158" s="134">
        <v>0.0</v>
      </c>
      <c r="HQ158" s="134">
        <v>0.0</v>
      </c>
      <c r="HR158" s="134">
        <v>0.0</v>
      </c>
      <c r="HS158" s="134">
        <v>0.0</v>
      </c>
      <c r="HT158" s="134">
        <v>0.0</v>
      </c>
      <c r="HU158" s="134">
        <v>0.0</v>
      </c>
      <c r="HV158" s="134">
        <v>0.0</v>
      </c>
      <c r="HW158" s="134">
        <v>0.0</v>
      </c>
      <c r="HX158" s="134">
        <v>0.0</v>
      </c>
      <c r="HY158" s="134">
        <v>0.0</v>
      </c>
      <c r="HZ158" s="134">
        <v>0.0</v>
      </c>
      <c r="IA158" s="134">
        <v>0.0</v>
      </c>
      <c r="IB158" s="134">
        <v>0.0</v>
      </c>
      <c r="IC158" s="134">
        <v>0.0</v>
      </c>
      <c r="ID158" s="134">
        <v>0.0</v>
      </c>
      <c r="IE158" s="134">
        <v>0.0</v>
      </c>
      <c r="IF158" s="134">
        <v>0.0</v>
      </c>
      <c r="IG158" s="134">
        <v>0.0</v>
      </c>
    </row>
    <row r="159" hidden="1">
      <c r="A159" s="119" t="s">
        <v>94</v>
      </c>
      <c r="B159" s="119" t="s">
        <v>95</v>
      </c>
      <c r="C159" s="119">
        <v>1920.0</v>
      </c>
      <c r="D159" s="119">
        <v>2.09001269E8</v>
      </c>
      <c r="E159" s="63"/>
      <c r="F159" s="126">
        <v>0.272</v>
      </c>
      <c r="G159" s="126">
        <v>1.0</v>
      </c>
      <c r="H159" s="126">
        <v>0.284</v>
      </c>
      <c r="I159" s="126">
        <v>0.364</v>
      </c>
      <c r="J159" s="126">
        <v>0.31</v>
      </c>
      <c r="K159" s="126">
        <v>0.041</v>
      </c>
      <c r="L159" s="126">
        <v>0.001</v>
      </c>
      <c r="M159" s="63"/>
      <c r="N159" s="126">
        <v>0.042</v>
      </c>
      <c r="O159" s="63"/>
      <c r="P159" s="63"/>
      <c r="Q159" s="119">
        <v>5.6776507E7</v>
      </c>
      <c r="R159" s="63"/>
      <c r="S159" s="119">
        <v>5.9356822E7</v>
      </c>
      <c r="T159" s="119">
        <v>7.600295E7</v>
      </c>
      <c r="U159" s="119">
        <v>6.4808765E7</v>
      </c>
      <c r="V159" s="119">
        <v>8643169.0</v>
      </c>
      <c r="W159" s="119">
        <v>188406.0</v>
      </c>
      <c r="X159" s="63"/>
      <c r="Y159" s="119">
        <v>8832732.0</v>
      </c>
      <c r="Z159" s="63"/>
      <c r="AA159" s="63"/>
      <c r="AB159" s="126">
        <v>0.05</v>
      </c>
      <c r="AC159" s="63"/>
      <c r="AD159" s="121">
        <v>0.05</v>
      </c>
      <c r="AE159" s="121">
        <v>0.14</v>
      </c>
      <c r="AF159" s="121">
        <v>0.44</v>
      </c>
      <c r="AG159" s="121">
        <v>0.75</v>
      </c>
      <c r="AH159" s="121">
        <v>0.87</v>
      </c>
      <c r="AI159" s="63"/>
      <c r="AJ159" s="121">
        <v>0.75</v>
      </c>
      <c r="AK159" s="63" t="str">
        <f t="shared" si="1"/>
        <v>The Americas</v>
      </c>
      <c r="AL159" s="119">
        <v>326.0</v>
      </c>
      <c r="AM159" s="119">
        <v>462.0</v>
      </c>
      <c r="AN159" s="119">
        <v>657.0</v>
      </c>
      <c r="AO159" s="119">
        <v>939.0</v>
      </c>
      <c r="AP159" s="119">
        <v>1351.0</v>
      </c>
      <c r="AQ159" s="119">
        <v>1964.0</v>
      </c>
      <c r="AR159" s="119">
        <v>2889.0</v>
      </c>
      <c r="AS159" s="119">
        <v>4297.0</v>
      </c>
      <c r="AT159" s="119">
        <v>6448.0</v>
      </c>
      <c r="AU159" s="119">
        <v>9723.0</v>
      </c>
      <c r="AV159" s="119">
        <v>14670.0</v>
      </c>
      <c r="AW159" s="119">
        <v>22039.0</v>
      </c>
      <c r="AX159" s="119">
        <v>32825.0</v>
      </c>
      <c r="AY159" s="119">
        <v>48291.0</v>
      </c>
      <c r="AZ159" s="119">
        <v>69974.0</v>
      </c>
      <c r="BA159" s="119">
        <v>99663.0</v>
      </c>
      <c r="BB159" s="119">
        <v>139356.0</v>
      </c>
      <c r="BC159" s="119">
        <v>191216.0</v>
      </c>
      <c r="BD159" s="119">
        <v>257533.0</v>
      </c>
      <c r="BE159" s="119">
        <v>340732.0</v>
      </c>
      <c r="BF159" s="119">
        <v>443421.0</v>
      </c>
      <c r="BG159" s="119">
        <v>568462.0</v>
      </c>
      <c r="BH159" s="119">
        <v>718986.0</v>
      </c>
      <c r="BI159" s="119">
        <v>898219.0</v>
      </c>
      <c r="BJ159" s="119">
        <v>1109009.0</v>
      </c>
      <c r="BK159" s="119">
        <v>1352977.0</v>
      </c>
      <c r="BL159" s="119">
        <v>1629395.0</v>
      </c>
      <c r="BM159" s="119">
        <v>1934055.0</v>
      </c>
      <c r="BN159" s="119">
        <v>2258575.0</v>
      </c>
      <c r="BO159" s="119">
        <v>2590629.0</v>
      </c>
      <c r="BP159" s="119">
        <v>2915378.0</v>
      </c>
      <c r="BQ159" s="119">
        <v>3218056.0</v>
      </c>
      <c r="BR159" s="119">
        <v>3487152.0</v>
      </c>
      <c r="BS159" s="119">
        <v>3717365.0</v>
      </c>
      <c r="BT159" s="119">
        <v>3911371.0</v>
      </c>
      <c r="BU159" s="119">
        <v>4079815.0</v>
      </c>
      <c r="BV159" s="119">
        <v>4239465.0</v>
      </c>
      <c r="BW159" s="119">
        <v>4410072.0</v>
      </c>
      <c r="BX159" s="119">
        <v>4610861.0</v>
      </c>
      <c r="BY159" s="119">
        <v>4857574.0</v>
      </c>
      <c r="BZ159" s="119">
        <v>5160628.0</v>
      </c>
      <c r="CA159" s="119">
        <v>5524415.0</v>
      </c>
      <c r="CB159" s="119">
        <v>5947313.0</v>
      </c>
      <c r="CC159" s="119">
        <v>6421819.0</v>
      </c>
      <c r="CD159" s="119">
        <v>6934367.0</v>
      </c>
      <c r="CE159" s="119">
        <v>7464817.0</v>
      </c>
      <c r="CF159" s="119">
        <v>7986068.0</v>
      </c>
      <c r="CG159" s="119">
        <v>8464473.0</v>
      </c>
      <c r="CH159" s="119">
        <v>8861737.0</v>
      </c>
      <c r="CI159" s="119">
        <v>9138517.0</v>
      </c>
      <c r="CJ159" s="119">
        <v>9259423.0</v>
      </c>
      <c r="CK159" s="119">
        <v>9198457.0</v>
      </c>
      <c r="CL159" s="119">
        <v>8943683.0</v>
      </c>
      <c r="CM159" s="119">
        <v>8499923.0</v>
      </c>
      <c r="CN159" s="119">
        <v>7888750.0</v>
      </c>
      <c r="CO159" s="119">
        <v>7145737.0</v>
      </c>
      <c r="CP159" s="119">
        <v>6315601.0</v>
      </c>
      <c r="CQ159" s="119">
        <v>5446320.0</v>
      </c>
      <c r="CR159" s="119">
        <v>4583433.0</v>
      </c>
      <c r="CS159" s="119">
        <v>3765512.0</v>
      </c>
      <c r="CT159" s="119">
        <v>3021349.0</v>
      </c>
      <c r="CU159" s="119">
        <v>2368986.0</v>
      </c>
      <c r="CV159" s="119">
        <v>1816294.0</v>
      </c>
      <c r="CW159" s="119">
        <v>1362650.0</v>
      </c>
      <c r="CX159" s="119">
        <v>1001162.0</v>
      </c>
      <c r="CY159" s="119">
        <v>720988.0</v>
      </c>
      <c r="CZ159" s="119">
        <v>509413.0</v>
      </c>
      <c r="DA159" s="119">
        <v>353487.0</v>
      </c>
      <c r="DB159" s="119">
        <v>241156.0</v>
      </c>
      <c r="DC159" s="119">
        <v>161922.0</v>
      </c>
      <c r="DD159" s="119">
        <v>107112.0</v>
      </c>
      <c r="DE159" s="119">
        <v>69873.0</v>
      </c>
      <c r="DF159" s="119">
        <v>44984.0</v>
      </c>
      <c r="DG159" s="119">
        <v>28601.0</v>
      </c>
      <c r="DH159" s="119">
        <v>17967.0</v>
      </c>
      <c r="DI159" s="119">
        <v>11154.0</v>
      </c>
      <c r="DJ159" s="119">
        <v>6845.0</v>
      </c>
      <c r="DK159" s="119">
        <v>4152.0</v>
      </c>
      <c r="DL159" s="119">
        <v>2490.0</v>
      </c>
      <c r="DM159" s="119">
        <v>1475.0</v>
      </c>
      <c r="DN159" s="119">
        <v>865.0</v>
      </c>
      <c r="DO159" s="119">
        <v>501.0</v>
      </c>
      <c r="DP159" s="119">
        <v>287.0</v>
      </c>
      <c r="DQ159" s="119">
        <v>163.0</v>
      </c>
      <c r="DR159" s="119">
        <v>92.0</v>
      </c>
      <c r="DS159" s="119">
        <v>51.0</v>
      </c>
      <c r="DT159" s="119">
        <v>28.0</v>
      </c>
      <c r="DU159" s="119">
        <v>16.0</v>
      </c>
      <c r="DV159" s="119">
        <v>9.0</v>
      </c>
      <c r="DW159" s="119">
        <v>5.0</v>
      </c>
      <c r="DX159" s="119">
        <v>3.0</v>
      </c>
      <c r="DY159" s="119">
        <v>1.0</v>
      </c>
      <c r="DZ159" s="119">
        <v>1.0</v>
      </c>
      <c r="EA159" s="119">
        <v>0.0</v>
      </c>
      <c r="EB159" s="119">
        <v>0.0</v>
      </c>
      <c r="EC159" s="119">
        <v>0.0</v>
      </c>
      <c r="ED159" s="119">
        <v>0.0</v>
      </c>
      <c r="EE159" s="119">
        <v>0.0</v>
      </c>
      <c r="EF159" s="119">
        <v>0.0</v>
      </c>
      <c r="EG159" s="119">
        <v>0.0</v>
      </c>
      <c r="EH159" s="119">
        <v>0.0</v>
      </c>
      <c r="EI159" s="63"/>
      <c r="EJ159" s="63"/>
      <c r="EK159" s="134">
        <v>0.0</v>
      </c>
      <c r="EL159" s="134">
        <v>0.0</v>
      </c>
      <c r="EM159" s="134">
        <v>0.0</v>
      </c>
      <c r="EN159" s="134">
        <v>0.0</v>
      </c>
      <c r="EO159" s="134">
        <v>0.0</v>
      </c>
      <c r="EP159" s="134">
        <v>0.0</v>
      </c>
      <c r="EQ159" s="134">
        <v>0.0</v>
      </c>
      <c r="ER159" s="134">
        <v>0.0</v>
      </c>
      <c r="ES159" s="134">
        <v>0.0</v>
      </c>
      <c r="ET159" s="134">
        <v>0.0</v>
      </c>
      <c r="EU159" s="134">
        <v>1.0E-4</v>
      </c>
      <c r="EV159" s="134">
        <v>1.0E-4</v>
      </c>
      <c r="EW159" s="134">
        <v>2.0E-4</v>
      </c>
      <c r="EX159" s="134">
        <v>2.0E-4</v>
      </c>
      <c r="EY159" s="134">
        <v>3.0E-4</v>
      </c>
      <c r="EZ159" s="134">
        <v>5.0E-4</v>
      </c>
      <c r="FA159" s="134">
        <v>7.0E-4</v>
      </c>
      <c r="FB159" s="134">
        <v>9.0E-4</v>
      </c>
      <c r="FC159" s="134">
        <v>0.0012</v>
      </c>
      <c r="FD159" s="134">
        <v>0.0016</v>
      </c>
      <c r="FE159" s="134">
        <v>0.0021</v>
      </c>
      <c r="FF159" s="134">
        <v>0.0027</v>
      </c>
      <c r="FG159" s="134">
        <v>0.0034</v>
      </c>
      <c r="FH159" s="134">
        <v>0.0043</v>
      </c>
      <c r="FI159" s="134">
        <v>0.0053</v>
      </c>
      <c r="FJ159" s="134">
        <v>0.0065</v>
      </c>
      <c r="FK159" s="134">
        <v>0.0078</v>
      </c>
      <c r="FL159" s="134">
        <v>0.0093</v>
      </c>
      <c r="FM159" s="134">
        <v>0.0108</v>
      </c>
      <c r="FN159" s="134">
        <v>0.0124</v>
      </c>
      <c r="FO159" s="134">
        <v>0.0139</v>
      </c>
      <c r="FP159" s="134">
        <v>0.0154</v>
      </c>
      <c r="FQ159" s="134">
        <v>0.0167</v>
      </c>
      <c r="FR159" s="134">
        <v>0.0178</v>
      </c>
      <c r="FS159" s="134">
        <v>0.0187</v>
      </c>
      <c r="FT159" s="134">
        <v>0.0195</v>
      </c>
      <c r="FU159" s="134">
        <v>0.0203</v>
      </c>
      <c r="FV159" s="134">
        <v>0.0211</v>
      </c>
      <c r="FW159" s="134">
        <v>0.0221</v>
      </c>
      <c r="FX159" s="134">
        <v>0.0232</v>
      </c>
      <c r="FY159" s="134">
        <v>0.0247</v>
      </c>
      <c r="FZ159" s="134">
        <v>0.0264</v>
      </c>
      <c r="GA159" s="134">
        <v>0.0285</v>
      </c>
      <c r="GB159" s="134">
        <v>0.0307</v>
      </c>
      <c r="GC159" s="134">
        <v>0.0332</v>
      </c>
      <c r="GD159" s="134">
        <v>0.0357</v>
      </c>
      <c r="GE159" s="134">
        <v>0.0382</v>
      </c>
      <c r="GF159" s="134">
        <v>0.0405</v>
      </c>
      <c r="GG159" s="134">
        <v>0.0424</v>
      </c>
      <c r="GH159" s="134">
        <v>0.0437</v>
      </c>
      <c r="GI159" s="134">
        <v>0.0443</v>
      </c>
      <c r="GJ159" s="134">
        <v>0.044</v>
      </c>
      <c r="GK159" s="134">
        <v>0.0428</v>
      </c>
      <c r="GL159" s="134">
        <v>0.0407</v>
      </c>
      <c r="GM159" s="134">
        <v>0.0377</v>
      </c>
      <c r="GN159" s="134">
        <v>0.0342</v>
      </c>
      <c r="GO159" s="134">
        <v>0.0302</v>
      </c>
      <c r="GP159" s="134">
        <v>0.0261</v>
      </c>
      <c r="GQ159" s="134">
        <v>0.0219</v>
      </c>
      <c r="GR159" s="134">
        <v>0.018</v>
      </c>
      <c r="GS159" s="134">
        <v>0.0145</v>
      </c>
      <c r="GT159" s="134">
        <v>0.0113</v>
      </c>
      <c r="GU159" s="134">
        <v>0.0087</v>
      </c>
      <c r="GV159" s="134">
        <v>0.0065</v>
      </c>
      <c r="GW159" s="134">
        <v>0.0048</v>
      </c>
      <c r="GX159" s="134">
        <v>0.0034</v>
      </c>
      <c r="GY159" s="134">
        <v>0.0024</v>
      </c>
      <c r="GZ159" s="134">
        <v>0.0017</v>
      </c>
      <c r="HA159" s="134">
        <v>0.0012</v>
      </c>
      <c r="HB159" s="134">
        <v>8.0E-4</v>
      </c>
      <c r="HC159" s="134">
        <v>5.0E-4</v>
      </c>
      <c r="HD159" s="134">
        <v>3.0E-4</v>
      </c>
      <c r="HE159" s="134">
        <v>2.0E-4</v>
      </c>
      <c r="HF159" s="134">
        <v>1.0E-4</v>
      </c>
      <c r="HG159" s="134">
        <v>1.0E-4</v>
      </c>
      <c r="HH159" s="134">
        <v>1.0E-4</v>
      </c>
      <c r="HI159" s="134">
        <v>0.0</v>
      </c>
      <c r="HJ159" s="134">
        <v>0.0</v>
      </c>
      <c r="HK159" s="134">
        <v>0.0</v>
      </c>
      <c r="HL159" s="134">
        <v>0.0</v>
      </c>
      <c r="HM159" s="134">
        <v>0.0</v>
      </c>
      <c r="HN159" s="134">
        <v>0.0</v>
      </c>
      <c r="HO159" s="134">
        <v>0.0</v>
      </c>
      <c r="HP159" s="134">
        <v>0.0</v>
      </c>
      <c r="HQ159" s="134">
        <v>0.0</v>
      </c>
      <c r="HR159" s="134">
        <v>0.0</v>
      </c>
      <c r="HS159" s="134">
        <v>0.0</v>
      </c>
      <c r="HT159" s="134">
        <v>0.0</v>
      </c>
      <c r="HU159" s="134">
        <v>0.0</v>
      </c>
      <c r="HV159" s="134">
        <v>0.0</v>
      </c>
      <c r="HW159" s="134">
        <v>0.0</v>
      </c>
      <c r="HX159" s="134">
        <v>0.0</v>
      </c>
      <c r="HY159" s="134">
        <v>0.0</v>
      </c>
      <c r="HZ159" s="134">
        <v>0.0</v>
      </c>
      <c r="IA159" s="134">
        <v>0.0</v>
      </c>
      <c r="IB159" s="134">
        <v>0.0</v>
      </c>
      <c r="IC159" s="134">
        <v>0.0</v>
      </c>
      <c r="ID159" s="134">
        <v>0.0</v>
      </c>
      <c r="IE159" s="134">
        <v>0.0</v>
      </c>
      <c r="IF159" s="134">
        <v>0.0</v>
      </c>
      <c r="IG159" s="134">
        <v>0.0</v>
      </c>
    </row>
    <row r="160" hidden="1">
      <c r="A160" s="119" t="s">
        <v>96</v>
      </c>
      <c r="B160" s="119" t="s">
        <v>97</v>
      </c>
      <c r="C160" s="119">
        <v>1920.0</v>
      </c>
      <c r="D160" s="119">
        <v>4.71791198E8</v>
      </c>
      <c r="E160" s="63"/>
      <c r="F160" s="126">
        <v>0.354</v>
      </c>
      <c r="G160" s="126">
        <v>1.0</v>
      </c>
      <c r="H160" s="126">
        <v>0.367</v>
      </c>
      <c r="I160" s="126">
        <v>0.474</v>
      </c>
      <c r="J160" s="126">
        <v>0.154</v>
      </c>
      <c r="K160" s="126">
        <v>0.005</v>
      </c>
      <c r="L160" s="126">
        <v>0.0</v>
      </c>
      <c r="M160" s="63"/>
      <c r="N160" s="126">
        <v>0.006</v>
      </c>
      <c r="O160" s="63"/>
      <c r="P160" s="63"/>
      <c r="Q160" s="119">
        <v>1.67091616E8</v>
      </c>
      <c r="R160" s="63"/>
      <c r="S160" s="119">
        <v>1.73071617E8</v>
      </c>
      <c r="T160" s="119">
        <v>2.23449989E8</v>
      </c>
      <c r="U160" s="119">
        <v>7.2649305E7</v>
      </c>
      <c r="V160" s="119">
        <v>2593787.0</v>
      </c>
      <c r="W160" s="119">
        <v>26224.0</v>
      </c>
      <c r="X160" s="63"/>
      <c r="Y160" s="119">
        <v>2620288.0</v>
      </c>
      <c r="Z160" s="63"/>
      <c r="AA160" s="63"/>
      <c r="AB160" s="126">
        <v>0.147</v>
      </c>
      <c r="AC160" s="63"/>
      <c r="AD160" s="121">
        <v>0.15</v>
      </c>
      <c r="AE160" s="121">
        <v>0.42</v>
      </c>
      <c r="AF160" s="121">
        <v>0.49</v>
      </c>
      <c r="AG160" s="121">
        <v>0.22</v>
      </c>
      <c r="AH160" s="121">
        <v>0.12</v>
      </c>
      <c r="AI160" s="63"/>
      <c r="AJ160" s="121">
        <v>0.22</v>
      </c>
      <c r="AK160" s="63" t="str">
        <f t="shared" si="1"/>
        <v>Europe</v>
      </c>
      <c r="AL160" s="119">
        <v>61.0</v>
      </c>
      <c r="AM160" s="119">
        <v>102.0</v>
      </c>
      <c r="AN160" s="119">
        <v>174.0</v>
      </c>
      <c r="AO160" s="119">
        <v>299.0</v>
      </c>
      <c r="AP160" s="119">
        <v>522.0</v>
      </c>
      <c r="AQ160" s="119">
        <v>927.0</v>
      </c>
      <c r="AR160" s="119">
        <v>1678.0</v>
      </c>
      <c r="AS160" s="119">
        <v>3082.0</v>
      </c>
      <c r="AT160" s="119">
        <v>5709.0</v>
      </c>
      <c r="AU160" s="119">
        <v>10580.0</v>
      </c>
      <c r="AV160" s="119">
        <v>19472.0</v>
      </c>
      <c r="AW160" s="119">
        <v>35373.0</v>
      </c>
      <c r="AX160" s="119">
        <v>63164.0</v>
      </c>
      <c r="AY160" s="119">
        <v>110627.0</v>
      </c>
      <c r="AZ160" s="119">
        <v>189901.0</v>
      </c>
      <c r="BA160" s="119">
        <v>319487.0</v>
      </c>
      <c r="BB160" s="119">
        <v>526642.0</v>
      </c>
      <c r="BC160" s="119">
        <v>849362.0</v>
      </c>
      <c r="BD160" s="119">
        <v>1336123.0</v>
      </c>
      <c r="BE160" s="119">
        <v>2040483.0</v>
      </c>
      <c r="BF160" s="119">
        <v>3007741.0</v>
      </c>
      <c r="BG160" s="119">
        <v>4253334.0</v>
      </c>
      <c r="BH160" s="119">
        <v>5737889.0</v>
      </c>
      <c r="BI160" s="119">
        <v>7349839.0</v>
      </c>
      <c r="BJ160" s="119">
        <v>8908857.0</v>
      </c>
      <c r="BK160" s="119">
        <v>1.0198043E7</v>
      </c>
      <c r="BL160" s="119">
        <v>1.1019768E7</v>
      </c>
      <c r="BM160" s="119">
        <v>1.1255834E7</v>
      </c>
      <c r="BN160" s="119">
        <v>1.0906524E7</v>
      </c>
      <c r="BO160" s="119">
        <v>1.0090894E7</v>
      </c>
      <c r="BP160" s="119">
        <v>9008803.0</v>
      </c>
      <c r="BQ160" s="119">
        <v>7882830.0</v>
      </c>
      <c r="BR160" s="119">
        <v>6904878.0</v>
      </c>
      <c r="BS160" s="119">
        <v>6205635.0</v>
      </c>
      <c r="BT160" s="119">
        <v>5851478.0</v>
      </c>
      <c r="BU160" s="119">
        <v>5862116.0</v>
      </c>
      <c r="BV160" s="119">
        <v>6238012.0</v>
      </c>
      <c r="BW160" s="119">
        <v>6987708.0</v>
      </c>
      <c r="BX160" s="119">
        <v>8146897.0</v>
      </c>
      <c r="BY160" s="119">
        <v>9780768.0</v>
      </c>
      <c r="BZ160" s="119">
        <v>1.1960001E7</v>
      </c>
      <c r="CA160" s="119">
        <v>1.4704332E7</v>
      </c>
      <c r="CB160" s="119">
        <v>1.7902474E7</v>
      </c>
      <c r="CC160" s="119">
        <v>2.1244847E7</v>
      </c>
      <c r="CD160" s="119">
        <v>2.4230365E7</v>
      </c>
      <c r="CE160" s="119">
        <v>2.6294281E7</v>
      </c>
      <c r="CF160" s="119">
        <v>2.7025762E7</v>
      </c>
      <c r="CG160" s="119">
        <v>2.6347272E7</v>
      </c>
      <c r="CH160" s="119">
        <v>2.4523557E7</v>
      </c>
      <c r="CI160" s="119">
        <v>2.1996509E7</v>
      </c>
      <c r="CJ160" s="119">
        <v>1.9180589E7</v>
      </c>
      <c r="CK160" s="119">
        <v>1.6353564E7</v>
      </c>
      <c r="CL160" s="119">
        <v>1.3662679E7</v>
      </c>
      <c r="CM160" s="119">
        <v>1.1179943E7</v>
      </c>
      <c r="CN160" s="119">
        <v>8946172.0</v>
      </c>
      <c r="CO160" s="119">
        <v>6988598.0</v>
      </c>
      <c r="CP160" s="119">
        <v>5322579.0</v>
      </c>
      <c r="CQ160" s="119">
        <v>3949158.0</v>
      </c>
      <c r="CR160" s="119">
        <v>2854202.0</v>
      </c>
      <c r="CS160" s="119">
        <v>2010480.0</v>
      </c>
      <c r="CT160" s="119">
        <v>1381930.0</v>
      </c>
      <c r="CU160" s="119">
        <v>928718.0</v>
      </c>
      <c r="CV160" s="119">
        <v>611808.0</v>
      </c>
      <c r="CW160" s="119">
        <v>396306.0</v>
      </c>
      <c r="CX160" s="119">
        <v>253289.0</v>
      </c>
      <c r="CY160" s="119">
        <v>160280.0</v>
      </c>
      <c r="CZ160" s="119">
        <v>100748.0</v>
      </c>
      <c r="DA160" s="119">
        <v>63083.0</v>
      </c>
      <c r="DB160" s="119">
        <v>39439.0</v>
      </c>
      <c r="DC160" s="119">
        <v>24665.0</v>
      </c>
      <c r="DD160" s="119">
        <v>15451.0</v>
      </c>
      <c r="DE160" s="119">
        <v>9707.0</v>
      </c>
      <c r="DF160" s="119">
        <v>6120.0</v>
      </c>
      <c r="DG160" s="119">
        <v>3874.0</v>
      </c>
      <c r="DH160" s="119">
        <v>2463.0</v>
      </c>
      <c r="DI160" s="119">
        <v>1571.0</v>
      </c>
      <c r="DJ160" s="119">
        <v>1005.0</v>
      </c>
      <c r="DK160" s="119">
        <v>643.0</v>
      </c>
      <c r="DL160" s="119">
        <v>412.0</v>
      </c>
      <c r="DM160" s="119">
        <v>263.0</v>
      </c>
      <c r="DN160" s="119">
        <v>167.0</v>
      </c>
      <c r="DO160" s="119">
        <v>106.0</v>
      </c>
      <c r="DP160" s="119">
        <v>66.0</v>
      </c>
      <c r="DQ160" s="119">
        <v>41.0</v>
      </c>
      <c r="DR160" s="119">
        <v>25.0</v>
      </c>
      <c r="DS160" s="119">
        <v>16.0</v>
      </c>
      <c r="DT160" s="119">
        <v>9.0</v>
      </c>
      <c r="DU160" s="119">
        <v>6.0</v>
      </c>
      <c r="DV160" s="119">
        <v>3.0</v>
      </c>
      <c r="DW160" s="119">
        <v>2.0</v>
      </c>
      <c r="DX160" s="119">
        <v>1.0</v>
      </c>
      <c r="DY160" s="119">
        <v>1.0</v>
      </c>
      <c r="DZ160" s="119">
        <v>0.0</v>
      </c>
      <c r="EA160" s="119">
        <v>0.0</v>
      </c>
      <c r="EB160" s="119">
        <v>0.0</v>
      </c>
      <c r="EC160" s="119">
        <v>0.0</v>
      </c>
      <c r="ED160" s="119">
        <v>0.0</v>
      </c>
      <c r="EE160" s="119">
        <v>0.0</v>
      </c>
      <c r="EF160" s="119">
        <v>0.0</v>
      </c>
      <c r="EG160" s="119">
        <v>0.0</v>
      </c>
      <c r="EH160" s="119">
        <v>0.0</v>
      </c>
      <c r="EI160" s="63"/>
      <c r="EJ160" s="63"/>
      <c r="EK160" s="134">
        <v>0.0</v>
      </c>
      <c r="EL160" s="134">
        <v>0.0</v>
      </c>
      <c r="EM160" s="134">
        <v>0.0</v>
      </c>
      <c r="EN160" s="134">
        <v>0.0</v>
      </c>
      <c r="EO160" s="134">
        <v>0.0</v>
      </c>
      <c r="EP160" s="134">
        <v>0.0</v>
      </c>
      <c r="EQ160" s="134">
        <v>0.0</v>
      </c>
      <c r="ER160" s="134">
        <v>0.0</v>
      </c>
      <c r="ES160" s="134">
        <v>0.0</v>
      </c>
      <c r="ET160" s="134">
        <v>0.0</v>
      </c>
      <c r="EU160" s="134">
        <v>0.0</v>
      </c>
      <c r="EV160" s="134">
        <v>1.0E-4</v>
      </c>
      <c r="EW160" s="134">
        <v>1.0E-4</v>
      </c>
      <c r="EX160" s="134">
        <v>2.0E-4</v>
      </c>
      <c r="EY160" s="134">
        <v>4.0E-4</v>
      </c>
      <c r="EZ160" s="134">
        <v>7.0E-4</v>
      </c>
      <c r="FA160" s="134">
        <v>0.0011</v>
      </c>
      <c r="FB160" s="134">
        <v>0.0018</v>
      </c>
      <c r="FC160" s="134">
        <v>0.0028</v>
      </c>
      <c r="FD160" s="134">
        <v>0.0043</v>
      </c>
      <c r="FE160" s="134">
        <v>0.0064</v>
      </c>
      <c r="FF160" s="134">
        <v>0.009</v>
      </c>
      <c r="FG160" s="134">
        <v>0.0122</v>
      </c>
      <c r="FH160" s="134">
        <v>0.0156</v>
      </c>
      <c r="FI160" s="134">
        <v>0.0189</v>
      </c>
      <c r="FJ160" s="134">
        <v>0.0216</v>
      </c>
      <c r="FK160" s="134">
        <v>0.0234</v>
      </c>
      <c r="FL160" s="134">
        <v>0.0239</v>
      </c>
      <c r="FM160" s="134">
        <v>0.0231</v>
      </c>
      <c r="FN160" s="134">
        <v>0.0214</v>
      </c>
      <c r="FO160" s="134">
        <v>0.0191</v>
      </c>
      <c r="FP160" s="134">
        <v>0.0167</v>
      </c>
      <c r="FQ160" s="134">
        <v>0.0146</v>
      </c>
      <c r="FR160" s="134">
        <v>0.0132</v>
      </c>
      <c r="FS160" s="134">
        <v>0.0124</v>
      </c>
      <c r="FT160" s="134">
        <v>0.0124</v>
      </c>
      <c r="FU160" s="134">
        <v>0.0132</v>
      </c>
      <c r="FV160" s="134">
        <v>0.0148</v>
      </c>
      <c r="FW160" s="134">
        <v>0.0173</v>
      </c>
      <c r="FX160" s="134">
        <v>0.0207</v>
      </c>
      <c r="FY160" s="134">
        <v>0.0254</v>
      </c>
      <c r="FZ160" s="134">
        <v>0.0312</v>
      </c>
      <c r="GA160" s="134">
        <v>0.0379</v>
      </c>
      <c r="GB160" s="134">
        <v>0.045</v>
      </c>
      <c r="GC160" s="134">
        <v>0.0514</v>
      </c>
      <c r="GD160" s="134">
        <v>0.0557</v>
      </c>
      <c r="GE160" s="134">
        <v>0.0573</v>
      </c>
      <c r="GF160" s="134">
        <v>0.0558</v>
      </c>
      <c r="GG160" s="134">
        <v>0.052</v>
      </c>
      <c r="GH160" s="134">
        <v>0.0466</v>
      </c>
      <c r="GI160" s="134">
        <v>0.0407</v>
      </c>
      <c r="GJ160" s="134">
        <v>0.0347</v>
      </c>
      <c r="GK160" s="134">
        <v>0.029</v>
      </c>
      <c r="GL160" s="134">
        <v>0.0237</v>
      </c>
      <c r="GM160" s="134">
        <v>0.019</v>
      </c>
      <c r="GN160" s="134">
        <v>0.0148</v>
      </c>
      <c r="GO160" s="134">
        <v>0.0113</v>
      </c>
      <c r="GP160" s="134">
        <v>0.0084</v>
      </c>
      <c r="GQ160" s="134">
        <v>0.006</v>
      </c>
      <c r="GR160" s="134">
        <v>0.0043</v>
      </c>
      <c r="GS160" s="134">
        <v>0.0029</v>
      </c>
      <c r="GT160" s="134">
        <v>0.002</v>
      </c>
      <c r="GU160" s="134">
        <v>0.0013</v>
      </c>
      <c r="GV160" s="134">
        <v>8.0E-4</v>
      </c>
      <c r="GW160" s="134">
        <v>5.0E-4</v>
      </c>
      <c r="GX160" s="134">
        <v>3.0E-4</v>
      </c>
      <c r="GY160" s="134">
        <v>2.0E-4</v>
      </c>
      <c r="GZ160" s="134">
        <v>1.0E-4</v>
      </c>
      <c r="HA160" s="134">
        <v>1.0E-4</v>
      </c>
      <c r="HB160" s="134">
        <v>1.0E-4</v>
      </c>
      <c r="HC160" s="134">
        <v>0.0</v>
      </c>
      <c r="HD160" s="134">
        <v>0.0</v>
      </c>
      <c r="HE160" s="134">
        <v>0.0</v>
      </c>
      <c r="HF160" s="134">
        <v>0.0</v>
      </c>
      <c r="HG160" s="134">
        <v>0.0</v>
      </c>
      <c r="HH160" s="134">
        <v>0.0</v>
      </c>
      <c r="HI160" s="134">
        <v>0.0</v>
      </c>
      <c r="HJ160" s="134">
        <v>0.0</v>
      </c>
      <c r="HK160" s="134">
        <v>0.0</v>
      </c>
      <c r="HL160" s="134">
        <v>0.0</v>
      </c>
      <c r="HM160" s="134">
        <v>0.0</v>
      </c>
      <c r="HN160" s="134">
        <v>0.0</v>
      </c>
      <c r="HO160" s="134">
        <v>0.0</v>
      </c>
      <c r="HP160" s="134">
        <v>0.0</v>
      </c>
      <c r="HQ160" s="134">
        <v>0.0</v>
      </c>
      <c r="HR160" s="134">
        <v>0.0</v>
      </c>
      <c r="HS160" s="134">
        <v>0.0</v>
      </c>
      <c r="HT160" s="134">
        <v>0.0</v>
      </c>
      <c r="HU160" s="134">
        <v>0.0</v>
      </c>
      <c r="HV160" s="134">
        <v>0.0</v>
      </c>
      <c r="HW160" s="134">
        <v>0.0</v>
      </c>
      <c r="HX160" s="134">
        <v>0.0</v>
      </c>
      <c r="HY160" s="134">
        <v>0.0</v>
      </c>
      <c r="HZ160" s="134">
        <v>0.0</v>
      </c>
      <c r="IA160" s="134">
        <v>0.0</v>
      </c>
      <c r="IB160" s="134">
        <v>0.0</v>
      </c>
      <c r="IC160" s="134">
        <v>0.0</v>
      </c>
      <c r="ID160" s="134">
        <v>0.0</v>
      </c>
      <c r="IE160" s="134">
        <v>0.0</v>
      </c>
      <c r="IF160" s="134">
        <v>0.0</v>
      </c>
      <c r="IG160" s="134">
        <v>0.0</v>
      </c>
    </row>
    <row r="161" hidden="1">
      <c r="A161" s="119" t="s">
        <v>98</v>
      </c>
      <c r="B161" s="119" t="s">
        <v>99</v>
      </c>
      <c r="C161" s="119">
        <v>1920.0</v>
      </c>
      <c r="D161" s="119">
        <v>1.46904658E8</v>
      </c>
      <c r="E161" s="63"/>
      <c r="F161" s="126">
        <v>0.749</v>
      </c>
      <c r="G161" s="126">
        <v>1.0</v>
      </c>
      <c r="H161" s="126">
        <v>0.775</v>
      </c>
      <c r="I161" s="126">
        <v>0.212</v>
      </c>
      <c r="J161" s="126">
        <v>0.013</v>
      </c>
      <c r="K161" s="126">
        <v>0.0</v>
      </c>
      <c r="L161" s="126">
        <v>0.0</v>
      </c>
      <c r="M161" s="63"/>
      <c r="N161" s="126">
        <v>0.0</v>
      </c>
      <c r="O161" s="63"/>
      <c r="P161" s="63"/>
      <c r="Q161" s="119">
        <v>1.1006158E8</v>
      </c>
      <c r="R161" s="63"/>
      <c r="S161" s="119">
        <v>1.13781096E8</v>
      </c>
      <c r="T161" s="119">
        <v>3.1130704E7</v>
      </c>
      <c r="U161" s="119">
        <v>1946562.0</v>
      </c>
      <c r="V161" s="119">
        <v>45533.0</v>
      </c>
      <c r="W161" s="119">
        <v>757.0</v>
      </c>
      <c r="X161" s="63"/>
      <c r="Y161" s="119">
        <v>46296.0</v>
      </c>
      <c r="Z161" s="63"/>
      <c r="AA161" s="63"/>
      <c r="AB161" s="126">
        <v>0.097</v>
      </c>
      <c r="AC161" s="63"/>
      <c r="AD161" s="121">
        <v>0.1</v>
      </c>
      <c r="AE161" s="121">
        <v>0.06</v>
      </c>
      <c r="AF161" s="121">
        <v>0.01</v>
      </c>
      <c r="AG161" s="121">
        <v>0.0</v>
      </c>
      <c r="AH161" s="121">
        <v>0.0</v>
      </c>
      <c r="AI161" s="63"/>
      <c r="AJ161" s="121">
        <v>0.0</v>
      </c>
      <c r="AK161" s="63" t="str">
        <f t="shared" si="1"/>
        <v>Africa</v>
      </c>
      <c r="AL161" s="119">
        <v>1159.0</v>
      </c>
      <c r="AM161" s="119">
        <v>1643.0</v>
      </c>
      <c r="AN161" s="119">
        <v>2324.0</v>
      </c>
      <c r="AO161" s="119">
        <v>3278.0</v>
      </c>
      <c r="AP161" s="119">
        <v>4609.0</v>
      </c>
      <c r="AQ161" s="119">
        <v>6457.0</v>
      </c>
      <c r="AR161" s="119">
        <v>9008.0</v>
      </c>
      <c r="AS161" s="119">
        <v>12512.0</v>
      </c>
      <c r="AT161" s="119">
        <v>17298.0</v>
      </c>
      <c r="AU161" s="119">
        <v>23795.0</v>
      </c>
      <c r="AV161" s="119">
        <v>32568.0</v>
      </c>
      <c r="AW161" s="119">
        <v>44351.0</v>
      </c>
      <c r="AX161" s="119">
        <v>60094.0</v>
      </c>
      <c r="AY161" s="119">
        <v>81027.0</v>
      </c>
      <c r="AZ161" s="119">
        <v>108726.0</v>
      </c>
      <c r="BA161" s="119">
        <v>145202.0</v>
      </c>
      <c r="BB161" s="119">
        <v>192994.0</v>
      </c>
      <c r="BC161" s="119">
        <v>255283.0</v>
      </c>
      <c r="BD161" s="119">
        <v>336017.0</v>
      </c>
      <c r="BE161" s="119">
        <v>440042.0</v>
      </c>
      <c r="BF161" s="119">
        <v>573268.0</v>
      </c>
      <c r="BG161" s="119">
        <v>742836.0</v>
      </c>
      <c r="BH161" s="119">
        <v>957298.0</v>
      </c>
      <c r="BI161" s="119">
        <v>1226728.0</v>
      </c>
      <c r="BJ161" s="119">
        <v>1562676.0</v>
      </c>
      <c r="BK161" s="119">
        <v>1977730.0</v>
      </c>
      <c r="BL161" s="119">
        <v>2484473.0</v>
      </c>
      <c r="BM161" s="119">
        <v>3093606.0</v>
      </c>
      <c r="BN161" s="119">
        <v>3811169.0</v>
      </c>
      <c r="BO161" s="119">
        <v>4634890.0</v>
      </c>
      <c r="BP161" s="119">
        <v>5549749.0</v>
      </c>
      <c r="BQ161" s="119">
        <v>6523036.0</v>
      </c>
      <c r="BR161" s="119">
        <v>7500078.0</v>
      </c>
      <c r="BS161" s="119">
        <v>8403554.0</v>
      </c>
      <c r="BT161" s="119">
        <v>9140470.0</v>
      </c>
      <c r="BU161" s="119">
        <v>9619171.0</v>
      </c>
      <c r="BV161" s="119">
        <v>9773076.0</v>
      </c>
      <c r="BW161" s="119">
        <v>9581492.0</v>
      </c>
      <c r="BX161" s="119">
        <v>9076536.0</v>
      </c>
      <c r="BY161" s="119">
        <v>8331842.0</v>
      </c>
      <c r="BZ161" s="119">
        <v>7439033.0</v>
      </c>
      <c r="CA161" s="119">
        <v>6484069.0</v>
      </c>
      <c r="CB161" s="119">
        <v>5533195.0</v>
      </c>
      <c r="CC161" s="119">
        <v>4630469.0</v>
      </c>
      <c r="CD161" s="119">
        <v>3802448.0</v>
      </c>
      <c r="CE161" s="119">
        <v>3064198.0</v>
      </c>
      <c r="CF161" s="119">
        <v>2423292.0</v>
      </c>
      <c r="CG161" s="119">
        <v>1881537.0</v>
      </c>
      <c r="CH161" s="119">
        <v>1435645.0</v>
      </c>
      <c r="CI161" s="119">
        <v>1077990.0</v>
      </c>
      <c r="CJ161" s="119">
        <v>797859.0</v>
      </c>
      <c r="CK161" s="119">
        <v>583010.0</v>
      </c>
      <c r="CL161" s="119">
        <v>421148.0</v>
      </c>
      <c r="CM161" s="119">
        <v>301019.0</v>
      </c>
      <c r="CN161" s="119">
        <v>213000.0</v>
      </c>
      <c r="CO161" s="119">
        <v>149256.0</v>
      </c>
      <c r="CP161" s="119">
        <v>103616.0</v>
      </c>
      <c r="CQ161" s="119">
        <v>71315.0</v>
      </c>
      <c r="CR161" s="119">
        <v>48719.0</v>
      </c>
      <c r="CS161" s="119">
        <v>33090.0</v>
      </c>
      <c r="CT161" s="119">
        <v>22388.0</v>
      </c>
      <c r="CU161" s="119">
        <v>15116.0</v>
      </c>
      <c r="CV161" s="119">
        <v>10200.0</v>
      </c>
      <c r="CW161" s="119">
        <v>6886.0</v>
      </c>
      <c r="CX161" s="119">
        <v>4650.0</v>
      </c>
      <c r="CY161" s="119">
        <v>3139.0</v>
      </c>
      <c r="CZ161" s="119">
        <v>2116.0</v>
      </c>
      <c r="DA161" s="119">
        <v>1423.0</v>
      </c>
      <c r="DB161" s="119">
        <v>952.0</v>
      </c>
      <c r="DC161" s="119">
        <v>633.0</v>
      </c>
      <c r="DD161" s="119">
        <v>418.0</v>
      </c>
      <c r="DE161" s="119">
        <v>274.0</v>
      </c>
      <c r="DF161" s="119">
        <v>178.0</v>
      </c>
      <c r="DG161" s="119">
        <v>115.0</v>
      </c>
      <c r="DH161" s="119">
        <v>73.0</v>
      </c>
      <c r="DI161" s="119">
        <v>46.0</v>
      </c>
      <c r="DJ161" s="119">
        <v>29.0</v>
      </c>
      <c r="DK161" s="119">
        <v>18.0</v>
      </c>
      <c r="DL161" s="119">
        <v>11.0</v>
      </c>
      <c r="DM161" s="119">
        <v>7.0</v>
      </c>
      <c r="DN161" s="119">
        <v>4.0</v>
      </c>
      <c r="DO161" s="119">
        <v>2.0</v>
      </c>
      <c r="DP161" s="119">
        <v>1.0</v>
      </c>
      <c r="DQ161" s="119">
        <v>1.0</v>
      </c>
      <c r="DR161" s="119">
        <v>1.0</v>
      </c>
      <c r="DS161" s="119">
        <v>0.0</v>
      </c>
      <c r="DT161" s="119">
        <v>0.0</v>
      </c>
      <c r="DU161" s="119">
        <v>0.0</v>
      </c>
      <c r="DV161" s="119">
        <v>0.0</v>
      </c>
      <c r="DW161" s="119">
        <v>0.0</v>
      </c>
      <c r="DX161" s="119">
        <v>0.0</v>
      </c>
      <c r="DY161" s="119">
        <v>0.0</v>
      </c>
      <c r="DZ161" s="119">
        <v>0.0</v>
      </c>
      <c r="EA161" s="119">
        <v>0.0</v>
      </c>
      <c r="EB161" s="119">
        <v>0.0</v>
      </c>
      <c r="EC161" s="119">
        <v>0.0</v>
      </c>
      <c r="ED161" s="119">
        <v>0.0</v>
      </c>
      <c r="EE161" s="119">
        <v>0.0</v>
      </c>
      <c r="EF161" s="119">
        <v>0.0</v>
      </c>
      <c r="EG161" s="119">
        <v>0.0</v>
      </c>
      <c r="EH161" s="119">
        <v>0.0</v>
      </c>
      <c r="EI161" s="63"/>
      <c r="EJ161" s="63"/>
      <c r="EK161" s="134">
        <v>0.0</v>
      </c>
      <c r="EL161" s="134">
        <v>0.0</v>
      </c>
      <c r="EM161" s="134">
        <v>0.0</v>
      </c>
      <c r="EN161" s="134">
        <v>0.0</v>
      </c>
      <c r="EO161" s="134">
        <v>0.0</v>
      </c>
      <c r="EP161" s="134">
        <v>0.0</v>
      </c>
      <c r="EQ161" s="134">
        <v>1.0E-4</v>
      </c>
      <c r="ER161" s="134">
        <v>1.0E-4</v>
      </c>
      <c r="ES161" s="134">
        <v>1.0E-4</v>
      </c>
      <c r="ET161" s="134">
        <v>2.0E-4</v>
      </c>
      <c r="EU161" s="134">
        <v>2.0E-4</v>
      </c>
      <c r="EV161" s="134">
        <v>3.0E-4</v>
      </c>
      <c r="EW161" s="134">
        <v>4.0E-4</v>
      </c>
      <c r="EX161" s="134">
        <v>6.0E-4</v>
      </c>
      <c r="EY161" s="134">
        <v>7.0E-4</v>
      </c>
      <c r="EZ161" s="134">
        <v>0.001</v>
      </c>
      <c r="FA161" s="134">
        <v>0.0013</v>
      </c>
      <c r="FB161" s="134">
        <v>0.0017</v>
      </c>
      <c r="FC161" s="134">
        <v>0.0023</v>
      </c>
      <c r="FD161" s="134">
        <v>0.003</v>
      </c>
      <c r="FE161" s="134">
        <v>0.0039</v>
      </c>
      <c r="FF161" s="134">
        <v>0.0051</v>
      </c>
      <c r="FG161" s="134">
        <v>0.0065</v>
      </c>
      <c r="FH161" s="134">
        <v>0.0084</v>
      </c>
      <c r="FI161" s="134">
        <v>0.0106</v>
      </c>
      <c r="FJ161" s="134">
        <v>0.0135</v>
      </c>
      <c r="FK161" s="134">
        <v>0.0169</v>
      </c>
      <c r="FL161" s="134">
        <v>0.0211</v>
      </c>
      <c r="FM161" s="134">
        <v>0.0259</v>
      </c>
      <c r="FN161" s="134">
        <v>0.0316</v>
      </c>
      <c r="FO161" s="134">
        <v>0.0378</v>
      </c>
      <c r="FP161" s="134">
        <v>0.0444</v>
      </c>
      <c r="FQ161" s="134">
        <v>0.0511</v>
      </c>
      <c r="FR161" s="134">
        <v>0.0572</v>
      </c>
      <c r="FS161" s="134">
        <v>0.0622</v>
      </c>
      <c r="FT161" s="134">
        <v>0.0655</v>
      </c>
      <c r="FU161" s="134">
        <v>0.0665</v>
      </c>
      <c r="FV161" s="134">
        <v>0.0652</v>
      </c>
      <c r="FW161" s="134">
        <v>0.0618</v>
      </c>
      <c r="FX161" s="134">
        <v>0.0567</v>
      </c>
      <c r="FY161" s="134">
        <v>0.0506</v>
      </c>
      <c r="FZ161" s="134">
        <v>0.0441</v>
      </c>
      <c r="GA161" s="134">
        <v>0.0377</v>
      </c>
      <c r="GB161" s="134">
        <v>0.0315</v>
      </c>
      <c r="GC161" s="134">
        <v>0.0259</v>
      </c>
      <c r="GD161" s="134">
        <v>0.0209</v>
      </c>
      <c r="GE161" s="134">
        <v>0.0165</v>
      </c>
      <c r="GF161" s="134">
        <v>0.0128</v>
      </c>
      <c r="GG161" s="134">
        <v>0.0098</v>
      </c>
      <c r="GH161" s="134">
        <v>0.0073</v>
      </c>
      <c r="GI161" s="134">
        <v>0.0054</v>
      </c>
      <c r="GJ161" s="134">
        <v>0.004</v>
      </c>
      <c r="GK161" s="134">
        <v>0.0029</v>
      </c>
      <c r="GL161" s="134">
        <v>0.002</v>
      </c>
      <c r="GM161" s="134">
        <v>0.0014</v>
      </c>
      <c r="GN161" s="134">
        <v>0.001</v>
      </c>
      <c r="GO161" s="134">
        <v>7.0E-4</v>
      </c>
      <c r="GP161" s="134">
        <v>5.0E-4</v>
      </c>
      <c r="GQ161" s="134">
        <v>3.0E-4</v>
      </c>
      <c r="GR161" s="134">
        <v>2.0E-4</v>
      </c>
      <c r="GS161" s="134">
        <v>2.0E-4</v>
      </c>
      <c r="GT161" s="134">
        <v>1.0E-4</v>
      </c>
      <c r="GU161" s="134">
        <v>1.0E-4</v>
      </c>
      <c r="GV161" s="134">
        <v>0.0</v>
      </c>
      <c r="GW161" s="134">
        <v>0.0</v>
      </c>
      <c r="GX161" s="134">
        <v>0.0</v>
      </c>
      <c r="GY161" s="134">
        <v>0.0</v>
      </c>
      <c r="GZ161" s="134">
        <v>0.0</v>
      </c>
      <c r="HA161" s="134">
        <v>0.0</v>
      </c>
      <c r="HB161" s="134">
        <v>0.0</v>
      </c>
      <c r="HC161" s="134">
        <v>0.0</v>
      </c>
      <c r="HD161" s="134">
        <v>0.0</v>
      </c>
      <c r="HE161" s="134">
        <v>0.0</v>
      </c>
      <c r="HF161" s="134">
        <v>0.0</v>
      </c>
      <c r="HG161" s="134">
        <v>0.0</v>
      </c>
      <c r="HH161" s="134">
        <v>0.0</v>
      </c>
      <c r="HI161" s="134">
        <v>0.0</v>
      </c>
      <c r="HJ161" s="134">
        <v>0.0</v>
      </c>
      <c r="HK161" s="134">
        <v>0.0</v>
      </c>
      <c r="HL161" s="134">
        <v>0.0</v>
      </c>
      <c r="HM161" s="134">
        <v>0.0</v>
      </c>
      <c r="HN161" s="134">
        <v>0.0</v>
      </c>
      <c r="HO161" s="134">
        <v>0.0</v>
      </c>
      <c r="HP161" s="134">
        <v>0.0</v>
      </c>
      <c r="HQ161" s="134">
        <v>0.0</v>
      </c>
      <c r="HR161" s="134">
        <v>0.0</v>
      </c>
      <c r="HS161" s="134">
        <v>0.0</v>
      </c>
      <c r="HT161" s="134">
        <v>0.0</v>
      </c>
      <c r="HU161" s="134">
        <v>0.0</v>
      </c>
      <c r="HV161" s="134">
        <v>0.0</v>
      </c>
      <c r="HW161" s="134">
        <v>0.0</v>
      </c>
      <c r="HX161" s="134">
        <v>0.0</v>
      </c>
      <c r="HY161" s="134">
        <v>0.0</v>
      </c>
      <c r="HZ161" s="134">
        <v>0.0</v>
      </c>
      <c r="IA161" s="134">
        <v>0.0</v>
      </c>
      <c r="IB161" s="134">
        <v>0.0</v>
      </c>
      <c r="IC161" s="134">
        <v>0.0</v>
      </c>
      <c r="ID161" s="134">
        <v>0.0</v>
      </c>
      <c r="IE161" s="134">
        <v>0.0</v>
      </c>
      <c r="IF161" s="134">
        <v>0.0</v>
      </c>
      <c r="IG161" s="134">
        <v>0.0</v>
      </c>
    </row>
    <row r="162" hidden="1">
      <c r="A162" s="119" t="s">
        <v>100</v>
      </c>
      <c r="B162" s="119" t="s">
        <v>101</v>
      </c>
      <c r="C162" s="119">
        <v>1920.0</v>
      </c>
      <c r="D162" s="119">
        <v>1.040424008E9</v>
      </c>
      <c r="E162" s="63"/>
      <c r="F162" s="126">
        <v>0.768</v>
      </c>
      <c r="G162" s="126">
        <v>1.0</v>
      </c>
      <c r="H162" s="126">
        <v>0.796</v>
      </c>
      <c r="I162" s="126">
        <v>0.196</v>
      </c>
      <c r="J162" s="126">
        <v>0.008</v>
      </c>
      <c r="K162" s="126">
        <v>0.0</v>
      </c>
      <c r="L162" s="126">
        <v>0.0</v>
      </c>
      <c r="M162" s="63"/>
      <c r="N162" s="126">
        <v>0.0</v>
      </c>
      <c r="O162" s="63"/>
      <c r="P162" s="63"/>
      <c r="Q162" s="119">
        <v>7.99109603E8</v>
      </c>
      <c r="R162" s="63"/>
      <c r="S162" s="119">
        <v>8.28192155E8</v>
      </c>
      <c r="T162" s="119">
        <v>2.03630194E8</v>
      </c>
      <c r="U162" s="119">
        <v>8354795.0</v>
      </c>
      <c r="V162" s="119">
        <v>246169.0</v>
      </c>
      <c r="W162" s="119">
        <v>696.0</v>
      </c>
      <c r="X162" s="63"/>
      <c r="Y162" s="119">
        <v>246865.0</v>
      </c>
      <c r="Z162" s="63"/>
      <c r="AA162" s="63"/>
      <c r="AB162" s="126">
        <v>0.705</v>
      </c>
      <c r="AC162" s="63"/>
      <c r="AD162" s="121">
        <v>0.71</v>
      </c>
      <c r="AE162" s="121">
        <v>0.38</v>
      </c>
      <c r="AF162" s="121">
        <v>0.06</v>
      </c>
      <c r="AG162" s="121">
        <v>0.02</v>
      </c>
      <c r="AH162" s="121">
        <v>0.0</v>
      </c>
      <c r="AI162" s="63"/>
      <c r="AJ162" s="121">
        <v>0.02</v>
      </c>
      <c r="AK162" s="63" t="str">
        <f t="shared" si="1"/>
        <v>Asia</v>
      </c>
      <c r="AL162" s="119">
        <v>2.0</v>
      </c>
      <c r="AM162" s="119">
        <v>5.0</v>
      </c>
      <c r="AN162" s="119">
        <v>10.0</v>
      </c>
      <c r="AO162" s="119">
        <v>21.0</v>
      </c>
      <c r="AP162" s="119">
        <v>46.0</v>
      </c>
      <c r="AQ162" s="119">
        <v>100.0</v>
      </c>
      <c r="AR162" s="119">
        <v>214.0</v>
      </c>
      <c r="AS162" s="119">
        <v>457.0</v>
      </c>
      <c r="AT162" s="119">
        <v>966.0</v>
      </c>
      <c r="AU162" s="119">
        <v>2014.0</v>
      </c>
      <c r="AV162" s="119">
        <v>4139.0</v>
      </c>
      <c r="AW162" s="119">
        <v>8361.0</v>
      </c>
      <c r="AX162" s="119">
        <v>16569.0</v>
      </c>
      <c r="AY162" s="119">
        <v>32172.0</v>
      </c>
      <c r="AZ162" s="119">
        <v>61123.0</v>
      </c>
      <c r="BA162" s="119">
        <v>113501.0</v>
      </c>
      <c r="BB162" s="119">
        <v>205793.0</v>
      </c>
      <c r="BC162" s="119">
        <v>363979.0</v>
      </c>
      <c r="BD162" s="119">
        <v>627364.0</v>
      </c>
      <c r="BE162" s="119">
        <v>1052809.0</v>
      </c>
      <c r="BF162" s="119">
        <v>1718607.0</v>
      </c>
      <c r="BG162" s="119">
        <v>2726769.0</v>
      </c>
      <c r="BH162" s="119">
        <v>4202107.0</v>
      </c>
      <c r="BI162" s="119">
        <v>6286227.0</v>
      </c>
      <c r="BJ162" s="119">
        <v>9124629.0</v>
      </c>
      <c r="BK162" s="119">
        <v>1.2845535E7</v>
      </c>
      <c r="BL162" s="119">
        <v>1.7530401E7</v>
      </c>
      <c r="BM162" s="119">
        <v>2.3178784E7</v>
      </c>
      <c r="BN162" s="119">
        <v>2.9674612E7</v>
      </c>
      <c r="BO162" s="119">
        <v>3.6766002E7</v>
      </c>
      <c r="BP162" s="119">
        <v>4.407326E7</v>
      </c>
      <c r="BQ162" s="119">
        <v>5.1135151E7</v>
      </c>
      <c r="BR162" s="119">
        <v>5.7489017E7</v>
      </c>
      <c r="BS162" s="119">
        <v>6.275935E7</v>
      </c>
      <c r="BT162" s="119">
        <v>6.6714329E7</v>
      </c>
      <c r="BU162" s="119">
        <v>6.9256712E7</v>
      </c>
      <c r="BV162" s="119">
        <v>7.0350028E7</v>
      </c>
      <c r="BW162" s="119">
        <v>6.99261E7</v>
      </c>
      <c r="BX162" s="119">
        <v>6.7842626E7</v>
      </c>
      <c r="BY162" s="119">
        <v>6.393716E7</v>
      </c>
      <c r="BZ162" s="119">
        <v>5.8165104E7</v>
      </c>
      <c r="CA162" s="119">
        <v>5.0748845E7</v>
      </c>
      <c r="CB162" s="119">
        <v>4.2241441E7</v>
      </c>
      <c r="CC162" s="119">
        <v>3.3443679E7</v>
      </c>
      <c r="CD162" s="119">
        <v>2.5196307E7</v>
      </c>
      <c r="CE162" s="119">
        <v>1.8148194E7</v>
      </c>
      <c r="CF162" s="119">
        <v>1.2615463E7</v>
      </c>
      <c r="CG162" s="119">
        <v>8583695.0</v>
      </c>
      <c r="CH162" s="119">
        <v>5818019.0</v>
      </c>
      <c r="CI162" s="119">
        <v>4000891.0</v>
      </c>
      <c r="CJ162" s="119">
        <v>2833660.0</v>
      </c>
      <c r="CK162" s="119">
        <v>2082874.0</v>
      </c>
      <c r="CL162" s="119">
        <v>1585739.0</v>
      </c>
      <c r="CM162" s="119">
        <v>1237325.0</v>
      </c>
      <c r="CN162" s="119">
        <v>974625.0</v>
      </c>
      <c r="CO162" s="119">
        <v>763116.0</v>
      </c>
      <c r="CP162" s="119">
        <v>586392.0</v>
      </c>
      <c r="CQ162" s="119">
        <v>438227.0</v>
      </c>
      <c r="CR162" s="119">
        <v>316788.0</v>
      </c>
      <c r="CS162" s="119">
        <v>220979.0</v>
      </c>
      <c r="CT162" s="119">
        <v>148731.0</v>
      </c>
      <c r="CU162" s="119">
        <v>96736.0</v>
      </c>
      <c r="CV162" s="119">
        <v>60959.0</v>
      </c>
      <c r="CW162" s="119">
        <v>37334.0</v>
      </c>
      <c r="CX162" s="119">
        <v>22292.0</v>
      </c>
      <c r="CY162" s="119">
        <v>13013.0</v>
      </c>
      <c r="CZ162" s="119">
        <v>7443.0</v>
      </c>
      <c r="DA162" s="119">
        <v>4178.0</v>
      </c>
      <c r="DB162" s="119">
        <v>2303.0</v>
      </c>
      <c r="DC162" s="119">
        <v>1247.0</v>
      </c>
      <c r="DD162" s="119">
        <v>663.0</v>
      </c>
      <c r="DE162" s="119">
        <v>346.0</v>
      </c>
      <c r="DF162" s="119">
        <v>177.0</v>
      </c>
      <c r="DG162" s="119">
        <v>89.0</v>
      </c>
      <c r="DH162" s="119">
        <v>44.0</v>
      </c>
      <c r="DI162" s="119">
        <v>21.0</v>
      </c>
      <c r="DJ162" s="119">
        <v>10.0</v>
      </c>
      <c r="DK162" s="119">
        <v>5.0</v>
      </c>
      <c r="DL162" s="119">
        <v>2.0</v>
      </c>
      <c r="DM162" s="119">
        <v>1.0</v>
      </c>
      <c r="DN162" s="119">
        <v>0.0</v>
      </c>
      <c r="DO162" s="119">
        <v>0.0</v>
      </c>
      <c r="DP162" s="119">
        <v>0.0</v>
      </c>
      <c r="DQ162" s="119">
        <v>0.0</v>
      </c>
      <c r="DR162" s="119">
        <v>0.0</v>
      </c>
      <c r="DS162" s="119">
        <v>0.0</v>
      </c>
      <c r="DT162" s="119">
        <v>0.0</v>
      </c>
      <c r="DU162" s="119">
        <v>0.0</v>
      </c>
      <c r="DV162" s="119">
        <v>0.0</v>
      </c>
      <c r="DW162" s="119">
        <v>0.0</v>
      </c>
      <c r="DX162" s="119">
        <v>0.0</v>
      </c>
      <c r="DY162" s="119">
        <v>0.0</v>
      </c>
      <c r="DZ162" s="119">
        <v>0.0</v>
      </c>
      <c r="EA162" s="119">
        <v>0.0</v>
      </c>
      <c r="EB162" s="119">
        <v>0.0</v>
      </c>
      <c r="EC162" s="119">
        <v>0.0</v>
      </c>
      <c r="ED162" s="119">
        <v>0.0</v>
      </c>
      <c r="EE162" s="119">
        <v>0.0</v>
      </c>
      <c r="EF162" s="119">
        <v>0.0</v>
      </c>
      <c r="EG162" s="119">
        <v>0.0</v>
      </c>
      <c r="EH162" s="119">
        <v>0.0</v>
      </c>
      <c r="EI162" s="63"/>
      <c r="EJ162" s="63"/>
      <c r="EK162" s="134">
        <v>0.0</v>
      </c>
      <c r="EL162" s="134">
        <v>0.0</v>
      </c>
      <c r="EM162" s="134">
        <v>0.0</v>
      </c>
      <c r="EN162" s="134">
        <v>0.0</v>
      </c>
      <c r="EO162" s="134">
        <v>0.0</v>
      </c>
      <c r="EP162" s="134">
        <v>0.0</v>
      </c>
      <c r="EQ162" s="134">
        <v>0.0</v>
      </c>
      <c r="ER162" s="134">
        <v>0.0</v>
      </c>
      <c r="ES162" s="134">
        <v>0.0</v>
      </c>
      <c r="ET162" s="134">
        <v>0.0</v>
      </c>
      <c r="EU162" s="134">
        <v>0.0</v>
      </c>
      <c r="EV162" s="134">
        <v>0.0</v>
      </c>
      <c r="EW162" s="134">
        <v>0.0</v>
      </c>
      <c r="EX162" s="134">
        <v>0.0</v>
      </c>
      <c r="EY162" s="134">
        <v>1.0E-4</v>
      </c>
      <c r="EZ162" s="134">
        <v>1.0E-4</v>
      </c>
      <c r="FA162" s="134">
        <v>2.0E-4</v>
      </c>
      <c r="FB162" s="134">
        <v>3.0E-4</v>
      </c>
      <c r="FC162" s="134">
        <v>6.0E-4</v>
      </c>
      <c r="FD162" s="134">
        <v>0.001</v>
      </c>
      <c r="FE162" s="134">
        <v>0.0017</v>
      </c>
      <c r="FF162" s="134">
        <v>0.0026</v>
      </c>
      <c r="FG162" s="134">
        <v>0.004</v>
      </c>
      <c r="FH162" s="134">
        <v>0.006</v>
      </c>
      <c r="FI162" s="134">
        <v>0.0088</v>
      </c>
      <c r="FJ162" s="134">
        <v>0.0123</v>
      </c>
      <c r="FK162" s="134">
        <v>0.0168</v>
      </c>
      <c r="FL162" s="134">
        <v>0.0223</v>
      </c>
      <c r="FM162" s="134">
        <v>0.0285</v>
      </c>
      <c r="FN162" s="134">
        <v>0.0353</v>
      </c>
      <c r="FO162" s="134">
        <v>0.0424</v>
      </c>
      <c r="FP162" s="134">
        <v>0.0491</v>
      </c>
      <c r="FQ162" s="134">
        <v>0.0553</v>
      </c>
      <c r="FR162" s="134">
        <v>0.0603</v>
      </c>
      <c r="FS162" s="134">
        <v>0.0641</v>
      </c>
      <c r="FT162" s="134">
        <v>0.0666</v>
      </c>
      <c r="FU162" s="134">
        <v>0.0676</v>
      </c>
      <c r="FV162" s="134">
        <v>0.0672</v>
      </c>
      <c r="FW162" s="134">
        <v>0.0652</v>
      </c>
      <c r="FX162" s="134">
        <v>0.0615</v>
      </c>
      <c r="FY162" s="134">
        <v>0.0559</v>
      </c>
      <c r="FZ162" s="134">
        <v>0.0488</v>
      </c>
      <c r="GA162" s="134">
        <v>0.0406</v>
      </c>
      <c r="GB162" s="134">
        <v>0.0321</v>
      </c>
      <c r="GC162" s="134">
        <v>0.0242</v>
      </c>
      <c r="GD162" s="134">
        <v>0.0174</v>
      </c>
      <c r="GE162" s="134">
        <v>0.0121</v>
      </c>
      <c r="GF162" s="134">
        <v>0.0083</v>
      </c>
      <c r="GG162" s="134">
        <v>0.0056</v>
      </c>
      <c r="GH162" s="134">
        <v>0.0038</v>
      </c>
      <c r="GI162" s="134">
        <v>0.0027</v>
      </c>
      <c r="GJ162" s="134">
        <v>0.002</v>
      </c>
      <c r="GK162" s="134">
        <v>0.0015</v>
      </c>
      <c r="GL162" s="134">
        <v>0.0012</v>
      </c>
      <c r="GM162" s="134">
        <v>9.0E-4</v>
      </c>
      <c r="GN162" s="134">
        <v>7.0E-4</v>
      </c>
      <c r="GO162" s="134">
        <v>6.0E-4</v>
      </c>
      <c r="GP162" s="134">
        <v>4.0E-4</v>
      </c>
      <c r="GQ162" s="134">
        <v>3.0E-4</v>
      </c>
      <c r="GR162" s="134">
        <v>2.0E-4</v>
      </c>
      <c r="GS162" s="134">
        <v>1.0E-4</v>
      </c>
      <c r="GT162" s="134">
        <v>1.0E-4</v>
      </c>
      <c r="GU162" s="134">
        <v>1.0E-4</v>
      </c>
      <c r="GV162" s="134">
        <v>0.0</v>
      </c>
      <c r="GW162" s="134">
        <v>0.0</v>
      </c>
      <c r="GX162" s="134">
        <v>0.0</v>
      </c>
      <c r="GY162" s="134">
        <v>0.0</v>
      </c>
      <c r="GZ162" s="134">
        <v>0.0</v>
      </c>
      <c r="HA162" s="134">
        <v>0.0</v>
      </c>
      <c r="HB162" s="134">
        <v>0.0</v>
      </c>
      <c r="HC162" s="134">
        <v>0.0</v>
      </c>
      <c r="HD162" s="134">
        <v>0.0</v>
      </c>
      <c r="HE162" s="134">
        <v>0.0</v>
      </c>
      <c r="HF162" s="134">
        <v>0.0</v>
      </c>
      <c r="HG162" s="134">
        <v>0.0</v>
      </c>
      <c r="HH162" s="134">
        <v>0.0</v>
      </c>
      <c r="HI162" s="134">
        <v>0.0</v>
      </c>
      <c r="HJ162" s="134">
        <v>0.0</v>
      </c>
      <c r="HK162" s="134">
        <v>0.0</v>
      </c>
      <c r="HL162" s="134">
        <v>0.0</v>
      </c>
      <c r="HM162" s="134">
        <v>0.0</v>
      </c>
      <c r="HN162" s="134">
        <v>0.0</v>
      </c>
      <c r="HO162" s="134">
        <v>0.0</v>
      </c>
      <c r="HP162" s="134">
        <v>0.0</v>
      </c>
      <c r="HQ162" s="134">
        <v>0.0</v>
      </c>
      <c r="HR162" s="134">
        <v>0.0</v>
      </c>
      <c r="HS162" s="134">
        <v>0.0</v>
      </c>
      <c r="HT162" s="134">
        <v>0.0</v>
      </c>
      <c r="HU162" s="134">
        <v>0.0</v>
      </c>
      <c r="HV162" s="134">
        <v>0.0</v>
      </c>
      <c r="HW162" s="134">
        <v>0.0</v>
      </c>
      <c r="HX162" s="134">
        <v>0.0</v>
      </c>
      <c r="HY162" s="134">
        <v>0.0</v>
      </c>
      <c r="HZ162" s="134">
        <v>0.0</v>
      </c>
      <c r="IA162" s="134">
        <v>0.0</v>
      </c>
      <c r="IB162" s="134">
        <v>0.0</v>
      </c>
      <c r="IC162" s="134">
        <v>0.0</v>
      </c>
      <c r="ID162" s="134">
        <v>0.0</v>
      </c>
      <c r="IE162" s="134">
        <v>0.0</v>
      </c>
      <c r="IF162" s="134">
        <v>0.0</v>
      </c>
      <c r="IG162" s="134">
        <v>0.0</v>
      </c>
    </row>
    <row r="163" hidden="1">
      <c r="A163" s="119" t="s">
        <v>94</v>
      </c>
      <c r="B163" s="119" t="s">
        <v>95</v>
      </c>
      <c r="C163" s="119">
        <v>1921.0</v>
      </c>
      <c r="D163" s="119">
        <v>2.12452823E8</v>
      </c>
      <c r="E163" s="63"/>
      <c r="F163" s="126">
        <v>0.275</v>
      </c>
      <c r="G163" s="126">
        <v>1.0</v>
      </c>
      <c r="H163" s="126">
        <v>0.288</v>
      </c>
      <c r="I163" s="126">
        <v>0.374</v>
      </c>
      <c r="J163" s="126">
        <v>0.3</v>
      </c>
      <c r="K163" s="126">
        <v>0.038</v>
      </c>
      <c r="L163" s="126">
        <v>0.001</v>
      </c>
      <c r="M163" s="63"/>
      <c r="N163" s="126">
        <v>0.038</v>
      </c>
      <c r="O163" s="63"/>
      <c r="P163" s="63"/>
      <c r="Q163" s="119">
        <v>5.8382075E7</v>
      </c>
      <c r="R163" s="63"/>
      <c r="S163" s="119">
        <v>6.1083196E7</v>
      </c>
      <c r="T163" s="119">
        <v>7.9562592E7</v>
      </c>
      <c r="U163" s="119">
        <v>6.3648483E7</v>
      </c>
      <c r="V163" s="119">
        <v>7988911.0</v>
      </c>
      <c r="W163" s="119">
        <v>168608.0</v>
      </c>
      <c r="X163" s="63"/>
      <c r="Y163" s="119">
        <v>8158551.0</v>
      </c>
      <c r="Z163" s="63"/>
      <c r="AA163" s="63"/>
      <c r="AB163" s="126">
        <v>0.052</v>
      </c>
      <c r="AC163" s="63"/>
      <c r="AD163" s="121">
        <v>0.05</v>
      </c>
      <c r="AE163" s="121">
        <v>0.14</v>
      </c>
      <c r="AF163" s="121">
        <v>0.42</v>
      </c>
      <c r="AG163" s="121">
        <v>0.76</v>
      </c>
      <c r="AH163" s="121">
        <v>0.88</v>
      </c>
      <c r="AI163" s="63"/>
      <c r="AJ163" s="121">
        <v>0.76</v>
      </c>
      <c r="AK163" s="63" t="str">
        <f t="shared" si="1"/>
        <v>The Americas</v>
      </c>
      <c r="AL163" s="119">
        <v>351.0</v>
      </c>
      <c r="AM163" s="119">
        <v>506.0</v>
      </c>
      <c r="AN163" s="119">
        <v>732.0</v>
      </c>
      <c r="AO163" s="119">
        <v>1068.0</v>
      </c>
      <c r="AP163" s="119">
        <v>1571.0</v>
      </c>
      <c r="AQ163" s="119">
        <v>2334.0</v>
      </c>
      <c r="AR163" s="119">
        <v>3499.0</v>
      </c>
      <c r="AS163" s="119">
        <v>5282.0</v>
      </c>
      <c r="AT163" s="119">
        <v>7997.0</v>
      </c>
      <c r="AU163" s="119">
        <v>12097.0</v>
      </c>
      <c r="AV163" s="119">
        <v>18205.0</v>
      </c>
      <c r="AW163" s="119">
        <v>27153.0</v>
      </c>
      <c r="AX163" s="119">
        <v>40003.0</v>
      </c>
      <c r="AY163" s="119">
        <v>58065.0</v>
      </c>
      <c r="AZ163" s="119">
        <v>82885.0</v>
      </c>
      <c r="BA163" s="119">
        <v>116219.0</v>
      </c>
      <c r="BB163" s="119">
        <v>159992.0</v>
      </c>
      <c r="BC163" s="119">
        <v>216266.0</v>
      </c>
      <c r="BD163" s="119">
        <v>287230.0</v>
      </c>
      <c r="BE163" s="119">
        <v>375226.0</v>
      </c>
      <c r="BF163" s="119">
        <v>482809.0</v>
      </c>
      <c r="BG163" s="119">
        <v>612791.0</v>
      </c>
      <c r="BH163" s="119">
        <v>768187.0</v>
      </c>
      <c r="BI163" s="119">
        <v>951964.0</v>
      </c>
      <c r="BJ163" s="119">
        <v>1166492.0</v>
      </c>
      <c r="BK163" s="119">
        <v>1412712.0</v>
      </c>
      <c r="BL163" s="119">
        <v>1689140.0</v>
      </c>
      <c r="BM163" s="119">
        <v>1990994.0</v>
      </c>
      <c r="BN163" s="119">
        <v>2309836.0</v>
      </c>
      <c r="BO163" s="119">
        <v>2634072.0</v>
      </c>
      <c r="BP163" s="119">
        <v>2950480.0</v>
      </c>
      <c r="BQ163" s="119">
        <v>3246593.0</v>
      </c>
      <c r="BR163" s="119">
        <v>3513439.0</v>
      </c>
      <c r="BS163" s="119">
        <v>3747894.0</v>
      </c>
      <c r="BT163" s="119">
        <v>3953947.0</v>
      </c>
      <c r="BU163" s="119">
        <v>4142441.0</v>
      </c>
      <c r="BV163" s="119">
        <v>4329324.0</v>
      </c>
      <c r="BW163" s="119">
        <v>4532898.0</v>
      </c>
      <c r="BX163" s="119">
        <v>4770807.0</v>
      </c>
      <c r="BY163" s="119">
        <v>5057454.0</v>
      </c>
      <c r="BZ163" s="119">
        <v>5402243.0</v>
      </c>
      <c r="CA163" s="119">
        <v>5808634.0</v>
      </c>
      <c r="CB163" s="119">
        <v>6273667.0</v>
      </c>
      <c r="CC163" s="119">
        <v>6787561.0</v>
      </c>
      <c r="CD163" s="119">
        <v>7333225.0</v>
      </c>
      <c r="CE163" s="119">
        <v>7885858.0</v>
      </c>
      <c r="CF163" s="119">
        <v>8413206.0</v>
      </c>
      <c r="CG163" s="119">
        <v>8877088.0</v>
      </c>
      <c r="CH163" s="119">
        <v>9236582.0</v>
      </c>
      <c r="CI163" s="119">
        <v>9452735.0</v>
      </c>
      <c r="CJ163" s="119">
        <v>9494037.0</v>
      </c>
      <c r="CK163" s="119">
        <v>9341503.0</v>
      </c>
      <c r="CL163" s="119">
        <v>8992146.0</v>
      </c>
      <c r="CM163" s="119">
        <v>8459979.0</v>
      </c>
      <c r="CN163" s="119">
        <v>7774310.0</v>
      </c>
      <c r="CO163" s="119">
        <v>6975761.0</v>
      </c>
      <c r="CP163" s="119">
        <v>6110918.0</v>
      </c>
      <c r="CQ163" s="119">
        <v>5226725.0</v>
      </c>
      <c r="CR163" s="119">
        <v>4365580.0</v>
      </c>
      <c r="CS163" s="119">
        <v>3561805.0</v>
      </c>
      <c r="CT163" s="119">
        <v>2839758.0</v>
      </c>
      <c r="CU163" s="119">
        <v>2213508.0</v>
      </c>
      <c r="CV163" s="119">
        <v>1687779.0</v>
      </c>
      <c r="CW163" s="119">
        <v>1259721.0</v>
      </c>
      <c r="CX163" s="119">
        <v>921069.0</v>
      </c>
      <c r="CY163" s="119">
        <v>660310.0</v>
      </c>
      <c r="CZ163" s="119">
        <v>464581.0</v>
      </c>
      <c r="DA163" s="119">
        <v>321130.0</v>
      </c>
      <c r="DB163" s="119">
        <v>218310.0</v>
      </c>
      <c r="DC163" s="119">
        <v>146118.0</v>
      </c>
      <c r="DD163" s="119">
        <v>96385.0</v>
      </c>
      <c r="DE163" s="119">
        <v>62718.0</v>
      </c>
      <c r="DF163" s="119">
        <v>40288.0</v>
      </c>
      <c r="DG163" s="119">
        <v>25565.0</v>
      </c>
      <c r="DH163" s="119">
        <v>16031.0</v>
      </c>
      <c r="DI163" s="119">
        <v>9937.0</v>
      </c>
      <c r="DJ163" s="119">
        <v>6090.0</v>
      </c>
      <c r="DK163" s="119">
        <v>3690.0</v>
      </c>
      <c r="DL163" s="119">
        <v>2211.0</v>
      </c>
      <c r="DM163" s="119">
        <v>1310.0</v>
      </c>
      <c r="DN163" s="119">
        <v>767.0</v>
      </c>
      <c r="DO163" s="119">
        <v>445.0</v>
      </c>
      <c r="DP163" s="119">
        <v>256.0</v>
      </c>
      <c r="DQ163" s="119">
        <v>145.0</v>
      </c>
      <c r="DR163" s="119">
        <v>82.0</v>
      </c>
      <c r="DS163" s="119">
        <v>46.0</v>
      </c>
      <c r="DT163" s="119">
        <v>26.0</v>
      </c>
      <c r="DU163" s="119">
        <v>14.0</v>
      </c>
      <c r="DV163" s="119">
        <v>8.0</v>
      </c>
      <c r="DW163" s="119">
        <v>5.0</v>
      </c>
      <c r="DX163" s="119">
        <v>3.0</v>
      </c>
      <c r="DY163" s="119">
        <v>1.0</v>
      </c>
      <c r="DZ163" s="119">
        <v>1.0</v>
      </c>
      <c r="EA163" s="119">
        <v>0.0</v>
      </c>
      <c r="EB163" s="119">
        <v>0.0</v>
      </c>
      <c r="EC163" s="119">
        <v>0.0</v>
      </c>
      <c r="ED163" s="119">
        <v>0.0</v>
      </c>
      <c r="EE163" s="119">
        <v>0.0</v>
      </c>
      <c r="EF163" s="119">
        <v>0.0</v>
      </c>
      <c r="EG163" s="119">
        <v>0.0</v>
      </c>
      <c r="EH163" s="119">
        <v>0.0</v>
      </c>
      <c r="EI163" s="63"/>
      <c r="EJ163" s="63"/>
      <c r="EK163" s="134">
        <v>0.0</v>
      </c>
      <c r="EL163" s="134">
        <v>0.0</v>
      </c>
      <c r="EM163" s="134">
        <v>0.0</v>
      </c>
      <c r="EN163" s="134">
        <v>0.0</v>
      </c>
      <c r="EO163" s="134">
        <v>0.0</v>
      </c>
      <c r="EP163" s="134">
        <v>0.0</v>
      </c>
      <c r="EQ163" s="134">
        <v>0.0</v>
      </c>
      <c r="ER163" s="134">
        <v>0.0</v>
      </c>
      <c r="ES163" s="134">
        <v>0.0</v>
      </c>
      <c r="ET163" s="134">
        <v>1.0E-4</v>
      </c>
      <c r="EU163" s="134">
        <v>1.0E-4</v>
      </c>
      <c r="EV163" s="134">
        <v>1.0E-4</v>
      </c>
      <c r="EW163" s="134">
        <v>2.0E-4</v>
      </c>
      <c r="EX163" s="134">
        <v>3.0E-4</v>
      </c>
      <c r="EY163" s="134">
        <v>4.0E-4</v>
      </c>
      <c r="EZ163" s="134">
        <v>5.0E-4</v>
      </c>
      <c r="FA163" s="134">
        <v>8.0E-4</v>
      </c>
      <c r="FB163" s="134">
        <v>0.001</v>
      </c>
      <c r="FC163" s="134">
        <v>0.0014</v>
      </c>
      <c r="FD163" s="134">
        <v>0.0018</v>
      </c>
      <c r="FE163" s="134">
        <v>0.0023</v>
      </c>
      <c r="FF163" s="134">
        <v>0.0029</v>
      </c>
      <c r="FG163" s="134">
        <v>0.0036</v>
      </c>
      <c r="FH163" s="134">
        <v>0.0045</v>
      </c>
      <c r="FI163" s="134">
        <v>0.0055</v>
      </c>
      <c r="FJ163" s="134">
        <v>0.0066</v>
      </c>
      <c r="FK163" s="134">
        <v>0.008</v>
      </c>
      <c r="FL163" s="134">
        <v>0.0094</v>
      </c>
      <c r="FM163" s="134">
        <v>0.0109</v>
      </c>
      <c r="FN163" s="134">
        <v>0.0124</v>
      </c>
      <c r="FO163" s="134">
        <v>0.0139</v>
      </c>
      <c r="FP163" s="134">
        <v>0.0153</v>
      </c>
      <c r="FQ163" s="134">
        <v>0.0165</v>
      </c>
      <c r="FR163" s="134">
        <v>0.0176</v>
      </c>
      <c r="FS163" s="134">
        <v>0.0186</v>
      </c>
      <c r="FT163" s="134">
        <v>0.0195</v>
      </c>
      <c r="FU163" s="134">
        <v>0.0204</v>
      </c>
      <c r="FV163" s="134">
        <v>0.0213</v>
      </c>
      <c r="FW163" s="134">
        <v>0.0225</v>
      </c>
      <c r="FX163" s="134">
        <v>0.0238</v>
      </c>
      <c r="FY163" s="134">
        <v>0.0254</v>
      </c>
      <c r="FZ163" s="134">
        <v>0.0273</v>
      </c>
      <c r="GA163" s="134">
        <v>0.0295</v>
      </c>
      <c r="GB163" s="134">
        <v>0.0319</v>
      </c>
      <c r="GC163" s="134">
        <v>0.0345</v>
      </c>
      <c r="GD163" s="134">
        <v>0.0371</v>
      </c>
      <c r="GE163" s="134">
        <v>0.0396</v>
      </c>
      <c r="GF163" s="134">
        <v>0.0418</v>
      </c>
      <c r="GG163" s="134">
        <v>0.0435</v>
      </c>
      <c r="GH163" s="134">
        <v>0.0445</v>
      </c>
      <c r="GI163" s="134">
        <v>0.0447</v>
      </c>
      <c r="GJ163" s="134">
        <v>0.044</v>
      </c>
      <c r="GK163" s="134">
        <v>0.0423</v>
      </c>
      <c r="GL163" s="134">
        <v>0.0398</v>
      </c>
      <c r="GM163" s="134">
        <v>0.0366</v>
      </c>
      <c r="GN163" s="134">
        <v>0.0328</v>
      </c>
      <c r="GO163" s="134">
        <v>0.0288</v>
      </c>
      <c r="GP163" s="134">
        <v>0.0246</v>
      </c>
      <c r="GQ163" s="134">
        <v>0.0205</v>
      </c>
      <c r="GR163" s="134">
        <v>0.0168</v>
      </c>
      <c r="GS163" s="134">
        <v>0.0134</v>
      </c>
      <c r="GT163" s="134">
        <v>0.0104</v>
      </c>
      <c r="GU163" s="134">
        <v>0.0079</v>
      </c>
      <c r="GV163" s="134">
        <v>0.0059</v>
      </c>
      <c r="GW163" s="134">
        <v>0.0043</v>
      </c>
      <c r="GX163" s="134">
        <v>0.0031</v>
      </c>
      <c r="GY163" s="134">
        <v>0.0022</v>
      </c>
      <c r="GZ163" s="134">
        <v>0.0015</v>
      </c>
      <c r="HA163" s="134">
        <v>0.001</v>
      </c>
      <c r="HB163" s="134">
        <v>7.0E-4</v>
      </c>
      <c r="HC163" s="134">
        <v>5.0E-4</v>
      </c>
      <c r="HD163" s="134">
        <v>3.0E-4</v>
      </c>
      <c r="HE163" s="134">
        <v>2.0E-4</v>
      </c>
      <c r="HF163" s="134">
        <v>1.0E-4</v>
      </c>
      <c r="HG163" s="134">
        <v>1.0E-4</v>
      </c>
      <c r="HH163" s="134">
        <v>0.0</v>
      </c>
      <c r="HI163" s="134">
        <v>0.0</v>
      </c>
      <c r="HJ163" s="134">
        <v>0.0</v>
      </c>
      <c r="HK163" s="134">
        <v>0.0</v>
      </c>
      <c r="HL163" s="134">
        <v>0.0</v>
      </c>
      <c r="HM163" s="134">
        <v>0.0</v>
      </c>
      <c r="HN163" s="134">
        <v>0.0</v>
      </c>
      <c r="HO163" s="134">
        <v>0.0</v>
      </c>
      <c r="HP163" s="134">
        <v>0.0</v>
      </c>
      <c r="HQ163" s="134">
        <v>0.0</v>
      </c>
      <c r="HR163" s="134">
        <v>0.0</v>
      </c>
      <c r="HS163" s="134">
        <v>0.0</v>
      </c>
      <c r="HT163" s="134">
        <v>0.0</v>
      </c>
      <c r="HU163" s="134">
        <v>0.0</v>
      </c>
      <c r="HV163" s="134">
        <v>0.0</v>
      </c>
      <c r="HW163" s="134">
        <v>0.0</v>
      </c>
      <c r="HX163" s="134">
        <v>0.0</v>
      </c>
      <c r="HY163" s="134">
        <v>0.0</v>
      </c>
      <c r="HZ163" s="134">
        <v>0.0</v>
      </c>
      <c r="IA163" s="134">
        <v>0.0</v>
      </c>
      <c r="IB163" s="134">
        <v>0.0</v>
      </c>
      <c r="IC163" s="134">
        <v>0.0</v>
      </c>
      <c r="ID163" s="134">
        <v>0.0</v>
      </c>
      <c r="IE163" s="134">
        <v>0.0</v>
      </c>
      <c r="IF163" s="134">
        <v>0.0</v>
      </c>
      <c r="IG163" s="134">
        <v>0.0</v>
      </c>
    </row>
    <row r="164" hidden="1">
      <c r="A164" s="119" t="s">
        <v>96</v>
      </c>
      <c r="B164" s="119" t="s">
        <v>97</v>
      </c>
      <c r="C164" s="119">
        <v>1921.0</v>
      </c>
      <c r="D164" s="119">
        <v>4.75216992E8</v>
      </c>
      <c r="E164" s="63"/>
      <c r="F164" s="126">
        <v>0.353</v>
      </c>
      <c r="G164" s="126">
        <v>1.0</v>
      </c>
      <c r="H164" s="126">
        <v>0.365</v>
      </c>
      <c r="I164" s="126">
        <v>0.472</v>
      </c>
      <c r="J164" s="126">
        <v>0.158</v>
      </c>
      <c r="K164" s="126">
        <v>0.005</v>
      </c>
      <c r="L164" s="126">
        <v>0.0</v>
      </c>
      <c r="M164" s="63"/>
      <c r="N164" s="126">
        <v>0.005</v>
      </c>
      <c r="O164" s="63"/>
      <c r="P164" s="63"/>
      <c r="Q164" s="119">
        <v>1.67835157E8</v>
      </c>
      <c r="R164" s="63"/>
      <c r="S164" s="119">
        <v>1.73561203E8</v>
      </c>
      <c r="T164" s="119">
        <v>2.24187843E8</v>
      </c>
      <c r="U164" s="119">
        <v>7.5199916E7</v>
      </c>
      <c r="V164" s="119">
        <v>2246167.0</v>
      </c>
      <c r="W164" s="119">
        <v>21630.0</v>
      </c>
      <c r="X164" s="63"/>
      <c r="Y164" s="119">
        <v>2268030.0</v>
      </c>
      <c r="Z164" s="63"/>
      <c r="AA164" s="63"/>
      <c r="AB164" s="126">
        <v>0.149</v>
      </c>
      <c r="AC164" s="63"/>
      <c r="AD164" s="121">
        <v>0.15</v>
      </c>
      <c r="AE164" s="121">
        <v>0.41</v>
      </c>
      <c r="AF164" s="121">
        <v>0.5</v>
      </c>
      <c r="AG164" s="121">
        <v>0.21</v>
      </c>
      <c r="AH164" s="121">
        <v>0.11</v>
      </c>
      <c r="AI164" s="63"/>
      <c r="AJ164" s="121">
        <v>0.21</v>
      </c>
      <c r="AK164" s="63" t="str">
        <f t="shared" si="1"/>
        <v>Europe</v>
      </c>
      <c r="AL164" s="119">
        <v>73.0</v>
      </c>
      <c r="AM164" s="119">
        <v>123.0</v>
      </c>
      <c r="AN164" s="119">
        <v>208.0</v>
      </c>
      <c r="AO164" s="119">
        <v>355.0</v>
      </c>
      <c r="AP164" s="119">
        <v>615.0</v>
      </c>
      <c r="AQ164" s="119">
        <v>1082.0</v>
      </c>
      <c r="AR164" s="119">
        <v>1939.0</v>
      </c>
      <c r="AS164" s="119">
        <v>3531.0</v>
      </c>
      <c r="AT164" s="119">
        <v>6501.0</v>
      </c>
      <c r="AU164" s="119">
        <v>12010.0</v>
      </c>
      <c r="AV164" s="119">
        <v>22097.0</v>
      </c>
      <c r="AW164" s="119">
        <v>40236.0</v>
      </c>
      <c r="AX164" s="119">
        <v>72179.0</v>
      </c>
      <c r="AY164" s="119">
        <v>127222.0</v>
      </c>
      <c r="AZ164" s="119">
        <v>220063.0</v>
      </c>
      <c r="BA164" s="119">
        <v>373343.0</v>
      </c>
      <c r="BB164" s="119">
        <v>620585.0</v>
      </c>
      <c r="BC164" s="119">
        <v>1008258.0</v>
      </c>
      <c r="BD164" s="119">
        <v>1594274.0</v>
      </c>
      <c r="BE164" s="119">
        <v>2438979.0</v>
      </c>
      <c r="BF164" s="119">
        <v>3585535.0</v>
      </c>
      <c r="BG164" s="119">
        <v>5031041.0</v>
      </c>
      <c r="BH164" s="119">
        <v>6697614.0</v>
      </c>
      <c r="BI164" s="119">
        <v>8419707.0</v>
      </c>
      <c r="BJ164" s="119">
        <v>9963520.0</v>
      </c>
      <c r="BK164" s="119">
        <v>1.108218E7</v>
      </c>
      <c r="BL164" s="119">
        <v>1.1590533E7</v>
      </c>
      <c r="BM164" s="119">
        <v>1.1428081E7</v>
      </c>
      <c r="BN164" s="119">
        <v>1.0680109E7</v>
      </c>
      <c r="BO164" s="119">
        <v>9547007.0</v>
      </c>
      <c r="BP164" s="119">
        <v>8277984.0</v>
      </c>
      <c r="BQ164" s="119">
        <v>7100880.0</v>
      </c>
      <c r="BR164" s="119">
        <v>6176036.0</v>
      </c>
      <c r="BS164" s="119">
        <v>5584868.0</v>
      </c>
      <c r="BT164" s="119">
        <v>5346409.0</v>
      </c>
      <c r="BU164" s="119">
        <v>5447308.0</v>
      </c>
      <c r="BV164" s="119">
        <v>5872634.0</v>
      </c>
      <c r="BW164" s="119">
        <v>6629901.0</v>
      </c>
      <c r="BX164" s="119">
        <v>7761730.0</v>
      </c>
      <c r="BY164" s="119">
        <v>9342360.0</v>
      </c>
      <c r="BZ164" s="119">
        <v>1.1452091E7</v>
      </c>
      <c r="CA164" s="119">
        <v>1.4125391E7</v>
      </c>
      <c r="CB164" s="119">
        <v>1.7278083E7</v>
      </c>
      <c r="CC164" s="119">
        <v>2.0640703E7</v>
      </c>
      <c r="CD164" s="119">
        <v>2.3750723E7</v>
      </c>
      <c r="CE164" s="119">
        <v>2.6055358E7</v>
      </c>
      <c r="CF164" s="119">
        <v>2.7113682E7</v>
      </c>
      <c r="CG164" s="119">
        <v>2.6785919E7</v>
      </c>
      <c r="CH164" s="119">
        <v>2.5268879E7</v>
      </c>
      <c r="CI164" s="119">
        <v>2.2951481E7</v>
      </c>
      <c r="CJ164" s="119">
        <v>2.0217625E7</v>
      </c>
      <c r="CK164" s="119">
        <v>1.7340474E7</v>
      </c>
      <c r="CL164" s="119">
        <v>1.4491258E7</v>
      </c>
      <c r="CM164" s="119">
        <v>1.1788157E7</v>
      </c>
      <c r="CN164" s="119">
        <v>9323398.0</v>
      </c>
      <c r="CO164" s="119">
        <v>7164082.0</v>
      </c>
      <c r="CP164" s="119">
        <v>5346715.0</v>
      </c>
      <c r="CQ164" s="119">
        <v>3876751.0</v>
      </c>
      <c r="CR164" s="119">
        <v>2733372.0</v>
      </c>
      <c r="CS164" s="119">
        <v>1877127.0</v>
      </c>
      <c r="CT164" s="119">
        <v>1258582.0</v>
      </c>
      <c r="CU164" s="119">
        <v>826343.0</v>
      </c>
      <c r="CV164" s="119">
        <v>533121.0</v>
      </c>
      <c r="CW164" s="119">
        <v>339214.0</v>
      </c>
      <c r="CX164" s="119">
        <v>213645.0</v>
      </c>
      <c r="CY164" s="119">
        <v>133649.0</v>
      </c>
      <c r="CZ164" s="119">
        <v>83289.0</v>
      </c>
      <c r="DA164" s="119">
        <v>51837.0</v>
      </c>
      <c r="DB164" s="119">
        <v>32285.0</v>
      </c>
      <c r="DC164" s="119">
        <v>20155.0</v>
      </c>
      <c r="DD164" s="119">
        <v>12628.0</v>
      </c>
      <c r="DE164" s="119">
        <v>7948.0</v>
      </c>
      <c r="DF164" s="119">
        <v>5029.0</v>
      </c>
      <c r="DG164" s="119">
        <v>3199.0</v>
      </c>
      <c r="DH164" s="119">
        <v>2044.0</v>
      </c>
      <c r="DI164" s="119">
        <v>1311.0</v>
      </c>
      <c r="DJ164" s="119">
        <v>843.0</v>
      </c>
      <c r="DK164" s="119">
        <v>542.0</v>
      </c>
      <c r="DL164" s="119">
        <v>348.0</v>
      </c>
      <c r="DM164" s="119">
        <v>223.0</v>
      </c>
      <c r="DN164" s="119">
        <v>142.0</v>
      </c>
      <c r="DO164" s="119">
        <v>89.0</v>
      </c>
      <c r="DP164" s="119">
        <v>56.0</v>
      </c>
      <c r="DQ164" s="119">
        <v>35.0</v>
      </c>
      <c r="DR164" s="119">
        <v>21.0</v>
      </c>
      <c r="DS164" s="119">
        <v>13.0</v>
      </c>
      <c r="DT164" s="119">
        <v>8.0</v>
      </c>
      <c r="DU164" s="119">
        <v>5.0</v>
      </c>
      <c r="DV164" s="119">
        <v>3.0</v>
      </c>
      <c r="DW164" s="119">
        <v>2.0</v>
      </c>
      <c r="DX164" s="119">
        <v>1.0</v>
      </c>
      <c r="DY164" s="119">
        <v>1.0</v>
      </c>
      <c r="DZ164" s="119">
        <v>0.0</v>
      </c>
      <c r="EA164" s="119">
        <v>0.0</v>
      </c>
      <c r="EB164" s="119">
        <v>0.0</v>
      </c>
      <c r="EC164" s="119">
        <v>0.0</v>
      </c>
      <c r="ED164" s="119">
        <v>0.0</v>
      </c>
      <c r="EE164" s="119">
        <v>0.0</v>
      </c>
      <c r="EF164" s="119">
        <v>0.0</v>
      </c>
      <c r="EG164" s="119">
        <v>0.0</v>
      </c>
      <c r="EH164" s="119">
        <v>0.0</v>
      </c>
      <c r="EI164" s="63"/>
      <c r="EJ164" s="63"/>
      <c r="EK164" s="134">
        <v>0.0</v>
      </c>
      <c r="EL164" s="134">
        <v>0.0</v>
      </c>
      <c r="EM164" s="134">
        <v>0.0</v>
      </c>
      <c r="EN164" s="134">
        <v>0.0</v>
      </c>
      <c r="EO164" s="134">
        <v>0.0</v>
      </c>
      <c r="EP164" s="134">
        <v>0.0</v>
      </c>
      <c r="EQ164" s="134">
        <v>0.0</v>
      </c>
      <c r="ER164" s="134">
        <v>0.0</v>
      </c>
      <c r="ES164" s="134">
        <v>0.0</v>
      </c>
      <c r="ET164" s="134">
        <v>0.0</v>
      </c>
      <c r="EU164" s="134">
        <v>0.0</v>
      </c>
      <c r="EV164" s="134">
        <v>1.0E-4</v>
      </c>
      <c r="EW164" s="134">
        <v>2.0E-4</v>
      </c>
      <c r="EX164" s="134">
        <v>3.0E-4</v>
      </c>
      <c r="EY164" s="134">
        <v>5.0E-4</v>
      </c>
      <c r="EZ164" s="134">
        <v>8.0E-4</v>
      </c>
      <c r="FA164" s="134">
        <v>0.0013</v>
      </c>
      <c r="FB164" s="134">
        <v>0.0021</v>
      </c>
      <c r="FC164" s="134">
        <v>0.0034</v>
      </c>
      <c r="FD164" s="134">
        <v>0.0051</v>
      </c>
      <c r="FE164" s="134">
        <v>0.0075</v>
      </c>
      <c r="FF164" s="134">
        <v>0.0106</v>
      </c>
      <c r="FG164" s="134">
        <v>0.0141</v>
      </c>
      <c r="FH164" s="134">
        <v>0.0177</v>
      </c>
      <c r="FI164" s="134">
        <v>0.021</v>
      </c>
      <c r="FJ164" s="134">
        <v>0.0233</v>
      </c>
      <c r="FK164" s="134">
        <v>0.0244</v>
      </c>
      <c r="FL164" s="134">
        <v>0.024</v>
      </c>
      <c r="FM164" s="134">
        <v>0.0225</v>
      </c>
      <c r="FN164" s="134">
        <v>0.0201</v>
      </c>
      <c r="FO164" s="134">
        <v>0.0174</v>
      </c>
      <c r="FP164" s="134">
        <v>0.0149</v>
      </c>
      <c r="FQ164" s="134">
        <v>0.013</v>
      </c>
      <c r="FR164" s="134">
        <v>0.0118</v>
      </c>
      <c r="FS164" s="134">
        <v>0.0113</v>
      </c>
      <c r="FT164" s="134">
        <v>0.0115</v>
      </c>
      <c r="FU164" s="134">
        <v>0.0124</v>
      </c>
      <c r="FV164" s="134">
        <v>0.014</v>
      </c>
      <c r="FW164" s="134">
        <v>0.0163</v>
      </c>
      <c r="FX164" s="134">
        <v>0.0197</v>
      </c>
      <c r="FY164" s="134">
        <v>0.0241</v>
      </c>
      <c r="FZ164" s="134">
        <v>0.0297</v>
      </c>
      <c r="GA164" s="134">
        <v>0.0364</v>
      </c>
      <c r="GB164" s="134">
        <v>0.0434</v>
      </c>
      <c r="GC164" s="134">
        <v>0.05</v>
      </c>
      <c r="GD164" s="134">
        <v>0.0548</v>
      </c>
      <c r="GE164" s="134">
        <v>0.0571</v>
      </c>
      <c r="GF164" s="134">
        <v>0.0564</v>
      </c>
      <c r="GG164" s="134">
        <v>0.0532</v>
      </c>
      <c r="GH164" s="134">
        <v>0.0483</v>
      </c>
      <c r="GI164" s="134">
        <v>0.0425</v>
      </c>
      <c r="GJ164" s="134">
        <v>0.0365</v>
      </c>
      <c r="GK164" s="134">
        <v>0.0305</v>
      </c>
      <c r="GL164" s="134">
        <v>0.0248</v>
      </c>
      <c r="GM164" s="134">
        <v>0.0196</v>
      </c>
      <c r="GN164" s="134">
        <v>0.0151</v>
      </c>
      <c r="GO164" s="134">
        <v>0.0113</v>
      </c>
      <c r="GP164" s="134">
        <v>0.0082</v>
      </c>
      <c r="GQ164" s="134">
        <v>0.0058</v>
      </c>
      <c r="GR164" s="134">
        <v>0.004</v>
      </c>
      <c r="GS164" s="134">
        <v>0.0026</v>
      </c>
      <c r="GT164" s="134">
        <v>0.0017</v>
      </c>
      <c r="GU164" s="134">
        <v>0.0011</v>
      </c>
      <c r="GV164" s="134">
        <v>7.0E-4</v>
      </c>
      <c r="GW164" s="134">
        <v>4.0E-4</v>
      </c>
      <c r="GX164" s="134">
        <v>3.0E-4</v>
      </c>
      <c r="GY164" s="134">
        <v>2.0E-4</v>
      </c>
      <c r="GZ164" s="134">
        <v>1.0E-4</v>
      </c>
      <c r="HA164" s="134">
        <v>1.0E-4</v>
      </c>
      <c r="HB164" s="134">
        <v>0.0</v>
      </c>
      <c r="HC164" s="134">
        <v>0.0</v>
      </c>
      <c r="HD164" s="134">
        <v>0.0</v>
      </c>
      <c r="HE164" s="134">
        <v>0.0</v>
      </c>
      <c r="HF164" s="134">
        <v>0.0</v>
      </c>
      <c r="HG164" s="134">
        <v>0.0</v>
      </c>
      <c r="HH164" s="134">
        <v>0.0</v>
      </c>
      <c r="HI164" s="134">
        <v>0.0</v>
      </c>
      <c r="HJ164" s="134">
        <v>0.0</v>
      </c>
      <c r="HK164" s="134">
        <v>0.0</v>
      </c>
      <c r="HL164" s="134">
        <v>0.0</v>
      </c>
      <c r="HM164" s="134">
        <v>0.0</v>
      </c>
      <c r="HN164" s="134">
        <v>0.0</v>
      </c>
      <c r="HO164" s="134">
        <v>0.0</v>
      </c>
      <c r="HP164" s="134">
        <v>0.0</v>
      </c>
      <c r="HQ164" s="134">
        <v>0.0</v>
      </c>
      <c r="HR164" s="134">
        <v>0.0</v>
      </c>
      <c r="HS164" s="134">
        <v>0.0</v>
      </c>
      <c r="HT164" s="134">
        <v>0.0</v>
      </c>
      <c r="HU164" s="134">
        <v>0.0</v>
      </c>
      <c r="HV164" s="134">
        <v>0.0</v>
      </c>
      <c r="HW164" s="134">
        <v>0.0</v>
      </c>
      <c r="HX164" s="134">
        <v>0.0</v>
      </c>
      <c r="HY164" s="134">
        <v>0.0</v>
      </c>
      <c r="HZ164" s="134">
        <v>0.0</v>
      </c>
      <c r="IA164" s="134">
        <v>0.0</v>
      </c>
      <c r="IB164" s="134">
        <v>0.0</v>
      </c>
      <c r="IC164" s="134">
        <v>0.0</v>
      </c>
      <c r="ID164" s="134">
        <v>0.0</v>
      </c>
      <c r="IE164" s="134">
        <v>0.0</v>
      </c>
      <c r="IF164" s="134">
        <v>0.0</v>
      </c>
      <c r="IG164" s="134">
        <v>0.0</v>
      </c>
    </row>
    <row r="165" hidden="1">
      <c r="A165" s="119" t="s">
        <v>98</v>
      </c>
      <c r="B165" s="119" t="s">
        <v>99</v>
      </c>
      <c r="C165" s="119">
        <v>1921.0</v>
      </c>
      <c r="D165" s="119">
        <v>1.48346522E8</v>
      </c>
      <c r="E165" s="63"/>
      <c r="F165" s="126">
        <v>0.745</v>
      </c>
      <c r="G165" s="126">
        <v>1.0</v>
      </c>
      <c r="H165" s="126">
        <v>0.77</v>
      </c>
      <c r="I165" s="126">
        <v>0.216</v>
      </c>
      <c r="J165" s="126">
        <v>0.014</v>
      </c>
      <c r="K165" s="126">
        <v>0.0</v>
      </c>
      <c r="L165" s="126">
        <v>0.0</v>
      </c>
      <c r="M165" s="63"/>
      <c r="N165" s="126">
        <v>0.0</v>
      </c>
      <c r="O165" s="63"/>
      <c r="P165" s="63"/>
      <c r="Q165" s="119">
        <v>1.10471134E8</v>
      </c>
      <c r="R165" s="63"/>
      <c r="S165" s="119">
        <v>1.1425982E8</v>
      </c>
      <c r="T165" s="119">
        <v>3.2007368E7</v>
      </c>
      <c r="U165" s="119">
        <v>2030146.0</v>
      </c>
      <c r="V165" s="119">
        <v>48350.0</v>
      </c>
      <c r="W165" s="119">
        <v>831.0</v>
      </c>
      <c r="X165" s="63"/>
      <c r="Y165" s="119">
        <v>49188.0</v>
      </c>
      <c r="Z165" s="63"/>
      <c r="AA165" s="63"/>
      <c r="AB165" s="126">
        <v>0.098</v>
      </c>
      <c r="AC165" s="63"/>
      <c r="AD165" s="121">
        <v>0.1</v>
      </c>
      <c r="AE165" s="121">
        <v>0.06</v>
      </c>
      <c r="AF165" s="121">
        <v>0.01</v>
      </c>
      <c r="AG165" s="121">
        <v>0.0</v>
      </c>
      <c r="AH165" s="121">
        <v>0.0</v>
      </c>
      <c r="AI165" s="63"/>
      <c r="AJ165" s="121">
        <v>0.0</v>
      </c>
      <c r="AK165" s="63" t="str">
        <f t="shared" si="1"/>
        <v>Africa</v>
      </c>
      <c r="AL165" s="119">
        <v>1162.0</v>
      </c>
      <c r="AM165" s="119">
        <v>1650.0</v>
      </c>
      <c r="AN165" s="119">
        <v>2337.0</v>
      </c>
      <c r="AO165" s="119">
        <v>3301.0</v>
      </c>
      <c r="AP165" s="119">
        <v>4646.0</v>
      </c>
      <c r="AQ165" s="119">
        <v>6516.0</v>
      </c>
      <c r="AR165" s="119">
        <v>9100.0</v>
      </c>
      <c r="AS165" s="119">
        <v>12650.0</v>
      </c>
      <c r="AT165" s="119">
        <v>17499.0</v>
      </c>
      <c r="AU165" s="119">
        <v>24084.0</v>
      </c>
      <c r="AV165" s="119">
        <v>32976.0</v>
      </c>
      <c r="AW165" s="119">
        <v>44917.0</v>
      </c>
      <c r="AX165" s="119">
        <v>60867.0</v>
      </c>
      <c r="AY165" s="119">
        <v>82066.0</v>
      </c>
      <c r="AZ165" s="119">
        <v>110099.0</v>
      </c>
      <c r="BA165" s="119">
        <v>146983.0</v>
      </c>
      <c r="BB165" s="119">
        <v>195261.0</v>
      </c>
      <c r="BC165" s="119">
        <v>258111.0</v>
      </c>
      <c r="BD165" s="119">
        <v>339460.0</v>
      </c>
      <c r="BE165" s="119">
        <v>444126.0</v>
      </c>
      <c r="BF165" s="119">
        <v>577961.0</v>
      </c>
      <c r="BG165" s="119">
        <v>748021.0</v>
      </c>
      <c r="BH165" s="119">
        <v>962729.0</v>
      </c>
      <c r="BI165" s="119">
        <v>1231986.0</v>
      </c>
      <c r="BJ165" s="119">
        <v>1567125.0</v>
      </c>
      <c r="BK165" s="119">
        <v>1980501.0</v>
      </c>
      <c r="BL165" s="119">
        <v>2484494.0</v>
      </c>
      <c r="BM165" s="119">
        <v>3089715.0</v>
      </c>
      <c r="BN165" s="119">
        <v>3802322.0</v>
      </c>
      <c r="BO165" s="119">
        <v>4620499.0</v>
      </c>
      <c r="BP165" s="119">
        <v>5530159.0</v>
      </c>
      <c r="BQ165" s="119">
        <v>6500138.0</v>
      </c>
      <c r="BR165" s="119">
        <v>7477920.0</v>
      </c>
      <c r="BS165" s="119">
        <v>8388567.0</v>
      </c>
      <c r="BT165" s="119">
        <v>9140838.0</v>
      </c>
      <c r="BU165" s="119">
        <v>9643072.0</v>
      </c>
      <c r="BV165" s="119">
        <v>9826227.0</v>
      </c>
      <c r="BW165" s="119">
        <v>9665071.0</v>
      </c>
      <c r="BX165" s="119">
        <v>9186621.0</v>
      </c>
      <c r="BY165" s="119">
        <v>8460674.0</v>
      </c>
      <c r="BZ165" s="119">
        <v>7577372.0</v>
      </c>
      <c r="CA165" s="119">
        <v>6623395.0</v>
      </c>
      <c r="CB165" s="119">
        <v>5666897.0</v>
      </c>
      <c r="CC165" s="119">
        <v>4754012.0</v>
      </c>
      <c r="CD165" s="119">
        <v>3913001.0</v>
      </c>
      <c r="CE165" s="119">
        <v>3160230.0</v>
      </c>
      <c r="CF165" s="119">
        <v>2504329.0</v>
      </c>
      <c r="CG165" s="119">
        <v>1948010.0</v>
      </c>
      <c r="CH165" s="119">
        <v>1488725.0</v>
      </c>
      <c r="CI165" s="119">
        <v>1119352.0</v>
      </c>
      <c r="CJ165" s="119">
        <v>829416.0</v>
      </c>
      <c r="CK165" s="119">
        <v>606670.0</v>
      </c>
      <c r="CL165" s="119">
        <v>438647.0</v>
      </c>
      <c r="CM165" s="119">
        <v>313827.0</v>
      </c>
      <c r="CN165" s="119">
        <v>222299.0</v>
      </c>
      <c r="CO165" s="119">
        <v>155963.0</v>
      </c>
      <c r="CP165" s="119">
        <v>108426.0</v>
      </c>
      <c r="CQ165" s="119">
        <v>74745.0</v>
      </c>
      <c r="CR165" s="119">
        <v>51154.0</v>
      </c>
      <c r="CS165" s="119">
        <v>34812.0</v>
      </c>
      <c r="CT165" s="119">
        <v>23602.0</v>
      </c>
      <c r="CU165" s="119">
        <v>15971.0</v>
      </c>
      <c r="CV165" s="119">
        <v>10803.0</v>
      </c>
      <c r="CW165" s="119">
        <v>7311.0</v>
      </c>
      <c r="CX165" s="119">
        <v>4951.0</v>
      </c>
      <c r="CY165" s="119">
        <v>3352.0</v>
      </c>
      <c r="CZ165" s="119">
        <v>2267.0</v>
      </c>
      <c r="DA165" s="119">
        <v>1529.0</v>
      </c>
      <c r="DB165" s="119">
        <v>1027.0</v>
      </c>
      <c r="DC165" s="119">
        <v>685.0</v>
      </c>
      <c r="DD165" s="119">
        <v>455.0</v>
      </c>
      <c r="DE165" s="119">
        <v>299.0</v>
      </c>
      <c r="DF165" s="119">
        <v>195.0</v>
      </c>
      <c r="DG165" s="119">
        <v>126.0</v>
      </c>
      <c r="DH165" s="119">
        <v>81.0</v>
      </c>
      <c r="DI165" s="119">
        <v>52.0</v>
      </c>
      <c r="DJ165" s="119">
        <v>32.0</v>
      </c>
      <c r="DK165" s="119">
        <v>20.0</v>
      </c>
      <c r="DL165" s="119">
        <v>13.0</v>
      </c>
      <c r="DM165" s="119">
        <v>8.0</v>
      </c>
      <c r="DN165" s="119">
        <v>5.0</v>
      </c>
      <c r="DO165" s="119">
        <v>3.0</v>
      </c>
      <c r="DP165" s="119">
        <v>2.0</v>
      </c>
      <c r="DQ165" s="119">
        <v>1.0</v>
      </c>
      <c r="DR165" s="119">
        <v>1.0</v>
      </c>
      <c r="DS165" s="119">
        <v>0.0</v>
      </c>
      <c r="DT165" s="119">
        <v>0.0</v>
      </c>
      <c r="DU165" s="119">
        <v>0.0</v>
      </c>
      <c r="DV165" s="119">
        <v>0.0</v>
      </c>
      <c r="DW165" s="119">
        <v>0.0</v>
      </c>
      <c r="DX165" s="119">
        <v>0.0</v>
      </c>
      <c r="DY165" s="119">
        <v>0.0</v>
      </c>
      <c r="DZ165" s="119">
        <v>0.0</v>
      </c>
      <c r="EA165" s="119">
        <v>0.0</v>
      </c>
      <c r="EB165" s="119">
        <v>0.0</v>
      </c>
      <c r="EC165" s="119">
        <v>0.0</v>
      </c>
      <c r="ED165" s="119">
        <v>0.0</v>
      </c>
      <c r="EE165" s="119">
        <v>0.0</v>
      </c>
      <c r="EF165" s="119">
        <v>0.0</v>
      </c>
      <c r="EG165" s="119">
        <v>0.0</v>
      </c>
      <c r="EH165" s="119">
        <v>0.0</v>
      </c>
      <c r="EI165" s="63"/>
      <c r="EJ165" s="63"/>
      <c r="EK165" s="134">
        <v>0.0</v>
      </c>
      <c r="EL165" s="134">
        <v>0.0</v>
      </c>
      <c r="EM165" s="134">
        <v>0.0</v>
      </c>
      <c r="EN165" s="134">
        <v>0.0</v>
      </c>
      <c r="EO165" s="134">
        <v>0.0</v>
      </c>
      <c r="EP165" s="134">
        <v>0.0</v>
      </c>
      <c r="EQ165" s="134">
        <v>1.0E-4</v>
      </c>
      <c r="ER165" s="134">
        <v>1.0E-4</v>
      </c>
      <c r="ES165" s="134">
        <v>1.0E-4</v>
      </c>
      <c r="ET165" s="134">
        <v>2.0E-4</v>
      </c>
      <c r="EU165" s="134">
        <v>2.0E-4</v>
      </c>
      <c r="EV165" s="134">
        <v>3.0E-4</v>
      </c>
      <c r="EW165" s="134">
        <v>4.0E-4</v>
      </c>
      <c r="EX165" s="134">
        <v>6.0E-4</v>
      </c>
      <c r="EY165" s="134">
        <v>7.0E-4</v>
      </c>
      <c r="EZ165" s="134">
        <v>0.001</v>
      </c>
      <c r="FA165" s="134">
        <v>0.0013</v>
      </c>
      <c r="FB165" s="134">
        <v>0.0017</v>
      </c>
      <c r="FC165" s="134">
        <v>0.0023</v>
      </c>
      <c r="FD165" s="134">
        <v>0.003</v>
      </c>
      <c r="FE165" s="134">
        <v>0.0039</v>
      </c>
      <c r="FF165" s="134">
        <v>0.005</v>
      </c>
      <c r="FG165" s="134">
        <v>0.0065</v>
      </c>
      <c r="FH165" s="134">
        <v>0.0083</v>
      </c>
      <c r="FI165" s="134">
        <v>0.0106</v>
      </c>
      <c r="FJ165" s="134">
        <v>0.0134</v>
      </c>
      <c r="FK165" s="134">
        <v>0.0167</v>
      </c>
      <c r="FL165" s="134">
        <v>0.0208</v>
      </c>
      <c r="FM165" s="134">
        <v>0.0256</v>
      </c>
      <c r="FN165" s="134">
        <v>0.0311</v>
      </c>
      <c r="FO165" s="134">
        <v>0.0373</v>
      </c>
      <c r="FP165" s="134">
        <v>0.0438</v>
      </c>
      <c r="FQ165" s="134">
        <v>0.0504</v>
      </c>
      <c r="FR165" s="134">
        <v>0.0565</v>
      </c>
      <c r="FS165" s="134">
        <v>0.0616</v>
      </c>
      <c r="FT165" s="134">
        <v>0.065</v>
      </c>
      <c r="FU165" s="134">
        <v>0.0662</v>
      </c>
      <c r="FV165" s="134">
        <v>0.0652</v>
      </c>
      <c r="FW165" s="134">
        <v>0.0619</v>
      </c>
      <c r="FX165" s="134">
        <v>0.057</v>
      </c>
      <c r="FY165" s="134">
        <v>0.0511</v>
      </c>
      <c r="FZ165" s="134">
        <v>0.0446</v>
      </c>
      <c r="GA165" s="134">
        <v>0.0382</v>
      </c>
      <c r="GB165" s="134">
        <v>0.032</v>
      </c>
      <c r="GC165" s="134">
        <v>0.0264</v>
      </c>
      <c r="GD165" s="134">
        <v>0.0213</v>
      </c>
      <c r="GE165" s="134">
        <v>0.0169</v>
      </c>
      <c r="GF165" s="134">
        <v>0.0131</v>
      </c>
      <c r="GG165" s="134">
        <v>0.01</v>
      </c>
      <c r="GH165" s="134">
        <v>0.0075</v>
      </c>
      <c r="GI165" s="134">
        <v>0.0056</v>
      </c>
      <c r="GJ165" s="134">
        <v>0.0041</v>
      </c>
      <c r="GK165" s="134">
        <v>0.003</v>
      </c>
      <c r="GL165" s="134">
        <v>0.0021</v>
      </c>
      <c r="GM165" s="134">
        <v>0.0015</v>
      </c>
      <c r="GN165" s="134">
        <v>0.0011</v>
      </c>
      <c r="GO165" s="134">
        <v>7.0E-4</v>
      </c>
      <c r="GP165" s="134">
        <v>5.0E-4</v>
      </c>
      <c r="GQ165" s="134">
        <v>3.0E-4</v>
      </c>
      <c r="GR165" s="134">
        <v>2.0E-4</v>
      </c>
      <c r="GS165" s="134">
        <v>2.0E-4</v>
      </c>
      <c r="GT165" s="134">
        <v>1.0E-4</v>
      </c>
      <c r="GU165" s="134">
        <v>1.0E-4</v>
      </c>
      <c r="GV165" s="134">
        <v>0.0</v>
      </c>
      <c r="GW165" s="134">
        <v>0.0</v>
      </c>
      <c r="GX165" s="134">
        <v>0.0</v>
      </c>
      <c r="GY165" s="134">
        <v>0.0</v>
      </c>
      <c r="GZ165" s="134">
        <v>0.0</v>
      </c>
      <c r="HA165" s="134">
        <v>0.0</v>
      </c>
      <c r="HB165" s="134">
        <v>0.0</v>
      </c>
      <c r="HC165" s="134">
        <v>0.0</v>
      </c>
      <c r="HD165" s="134">
        <v>0.0</v>
      </c>
      <c r="HE165" s="134">
        <v>0.0</v>
      </c>
      <c r="HF165" s="134">
        <v>0.0</v>
      </c>
      <c r="HG165" s="134">
        <v>0.0</v>
      </c>
      <c r="HH165" s="134">
        <v>0.0</v>
      </c>
      <c r="HI165" s="134">
        <v>0.0</v>
      </c>
      <c r="HJ165" s="134">
        <v>0.0</v>
      </c>
      <c r="HK165" s="134">
        <v>0.0</v>
      </c>
      <c r="HL165" s="134">
        <v>0.0</v>
      </c>
      <c r="HM165" s="134">
        <v>0.0</v>
      </c>
      <c r="HN165" s="134">
        <v>0.0</v>
      </c>
      <c r="HO165" s="134">
        <v>0.0</v>
      </c>
      <c r="HP165" s="134">
        <v>0.0</v>
      </c>
      <c r="HQ165" s="134">
        <v>0.0</v>
      </c>
      <c r="HR165" s="134">
        <v>0.0</v>
      </c>
      <c r="HS165" s="134">
        <v>0.0</v>
      </c>
      <c r="HT165" s="134">
        <v>0.0</v>
      </c>
      <c r="HU165" s="134">
        <v>0.0</v>
      </c>
      <c r="HV165" s="134">
        <v>0.0</v>
      </c>
      <c r="HW165" s="134">
        <v>0.0</v>
      </c>
      <c r="HX165" s="134">
        <v>0.0</v>
      </c>
      <c r="HY165" s="134">
        <v>0.0</v>
      </c>
      <c r="HZ165" s="134">
        <v>0.0</v>
      </c>
      <c r="IA165" s="134">
        <v>0.0</v>
      </c>
      <c r="IB165" s="134">
        <v>0.0</v>
      </c>
      <c r="IC165" s="134">
        <v>0.0</v>
      </c>
      <c r="ID165" s="134">
        <v>0.0</v>
      </c>
      <c r="IE165" s="134">
        <v>0.0</v>
      </c>
      <c r="IF165" s="134">
        <v>0.0</v>
      </c>
      <c r="IG165" s="134">
        <v>0.0</v>
      </c>
    </row>
    <row r="166" hidden="1">
      <c r="A166" s="119" t="s">
        <v>100</v>
      </c>
      <c r="B166" s="119" t="s">
        <v>101</v>
      </c>
      <c r="C166" s="119">
        <v>1921.0</v>
      </c>
      <c r="D166" s="119">
        <v>1.04836642E9</v>
      </c>
      <c r="E166" s="63"/>
      <c r="F166" s="126">
        <v>0.756</v>
      </c>
      <c r="G166" s="126">
        <v>1.0</v>
      </c>
      <c r="H166" s="126">
        <v>0.783</v>
      </c>
      <c r="I166" s="126">
        <v>0.207</v>
      </c>
      <c r="J166" s="126">
        <v>0.009</v>
      </c>
      <c r="K166" s="126">
        <v>0.0</v>
      </c>
      <c r="L166" s="126">
        <v>0.0</v>
      </c>
      <c r="M166" s="63"/>
      <c r="N166" s="126">
        <v>0.0</v>
      </c>
      <c r="O166" s="63"/>
      <c r="P166" s="63"/>
      <c r="Q166" s="119">
        <v>7.92047308E8</v>
      </c>
      <c r="R166" s="63"/>
      <c r="S166" s="119">
        <v>8.21266071E8</v>
      </c>
      <c r="T166" s="119">
        <v>2.17434357E8</v>
      </c>
      <c r="U166" s="119">
        <v>9406369.0</v>
      </c>
      <c r="V166" s="119">
        <v>258950.0</v>
      </c>
      <c r="W166" s="119">
        <v>672.0</v>
      </c>
      <c r="X166" s="63"/>
      <c r="Y166" s="119">
        <v>259623.0</v>
      </c>
      <c r="Z166" s="63"/>
      <c r="AA166" s="63"/>
      <c r="AB166" s="126">
        <v>0.702</v>
      </c>
      <c r="AC166" s="63"/>
      <c r="AD166" s="121">
        <v>0.7</v>
      </c>
      <c r="AE166" s="121">
        <v>0.39</v>
      </c>
      <c r="AF166" s="121">
        <v>0.06</v>
      </c>
      <c r="AG166" s="121">
        <v>0.02</v>
      </c>
      <c r="AH166" s="121">
        <v>0.0</v>
      </c>
      <c r="AI166" s="63"/>
      <c r="AJ166" s="121">
        <v>0.02</v>
      </c>
      <c r="AK166" s="63" t="str">
        <f t="shared" si="1"/>
        <v>Asia</v>
      </c>
      <c r="AL166" s="119">
        <v>3.0</v>
      </c>
      <c r="AM166" s="119">
        <v>6.0</v>
      </c>
      <c r="AN166" s="119">
        <v>12.0</v>
      </c>
      <c r="AO166" s="119">
        <v>26.0</v>
      </c>
      <c r="AP166" s="119">
        <v>56.0</v>
      </c>
      <c r="AQ166" s="119">
        <v>120.0</v>
      </c>
      <c r="AR166" s="119">
        <v>257.0</v>
      </c>
      <c r="AS166" s="119">
        <v>542.0</v>
      </c>
      <c r="AT166" s="119">
        <v>1130.0</v>
      </c>
      <c r="AU166" s="119">
        <v>2322.0</v>
      </c>
      <c r="AV166" s="119">
        <v>4695.0</v>
      </c>
      <c r="AW166" s="119">
        <v>9332.0</v>
      </c>
      <c r="AX166" s="119">
        <v>18210.0</v>
      </c>
      <c r="AY166" s="119">
        <v>34843.0</v>
      </c>
      <c r="AZ166" s="119">
        <v>65308.0</v>
      </c>
      <c r="BA166" s="119">
        <v>119791.0</v>
      </c>
      <c r="BB166" s="119">
        <v>214815.0</v>
      </c>
      <c r="BC166" s="119">
        <v>376227.0</v>
      </c>
      <c r="BD166" s="119">
        <v>642899.0</v>
      </c>
      <c r="BE166" s="119">
        <v>1070794.0</v>
      </c>
      <c r="BF166" s="119">
        <v>1736667.0</v>
      </c>
      <c r="BG166" s="119">
        <v>2740217.0</v>
      </c>
      <c r="BH166" s="119">
        <v>4203147.0</v>
      </c>
      <c r="BI166" s="119">
        <v>6263368.0</v>
      </c>
      <c r="BJ166" s="119">
        <v>9062729.0</v>
      </c>
      <c r="BK166" s="119">
        <v>1.2727064E7</v>
      </c>
      <c r="BL166" s="119">
        <v>1.7338477E7</v>
      </c>
      <c r="BM166" s="119">
        <v>2.2901994E7</v>
      </c>
      <c r="BN166" s="119">
        <v>2.9312547E7</v>
      </c>
      <c r="BO166" s="119">
        <v>3.6333007E7</v>
      </c>
      <c r="BP166" s="119">
        <v>4.3597013E7</v>
      </c>
      <c r="BQ166" s="119">
        <v>5.0647399E7</v>
      </c>
      <c r="BR166" s="119">
        <v>5.7009081E7</v>
      </c>
      <c r="BS166" s="119">
        <v>6.2276833E7</v>
      </c>
      <c r="BT166" s="119">
        <v>6.6183618E7</v>
      </c>
      <c r="BU166" s="119">
        <v>6.8616781E7</v>
      </c>
      <c r="BV166" s="119">
        <v>6.9572594E7</v>
      </c>
      <c r="BW166" s="119">
        <v>6.9073702E7</v>
      </c>
      <c r="BX166" s="119">
        <v>6.709866E7</v>
      </c>
      <c r="BY166" s="119">
        <v>6.3572259E7</v>
      </c>
      <c r="BZ166" s="119">
        <v>5.8437527E7</v>
      </c>
      <c r="CA166" s="119">
        <v>5.1783662E7</v>
      </c>
      <c r="CB166" s="119">
        <v>4.3958197E7</v>
      </c>
      <c r="CC166" s="119">
        <v>3.5579215E7</v>
      </c>
      <c r="CD166" s="119">
        <v>2.7410377E7</v>
      </c>
      <c r="CE166" s="119">
        <v>2.0148863E7</v>
      </c>
      <c r="CF166" s="119">
        <v>1.4237782E7</v>
      </c>
      <c r="CG166" s="119">
        <v>9795974.0</v>
      </c>
      <c r="CH166" s="119">
        <v>6676967.0</v>
      </c>
      <c r="CI166" s="119">
        <v>4595760.0</v>
      </c>
      <c r="CJ166" s="119">
        <v>3247559.0</v>
      </c>
      <c r="CK166" s="119">
        <v>2377348.0</v>
      </c>
      <c r="CL166" s="119">
        <v>1800851.0</v>
      </c>
      <c r="CM166" s="119">
        <v>1397532.0</v>
      </c>
      <c r="CN166" s="119">
        <v>1094712.0</v>
      </c>
      <c r="CO166" s="119">
        <v>852406.0</v>
      </c>
      <c r="CP166" s="119">
        <v>651334.0</v>
      </c>
      <c r="CQ166" s="119">
        <v>483855.0</v>
      </c>
      <c r="CR166" s="119">
        <v>347432.0</v>
      </c>
      <c r="CS166" s="119">
        <v>240484.0</v>
      </c>
      <c r="CT166" s="119">
        <v>160418.0</v>
      </c>
      <c r="CU166" s="119">
        <v>103293.0</v>
      </c>
      <c r="CV166" s="119">
        <v>64388.0</v>
      </c>
      <c r="CW166" s="119">
        <v>38996.0</v>
      </c>
      <c r="CX166" s="119">
        <v>23033.0</v>
      </c>
      <c r="CY166" s="119">
        <v>13311.0</v>
      </c>
      <c r="CZ166" s="119">
        <v>7545.0</v>
      </c>
      <c r="DA166" s="119">
        <v>4200.0</v>
      </c>
      <c r="DB166" s="119">
        <v>2298.0</v>
      </c>
      <c r="DC166" s="119">
        <v>1235.0</v>
      </c>
      <c r="DD166" s="119">
        <v>652.0</v>
      </c>
      <c r="DE166" s="119">
        <v>337.0</v>
      </c>
      <c r="DF166" s="119">
        <v>171.0</v>
      </c>
      <c r="DG166" s="119">
        <v>85.0</v>
      </c>
      <c r="DH166" s="119">
        <v>42.0</v>
      </c>
      <c r="DI166" s="119">
        <v>20.0</v>
      </c>
      <c r="DJ166" s="119">
        <v>9.0</v>
      </c>
      <c r="DK166" s="119">
        <v>4.0</v>
      </c>
      <c r="DL166" s="119">
        <v>2.0</v>
      </c>
      <c r="DM166" s="119">
        <v>1.0</v>
      </c>
      <c r="DN166" s="119">
        <v>0.0</v>
      </c>
      <c r="DO166" s="119">
        <v>0.0</v>
      </c>
      <c r="DP166" s="119">
        <v>0.0</v>
      </c>
      <c r="DQ166" s="119">
        <v>0.0</v>
      </c>
      <c r="DR166" s="119">
        <v>0.0</v>
      </c>
      <c r="DS166" s="119">
        <v>0.0</v>
      </c>
      <c r="DT166" s="119">
        <v>0.0</v>
      </c>
      <c r="DU166" s="119">
        <v>0.0</v>
      </c>
      <c r="DV166" s="119">
        <v>0.0</v>
      </c>
      <c r="DW166" s="119">
        <v>0.0</v>
      </c>
      <c r="DX166" s="119">
        <v>0.0</v>
      </c>
      <c r="DY166" s="119">
        <v>0.0</v>
      </c>
      <c r="DZ166" s="119">
        <v>0.0</v>
      </c>
      <c r="EA166" s="119">
        <v>0.0</v>
      </c>
      <c r="EB166" s="119">
        <v>0.0</v>
      </c>
      <c r="EC166" s="119">
        <v>0.0</v>
      </c>
      <c r="ED166" s="119">
        <v>0.0</v>
      </c>
      <c r="EE166" s="119">
        <v>0.0</v>
      </c>
      <c r="EF166" s="119">
        <v>0.0</v>
      </c>
      <c r="EG166" s="119">
        <v>0.0</v>
      </c>
      <c r="EH166" s="119">
        <v>0.0</v>
      </c>
      <c r="EI166" s="63"/>
      <c r="EJ166" s="63"/>
      <c r="EK166" s="134">
        <v>0.0</v>
      </c>
      <c r="EL166" s="134">
        <v>0.0</v>
      </c>
      <c r="EM166" s="134">
        <v>0.0</v>
      </c>
      <c r="EN166" s="134">
        <v>0.0</v>
      </c>
      <c r="EO166" s="134">
        <v>0.0</v>
      </c>
      <c r="EP166" s="134">
        <v>0.0</v>
      </c>
      <c r="EQ166" s="134">
        <v>0.0</v>
      </c>
      <c r="ER166" s="134">
        <v>0.0</v>
      </c>
      <c r="ES166" s="134">
        <v>0.0</v>
      </c>
      <c r="ET166" s="134">
        <v>0.0</v>
      </c>
      <c r="EU166" s="134">
        <v>0.0</v>
      </c>
      <c r="EV166" s="134">
        <v>0.0</v>
      </c>
      <c r="EW166" s="134">
        <v>0.0</v>
      </c>
      <c r="EX166" s="134">
        <v>0.0</v>
      </c>
      <c r="EY166" s="134">
        <v>1.0E-4</v>
      </c>
      <c r="EZ166" s="134">
        <v>1.0E-4</v>
      </c>
      <c r="FA166" s="134">
        <v>2.0E-4</v>
      </c>
      <c r="FB166" s="134">
        <v>4.0E-4</v>
      </c>
      <c r="FC166" s="134">
        <v>6.0E-4</v>
      </c>
      <c r="FD166" s="134">
        <v>0.001</v>
      </c>
      <c r="FE166" s="134">
        <v>0.0017</v>
      </c>
      <c r="FF166" s="134">
        <v>0.0026</v>
      </c>
      <c r="FG166" s="134">
        <v>0.004</v>
      </c>
      <c r="FH166" s="134">
        <v>0.006</v>
      </c>
      <c r="FI166" s="134">
        <v>0.0086</v>
      </c>
      <c r="FJ166" s="134">
        <v>0.0121</v>
      </c>
      <c r="FK166" s="134">
        <v>0.0165</v>
      </c>
      <c r="FL166" s="134">
        <v>0.0218</v>
      </c>
      <c r="FM166" s="134">
        <v>0.028</v>
      </c>
      <c r="FN166" s="134">
        <v>0.0347</v>
      </c>
      <c r="FO166" s="134">
        <v>0.0416</v>
      </c>
      <c r="FP166" s="134">
        <v>0.0483</v>
      </c>
      <c r="FQ166" s="134">
        <v>0.0544</v>
      </c>
      <c r="FR166" s="134">
        <v>0.0594</v>
      </c>
      <c r="FS166" s="134">
        <v>0.0631</v>
      </c>
      <c r="FT166" s="134">
        <v>0.0655</v>
      </c>
      <c r="FU166" s="134">
        <v>0.0664</v>
      </c>
      <c r="FV166" s="134">
        <v>0.0659</v>
      </c>
      <c r="FW166" s="134">
        <v>0.064</v>
      </c>
      <c r="FX166" s="134">
        <v>0.0606</v>
      </c>
      <c r="FY166" s="134">
        <v>0.0557</v>
      </c>
      <c r="FZ166" s="134">
        <v>0.0494</v>
      </c>
      <c r="GA166" s="134">
        <v>0.0419</v>
      </c>
      <c r="GB166" s="134">
        <v>0.0339</v>
      </c>
      <c r="GC166" s="134">
        <v>0.0261</v>
      </c>
      <c r="GD166" s="134">
        <v>0.0192</v>
      </c>
      <c r="GE166" s="134">
        <v>0.0136</v>
      </c>
      <c r="GF166" s="134">
        <v>0.0093</v>
      </c>
      <c r="GG166" s="134">
        <v>0.0064</v>
      </c>
      <c r="GH166" s="134">
        <v>0.0044</v>
      </c>
      <c r="GI166" s="134">
        <v>0.0031</v>
      </c>
      <c r="GJ166" s="134">
        <v>0.0023</v>
      </c>
      <c r="GK166" s="134">
        <v>0.0017</v>
      </c>
      <c r="GL166" s="134">
        <v>0.0013</v>
      </c>
      <c r="GM166" s="134">
        <v>0.001</v>
      </c>
      <c r="GN166" s="134">
        <v>8.0E-4</v>
      </c>
      <c r="GO166" s="134">
        <v>6.0E-4</v>
      </c>
      <c r="GP166" s="134">
        <v>5.0E-4</v>
      </c>
      <c r="GQ166" s="134">
        <v>3.0E-4</v>
      </c>
      <c r="GR166" s="134">
        <v>2.0E-4</v>
      </c>
      <c r="GS166" s="134">
        <v>2.0E-4</v>
      </c>
      <c r="GT166" s="134">
        <v>1.0E-4</v>
      </c>
      <c r="GU166" s="134">
        <v>1.0E-4</v>
      </c>
      <c r="GV166" s="134">
        <v>0.0</v>
      </c>
      <c r="GW166" s="134">
        <v>0.0</v>
      </c>
      <c r="GX166" s="134">
        <v>0.0</v>
      </c>
      <c r="GY166" s="134">
        <v>0.0</v>
      </c>
      <c r="GZ166" s="134">
        <v>0.0</v>
      </c>
      <c r="HA166" s="134">
        <v>0.0</v>
      </c>
      <c r="HB166" s="134">
        <v>0.0</v>
      </c>
      <c r="HC166" s="134">
        <v>0.0</v>
      </c>
      <c r="HD166" s="134">
        <v>0.0</v>
      </c>
      <c r="HE166" s="134">
        <v>0.0</v>
      </c>
      <c r="HF166" s="134">
        <v>0.0</v>
      </c>
      <c r="HG166" s="134">
        <v>0.0</v>
      </c>
      <c r="HH166" s="134">
        <v>0.0</v>
      </c>
      <c r="HI166" s="134">
        <v>0.0</v>
      </c>
      <c r="HJ166" s="134">
        <v>0.0</v>
      </c>
      <c r="HK166" s="134">
        <v>0.0</v>
      </c>
      <c r="HL166" s="134">
        <v>0.0</v>
      </c>
      <c r="HM166" s="134">
        <v>0.0</v>
      </c>
      <c r="HN166" s="134">
        <v>0.0</v>
      </c>
      <c r="HO166" s="134">
        <v>0.0</v>
      </c>
      <c r="HP166" s="134">
        <v>0.0</v>
      </c>
      <c r="HQ166" s="134">
        <v>0.0</v>
      </c>
      <c r="HR166" s="134">
        <v>0.0</v>
      </c>
      <c r="HS166" s="134">
        <v>0.0</v>
      </c>
      <c r="HT166" s="134">
        <v>0.0</v>
      </c>
      <c r="HU166" s="134">
        <v>0.0</v>
      </c>
      <c r="HV166" s="134">
        <v>0.0</v>
      </c>
      <c r="HW166" s="134">
        <v>0.0</v>
      </c>
      <c r="HX166" s="134">
        <v>0.0</v>
      </c>
      <c r="HY166" s="134">
        <v>0.0</v>
      </c>
      <c r="HZ166" s="134">
        <v>0.0</v>
      </c>
      <c r="IA166" s="134">
        <v>0.0</v>
      </c>
      <c r="IB166" s="134">
        <v>0.0</v>
      </c>
      <c r="IC166" s="134">
        <v>0.0</v>
      </c>
      <c r="ID166" s="134">
        <v>0.0</v>
      </c>
      <c r="IE166" s="134">
        <v>0.0</v>
      </c>
      <c r="IF166" s="134">
        <v>0.0</v>
      </c>
      <c r="IG166" s="134">
        <v>0.0</v>
      </c>
    </row>
    <row r="167" hidden="1">
      <c r="A167" s="119" t="s">
        <v>94</v>
      </c>
      <c r="B167" s="119" t="s">
        <v>95</v>
      </c>
      <c r="C167" s="119">
        <v>1922.0</v>
      </c>
      <c r="D167" s="119">
        <v>2.1618121E8</v>
      </c>
      <c r="E167" s="63"/>
      <c r="F167" s="126">
        <v>0.27</v>
      </c>
      <c r="G167" s="126">
        <v>1.0</v>
      </c>
      <c r="H167" s="126">
        <v>0.282</v>
      </c>
      <c r="I167" s="126">
        <v>0.367</v>
      </c>
      <c r="J167" s="126">
        <v>0.309</v>
      </c>
      <c r="K167" s="126">
        <v>0.041</v>
      </c>
      <c r="L167" s="126">
        <v>0.001</v>
      </c>
      <c r="M167" s="63"/>
      <c r="N167" s="126">
        <v>0.042</v>
      </c>
      <c r="O167" s="63"/>
      <c r="P167" s="63"/>
      <c r="Q167" s="119">
        <v>5.8340423E7</v>
      </c>
      <c r="R167" s="63"/>
      <c r="S167" s="119">
        <v>6.10424E7</v>
      </c>
      <c r="T167" s="119">
        <v>7.9236689E7</v>
      </c>
      <c r="U167" s="119">
        <v>6.6768178E7</v>
      </c>
      <c r="V167" s="119">
        <v>8931921.0</v>
      </c>
      <c r="W167" s="119">
        <v>200691.0</v>
      </c>
      <c r="X167" s="63"/>
      <c r="Y167" s="119">
        <v>9133944.0</v>
      </c>
      <c r="Z167" s="63"/>
      <c r="AA167" s="63"/>
      <c r="AB167" s="126">
        <v>0.052</v>
      </c>
      <c r="AC167" s="63"/>
      <c r="AD167" s="121">
        <v>0.05</v>
      </c>
      <c r="AE167" s="121">
        <v>0.14</v>
      </c>
      <c r="AF167" s="121">
        <v>0.41</v>
      </c>
      <c r="AG167" s="121">
        <v>0.74</v>
      </c>
      <c r="AH167" s="121">
        <v>0.85</v>
      </c>
      <c r="AI167" s="63"/>
      <c r="AJ167" s="121">
        <v>0.74</v>
      </c>
      <c r="AK167" s="63" t="str">
        <f t="shared" si="1"/>
        <v>The Americas</v>
      </c>
      <c r="AL167" s="119">
        <v>340.0</v>
      </c>
      <c r="AM167" s="119">
        <v>498.0</v>
      </c>
      <c r="AN167" s="119">
        <v>731.0</v>
      </c>
      <c r="AO167" s="119">
        <v>1083.0</v>
      </c>
      <c r="AP167" s="119">
        <v>1618.0</v>
      </c>
      <c r="AQ167" s="119">
        <v>2434.0</v>
      </c>
      <c r="AR167" s="119">
        <v>3685.0</v>
      </c>
      <c r="AS167" s="119">
        <v>5595.0</v>
      </c>
      <c r="AT167" s="119">
        <v>8490.0</v>
      </c>
      <c r="AU167" s="119">
        <v>12828.0</v>
      </c>
      <c r="AV167" s="119">
        <v>19231.0</v>
      </c>
      <c r="AW167" s="119">
        <v>28515.0</v>
      </c>
      <c r="AX167" s="119">
        <v>41710.0</v>
      </c>
      <c r="AY167" s="119">
        <v>60070.0</v>
      </c>
      <c r="AZ167" s="119">
        <v>85067.0</v>
      </c>
      <c r="BA167" s="119">
        <v>118362.0</v>
      </c>
      <c r="BB167" s="119">
        <v>161777.0</v>
      </c>
      <c r="BC167" s="119">
        <v>217275.0</v>
      </c>
      <c r="BD167" s="119">
        <v>286956.0</v>
      </c>
      <c r="BE167" s="119">
        <v>373089.0</v>
      </c>
      <c r="BF167" s="119">
        <v>478168.0</v>
      </c>
      <c r="BG167" s="119">
        <v>604947.0</v>
      </c>
      <c r="BH167" s="119">
        <v>756390.0</v>
      </c>
      <c r="BI167" s="119">
        <v>935444.0</v>
      </c>
      <c r="BJ167" s="119">
        <v>1144555.0</v>
      </c>
      <c r="BK167" s="119">
        <v>1384939.0</v>
      </c>
      <c r="BL167" s="119">
        <v>1655690.0</v>
      </c>
      <c r="BM167" s="119">
        <v>1952973.0</v>
      </c>
      <c r="BN167" s="119">
        <v>2269597.0</v>
      </c>
      <c r="BO167" s="119">
        <v>2595292.0</v>
      </c>
      <c r="BP167" s="119">
        <v>2917859.0</v>
      </c>
      <c r="BQ167" s="119">
        <v>3225129.0</v>
      </c>
      <c r="BR167" s="119">
        <v>3507361.0</v>
      </c>
      <c r="BS167" s="119">
        <v>3759524.0</v>
      </c>
      <c r="BT167" s="119">
        <v>3982816.0</v>
      </c>
      <c r="BU167" s="119">
        <v>4184970.0</v>
      </c>
      <c r="BV167" s="119">
        <v>4379211.0</v>
      </c>
      <c r="BW167" s="119">
        <v>4582125.0</v>
      </c>
      <c r="BX167" s="119">
        <v>4810977.0</v>
      </c>
      <c r="BY167" s="119">
        <v>5081124.0</v>
      </c>
      <c r="BZ167" s="119">
        <v>5403953.0</v>
      </c>
      <c r="CA167" s="119">
        <v>5785539.0</v>
      </c>
      <c r="CB167" s="119">
        <v>6225852.0</v>
      </c>
      <c r="CC167" s="119">
        <v>6718234.0</v>
      </c>
      <c r="CD167" s="119">
        <v>7248890.0</v>
      </c>
      <c r="CE167" s="119">
        <v>7796448.0</v>
      </c>
      <c r="CF167" s="119">
        <v>8331917.0</v>
      </c>
      <c r="CG167" s="119">
        <v>8819608.0</v>
      </c>
      <c r="CH167" s="119">
        <v>9219513.0</v>
      </c>
      <c r="CI167" s="119">
        <v>9491282.0</v>
      </c>
      <c r="CJ167" s="119">
        <v>9599406.0</v>
      </c>
      <c r="CK167" s="119">
        <v>9518655.0</v>
      </c>
      <c r="CL167" s="119">
        <v>9238575.0</v>
      </c>
      <c r="CM167" s="119">
        <v>8765878.0</v>
      </c>
      <c r="CN167" s="119">
        <v>8124105.0</v>
      </c>
      <c r="CO167" s="119">
        <v>7350579.0</v>
      </c>
      <c r="CP167" s="119">
        <v>6491352.0</v>
      </c>
      <c r="CQ167" s="119">
        <v>5595263.0</v>
      </c>
      <c r="CR167" s="119">
        <v>4708283.0</v>
      </c>
      <c r="CS167" s="119">
        <v>3869092.0</v>
      </c>
      <c r="CT167" s="119">
        <v>3106397.0</v>
      </c>
      <c r="CU167" s="119">
        <v>2438054.0</v>
      </c>
      <c r="CV167" s="119">
        <v>1871721.0</v>
      </c>
      <c r="CW167" s="119">
        <v>1406559.0</v>
      </c>
      <c r="CX167" s="119">
        <v>1035467.0</v>
      </c>
      <c r="CY167" s="119">
        <v>747400.0</v>
      </c>
      <c r="CZ167" s="119">
        <v>529443.0</v>
      </c>
      <c r="DA167" s="119">
        <v>368444.0</v>
      </c>
      <c r="DB167" s="119">
        <v>252153.0</v>
      </c>
      <c r="DC167" s="119">
        <v>169885.0</v>
      </c>
      <c r="DD167" s="119">
        <v>112795.0</v>
      </c>
      <c r="DE167" s="119">
        <v>73871.0</v>
      </c>
      <c r="DF167" s="119">
        <v>47760.0</v>
      </c>
      <c r="DG167" s="119">
        <v>30504.0</v>
      </c>
      <c r="DH167" s="119">
        <v>19256.0</v>
      </c>
      <c r="DI167" s="119">
        <v>12018.0</v>
      </c>
      <c r="DJ167" s="119">
        <v>7418.0</v>
      </c>
      <c r="DK167" s="119">
        <v>4529.0</v>
      </c>
      <c r="DL167" s="119">
        <v>2735.0</v>
      </c>
      <c r="DM167" s="119">
        <v>1634.0</v>
      </c>
      <c r="DN167" s="119">
        <v>966.0</v>
      </c>
      <c r="DO167" s="119">
        <v>566.0</v>
      </c>
      <c r="DP167" s="119">
        <v>328.0</v>
      </c>
      <c r="DQ167" s="119">
        <v>189.0</v>
      </c>
      <c r="DR167" s="119">
        <v>108.0</v>
      </c>
      <c r="DS167" s="119">
        <v>61.0</v>
      </c>
      <c r="DT167" s="119">
        <v>35.0</v>
      </c>
      <c r="DU167" s="119">
        <v>20.0</v>
      </c>
      <c r="DV167" s="119">
        <v>11.0</v>
      </c>
      <c r="DW167" s="119">
        <v>6.0</v>
      </c>
      <c r="DX167" s="119">
        <v>4.0</v>
      </c>
      <c r="DY167" s="119">
        <v>2.0</v>
      </c>
      <c r="DZ167" s="119">
        <v>1.0</v>
      </c>
      <c r="EA167" s="119">
        <v>1.0</v>
      </c>
      <c r="EB167" s="119">
        <v>0.0</v>
      </c>
      <c r="EC167" s="119">
        <v>0.0</v>
      </c>
      <c r="ED167" s="119">
        <v>0.0</v>
      </c>
      <c r="EE167" s="119">
        <v>0.0</v>
      </c>
      <c r="EF167" s="119">
        <v>0.0</v>
      </c>
      <c r="EG167" s="119">
        <v>0.0</v>
      </c>
      <c r="EH167" s="119">
        <v>0.0</v>
      </c>
      <c r="EI167" s="63"/>
      <c r="EJ167" s="63"/>
      <c r="EK167" s="134">
        <v>0.0</v>
      </c>
      <c r="EL167" s="134">
        <v>0.0</v>
      </c>
      <c r="EM167" s="134">
        <v>0.0</v>
      </c>
      <c r="EN167" s="134">
        <v>0.0</v>
      </c>
      <c r="EO167" s="134">
        <v>0.0</v>
      </c>
      <c r="EP167" s="134">
        <v>0.0</v>
      </c>
      <c r="EQ167" s="134">
        <v>0.0</v>
      </c>
      <c r="ER167" s="134">
        <v>0.0</v>
      </c>
      <c r="ES167" s="134">
        <v>0.0</v>
      </c>
      <c r="ET167" s="134">
        <v>1.0E-4</v>
      </c>
      <c r="EU167" s="134">
        <v>1.0E-4</v>
      </c>
      <c r="EV167" s="134">
        <v>1.0E-4</v>
      </c>
      <c r="EW167" s="134">
        <v>2.0E-4</v>
      </c>
      <c r="EX167" s="134">
        <v>3.0E-4</v>
      </c>
      <c r="EY167" s="134">
        <v>4.0E-4</v>
      </c>
      <c r="EZ167" s="134">
        <v>5.0E-4</v>
      </c>
      <c r="FA167" s="134">
        <v>7.0E-4</v>
      </c>
      <c r="FB167" s="134">
        <v>0.001</v>
      </c>
      <c r="FC167" s="134">
        <v>0.0013</v>
      </c>
      <c r="FD167" s="134">
        <v>0.0017</v>
      </c>
      <c r="FE167" s="134">
        <v>0.0022</v>
      </c>
      <c r="FF167" s="134">
        <v>0.0028</v>
      </c>
      <c r="FG167" s="134">
        <v>0.0035</v>
      </c>
      <c r="FH167" s="134">
        <v>0.0043</v>
      </c>
      <c r="FI167" s="134">
        <v>0.0053</v>
      </c>
      <c r="FJ167" s="134">
        <v>0.0064</v>
      </c>
      <c r="FK167" s="134">
        <v>0.0077</v>
      </c>
      <c r="FL167" s="134">
        <v>0.009</v>
      </c>
      <c r="FM167" s="134">
        <v>0.0105</v>
      </c>
      <c r="FN167" s="134">
        <v>0.012</v>
      </c>
      <c r="FO167" s="134">
        <v>0.0135</v>
      </c>
      <c r="FP167" s="134">
        <v>0.0149</v>
      </c>
      <c r="FQ167" s="134">
        <v>0.0162</v>
      </c>
      <c r="FR167" s="134">
        <v>0.0174</v>
      </c>
      <c r="FS167" s="134">
        <v>0.0184</v>
      </c>
      <c r="FT167" s="134">
        <v>0.0194</v>
      </c>
      <c r="FU167" s="134">
        <v>0.0203</v>
      </c>
      <c r="FV167" s="134">
        <v>0.0212</v>
      </c>
      <c r="FW167" s="134">
        <v>0.0223</v>
      </c>
      <c r="FX167" s="134">
        <v>0.0235</v>
      </c>
      <c r="FY167" s="134">
        <v>0.025</v>
      </c>
      <c r="FZ167" s="134">
        <v>0.0268</v>
      </c>
      <c r="GA167" s="134">
        <v>0.0288</v>
      </c>
      <c r="GB167" s="134">
        <v>0.0311</v>
      </c>
      <c r="GC167" s="134">
        <v>0.0335</v>
      </c>
      <c r="GD167" s="134">
        <v>0.0361</v>
      </c>
      <c r="GE167" s="134">
        <v>0.0385</v>
      </c>
      <c r="GF167" s="134">
        <v>0.0408</v>
      </c>
      <c r="GG167" s="134">
        <v>0.0426</v>
      </c>
      <c r="GH167" s="134">
        <v>0.0439</v>
      </c>
      <c r="GI167" s="134">
        <v>0.0444</v>
      </c>
      <c r="GJ167" s="134">
        <v>0.044</v>
      </c>
      <c r="GK167" s="134">
        <v>0.0427</v>
      </c>
      <c r="GL167" s="134">
        <v>0.0405</v>
      </c>
      <c r="GM167" s="134">
        <v>0.0376</v>
      </c>
      <c r="GN167" s="134">
        <v>0.034</v>
      </c>
      <c r="GO167" s="134">
        <v>0.03</v>
      </c>
      <c r="GP167" s="134">
        <v>0.0259</v>
      </c>
      <c r="GQ167" s="134">
        <v>0.0218</v>
      </c>
      <c r="GR167" s="134">
        <v>0.0179</v>
      </c>
      <c r="GS167" s="134">
        <v>0.0144</v>
      </c>
      <c r="GT167" s="134">
        <v>0.0113</v>
      </c>
      <c r="GU167" s="134">
        <v>0.0087</v>
      </c>
      <c r="GV167" s="134">
        <v>0.0065</v>
      </c>
      <c r="GW167" s="134">
        <v>0.0048</v>
      </c>
      <c r="GX167" s="134">
        <v>0.0035</v>
      </c>
      <c r="GY167" s="134">
        <v>0.0024</v>
      </c>
      <c r="GZ167" s="134">
        <v>0.0017</v>
      </c>
      <c r="HA167" s="134">
        <v>0.0012</v>
      </c>
      <c r="HB167" s="134">
        <v>8.0E-4</v>
      </c>
      <c r="HC167" s="134">
        <v>5.0E-4</v>
      </c>
      <c r="HD167" s="134">
        <v>3.0E-4</v>
      </c>
      <c r="HE167" s="134">
        <v>2.0E-4</v>
      </c>
      <c r="HF167" s="134">
        <v>1.0E-4</v>
      </c>
      <c r="HG167" s="134">
        <v>1.0E-4</v>
      </c>
      <c r="HH167" s="134">
        <v>1.0E-4</v>
      </c>
      <c r="HI167" s="134">
        <v>0.0</v>
      </c>
      <c r="HJ167" s="134">
        <v>0.0</v>
      </c>
      <c r="HK167" s="134">
        <v>0.0</v>
      </c>
      <c r="HL167" s="134">
        <v>0.0</v>
      </c>
      <c r="HM167" s="134">
        <v>0.0</v>
      </c>
      <c r="HN167" s="134">
        <v>0.0</v>
      </c>
      <c r="HO167" s="134">
        <v>0.0</v>
      </c>
      <c r="HP167" s="134">
        <v>0.0</v>
      </c>
      <c r="HQ167" s="134">
        <v>0.0</v>
      </c>
      <c r="HR167" s="134">
        <v>0.0</v>
      </c>
      <c r="HS167" s="134">
        <v>0.0</v>
      </c>
      <c r="HT167" s="134">
        <v>0.0</v>
      </c>
      <c r="HU167" s="134">
        <v>0.0</v>
      </c>
      <c r="HV167" s="134">
        <v>0.0</v>
      </c>
      <c r="HW167" s="134">
        <v>0.0</v>
      </c>
      <c r="HX167" s="134">
        <v>0.0</v>
      </c>
      <c r="HY167" s="134">
        <v>0.0</v>
      </c>
      <c r="HZ167" s="134">
        <v>0.0</v>
      </c>
      <c r="IA167" s="134">
        <v>0.0</v>
      </c>
      <c r="IB167" s="134">
        <v>0.0</v>
      </c>
      <c r="IC167" s="134">
        <v>0.0</v>
      </c>
      <c r="ID167" s="134">
        <v>0.0</v>
      </c>
      <c r="IE167" s="134">
        <v>0.0</v>
      </c>
      <c r="IF167" s="134">
        <v>0.0</v>
      </c>
      <c r="IG167" s="134">
        <v>0.0</v>
      </c>
    </row>
    <row r="168" hidden="1">
      <c r="A168" s="119" t="s">
        <v>96</v>
      </c>
      <c r="B168" s="119" t="s">
        <v>97</v>
      </c>
      <c r="C168" s="119">
        <v>1922.0</v>
      </c>
      <c r="D168" s="119">
        <v>4.79370089E8</v>
      </c>
      <c r="E168" s="63"/>
      <c r="F168" s="126">
        <v>0.342</v>
      </c>
      <c r="G168" s="126">
        <v>1.0</v>
      </c>
      <c r="H168" s="126">
        <v>0.354</v>
      </c>
      <c r="I168" s="126">
        <v>0.464</v>
      </c>
      <c r="J168" s="126">
        <v>0.176</v>
      </c>
      <c r="K168" s="126">
        <v>0.006</v>
      </c>
      <c r="L168" s="126">
        <v>0.0</v>
      </c>
      <c r="M168" s="63"/>
      <c r="N168" s="126">
        <v>0.006</v>
      </c>
      <c r="O168" s="63"/>
      <c r="P168" s="63"/>
      <c r="Q168" s="119">
        <v>1.64071821E8</v>
      </c>
      <c r="R168" s="63"/>
      <c r="S168" s="119">
        <v>1.69499331E8</v>
      </c>
      <c r="T168" s="119">
        <v>2.22639826E8</v>
      </c>
      <c r="U168" s="119">
        <v>8.4335324E7</v>
      </c>
      <c r="V168" s="119">
        <v>2861494.0</v>
      </c>
      <c r="W168" s="119">
        <v>33671.0</v>
      </c>
      <c r="X168" s="63"/>
      <c r="Y168" s="119">
        <v>2895608.0</v>
      </c>
      <c r="Z168" s="63"/>
      <c r="AA168" s="63"/>
      <c r="AB168" s="126">
        <v>0.146</v>
      </c>
      <c r="AC168" s="63"/>
      <c r="AD168" s="121">
        <v>0.15</v>
      </c>
      <c r="AE168" s="121">
        <v>0.4</v>
      </c>
      <c r="AF168" s="121">
        <v>0.52</v>
      </c>
      <c r="AG168" s="121">
        <v>0.24</v>
      </c>
      <c r="AH168" s="121">
        <v>0.14</v>
      </c>
      <c r="AI168" s="63"/>
      <c r="AJ168" s="121">
        <v>0.23</v>
      </c>
      <c r="AK168" s="63" t="str">
        <f t="shared" si="1"/>
        <v>Europe</v>
      </c>
      <c r="AL168" s="119">
        <v>47.0</v>
      </c>
      <c r="AM168" s="119">
        <v>80.0</v>
      </c>
      <c r="AN168" s="119">
        <v>135.0</v>
      </c>
      <c r="AO168" s="119">
        <v>227.0</v>
      </c>
      <c r="AP168" s="119">
        <v>383.0</v>
      </c>
      <c r="AQ168" s="119">
        <v>647.0</v>
      </c>
      <c r="AR168" s="119">
        <v>1100.0</v>
      </c>
      <c r="AS168" s="119">
        <v>1892.0</v>
      </c>
      <c r="AT168" s="119">
        <v>3294.0</v>
      </c>
      <c r="AU168" s="119">
        <v>5806.0</v>
      </c>
      <c r="AV168" s="119">
        <v>10338.0</v>
      </c>
      <c r="AW168" s="119">
        <v>18509.0</v>
      </c>
      <c r="AX168" s="119">
        <v>33143.0</v>
      </c>
      <c r="AY168" s="119">
        <v>59036.0</v>
      </c>
      <c r="AZ168" s="119">
        <v>104146.0</v>
      </c>
      <c r="BA168" s="119">
        <v>181401.0</v>
      </c>
      <c r="BB168" s="119">
        <v>311322.0</v>
      </c>
      <c r="BC168" s="119">
        <v>525453.0</v>
      </c>
      <c r="BD168" s="119">
        <v>869736.0</v>
      </c>
      <c r="BE168" s="119">
        <v>1405359.0</v>
      </c>
      <c r="BF168" s="119">
        <v>2202550.0</v>
      </c>
      <c r="BG168" s="119">
        <v>3322279.0</v>
      </c>
      <c r="BH168" s="119">
        <v>4784448.0</v>
      </c>
      <c r="BI168" s="119">
        <v>6530324.0</v>
      </c>
      <c r="BJ168" s="119">
        <v>8397955.0</v>
      </c>
      <c r="BK168" s="119">
        <v>1.0133262E7</v>
      </c>
      <c r="BL168" s="119">
        <v>1.1447849E7</v>
      </c>
      <c r="BM168" s="119">
        <v>1.2108983E7</v>
      </c>
      <c r="BN168" s="119">
        <v>1.2023019E7</v>
      </c>
      <c r="BO168" s="119">
        <v>1.1270249E7</v>
      </c>
      <c r="BP168" s="119">
        <v>1.0073214E7</v>
      </c>
      <c r="BQ168" s="119">
        <v>8716756.0</v>
      </c>
      <c r="BR168" s="119">
        <v>7461461.0</v>
      </c>
      <c r="BS168" s="119">
        <v>6488177.0</v>
      </c>
      <c r="BT168" s="119">
        <v>5887265.0</v>
      </c>
      <c r="BU168" s="119">
        <v>5681994.0</v>
      </c>
      <c r="BV168" s="119">
        <v>5865588.0</v>
      </c>
      <c r="BW168" s="119">
        <v>6435492.0</v>
      </c>
      <c r="BX168" s="119">
        <v>7416205.0</v>
      </c>
      <c r="BY168" s="119">
        <v>8865189.0</v>
      </c>
      <c r="BZ168" s="119">
        <v>1.0855019E7</v>
      </c>
      <c r="CA168" s="119">
        <v>1.3425927E7</v>
      </c>
      <c r="CB168" s="119">
        <v>1.6513018E7</v>
      </c>
      <c r="CC168" s="119">
        <v>1.9873977E7</v>
      </c>
      <c r="CD168" s="119">
        <v>2.3069126E7</v>
      </c>
      <c r="CE168" s="119">
        <v>2.5550302E7</v>
      </c>
      <c r="CF168" s="119">
        <v>2.6859282E7</v>
      </c>
      <c r="CG168" s="119">
        <v>2.6829743E7</v>
      </c>
      <c r="CH168" s="119">
        <v>2.563754E7</v>
      </c>
      <c r="CI168" s="119">
        <v>2.3653074E7</v>
      </c>
      <c r="CJ168" s="119">
        <v>2.1227835E7</v>
      </c>
      <c r="CK168" s="119">
        <v>1.8586489E7</v>
      </c>
      <c r="CL168" s="119">
        <v>1.585814E7</v>
      </c>
      <c r="CM168" s="119">
        <v>1.3150141E7</v>
      </c>
      <c r="CN168" s="119">
        <v>1.0578179E7</v>
      </c>
      <c r="CO168" s="119">
        <v>8249870.0</v>
      </c>
      <c r="CP168" s="119">
        <v>6240279.0</v>
      </c>
      <c r="CQ168" s="119">
        <v>4582313.0</v>
      </c>
      <c r="CR168" s="119">
        <v>3271100.0</v>
      </c>
      <c r="CS168" s="119">
        <v>2274452.0</v>
      </c>
      <c r="CT168" s="119">
        <v>1544361.0</v>
      </c>
      <c r="CU168" s="119">
        <v>1027259.0</v>
      </c>
      <c r="CV168" s="119">
        <v>671796.0</v>
      </c>
      <c r="CW168" s="119">
        <v>433611.0</v>
      </c>
      <c r="CX168" s="119">
        <v>277298.0</v>
      </c>
      <c r="CY168" s="119">
        <v>176339.0</v>
      </c>
      <c r="CZ168" s="119">
        <v>111860.0</v>
      </c>
      <c r="DA168" s="119">
        <v>70966.0</v>
      </c>
      <c r="DB168" s="119">
        <v>45118.0</v>
      </c>
      <c r="DC168" s="119">
        <v>28789.0</v>
      </c>
      <c r="DD168" s="119">
        <v>18456.0</v>
      </c>
      <c r="DE168" s="119">
        <v>11895.0</v>
      </c>
      <c r="DF168" s="119">
        <v>7708.0</v>
      </c>
      <c r="DG168" s="119">
        <v>5021.0</v>
      </c>
      <c r="DH168" s="119">
        <v>3285.0</v>
      </c>
      <c r="DI168" s="119">
        <v>2155.0</v>
      </c>
      <c r="DJ168" s="119">
        <v>1416.0</v>
      </c>
      <c r="DK168" s="119">
        <v>929.0</v>
      </c>
      <c r="DL168" s="119">
        <v>608.0</v>
      </c>
      <c r="DM168" s="119">
        <v>397.0</v>
      </c>
      <c r="DN168" s="119">
        <v>257.0</v>
      </c>
      <c r="DO168" s="119">
        <v>165.0</v>
      </c>
      <c r="DP168" s="119">
        <v>105.0</v>
      </c>
      <c r="DQ168" s="119">
        <v>67.0</v>
      </c>
      <c r="DR168" s="119">
        <v>42.0</v>
      </c>
      <c r="DS168" s="119">
        <v>26.0</v>
      </c>
      <c r="DT168" s="119">
        <v>16.0</v>
      </c>
      <c r="DU168" s="119">
        <v>10.0</v>
      </c>
      <c r="DV168" s="119">
        <v>6.0</v>
      </c>
      <c r="DW168" s="119">
        <v>3.0</v>
      </c>
      <c r="DX168" s="119">
        <v>2.0</v>
      </c>
      <c r="DY168" s="119">
        <v>1.0</v>
      </c>
      <c r="DZ168" s="119">
        <v>1.0</v>
      </c>
      <c r="EA168" s="119">
        <v>0.0</v>
      </c>
      <c r="EB168" s="119">
        <v>0.0</v>
      </c>
      <c r="EC168" s="119">
        <v>0.0</v>
      </c>
      <c r="ED168" s="119">
        <v>0.0</v>
      </c>
      <c r="EE168" s="119">
        <v>0.0</v>
      </c>
      <c r="EF168" s="119">
        <v>0.0</v>
      </c>
      <c r="EG168" s="119">
        <v>0.0</v>
      </c>
      <c r="EH168" s="119">
        <v>0.0</v>
      </c>
      <c r="EI168" s="63"/>
      <c r="EJ168" s="63"/>
      <c r="EK168" s="134">
        <v>0.0</v>
      </c>
      <c r="EL168" s="134">
        <v>0.0</v>
      </c>
      <c r="EM168" s="134">
        <v>0.0</v>
      </c>
      <c r="EN168" s="134">
        <v>0.0</v>
      </c>
      <c r="EO168" s="134">
        <v>0.0</v>
      </c>
      <c r="EP168" s="134">
        <v>0.0</v>
      </c>
      <c r="EQ168" s="134">
        <v>0.0</v>
      </c>
      <c r="ER168" s="134">
        <v>0.0</v>
      </c>
      <c r="ES168" s="134">
        <v>0.0</v>
      </c>
      <c r="ET168" s="134">
        <v>0.0</v>
      </c>
      <c r="EU168" s="134">
        <v>0.0</v>
      </c>
      <c r="EV168" s="134">
        <v>0.0</v>
      </c>
      <c r="EW168" s="134">
        <v>1.0E-4</v>
      </c>
      <c r="EX168" s="134">
        <v>1.0E-4</v>
      </c>
      <c r="EY168" s="134">
        <v>2.0E-4</v>
      </c>
      <c r="EZ168" s="134">
        <v>4.0E-4</v>
      </c>
      <c r="FA168" s="134">
        <v>6.0E-4</v>
      </c>
      <c r="FB168" s="134">
        <v>0.0011</v>
      </c>
      <c r="FC168" s="134">
        <v>0.0018</v>
      </c>
      <c r="FD168" s="134">
        <v>0.0029</v>
      </c>
      <c r="FE168" s="134">
        <v>0.0046</v>
      </c>
      <c r="FF168" s="134">
        <v>0.0069</v>
      </c>
      <c r="FG168" s="134">
        <v>0.01</v>
      </c>
      <c r="FH168" s="134">
        <v>0.0136</v>
      </c>
      <c r="FI168" s="134">
        <v>0.0175</v>
      </c>
      <c r="FJ168" s="134">
        <v>0.0211</v>
      </c>
      <c r="FK168" s="134">
        <v>0.0239</v>
      </c>
      <c r="FL168" s="134">
        <v>0.0253</v>
      </c>
      <c r="FM168" s="134">
        <v>0.0251</v>
      </c>
      <c r="FN168" s="134">
        <v>0.0235</v>
      </c>
      <c r="FO168" s="134">
        <v>0.021</v>
      </c>
      <c r="FP168" s="134">
        <v>0.0182</v>
      </c>
      <c r="FQ168" s="134">
        <v>0.0156</v>
      </c>
      <c r="FR168" s="134">
        <v>0.0135</v>
      </c>
      <c r="FS168" s="134">
        <v>0.0123</v>
      </c>
      <c r="FT168" s="134">
        <v>0.0119</v>
      </c>
      <c r="FU168" s="134">
        <v>0.0122</v>
      </c>
      <c r="FV168" s="134">
        <v>0.0134</v>
      </c>
      <c r="FW168" s="134">
        <v>0.0155</v>
      </c>
      <c r="FX168" s="134">
        <v>0.0185</v>
      </c>
      <c r="FY168" s="134">
        <v>0.0226</v>
      </c>
      <c r="FZ168" s="134">
        <v>0.028</v>
      </c>
      <c r="GA168" s="134">
        <v>0.0344</v>
      </c>
      <c r="GB168" s="134">
        <v>0.0415</v>
      </c>
      <c r="GC168" s="134">
        <v>0.0481</v>
      </c>
      <c r="GD168" s="134">
        <v>0.0533</v>
      </c>
      <c r="GE168" s="134">
        <v>0.056</v>
      </c>
      <c r="GF168" s="134">
        <v>0.056</v>
      </c>
      <c r="GG168" s="134">
        <v>0.0535</v>
      </c>
      <c r="GH168" s="134">
        <v>0.0493</v>
      </c>
      <c r="GI168" s="134">
        <v>0.0443</v>
      </c>
      <c r="GJ168" s="134">
        <v>0.0388</v>
      </c>
      <c r="GK168" s="134">
        <v>0.0331</v>
      </c>
      <c r="GL168" s="134">
        <v>0.0274</v>
      </c>
      <c r="GM168" s="134">
        <v>0.0221</v>
      </c>
      <c r="GN168" s="134">
        <v>0.0172</v>
      </c>
      <c r="GO168" s="134">
        <v>0.013</v>
      </c>
      <c r="GP168" s="134">
        <v>0.0096</v>
      </c>
      <c r="GQ168" s="134">
        <v>0.0068</v>
      </c>
      <c r="GR168" s="134">
        <v>0.0047</v>
      </c>
      <c r="GS168" s="134">
        <v>0.0032</v>
      </c>
      <c r="GT168" s="134">
        <v>0.0021</v>
      </c>
      <c r="GU168" s="134">
        <v>0.0014</v>
      </c>
      <c r="GV168" s="134">
        <v>9.0E-4</v>
      </c>
      <c r="GW168" s="134">
        <v>6.0E-4</v>
      </c>
      <c r="GX168" s="134">
        <v>4.0E-4</v>
      </c>
      <c r="GY168" s="134">
        <v>2.0E-4</v>
      </c>
      <c r="GZ168" s="134">
        <v>1.0E-4</v>
      </c>
      <c r="HA168" s="134">
        <v>1.0E-4</v>
      </c>
      <c r="HB168" s="134">
        <v>1.0E-4</v>
      </c>
      <c r="HC168" s="134">
        <v>0.0</v>
      </c>
      <c r="HD168" s="134">
        <v>0.0</v>
      </c>
      <c r="HE168" s="134">
        <v>0.0</v>
      </c>
      <c r="HF168" s="134">
        <v>0.0</v>
      </c>
      <c r="HG168" s="134">
        <v>0.0</v>
      </c>
      <c r="HH168" s="134">
        <v>0.0</v>
      </c>
      <c r="HI168" s="134">
        <v>0.0</v>
      </c>
      <c r="HJ168" s="134">
        <v>0.0</v>
      </c>
      <c r="HK168" s="134">
        <v>0.0</v>
      </c>
      <c r="HL168" s="134">
        <v>0.0</v>
      </c>
      <c r="HM168" s="134">
        <v>0.0</v>
      </c>
      <c r="HN168" s="134">
        <v>0.0</v>
      </c>
      <c r="HO168" s="134">
        <v>0.0</v>
      </c>
      <c r="HP168" s="134">
        <v>0.0</v>
      </c>
      <c r="HQ168" s="134">
        <v>0.0</v>
      </c>
      <c r="HR168" s="134">
        <v>0.0</v>
      </c>
      <c r="HS168" s="134">
        <v>0.0</v>
      </c>
      <c r="HT168" s="134">
        <v>0.0</v>
      </c>
      <c r="HU168" s="134">
        <v>0.0</v>
      </c>
      <c r="HV168" s="134">
        <v>0.0</v>
      </c>
      <c r="HW168" s="134">
        <v>0.0</v>
      </c>
      <c r="HX168" s="134">
        <v>0.0</v>
      </c>
      <c r="HY168" s="134">
        <v>0.0</v>
      </c>
      <c r="HZ168" s="134">
        <v>0.0</v>
      </c>
      <c r="IA168" s="134">
        <v>0.0</v>
      </c>
      <c r="IB168" s="134">
        <v>0.0</v>
      </c>
      <c r="IC168" s="134">
        <v>0.0</v>
      </c>
      <c r="ID168" s="134">
        <v>0.0</v>
      </c>
      <c r="IE168" s="134">
        <v>0.0</v>
      </c>
      <c r="IF168" s="134">
        <v>0.0</v>
      </c>
      <c r="IG168" s="134">
        <v>0.0</v>
      </c>
    </row>
    <row r="169" hidden="1">
      <c r="A169" s="119" t="s">
        <v>98</v>
      </c>
      <c r="B169" s="119" t="s">
        <v>99</v>
      </c>
      <c r="C169" s="119">
        <v>1922.0</v>
      </c>
      <c r="D169" s="119">
        <v>1.49860484E8</v>
      </c>
      <c r="E169" s="63"/>
      <c r="F169" s="126">
        <v>0.737</v>
      </c>
      <c r="G169" s="126">
        <v>1.0</v>
      </c>
      <c r="H169" s="126">
        <v>0.763</v>
      </c>
      <c r="I169" s="126">
        <v>0.222</v>
      </c>
      <c r="J169" s="126">
        <v>0.014</v>
      </c>
      <c r="K169" s="126">
        <v>0.0</v>
      </c>
      <c r="L169" s="126">
        <v>0.0</v>
      </c>
      <c r="M169" s="63"/>
      <c r="N169" s="126">
        <v>0.0</v>
      </c>
      <c r="O169" s="63"/>
      <c r="P169" s="63"/>
      <c r="Q169" s="119">
        <v>1.10453359E8</v>
      </c>
      <c r="R169" s="63"/>
      <c r="S169" s="119">
        <v>1.1434396E8</v>
      </c>
      <c r="T169" s="119">
        <v>3.3310636E7</v>
      </c>
      <c r="U169" s="119">
        <v>2153336.0</v>
      </c>
      <c r="V169" s="119">
        <v>51611.0</v>
      </c>
      <c r="W169" s="119">
        <v>931.0</v>
      </c>
      <c r="X169" s="63"/>
      <c r="Y169" s="119">
        <v>52551.0</v>
      </c>
      <c r="Z169" s="63"/>
      <c r="AA169" s="63"/>
      <c r="AB169" s="126">
        <v>0.098</v>
      </c>
      <c r="AC169" s="63"/>
      <c r="AD169" s="121">
        <v>0.1</v>
      </c>
      <c r="AE169" s="121">
        <v>0.06</v>
      </c>
      <c r="AF169" s="121">
        <v>0.01</v>
      </c>
      <c r="AG169" s="121">
        <v>0.0</v>
      </c>
      <c r="AH169" s="121">
        <v>0.0</v>
      </c>
      <c r="AI169" s="63"/>
      <c r="AJ169" s="121">
        <v>0.0</v>
      </c>
      <c r="AK169" s="63" t="str">
        <f t="shared" si="1"/>
        <v>Africa</v>
      </c>
      <c r="AL169" s="119">
        <v>1179.0</v>
      </c>
      <c r="AM169" s="119">
        <v>1675.0</v>
      </c>
      <c r="AN169" s="119">
        <v>2374.0</v>
      </c>
      <c r="AO169" s="119">
        <v>3354.0</v>
      </c>
      <c r="AP169" s="119">
        <v>4724.0</v>
      </c>
      <c r="AQ169" s="119">
        <v>6626.0</v>
      </c>
      <c r="AR169" s="119">
        <v>9254.0</v>
      </c>
      <c r="AS169" s="119">
        <v>12864.0</v>
      </c>
      <c r="AT169" s="119">
        <v>17794.0</v>
      </c>
      <c r="AU169" s="119">
        <v>24487.0</v>
      </c>
      <c r="AV169" s="119">
        <v>33519.0</v>
      </c>
      <c r="AW169" s="119">
        <v>45642.0</v>
      </c>
      <c r="AX169" s="119">
        <v>61825.0</v>
      </c>
      <c r="AY169" s="119">
        <v>83316.0</v>
      </c>
      <c r="AZ169" s="119">
        <v>111707.0</v>
      </c>
      <c r="BA169" s="119">
        <v>149020.0</v>
      </c>
      <c r="BB169" s="119">
        <v>197798.0</v>
      </c>
      <c r="BC169" s="119">
        <v>261206.0</v>
      </c>
      <c r="BD169" s="119">
        <v>343147.0</v>
      </c>
      <c r="BE169" s="119">
        <v>448382.0</v>
      </c>
      <c r="BF169" s="119">
        <v>582668.0</v>
      </c>
      <c r="BG169" s="119">
        <v>752889.0</v>
      </c>
      <c r="BH169" s="119">
        <v>967186.0</v>
      </c>
      <c r="BI169" s="119">
        <v>1235031.0</v>
      </c>
      <c r="BJ169" s="119">
        <v>1567161.0</v>
      </c>
      <c r="BK169" s="119">
        <v>1975213.0</v>
      </c>
      <c r="BL169" s="119">
        <v>2470848.0</v>
      </c>
      <c r="BM169" s="119">
        <v>3064145.0</v>
      </c>
      <c r="BN169" s="119">
        <v>3761180.0</v>
      </c>
      <c r="BO169" s="119">
        <v>4560794.0</v>
      </c>
      <c r="BP169" s="119">
        <v>5450724.0</v>
      </c>
      <c r="BQ169" s="119">
        <v>6403318.0</v>
      </c>
      <c r="BR169" s="119">
        <v>7371539.0</v>
      </c>
      <c r="BS169" s="119">
        <v>8287202.0</v>
      </c>
      <c r="BT169" s="119">
        <v>9064759.0</v>
      </c>
      <c r="BU169" s="119">
        <v>9613733.0</v>
      </c>
      <c r="BV169" s="119">
        <v>9859211.0</v>
      </c>
      <c r="BW169" s="119">
        <v>9763843.0</v>
      </c>
      <c r="BX169" s="119">
        <v>9340867.0</v>
      </c>
      <c r="BY169" s="119">
        <v>8650551.0</v>
      </c>
      <c r="BZ169" s="119">
        <v>7781203.0</v>
      </c>
      <c r="CA169" s="119">
        <v>6824386.0</v>
      </c>
      <c r="CB169" s="119">
        <v>5855759.0</v>
      </c>
      <c r="CC169" s="119">
        <v>4927497.0</v>
      </c>
      <c r="CD169" s="119">
        <v>4070663.0</v>
      </c>
      <c r="CE169" s="119">
        <v>3301833.0</v>
      </c>
      <c r="CF169" s="119">
        <v>2628940.0</v>
      </c>
      <c r="CG169" s="119">
        <v>2054429.0</v>
      </c>
      <c r="CH169" s="119">
        <v>1576330.0</v>
      </c>
      <c r="CI169" s="119">
        <v>1188663.0</v>
      </c>
      <c r="CJ169" s="119">
        <v>882138.0</v>
      </c>
      <c r="CK169" s="119">
        <v>645345.0</v>
      </c>
      <c r="CL169" s="119">
        <v>466147.0</v>
      </c>
      <c r="CM169" s="119">
        <v>332909.0</v>
      </c>
      <c r="CN169" s="119">
        <v>235324.0</v>
      </c>
      <c r="CO169" s="119">
        <v>164781.0</v>
      </c>
      <c r="CP169" s="119">
        <v>114391.0</v>
      </c>
      <c r="CQ169" s="119">
        <v>78802.0</v>
      </c>
      <c r="CR169" s="119">
        <v>53938.0</v>
      </c>
      <c r="CS169" s="119">
        <v>36743.0</v>
      </c>
      <c r="CT169" s="119">
        <v>24955.0</v>
      </c>
      <c r="CU169" s="119">
        <v>16928.0</v>
      </c>
      <c r="CV169" s="119">
        <v>11486.0</v>
      </c>
      <c r="CW169" s="119">
        <v>7801.0</v>
      </c>
      <c r="CX169" s="119">
        <v>5304.0</v>
      </c>
      <c r="CY169" s="119">
        <v>3607.0</v>
      </c>
      <c r="CZ169" s="119">
        <v>2450.0</v>
      </c>
      <c r="DA169" s="119">
        <v>1661.0</v>
      </c>
      <c r="DB169" s="119">
        <v>1121.0</v>
      </c>
      <c r="DC169" s="119">
        <v>752.0</v>
      </c>
      <c r="DD169" s="119">
        <v>502.0</v>
      </c>
      <c r="DE169" s="119">
        <v>332.0</v>
      </c>
      <c r="DF169" s="119">
        <v>218.0</v>
      </c>
      <c r="DG169" s="119">
        <v>142.0</v>
      </c>
      <c r="DH169" s="119">
        <v>91.0</v>
      </c>
      <c r="DI169" s="119">
        <v>58.0</v>
      </c>
      <c r="DJ169" s="119">
        <v>37.0</v>
      </c>
      <c r="DK169" s="119">
        <v>23.0</v>
      </c>
      <c r="DL169" s="119">
        <v>15.0</v>
      </c>
      <c r="DM169" s="119">
        <v>9.0</v>
      </c>
      <c r="DN169" s="119">
        <v>6.0</v>
      </c>
      <c r="DO169" s="119">
        <v>3.0</v>
      </c>
      <c r="DP169" s="119">
        <v>2.0</v>
      </c>
      <c r="DQ169" s="119">
        <v>1.0</v>
      </c>
      <c r="DR169" s="119">
        <v>1.0</v>
      </c>
      <c r="DS169" s="119">
        <v>0.0</v>
      </c>
      <c r="DT169" s="119">
        <v>0.0</v>
      </c>
      <c r="DU169" s="119">
        <v>0.0</v>
      </c>
      <c r="DV169" s="119">
        <v>0.0</v>
      </c>
      <c r="DW169" s="119">
        <v>0.0</v>
      </c>
      <c r="DX169" s="119">
        <v>0.0</v>
      </c>
      <c r="DY169" s="119">
        <v>0.0</v>
      </c>
      <c r="DZ169" s="119">
        <v>0.0</v>
      </c>
      <c r="EA169" s="119">
        <v>0.0</v>
      </c>
      <c r="EB169" s="119">
        <v>0.0</v>
      </c>
      <c r="EC169" s="119">
        <v>0.0</v>
      </c>
      <c r="ED169" s="119">
        <v>0.0</v>
      </c>
      <c r="EE169" s="119">
        <v>0.0</v>
      </c>
      <c r="EF169" s="119">
        <v>0.0</v>
      </c>
      <c r="EG169" s="119">
        <v>0.0</v>
      </c>
      <c r="EH169" s="119">
        <v>0.0</v>
      </c>
      <c r="EI169" s="63"/>
      <c r="EJ169" s="63"/>
      <c r="EK169" s="134">
        <v>0.0</v>
      </c>
      <c r="EL169" s="134">
        <v>0.0</v>
      </c>
      <c r="EM169" s="134">
        <v>0.0</v>
      </c>
      <c r="EN169" s="134">
        <v>0.0</v>
      </c>
      <c r="EO169" s="134">
        <v>0.0</v>
      </c>
      <c r="EP169" s="134">
        <v>0.0</v>
      </c>
      <c r="EQ169" s="134">
        <v>1.0E-4</v>
      </c>
      <c r="ER169" s="134">
        <v>1.0E-4</v>
      </c>
      <c r="ES169" s="134">
        <v>1.0E-4</v>
      </c>
      <c r="ET169" s="134">
        <v>2.0E-4</v>
      </c>
      <c r="EU169" s="134">
        <v>2.0E-4</v>
      </c>
      <c r="EV169" s="134">
        <v>3.0E-4</v>
      </c>
      <c r="EW169" s="134">
        <v>4.0E-4</v>
      </c>
      <c r="EX169" s="134">
        <v>6.0E-4</v>
      </c>
      <c r="EY169" s="134">
        <v>7.0E-4</v>
      </c>
      <c r="EZ169" s="134">
        <v>0.001</v>
      </c>
      <c r="FA169" s="134">
        <v>0.0013</v>
      </c>
      <c r="FB169" s="134">
        <v>0.0017</v>
      </c>
      <c r="FC169" s="134">
        <v>0.0023</v>
      </c>
      <c r="FD169" s="134">
        <v>0.003</v>
      </c>
      <c r="FE169" s="134">
        <v>0.0039</v>
      </c>
      <c r="FF169" s="134">
        <v>0.005</v>
      </c>
      <c r="FG169" s="134">
        <v>0.0065</v>
      </c>
      <c r="FH169" s="134">
        <v>0.0082</v>
      </c>
      <c r="FI169" s="134">
        <v>0.0105</v>
      </c>
      <c r="FJ169" s="134">
        <v>0.0132</v>
      </c>
      <c r="FK169" s="134">
        <v>0.0165</v>
      </c>
      <c r="FL169" s="134">
        <v>0.0204</v>
      </c>
      <c r="FM169" s="134">
        <v>0.0251</v>
      </c>
      <c r="FN169" s="134">
        <v>0.0304</v>
      </c>
      <c r="FO169" s="134">
        <v>0.0364</v>
      </c>
      <c r="FP169" s="134">
        <v>0.0427</v>
      </c>
      <c r="FQ169" s="134">
        <v>0.0492</v>
      </c>
      <c r="FR169" s="134">
        <v>0.0553</v>
      </c>
      <c r="FS169" s="134">
        <v>0.0605</v>
      </c>
      <c r="FT169" s="134">
        <v>0.0642</v>
      </c>
      <c r="FU169" s="134">
        <v>0.0658</v>
      </c>
      <c r="FV169" s="134">
        <v>0.0652</v>
      </c>
      <c r="FW169" s="134">
        <v>0.0623</v>
      </c>
      <c r="FX169" s="134">
        <v>0.0577</v>
      </c>
      <c r="FY169" s="134">
        <v>0.0519</v>
      </c>
      <c r="FZ169" s="134">
        <v>0.0455</v>
      </c>
      <c r="GA169" s="134">
        <v>0.0391</v>
      </c>
      <c r="GB169" s="134">
        <v>0.0329</v>
      </c>
      <c r="GC169" s="134">
        <v>0.0272</v>
      </c>
      <c r="GD169" s="134">
        <v>0.022</v>
      </c>
      <c r="GE169" s="134">
        <v>0.0175</v>
      </c>
      <c r="GF169" s="134">
        <v>0.0137</v>
      </c>
      <c r="GG169" s="134">
        <v>0.0105</v>
      </c>
      <c r="GH169" s="134">
        <v>0.0079</v>
      </c>
      <c r="GI169" s="134">
        <v>0.0059</v>
      </c>
      <c r="GJ169" s="134">
        <v>0.0043</v>
      </c>
      <c r="GK169" s="134">
        <v>0.0031</v>
      </c>
      <c r="GL169" s="134">
        <v>0.0022</v>
      </c>
      <c r="GM169" s="134">
        <v>0.0016</v>
      </c>
      <c r="GN169" s="134">
        <v>0.0011</v>
      </c>
      <c r="GO169" s="134">
        <v>8.0E-4</v>
      </c>
      <c r="GP169" s="134">
        <v>5.0E-4</v>
      </c>
      <c r="GQ169" s="134">
        <v>4.0E-4</v>
      </c>
      <c r="GR169" s="134">
        <v>2.0E-4</v>
      </c>
      <c r="GS169" s="134">
        <v>2.0E-4</v>
      </c>
      <c r="GT169" s="134">
        <v>1.0E-4</v>
      </c>
      <c r="GU169" s="134">
        <v>1.0E-4</v>
      </c>
      <c r="GV169" s="134">
        <v>1.0E-4</v>
      </c>
      <c r="GW169" s="134">
        <v>0.0</v>
      </c>
      <c r="GX169" s="134">
        <v>0.0</v>
      </c>
      <c r="GY169" s="134">
        <v>0.0</v>
      </c>
      <c r="GZ169" s="134">
        <v>0.0</v>
      </c>
      <c r="HA169" s="134">
        <v>0.0</v>
      </c>
      <c r="HB169" s="134">
        <v>0.0</v>
      </c>
      <c r="HC169" s="134">
        <v>0.0</v>
      </c>
      <c r="HD169" s="134">
        <v>0.0</v>
      </c>
      <c r="HE169" s="134">
        <v>0.0</v>
      </c>
      <c r="HF169" s="134">
        <v>0.0</v>
      </c>
      <c r="HG169" s="134">
        <v>0.0</v>
      </c>
      <c r="HH169" s="134">
        <v>0.0</v>
      </c>
      <c r="HI169" s="134">
        <v>0.0</v>
      </c>
      <c r="HJ169" s="134">
        <v>0.0</v>
      </c>
      <c r="HK169" s="134">
        <v>0.0</v>
      </c>
      <c r="HL169" s="134">
        <v>0.0</v>
      </c>
      <c r="HM169" s="134">
        <v>0.0</v>
      </c>
      <c r="HN169" s="134">
        <v>0.0</v>
      </c>
      <c r="HO169" s="134">
        <v>0.0</v>
      </c>
      <c r="HP169" s="134">
        <v>0.0</v>
      </c>
      <c r="HQ169" s="134">
        <v>0.0</v>
      </c>
      <c r="HR169" s="134">
        <v>0.0</v>
      </c>
      <c r="HS169" s="134">
        <v>0.0</v>
      </c>
      <c r="HT169" s="134">
        <v>0.0</v>
      </c>
      <c r="HU169" s="134">
        <v>0.0</v>
      </c>
      <c r="HV169" s="134">
        <v>0.0</v>
      </c>
      <c r="HW169" s="134">
        <v>0.0</v>
      </c>
      <c r="HX169" s="134">
        <v>0.0</v>
      </c>
      <c r="HY169" s="134">
        <v>0.0</v>
      </c>
      <c r="HZ169" s="134">
        <v>0.0</v>
      </c>
      <c r="IA169" s="134">
        <v>0.0</v>
      </c>
      <c r="IB169" s="134">
        <v>0.0</v>
      </c>
      <c r="IC169" s="134">
        <v>0.0</v>
      </c>
      <c r="ID169" s="134">
        <v>0.0</v>
      </c>
      <c r="IE169" s="134">
        <v>0.0</v>
      </c>
      <c r="IF169" s="134">
        <v>0.0</v>
      </c>
      <c r="IG169" s="134">
        <v>0.0</v>
      </c>
    </row>
    <row r="170" hidden="1">
      <c r="A170" s="119" t="s">
        <v>100</v>
      </c>
      <c r="B170" s="119" t="s">
        <v>101</v>
      </c>
      <c r="C170" s="119">
        <v>1922.0</v>
      </c>
      <c r="D170" s="119">
        <v>1.055227273E9</v>
      </c>
      <c r="E170" s="63"/>
      <c r="F170" s="126">
        <v>0.75</v>
      </c>
      <c r="G170" s="126">
        <v>1.0</v>
      </c>
      <c r="H170" s="126">
        <v>0.778</v>
      </c>
      <c r="I170" s="126">
        <v>0.212</v>
      </c>
      <c r="J170" s="126">
        <v>0.009</v>
      </c>
      <c r="K170" s="126">
        <v>0.0</v>
      </c>
      <c r="L170" s="126">
        <v>0.0</v>
      </c>
      <c r="M170" s="63"/>
      <c r="N170" s="126">
        <v>0.0</v>
      </c>
      <c r="O170" s="63"/>
      <c r="P170" s="63"/>
      <c r="Q170" s="119">
        <v>7.91915248E8</v>
      </c>
      <c r="R170" s="63"/>
      <c r="S170" s="119">
        <v>8.21292065E8</v>
      </c>
      <c r="T170" s="119">
        <v>2.2394729E8</v>
      </c>
      <c r="U170" s="119">
        <v>9717603.0</v>
      </c>
      <c r="V170" s="119">
        <v>269654.0</v>
      </c>
      <c r="W170" s="119">
        <v>660.0</v>
      </c>
      <c r="X170" s="63"/>
      <c r="Y170" s="119">
        <v>270315.0</v>
      </c>
      <c r="Z170" s="63"/>
      <c r="AA170" s="63"/>
      <c r="AB170" s="126">
        <v>0.704</v>
      </c>
      <c r="AC170" s="63"/>
      <c r="AD170" s="121">
        <v>0.7</v>
      </c>
      <c r="AE170" s="121">
        <v>0.4</v>
      </c>
      <c r="AF170" s="121">
        <v>0.06</v>
      </c>
      <c r="AG170" s="121">
        <v>0.02</v>
      </c>
      <c r="AH170" s="121">
        <v>0.0</v>
      </c>
      <c r="AI170" s="63"/>
      <c r="AJ170" s="121">
        <v>0.02</v>
      </c>
      <c r="AK170" s="63" t="str">
        <f t="shared" si="1"/>
        <v>Asia</v>
      </c>
      <c r="AL170" s="119">
        <v>3.0</v>
      </c>
      <c r="AM170" s="119">
        <v>6.0</v>
      </c>
      <c r="AN170" s="119">
        <v>13.0</v>
      </c>
      <c r="AO170" s="119">
        <v>28.0</v>
      </c>
      <c r="AP170" s="119">
        <v>60.0</v>
      </c>
      <c r="AQ170" s="119">
        <v>129.0</v>
      </c>
      <c r="AR170" s="119">
        <v>274.0</v>
      </c>
      <c r="AS170" s="119">
        <v>577.0</v>
      </c>
      <c r="AT170" s="119">
        <v>1200.0</v>
      </c>
      <c r="AU170" s="119">
        <v>2461.0</v>
      </c>
      <c r="AV170" s="119">
        <v>4960.0</v>
      </c>
      <c r="AW170" s="119">
        <v>9821.0</v>
      </c>
      <c r="AX170" s="119">
        <v>19072.0</v>
      </c>
      <c r="AY170" s="119">
        <v>36300.0</v>
      </c>
      <c r="AZ170" s="119">
        <v>67657.0</v>
      </c>
      <c r="BA170" s="119">
        <v>123409.0</v>
      </c>
      <c r="BB170" s="119">
        <v>220151.0</v>
      </c>
      <c r="BC170" s="119">
        <v>383808.0</v>
      </c>
      <c r="BD170" s="119">
        <v>653367.0</v>
      </c>
      <c r="BE170" s="119">
        <v>1084976.0</v>
      </c>
      <c r="BF170" s="119">
        <v>1755666.0</v>
      </c>
      <c r="BG170" s="119">
        <v>2765411.0</v>
      </c>
      <c r="BH170" s="119">
        <v>4235951.0</v>
      </c>
      <c r="BI170" s="119">
        <v>6304656.0</v>
      </c>
      <c r="BJ170" s="119">
        <v>9111987.0</v>
      </c>
      <c r="BK170" s="119">
        <v>1.2781694E7</v>
      </c>
      <c r="BL170" s="119">
        <v>1.7393841E7</v>
      </c>
      <c r="BM170" s="119">
        <v>2.2952612E7</v>
      </c>
      <c r="BN170" s="119">
        <v>2.9354076E7</v>
      </c>
      <c r="BO170" s="119">
        <v>3.6363596E7</v>
      </c>
      <c r="BP170" s="119">
        <v>4.3616297E7</v>
      </c>
      <c r="BQ170" s="119">
        <v>5.0652713E7</v>
      </c>
      <c r="BR170" s="119">
        <v>5.6991259E7</v>
      </c>
      <c r="BS170" s="119">
        <v>6.2220125E7</v>
      </c>
      <c r="BT170" s="119">
        <v>6.6072856E7</v>
      </c>
      <c r="BU170" s="119">
        <v>6.8449847E7</v>
      </c>
      <c r="BV170" s="119">
        <v>6.9371546E7</v>
      </c>
      <c r="BW170" s="119">
        <v>6.8888439E7</v>
      </c>
      <c r="BX170" s="119">
        <v>6.7001691E7</v>
      </c>
      <c r="BY170" s="119">
        <v>6.36459E7</v>
      </c>
      <c r="BZ170" s="119">
        <v>5.8753633E7</v>
      </c>
      <c r="CA170" s="119">
        <v>5.2377119E7</v>
      </c>
      <c r="CB170" s="119">
        <v>4.4803476E7</v>
      </c>
      <c r="CC170" s="119">
        <v>3.6586266E7</v>
      </c>
      <c r="CD170" s="119">
        <v>2.8449273E7</v>
      </c>
      <c r="CE170" s="119">
        <v>2.1093437E7</v>
      </c>
      <c r="CF170" s="119">
        <v>1.500436E7</v>
      </c>
      <c r="CG170" s="119">
        <v>1.0358011E7</v>
      </c>
      <c r="CH170" s="119">
        <v>7054366.0</v>
      </c>
      <c r="CI170" s="119">
        <v>4831981.0</v>
      </c>
      <c r="CJ170" s="119">
        <v>3389002.0</v>
      </c>
      <c r="CK170" s="119">
        <v>2461829.0</v>
      </c>
      <c r="CL170" s="119">
        <v>1854401.0</v>
      </c>
      <c r="CM170" s="119">
        <v>1435765.0</v>
      </c>
      <c r="CN170" s="119">
        <v>1125651.0</v>
      </c>
      <c r="CO170" s="119">
        <v>879256.0</v>
      </c>
      <c r="CP170" s="119">
        <v>674714.0</v>
      </c>
      <c r="CQ170" s="119">
        <v>503406.0</v>
      </c>
      <c r="CR170" s="119">
        <v>362794.0</v>
      </c>
      <c r="CS170" s="119">
        <v>251726.0</v>
      </c>
      <c r="CT170" s="119">
        <v>168061.0</v>
      </c>
      <c r="CU170" s="119">
        <v>108123.0</v>
      </c>
      <c r="CV170" s="119">
        <v>67231.0</v>
      </c>
      <c r="CW170" s="119">
        <v>40559.0</v>
      </c>
      <c r="CX170" s="119">
        <v>23838.0</v>
      </c>
      <c r="CY170" s="119">
        <v>13699.0</v>
      </c>
      <c r="CZ170" s="119">
        <v>7719.0</v>
      </c>
      <c r="DA170" s="119">
        <v>4272.0</v>
      </c>
      <c r="DB170" s="119">
        <v>2322.0</v>
      </c>
      <c r="DC170" s="119">
        <v>1240.0</v>
      </c>
      <c r="DD170" s="119">
        <v>650.0</v>
      </c>
      <c r="DE170" s="119">
        <v>334.0</v>
      </c>
      <c r="DF170" s="119">
        <v>168.0</v>
      </c>
      <c r="DG170" s="119">
        <v>83.0</v>
      </c>
      <c r="DH170" s="119">
        <v>40.0</v>
      </c>
      <c r="DI170" s="119">
        <v>19.0</v>
      </c>
      <c r="DJ170" s="119">
        <v>9.0</v>
      </c>
      <c r="DK170" s="119">
        <v>4.0</v>
      </c>
      <c r="DL170" s="119">
        <v>2.0</v>
      </c>
      <c r="DM170" s="119">
        <v>1.0</v>
      </c>
      <c r="DN170" s="119">
        <v>0.0</v>
      </c>
      <c r="DO170" s="119">
        <v>0.0</v>
      </c>
      <c r="DP170" s="119">
        <v>0.0</v>
      </c>
      <c r="DQ170" s="119">
        <v>0.0</v>
      </c>
      <c r="DR170" s="119">
        <v>0.0</v>
      </c>
      <c r="DS170" s="119">
        <v>0.0</v>
      </c>
      <c r="DT170" s="119">
        <v>0.0</v>
      </c>
      <c r="DU170" s="119">
        <v>0.0</v>
      </c>
      <c r="DV170" s="119">
        <v>0.0</v>
      </c>
      <c r="DW170" s="119">
        <v>0.0</v>
      </c>
      <c r="DX170" s="119">
        <v>0.0</v>
      </c>
      <c r="DY170" s="119">
        <v>0.0</v>
      </c>
      <c r="DZ170" s="119">
        <v>0.0</v>
      </c>
      <c r="EA170" s="119">
        <v>0.0</v>
      </c>
      <c r="EB170" s="119">
        <v>0.0</v>
      </c>
      <c r="EC170" s="119">
        <v>0.0</v>
      </c>
      <c r="ED170" s="119">
        <v>0.0</v>
      </c>
      <c r="EE170" s="119">
        <v>0.0</v>
      </c>
      <c r="EF170" s="119">
        <v>0.0</v>
      </c>
      <c r="EG170" s="119">
        <v>0.0</v>
      </c>
      <c r="EH170" s="119">
        <v>0.0</v>
      </c>
      <c r="EI170" s="63"/>
      <c r="EJ170" s="63"/>
      <c r="EK170" s="134">
        <v>0.0</v>
      </c>
      <c r="EL170" s="134">
        <v>0.0</v>
      </c>
      <c r="EM170" s="134">
        <v>0.0</v>
      </c>
      <c r="EN170" s="134">
        <v>0.0</v>
      </c>
      <c r="EO170" s="134">
        <v>0.0</v>
      </c>
      <c r="EP170" s="134">
        <v>0.0</v>
      </c>
      <c r="EQ170" s="134">
        <v>0.0</v>
      </c>
      <c r="ER170" s="134">
        <v>0.0</v>
      </c>
      <c r="ES170" s="134">
        <v>0.0</v>
      </c>
      <c r="ET170" s="134">
        <v>0.0</v>
      </c>
      <c r="EU170" s="134">
        <v>0.0</v>
      </c>
      <c r="EV170" s="134">
        <v>0.0</v>
      </c>
      <c r="EW170" s="134">
        <v>0.0</v>
      </c>
      <c r="EX170" s="134">
        <v>0.0</v>
      </c>
      <c r="EY170" s="134">
        <v>1.0E-4</v>
      </c>
      <c r="EZ170" s="134">
        <v>1.0E-4</v>
      </c>
      <c r="FA170" s="134">
        <v>2.0E-4</v>
      </c>
      <c r="FB170" s="134">
        <v>4.0E-4</v>
      </c>
      <c r="FC170" s="134">
        <v>6.0E-4</v>
      </c>
      <c r="FD170" s="134">
        <v>0.001</v>
      </c>
      <c r="FE170" s="134">
        <v>0.0017</v>
      </c>
      <c r="FF170" s="134">
        <v>0.0026</v>
      </c>
      <c r="FG170" s="134">
        <v>0.004</v>
      </c>
      <c r="FH170" s="134">
        <v>0.006</v>
      </c>
      <c r="FI170" s="134">
        <v>0.0086</v>
      </c>
      <c r="FJ170" s="134">
        <v>0.0121</v>
      </c>
      <c r="FK170" s="134">
        <v>0.0165</v>
      </c>
      <c r="FL170" s="134">
        <v>0.0218</v>
      </c>
      <c r="FM170" s="134">
        <v>0.0278</v>
      </c>
      <c r="FN170" s="134">
        <v>0.0345</v>
      </c>
      <c r="FO170" s="134">
        <v>0.0413</v>
      </c>
      <c r="FP170" s="134">
        <v>0.048</v>
      </c>
      <c r="FQ170" s="134">
        <v>0.054</v>
      </c>
      <c r="FR170" s="134">
        <v>0.059</v>
      </c>
      <c r="FS170" s="134">
        <v>0.0626</v>
      </c>
      <c r="FT170" s="134">
        <v>0.0649</v>
      </c>
      <c r="FU170" s="134">
        <v>0.0657</v>
      </c>
      <c r="FV170" s="134">
        <v>0.0653</v>
      </c>
      <c r="FW170" s="134">
        <v>0.0635</v>
      </c>
      <c r="FX170" s="134">
        <v>0.0603</v>
      </c>
      <c r="FY170" s="134">
        <v>0.0557</v>
      </c>
      <c r="FZ170" s="134">
        <v>0.0496</v>
      </c>
      <c r="GA170" s="134">
        <v>0.0425</v>
      </c>
      <c r="GB170" s="134">
        <v>0.0347</v>
      </c>
      <c r="GC170" s="134">
        <v>0.027</v>
      </c>
      <c r="GD170" s="134">
        <v>0.02</v>
      </c>
      <c r="GE170" s="134">
        <v>0.0142</v>
      </c>
      <c r="GF170" s="134">
        <v>0.0098</v>
      </c>
      <c r="GG170" s="134">
        <v>0.0067</v>
      </c>
      <c r="GH170" s="134">
        <v>0.0046</v>
      </c>
      <c r="GI170" s="134">
        <v>0.0032</v>
      </c>
      <c r="GJ170" s="134">
        <v>0.0023</v>
      </c>
      <c r="GK170" s="134">
        <v>0.0018</v>
      </c>
      <c r="GL170" s="134">
        <v>0.0014</v>
      </c>
      <c r="GM170" s="134">
        <v>0.0011</v>
      </c>
      <c r="GN170" s="134">
        <v>8.0E-4</v>
      </c>
      <c r="GO170" s="134">
        <v>6.0E-4</v>
      </c>
      <c r="GP170" s="134">
        <v>5.0E-4</v>
      </c>
      <c r="GQ170" s="134">
        <v>3.0E-4</v>
      </c>
      <c r="GR170" s="134">
        <v>2.0E-4</v>
      </c>
      <c r="GS170" s="134">
        <v>2.0E-4</v>
      </c>
      <c r="GT170" s="134">
        <v>1.0E-4</v>
      </c>
      <c r="GU170" s="134">
        <v>1.0E-4</v>
      </c>
      <c r="GV170" s="134">
        <v>0.0</v>
      </c>
      <c r="GW170" s="134">
        <v>0.0</v>
      </c>
      <c r="GX170" s="134">
        <v>0.0</v>
      </c>
      <c r="GY170" s="134">
        <v>0.0</v>
      </c>
      <c r="GZ170" s="134">
        <v>0.0</v>
      </c>
      <c r="HA170" s="134">
        <v>0.0</v>
      </c>
      <c r="HB170" s="134">
        <v>0.0</v>
      </c>
      <c r="HC170" s="134">
        <v>0.0</v>
      </c>
      <c r="HD170" s="134">
        <v>0.0</v>
      </c>
      <c r="HE170" s="134">
        <v>0.0</v>
      </c>
      <c r="HF170" s="134">
        <v>0.0</v>
      </c>
      <c r="HG170" s="134">
        <v>0.0</v>
      </c>
      <c r="HH170" s="134">
        <v>0.0</v>
      </c>
      <c r="HI170" s="134">
        <v>0.0</v>
      </c>
      <c r="HJ170" s="134">
        <v>0.0</v>
      </c>
      <c r="HK170" s="134">
        <v>0.0</v>
      </c>
      <c r="HL170" s="134">
        <v>0.0</v>
      </c>
      <c r="HM170" s="134">
        <v>0.0</v>
      </c>
      <c r="HN170" s="134">
        <v>0.0</v>
      </c>
      <c r="HO170" s="134">
        <v>0.0</v>
      </c>
      <c r="HP170" s="134">
        <v>0.0</v>
      </c>
      <c r="HQ170" s="134">
        <v>0.0</v>
      </c>
      <c r="HR170" s="134">
        <v>0.0</v>
      </c>
      <c r="HS170" s="134">
        <v>0.0</v>
      </c>
      <c r="HT170" s="134">
        <v>0.0</v>
      </c>
      <c r="HU170" s="134">
        <v>0.0</v>
      </c>
      <c r="HV170" s="134">
        <v>0.0</v>
      </c>
      <c r="HW170" s="134">
        <v>0.0</v>
      </c>
      <c r="HX170" s="134">
        <v>0.0</v>
      </c>
      <c r="HY170" s="134">
        <v>0.0</v>
      </c>
      <c r="HZ170" s="134">
        <v>0.0</v>
      </c>
      <c r="IA170" s="134">
        <v>0.0</v>
      </c>
      <c r="IB170" s="134">
        <v>0.0</v>
      </c>
      <c r="IC170" s="134">
        <v>0.0</v>
      </c>
      <c r="ID170" s="134">
        <v>0.0</v>
      </c>
      <c r="IE170" s="134">
        <v>0.0</v>
      </c>
      <c r="IF170" s="134">
        <v>0.0</v>
      </c>
      <c r="IG170" s="134">
        <v>0.0</v>
      </c>
    </row>
    <row r="171" hidden="1">
      <c r="A171" s="119" t="s">
        <v>94</v>
      </c>
      <c r="B171" s="119" t="s">
        <v>95</v>
      </c>
      <c r="C171" s="119">
        <v>1923.0</v>
      </c>
      <c r="D171" s="119">
        <v>2.20073516E8</v>
      </c>
      <c r="E171" s="63"/>
      <c r="F171" s="126">
        <v>0.26</v>
      </c>
      <c r="G171" s="126">
        <v>1.0</v>
      </c>
      <c r="H171" s="126">
        <v>0.272</v>
      </c>
      <c r="I171" s="126">
        <v>0.349</v>
      </c>
      <c r="J171" s="126">
        <v>0.327</v>
      </c>
      <c r="K171" s="126">
        <v>0.051</v>
      </c>
      <c r="L171" s="126">
        <v>0.001</v>
      </c>
      <c r="M171" s="63"/>
      <c r="N171" s="126">
        <v>0.052</v>
      </c>
      <c r="O171" s="63"/>
      <c r="P171" s="63"/>
      <c r="Q171" s="119">
        <v>5.7249384E7</v>
      </c>
      <c r="R171" s="63"/>
      <c r="S171" s="119">
        <v>5.987447E7</v>
      </c>
      <c r="T171" s="119">
        <v>7.6720075E7</v>
      </c>
      <c r="U171" s="119">
        <v>7.1964667E7</v>
      </c>
      <c r="V171" s="119">
        <v>1.1225623E7</v>
      </c>
      <c r="W171" s="119">
        <v>286625.0</v>
      </c>
      <c r="X171" s="63"/>
      <c r="Y171" s="119">
        <v>1.1514304E7</v>
      </c>
      <c r="Z171" s="63"/>
      <c r="AA171" s="63"/>
      <c r="AB171" s="126">
        <v>0.05</v>
      </c>
      <c r="AC171" s="63"/>
      <c r="AD171" s="121">
        <v>0.05</v>
      </c>
      <c r="AE171" s="121">
        <v>0.14</v>
      </c>
      <c r="AF171" s="121">
        <v>0.44</v>
      </c>
      <c r="AG171" s="121">
        <v>0.77</v>
      </c>
      <c r="AH171" s="121">
        <v>0.88</v>
      </c>
      <c r="AI171" s="63"/>
      <c r="AJ171" s="121">
        <v>0.78</v>
      </c>
      <c r="AK171" s="63" t="str">
        <f t="shared" si="1"/>
        <v>The Americas</v>
      </c>
      <c r="AL171" s="119">
        <v>272.0</v>
      </c>
      <c r="AM171" s="119">
        <v>412.0</v>
      </c>
      <c r="AN171" s="119">
        <v>627.0</v>
      </c>
      <c r="AO171" s="119">
        <v>963.0</v>
      </c>
      <c r="AP171" s="119">
        <v>1485.0</v>
      </c>
      <c r="AQ171" s="119">
        <v>2300.0</v>
      </c>
      <c r="AR171" s="119">
        <v>3564.0</v>
      </c>
      <c r="AS171" s="119">
        <v>5508.0</v>
      </c>
      <c r="AT171" s="119">
        <v>8462.0</v>
      </c>
      <c r="AU171" s="119">
        <v>12880.0</v>
      </c>
      <c r="AV171" s="119">
        <v>19374.0</v>
      </c>
      <c r="AW171" s="119">
        <v>28735.0</v>
      </c>
      <c r="AX171" s="119">
        <v>41949.0</v>
      </c>
      <c r="AY171" s="119">
        <v>60209.0</v>
      </c>
      <c r="AZ171" s="119">
        <v>84901.0</v>
      </c>
      <c r="BA171" s="119">
        <v>117586.0</v>
      </c>
      <c r="BB171" s="119">
        <v>159978.0</v>
      </c>
      <c r="BC171" s="119">
        <v>213931.0</v>
      </c>
      <c r="BD171" s="119">
        <v>281441.0</v>
      </c>
      <c r="BE171" s="119">
        <v>364684.0</v>
      </c>
      <c r="BF171" s="119">
        <v>466067.0</v>
      </c>
      <c r="BG171" s="119">
        <v>588257.0</v>
      </c>
      <c r="BH171" s="119">
        <v>734137.0</v>
      </c>
      <c r="BI171" s="119">
        <v>906602.0</v>
      </c>
      <c r="BJ171" s="119">
        <v>1108140.0</v>
      </c>
      <c r="BK171" s="119">
        <v>1340190.0</v>
      </c>
      <c r="BL171" s="119">
        <v>1602348.0</v>
      </c>
      <c r="BM171" s="119">
        <v>1891608.0</v>
      </c>
      <c r="BN171" s="119">
        <v>2201893.0</v>
      </c>
      <c r="BO171" s="119">
        <v>2524145.0</v>
      </c>
      <c r="BP171" s="119">
        <v>2847149.0</v>
      </c>
      <c r="BQ171" s="119">
        <v>3159095.0</v>
      </c>
      <c r="BR171" s="119">
        <v>3449631.0</v>
      </c>
      <c r="BS171" s="119">
        <v>3711979.0</v>
      </c>
      <c r="BT171" s="119">
        <v>3944572.0</v>
      </c>
      <c r="BU171" s="119">
        <v>4151771.0</v>
      </c>
      <c r="BV171" s="119">
        <v>4343455.0</v>
      </c>
      <c r="BW171" s="119">
        <v>4533565.0</v>
      </c>
      <c r="BX171" s="119">
        <v>4738010.0</v>
      </c>
      <c r="BY171" s="119">
        <v>4972419.0</v>
      </c>
      <c r="BZ171" s="119">
        <v>5250173.0</v>
      </c>
      <c r="CA171" s="119">
        <v>5580939.0</v>
      </c>
      <c r="CB171" s="119">
        <v>5969619.0</v>
      </c>
      <c r="CC171" s="119">
        <v>6415493.0</v>
      </c>
      <c r="CD171" s="119">
        <v>6911317.0</v>
      </c>
      <c r="CE171" s="119">
        <v>7442367.0</v>
      </c>
      <c r="CF171" s="119">
        <v>7985706.0</v>
      </c>
      <c r="CG171" s="119">
        <v>8510223.0</v>
      </c>
      <c r="CH171" s="119">
        <v>8978044.0</v>
      </c>
      <c r="CI171" s="119">
        <v>9347669.0</v>
      </c>
      <c r="CJ171" s="119">
        <v>9578700.0</v>
      </c>
      <c r="CK171" s="119">
        <v>9637461.0</v>
      </c>
      <c r="CL171" s="119">
        <v>9502372.0</v>
      </c>
      <c r="CM171" s="119">
        <v>9167842.0</v>
      </c>
      <c r="CN171" s="119">
        <v>8645711.0</v>
      </c>
      <c r="CO171" s="119">
        <v>7963919.0</v>
      </c>
      <c r="CP171" s="119">
        <v>7162685.0</v>
      </c>
      <c r="CQ171" s="119">
        <v>6289112.0</v>
      </c>
      <c r="CR171" s="119">
        <v>5391340.0</v>
      </c>
      <c r="CS171" s="119">
        <v>4513309.0</v>
      </c>
      <c r="CT171" s="119">
        <v>3690916.0</v>
      </c>
      <c r="CU171" s="119">
        <v>2949893.0</v>
      </c>
      <c r="CV171" s="119">
        <v>2305374.0</v>
      </c>
      <c r="CW171" s="119">
        <v>1762807.0</v>
      </c>
      <c r="CX171" s="119">
        <v>1319768.0</v>
      </c>
      <c r="CY171" s="119">
        <v>968185.0</v>
      </c>
      <c r="CZ171" s="119">
        <v>696565.0</v>
      </c>
      <c r="DA171" s="119">
        <v>491946.0</v>
      </c>
      <c r="DB171" s="119">
        <v>341397.0</v>
      </c>
      <c r="DC171" s="119">
        <v>233046.0</v>
      </c>
      <c r="DD171" s="119">
        <v>156643.0</v>
      </c>
      <c r="DE171" s="119">
        <v>103777.0</v>
      </c>
      <c r="DF171" s="119">
        <v>67828.0</v>
      </c>
      <c r="DG171" s="119">
        <v>43769.0</v>
      </c>
      <c r="DH171" s="119">
        <v>27904.0</v>
      </c>
      <c r="DI171" s="119">
        <v>17582.0</v>
      </c>
      <c r="DJ171" s="119">
        <v>10953.0</v>
      </c>
      <c r="DK171" s="119">
        <v>6748.0</v>
      </c>
      <c r="DL171" s="119">
        <v>4111.0</v>
      </c>
      <c r="DM171" s="119">
        <v>2477.0</v>
      </c>
      <c r="DN171" s="119">
        <v>1476.0</v>
      </c>
      <c r="DO171" s="119">
        <v>870.0</v>
      </c>
      <c r="DP171" s="119">
        <v>508.0</v>
      </c>
      <c r="DQ171" s="119">
        <v>293.0</v>
      </c>
      <c r="DR171" s="119">
        <v>168.0</v>
      </c>
      <c r="DS171" s="119">
        <v>95.0</v>
      </c>
      <c r="DT171" s="119">
        <v>54.0</v>
      </c>
      <c r="DU171" s="119">
        <v>30.0</v>
      </c>
      <c r="DV171" s="119">
        <v>17.0</v>
      </c>
      <c r="DW171" s="119">
        <v>9.0</v>
      </c>
      <c r="DX171" s="119">
        <v>5.0</v>
      </c>
      <c r="DY171" s="119">
        <v>3.0</v>
      </c>
      <c r="DZ171" s="119">
        <v>2.0</v>
      </c>
      <c r="EA171" s="119">
        <v>1.0</v>
      </c>
      <c r="EB171" s="119">
        <v>1.0</v>
      </c>
      <c r="EC171" s="119">
        <v>0.0</v>
      </c>
      <c r="ED171" s="119">
        <v>0.0</v>
      </c>
      <c r="EE171" s="119">
        <v>0.0</v>
      </c>
      <c r="EF171" s="119">
        <v>0.0</v>
      </c>
      <c r="EG171" s="119">
        <v>0.0</v>
      </c>
      <c r="EH171" s="119">
        <v>0.0</v>
      </c>
      <c r="EI171" s="63"/>
      <c r="EJ171" s="63"/>
      <c r="EK171" s="134">
        <v>0.0</v>
      </c>
      <c r="EL171" s="134">
        <v>0.0</v>
      </c>
      <c r="EM171" s="134">
        <v>0.0</v>
      </c>
      <c r="EN171" s="134">
        <v>0.0</v>
      </c>
      <c r="EO171" s="134">
        <v>0.0</v>
      </c>
      <c r="EP171" s="134">
        <v>0.0</v>
      </c>
      <c r="EQ171" s="134">
        <v>0.0</v>
      </c>
      <c r="ER171" s="134">
        <v>0.0</v>
      </c>
      <c r="ES171" s="134">
        <v>0.0</v>
      </c>
      <c r="ET171" s="134">
        <v>1.0E-4</v>
      </c>
      <c r="EU171" s="134">
        <v>1.0E-4</v>
      </c>
      <c r="EV171" s="134">
        <v>1.0E-4</v>
      </c>
      <c r="EW171" s="134">
        <v>2.0E-4</v>
      </c>
      <c r="EX171" s="134">
        <v>3.0E-4</v>
      </c>
      <c r="EY171" s="134">
        <v>4.0E-4</v>
      </c>
      <c r="EZ171" s="134">
        <v>5.0E-4</v>
      </c>
      <c r="FA171" s="134">
        <v>7.0E-4</v>
      </c>
      <c r="FB171" s="134">
        <v>0.001</v>
      </c>
      <c r="FC171" s="134">
        <v>0.0013</v>
      </c>
      <c r="FD171" s="134">
        <v>0.0017</v>
      </c>
      <c r="FE171" s="134">
        <v>0.0021</v>
      </c>
      <c r="FF171" s="134">
        <v>0.0027</v>
      </c>
      <c r="FG171" s="134">
        <v>0.0033</v>
      </c>
      <c r="FH171" s="134">
        <v>0.0041</v>
      </c>
      <c r="FI171" s="134">
        <v>0.005</v>
      </c>
      <c r="FJ171" s="134">
        <v>0.0061</v>
      </c>
      <c r="FK171" s="134">
        <v>0.0073</v>
      </c>
      <c r="FL171" s="134">
        <v>0.0086</v>
      </c>
      <c r="FM171" s="134">
        <v>0.01</v>
      </c>
      <c r="FN171" s="134">
        <v>0.0115</v>
      </c>
      <c r="FO171" s="134">
        <v>0.0129</v>
      </c>
      <c r="FP171" s="134">
        <v>0.0144</v>
      </c>
      <c r="FQ171" s="134">
        <v>0.0157</v>
      </c>
      <c r="FR171" s="134">
        <v>0.0169</v>
      </c>
      <c r="FS171" s="134">
        <v>0.0179</v>
      </c>
      <c r="FT171" s="134">
        <v>0.0189</v>
      </c>
      <c r="FU171" s="134">
        <v>0.0197</v>
      </c>
      <c r="FV171" s="134">
        <v>0.0206</v>
      </c>
      <c r="FW171" s="134">
        <v>0.0215</v>
      </c>
      <c r="FX171" s="134">
        <v>0.0226</v>
      </c>
      <c r="FY171" s="134">
        <v>0.0239</v>
      </c>
      <c r="FZ171" s="134">
        <v>0.0254</v>
      </c>
      <c r="GA171" s="134">
        <v>0.0271</v>
      </c>
      <c r="GB171" s="134">
        <v>0.0292</v>
      </c>
      <c r="GC171" s="134">
        <v>0.0314</v>
      </c>
      <c r="GD171" s="134">
        <v>0.0338</v>
      </c>
      <c r="GE171" s="134">
        <v>0.0363</v>
      </c>
      <c r="GF171" s="134">
        <v>0.0387</v>
      </c>
      <c r="GG171" s="134">
        <v>0.0408</v>
      </c>
      <c r="GH171" s="134">
        <v>0.0425</v>
      </c>
      <c r="GI171" s="134">
        <v>0.0435</v>
      </c>
      <c r="GJ171" s="134">
        <v>0.0438</v>
      </c>
      <c r="GK171" s="134">
        <v>0.0432</v>
      </c>
      <c r="GL171" s="134">
        <v>0.0417</v>
      </c>
      <c r="GM171" s="134">
        <v>0.0393</v>
      </c>
      <c r="GN171" s="134">
        <v>0.0362</v>
      </c>
      <c r="GO171" s="134">
        <v>0.0325</v>
      </c>
      <c r="GP171" s="134">
        <v>0.0286</v>
      </c>
      <c r="GQ171" s="134">
        <v>0.0245</v>
      </c>
      <c r="GR171" s="134">
        <v>0.0205</v>
      </c>
      <c r="GS171" s="134">
        <v>0.0168</v>
      </c>
      <c r="GT171" s="134">
        <v>0.0134</v>
      </c>
      <c r="GU171" s="134">
        <v>0.0105</v>
      </c>
      <c r="GV171" s="134">
        <v>0.008</v>
      </c>
      <c r="GW171" s="134">
        <v>0.006</v>
      </c>
      <c r="GX171" s="134">
        <v>0.0044</v>
      </c>
      <c r="GY171" s="134">
        <v>0.0032</v>
      </c>
      <c r="GZ171" s="134">
        <v>0.0022</v>
      </c>
      <c r="HA171" s="134">
        <v>0.0016</v>
      </c>
      <c r="HB171" s="134">
        <v>0.0011</v>
      </c>
      <c r="HC171" s="134">
        <v>7.0E-4</v>
      </c>
      <c r="HD171" s="134">
        <v>5.0E-4</v>
      </c>
      <c r="HE171" s="134">
        <v>3.0E-4</v>
      </c>
      <c r="HF171" s="134">
        <v>2.0E-4</v>
      </c>
      <c r="HG171" s="134">
        <v>1.0E-4</v>
      </c>
      <c r="HH171" s="134">
        <v>1.0E-4</v>
      </c>
      <c r="HI171" s="134">
        <v>0.0</v>
      </c>
      <c r="HJ171" s="134">
        <v>0.0</v>
      </c>
      <c r="HK171" s="134">
        <v>0.0</v>
      </c>
      <c r="HL171" s="134">
        <v>0.0</v>
      </c>
      <c r="HM171" s="134">
        <v>0.0</v>
      </c>
      <c r="HN171" s="134">
        <v>0.0</v>
      </c>
      <c r="HO171" s="134">
        <v>0.0</v>
      </c>
      <c r="HP171" s="134">
        <v>0.0</v>
      </c>
      <c r="HQ171" s="134">
        <v>0.0</v>
      </c>
      <c r="HR171" s="134">
        <v>0.0</v>
      </c>
      <c r="HS171" s="134">
        <v>0.0</v>
      </c>
      <c r="HT171" s="134">
        <v>0.0</v>
      </c>
      <c r="HU171" s="134">
        <v>0.0</v>
      </c>
      <c r="HV171" s="134">
        <v>0.0</v>
      </c>
      <c r="HW171" s="134">
        <v>0.0</v>
      </c>
      <c r="HX171" s="134">
        <v>0.0</v>
      </c>
      <c r="HY171" s="134">
        <v>0.0</v>
      </c>
      <c r="HZ171" s="134">
        <v>0.0</v>
      </c>
      <c r="IA171" s="134">
        <v>0.0</v>
      </c>
      <c r="IB171" s="134">
        <v>0.0</v>
      </c>
      <c r="IC171" s="134">
        <v>0.0</v>
      </c>
      <c r="ID171" s="134">
        <v>0.0</v>
      </c>
      <c r="IE171" s="134">
        <v>0.0</v>
      </c>
      <c r="IF171" s="134">
        <v>0.0</v>
      </c>
      <c r="IG171" s="134">
        <v>0.0</v>
      </c>
    </row>
    <row r="172" hidden="1">
      <c r="A172" s="119" t="s">
        <v>96</v>
      </c>
      <c r="B172" s="119" t="s">
        <v>97</v>
      </c>
      <c r="C172" s="119">
        <v>1923.0</v>
      </c>
      <c r="D172" s="119">
        <v>4.83620237E8</v>
      </c>
      <c r="E172" s="63"/>
      <c r="F172" s="126">
        <v>0.34</v>
      </c>
      <c r="G172" s="126">
        <v>1.0</v>
      </c>
      <c r="H172" s="126">
        <v>0.352</v>
      </c>
      <c r="I172" s="126">
        <v>0.476</v>
      </c>
      <c r="J172" s="126">
        <v>0.166</v>
      </c>
      <c r="K172" s="126">
        <v>0.006</v>
      </c>
      <c r="L172" s="126">
        <v>0.0</v>
      </c>
      <c r="M172" s="63"/>
      <c r="N172" s="126">
        <v>0.006</v>
      </c>
      <c r="O172" s="63"/>
      <c r="P172" s="63"/>
      <c r="Q172" s="119">
        <v>1.64481423E8</v>
      </c>
      <c r="R172" s="63"/>
      <c r="S172" s="119">
        <v>1.70103847E8</v>
      </c>
      <c r="T172" s="119">
        <v>2.30219819E8</v>
      </c>
      <c r="U172" s="119">
        <v>8.0336004E7</v>
      </c>
      <c r="V172" s="119">
        <v>2922476.0</v>
      </c>
      <c r="W172" s="119">
        <v>37582.0</v>
      </c>
      <c r="X172" s="63"/>
      <c r="Y172" s="119">
        <v>2960566.0</v>
      </c>
      <c r="Z172" s="63"/>
      <c r="AA172" s="63"/>
      <c r="AB172" s="126">
        <v>0.145</v>
      </c>
      <c r="AC172" s="63"/>
      <c r="AD172" s="121">
        <v>0.14</v>
      </c>
      <c r="AE172" s="121">
        <v>0.41</v>
      </c>
      <c r="AF172" s="121">
        <v>0.49</v>
      </c>
      <c r="AG172" s="121">
        <v>0.2</v>
      </c>
      <c r="AH172" s="121">
        <v>0.12</v>
      </c>
      <c r="AI172" s="63"/>
      <c r="AJ172" s="121">
        <v>0.2</v>
      </c>
      <c r="AK172" s="63" t="str">
        <f t="shared" si="1"/>
        <v>Europe</v>
      </c>
      <c r="AL172" s="119">
        <v>40.0</v>
      </c>
      <c r="AM172" s="119">
        <v>69.0</v>
      </c>
      <c r="AN172" s="119">
        <v>117.0</v>
      </c>
      <c r="AO172" s="119">
        <v>196.0</v>
      </c>
      <c r="AP172" s="119">
        <v>326.0</v>
      </c>
      <c r="AQ172" s="119">
        <v>538.0</v>
      </c>
      <c r="AR172" s="119">
        <v>885.0</v>
      </c>
      <c r="AS172" s="119">
        <v>1451.0</v>
      </c>
      <c r="AT172" s="119">
        <v>2382.0</v>
      </c>
      <c r="AU172" s="119">
        <v>3926.0</v>
      </c>
      <c r="AV172" s="119">
        <v>6519.0</v>
      </c>
      <c r="AW172" s="119">
        <v>10928.0</v>
      </c>
      <c r="AX172" s="119">
        <v>18503.0</v>
      </c>
      <c r="AY172" s="119">
        <v>31609.0</v>
      </c>
      <c r="AZ172" s="119">
        <v>54323.0</v>
      </c>
      <c r="BA172" s="119">
        <v>93549.0</v>
      </c>
      <c r="BB172" s="119">
        <v>160767.0</v>
      </c>
      <c r="BC172" s="119">
        <v>274691.0</v>
      </c>
      <c r="BD172" s="119">
        <v>465018.0</v>
      </c>
      <c r="BE172" s="119">
        <v>776861.0</v>
      </c>
      <c r="BF172" s="119">
        <v>1273767.0</v>
      </c>
      <c r="BG172" s="119">
        <v>2034555.0</v>
      </c>
      <c r="BH172" s="119">
        <v>3137113.0</v>
      </c>
      <c r="BI172" s="119">
        <v>4624502.0</v>
      </c>
      <c r="BJ172" s="119">
        <v>6458559.0</v>
      </c>
      <c r="BK172" s="119">
        <v>8481670.0</v>
      </c>
      <c r="BL172" s="119">
        <v>1.0417319E7</v>
      </c>
      <c r="BM172" s="119">
        <v>1.1930297E7</v>
      </c>
      <c r="BN172" s="119">
        <v>1.2735092E7</v>
      </c>
      <c r="BO172" s="119">
        <v>1.2704715E7</v>
      </c>
      <c r="BP172" s="119">
        <v>1.1921857E7</v>
      </c>
      <c r="BQ172" s="119">
        <v>1.0643866E7</v>
      </c>
      <c r="BR172" s="119">
        <v>9203563.0</v>
      </c>
      <c r="BS172" s="119">
        <v>7901836.0</v>
      </c>
      <c r="BT172" s="119">
        <v>6942467.0</v>
      </c>
      <c r="BU172" s="119">
        <v>6425203.0</v>
      </c>
      <c r="BV172" s="119">
        <v>6379656.0</v>
      </c>
      <c r="BW172" s="119">
        <v>6810899.0</v>
      </c>
      <c r="BX172" s="119">
        <v>7735068.0</v>
      </c>
      <c r="BY172" s="119">
        <v>9194297.0</v>
      </c>
      <c r="BZ172" s="119">
        <v>1.1244849E7</v>
      </c>
      <c r="CA172" s="119">
        <v>1.3914196E7</v>
      </c>
      <c r="CB172" s="119">
        <v>1.7131156E7</v>
      </c>
      <c r="CC172" s="119">
        <v>2.0651741E7</v>
      </c>
      <c r="CD172" s="119">
        <v>2.4027619E7</v>
      </c>
      <c r="CE172" s="119">
        <v>2.6675861E7</v>
      </c>
      <c r="CF172" s="119">
        <v>2.8069292E7</v>
      </c>
      <c r="CG172" s="119">
        <v>2.7963555E7</v>
      </c>
      <c r="CH172" s="119">
        <v>2.6499134E7</v>
      </c>
      <c r="CI172" s="119">
        <v>2.4090247E7</v>
      </c>
      <c r="CJ172" s="119">
        <v>2.1197019E7</v>
      </c>
      <c r="CK172" s="119">
        <v>1.8162625E7</v>
      </c>
      <c r="CL172" s="119">
        <v>1.5191925E7</v>
      </c>
      <c r="CM172" s="119">
        <v>1.2406348E7</v>
      </c>
      <c r="CN172" s="119">
        <v>9887839.0</v>
      </c>
      <c r="CO172" s="119">
        <v>7689662.0</v>
      </c>
      <c r="CP172" s="119">
        <v>5835110.0</v>
      </c>
      <c r="CQ172" s="119">
        <v>4320345.0</v>
      </c>
      <c r="CR172" s="119">
        <v>3121516.0</v>
      </c>
      <c r="CS172" s="119">
        <v>2202048.0</v>
      </c>
      <c r="CT172" s="119">
        <v>1518586.0</v>
      </c>
      <c r="CU172" s="119">
        <v>1025897.0</v>
      </c>
      <c r="CV172" s="119">
        <v>680887.0</v>
      </c>
      <c r="CW172" s="119">
        <v>445537.0</v>
      </c>
      <c r="CX172" s="119">
        <v>288530.0</v>
      </c>
      <c r="CY172" s="119">
        <v>185619.0</v>
      </c>
      <c r="CZ172" s="119">
        <v>119016.0</v>
      </c>
      <c r="DA172" s="119">
        <v>76260.0</v>
      </c>
      <c r="DB172" s="119">
        <v>48928.0</v>
      </c>
      <c r="DC172" s="119">
        <v>31477.0</v>
      </c>
      <c r="DD172" s="119">
        <v>20325.0</v>
      </c>
      <c r="DE172" s="119">
        <v>13180.0</v>
      </c>
      <c r="DF172" s="119">
        <v>8586.0</v>
      </c>
      <c r="DG172" s="119">
        <v>5617.0</v>
      </c>
      <c r="DH172" s="119">
        <v>3688.0</v>
      </c>
      <c r="DI172" s="119">
        <v>2427.0</v>
      </c>
      <c r="DJ172" s="119">
        <v>1598.0</v>
      </c>
      <c r="DK172" s="119">
        <v>1052.0</v>
      </c>
      <c r="DL172" s="119">
        <v>690.0</v>
      </c>
      <c r="DM172" s="119">
        <v>451.0</v>
      </c>
      <c r="DN172" s="119">
        <v>293.0</v>
      </c>
      <c r="DO172" s="119">
        <v>189.0</v>
      </c>
      <c r="DP172" s="119">
        <v>121.0</v>
      </c>
      <c r="DQ172" s="119">
        <v>76.0</v>
      </c>
      <c r="DR172" s="119">
        <v>48.0</v>
      </c>
      <c r="DS172" s="119">
        <v>30.0</v>
      </c>
      <c r="DT172" s="119">
        <v>18.0</v>
      </c>
      <c r="DU172" s="119">
        <v>11.0</v>
      </c>
      <c r="DV172" s="119">
        <v>7.0</v>
      </c>
      <c r="DW172" s="119">
        <v>4.0</v>
      </c>
      <c r="DX172" s="119">
        <v>2.0</v>
      </c>
      <c r="DY172" s="119">
        <v>1.0</v>
      </c>
      <c r="DZ172" s="119">
        <v>1.0</v>
      </c>
      <c r="EA172" s="119">
        <v>0.0</v>
      </c>
      <c r="EB172" s="119">
        <v>0.0</v>
      </c>
      <c r="EC172" s="119">
        <v>0.0</v>
      </c>
      <c r="ED172" s="119">
        <v>0.0</v>
      </c>
      <c r="EE172" s="119">
        <v>0.0</v>
      </c>
      <c r="EF172" s="119">
        <v>0.0</v>
      </c>
      <c r="EG172" s="119">
        <v>0.0</v>
      </c>
      <c r="EH172" s="119">
        <v>0.0</v>
      </c>
      <c r="EI172" s="63"/>
      <c r="EJ172" s="63"/>
      <c r="EK172" s="134">
        <v>0.0</v>
      </c>
      <c r="EL172" s="134">
        <v>0.0</v>
      </c>
      <c r="EM172" s="134">
        <v>0.0</v>
      </c>
      <c r="EN172" s="134">
        <v>0.0</v>
      </c>
      <c r="EO172" s="134">
        <v>0.0</v>
      </c>
      <c r="EP172" s="134">
        <v>0.0</v>
      </c>
      <c r="EQ172" s="134">
        <v>0.0</v>
      </c>
      <c r="ER172" s="134">
        <v>0.0</v>
      </c>
      <c r="ES172" s="134">
        <v>0.0</v>
      </c>
      <c r="ET172" s="134">
        <v>0.0</v>
      </c>
      <c r="EU172" s="134">
        <v>0.0</v>
      </c>
      <c r="EV172" s="134">
        <v>0.0</v>
      </c>
      <c r="EW172" s="134">
        <v>0.0</v>
      </c>
      <c r="EX172" s="134">
        <v>1.0E-4</v>
      </c>
      <c r="EY172" s="134">
        <v>1.0E-4</v>
      </c>
      <c r="EZ172" s="134">
        <v>2.0E-4</v>
      </c>
      <c r="FA172" s="134">
        <v>3.0E-4</v>
      </c>
      <c r="FB172" s="134">
        <v>6.0E-4</v>
      </c>
      <c r="FC172" s="134">
        <v>0.001</v>
      </c>
      <c r="FD172" s="134">
        <v>0.0016</v>
      </c>
      <c r="FE172" s="134">
        <v>0.0026</v>
      </c>
      <c r="FF172" s="134">
        <v>0.0042</v>
      </c>
      <c r="FG172" s="134">
        <v>0.0065</v>
      </c>
      <c r="FH172" s="134">
        <v>0.0096</v>
      </c>
      <c r="FI172" s="134">
        <v>0.0134</v>
      </c>
      <c r="FJ172" s="134">
        <v>0.0175</v>
      </c>
      <c r="FK172" s="134">
        <v>0.0215</v>
      </c>
      <c r="FL172" s="134">
        <v>0.0247</v>
      </c>
      <c r="FM172" s="134">
        <v>0.0263</v>
      </c>
      <c r="FN172" s="134">
        <v>0.0263</v>
      </c>
      <c r="FO172" s="134">
        <v>0.0247</v>
      </c>
      <c r="FP172" s="134">
        <v>0.022</v>
      </c>
      <c r="FQ172" s="134">
        <v>0.019</v>
      </c>
      <c r="FR172" s="134">
        <v>0.0163</v>
      </c>
      <c r="FS172" s="134">
        <v>0.0144</v>
      </c>
      <c r="FT172" s="134">
        <v>0.0133</v>
      </c>
      <c r="FU172" s="134">
        <v>0.0132</v>
      </c>
      <c r="FV172" s="134">
        <v>0.0141</v>
      </c>
      <c r="FW172" s="134">
        <v>0.016</v>
      </c>
      <c r="FX172" s="134">
        <v>0.019</v>
      </c>
      <c r="FY172" s="134">
        <v>0.0233</v>
      </c>
      <c r="FZ172" s="134">
        <v>0.0288</v>
      </c>
      <c r="GA172" s="134">
        <v>0.0354</v>
      </c>
      <c r="GB172" s="134">
        <v>0.0427</v>
      </c>
      <c r="GC172" s="134">
        <v>0.0497</v>
      </c>
      <c r="GD172" s="134">
        <v>0.0552</v>
      </c>
      <c r="GE172" s="134">
        <v>0.058</v>
      </c>
      <c r="GF172" s="134">
        <v>0.0578</v>
      </c>
      <c r="GG172" s="134">
        <v>0.0548</v>
      </c>
      <c r="GH172" s="134">
        <v>0.0498</v>
      </c>
      <c r="GI172" s="134">
        <v>0.0438</v>
      </c>
      <c r="GJ172" s="134">
        <v>0.0376</v>
      </c>
      <c r="GK172" s="134">
        <v>0.0314</v>
      </c>
      <c r="GL172" s="134">
        <v>0.0257</v>
      </c>
      <c r="GM172" s="134">
        <v>0.0204</v>
      </c>
      <c r="GN172" s="134">
        <v>0.0159</v>
      </c>
      <c r="GO172" s="134">
        <v>0.0121</v>
      </c>
      <c r="GP172" s="134">
        <v>0.0089</v>
      </c>
      <c r="GQ172" s="134">
        <v>0.0065</v>
      </c>
      <c r="GR172" s="134">
        <v>0.0046</v>
      </c>
      <c r="GS172" s="134">
        <v>0.0031</v>
      </c>
      <c r="GT172" s="134">
        <v>0.0021</v>
      </c>
      <c r="GU172" s="134">
        <v>0.0014</v>
      </c>
      <c r="GV172" s="134">
        <v>9.0E-4</v>
      </c>
      <c r="GW172" s="134">
        <v>6.0E-4</v>
      </c>
      <c r="GX172" s="134">
        <v>4.0E-4</v>
      </c>
      <c r="GY172" s="134">
        <v>2.0E-4</v>
      </c>
      <c r="GZ172" s="134">
        <v>2.0E-4</v>
      </c>
      <c r="HA172" s="134">
        <v>1.0E-4</v>
      </c>
      <c r="HB172" s="134">
        <v>1.0E-4</v>
      </c>
      <c r="HC172" s="134">
        <v>0.0</v>
      </c>
      <c r="HD172" s="134">
        <v>0.0</v>
      </c>
      <c r="HE172" s="134">
        <v>0.0</v>
      </c>
      <c r="HF172" s="134">
        <v>0.0</v>
      </c>
      <c r="HG172" s="134">
        <v>0.0</v>
      </c>
      <c r="HH172" s="134">
        <v>0.0</v>
      </c>
      <c r="HI172" s="134">
        <v>0.0</v>
      </c>
      <c r="HJ172" s="134">
        <v>0.0</v>
      </c>
      <c r="HK172" s="134">
        <v>0.0</v>
      </c>
      <c r="HL172" s="134">
        <v>0.0</v>
      </c>
      <c r="HM172" s="134">
        <v>0.0</v>
      </c>
      <c r="HN172" s="134">
        <v>0.0</v>
      </c>
      <c r="HO172" s="134">
        <v>0.0</v>
      </c>
      <c r="HP172" s="134">
        <v>0.0</v>
      </c>
      <c r="HQ172" s="134">
        <v>0.0</v>
      </c>
      <c r="HR172" s="134">
        <v>0.0</v>
      </c>
      <c r="HS172" s="134">
        <v>0.0</v>
      </c>
      <c r="HT172" s="134">
        <v>0.0</v>
      </c>
      <c r="HU172" s="134">
        <v>0.0</v>
      </c>
      <c r="HV172" s="134">
        <v>0.0</v>
      </c>
      <c r="HW172" s="134">
        <v>0.0</v>
      </c>
      <c r="HX172" s="134">
        <v>0.0</v>
      </c>
      <c r="HY172" s="134">
        <v>0.0</v>
      </c>
      <c r="HZ172" s="134">
        <v>0.0</v>
      </c>
      <c r="IA172" s="134">
        <v>0.0</v>
      </c>
      <c r="IB172" s="134">
        <v>0.0</v>
      </c>
      <c r="IC172" s="134">
        <v>0.0</v>
      </c>
      <c r="ID172" s="134">
        <v>0.0</v>
      </c>
      <c r="IE172" s="134">
        <v>0.0</v>
      </c>
      <c r="IF172" s="134">
        <v>0.0</v>
      </c>
      <c r="IG172" s="134">
        <v>0.0</v>
      </c>
    </row>
    <row r="173" hidden="1">
      <c r="A173" s="119" t="s">
        <v>98</v>
      </c>
      <c r="B173" s="119" t="s">
        <v>99</v>
      </c>
      <c r="C173" s="119">
        <v>1923.0</v>
      </c>
      <c r="D173" s="119">
        <v>1.51447122E8</v>
      </c>
      <c r="E173" s="63"/>
      <c r="F173" s="126">
        <v>0.73</v>
      </c>
      <c r="G173" s="126">
        <v>1.0</v>
      </c>
      <c r="H173" s="126">
        <v>0.757</v>
      </c>
      <c r="I173" s="126">
        <v>0.228</v>
      </c>
      <c r="J173" s="126">
        <v>0.015</v>
      </c>
      <c r="K173" s="126">
        <v>0.0</v>
      </c>
      <c r="L173" s="126">
        <v>0.0</v>
      </c>
      <c r="M173" s="63"/>
      <c r="N173" s="126">
        <v>0.0</v>
      </c>
      <c r="O173" s="63"/>
      <c r="P173" s="63"/>
      <c r="Q173" s="119">
        <v>1.10592946E8</v>
      </c>
      <c r="R173" s="63"/>
      <c r="S173" s="119">
        <v>1.14593709E8</v>
      </c>
      <c r="T173" s="119">
        <v>3.4531347E7</v>
      </c>
      <c r="U173" s="119">
        <v>2265793.0</v>
      </c>
      <c r="V173" s="119">
        <v>55215.0</v>
      </c>
      <c r="W173" s="119">
        <v>1047.0</v>
      </c>
      <c r="X173" s="63"/>
      <c r="Y173" s="119">
        <v>56273.0</v>
      </c>
      <c r="Z173" s="63"/>
      <c r="AA173" s="63"/>
      <c r="AB173" s="126">
        <v>0.097</v>
      </c>
      <c r="AC173" s="63"/>
      <c r="AD173" s="121">
        <v>0.1</v>
      </c>
      <c r="AE173" s="121">
        <v>0.06</v>
      </c>
      <c r="AF173" s="121">
        <v>0.01</v>
      </c>
      <c r="AG173" s="121">
        <v>0.0</v>
      </c>
      <c r="AH173" s="121">
        <v>0.0</v>
      </c>
      <c r="AI173" s="63"/>
      <c r="AJ173" s="121">
        <v>0.0</v>
      </c>
      <c r="AK173" s="63" t="str">
        <f t="shared" si="1"/>
        <v>Africa</v>
      </c>
      <c r="AL173" s="119">
        <v>1196.0</v>
      </c>
      <c r="AM173" s="119">
        <v>1702.0</v>
      </c>
      <c r="AN173" s="119">
        <v>2416.0</v>
      </c>
      <c r="AO173" s="119">
        <v>3418.0</v>
      </c>
      <c r="AP173" s="119">
        <v>4818.0</v>
      </c>
      <c r="AQ173" s="119">
        <v>6764.0</v>
      </c>
      <c r="AR173" s="119">
        <v>9452.0</v>
      </c>
      <c r="AS173" s="119">
        <v>13143.0</v>
      </c>
      <c r="AT173" s="119">
        <v>18181.0</v>
      </c>
      <c r="AU173" s="119">
        <v>25016.0</v>
      </c>
      <c r="AV173" s="119">
        <v>34233.0</v>
      </c>
      <c r="AW173" s="119">
        <v>46591.0</v>
      </c>
      <c r="AX173" s="119">
        <v>63067.0</v>
      </c>
      <c r="AY173" s="119">
        <v>84917.0</v>
      </c>
      <c r="AZ173" s="119">
        <v>113740.0</v>
      </c>
      <c r="BA173" s="119">
        <v>151560.0</v>
      </c>
      <c r="BB173" s="119">
        <v>200914.0</v>
      </c>
      <c r="BC173" s="119">
        <v>264955.0</v>
      </c>
      <c r="BD173" s="119">
        <v>347559.0</v>
      </c>
      <c r="BE173" s="119">
        <v>453437.0</v>
      </c>
      <c r="BF173" s="119">
        <v>588260.0</v>
      </c>
      <c r="BG173" s="119">
        <v>758765.0</v>
      </c>
      <c r="BH173" s="119">
        <v>972850.0</v>
      </c>
      <c r="BI173" s="119">
        <v>1239615.0</v>
      </c>
      <c r="BJ173" s="119">
        <v>1569276.0</v>
      </c>
      <c r="BK173" s="119">
        <v>1972830.0</v>
      </c>
      <c r="BL173" s="119">
        <v>2461279.0</v>
      </c>
      <c r="BM173" s="119">
        <v>3044205.0</v>
      </c>
      <c r="BN173" s="119">
        <v>3727564.0</v>
      </c>
      <c r="BO173" s="119">
        <v>4510731.0</v>
      </c>
      <c r="BP173" s="119">
        <v>5382983.0</v>
      </c>
      <c r="BQ173" s="119">
        <v>6319678.0</v>
      </c>
      <c r="BR173" s="119">
        <v>7278644.0</v>
      </c>
      <c r="BS173" s="119">
        <v>8198032.0</v>
      </c>
      <c r="BT173" s="119">
        <v>8998276.0</v>
      </c>
      <c r="BU173" s="119">
        <v>9591313.0</v>
      </c>
      <c r="BV173" s="119">
        <v>9898093.0</v>
      </c>
      <c r="BW173" s="119">
        <v>9870242.0</v>
      </c>
      <c r="BX173" s="119">
        <v>9506650.0</v>
      </c>
      <c r="BY173" s="119">
        <v>8855817.0</v>
      </c>
      <c r="BZ173" s="119">
        <v>8001526.0</v>
      </c>
      <c r="CA173" s="119">
        <v>7038680.0</v>
      </c>
      <c r="CB173" s="119">
        <v>6050897.0</v>
      </c>
      <c r="CC173" s="119">
        <v>5098446.0</v>
      </c>
      <c r="CD173" s="119">
        <v>4217678.0</v>
      </c>
      <c r="CE173" s="119">
        <v>3427212.0</v>
      </c>
      <c r="CF173" s="119">
        <v>2734973.0</v>
      </c>
      <c r="CG173" s="119">
        <v>2142810.0</v>
      </c>
      <c r="CH173" s="119">
        <v>1648418.0</v>
      </c>
      <c r="CI173" s="119">
        <v>1245913.0</v>
      </c>
      <c r="CJ173" s="119">
        <v>926320.0</v>
      </c>
      <c r="CK173" s="119">
        <v>678507.0</v>
      </c>
      <c r="CL173" s="119">
        <v>490427.0</v>
      </c>
      <c r="CM173" s="119">
        <v>350328.0</v>
      </c>
      <c r="CN173" s="119">
        <v>247634.0</v>
      </c>
      <c r="CO173" s="119">
        <v>173400.0</v>
      </c>
      <c r="CP173" s="119">
        <v>120402.0</v>
      </c>
      <c r="CQ173" s="119">
        <v>82995.0</v>
      </c>
      <c r="CR173" s="119">
        <v>56873.0</v>
      </c>
      <c r="CS173" s="119">
        <v>38809.0</v>
      </c>
      <c r="CT173" s="119">
        <v>26419.0</v>
      </c>
      <c r="CU173" s="119">
        <v>17973.0</v>
      </c>
      <c r="CV173" s="119">
        <v>12236.0</v>
      </c>
      <c r="CW173" s="119">
        <v>8342.0</v>
      </c>
      <c r="CX173" s="119">
        <v>5696.0</v>
      </c>
      <c r="CY173" s="119">
        <v>3891.0</v>
      </c>
      <c r="CZ173" s="119">
        <v>2656.0</v>
      </c>
      <c r="DA173" s="119">
        <v>1809.0</v>
      </c>
      <c r="DB173" s="119">
        <v>1228.0</v>
      </c>
      <c r="DC173" s="119">
        <v>829.0</v>
      </c>
      <c r="DD173" s="119">
        <v>556.0</v>
      </c>
      <c r="DE173" s="119">
        <v>370.0</v>
      </c>
      <c r="DF173" s="119">
        <v>244.0</v>
      </c>
      <c r="DG173" s="119">
        <v>160.0</v>
      </c>
      <c r="DH173" s="119">
        <v>104.0</v>
      </c>
      <c r="DI173" s="119">
        <v>67.0</v>
      </c>
      <c r="DJ173" s="119">
        <v>43.0</v>
      </c>
      <c r="DK173" s="119">
        <v>27.0</v>
      </c>
      <c r="DL173" s="119">
        <v>17.0</v>
      </c>
      <c r="DM173" s="119">
        <v>11.0</v>
      </c>
      <c r="DN173" s="119">
        <v>7.0</v>
      </c>
      <c r="DO173" s="119">
        <v>4.0</v>
      </c>
      <c r="DP173" s="119">
        <v>2.0</v>
      </c>
      <c r="DQ173" s="119">
        <v>1.0</v>
      </c>
      <c r="DR173" s="119">
        <v>1.0</v>
      </c>
      <c r="DS173" s="119">
        <v>1.0</v>
      </c>
      <c r="DT173" s="119">
        <v>0.0</v>
      </c>
      <c r="DU173" s="119">
        <v>0.0</v>
      </c>
      <c r="DV173" s="119">
        <v>0.0</v>
      </c>
      <c r="DW173" s="119">
        <v>0.0</v>
      </c>
      <c r="DX173" s="119">
        <v>0.0</v>
      </c>
      <c r="DY173" s="119">
        <v>0.0</v>
      </c>
      <c r="DZ173" s="119">
        <v>0.0</v>
      </c>
      <c r="EA173" s="119">
        <v>0.0</v>
      </c>
      <c r="EB173" s="119">
        <v>0.0</v>
      </c>
      <c r="EC173" s="119">
        <v>0.0</v>
      </c>
      <c r="ED173" s="119">
        <v>0.0</v>
      </c>
      <c r="EE173" s="119">
        <v>0.0</v>
      </c>
      <c r="EF173" s="119">
        <v>0.0</v>
      </c>
      <c r="EG173" s="119">
        <v>0.0</v>
      </c>
      <c r="EH173" s="119">
        <v>0.0</v>
      </c>
      <c r="EI173" s="63"/>
      <c r="EJ173" s="63"/>
      <c r="EK173" s="134">
        <v>0.0</v>
      </c>
      <c r="EL173" s="134">
        <v>0.0</v>
      </c>
      <c r="EM173" s="134">
        <v>0.0</v>
      </c>
      <c r="EN173" s="134">
        <v>0.0</v>
      </c>
      <c r="EO173" s="134">
        <v>0.0</v>
      </c>
      <c r="EP173" s="134">
        <v>0.0</v>
      </c>
      <c r="EQ173" s="134">
        <v>1.0E-4</v>
      </c>
      <c r="ER173" s="134">
        <v>1.0E-4</v>
      </c>
      <c r="ES173" s="134">
        <v>1.0E-4</v>
      </c>
      <c r="ET173" s="134">
        <v>2.0E-4</v>
      </c>
      <c r="EU173" s="134">
        <v>2.0E-4</v>
      </c>
      <c r="EV173" s="134">
        <v>3.0E-4</v>
      </c>
      <c r="EW173" s="134">
        <v>4.0E-4</v>
      </c>
      <c r="EX173" s="134">
        <v>6.0E-4</v>
      </c>
      <c r="EY173" s="134">
        <v>8.0E-4</v>
      </c>
      <c r="EZ173" s="134">
        <v>0.001</v>
      </c>
      <c r="FA173" s="134">
        <v>0.0013</v>
      </c>
      <c r="FB173" s="134">
        <v>0.0017</v>
      </c>
      <c r="FC173" s="134">
        <v>0.0023</v>
      </c>
      <c r="FD173" s="134">
        <v>0.003</v>
      </c>
      <c r="FE173" s="134">
        <v>0.0039</v>
      </c>
      <c r="FF173" s="134">
        <v>0.005</v>
      </c>
      <c r="FG173" s="134">
        <v>0.0064</v>
      </c>
      <c r="FH173" s="134">
        <v>0.0082</v>
      </c>
      <c r="FI173" s="134">
        <v>0.0104</v>
      </c>
      <c r="FJ173" s="134">
        <v>0.013</v>
      </c>
      <c r="FK173" s="134">
        <v>0.0163</v>
      </c>
      <c r="FL173" s="134">
        <v>0.0201</v>
      </c>
      <c r="FM173" s="134">
        <v>0.0246</v>
      </c>
      <c r="FN173" s="134">
        <v>0.0298</v>
      </c>
      <c r="FO173" s="134">
        <v>0.0355</v>
      </c>
      <c r="FP173" s="134">
        <v>0.0417</v>
      </c>
      <c r="FQ173" s="134">
        <v>0.0481</v>
      </c>
      <c r="FR173" s="134">
        <v>0.0541</v>
      </c>
      <c r="FS173" s="134">
        <v>0.0594</v>
      </c>
      <c r="FT173" s="134">
        <v>0.0633</v>
      </c>
      <c r="FU173" s="134">
        <v>0.0654</v>
      </c>
      <c r="FV173" s="134">
        <v>0.0652</v>
      </c>
      <c r="FW173" s="134">
        <v>0.0628</v>
      </c>
      <c r="FX173" s="134">
        <v>0.0585</v>
      </c>
      <c r="FY173" s="134">
        <v>0.0528</v>
      </c>
      <c r="FZ173" s="134">
        <v>0.0465</v>
      </c>
      <c r="GA173" s="134">
        <v>0.04</v>
      </c>
      <c r="GB173" s="134">
        <v>0.0337</v>
      </c>
      <c r="GC173" s="134">
        <v>0.0278</v>
      </c>
      <c r="GD173" s="134">
        <v>0.0226</v>
      </c>
      <c r="GE173" s="134">
        <v>0.0181</v>
      </c>
      <c r="GF173" s="134">
        <v>0.0141</v>
      </c>
      <c r="GG173" s="134">
        <v>0.0109</v>
      </c>
      <c r="GH173" s="134">
        <v>0.0082</v>
      </c>
      <c r="GI173" s="134">
        <v>0.0061</v>
      </c>
      <c r="GJ173" s="134">
        <v>0.0045</v>
      </c>
      <c r="GK173" s="134">
        <v>0.0032</v>
      </c>
      <c r="GL173" s="134">
        <v>0.0023</v>
      </c>
      <c r="GM173" s="134">
        <v>0.0016</v>
      </c>
      <c r="GN173" s="134">
        <v>0.0011</v>
      </c>
      <c r="GO173" s="134">
        <v>8.0E-4</v>
      </c>
      <c r="GP173" s="134">
        <v>5.0E-4</v>
      </c>
      <c r="GQ173" s="134">
        <v>4.0E-4</v>
      </c>
      <c r="GR173" s="134">
        <v>3.0E-4</v>
      </c>
      <c r="GS173" s="134">
        <v>2.0E-4</v>
      </c>
      <c r="GT173" s="134">
        <v>1.0E-4</v>
      </c>
      <c r="GU173" s="134">
        <v>1.0E-4</v>
      </c>
      <c r="GV173" s="134">
        <v>1.0E-4</v>
      </c>
      <c r="GW173" s="134">
        <v>0.0</v>
      </c>
      <c r="GX173" s="134">
        <v>0.0</v>
      </c>
      <c r="GY173" s="134">
        <v>0.0</v>
      </c>
      <c r="GZ173" s="134">
        <v>0.0</v>
      </c>
      <c r="HA173" s="134">
        <v>0.0</v>
      </c>
      <c r="HB173" s="134">
        <v>0.0</v>
      </c>
      <c r="HC173" s="134">
        <v>0.0</v>
      </c>
      <c r="HD173" s="134">
        <v>0.0</v>
      </c>
      <c r="HE173" s="134">
        <v>0.0</v>
      </c>
      <c r="HF173" s="134">
        <v>0.0</v>
      </c>
      <c r="HG173" s="134">
        <v>0.0</v>
      </c>
      <c r="HH173" s="134">
        <v>0.0</v>
      </c>
      <c r="HI173" s="134">
        <v>0.0</v>
      </c>
      <c r="HJ173" s="134">
        <v>0.0</v>
      </c>
      <c r="HK173" s="134">
        <v>0.0</v>
      </c>
      <c r="HL173" s="134">
        <v>0.0</v>
      </c>
      <c r="HM173" s="134">
        <v>0.0</v>
      </c>
      <c r="HN173" s="134">
        <v>0.0</v>
      </c>
      <c r="HO173" s="134">
        <v>0.0</v>
      </c>
      <c r="HP173" s="134">
        <v>0.0</v>
      </c>
      <c r="HQ173" s="134">
        <v>0.0</v>
      </c>
      <c r="HR173" s="134">
        <v>0.0</v>
      </c>
      <c r="HS173" s="134">
        <v>0.0</v>
      </c>
      <c r="HT173" s="134">
        <v>0.0</v>
      </c>
      <c r="HU173" s="134">
        <v>0.0</v>
      </c>
      <c r="HV173" s="134">
        <v>0.0</v>
      </c>
      <c r="HW173" s="134">
        <v>0.0</v>
      </c>
      <c r="HX173" s="134">
        <v>0.0</v>
      </c>
      <c r="HY173" s="134">
        <v>0.0</v>
      </c>
      <c r="HZ173" s="134">
        <v>0.0</v>
      </c>
      <c r="IA173" s="134">
        <v>0.0</v>
      </c>
      <c r="IB173" s="134">
        <v>0.0</v>
      </c>
      <c r="IC173" s="134">
        <v>0.0</v>
      </c>
      <c r="ID173" s="134">
        <v>0.0</v>
      </c>
      <c r="IE173" s="134">
        <v>0.0</v>
      </c>
      <c r="IF173" s="134">
        <v>0.0</v>
      </c>
      <c r="IG173" s="134">
        <v>0.0</v>
      </c>
    </row>
    <row r="174" hidden="1">
      <c r="A174" s="119" t="s">
        <v>100</v>
      </c>
      <c r="B174" s="119" t="s">
        <v>101</v>
      </c>
      <c r="C174" s="119">
        <v>1923.0</v>
      </c>
      <c r="D174" s="119">
        <v>1.062194133E9</v>
      </c>
      <c r="E174" s="63"/>
      <c r="F174" s="126">
        <v>0.759</v>
      </c>
      <c r="G174" s="126">
        <v>1.0</v>
      </c>
      <c r="H174" s="126">
        <v>0.787</v>
      </c>
      <c r="I174" s="126">
        <v>0.204</v>
      </c>
      <c r="J174" s="126">
        <v>0.009</v>
      </c>
      <c r="K174" s="126">
        <v>0.0</v>
      </c>
      <c r="L174" s="126">
        <v>0.0</v>
      </c>
      <c r="M174" s="63"/>
      <c r="N174" s="126">
        <v>0.0</v>
      </c>
      <c r="O174" s="63"/>
      <c r="P174" s="63"/>
      <c r="Q174" s="119">
        <v>8.05817072E8</v>
      </c>
      <c r="R174" s="63"/>
      <c r="S174" s="119">
        <v>8.35482695E8</v>
      </c>
      <c r="T174" s="119">
        <v>2.16736971E8</v>
      </c>
      <c r="U174" s="119">
        <v>9679089.0</v>
      </c>
      <c r="V174" s="119">
        <v>294639.0</v>
      </c>
      <c r="W174" s="119">
        <v>739.0</v>
      </c>
      <c r="X174" s="63"/>
      <c r="Y174" s="119">
        <v>295378.0</v>
      </c>
      <c r="Z174" s="63"/>
      <c r="AA174" s="63"/>
      <c r="AB174" s="126">
        <v>0.708</v>
      </c>
      <c r="AC174" s="63"/>
      <c r="AD174" s="121">
        <v>0.71</v>
      </c>
      <c r="AE174" s="121">
        <v>0.39</v>
      </c>
      <c r="AF174" s="121">
        <v>0.06</v>
      </c>
      <c r="AG174" s="121">
        <v>0.02</v>
      </c>
      <c r="AH174" s="121">
        <v>0.0</v>
      </c>
      <c r="AI174" s="63"/>
      <c r="AJ174" s="121">
        <v>0.02</v>
      </c>
      <c r="AK174" s="63" t="str">
        <f t="shared" si="1"/>
        <v>Asia</v>
      </c>
      <c r="AL174" s="119">
        <v>3.0</v>
      </c>
      <c r="AM174" s="119">
        <v>7.0</v>
      </c>
      <c r="AN174" s="119">
        <v>16.0</v>
      </c>
      <c r="AO174" s="119">
        <v>34.0</v>
      </c>
      <c r="AP174" s="119">
        <v>71.0</v>
      </c>
      <c r="AQ174" s="119">
        <v>151.0</v>
      </c>
      <c r="AR174" s="119">
        <v>318.0</v>
      </c>
      <c r="AS174" s="119">
        <v>661.0</v>
      </c>
      <c r="AT174" s="119">
        <v>1356.0</v>
      </c>
      <c r="AU174" s="119">
        <v>2742.0</v>
      </c>
      <c r="AV174" s="119">
        <v>5455.0</v>
      </c>
      <c r="AW174" s="119">
        <v>10667.0</v>
      </c>
      <c r="AX174" s="119">
        <v>20483.0</v>
      </c>
      <c r="AY174" s="119">
        <v>38595.0</v>
      </c>
      <c r="AZ174" s="119">
        <v>71314.0</v>
      </c>
      <c r="BA174" s="119">
        <v>129137.0</v>
      </c>
      <c r="BB174" s="119">
        <v>229029.0</v>
      </c>
      <c r="BC174" s="119">
        <v>397524.0</v>
      </c>
      <c r="BD174" s="119">
        <v>674630.0</v>
      </c>
      <c r="BE174" s="119">
        <v>1118192.0</v>
      </c>
      <c r="BF174" s="119">
        <v>1807880.0</v>
      </c>
      <c r="BG174" s="119">
        <v>2847474.0</v>
      </c>
      <c r="BH174" s="119">
        <v>4363563.0</v>
      </c>
      <c r="BI174" s="119">
        <v>6498689.0</v>
      </c>
      <c r="BJ174" s="119">
        <v>9397187.0</v>
      </c>
      <c r="BK174" s="119">
        <v>1.3182844E7</v>
      </c>
      <c r="BL174" s="119">
        <v>1.792907E7</v>
      </c>
      <c r="BM174" s="119">
        <v>2.3624906E7</v>
      </c>
      <c r="BN174" s="119">
        <v>3.0143978E7</v>
      </c>
      <c r="BO174" s="119">
        <v>3.722765E7</v>
      </c>
      <c r="BP174" s="119">
        <v>4.4495473E7</v>
      </c>
      <c r="BQ174" s="119">
        <v>5.1491746E7</v>
      </c>
      <c r="BR174" s="119">
        <v>5.7763897E7</v>
      </c>
      <c r="BS174" s="119">
        <v>6.2949208E7</v>
      </c>
      <c r="BT174" s="119">
        <v>6.6831579E7</v>
      </c>
      <c r="BU174" s="119">
        <v>6.93347E7</v>
      </c>
      <c r="BV174" s="119">
        <v>7.0449304E7</v>
      </c>
      <c r="BW174" s="119">
        <v>7.0136542E7</v>
      </c>
      <c r="BX174" s="119">
        <v>6.8274997E7</v>
      </c>
      <c r="BY174" s="119">
        <v>6.4700375E7</v>
      </c>
      <c r="BZ174" s="119">
        <v>5.9331245E7</v>
      </c>
      <c r="CA174" s="119">
        <v>5.2316312E7</v>
      </c>
      <c r="CB174" s="119">
        <v>4.4114942E7</v>
      </c>
      <c r="CC174" s="119">
        <v>3.5448972E7</v>
      </c>
      <c r="CD174" s="119">
        <v>2.713065E7</v>
      </c>
      <c r="CE174" s="119">
        <v>1.9843445E7</v>
      </c>
      <c r="CF174" s="119">
        <v>1.3981084E7</v>
      </c>
      <c r="CG174" s="119">
        <v>9611754.0</v>
      </c>
      <c r="CH174" s="119">
        <v>6557642.0</v>
      </c>
      <c r="CI174" s="119">
        <v>4523801.0</v>
      </c>
      <c r="CJ174" s="119">
        <v>3208369.0</v>
      </c>
      <c r="CK174" s="119">
        <v>2362654.0</v>
      </c>
      <c r="CL174" s="119">
        <v>1806646.0</v>
      </c>
      <c r="CM174" s="119">
        <v>1420817.0</v>
      </c>
      <c r="CN174" s="119">
        <v>1131426.0</v>
      </c>
      <c r="CO174" s="119">
        <v>897098.0</v>
      </c>
      <c r="CP174" s="119">
        <v>698057.0</v>
      </c>
      <c r="CQ174" s="119">
        <v>527427.0</v>
      </c>
      <c r="CR174" s="119">
        <v>384374.0</v>
      </c>
      <c r="CS174" s="119">
        <v>269301.0</v>
      </c>
      <c r="CT174" s="119">
        <v>181289.0</v>
      </c>
      <c r="CU174" s="119">
        <v>117440.0</v>
      </c>
      <c r="CV174" s="119">
        <v>73432.0</v>
      </c>
      <c r="CW174" s="119">
        <v>44494.0</v>
      </c>
      <c r="CX174" s="119">
        <v>26235.0</v>
      </c>
      <c r="CY174" s="119">
        <v>15112.0</v>
      </c>
      <c r="CZ174" s="119">
        <v>8529.0</v>
      </c>
      <c r="DA174" s="119">
        <v>4726.0</v>
      </c>
      <c r="DB174" s="119">
        <v>2573.0</v>
      </c>
      <c r="DC174" s="119">
        <v>1376.0</v>
      </c>
      <c r="DD174" s="119">
        <v>723.0</v>
      </c>
      <c r="DE174" s="119">
        <v>372.0</v>
      </c>
      <c r="DF174" s="119">
        <v>188.0</v>
      </c>
      <c r="DG174" s="119">
        <v>93.0</v>
      </c>
      <c r="DH174" s="119">
        <v>45.0</v>
      </c>
      <c r="DI174" s="119">
        <v>22.0</v>
      </c>
      <c r="DJ174" s="119">
        <v>10.0</v>
      </c>
      <c r="DK174" s="119">
        <v>5.0</v>
      </c>
      <c r="DL174" s="119">
        <v>2.0</v>
      </c>
      <c r="DM174" s="119">
        <v>1.0</v>
      </c>
      <c r="DN174" s="119">
        <v>0.0</v>
      </c>
      <c r="DO174" s="119">
        <v>0.0</v>
      </c>
      <c r="DP174" s="119">
        <v>0.0</v>
      </c>
      <c r="DQ174" s="119">
        <v>0.0</v>
      </c>
      <c r="DR174" s="119">
        <v>0.0</v>
      </c>
      <c r="DS174" s="119">
        <v>0.0</v>
      </c>
      <c r="DT174" s="119">
        <v>0.0</v>
      </c>
      <c r="DU174" s="119">
        <v>0.0</v>
      </c>
      <c r="DV174" s="119">
        <v>0.0</v>
      </c>
      <c r="DW174" s="119">
        <v>0.0</v>
      </c>
      <c r="DX174" s="119">
        <v>0.0</v>
      </c>
      <c r="DY174" s="119">
        <v>0.0</v>
      </c>
      <c r="DZ174" s="119">
        <v>0.0</v>
      </c>
      <c r="EA174" s="119">
        <v>0.0</v>
      </c>
      <c r="EB174" s="119">
        <v>0.0</v>
      </c>
      <c r="EC174" s="119">
        <v>0.0</v>
      </c>
      <c r="ED174" s="119">
        <v>0.0</v>
      </c>
      <c r="EE174" s="119">
        <v>0.0</v>
      </c>
      <c r="EF174" s="119">
        <v>0.0</v>
      </c>
      <c r="EG174" s="119">
        <v>0.0</v>
      </c>
      <c r="EH174" s="119">
        <v>0.0</v>
      </c>
      <c r="EI174" s="63"/>
      <c r="EJ174" s="63"/>
      <c r="EK174" s="134">
        <v>0.0</v>
      </c>
      <c r="EL174" s="134">
        <v>0.0</v>
      </c>
      <c r="EM174" s="134">
        <v>0.0</v>
      </c>
      <c r="EN174" s="134">
        <v>0.0</v>
      </c>
      <c r="EO174" s="134">
        <v>0.0</v>
      </c>
      <c r="EP174" s="134">
        <v>0.0</v>
      </c>
      <c r="EQ174" s="134">
        <v>0.0</v>
      </c>
      <c r="ER174" s="134">
        <v>0.0</v>
      </c>
      <c r="ES174" s="134">
        <v>0.0</v>
      </c>
      <c r="ET174" s="134">
        <v>0.0</v>
      </c>
      <c r="EU174" s="134">
        <v>0.0</v>
      </c>
      <c r="EV174" s="134">
        <v>0.0</v>
      </c>
      <c r="EW174" s="134">
        <v>0.0</v>
      </c>
      <c r="EX174" s="134">
        <v>0.0</v>
      </c>
      <c r="EY174" s="134">
        <v>1.0E-4</v>
      </c>
      <c r="EZ174" s="134">
        <v>1.0E-4</v>
      </c>
      <c r="FA174" s="134">
        <v>2.0E-4</v>
      </c>
      <c r="FB174" s="134">
        <v>4.0E-4</v>
      </c>
      <c r="FC174" s="134">
        <v>6.0E-4</v>
      </c>
      <c r="FD174" s="134">
        <v>0.0011</v>
      </c>
      <c r="FE174" s="134">
        <v>0.0017</v>
      </c>
      <c r="FF174" s="134">
        <v>0.0027</v>
      </c>
      <c r="FG174" s="134">
        <v>0.0041</v>
      </c>
      <c r="FH174" s="134">
        <v>0.0061</v>
      </c>
      <c r="FI174" s="134">
        <v>0.0088</v>
      </c>
      <c r="FJ174" s="134">
        <v>0.0124</v>
      </c>
      <c r="FK174" s="134">
        <v>0.0169</v>
      </c>
      <c r="FL174" s="134">
        <v>0.0222</v>
      </c>
      <c r="FM174" s="134">
        <v>0.0284</v>
      </c>
      <c r="FN174" s="134">
        <v>0.035</v>
      </c>
      <c r="FO174" s="134">
        <v>0.0419</v>
      </c>
      <c r="FP174" s="134">
        <v>0.0485</v>
      </c>
      <c r="FQ174" s="134">
        <v>0.0544</v>
      </c>
      <c r="FR174" s="134">
        <v>0.0593</v>
      </c>
      <c r="FS174" s="134">
        <v>0.0629</v>
      </c>
      <c r="FT174" s="134">
        <v>0.0653</v>
      </c>
      <c r="FU174" s="134">
        <v>0.0663</v>
      </c>
      <c r="FV174" s="134">
        <v>0.066</v>
      </c>
      <c r="FW174" s="134">
        <v>0.0643</v>
      </c>
      <c r="FX174" s="134">
        <v>0.0609</v>
      </c>
      <c r="FY174" s="134">
        <v>0.0559</v>
      </c>
      <c r="FZ174" s="134">
        <v>0.0493</v>
      </c>
      <c r="GA174" s="134">
        <v>0.0415</v>
      </c>
      <c r="GB174" s="134">
        <v>0.0334</v>
      </c>
      <c r="GC174" s="134">
        <v>0.0255</v>
      </c>
      <c r="GD174" s="134">
        <v>0.0187</v>
      </c>
      <c r="GE174" s="134">
        <v>0.0132</v>
      </c>
      <c r="GF174" s="134">
        <v>0.009</v>
      </c>
      <c r="GG174" s="134">
        <v>0.0062</v>
      </c>
      <c r="GH174" s="134">
        <v>0.0043</v>
      </c>
      <c r="GI174" s="134">
        <v>0.003</v>
      </c>
      <c r="GJ174" s="134">
        <v>0.0022</v>
      </c>
      <c r="GK174" s="134">
        <v>0.0017</v>
      </c>
      <c r="GL174" s="134">
        <v>0.0013</v>
      </c>
      <c r="GM174" s="134">
        <v>0.0011</v>
      </c>
      <c r="GN174" s="134">
        <v>8.0E-4</v>
      </c>
      <c r="GO174" s="134">
        <v>7.0E-4</v>
      </c>
      <c r="GP174" s="134">
        <v>5.0E-4</v>
      </c>
      <c r="GQ174" s="134">
        <v>4.0E-4</v>
      </c>
      <c r="GR174" s="134">
        <v>3.0E-4</v>
      </c>
      <c r="GS174" s="134">
        <v>2.0E-4</v>
      </c>
      <c r="GT174" s="134">
        <v>1.0E-4</v>
      </c>
      <c r="GU174" s="134">
        <v>1.0E-4</v>
      </c>
      <c r="GV174" s="134">
        <v>0.0</v>
      </c>
      <c r="GW174" s="134">
        <v>0.0</v>
      </c>
      <c r="GX174" s="134">
        <v>0.0</v>
      </c>
      <c r="GY174" s="134">
        <v>0.0</v>
      </c>
      <c r="GZ174" s="134">
        <v>0.0</v>
      </c>
      <c r="HA174" s="134">
        <v>0.0</v>
      </c>
      <c r="HB174" s="134">
        <v>0.0</v>
      </c>
      <c r="HC174" s="134">
        <v>0.0</v>
      </c>
      <c r="HD174" s="134">
        <v>0.0</v>
      </c>
      <c r="HE174" s="134">
        <v>0.0</v>
      </c>
      <c r="HF174" s="134">
        <v>0.0</v>
      </c>
      <c r="HG174" s="134">
        <v>0.0</v>
      </c>
      <c r="HH174" s="134">
        <v>0.0</v>
      </c>
      <c r="HI174" s="134">
        <v>0.0</v>
      </c>
      <c r="HJ174" s="134">
        <v>0.0</v>
      </c>
      <c r="HK174" s="134">
        <v>0.0</v>
      </c>
      <c r="HL174" s="134">
        <v>0.0</v>
      </c>
      <c r="HM174" s="134">
        <v>0.0</v>
      </c>
      <c r="HN174" s="134">
        <v>0.0</v>
      </c>
      <c r="HO174" s="134">
        <v>0.0</v>
      </c>
      <c r="HP174" s="134">
        <v>0.0</v>
      </c>
      <c r="HQ174" s="134">
        <v>0.0</v>
      </c>
      <c r="HR174" s="134">
        <v>0.0</v>
      </c>
      <c r="HS174" s="134">
        <v>0.0</v>
      </c>
      <c r="HT174" s="134">
        <v>0.0</v>
      </c>
      <c r="HU174" s="134">
        <v>0.0</v>
      </c>
      <c r="HV174" s="134">
        <v>0.0</v>
      </c>
      <c r="HW174" s="134">
        <v>0.0</v>
      </c>
      <c r="HX174" s="134">
        <v>0.0</v>
      </c>
      <c r="HY174" s="134">
        <v>0.0</v>
      </c>
      <c r="HZ174" s="134">
        <v>0.0</v>
      </c>
      <c r="IA174" s="134">
        <v>0.0</v>
      </c>
      <c r="IB174" s="134">
        <v>0.0</v>
      </c>
      <c r="IC174" s="134">
        <v>0.0</v>
      </c>
      <c r="ID174" s="134">
        <v>0.0</v>
      </c>
      <c r="IE174" s="134">
        <v>0.0</v>
      </c>
      <c r="IF174" s="134">
        <v>0.0</v>
      </c>
      <c r="IG174" s="134">
        <v>0.0</v>
      </c>
    </row>
    <row r="175" hidden="1">
      <c r="A175" s="119" t="s">
        <v>94</v>
      </c>
      <c r="B175" s="119" t="s">
        <v>95</v>
      </c>
      <c r="C175" s="119">
        <v>1924.0</v>
      </c>
      <c r="D175" s="119">
        <v>2.24081436E8</v>
      </c>
      <c r="E175" s="63"/>
      <c r="F175" s="126">
        <v>0.258</v>
      </c>
      <c r="G175" s="126">
        <v>1.0</v>
      </c>
      <c r="H175" s="126">
        <v>0.27</v>
      </c>
      <c r="I175" s="126">
        <v>0.347</v>
      </c>
      <c r="J175" s="126">
        <v>0.329</v>
      </c>
      <c r="K175" s="126">
        <v>0.052</v>
      </c>
      <c r="L175" s="126">
        <v>0.001</v>
      </c>
      <c r="M175" s="63"/>
      <c r="N175" s="126">
        <v>0.054</v>
      </c>
      <c r="O175" s="63"/>
      <c r="P175" s="63"/>
      <c r="Q175" s="119">
        <v>5.7892245E7</v>
      </c>
      <c r="R175" s="63"/>
      <c r="S175" s="119">
        <v>6.0538199E7</v>
      </c>
      <c r="T175" s="119">
        <v>7.7692851E7</v>
      </c>
      <c r="U175" s="119">
        <v>7.3811711E7</v>
      </c>
      <c r="V175" s="119">
        <v>1.172995E7</v>
      </c>
      <c r="W175" s="119">
        <v>306435.0</v>
      </c>
      <c r="X175" s="63"/>
      <c r="Y175" s="119">
        <v>1.2038676E7</v>
      </c>
      <c r="Z175" s="63"/>
      <c r="AA175" s="63"/>
      <c r="AB175" s="126">
        <v>0.051</v>
      </c>
      <c r="AC175" s="63"/>
      <c r="AD175" s="121">
        <v>0.05</v>
      </c>
      <c r="AE175" s="121">
        <v>0.14</v>
      </c>
      <c r="AF175" s="121">
        <v>0.42</v>
      </c>
      <c r="AG175" s="121">
        <v>0.76</v>
      </c>
      <c r="AH175" s="121">
        <v>0.87</v>
      </c>
      <c r="AI175" s="63"/>
      <c r="AJ175" s="121">
        <v>0.76</v>
      </c>
      <c r="AK175" s="63" t="str">
        <f t="shared" si="1"/>
        <v>The Americas</v>
      </c>
      <c r="AL175" s="119">
        <v>240.0</v>
      </c>
      <c r="AM175" s="119">
        <v>386.0</v>
      </c>
      <c r="AN175" s="119">
        <v>621.0</v>
      </c>
      <c r="AO175" s="119">
        <v>1001.0</v>
      </c>
      <c r="AP175" s="119">
        <v>1610.0</v>
      </c>
      <c r="AQ175" s="119">
        <v>2576.0</v>
      </c>
      <c r="AR175" s="119">
        <v>4088.0</v>
      </c>
      <c r="AS175" s="119">
        <v>6419.0</v>
      </c>
      <c r="AT175" s="119">
        <v>9944.0</v>
      </c>
      <c r="AU175" s="119">
        <v>15175.0</v>
      </c>
      <c r="AV175" s="119">
        <v>22777.0</v>
      </c>
      <c r="AW175" s="119">
        <v>33590.0</v>
      </c>
      <c r="AX175" s="119">
        <v>48635.0</v>
      </c>
      <c r="AY175" s="119">
        <v>69118.0</v>
      </c>
      <c r="AZ175" s="119">
        <v>96408.0</v>
      </c>
      <c r="BA175" s="119">
        <v>132026.0</v>
      </c>
      <c r="BB175" s="119">
        <v>177622.0</v>
      </c>
      <c r="BC175" s="119">
        <v>234976.0</v>
      </c>
      <c r="BD175" s="119">
        <v>306021.0</v>
      </c>
      <c r="BE175" s="119">
        <v>392878.0</v>
      </c>
      <c r="BF175" s="119">
        <v>497907.0</v>
      </c>
      <c r="BG175" s="119">
        <v>623705.0</v>
      </c>
      <c r="BH175" s="119">
        <v>773014.0</v>
      </c>
      <c r="BI175" s="119">
        <v>948466.0</v>
      </c>
      <c r="BJ175" s="119">
        <v>1152130.0</v>
      </c>
      <c r="BK175" s="119">
        <v>1384896.0</v>
      </c>
      <c r="BL175" s="119">
        <v>1645780.0</v>
      </c>
      <c r="BM175" s="119">
        <v>1931339.0</v>
      </c>
      <c r="BN175" s="119">
        <v>2235405.0</v>
      </c>
      <c r="BO175" s="119">
        <v>2549348.0</v>
      </c>
      <c r="BP175" s="119">
        <v>2862950.0</v>
      </c>
      <c r="BQ175" s="119">
        <v>3165837.0</v>
      </c>
      <c r="BR175" s="119">
        <v>3449245.0</v>
      </c>
      <c r="BS175" s="119">
        <v>3707736.0</v>
      </c>
      <c r="BT175" s="119">
        <v>3940477.0</v>
      </c>
      <c r="BU175" s="119">
        <v>4151753.0</v>
      </c>
      <c r="BV175" s="119">
        <v>4350604.0</v>
      </c>
      <c r="BW175" s="119">
        <v>4549650.0</v>
      </c>
      <c r="BX175" s="119">
        <v>4763422.0</v>
      </c>
      <c r="BY175" s="119">
        <v>5006518.0</v>
      </c>
      <c r="BZ175" s="119">
        <v>5291909.0</v>
      </c>
      <c r="CA175" s="119">
        <v>5629501.0</v>
      </c>
      <c r="CB175" s="119">
        <v>6024917.0</v>
      </c>
      <c r="CC175" s="119">
        <v>6478355.0</v>
      </c>
      <c r="CD175" s="119">
        <v>6983387.0</v>
      </c>
      <c r="CE175" s="119">
        <v>7525793.0</v>
      </c>
      <c r="CF175" s="119">
        <v>8082740.0</v>
      </c>
      <c r="CG175" s="119">
        <v>8622837.0</v>
      </c>
      <c r="CH175" s="119">
        <v>9107623.0</v>
      </c>
      <c r="CI175" s="119">
        <v>9494777.0</v>
      </c>
      <c r="CJ175" s="119">
        <v>9742921.0</v>
      </c>
      <c r="CK175" s="119">
        <v>9817292.0</v>
      </c>
      <c r="CL175" s="119">
        <v>9695190.0</v>
      </c>
      <c r="CM175" s="119">
        <v>9369953.0</v>
      </c>
      <c r="CN175" s="119">
        <v>8852539.0</v>
      </c>
      <c r="CO175" s="119">
        <v>8170307.0</v>
      </c>
      <c r="CP175" s="119">
        <v>7363323.0</v>
      </c>
      <c r="CQ175" s="119">
        <v>6479006.0</v>
      </c>
      <c r="CR175" s="119">
        <v>5566253.0</v>
      </c>
      <c r="CS175" s="119">
        <v>4670105.0</v>
      </c>
      <c r="CT175" s="119">
        <v>3827741.0</v>
      </c>
      <c r="CU175" s="119">
        <v>3066185.0</v>
      </c>
      <c r="CV175" s="119">
        <v>2401712.0</v>
      </c>
      <c r="CW175" s="119">
        <v>1840666.0</v>
      </c>
      <c r="CX175" s="119">
        <v>1381220.0</v>
      </c>
      <c r="CY175" s="119">
        <v>1015604.0</v>
      </c>
      <c r="CZ175" s="119">
        <v>732382.0</v>
      </c>
      <c r="DA175" s="119">
        <v>518458.0</v>
      </c>
      <c r="DB175" s="119">
        <v>360653.0</v>
      </c>
      <c r="DC175" s="119">
        <v>246785.0</v>
      </c>
      <c r="DD175" s="119">
        <v>166286.0</v>
      </c>
      <c r="DE175" s="119">
        <v>110444.0</v>
      </c>
      <c r="DF175" s="119">
        <v>72372.0</v>
      </c>
      <c r="DG175" s="119">
        <v>46828.0</v>
      </c>
      <c r="DH175" s="119">
        <v>29938.0</v>
      </c>
      <c r="DI175" s="119">
        <v>18921.0</v>
      </c>
      <c r="DJ175" s="119">
        <v>11826.0</v>
      </c>
      <c r="DK175" s="119">
        <v>7310.0</v>
      </c>
      <c r="DL175" s="119">
        <v>4471.0</v>
      </c>
      <c r="DM175" s="119">
        <v>2705.0</v>
      </c>
      <c r="DN175" s="119">
        <v>1620.0</v>
      </c>
      <c r="DO175" s="119">
        <v>960.0</v>
      </c>
      <c r="DP175" s="119">
        <v>563.0</v>
      </c>
      <c r="DQ175" s="119">
        <v>328.0</v>
      </c>
      <c r="DR175" s="119">
        <v>189.0</v>
      </c>
      <c r="DS175" s="119">
        <v>108.0</v>
      </c>
      <c r="DT175" s="119">
        <v>62.0</v>
      </c>
      <c r="DU175" s="119">
        <v>35.0</v>
      </c>
      <c r="DV175" s="119">
        <v>20.0</v>
      </c>
      <c r="DW175" s="119">
        <v>11.0</v>
      </c>
      <c r="DX175" s="119">
        <v>6.0</v>
      </c>
      <c r="DY175" s="119">
        <v>4.0</v>
      </c>
      <c r="DZ175" s="119">
        <v>2.0</v>
      </c>
      <c r="EA175" s="119">
        <v>1.0</v>
      </c>
      <c r="EB175" s="119">
        <v>1.0</v>
      </c>
      <c r="EC175" s="119">
        <v>0.0</v>
      </c>
      <c r="ED175" s="119">
        <v>0.0</v>
      </c>
      <c r="EE175" s="119">
        <v>0.0</v>
      </c>
      <c r="EF175" s="119">
        <v>0.0</v>
      </c>
      <c r="EG175" s="119">
        <v>0.0</v>
      </c>
      <c r="EH175" s="119">
        <v>0.0</v>
      </c>
      <c r="EI175" s="63"/>
      <c r="EJ175" s="63"/>
      <c r="EK175" s="134">
        <v>0.0</v>
      </c>
      <c r="EL175" s="134">
        <v>0.0</v>
      </c>
      <c r="EM175" s="134">
        <v>0.0</v>
      </c>
      <c r="EN175" s="134">
        <v>0.0</v>
      </c>
      <c r="EO175" s="134">
        <v>0.0</v>
      </c>
      <c r="EP175" s="134">
        <v>0.0</v>
      </c>
      <c r="EQ175" s="134">
        <v>0.0</v>
      </c>
      <c r="ER175" s="134">
        <v>0.0</v>
      </c>
      <c r="ES175" s="134">
        <v>0.0</v>
      </c>
      <c r="ET175" s="134">
        <v>1.0E-4</v>
      </c>
      <c r="EU175" s="134">
        <v>1.0E-4</v>
      </c>
      <c r="EV175" s="134">
        <v>1.0E-4</v>
      </c>
      <c r="EW175" s="134">
        <v>2.0E-4</v>
      </c>
      <c r="EX175" s="134">
        <v>3.0E-4</v>
      </c>
      <c r="EY175" s="134">
        <v>4.0E-4</v>
      </c>
      <c r="EZ175" s="134">
        <v>6.0E-4</v>
      </c>
      <c r="FA175" s="134">
        <v>8.0E-4</v>
      </c>
      <c r="FB175" s="134">
        <v>0.001</v>
      </c>
      <c r="FC175" s="134">
        <v>0.0014</v>
      </c>
      <c r="FD175" s="134">
        <v>0.0018</v>
      </c>
      <c r="FE175" s="134">
        <v>0.0022</v>
      </c>
      <c r="FF175" s="134">
        <v>0.0028</v>
      </c>
      <c r="FG175" s="134">
        <v>0.0034</v>
      </c>
      <c r="FH175" s="134">
        <v>0.0042</v>
      </c>
      <c r="FI175" s="134">
        <v>0.0051</v>
      </c>
      <c r="FJ175" s="134">
        <v>0.0062</v>
      </c>
      <c r="FK175" s="134">
        <v>0.0073</v>
      </c>
      <c r="FL175" s="134">
        <v>0.0086</v>
      </c>
      <c r="FM175" s="134">
        <v>0.01</v>
      </c>
      <c r="FN175" s="134">
        <v>0.0114</v>
      </c>
      <c r="FO175" s="134">
        <v>0.0128</v>
      </c>
      <c r="FP175" s="134">
        <v>0.0141</v>
      </c>
      <c r="FQ175" s="134">
        <v>0.0154</v>
      </c>
      <c r="FR175" s="134">
        <v>0.0165</v>
      </c>
      <c r="FS175" s="134">
        <v>0.0176</v>
      </c>
      <c r="FT175" s="134">
        <v>0.0185</v>
      </c>
      <c r="FU175" s="134">
        <v>0.0194</v>
      </c>
      <c r="FV175" s="134">
        <v>0.0203</v>
      </c>
      <c r="FW175" s="134">
        <v>0.0213</v>
      </c>
      <c r="FX175" s="134">
        <v>0.0223</v>
      </c>
      <c r="FY175" s="134">
        <v>0.0236</v>
      </c>
      <c r="FZ175" s="134">
        <v>0.0251</v>
      </c>
      <c r="GA175" s="134">
        <v>0.0269</v>
      </c>
      <c r="GB175" s="134">
        <v>0.0289</v>
      </c>
      <c r="GC175" s="134">
        <v>0.0312</v>
      </c>
      <c r="GD175" s="134">
        <v>0.0336</v>
      </c>
      <c r="GE175" s="134">
        <v>0.0361</v>
      </c>
      <c r="GF175" s="134">
        <v>0.0385</v>
      </c>
      <c r="GG175" s="134">
        <v>0.0406</v>
      </c>
      <c r="GH175" s="134">
        <v>0.0424</v>
      </c>
      <c r="GI175" s="134">
        <v>0.0435</v>
      </c>
      <c r="GJ175" s="134">
        <v>0.0438</v>
      </c>
      <c r="GK175" s="134">
        <v>0.0433</v>
      </c>
      <c r="GL175" s="134">
        <v>0.0418</v>
      </c>
      <c r="GM175" s="134">
        <v>0.0395</v>
      </c>
      <c r="GN175" s="134">
        <v>0.0365</v>
      </c>
      <c r="GO175" s="134">
        <v>0.0329</v>
      </c>
      <c r="GP175" s="134">
        <v>0.0289</v>
      </c>
      <c r="GQ175" s="134">
        <v>0.0248</v>
      </c>
      <c r="GR175" s="134">
        <v>0.0208</v>
      </c>
      <c r="GS175" s="134">
        <v>0.0171</v>
      </c>
      <c r="GT175" s="134">
        <v>0.0137</v>
      </c>
      <c r="GU175" s="134">
        <v>0.0107</v>
      </c>
      <c r="GV175" s="134">
        <v>0.0082</v>
      </c>
      <c r="GW175" s="134">
        <v>0.0062</v>
      </c>
      <c r="GX175" s="134">
        <v>0.0045</v>
      </c>
      <c r="GY175" s="134">
        <v>0.0033</v>
      </c>
      <c r="GZ175" s="134">
        <v>0.0023</v>
      </c>
      <c r="HA175" s="134">
        <v>0.0016</v>
      </c>
      <c r="HB175" s="134">
        <v>0.0011</v>
      </c>
      <c r="HC175" s="134">
        <v>7.0E-4</v>
      </c>
      <c r="HD175" s="134">
        <v>5.0E-4</v>
      </c>
      <c r="HE175" s="134">
        <v>3.0E-4</v>
      </c>
      <c r="HF175" s="134">
        <v>2.0E-4</v>
      </c>
      <c r="HG175" s="134">
        <v>1.0E-4</v>
      </c>
      <c r="HH175" s="134">
        <v>1.0E-4</v>
      </c>
      <c r="HI175" s="134">
        <v>1.0E-4</v>
      </c>
      <c r="HJ175" s="134">
        <v>0.0</v>
      </c>
      <c r="HK175" s="134">
        <v>0.0</v>
      </c>
      <c r="HL175" s="134">
        <v>0.0</v>
      </c>
      <c r="HM175" s="134">
        <v>0.0</v>
      </c>
      <c r="HN175" s="134">
        <v>0.0</v>
      </c>
      <c r="HO175" s="134">
        <v>0.0</v>
      </c>
      <c r="HP175" s="134">
        <v>0.0</v>
      </c>
      <c r="HQ175" s="134">
        <v>0.0</v>
      </c>
      <c r="HR175" s="134">
        <v>0.0</v>
      </c>
      <c r="HS175" s="134">
        <v>0.0</v>
      </c>
      <c r="HT175" s="134">
        <v>0.0</v>
      </c>
      <c r="HU175" s="134">
        <v>0.0</v>
      </c>
      <c r="HV175" s="134">
        <v>0.0</v>
      </c>
      <c r="HW175" s="134">
        <v>0.0</v>
      </c>
      <c r="HX175" s="134">
        <v>0.0</v>
      </c>
      <c r="HY175" s="134">
        <v>0.0</v>
      </c>
      <c r="HZ175" s="134">
        <v>0.0</v>
      </c>
      <c r="IA175" s="134">
        <v>0.0</v>
      </c>
      <c r="IB175" s="134">
        <v>0.0</v>
      </c>
      <c r="IC175" s="134">
        <v>0.0</v>
      </c>
      <c r="ID175" s="134">
        <v>0.0</v>
      </c>
      <c r="IE175" s="134">
        <v>0.0</v>
      </c>
      <c r="IF175" s="134">
        <v>0.0</v>
      </c>
      <c r="IG175" s="134">
        <v>0.0</v>
      </c>
    </row>
    <row r="176" hidden="1">
      <c r="A176" s="119" t="s">
        <v>96</v>
      </c>
      <c r="B176" s="119" t="s">
        <v>97</v>
      </c>
      <c r="C176" s="119">
        <v>1924.0</v>
      </c>
      <c r="D176" s="119">
        <v>4.87902623E8</v>
      </c>
      <c r="E176" s="63"/>
      <c r="F176" s="126">
        <v>0.327</v>
      </c>
      <c r="G176" s="126">
        <v>1.0</v>
      </c>
      <c r="H176" s="126">
        <v>0.339</v>
      </c>
      <c r="I176" s="126">
        <v>0.467</v>
      </c>
      <c r="J176" s="126">
        <v>0.187</v>
      </c>
      <c r="K176" s="126">
        <v>0.007</v>
      </c>
      <c r="L176" s="126">
        <v>0.0</v>
      </c>
      <c r="M176" s="63"/>
      <c r="N176" s="126">
        <v>0.007</v>
      </c>
      <c r="O176" s="63"/>
      <c r="P176" s="63"/>
      <c r="Q176" s="119">
        <v>1.59752397E8</v>
      </c>
      <c r="R176" s="63"/>
      <c r="S176" s="119">
        <v>1.6524608E8</v>
      </c>
      <c r="T176" s="119">
        <v>2.28080862E8</v>
      </c>
      <c r="U176" s="119">
        <v>9.1123854E7</v>
      </c>
      <c r="V176" s="119">
        <v>3406571.0</v>
      </c>
      <c r="W176" s="119">
        <v>44679.0</v>
      </c>
      <c r="X176" s="63"/>
      <c r="Y176" s="119">
        <v>3451827.0</v>
      </c>
      <c r="Z176" s="63"/>
      <c r="AA176" s="63"/>
      <c r="AB176" s="126">
        <v>0.141</v>
      </c>
      <c r="AC176" s="63"/>
      <c r="AD176" s="121">
        <v>0.14</v>
      </c>
      <c r="AE176" s="121">
        <v>0.4</v>
      </c>
      <c r="AF176" s="121">
        <v>0.51</v>
      </c>
      <c r="AG176" s="121">
        <v>0.22</v>
      </c>
      <c r="AH176" s="121">
        <v>0.13</v>
      </c>
      <c r="AI176" s="63"/>
      <c r="AJ176" s="121">
        <v>0.22</v>
      </c>
      <c r="AK176" s="63" t="str">
        <f t="shared" si="1"/>
        <v>Europe</v>
      </c>
      <c r="AL176" s="119">
        <v>17.0</v>
      </c>
      <c r="AM176" s="119">
        <v>29.0</v>
      </c>
      <c r="AN176" s="119">
        <v>51.0</v>
      </c>
      <c r="AO176" s="119">
        <v>88.0</v>
      </c>
      <c r="AP176" s="119">
        <v>150.0</v>
      </c>
      <c r="AQ176" s="119">
        <v>252.0</v>
      </c>
      <c r="AR176" s="119">
        <v>419.0</v>
      </c>
      <c r="AS176" s="119">
        <v>691.0</v>
      </c>
      <c r="AT176" s="119">
        <v>1131.0</v>
      </c>
      <c r="AU176" s="119">
        <v>1842.0</v>
      </c>
      <c r="AV176" s="119">
        <v>2990.0</v>
      </c>
      <c r="AW176" s="119">
        <v>4853.0</v>
      </c>
      <c r="AX176" s="119">
        <v>7898.0</v>
      </c>
      <c r="AY176" s="119">
        <v>12921.0</v>
      </c>
      <c r="AZ176" s="119">
        <v>21301.0</v>
      </c>
      <c r="BA176" s="119">
        <v>35426.0</v>
      </c>
      <c r="BB176" s="119">
        <v>59423.0</v>
      </c>
      <c r="BC176" s="119">
        <v>100351.0</v>
      </c>
      <c r="BD176" s="119">
        <v>170114.0</v>
      </c>
      <c r="BE176" s="119">
        <v>288427.0</v>
      </c>
      <c r="BF176" s="119">
        <v>487147.0</v>
      </c>
      <c r="BG176" s="119">
        <v>815628.0</v>
      </c>
      <c r="BH176" s="119">
        <v>1344839.0</v>
      </c>
      <c r="BI176" s="119">
        <v>2164509.0</v>
      </c>
      <c r="BJ176" s="119">
        <v>3364433.0</v>
      </c>
      <c r="BK176" s="119">
        <v>4993386.0</v>
      </c>
      <c r="BL176" s="119">
        <v>7002049.0</v>
      </c>
      <c r="BM176" s="119">
        <v>9197318.0</v>
      </c>
      <c r="BN176" s="119">
        <v>1.1248547E7</v>
      </c>
      <c r="BO176" s="119">
        <v>1.277079E7</v>
      </c>
      <c r="BP176" s="119">
        <v>1.3463779E7</v>
      </c>
      <c r="BQ176" s="119">
        <v>1.3238154E7</v>
      </c>
      <c r="BR176" s="119">
        <v>1.2255458E7</v>
      </c>
      <c r="BS176" s="119">
        <v>1.0858514E7</v>
      </c>
      <c r="BT176" s="119">
        <v>9437439.0</v>
      </c>
      <c r="BU176" s="119">
        <v>8309311.0</v>
      </c>
      <c r="BV176" s="119">
        <v>7665704.0</v>
      </c>
      <c r="BW176" s="119">
        <v>7589944.0</v>
      </c>
      <c r="BX176" s="119">
        <v>8108325.0</v>
      </c>
      <c r="BY176" s="119">
        <v>9235064.0</v>
      </c>
      <c r="BZ176" s="119">
        <v>1.0987365E7</v>
      </c>
      <c r="CA176" s="119">
        <v>1.3365111E7</v>
      </c>
      <c r="CB176" s="119">
        <v>1.6301484E7</v>
      </c>
      <c r="CC176" s="119">
        <v>1.9600641E7</v>
      </c>
      <c r="CD176" s="119">
        <v>2.2895029E7</v>
      </c>
      <c r="CE176" s="119">
        <v>2.5675341E7</v>
      </c>
      <c r="CF176" s="119">
        <v>2.7432852E7</v>
      </c>
      <c r="CG176" s="119">
        <v>2.7867628E7</v>
      </c>
      <c r="CH176" s="119">
        <v>2.7016225E7</v>
      </c>
      <c r="CI176" s="119">
        <v>2.5183895E7</v>
      </c>
      <c r="CJ176" s="119">
        <v>2.2742655E7</v>
      </c>
      <c r="CK176" s="119">
        <v>1.9975719E7</v>
      </c>
      <c r="CL176" s="119">
        <v>1.7064493E7</v>
      </c>
      <c r="CM176" s="119">
        <v>1.415325E7</v>
      </c>
      <c r="CN176" s="119">
        <v>1.1386256E7</v>
      </c>
      <c r="CO176" s="119">
        <v>8891626.0</v>
      </c>
      <c r="CP176" s="119">
        <v>6751911.0</v>
      </c>
      <c r="CQ176" s="119">
        <v>4995062.0</v>
      </c>
      <c r="CR176" s="119">
        <v>3605893.0</v>
      </c>
      <c r="CS176" s="119">
        <v>2543608.0</v>
      </c>
      <c r="CT176" s="119">
        <v>1756037.0</v>
      </c>
      <c r="CU176" s="119">
        <v>1188910.0</v>
      </c>
      <c r="CV176" s="119">
        <v>791490.0</v>
      </c>
      <c r="CW176" s="119">
        <v>519766.0</v>
      </c>
      <c r="CX176" s="119">
        <v>337878.0</v>
      </c>
      <c r="CY176" s="119">
        <v>218181.0</v>
      </c>
      <c r="CZ176" s="119">
        <v>140390.0</v>
      </c>
      <c r="DA176" s="119">
        <v>90245.0</v>
      </c>
      <c r="DB176" s="119">
        <v>58062.0</v>
      </c>
      <c r="DC176" s="119">
        <v>37437.0</v>
      </c>
      <c r="DD176" s="119">
        <v>24211.0</v>
      </c>
      <c r="DE176" s="119">
        <v>15712.0</v>
      </c>
      <c r="DF176" s="119">
        <v>10233.0</v>
      </c>
      <c r="DG176" s="119">
        <v>6687.0</v>
      </c>
      <c r="DH176" s="119">
        <v>4381.0</v>
      </c>
      <c r="DI176" s="119">
        <v>2874.0</v>
      </c>
      <c r="DJ176" s="119">
        <v>1886.0</v>
      </c>
      <c r="DK176" s="119">
        <v>1236.0</v>
      </c>
      <c r="DL176" s="119">
        <v>807.0</v>
      </c>
      <c r="DM176" s="119">
        <v>524.0</v>
      </c>
      <c r="DN176" s="119">
        <v>339.0</v>
      </c>
      <c r="DO176" s="119">
        <v>217.0</v>
      </c>
      <c r="DP176" s="119">
        <v>138.0</v>
      </c>
      <c r="DQ176" s="119">
        <v>87.0</v>
      </c>
      <c r="DR176" s="119">
        <v>54.0</v>
      </c>
      <c r="DS176" s="119">
        <v>33.0</v>
      </c>
      <c r="DT176" s="119">
        <v>20.0</v>
      </c>
      <c r="DU176" s="119">
        <v>12.0</v>
      </c>
      <c r="DV176" s="119">
        <v>7.0</v>
      </c>
      <c r="DW176" s="119">
        <v>4.0</v>
      </c>
      <c r="DX176" s="119">
        <v>2.0</v>
      </c>
      <c r="DY176" s="119">
        <v>1.0</v>
      </c>
      <c r="DZ176" s="119">
        <v>1.0</v>
      </c>
      <c r="EA176" s="119">
        <v>0.0</v>
      </c>
      <c r="EB176" s="119">
        <v>0.0</v>
      </c>
      <c r="EC176" s="119">
        <v>0.0</v>
      </c>
      <c r="ED176" s="119">
        <v>0.0</v>
      </c>
      <c r="EE176" s="119">
        <v>0.0</v>
      </c>
      <c r="EF176" s="119">
        <v>0.0</v>
      </c>
      <c r="EG176" s="119">
        <v>0.0</v>
      </c>
      <c r="EH176" s="119">
        <v>0.0</v>
      </c>
      <c r="EI176" s="63"/>
      <c r="EJ176" s="63"/>
      <c r="EK176" s="134">
        <v>0.0</v>
      </c>
      <c r="EL176" s="134">
        <v>0.0</v>
      </c>
      <c r="EM176" s="134">
        <v>0.0</v>
      </c>
      <c r="EN176" s="134">
        <v>0.0</v>
      </c>
      <c r="EO176" s="134">
        <v>0.0</v>
      </c>
      <c r="EP176" s="134">
        <v>0.0</v>
      </c>
      <c r="EQ176" s="134">
        <v>0.0</v>
      </c>
      <c r="ER176" s="134">
        <v>0.0</v>
      </c>
      <c r="ES176" s="134">
        <v>0.0</v>
      </c>
      <c r="ET176" s="134">
        <v>0.0</v>
      </c>
      <c r="EU176" s="134">
        <v>0.0</v>
      </c>
      <c r="EV176" s="134">
        <v>0.0</v>
      </c>
      <c r="EW176" s="134">
        <v>0.0</v>
      </c>
      <c r="EX176" s="134">
        <v>0.0</v>
      </c>
      <c r="EY176" s="134">
        <v>0.0</v>
      </c>
      <c r="EZ176" s="134">
        <v>1.0E-4</v>
      </c>
      <c r="FA176" s="134">
        <v>1.0E-4</v>
      </c>
      <c r="FB176" s="134">
        <v>2.0E-4</v>
      </c>
      <c r="FC176" s="134">
        <v>3.0E-4</v>
      </c>
      <c r="FD176" s="134">
        <v>6.0E-4</v>
      </c>
      <c r="FE176" s="134">
        <v>0.001</v>
      </c>
      <c r="FF176" s="134">
        <v>0.0017</v>
      </c>
      <c r="FG176" s="134">
        <v>0.0028</v>
      </c>
      <c r="FH176" s="134">
        <v>0.0044</v>
      </c>
      <c r="FI176" s="134">
        <v>0.0069</v>
      </c>
      <c r="FJ176" s="134">
        <v>0.0102</v>
      </c>
      <c r="FK176" s="134">
        <v>0.0144</v>
      </c>
      <c r="FL176" s="134">
        <v>0.0189</v>
      </c>
      <c r="FM176" s="134">
        <v>0.0231</v>
      </c>
      <c r="FN176" s="134">
        <v>0.0262</v>
      </c>
      <c r="FO176" s="134">
        <v>0.0276</v>
      </c>
      <c r="FP176" s="134">
        <v>0.0271</v>
      </c>
      <c r="FQ176" s="134">
        <v>0.0251</v>
      </c>
      <c r="FR176" s="134">
        <v>0.0223</v>
      </c>
      <c r="FS176" s="134">
        <v>0.0193</v>
      </c>
      <c r="FT176" s="134">
        <v>0.017</v>
      </c>
      <c r="FU176" s="134">
        <v>0.0157</v>
      </c>
      <c r="FV176" s="134">
        <v>0.0156</v>
      </c>
      <c r="FW176" s="134">
        <v>0.0166</v>
      </c>
      <c r="FX176" s="134">
        <v>0.0189</v>
      </c>
      <c r="FY176" s="134">
        <v>0.0225</v>
      </c>
      <c r="FZ176" s="134">
        <v>0.0274</v>
      </c>
      <c r="GA176" s="134">
        <v>0.0334</v>
      </c>
      <c r="GB176" s="134">
        <v>0.0402</v>
      </c>
      <c r="GC176" s="134">
        <v>0.0469</v>
      </c>
      <c r="GD176" s="134">
        <v>0.0526</v>
      </c>
      <c r="GE176" s="134">
        <v>0.0562</v>
      </c>
      <c r="GF176" s="134">
        <v>0.0571</v>
      </c>
      <c r="GG176" s="134">
        <v>0.0554</v>
      </c>
      <c r="GH176" s="134">
        <v>0.0516</v>
      </c>
      <c r="GI176" s="134">
        <v>0.0466</v>
      </c>
      <c r="GJ176" s="134">
        <v>0.0409</v>
      </c>
      <c r="GK176" s="134">
        <v>0.035</v>
      </c>
      <c r="GL176" s="134">
        <v>0.029</v>
      </c>
      <c r="GM176" s="134">
        <v>0.0233</v>
      </c>
      <c r="GN176" s="134">
        <v>0.0182</v>
      </c>
      <c r="GO176" s="134">
        <v>0.0138</v>
      </c>
      <c r="GP176" s="134">
        <v>0.0102</v>
      </c>
      <c r="GQ176" s="134">
        <v>0.0074</v>
      </c>
      <c r="GR176" s="134">
        <v>0.0052</v>
      </c>
      <c r="GS176" s="134">
        <v>0.0036</v>
      </c>
      <c r="GT176" s="134">
        <v>0.0024</v>
      </c>
      <c r="GU176" s="134">
        <v>0.0016</v>
      </c>
      <c r="GV176" s="134">
        <v>0.0011</v>
      </c>
      <c r="GW176" s="134">
        <v>7.0E-4</v>
      </c>
      <c r="GX176" s="134">
        <v>4.0E-4</v>
      </c>
      <c r="GY176" s="134">
        <v>3.0E-4</v>
      </c>
      <c r="GZ176" s="134">
        <v>2.0E-4</v>
      </c>
      <c r="HA176" s="134">
        <v>1.0E-4</v>
      </c>
      <c r="HB176" s="134">
        <v>1.0E-4</v>
      </c>
      <c r="HC176" s="134">
        <v>0.0</v>
      </c>
      <c r="HD176" s="134">
        <v>0.0</v>
      </c>
      <c r="HE176" s="134">
        <v>0.0</v>
      </c>
      <c r="HF176" s="134">
        <v>0.0</v>
      </c>
      <c r="HG176" s="134">
        <v>0.0</v>
      </c>
      <c r="HH176" s="134">
        <v>0.0</v>
      </c>
      <c r="HI176" s="134">
        <v>0.0</v>
      </c>
      <c r="HJ176" s="134">
        <v>0.0</v>
      </c>
      <c r="HK176" s="134">
        <v>0.0</v>
      </c>
      <c r="HL176" s="134">
        <v>0.0</v>
      </c>
      <c r="HM176" s="134">
        <v>0.0</v>
      </c>
      <c r="HN176" s="134">
        <v>0.0</v>
      </c>
      <c r="HO176" s="134">
        <v>0.0</v>
      </c>
      <c r="HP176" s="134">
        <v>0.0</v>
      </c>
      <c r="HQ176" s="134">
        <v>0.0</v>
      </c>
      <c r="HR176" s="134">
        <v>0.0</v>
      </c>
      <c r="HS176" s="134">
        <v>0.0</v>
      </c>
      <c r="HT176" s="134">
        <v>0.0</v>
      </c>
      <c r="HU176" s="134">
        <v>0.0</v>
      </c>
      <c r="HV176" s="134">
        <v>0.0</v>
      </c>
      <c r="HW176" s="134">
        <v>0.0</v>
      </c>
      <c r="HX176" s="134">
        <v>0.0</v>
      </c>
      <c r="HY176" s="134">
        <v>0.0</v>
      </c>
      <c r="HZ176" s="134">
        <v>0.0</v>
      </c>
      <c r="IA176" s="134">
        <v>0.0</v>
      </c>
      <c r="IB176" s="134">
        <v>0.0</v>
      </c>
      <c r="IC176" s="134">
        <v>0.0</v>
      </c>
      <c r="ID176" s="134">
        <v>0.0</v>
      </c>
      <c r="IE176" s="134">
        <v>0.0</v>
      </c>
      <c r="IF176" s="134">
        <v>0.0</v>
      </c>
      <c r="IG176" s="134">
        <v>0.0</v>
      </c>
    </row>
    <row r="177" hidden="1">
      <c r="A177" s="119" t="s">
        <v>98</v>
      </c>
      <c r="B177" s="119" t="s">
        <v>99</v>
      </c>
      <c r="C177" s="119">
        <v>1924.0</v>
      </c>
      <c r="D177" s="119">
        <v>1.5305666E8</v>
      </c>
      <c r="E177" s="63"/>
      <c r="F177" s="126">
        <v>0.723</v>
      </c>
      <c r="G177" s="126">
        <v>1.0</v>
      </c>
      <c r="H177" s="126">
        <v>0.75</v>
      </c>
      <c r="I177" s="126">
        <v>0.234</v>
      </c>
      <c r="J177" s="126">
        <v>0.016</v>
      </c>
      <c r="K177" s="126">
        <v>0.0</v>
      </c>
      <c r="L177" s="126">
        <v>0.0</v>
      </c>
      <c r="M177" s="63"/>
      <c r="N177" s="126">
        <v>0.0</v>
      </c>
      <c r="O177" s="63"/>
      <c r="P177" s="63"/>
      <c r="Q177" s="119">
        <v>1.10730745E8</v>
      </c>
      <c r="R177" s="63"/>
      <c r="S177" s="119">
        <v>1.14834572E8</v>
      </c>
      <c r="T177" s="119">
        <v>3.5771508E7</v>
      </c>
      <c r="U177" s="119">
        <v>2390418.0</v>
      </c>
      <c r="V177" s="119">
        <v>58976.0</v>
      </c>
      <c r="W177" s="119">
        <v>1174.0</v>
      </c>
      <c r="X177" s="63"/>
      <c r="Y177" s="119">
        <v>60162.0</v>
      </c>
      <c r="Z177" s="63"/>
      <c r="AA177" s="63"/>
      <c r="AB177" s="126">
        <v>0.098</v>
      </c>
      <c r="AC177" s="63"/>
      <c r="AD177" s="121">
        <v>0.1</v>
      </c>
      <c r="AE177" s="121">
        <v>0.06</v>
      </c>
      <c r="AF177" s="121">
        <v>0.01</v>
      </c>
      <c r="AG177" s="121">
        <v>0.0</v>
      </c>
      <c r="AH177" s="121">
        <v>0.0</v>
      </c>
      <c r="AI177" s="63"/>
      <c r="AJ177" s="121">
        <v>0.0</v>
      </c>
      <c r="AK177" s="63" t="str">
        <f t="shared" si="1"/>
        <v>Africa</v>
      </c>
      <c r="AL177" s="119">
        <v>1213.0</v>
      </c>
      <c r="AM177" s="119">
        <v>1729.0</v>
      </c>
      <c r="AN177" s="119">
        <v>2456.0</v>
      </c>
      <c r="AO177" s="119">
        <v>3478.0</v>
      </c>
      <c r="AP177" s="119">
        <v>4905.0</v>
      </c>
      <c r="AQ177" s="119">
        <v>6888.0</v>
      </c>
      <c r="AR177" s="119">
        <v>9628.0</v>
      </c>
      <c r="AS177" s="119">
        <v>13389.0</v>
      </c>
      <c r="AT177" s="119">
        <v>18520.0</v>
      </c>
      <c r="AU177" s="119">
        <v>25478.0</v>
      </c>
      <c r="AV177" s="119">
        <v>34854.0</v>
      </c>
      <c r="AW177" s="119">
        <v>47414.0</v>
      </c>
      <c r="AX177" s="119">
        <v>64146.0</v>
      </c>
      <c r="AY177" s="119">
        <v>86313.0</v>
      </c>
      <c r="AZ177" s="119">
        <v>115520.0</v>
      </c>
      <c r="BA177" s="119">
        <v>153795.0</v>
      </c>
      <c r="BB177" s="119">
        <v>203676.0</v>
      </c>
      <c r="BC177" s="119">
        <v>268306.0</v>
      </c>
      <c r="BD177" s="119">
        <v>351541.0</v>
      </c>
      <c r="BE177" s="119">
        <v>458055.0</v>
      </c>
      <c r="BF177" s="119">
        <v>593449.0</v>
      </c>
      <c r="BG177" s="119">
        <v>764345.0</v>
      </c>
      <c r="BH177" s="119">
        <v>978454.0</v>
      </c>
      <c r="BI177" s="119">
        <v>1244580.0</v>
      </c>
      <c r="BJ177" s="119">
        <v>1572525.0</v>
      </c>
      <c r="BK177" s="119">
        <v>1972759.0</v>
      </c>
      <c r="BL177" s="119">
        <v>2455716.0</v>
      </c>
      <c r="BM177" s="119">
        <v>3030506.0</v>
      </c>
      <c r="BN177" s="119">
        <v>3702893.0</v>
      </c>
      <c r="BO177" s="119">
        <v>4472562.0</v>
      </c>
      <c r="BP177" s="119">
        <v>5329873.0</v>
      </c>
      <c r="BQ177" s="119">
        <v>6252411.0</v>
      </c>
      <c r="BR177" s="119">
        <v>7201726.0</v>
      </c>
      <c r="BS177" s="119">
        <v>8121142.0</v>
      </c>
      <c r="BT177" s="119">
        <v>8936601.0</v>
      </c>
      <c r="BU177" s="119">
        <v>9563463.0</v>
      </c>
      <c r="BV177" s="119">
        <v>9921186.0</v>
      </c>
      <c r="BW177" s="119">
        <v>9953671.0</v>
      </c>
      <c r="BX177" s="119">
        <v>9647723.0</v>
      </c>
      <c r="BY177" s="119">
        <v>9040029.0</v>
      </c>
      <c r="BZ177" s="119">
        <v>8207655.0</v>
      </c>
      <c r="CA177" s="119">
        <v>7245929.0</v>
      </c>
      <c r="CB177" s="119">
        <v>6244354.0</v>
      </c>
      <c r="CC177" s="119">
        <v>5270753.0</v>
      </c>
      <c r="CD177" s="119">
        <v>4367391.0</v>
      </c>
      <c r="CE177" s="119">
        <v>3555859.0</v>
      </c>
      <c r="CF177" s="119">
        <v>2844697.0</v>
      </c>
      <c r="CG177" s="119">
        <v>2235312.0</v>
      </c>
      <c r="CH177" s="119">
        <v>1724939.0</v>
      </c>
      <c r="CI177" s="119">
        <v>1307624.0</v>
      </c>
      <c r="CJ177" s="119">
        <v>974650.0</v>
      </c>
      <c r="CK177" s="119">
        <v>715227.0</v>
      </c>
      <c r="CL177" s="119">
        <v>517531.0</v>
      </c>
      <c r="CM177" s="119">
        <v>369833.0</v>
      </c>
      <c r="CN177" s="119">
        <v>261387.0</v>
      </c>
      <c r="CO177" s="119">
        <v>182959.0</v>
      </c>
      <c r="CP177" s="119">
        <v>126994.0</v>
      </c>
      <c r="CQ177" s="119">
        <v>87534.0</v>
      </c>
      <c r="CR177" s="119">
        <v>60010.0</v>
      </c>
      <c r="CS177" s="119">
        <v>40992.0</v>
      </c>
      <c r="CT177" s="119">
        <v>27953.0</v>
      </c>
      <c r="CU177" s="119">
        <v>19062.0</v>
      </c>
      <c r="CV177" s="119">
        <v>13016.0</v>
      </c>
      <c r="CW177" s="119">
        <v>8905.0</v>
      </c>
      <c r="CX177" s="119">
        <v>6104.0</v>
      </c>
      <c r="CY177" s="119">
        <v>4188.0</v>
      </c>
      <c r="CZ177" s="119">
        <v>2872.0</v>
      </c>
      <c r="DA177" s="119">
        <v>1966.0</v>
      </c>
      <c r="DB177" s="119">
        <v>1341.0</v>
      </c>
      <c r="DC177" s="119">
        <v>910.0</v>
      </c>
      <c r="DD177" s="119">
        <v>613.0</v>
      </c>
      <c r="DE177" s="119">
        <v>410.0</v>
      </c>
      <c r="DF177" s="119">
        <v>272.0</v>
      </c>
      <c r="DG177" s="119">
        <v>179.0</v>
      </c>
      <c r="DH177" s="119">
        <v>117.0</v>
      </c>
      <c r="DI177" s="119">
        <v>76.0</v>
      </c>
      <c r="DJ177" s="119">
        <v>49.0</v>
      </c>
      <c r="DK177" s="119">
        <v>31.0</v>
      </c>
      <c r="DL177" s="119">
        <v>20.0</v>
      </c>
      <c r="DM177" s="119">
        <v>12.0</v>
      </c>
      <c r="DN177" s="119">
        <v>8.0</v>
      </c>
      <c r="DO177" s="119">
        <v>5.0</v>
      </c>
      <c r="DP177" s="119">
        <v>3.0</v>
      </c>
      <c r="DQ177" s="119">
        <v>2.0</v>
      </c>
      <c r="DR177" s="119">
        <v>1.0</v>
      </c>
      <c r="DS177" s="119">
        <v>1.0</v>
      </c>
      <c r="DT177" s="119">
        <v>0.0</v>
      </c>
      <c r="DU177" s="119">
        <v>0.0</v>
      </c>
      <c r="DV177" s="119">
        <v>0.0</v>
      </c>
      <c r="DW177" s="119">
        <v>0.0</v>
      </c>
      <c r="DX177" s="119">
        <v>0.0</v>
      </c>
      <c r="DY177" s="119">
        <v>0.0</v>
      </c>
      <c r="DZ177" s="119">
        <v>0.0</v>
      </c>
      <c r="EA177" s="119">
        <v>0.0</v>
      </c>
      <c r="EB177" s="119">
        <v>0.0</v>
      </c>
      <c r="EC177" s="119">
        <v>0.0</v>
      </c>
      <c r="ED177" s="119">
        <v>0.0</v>
      </c>
      <c r="EE177" s="119">
        <v>0.0</v>
      </c>
      <c r="EF177" s="119">
        <v>0.0</v>
      </c>
      <c r="EG177" s="119">
        <v>0.0</v>
      </c>
      <c r="EH177" s="119">
        <v>0.0</v>
      </c>
      <c r="EI177" s="63"/>
      <c r="EJ177" s="63"/>
      <c r="EK177" s="134">
        <v>0.0</v>
      </c>
      <c r="EL177" s="134">
        <v>0.0</v>
      </c>
      <c r="EM177" s="134">
        <v>0.0</v>
      </c>
      <c r="EN177" s="134">
        <v>0.0</v>
      </c>
      <c r="EO177" s="134">
        <v>0.0</v>
      </c>
      <c r="EP177" s="134">
        <v>0.0</v>
      </c>
      <c r="EQ177" s="134">
        <v>1.0E-4</v>
      </c>
      <c r="ER177" s="134">
        <v>1.0E-4</v>
      </c>
      <c r="ES177" s="134">
        <v>1.0E-4</v>
      </c>
      <c r="ET177" s="134">
        <v>2.0E-4</v>
      </c>
      <c r="EU177" s="134">
        <v>2.0E-4</v>
      </c>
      <c r="EV177" s="134">
        <v>3.0E-4</v>
      </c>
      <c r="EW177" s="134">
        <v>4.0E-4</v>
      </c>
      <c r="EX177" s="134">
        <v>6.0E-4</v>
      </c>
      <c r="EY177" s="134">
        <v>8.0E-4</v>
      </c>
      <c r="EZ177" s="134">
        <v>0.001</v>
      </c>
      <c r="FA177" s="134">
        <v>0.0013</v>
      </c>
      <c r="FB177" s="134">
        <v>0.0018</v>
      </c>
      <c r="FC177" s="134">
        <v>0.0023</v>
      </c>
      <c r="FD177" s="134">
        <v>0.003</v>
      </c>
      <c r="FE177" s="134">
        <v>0.0039</v>
      </c>
      <c r="FF177" s="134">
        <v>0.005</v>
      </c>
      <c r="FG177" s="134">
        <v>0.0064</v>
      </c>
      <c r="FH177" s="134">
        <v>0.0081</v>
      </c>
      <c r="FI177" s="134">
        <v>0.0103</v>
      </c>
      <c r="FJ177" s="134">
        <v>0.0129</v>
      </c>
      <c r="FK177" s="134">
        <v>0.016</v>
      </c>
      <c r="FL177" s="134">
        <v>0.0198</v>
      </c>
      <c r="FM177" s="134">
        <v>0.0242</v>
      </c>
      <c r="FN177" s="134">
        <v>0.0292</v>
      </c>
      <c r="FO177" s="134">
        <v>0.0348</v>
      </c>
      <c r="FP177" s="134">
        <v>0.0409</v>
      </c>
      <c r="FQ177" s="134">
        <v>0.0471</v>
      </c>
      <c r="FR177" s="134">
        <v>0.0531</v>
      </c>
      <c r="FS177" s="134">
        <v>0.0584</v>
      </c>
      <c r="FT177" s="134">
        <v>0.0625</v>
      </c>
      <c r="FU177" s="134">
        <v>0.0648</v>
      </c>
      <c r="FV177" s="134">
        <v>0.065</v>
      </c>
      <c r="FW177" s="134">
        <v>0.063</v>
      </c>
      <c r="FX177" s="134">
        <v>0.0591</v>
      </c>
      <c r="FY177" s="134">
        <v>0.0536</v>
      </c>
      <c r="FZ177" s="134">
        <v>0.0473</v>
      </c>
      <c r="GA177" s="134">
        <v>0.0408</v>
      </c>
      <c r="GB177" s="134">
        <v>0.0344</v>
      </c>
      <c r="GC177" s="134">
        <v>0.0285</v>
      </c>
      <c r="GD177" s="134">
        <v>0.0232</v>
      </c>
      <c r="GE177" s="134">
        <v>0.0186</v>
      </c>
      <c r="GF177" s="134">
        <v>0.0146</v>
      </c>
      <c r="GG177" s="134">
        <v>0.0113</v>
      </c>
      <c r="GH177" s="134">
        <v>0.0085</v>
      </c>
      <c r="GI177" s="134">
        <v>0.0064</v>
      </c>
      <c r="GJ177" s="134">
        <v>0.0047</v>
      </c>
      <c r="GK177" s="134">
        <v>0.0034</v>
      </c>
      <c r="GL177" s="134">
        <v>0.0024</v>
      </c>
      <c r="GM177" s="134">
        <v>0.0017</v>
      </c>
      <c r="GN177" s="134">
        <v>0.0012</v>
      </c>
      <c r="GO177" s="134">
        <v>8.0E-4</v>
      </c>
      <c r="GP177" s="134">
        <v>6.0E-4</v>
      </c>
      <c r="GQ177" s="134">
        <v>4.0E-4</v>
      </c>
      <c r="GR177" s="134">
        <v>3.0E-4</v>
      </c>
      <c r="GS177" s="134">
        <v>2.0E-4</v>
      </c>
      <c r="GT177" s="134">
        <v>1.0E-4</v>
      </c>
      <c r="GU177" s="134">
        <v>1.0E-4</v>
      </c>
      <c r="GV177" s="134">
        <v>1.0E-4</v>
      </c>
      <c r="GW177" s="134">
        <v>0.0</v>
      </c>
      <c r="GX177" s="134">
        <v>0.0</v>
      </c>
      <c r="GY177" s="134">
        <v>0.0</v>
      </c>
      <c r="GZ177" s="134">
        <v>0.0</v>
      </c>
      <c r="HA177" s="134">
        <v>0.0</v>
      </c>
      <c r="HB177" s="134">
        <v>0.0</v>
      </c>
      <c r="HC177" s="134">
        <v>0.0</v>
      </c>
      <c r="HD177" s="134">
        <v>0.0</v>
      </c>
      <c r="HE177" s="134">
        <v>0.0</v>
      </c>
      <c r="HF177" s="134">
        <v>0.0</v>
      </c>
      <c r="HG177" s="134">
        <v>0.0</v>
      </c>
      <c r="HH177" s="134">
        <v>0.0</v>
      </c>
      <c r="HI177" s="134">
        <v>0.0</v>
      </c>
      <c r="HJ177" s="134">
        <v>0.0</v>
      </c>
      <c r="HK177" s="134">
        <v>0.0</v>
      </c>
      <c r="HL177" s="134">
        <v>0.0</v>
      </c>
      <c r="HM177" s="134">
        <v>0.0</v>
      </c>
      <c r="HN177" s="134">
        <v>0.0</v>
      </c>
      <c r="HO177" s="134">
        <v>0.0</v>
      </c>
      <c r="HP177" s="134">
        <v>0.0</v>
      </c>
      <c r="HQ177" s="134">
        <v>0.0</v>
      </c>
      <c r="HR177" s="134">
        <v>0.0</v>
      </c>
      <c r="HS177" s="134">
        <v>0.0</v>
      </c>
      <c r="HT177" s="134">
        <v>0.0</v>
      </c>
      <c r="HU177" s="134">
        <v>0.0</v>
      </c>
      <c r="HV177" s="134">
        <v>0.0</v>
      </c>
      <c r="HW177" s="134">
        <v>0.0</v>
      </c>
      <c r="HX177" s="134">
        <v>0.0</v>
      </c>
      <c r="HY177" s="134">
        <v>0.0</v>
      </c>
      <c r="HZ177" s="134">
        <v>0.0</v>
      </c>
      <c r="IA177" s="134">
        <v>0.0</v>
      </c>
      <c r="IB177" s="134">
        <v>0.0</v>
      </c>
      <c r="IC177" s="134">
        <v>0.0</v>
      </c>
      <c r="ID177" s="134">
        <v>0.0</v>
      </c>
      <c r="IE177" s="134">
        <v>0.0</v>
      </c>
      <c r="IF177" s="134">
        <v>0.0</v>
      </c>
      <c r="IG177" s="134">
        <v>0.0</v>
      </c>
    </row>
    <row r="178" hidden="1">
      <c r="A178" s="119" t="s">
        <v>100</v>
      </c>
      <c r="B178" s="119" t="s">
        <v>101</v>
      </c>
      <c r="C178" s="119">
        <v>1924.0</v>
      </c>
      <c r="D178" s="119">
        <v>1.069265379E9</v>
      </c>
      <c r="E178" s="63"/>
      <c r="F178" s="126">
        <v>0.75</v>
      </c>
      <c r="G178" s="126">
        <v>1.0</v>
      </c>
      <c r="H178" s="126">
        <v>0.778</v>
      </c>
      <c r="I178" s="126">
        <v>0.212</v>
      </c>
      <c r="J178" s="126">
        <v>0.01</v>
      </c>
      <c r="K178" s="126">
        <v>0.0</v>
      </c>
      <c r="L178" s="126">
        <v>0.0</v>
      </c>
      <c r="M178" s="63"/>
      <c r="N178" s="126">
        <v>0.0</v>
      </c>
      <c r="O178" s="63"/>
      <c r="P178" s="63"/>
      <c r="Q178" s="119">
        <v>8.02470435E8</v>
      </c>
      <c r="R178" s="63"/>
      <c r="S178" s="119">
        <v>8.32397728E8</v>
      </c>
      <c r="T178" s="119">
        <v>2.26304383E8</v>
      </c>
      <c r="U178" s="119">
        <v>1.0241613E7</v>
      </c>
      <c r="V178" s="119">
        <v>320905.0</v>
      </c>
      <c r="W178" s="119">
        <v>749.0</v>
      </c>
      <c r="X178" s="63"/>
      <c r="Y178" s="119">
        <v>321655.0</v>
      </c>
      <c r="Z178" s="63"/>
      <c r="AA178" s="63"/>
      <c r="AB178" s="126">
        <v>0.71</v>
      </c>
      <c r="AC178" s="63"/>
      <c r="AD178" s="121">
        <v>0.71</v>
      </c>
      <c r="AE178" s="121">
        <v>0.4</v>
      </c>
      <c r="AF178" s="121">
        <v>0.06</v>
      </c>
      <c r="AG178" s="121">
        <v>0.02</v>
      </c>
      <c r="AH178" s="121">
        <v>0.0</v>
      </c>
      <c r="AI178" s="63"/>
      <c r="AJ178" s="121">
        <v>0.02</v>
      </c>
      <c r="AK178" s="63" t="str">
        <f t="shared" si="1"/>
        <v>Asia</v>
      </c>
      <c r="AL178" s="119">
        <v>4.0</v>
      </c>
      <c r="AM178" s="119">
        <v>9.0</v>
      </c>
      <c r="AN178" s="119">
        <v>19.0</v>
      </c>
      <c r="AO178" s="119">
        <v>40.0</v>
      </c>
      <c r="AP178" s="119">
        <v>84.0</v>
      </c>
      <c r="AQ178" s="119">
        <v>175.0</v>
      </c>
      <c r="AR178" s="119">
        <v>362.0</v>
      </c>
      <c r="AS178" s="119">
        <v>739.0</v>
      </c>
      <c r="AT178" s="119">
        <v>1489.0</v>
      </c>
      <c r="AU178" s="119">
        <v>2961.0</v>
      </c>
      <c r="AV178" s="119">
        <v>5804.0</v>
      </c>
      <c r="AW178" s="119">
        <v>11201.0</v>
      </c>
      <c r="AX178" s="119">
        <v>21264.0</v>
      </c>
      <c r="AY178" s="119">
        <v>39675.0</v>
      </c>
      <c r="AZ178" s="119">
        <v>72704.0</v>
      </c>
      <c r="BA178" s="119">
        <v>130750.0</v>
      </c>
      <c r="BB178" s="119">
        <v>230584.0</v>
      </c>
      <c r="BC178" s="119">
        <v>398416.0</v>
      </c>
      <c r="BD178" s="119">
        <v>673756.0</v>
      </c>
      <c r="BE178" s="119">
        <v>1113748.0</v>
      </c>
      <c r="BF178" s="119">
        <v>1797158.0</v>
      </c>
      <c r="BG178" s="119">
        <v>2826654.0</v>
      </c>
      <c r="BH178" s="119">
        <v>4327552.0</v>
      </c>
      <c r="BI178" s="119">
        <v>6441064.0</v>
      </c>
      <c r="BJ178" s="119">
        <v>9310443.0</v>
      </c>
      <c r="BK178" s="119">
        <v>1.3059295E7</v>
      </c>
      <c r="BL178" s="119">
        <v>1.7762738E7</v>
      </c>
      <c r="BM178" s="119">
        <v>2.341437E7</v>
      </c>
      <c r="BN178" s="119">
        <v>2.9895286E7</v>
      </c>
      <c r="BO178" s="119">
        <v>3.6955443E7</v>
      </c>
      <c r="BP178" s="119">
        <v>4.4220176E7</v>
      </c>
      <c r="BQ178" s="119">
        <v>5.1231917E7</v>
      </c>
      <c r="BR178" s="119">
        <v>5.7525772E7</v>
      </c>
      <c r="BS178" s="119">
        <v>6.2719023E7</v>
      </c>
      <c r="BT178" s="119">
        <v>6.6578277E7</v>
      </c>
      <c r="BU178" s="119">
        <v>6.9028265E7</v>
      </c>
      <c r="BV178" s="119">
        <v>7.0091705E7</v>
      </c>
      <c r="BW178" s="119">
        <v>6.9790519E7</v>
      </c>
      <c r="BX178" s="119">
        <v>6.806893E7</v>
      </c>
      <c r="BY178" s="119">
        <v>6.479477E7</v>
      </c>
      <c r="BZ178" s="119">
        <v>5.9854586E7</v>
      </c>
      <c r="CA178" s="119">
        <v>5.3301527E7</v>
      </c>
      <c r="CB178" s="119">
        <v>4.5473048E7</v>
      </c>
      <c r="CC178" s="119">
        <v>3.6996509E7</v>
      </c>
      <c r="CD178" s="119">
        <v>2.8655782E7</v>
      </c>
      <c r="CE178" s="119">
        <v>2.1174956E7</v>
      </c>
      <c r="CF178" s="119">
        <v>1.5028183E7</v>
      </c>
      <c r="CG178" s="119">
        <v>1.0364569E7</v>
      </c>
      <c r="CH178" s="119">
        <v>7060603.0</v>
      </c>
      <c r="CI178" s="119">
        <v>4842752.0</v>
      </c>
      <c r="CJ178" s="119">
        <v>3406453.0</v>
      </c>
      <c r="CK178" s="119">
        <v>2489012.0</v>
      </c>
      <c r="CL178" s="119">
        <v>1894493.0</v>
      </c>
      <c r="CM178" s="119">
        <v>1489886.0</v>
      </c>
      <c r="CN178" s="119">
        <v>1191533.0</v>
      </c>
      <c r="CO178" s="119">
        <v>951564.0</v>
      </c>
      <c r="CP178" s="119">
        <v>746670.0</v>
      </c>
      <c r="CQ178" s="119">
        <v>568776.0</v>
      </c>
      <c r="CR178" s="119">
        <v>417382.0</v>
      </c>
      <c r="CS178" s="119">
        <v>293899.0</v>
      </c>
      <c r="CT178" s="119">
        <v>198398.0</v>
      </c>
      <c r="CU178" s="119">
        <v>128578.0</v>
      </c>
      <c r="CV178" s="119">
        <v>80249.0</v>
      </c>
      <c r="CW178" s="119">
        <v>48436.0</v>
      </c>
      <c r="CX178" s="119">
        <v>28403.0</v>
      </c>
      <c r="CY178" s="119">
        <v>16251.0</v>
      </c>
      <c r="CZ178" s="119">
        <v>9104.0</v>
      </c>
      <c r="DA178" s="119">
        <v>5004.0</v>
      </c>
      <c r="DB178" s="119">
        <v>2701.0</v>
      </c>
      <c r="DC178" s="119">
        <v>1432.0</v>
      </c>
      <c r="DD178" s="119">
        <v>746.0</v>
      </c>
      <c r="DE178" s="119">
        <v>381.0</v>
      </c>
      <c r="DF178" s="119">
        <v>191.0</v>
      </c>
      <c r="DG178" s="119">
        <v>94.0</v>
      </c>
      <c r="DH178" s="119">
        <v>45.0</v>
      </c>
      <c r="DI178" s="119">
        <v>21.0</v>
      </c>
      <c r="DJ178" s="119">
        <v>10.0</v>
      </c>
      <c r="DK178" s="119">
        <v>5.0</v>
      </c>
      <c r="DL178" s="119">
        <v>2.0</v>
      </c>
      <c r="DM178" s="119">
        <v>1.0</v>
      </c>
      <c r="DN178" s="119">
        <v>0.0</v>
      </c>
      <c r="DO178" s="119">
        <v>0.0</v>
      </c>
      <c r="DP178" s="119">
        <v>0.0</v>
      </c>
      <c r="DQ178" s="119">
        <v>0.0</v>
      </c>
      <c r="DR178" s="119">
        <v>0.0</v>
      </c>
      <c r="DS178" s="119">
        <v>0.0</v>
      </c>
      <c r="DT178" s="119">
        <v>0.0</v>
      </c>
      <c r="DU178" s="119">
        <v>0.0</v>
      </c>
      <c r="DV178" s="119">
        <v>0.0</v>
      </c>
      <c r="DW178" s="119">
        <v>0.0</v>
      </c>
      <c r="DX178" s="119">
        <v>0.0</v>
      </c>
      <c r="DY178" s="119">
        <v>0.0</v>
      </c>
      <c r="DZ178" s="119">
        <v>0.0</v>
      </c>
      <c r="EA178" s="119">
        <v>0.0</v>
      </c>
      <c r="EB178" s="119">
        <v>0.0</v>
      </c>
      <c r="EC178" s="119">
        <v>0.0</v>
      </c>
      <c r="ED178" s="119">
        <v>0.0</v>
      </c>
      <c r="EE178" s="119">
        <v>0.0</v>
      </c>
      <c r="EF178" s="119">
        <v>0.0</v>
      </c>
      <c r="EG178" s="119">
        <v>0.0</v>
      </c>
      <c r="EH178" s="119">
        <v>0.0</v>
      </c>
      <c r="EI178" s="63"/>
      <c r="EJ178" s="63"/>
      <c r="EK178" s="134">
        <v>0.0</v>
      </c>
      <c r="EL178" s="134">
        <v>0.0</v>
      </c>
      <c r="EM178" s="134">
        <v>0.0</v>
      </c>
      <c r="EN178" s="134">
        <v>0.0</v>
      </c>
      <c r="EO178" s="134">
        <v>0.0</v>
      </c>
      <c r="EP178" s="134">
        <v>0.0</v>
      </c>
      <c r="EQ178" s="134">
        <v>0.0</v>
      </c>
      <c r="ER178" s="134">
        <v>0.0</v>
      </c>
      <c r="ES178" s="134">
        <v>0.0</v>
      </c>
      <c r="ET178" s="134">
        <v>0.0</v>
      </c>
      <c r="EU178" s="134">
        <v>0.0</v>
      </c>
      <c r="EV178" s="134">
        <v>0.0</v>
      </c>
      <c r="EW178" s="134">
        <v>0.0</v>
      </c>
      <c r="EX178" s="134">
        <v>0.0</v>
      </c>
      <c r="EY178" s="134">
        <v>1.0E-4</v>
      </c>
      <c r="EZ178" s="134">
        <v>1.0E-4</v>
      </c>
      <c r="FA178" s="134">
        <v>2.0E-4</v>
      </c>
      <c r="FB178" s="134">
        <v>4.0E-4</v>
      </c>
      <c r="FC178" s="134">
        <v>6.0E-4</v>
      </c>
      <c r="FD178" s="134">
        <v>0.001</v>
      </c>
      <c r="FE178" s="134">
        <v>0.0017</v>
      </c>
      <c r="FF178" s="134">
        <v>0.0026</v>
      </c>
      <c r="FG178" s="134">
        <v>0.004</v>
      </c>
      <c r="FH178" s="134">
        <v>0.006</v>
      </c>
      <c r="FI178" s="134">
        <v>0.0087</v>
      </c>
      <c r="FJ178" s="134">
        <v>0.0122</v>
      </c>
      <c r="FK178" s="134">
        <v>0.0166</v>
      </c>
      <c r="FL178" s="134">
        <v>0.0219</v>
      </c>
      <c r="FM178" s="134">
        <v>0.028</v>
      </c>
      <c r="FN178" s="134">
        <v>0.0346</v>
      </c>
      <c r="FO178" s="134">
        <v>0.0414</v>
      </c>
      <c r="FP178" s="134">
        <v>0.0479</v>
      </c>
      <c r="FQ178" s="134">
        <v>0.0538</v>
      </c>
      <c r="FR178" s="134">
        <v>0.0587</v>
      </c>
      <c r="FS178" s="134">
        <v>0.0623</v>
      </c>
      <c r="FT178" s="134">
        <v>0.0646</v>
      </c>
      <c r="FU178" s="134">
        <v>0.0656</v>
      </c>
      <c r="FV178" s="134">
        <v>0.0653</v>
      </c>
      <c r="FW178" s="134">
        <v>0.0637</v>
      </c>
      <c r="FX178" s="134">
        <v>0.0606</v>
      </c>
      <c r="FY178" s="134">
        <v>0.056</v>
      </c>
      <c r="FZ178" s="134">
        <v>0.0498</v>
      </c>
      <c r="GA178" s="134">
        <v>0.0425</v>
      </c>
      <c r="GB178" s="134">
        <v>0.0346</v>
      </c>
      <c r="GC178" s="134">
        <v>0.0268</v>
      </c>
      <c r="GD178" s="134">
        <v>0.0198</v>
      </c>
      <c r="GE178" s="134">
        <v>0.0141</v>
      </c>
      <c r="GF178" s="134">
        <v>0.0097</v>
      </c>
      <c r="GG178" s="134">
        <v>0.0066</v>
      </c>
      <c r="GH178" s="134">
        <v>0.0045</v>
      </c>
      <c r="GI178" s="134">
        <v>0.0032</v>
      </c>
      <c r="GJ178" s="134">
        <v>0.0023</v>
      </c>
      <c r="GK178" s="134">
        <v>0.0018</v>
      </c>
      <c r="GL178" s="134">
        <v>0.0014</v>
      </c>
      <c r="GM178" s="134">
        <v>0.0011</v>
      </c>
      <c r="GN178" s="134">
        <v>9.0E-4</v>
      </c>
      <c r="GO178" s="134">
        <v>7.0E-4</v>
      </c>
      <c r="GP178" s="134">
        <v>5.0E-4</v>
      </c>
      <c r="GQ178" s="134">
        <v>4.0E-4</v>
      </c>
      <c r="GR178" s="134">
        <v>3.0E-4</v>
      </c>
      <c r="GS178" s="134">
        <v>2.0E-4</v>
      </c>
      <c r="GT178" s="134">
        <v>1.0E-4</v>
      </c>
      <c r="GU178" s="134">
        <v>1.0E-4</v>
      </c>
      <c r="GV178" s="134">
        <v>0.0</v>
      </c>
      <c r="GW178" s="134">
        <v>0.0</v>
      </c>
      <c r="GX178" s="134">
        <v>0.0</v>
      </c>
      <c r="GY178" s="134">
        <v>0.0</v>
      </c>
      <c r="GZ178" s="134">
        <v>0.0</v>
      </c>
      <c r="HA178" s="134">
        <v>0.0</v>
      </c>
      <c r="HB178" s="134">
        <v>0.0</v>
      </c>
      <c r="HC178" s="134">
        <v>0.0</v>
      </c>
      <c r="HD178" s="134">
        <v>0.0</v>
      </c>
      <c r="HE178" s="134">
        <v>0.0</v>
      </c>
      <c r="HF178" s="134">
        <v>0.0</v>
      </c>
      <c r="HG178" s="134">
        <v>0.0</v>
      </c>
      <c r="HH178" s="134">
        <v>0.0</v>
      </c>
      <c r="HI178" s="134">
        <v>0.0</v>
      </c>
      <c r="HJ178" s="134">
        <v>0.0</v>
      </c>
      <c r="HK178" s="134">
        <v>0.0</v>
      </c>
      <c r="HL178" s="134">
        <v>0.0</v>
      </c>
      <c r="HM178" s="134">
        <v>0.0</v>
      </c>
      <c r="HN178" s="134">
        <v>0.0</v>
      </c>
      <c r="HO178" s="134">
        <v>0.0</v>
      </c>
      <c r="HP178" s="134">
        <v>0.0</v>
      </c>
      <c r="HQ178" s="134">
        <v>0.0</v>
      </c>
      <c r="HR178" s="134">
        <v>0.0</v>
      </c>
      <c r="HS178" s="134">
        <v>0.0</v>
      </c>
      <c r="HT178" s="134">
        <v>0.0</v>
      </c>
      <c r="HU178" s="134">
        <v>0.0</v>
      </c>
      <c r="HV178" s="134">
        <v>0.0</v>
      </c>
      <c r="HW178" s="134">
        <v>0.0</v>
      </c>
      <c r="HX178" s="134">
        <v>0.0</v>
      </c>
      <c r="HY178" s="134">
        <v>0.0</v>
      </c>
      <c r="HZ178" s="134">
        <v>0.0</v>
      </c>
      <c r="IA178" s="134">
        <v>0.0</v>
      </c>
      <c r="IB178" s="134">
        <v>0.0</v>
      </c>
      <c r="IC178" s="134">
        <v>0.0</v>
      </c>
      <c r="ID178" s="134">
        <v>0.0</v>
      </c>
      <c r="IE178" s="134">
        <v>0.0</v>
      </c>
      <c r="IF178" s="134">
        <v>0.0</v>
      </c>
      <c r="IG178" s="134">
        <v>0.0</v>
      </c>
    </row>
    <row r="179" hidden="1">
      <c r="A179" s="119" t="s">
        <v>94</v>
      </c>
      <c r="B179" s="119" t="s">
        <v>95</v>
      </c>
      <c r="C179" s="119">
        <v>1925.0</v>
      </c>
      <c r="D179" s="119">
        <v>2.28024101E8</v>
      </c>
      <c r="E179" s="63"/>
      <c r="F179" s="126">
        <v>0.256</v>
      </c>
      <c r="G179" s="126">
        <v>1.0</v>
      </c>
      <c r="H179" s="126">
        <v>0.267</v>
      </c>
      <c r="I179" s="126">
        <v>0.346</v>
      </c>
      <c r="J179" s="126">
        <v>0.332</v>
      </c>
      <c r="K179" s="126">
        <v>0.053</v>
      </c>
      <c r="L179" s="126">
        <v>0.001</v>
      </c>
      <c r="M179" s="63"/>
      <c r="N179" s="126">
        <v>0.054</v>
      </c>
      <c r="O179" s="63"/>
      <c r="P179" s="63"/>
      <c r="Q179" s="119">
        <v>5.828059E7</v>
      </c>
      <c r="R179" s="63"/>
      <c r="S179" s="119">
        <v>6.0945385E7</v>
      </c>
      <c r="T179" s="119">
        <v>7.8993292E7</v>
      </c>
      <c r="U179" s="119">
        <v>7.5668524E7</v>
      </c>
      <c r="V179" s="119">
        <v>1.2095234E7</v>
      </c>
      <c r="W179" s="119">
        <v>319273.0</v>
      </c>
      <c r="X179" s="63"/>
      <c r="Y179" s="119">
        <v>1.24169E7</v>
      </c>
      <c r="Z179" s="63"/>
      <c r="AA179" s="63"/>
      <c r="AB179" s="126">
        <v>0.052</v>
      </c>
      <c r="AC179" s="63"/>
      <c r="AD179" s="121">
        <v>0.05</v>
      </c>
      <c r="AE179" s="121">
        <v>0.14</v>
      </c>
      <c r="AF179" s="121">
        <v>0.4</v>
      </c>
      <c r="AG179" s="121">
        <v>0.75</v>
      </c>
      <c r="AH179" s="121">
        <v>0.88</v>
      </c>
      <c r="AI179" s="63"/>
      <c r="AJ179" s="121">
        <v>0.75</v>
      </c>
      <c r="AK179" s="63" t="str">
        <f t="shared" si="1"/>
        <v>The Americas</v>
      </c>
      <c r="AL179" s="119">
        <v>246.0</v>
      </c>
      <c r="AM179" s="119">
        <v>420.0</v>
      </c>
      <c r="AN179" s="119">
        <v>711.0</v>
      </c>
      <c r="AO179" s="119">
        <v>1190.0</v>
      </c>
      <c r="AP179" s="119">
        <v>1967.0</v>
      </c>
      <c r="AQ179" s="119">
        <v>3201.0</v>
      </c>
      <c r="AR179" s="119">
        <v>5126.0</v>
      </c>
      <c r="AS179" s="119">
        <v>8065.0</v>
      </c>
      <c r="AT179" s="119">
        <v>12457.0</v>
      </c>
      <c r="AU179" s="119">
        <v>18877.0</v>
      </c>
      <c r="AV179" s="119">
        <v>28052.0</v>
      </c>
      <c r="AW179" s="119">
        <v>40874.0</v>
      </c>
      <c r="AX179" s="119">
        <v>58399.0</v>
      </c>
      <c r="AY179" s="119">
        <v>81838.0</v>
      </c>
      <c r="AZ179" s="119">
        <v>112537.0</v>
      </c>
      <c r="BA179" s="119">
        <v>151964.0</v>
      </c>
      <c r="BB179" s="119">
        <v>201703.0</v>
      </c>
      <c r="BC179" s="119">
        <v>263459.0</v>
      </c>
      <c r="BD179" s="119">
        <v>339095.0</v>
      </c>
      <c r="BE179" s="119">
        <v>430674.0</v>
      </c>
      <c r="BF179" s="119">
        <v>540475.0</v>
      </c>
      <c r="BG179" s="119">
        <v>670958.0</v>
      </c>
      <c r="BH179" s="119">
        <v>824597.0</v>
      </c>
      <c r="BI179" s="119">
        <v>1003568.0</v>
      </c>
      <c r="BJ179" s="119">
        <v>1209262.0</v>
      </c>
      <c r="BK179" s="119">
        <v>1441714.0</v>
      </c>
      <c r="BL179" s="119">
        <v>1699036.0</v>
      </c>
      <c r="BM179" s="119">
        <v>1977058.0</v>
      </c>
      <c r="BN179" s="119">
        <v>2269331.0</v>
      </c>
      <c r="BO179" s="119">
        <v>2567619.0</v>
      </c>
      <c r="BP179" s="119">
        <v>2862898.0</v>
      </c>
      <c r="BQ179" s="119">
        <v>3146729.0</v>
      </c>
      <c r="BR179" s="119">
        <v>3412758.0</v>
      </c>
      <c r="BS179" s="119">
        <v>3658027.0</v>
      </c>
      <c r="BT179" s="119">
        <v>3883792.0</v>
      </c>
      <c r="BU179" s="119">
        <v>4095638.0</v>
      </c>
      <c r="BV179" s="119">
        <v>4302883.0</v>
      </c>
      <c r="BW179" s="119">
        <v>4517378.0</v>
      </c>
      <c r="BX179" s="119">
        <v>4752013.0</v>
      </c>
      <c r="BY179" s="119">
        <v>5019204.0</v>
      </c>
      <c r="BZ179" s="119">
        <v>5329589.0</v>
      </c>
      <c r="CA179" s="119">
        <v>5690995.0</v>
      </c>
      <c r="CB179" s="119">
        <v>6107545.0</v>
      </c>
      <c r="CC179" s="119">
        <v>6578726.0</v>
      </c>
      <c r="CD179" s="119">
        <v>7098245.0</v>
      </c>
      <c r="CE179" s="119">
        <v>7652739.0</v>
      </c>
      <c r="CF179" s="119">
        <v>8220674.0</v>
      </c>
      <c r="CG179" s="119">
        <v>8772004.0</v>
      </c>
      <c r="CH179" s="119">
        <v>9269223.0</v>
      </c>
      <c r="CI179" s="119">
        <v>9670222.0</v>
      </c>
      <c r="CJ179" s="119">
        <v>9932919.0</v>
      </c>
      <c r="CK179" s="119">
        <v>1.0021022E7</v>
      </c>
      <c r="CL179" s="119">
        <v>9909804.0</v>
      </c>
      <c r="CM179" s="119">
        <v>9590588.0</v>
      </c>
      <c r="CN179" s="119">
        <v>9072840.0</v>
      </c>
      <c r="CO179" s="119">
        <v>8383338.0</v>
      </c>
      <c r="CP179" s="119">
        <v>7562599.0</v>
      </c>
      <c r="CQ179" s="119">
        <v>6659384.0</v>
      </c>
      <c r="CR179" s="119">
        <v>5724468.0</v>
      </c>
      <c r="CS179" s="119">
        <v>4804893.0</v>
      </c>
      <c r="CT179" s="119">
        <v>3939588.0</v>
      </c>
      <c r="CU179" s="119">
        <v>3156864.0</v>
      </c>
      <c r="CV179" s="119">
        <v>2473750.0</v>
      </c>
      <c r="CW179" s="119">
        <v>1896881.0</v>
      </c>
      <c r="CX179" s="119">
        <v>1424382.0</v>
      </c>
      <c r="CY179" s="119">
        <v>1048241.0</v>
      </c>
      <c r="CZ179" s="119">
        <v>756690.0</v>
      </c>
      <c r="DA179" s="119">
        <v>536287.0</v>
      </c>
      <c r="DB179" s="119">
        <v>373526.0</v>
      </c>
      <c r="DC179" s="119">
        <v>255932.0</v>
      </c>
      <c r="DD179" s="119">
        <v>172681.0</v>
      </c>
      <c r="DE179" s="119">
        <v>114843.0</v>
      </c>
      <c r="DF179" s="119">
        <v>75353.0</v>
      </c>
      <c r="DG179" s="119">
        <v>48818.0</v>
      </c>
      <c r="DH179" s="119">
        <v>31247.0</v>
      </c>
      <c r="DI179" s="119">
        <v>19771.0</v>
      </c>
      <c r="DJ179" s="119">
        <v>12369.0</v>
      </c>
      <c r="DK179" s="119">
        <v>7654.0</v>
      </c>
      <c r="DL179" s="119">
        <v>4684.0</v>
      </c>
      <c r="DM179" s="119">
        <v>2836.0</v>
      </c>
      <c r="DN179" s="119">
        <v>1698.0</v>
      </c>
      <c r="DO179" s="119">
        <v>1006.0</v>
      </c>
      <c r="DP179" s="119">
        <v>590.0</v>
      </c>
      <c r="DQ179" s="119">
        <v>342.0</v>
      </c>
      <c r="DR179" s="119">
        <v>197.0</v>
      </c>
      <c r="DS179" s="119">
        <v>112.0</v>
      </c>
      <c r="DT179" s="119">
        <v>64.0</v>
      </c>
      <c r="DU179" s="119">
        <v>36.0</v>
      </c>
      <c r="DV179" s="119">
        <v>20.0</v>
      </c>
      <c r="DW179" s="119">
        <v>11.0</v>
      </c>
      <c r="DX179" s="119">
        <v>6.0</v>
      </c>
      <c r="DY179" s="119">
        <v>4.0</v>
      </c>
      <c r="DZ179" s="119">
        <v>2.0</v>
      </c>
      <c r="EA179" s="119">
        <v>1.0</v>
      </c>
      <c r="EB179" s="119">
        <v>1.0</v>
      </c>
      <c r="EC179" s="119">
        <v>0.0</v>
      </c>
      <c r="ED179" s="119">
        <v>0.0</v>
      </c>
      <c r="EE179" s="119">
        <v>0.0</v>
      </c>
      <c r="EF179" s="119">
        <v>0.0</v>
      </c>
      <c r="EG179" s="119">
        <v>0.0</v>
      </c>
      <c r="EH179" s="119">
        <v>0.0</v>
      </c>
      <c r="EI179" s="63"/>
      <c r="EJ179" s="63"/>
      <c r="EK179" s="134">
        <v>0.0</v>
      </c>
      <c r="EL179" s="134">
        <v>0.0</v>
      </c>
      <c r="EM179" s="134">
        <v>0.0</v>
      </c>
      <c r="EN179" s="134">
        <v>0.0</v>
      </c>
      <c r="EO179" s="134">
        <v>0.0</v>
      </c>
      <c r="EP179" s="134">
        <v>0.0</v>
      </c>
      <c r="EQ179" s="134">
        <v>0.0</v>
      </c>
      <c r="ER179" s="134">
        <v>0.0</v>
      </c>
      <c r="ES179" s="134">
        <v>1.0E-4</v>
      </c>
      <c r="ET179" s="134">
        <v>1.0E-4</v>
      </c>
      <c r="EU179" s="134">
        <v>1.0E-4</v>
      </c>
      <c r="EV179" s="134">
        <v>2.0E-4</v>
      </c>
      <c r="EW179" s="134">
        <v>3.0E-4</v>
      </c>
      <c r="EX179" s="134">
        <v>4.0E-4</v>
      </c>
      <c r="EY179" s="134">
        <v>5.0E-4</v>
      </c>
      <c r="EZ179" s="134">
        <v>7.0E-4</v>
      </c>
      <c r="FA179" s="134">
        <v>9.0E-4</v>
      </c>
      <c r="FB179" s="134">
        <v>0.0012</v>
      </c>
      <c r="FC179" s="134">
        <v>0.0015</v>
      </c>
      <c r="FD179" s="134">
        <v>0.0019</v>
      </c>
      <c r="FE179" s="134">
        <v>0.0024</v>
      </c>
      <c r="FF179" s="134">
        <v>0.0029</v>
      </c>
      <c r="FG179" s="134">
        <v>0.0036</v>
      </c>
      <c r="FH179" s="134">
        <v>0.0044</v>
      </c>
      <c r="FI179" s="134">
        <v>0.0053</v>
      </c>
      <c r="FJ179" s="134">
        <v>0.0063</v>
      </c>
      <c r="FK179" s="134">
        <v>0.0075</v>
      </c>
      <c r="FL179" s="134">
        <v>0.0087</v>
      </c>
      <c r="FM179" s="134">
        <v>0.01</v>
      </c>
      <c r="FN179" s="134">
        <v>0.0113</v>
      </c>
      <c r="FO179" s="134">
        <v>0.0126</v>
      </c>
      <c r="FP179" s="134">
        <v>0.0138</v>
      </c>
      <c r="FQ179" s="134">
        <v>0.015</v>
      </c>
      <c r="FR179" s="134">
        <v>0.016</v>
      </c>
      <c r="FS179" s="134">
        <v>0.017</v>
      </c>
      <c r="FT179" s="134">
        <v>0.018</v>
      </c>
      <c r="FU179" s="134">
        <v>0.0189</v>
      </c>
      <c r="FV179" s="134">
        <v>0.0198</v>
      </c>
      <c r="FW179" s="134">
        <v>0.0208</v>
      </c>
      <c r="FX179" s="134">
        <v>0.022</v>
      </c>
      <c r="FY179" s="134">
        <v>0.0234</v>
      </c>
      <c r="FZ179" s="134">
        <v>0.025</v>
      </c>
      <c r="GA179" s="134">
        <v>0.0268</v>
      </c>
      <c r="GB179" s="134">
        <v>0.0289</v>
      </c>
      <c r="GC179" s="134">
        <v>0.0311</v>
      </c>
      <c r="GD179" s="134">
        <v>0.0336</v>
      </c>
      <c r="GE179" s="134">
        <v>0.0361</v>
      </c>
      <c r="GF179" s="134">
        <v>0.0385</v>
      </c>
      <c r="GG179" s="134">
        <v>0.0407</v>
      </c>
      <c r="GH179" s="134">
        <v>0.0424</v>
      </c>
      <c r="GI179" s="134">
        <v>0.0436</v>
      </c>
      <c r="GJ179" s="134">
        <v>0.0439</v>
      </c>
      <c r="GK179" s="134">
        <v>0.0435</v>
      </c>
      <c r="GL179" s="134">
        <v>0.0421</v>
      </c>
      <c r="GM179" s="134">
        <v>0.0398</v>
      </c>
      <c r="GN179" s="134">
        <v>0.0368</v>
      </c>
      <c r="GO179" s="134">
        <v>0.0332</v>
      </c>
      <c r="GP179" s="134">
        <v>0.0292</v>
      </c>
      <c r="GQ179" s="134">
        <v>0.0251</v>
      </c>
      <c r="GR179" s="134">
        <v>0.0211</v>
      </c>
      <c r="GS179" s="134">
        <v>0.0173</v>
      </c>
      <c r="GT179" s="134">
        <v>0.0138</v>
      </c>
      <c r="GU179" s="134">
        <v>0.0108</v>
      </c>
      <c r="GV179" s="134">
        <v>0.0083</v>
      </c>
      <c r="GW179" s="134">
        <v>0.0062</v>
      </c>
      <c r="GX179" s="134">
        <v>0.0046</v>
      </c>
      <c r="GY179" s="134">
        <v>0.0033</v>
      </c>
      <c r="GZ179" s="134">
        <v>0.0024</v>
      </c>
      <c r="HA179" s="134">
        <v>0.0016</v>
      </c>
      <c r="HB179" s="134">
        <v>0.0011</v>
      </c>
      <c r="HC179" s="134">
        <v>8.0E-4</v>
      </c>
      <c r="HD179" s="134">
        <v>5.0E-4</v>
      </c>
      <c r="HE179" s="134">
        <v>3.0E-4</v>
      </c>
      <c r="HF179" s="134">
        <v>2.0E-4</v>
      </c>
      <c r="HG179" s="134">
        <v>1.0E-4</v>
      </c>
      <c r="HH179" s="134">
        <v>1.0E-4</v>
      </c>
      <c r="HI179" s="134">
        <v>1.0E-4</v>
      </c>
      <c r="HJ179" s="134">
        <v>0.0</v>
      </c>
      <c r="HK179" s="134">
        <v>0.0</v>
      </c>
      <c r="HL179" s="134">
        <v>0.0</v>
      </c>
      <c r="HM179" s="134">
        <v>0.0</v>
      </c>
      <c r="HN179" s="134">
        <v>0.0</v>
      </c>
      <c r="HO179" s="134">
        <v>0.0</v>
      </c>
      <c r="HP179" s="134">
        <v>0.0</v>
      </c>
      <c r="HQ179" s="134">
        <v>0.0</v>
      </c>
      <c r="HR179" s="134">
        <v>0.0</v>
      </c>
      <c r="HS179" s="134">
        <v>0.0</v>
      </c>
      <c r="HT179" s="134">
        <v>0.0</v>
      </c>
      <c r="HU179" s="134">
        <v>0.0</v>
      </c>
      <c r="HV179" s="134">
        <v>0.0</v>
      </c>
      <c r="HW179" s="134">
        <v>0.0</v>
      </c>
      <c r="HX179" s="134">
        <v>0.0</v>
      </c>
      <c r="HY179" s="134">
        <v>0.0</v>
      </c>
      <c r="HZ179" s="134">
        <v>0.0</v>
      </c>
      <c r="IA179" s="134">
        <v>0.0</v>
      </c>
      <c r="IB179" s="134">
        <v>0.0</v>
      </c>
      <c r="IC179" s="134">
        <v>0.0</v>
      </c>
      <c r="ID179" s="134">
        <v>0.0</v>
      </c>
      <c r="IE179" s="134">
        <v>0.0</v>
      </c>
      <c r="IF179" s="134">
        <v>0.0</v>
      </c>
      <c r="IG179" s="134">
        <v>0.0</v>
      </c>
    </row>
    <row r="180" hidden="1">
      <c r="A180" s="119" t="s">
        <v>96</v>
      </c>
      <c r="B180" s="119" t="s">
        <v>97</v>
      </c>
      <c r="C180" s="119">
        <v>1925.0</v>
      </c>
      <c r="D180" s="119">
        <v>4.92098166E8</v>
      </c>
      <c r="E180" s="63"/>
      <c r="F180" s="126">
        <v>0.315</v>
      </c>
      <c r="G180" s="126">
        <v>1.0</v>
      </c>
      <c r="H180" s="126">
        <v>0.327</v>
      </c>
      <c r="I180" s="126">
        <v>0.461</v>
      </c>
      <c r="J180" s="126">
        <v>0.205</v>
      </c>
      <c r="K180" s="126">
        <v>0.007</v>
      </c>
      <c r="L180" s="126">
        <v>0.0</v>
      </c>
      <c r="M180" s="63"/>
      <c r="N180" s="126">
        <v>0.008</v>
      </c>
      <c r="O180" s="63"/>
      <c r="P180" s="63"/>
      <c r="Q180" s="119">
        <v>1.552561E8</v>
      </c>
      <c r="R180" s="63"/>
      <c r="S180" s="119">
        <v>1.60742989E8</v>
      </c>
      <c r="T180" s="119">
        <v>2.2683387E8</v>
      </c>
      <c r="U180" s="119">
        <v>1.00802452E8</v>
      </c>
      <c r="V180" s="119">
        <v>3675721.0</v>
      </c>
      <c r="W180" s="119">
        <v>42672.0</v>
      </c>
      <c r="X180" s="63"/>
      <c r="Y180" s="119">
        <v>3718855.0</v>
      </c>
      <c r="Z180" s="63"/>
      <c r="AA180" s="63"/>
      <c r="AB180" s="126">
        <v>0.137</v>
      </c>
      <c r="AC180" s="63"/>
      <c r="AD180" s="121">
        <v>0.14</v>
      </c>
      <c r="AE180" s="121">
        <v>0.4</v>
      </c>
      <c r="AF180" s="121">
        <v>0.53</v>
      </c>
      <c r="AG180" s="121">
        <v>0.23</v>
      </c>
      <c r="AH180" s="121">
        <v>0.12</v>
      </c>
      <c r="AI180" s="63"/>
      <c r="AJ180" s="121">
        <v>0.22</v>
      </c>
      <c r="AK180" s="63" t="str">
        <f t="shared" si="1"/>
        <v>Europe</v>
      </c>
      <c r="AL180" s="119">
        <v>9.0</v>
      </c>
      <c r="AM180" s="119">
        <v>17.0</v>
      </c>
      <c r="AN180" s="119">
        <v>30.0</v>
      </c>
      <c r="AO180" s="119">
        <v>52.0</v>
      </c>
      <c r="AP180" s="119">
        <v>91.0</v>
      </c>
      <c r="AQ180" s="119">
        <v>155.0</v>
      </c>
      <c r="AR180" s="119">
        <v>261.0</v>
      </c>
      <c r="AS180" s="119">
        <v>434.0</v>
      </c>
      <c r="AT180" s="119">
        <v>712.0</v>
      </c>
      <c r="AU180" s="119">
        <v>1156.0</v>
      </c>
      <c r="AV180" s="119">
        <v>1859.0</v>
      </c>
      <c r="AW180" s="119">
        <v>2964.0</v>
      </c>
      <c r="AX180" s="119">
        <v>4699.0</v>
      </c>
      <c r="AY180" s="119">
        <v>7421.0</v>
      </c>
      <c r="AZ180" s="119">
        <v>11704.0</v>
      </c>
      <c r="BA180" s="119">
        <v>18491.0</v>
      </c>
      <c r="BB180" s="119">
        <v>29350.0</v>
      </c>
      <c r="BC180" s="119">
        <v>46946.0</v>
      </c>
      <c r="BD180" s="119">
        <v>75837.0</v>
      </c>
      <c r="BE180" s="119">
        <v>123816.0</v>
      </c>
      <c r="BF180" s="119">
        <v>204106.0</v>
      </c>
      <c r="BG180" s="119">
        <v>338815.0</v>
      </c>
      <c r="BH180" s="119">
        <v>564049.0</v>
      </c>
      <c r="BI180" s="119">
        <v>936337.0</v>
      </c>
      <c r="BJ180" s="119">
        <v>1537562.0</v>
      </c>
      <c r="BK180" s="119">
        <v>2470980.0</v>
      </c>
      <c r="BL180" s="119">
        <v>3836825.0</v>
      </c>
      <c r="BM180" s="119">
        <v>5679659.0</v>
      </c>
      <c r="BN180" s="119">
        <v>7918233.0</v>
      </c>
      <c r="BO180" s="119">
        <v>1.0297041E7</v>
      </c>
      <c r="BP180" s="119">
        <v>1.2412104E7</v>
      </c>
      <c r="BQ180" s="119">
        <v>1.3834089E7</v>
      </c>
      <c r="BR180" s="119">
        <v>1.4284352E7</v>
      </c>
      <c r="BS180" s="119">
        <v>1.3765434E7</v>
      </c>
      <c r="BT180" s="119">
        <v>1.2563257E7</v>
      </c>
      <c r="BU180" s="119">
        <v>1.1121782E7</v>
      </c>
      <c r="BV180" s="119">
        <v>9873709.0</v>
      </c>
      <c r="BW180" s="119">
        <v>9124694.0</v>
      </c>
      <c r="BX180" s="119">
        <v>9031929.0</v>
      </c>
      <c r="BY180" s="119">
        <v>9648250.0</v>
      </c>
      <c r="BZ180" s="119">
        <v>1.0973777E7</v>
      </c>
      <c r="CA180" s="119">
        <v>1.2975774E7</v>
      </c>
      <c r="CB180" s="119">
        <v>1.5573079E7</v>
      </c>
      <c r="CC180" s="119">
        <v>1.860118E7</v>
      </c>
      <c r="CD180" s="119">
        <v>2.1775731E7</v>
      </c>
      <c r="CE180" s="119">
        <v>2.4683617E7</v>
      </c>
      <c r="CF180" s="119">
        <v>2.6850376E7</v>
      </c>
      <c r="CG180" s="119">
        <v>2.7898403E7</v>
      </c>
      <c r="CH180" s="119">
        <v>2.7705346E7</v>
      </c>
      <c r="CI180" s="119">
        <v>2.6424311E7</v>
      </c>
      <c r="CJ180" s="119">
        <v>2.4346054E7</v>
      </c>
      <c r="CK180" s="119">
        <v>2.1741605E7</v>
      </c>
      <c r="CL180" s="119">
        <v>1.881492E7</v>
      </c>
      <c r="CM180" s="119">
        <v>1.5747209E7</v>
      </c>
      <c r="CN180" s="119">
        <v>1.2731743E7</v>
      </c>
      <c r="CO180" s="119">
        <v>9952664.0</v>
      </c>
      <c r="CP180" s="119">
        <v>7541491.0</v>
      </c>
      <c r="CQ180" s="119">
        <v>5556128.0</v>
      </c>
      <c r="CR180" s="119">
        <v>3990962.0</v>
      </c>
      <c r="CS180" s="119">
        <v>2801108.0</v>
      </c>
      <c r="CT180" s="119">
        <v>1924622.0</v>
      </c>
      <c r="CU180" s="119">
        <v>1297054.0</v>
      </c>
      <c r="CV180" s="119">
        <v>859298.0</v>
      </c>
      <c r="CW180" s="119">
        <v>561146.0</v>
      </c>
      <c r="CX180" s="119">
        <v>362322.0</v>
      </c>
      <c r="CY180" s="119">
        <v>232061.0</v>
      </c>
      <c r="CZ180" s="119">
        <v>147885.0</v>
      </c>
      <c r="DA180" s="119">
        <v>94013.0</v>
      </c>
      <c r="DB180" s="119">
        <v>59739.0</v>
      </c>
      <c r="DC180" s="119">
        <v>37995.0</v>
      </c>
      <c r="DD180" s="119">
        <v>24210.0</v>
      </c>
      <c r="DE180" s="119">
        <v>15463.0</v>
      </c>
      <c r="DF180" s="119">
        <v>9903.0</v>
      </c>
      <c r="DG180" s="119">
        <v>6358.0</v>
      </c>
      <c r="DH180" s="119">
        <v>4091.0</v>
      </c>
      <c r="DI180" s="119">
        <v>2636.0</v>
      </c>
      <c r="DJ180" s="119">
        <v>1698.0</v>
      </c>
      <c r="DK180" s="119">
        <v>1092.0</v>
      </c>
      <c r="DL180" s="119">
        <v>701.0</v>
      </c>
      <c r="DM180" s="119">
        <v>447.0</v>
      </c>
      <c r="DN180" s="119">
        <v>284.0</v>
      </c>
      <c r="DO180" s="119">
        <v>178.0</v>
      </c>
      <c r="DP180" s="119">
        <v>111.0</v>
      </c>
      <c r="DQ180" s="119">
        <v>69.0</v>
      </c>
      <c r="DR180" s="119">
        <v>42.0</v>
      </c>
      <c r="DS180" s="119">
        <v>25.0</v>
      </c>
      <c r="DT180" s="119">
        <v>15.0</v>
      </c>
      <c r="DU180" s="119">
        <v>9.0</v>
      </c>
      <c r="DV180" s="119">
        <v>5.0</v>
      </c>
      <c r="DW180" s="119">
        <v>3.0</v>
      </c>
      <c r="DX180" s="119">
        <v>2.0</v>
      </c>
      <c r="DY180" s="119">
        <v>1.0</v>
      </c>
      <c r="DZ180" s="119">
        <v>1.0</v>
      </c>
      <c r="EA180" s="119">
        <v>0.0</v>
      </c>
      <c r="EB180" s="119">
        <v>0.0</v>
      </c>
      <c r="EC180" s="119">
        <v>0.0</v>
      </c>
      <c r="ED180" s="119">
        <v>0.0</v>
      </c>
      <c r="EE180" s="119">
        <v>0.0</v>
      </c>
      <c r="EF180" s="119">
        <v>0.0</v>
      </c>
      <c r="EG180" s="119">
        <v>0.0</v>
      </c>
      <c r="EH180" s="119">
        <v>0.0</v>
      </c>
      <c r="EI180" s="63"/>
      <c r="EJ180" s="63"/>
      <c r="EK180" s="134">
        <v>0.0</v>
      </c>
      <c r="EL180" s="134">
        <v>0.0</v>
      </c>
      <c r="EM180" s="134">
        <v>0.0</v>
      </c>
      <c r="EN180" s="134">
        <v>0.0</v>
      </c>
      <c r="EO180" s="134">
        <v>0.0</v>
      </c>
      <c r="EP180" s="134">
        <v>0.0</v>
      </c>
      <c r="EQ180" s="134">
        <v>0.0</v>
      </c>
      <c r="ER180" s="134">
        <v>0.0</v>
      </c>
      <c r="ES180" s="134">
        <v>0.0</v>
      </c>
      <c r="ET180" s="134">
        <v>0.0</v>
      </c>
      <c r="EU180" s="134">
        <v>0.0</v>
      </c>
      <c r="EV180" s="134">
        <v>0.0</v>
      </c>
      <c r="EW180" s="134">
        <v>0.0</v>
      </c>
      <c r="EX180" s="134">
        <v>0.0</v>
      </c>
      <c r="EY180" s="134">
        <v>0.0</v>
      </c>
      <c r="EZ180" s="134">
        <v>0.0</v>
      </c>
      <c r="FA180" s="134">
        <v>1.0E-4</v>
      </c>
      <c r="FB180" s="134">
        <v>1.0E-4</v>
      </c>
      <c r="FC180" s="134">
        <v>2.0E-4</v>
      </c>
      <c r="FD180" s="134">
        <v>3.0E-4</v>
      </c>
      <c r="FE180" s="134">
        <v>4.0E-4</v>
      </c>
      <c r="FF180" s="134">
        <v>7.0E-4</v>
      </c>
      <c r="FG180" s="134">
        <v>0.0011</v>
      </c>
      <c r="FH180" s="134">
        <v>0.0019</v>
      </c>
      <c r="FI180" s="134">
        <v>0.0031</v>
      </c>
      <c r="FJ180" s="134">
        <v>0.005</v>
      </c>
      <c r="FK180" s="134">
        <v>0.0078</v>
      </c>
      <c r="FL180" s="134">
        <v>0.0115</v>
      </c>
      <c r="FM180" s="134">
        <v>0.0161</v>
      </c>
      <c r="FN180" s="134">
        <v>0.0209</v>
      </c>
      <c r="FO180" s="134">
        <v>0.0252</v>
      </c>
      <c r="FP180" s="134">
        <v>0.0281</v>
      </c>
      <c r="FQ180" s="134">
        <v>0.029</v>
      </c>
      <c r="FR180" s="134">
        <v>0.028</v>
      </c>
      <c r="FS180" s="134">
        <v>0.0255</v>
      </c>
      <c r="FT180" s="134">
        <v>0.0226</v>
      </c>
      <c r="FU180" s="134">
        <v>0.0201</v>
      </c>
      <c r="FV180" s="134">
        <v>0.0185</v>
      </c>
      <c r="FW180" s="134">
        <v>0.0184</v>
      </c>
      <c r="FX180" s="134">
        <v>0.0196</v>
      </c>
      <c r="FY180" s="134">
        <v>0.0223</v>
      </c>
      <c r="FZ180" s="134">
        <v>0.0264</v>
      </c>
      <c r="GA180" s="134">
        <v>0.0316</v>
      </c>
      <c r="GB180" s="134">
        <v>0.0378</v>
      </c>
      <c r="GC180" s="134">
        <v>0.0443</v>
      </c>
      <c r="GD180" s="134">
        <v>0.0502</v>
      </c>
      <c r="GE180" s="134">
        <v>0.0546</v>
      </c>
      <c r="GF180" s="134">
        <v>0.0567</v>
      </c>
      <c r="GG180" s="134">
        <v>0.0563</v>
      </c>
      <c r="GH180" s="134">
        <v>0.0537</v>
      </c>
      <c r="GI180" s="134">
        <v>0.0495</v>
      </c>
      <c r="GJ180" s="134">
        <v>0.0442</v>
      </c>
      <c r="GK180" s="134">
        <v>0.0382</v>
      </c>
      <c r="GL180" s="134">
        <v>0.032</v>
      </c>
      <c r="GM180" s="134">
        <v>0.0259</v>
      </c>
      <c r="GN180" s="134">
        <v>0.0202</v>
      </c>
      <c r="GO180" s="134">
        <v>0.0153</v>
      </c>
      <c r="GP180" s="134">
        <v>0.0113</v>
      </c>
      <c r="GQ180" s="134">
        <v>0.0081</v>
      </c>
      <c r="GR180" s="134">
        <v>0.0057</v>
      </c>
      <c r="GS180" s="134">
        <v>0.0039</v>
      </c>
      <c r="GT180" s="134">
        <v>0.0026</v>
      </c>
      <c r="GU180" s="134">
        <v>0.0017</v>
      </c>
      <c r="GV180" s="134">
        <v>0.0011</v>
      </c>
      <c r="GW180" s="134">
        <v>7.0E-4</v>
      </c>
      <c r="GX180" s="134">
        <v>5.0E-4</v>
      </c>
      <c r="GY180" s="134">
        <v>3.0E-4</v>
      </c>
      <c r="GZ180" s="134">
        <v>2.0E-4</v>
      </c>
      <c r="HA180" s="134">
        <v>1.0E-4</v>
      </c>
      <c r="HB180" s="134">
        <v>1.0E-4</v>
      </c>
      <c r="HC180" s="134">
        <v>0.0</v>
      </c>
      <c r="HD180" s="134">
        <v>0.0</v>
      </c>
      <c r="HE180" s="134">
        <v>0.0</v>
      </c>
      <c r="HF180" s="134">
        <v>0.0</v>
      </c>
      <c r="HG180" s="134">
        <v>0.0</v>
      </c>
      <c r="HH180" s="134">
        <v>0.0</v>
      </c>
      <c r="HI180" s="134">
        <v>0.0</v>
      </c>
      <c r="HJ180" s="134">
        <v>0.0</v>
      </c>
      <c r="HK180" s="134">
        <v>0.0</v>
      </c>
      <c r="HL180" s="134">
        <v>0.0</v>
      </c>
      <c r="HM180" s="134">
        <v>0.0</v>
      </c>
      <c r="HN180" s="134">
        <v>0.0</v>
      </c>
      <c r="HO180" s="134">
        <v>0.0</v>
      </c>
      <c r="HP180" s="134">
        <v>0.0</v>
      </c>
      <c r="HQ180" s="134">
        <v>0.0</v>
      </c>
      <c r="HR180" s="134">
        <v>0.0</v>
      </c>
      <c r="HS180" s="134">
        <v>0.0</v>
      </c>
      <c r="HT180" s="134">
        <v>0.0</v>
      </c>
      <c r="HU180" s="134">
        <v>0.0</v>
      </c>
      <c r="HV180" s="134">
        <v>0.0</v>
      </c>
      <c r="HW180" s="134">
        <v>0.0</v>
      </c>
      <c r="HX180" s="134">
        <v>0.0</v>
      </c>
      <c r="HY180" s="134">
        <v>0.0</v>
      </c>
      <c r="HZ180" s="134">
        <v>0.0</v>
      </c>
      <c r="IA180" s="134">
        <v>0.0</v>
      </c>
      <c r="IB180" s="134">
        <v>0.0</v>
      </c>
      <c r="IC180" s="134">
        <v>0.0</v>
      </c>
      <c r="ID180" s="134">
        <v>0.0</v>
      </c>
      <c r="IE180" s="134">
        <v>0.0</v>
      </c>
      <c r="IF180" s="134">
        <v>0.0</v>
      </c>
      <c r="IG180" s="134">
        <v>0.0</v>
      </c>
    </row>
    <row r="181" hidden="1">
      <c r="A181" s="119" t="s">
        <v>98</v>
      </c>
      <c r="B181" s="119" t="s">
        <v>99</v>
      </c>
      <c r="C181" s="119">
        <v>1925.0</v>
      </c>
      <c r="D181" s="119">
        <v>1.54689491E8</v>
      </c>
      <c r="E181" s="63"/>
      <c r="F181" s="126">
        <v>0.718</v>
      </c>
      <c r="G181" s="126">
        <v>1.0</v>
      </c>
      <c r="H181" s="126">
        <v>0.745</v>
      </c>
      <c r="I181" s="126">
        <v>0.238</v>
      </c>
      <c r="J181" s="126">
        <v>0.016</v>
      </c>
      <c r="K181" s="126">
        <v>0.0</v>
      </c>
      <c r="L181" s="126">
        <v>0.0</v>
      </c>
      <c r="M181" s="63"/>
      <c r="N181" s="126">
        <v>0.0</v>
      </c>
      <c r="O181" s="63"/>
      <c r="P181" s="63"/>
      <c r="Q181" s="119">
        <v>1.11073665E8</v>
      </c>
      <c r="R181" s="63"/>
      <c r="S181" s="119">
        <v>1.15255073E8</v>
      </c>
      <c r="T181" s="119">
        <v>3.6857124E7</v>
      </c>
      <c r="U181" s="119">
        <v>2512082.0</v>
      </c>
      <c r="V181" s="119">
        <v>63887.0</v>
      </c>
      <c r="W181" s="119">
        <v>1312.0</v>
      </c>
      <c r="X181" s="63"/>
      <c r="Y181" s="119">
        <v>65212.0</v>
      </c>
      <c r="Z181" s="63"/>
      <c r="AA181" s="63"/>
      <c r="AB181" s="126">
        <v>0.098</v>
      </c>
      <c r="AC181" s="63"/>
      <c r="AD181" s="121">
        <v>0.1</v>
      </c>
      <c r="AE181" s="121">
        <v>0.06</v>
      </c>
      <c r="AF181" s="121">
        <v>0.01</v>
      </c>
      <c r="AG181" s="121">
        <v>0.0</v>
      </c>
      <c r="AH181" s="121">
        <v>0.0</v>
      </c>
      <c r="AI181" s="63"/>
      <c r="AJ181" s="121">
        <v>0.0</v>
      </c>
      <c r="AK181" s="63" t="str">
        <f t="shared" si="1"/>
        <v>Africa</v>
      </c>
      <c r="AL181" s="119">
        <v>1221.0</v>
      </c>
      <c r="AM181" s="119">
        <v>1742.0</v>
      </c>
      <c r="AN181" s="119">
        <v>2477.0</v>
      </c>
      <c r="AO181" s="119">
        <v>3511.0</v>
      </c>
      <c r="AP181" s="119">
        <v>4956.0</v>
      </c>
      <c r="AQ181" s="119">
        <v>6964.0</v>
      </c>
      <c r="AR181" s="119">
        <v>9738.0</v>
      </c>
      <c r="AS181" s="119">
        <v>13546.0</v>
      </c>
      <c r="AT181" s="119">
        <v>18740.0</v>
      </c>
      <c r="AU181" s="119">
        <v>25780.0</v>
      </c>
      <c r="AV181" s="119">
        <v>35261.0</v>
      </c>
      <c r="AW181" s="119">
        <v>47954.0</v>
      </c>
      <c r="AX181" s="119">
        <v>64849.0</v>
      </c>
      <c r="AY181" s="119">
        <v>87212.0</v>
      </c>
      <c r="AZ181" s="119">
        <v>116649.0</v>
      </c>
      <c r="BA181" s="119">
        <v>155183.0</v>
      </c>
      <c r="BB181" s="119">
        <v>205340.0</v>
      </c>
      <c r="BC181" s="119">
        <v>270245.0</v>
      </c>
      <c r="BD181" s="119">
        <v>353722.0</v>
      </c>
      <c r="BE181" s="119">
        <v>460401.0</v>
      </c>
      <c r="BF181" s="119">
        <v>595823.0</v>
      </c>
      <c r="BG181" s="119">
        <v>766532.0</v>
      </c>
      <c r="BH181" s="119">
        <v>980138.0</v>
      </c>
      <c r="BI181" s="119">
        <v>1245336.0</v>
      </c>
      <c r="BJ181" s="119">
        <v>1571799.0</v>
      </c>
      <c r="BK181" s="119">
        <v>1969881.0</v>
      </c>
      <c r="BL181" s="119">
        <v>2449940.0</v>
      </c>
      <c r="BM181" s="119">
        <v>3021099.0</v>
      </c>
      <c r="BN181" s="119">
        <v>3689301.0</v>
      </c>
      <c r="BO181" s="119">
        <v>4454648.0</v>
      </c>
      <c r="BP181" s="119">
        <v>5308233.0</v>
      </c>
      <c r="BQ181" s="119">
        <v>6228744.0</v>
      </c>
      <c r="BR181" s="119">
        <v>7179216.0</v>
      </c>
      <c r="BS181" s="119">
        <v>8104736.0</v>
      </c>
      <c r="BT181" s="119">
        <v>8932947.0</v>
      </c>
      <c r="BU181" s="119">
        <v>9580207.0</v>
      </c>
      <c r="BV181" s="119">
        <v>9965455.0</v>
      </c>
      <c r="BW181" s="119">
        <v>1.0030033E7</v>
      </c>
      <c r="BX181" s="119">
        <v>9756401.0</v>
      </c>
      <c r="BY181" s="119">
        <v>9176296.0</v>
      </c>
      <c r="BZ181" s="119">
        <v>8362816.0</v>
      </c>
      <c r="CA181" s="119">
        <v>7409478.0</v>
      </c>
      <c r="CB181" s="119">
        <v>6406291.0</v>
      </c>
      <c r="CC181" s="119">
        <v>5423183.0</v>
      </c>
      <c r="CD181" s="119">
        <v>4505089.0</v>
      </c>
      <c r="CE181" s="119">
        <v>3676066.0</v>
      </c>
      <c r="CF181" s="119">
        <v>2946597.0</v>
      </c>
      <c r="CG181" s="119">
        <v>2319486.0</v>
      </c>
      <c r="CH181" s="119">
        <v>1792904.0</v>
      </c>
      <c r="CI181" s="119">
        <v>1361442.0</v>
      </c>
      <c r="CJ181" s="119">
        <v>1016588.0</v>
      </c>
      <c r="CK181" s="119">
        <v>747492.0</v>
      </c>
      <c r="CL181" s="119">
        <v>542103.0</v>
      </c>
      <c r="CM181" s="119">
        <v>388383.0</v>
      </c>
      <c r="CN181" s="119">
        <v>275276.0</v>
      </c>
      <c r="CO181" s="119">
        <v>193272.0</v>
      </c>
      <c r="CP181" s="119">
        <v>134583.0</v>
      </c>
      <c r="CQ181" s="119">
        <v>93071.0</v>
      </c>
      <c r="CR181" s="119">
        <v>64017.0</v>
      </c>
      <c r="CS181" s="119">
        <v>43872.0</v>
      </c>
      <c r="CT181" s="119">
        <v>30013.0</v>
      </c>
      <c r="CU181" s="119">
        <v>20530.0</v>
      </c>
      <c r="CV181" s="119">
        <v>14061.0</v>
      </c>
      <c r="CW181" s="119">
        <v>9648.0</v>
      </c>
      <c r="CX181" s="119">
        <v>6633.0</v>
      </c>
      <c r="CY181" s="119">
        <v>4564.0</v>
      </c>
      <c r="CZ181" s="119">
        <v>3140.0</v>
      </c>
      <c r="DA181" s="119">
        <v>2155.0</v>
      </c>
      <c r="DB181" s="119">
        <v>1474.0</v>
      </c>
      <c r="DC181" s="119">
        <v>1004.0</v>
      </c>
      <c r="DD181" s="119">
        <v>679.0</v>
      </c>
      <c r="DE181" s="119">
        <v>456.0</v>
      </c>
      <c r="DF181" s="119">
        <v>304.0</v>
      </c>
      <c r="DG181" s="119">
        <v>201.0</v>
      </c>
      <c r="DH181" s="119">
        <v>131.0</v>
      </c>
      <c r="DI181" s="119">
        <v>85.0</v>
      </c>
      <c r="DJ181" s="119">
        <v>55.0</v>
      </c>
      <c r="DK181" s="119">
        <v>35.0</v>
      </c>
      <c r="DL181" s="119">
        <v>22.0</v>
      </c>
      <c r="DM181" s="119">
        <v>14.0</v>
      </c>
      <c r="DN181" s="119">
        <v>9.0</v>
      </c>
      <c r="DO181" s="119">
        <v>5.0</v>
      </c>
      <c r="DP181" s="119">
        <v>3.0</v>
      </c>
      <c r="DQ181" s="119">
        <v>2.0</v>
      </c>
      <c r="DR181" s="119">
        <v>1.0</v>
      </c>
      <c r="DS181" s="119">
        <v>1.0</v>
      </c>
      <c r="DT181" s="119">
        <v>0.0</v>
      </c>
      <c r="DU181" s="119">
        <v>0.0</v>
      </c>
      <c r="DV181" s="119">
        <v>0.0</v>
      </c>
      <c r="DW181" s="119">
        <v>0.0</v>
      </c>
      <c r="DX181" s="119">
        <v>0.0</v>
      </c>
      <c r="DY181" s="119">
        <v>0.0</v>
      </c>
      <c r="DZ181" s="119">
        <v>0.0</v>
      </c>
      <c r="EA181" s="119">
        <v>0.0</v>
      </c>
      <c r="EB181" s="119">
        <v>0.0</v>
      </c>
      <c r="EC181" s="119">
        <v>0.0</v>
      </c>
      <c r="ED181" s="119">
        <v>0.0</v>
      </c>
      <c r="EE181" s="119">
        <v>0.0</v>
      </c>
      <c r="EF181" s="119">
        <v>0.0</v>
      </c>
      <c r="EG181" s="119">
        <v>0.0</v>
      </c>
      <c r="EH181" s="119">
        <v>0.0</v>
      </c>
      <c r="EI181" s="63"/>
      <c r="EJ181" s="63"/>
      <c r="EK181" s="134">
        <v>0.0</v>
      </c>
      <c r="EL181" s="134">
        <v>0.0</v>
      </c>
      <c r="EM181" s="134">
        <v>0.0</v>
      </c>
      <c r="EN181" s="134">
        <v>0.0</v>
      </c>
      <c r="EO181" s="134">
        <v>0.0</v>
      </c>
      <c r="EP181" s="134">
        <v>0.0</v>
      </c>
      <c r="EQ181" s="134">
        <v>1.0E-4</v>
      </c>
      <c r="ER181" s="134">
        <v>1.0E-4</v>
      </c>
      <c r="ES181" s="134">
        <v>1.0E-4</v>
      </c>
      <c r="ET181" s="134">
        <v>2.0E-4</v>
      </c>
      <c r="EU181" s="134">
        <v>2.0E-4</v>
      </c>
      <c r="EV181" s="134">
        <v>3.0E-4</v>
      </c>
      <c r="EW181" s="134">
        <v>4.0E-4</v>
      </c>
      <c r="EX181" s="134">
        <v>6.0E-4</v>
      </c>
      <c r="EY181" s="134">
        <v>8.0E-4</v>
      </c>
      <c r="EZ181" s="134">
        <v>0.001</v>
      </c>
      <c r="FA181" s="134">
        <v>0.0013</v>
      </c>
      <c r="FB181" s="134">
        <v>0.0017</v>
      </c>
      <c r="FC181" s="134">
        <v>0.0023</v>
      </c>
      <c r="FD181" s="134">
        <v>0.003</v>
      </c>
      <c r="FE181" s="134">
        <v>0.0039</v>
      </c>
      <c r="FF181" s="134">
        <v>0.005</v>
      </c>
      <c r="FG181" s="134">
        <v>0.0063</v>
      </c>
      <c r="FH181" s="134">
        <v>0.0081</v>
      </c>
      <c r="FI181" s="134">
        <v>0.0102</v>
      </c>
      <c r="FJ181" s="134">
        <v>0.0127</v>
      </c>
      <c r="FK181" s="134">
        <v>0.0158</v>
      </c>
      <c r="FL181" s="134">
        <v>0.0195</v>
      </c>
      <c r="FM181" s="134">
        <v>0.0238</v>
      </c>
      <c r="FN181" s="134">
        <v>0.0288</v>
      </c>
      <c r="FO181" s="134">
        <v>0.0343</v>
      </c>
      <c r="FP181" s="134">
        <v>0.0403</v>
      </c>
      <c r="FQ181" s="134">
        <v>0.0464</v>
      </c>
      <c r="FR181" s="134">
        <v>0.0524</v>
      </c>
      <c r="FS181" s="134">
        <v>0.0577</v>
      </c>
      <c r="FT181" s="134">
        <v>0.0619</v>
      </c>
      <c r="FU181" s="134">
        <v>0.0644</v>
      </c>
      <c r="FV181" s="134">
        <v>0.0648</v>
      </c>
      <c r="FW181" s="134">
        <v>0.0631</v>
      </c>
      <c r="FX181" s="134">
        <v>0.0593</v>
      </c>
      <c r="FY181" s="134">
        <v>0.0541</v>
      </c>
      <c r="FZ181" s="134">
        <v>0.0479</v>
      </c>
      <c r="GA181" s="134">
        <v>0.0414</v>
      </c>
      <c r="GB181" s="134">
        <v>0.0351</v>
      </c>
      <c r="GC181" s="134">
        <v>0.0291</v>
      </c>
      <c r="GD181" s="134">
        <v>0.0238</v>
      </c>
      <c r="GE181" s="134">
        <v>0.019</v>
      </c>
      <c r="GF181" s="134">
        <v>0.015</v>
      </c>
      <c r="GG181" s="134">
        <v>0.0116</v>
      </c>
      <c r="GH181" s="134">
        <v>0.0088</v>
      </c>
      <c r="GI181" s="134">
        <v>0.0066</v>
      </c>
      <c r="GJ181" s="134">
        <v>0.0048</v>
      </c>
      <c r="GK181" s="134">
        <v>0.0035</v>
      </c>
      <c r="GL181" s="134">
        <v>0.0025</v>
      </c>
      <c r="GM181" s="134">
        <v>0.0018</v>
      </c>
      <c r="GN181" s="134">
        <v>0.0012</v>
      </c>
      <c r="GO181" s="134">
        <v>9.0E-4</v>
      </c>
      <c r="GP181" s="134">
        <v>6.0E-4</v>
      </c>
      <c r="GQ181" s="134">
        <v>4.0E-4</v>
      </c>
      <c r="GR181" s="134">
        <v>3.0E-4</v>
      </c>
      <c r="GS181" s="134">
        <v>2.0E-4</v>
      </c>
      <c r="GT181" s="134">
        <v>1.0E-4</v>
      </c>
      <c r="GU181" s="134">
        <v>1.0E-4</v>
      </c>
      <c r="GV181" s="134">
        <v>1.0E-4</v>
      </c>
      <c r="GW181" s="134">
        <v>0.0</v>
      </c>
      <c r="GX181" s="134">
        <v>0.0</v>
      </c>
      <c r="GY181" s="134">
        <v>0.0</v>
      </c>
      <c r="GZ181" s="134">
        <v>0.0</v>
      </c>
      <c r="HA181" s="134">
        <v>0.0</v>
      </c>
      <c r="HB181" s="134">
        <v>0.0</v>
      </c>
      <c r="HC181" s="134">
        <v>0.0</v>
      </c>
      <c r="HD181" s="134">
        <v>0.0</v>
      </c>
      <c r="HE181" s="134">
        <v>0.0</v>
      </c>
      <c r="HF181" s="134">
        <v>0.0</v>
      </c>
      <c r="HG181" s="134">
        <v>0.0</v>
      </c>
      <c r="HH181" s="134">
        <v>0.0</v>
      </c>
      <c r="HI181" s="134">
        <v>0.0</v>
      </c>
      <c r="HJ181" s="134">
        <v>0.0</v>
      </c>
      <c r="HK181" s="134">
        <v>0.0</v>
      </c>
      <c r="HL181" s="134">
        <v>0.0</v>
      </c>
      <c r="HM181" s="134">
        <v>0.0</v>
      </c>
      <c r="HN181" s="134">
        <v>0.0</v>
      </c>
      <c r="HO181" s="134">
        <v>0.0</v>
      </c>
      <c r="HP181" s="134">
        <v>0.0</v>
      </c>
      <c r="HQ181" s="134">
        <v>0.0</v>
      </c>
      <c r="HR181" s="134">
        <v>0.0</v>
      </c>
      <c r="HS181" s="134">
        <v>0.0</v>
      </c>
      <c r="HT181" s="134">
        <v>0.0</v>
      </c>
      <c r="HU181" s="134">
        <v>0.0</v>
      </c>
      <c r="HV181" s="134">
        <v>0.0</v>
      </c>
      <c r="HW181" s="134">
        <v>0.0</v>
      </c>
      <c r="HX181" s="134">
        <v>0.0</v>
      </c>
      <c r="HY181" s="134">
        <v>0.0</v>
      </c>
      <c r="HZ181" s="134">
        <v>0.0</v>
      </c>
      <c r="IA181" s="134">
        <v>0.0</v>
      </c>
      <c r="IB181" s="134">
        <v>0.0</v>
      </c>
      <c r="IC181" s="134">
        <v>0.0</v>
      </c>
      <c r="ID181" s="134">
        <v>0.0</v>
      </c>
      <c r="IE181" s="134">
        <v>0.0</v>
      </c>
      <c r="IF181" s="134">
        <v>0.0</v>
      </c>
      <c r="IG181" s="134">
        <v>0.0</v>
      </c>
    </row>
    <row r="182" hidden="1">
      <c r="A182" s="119" t="s">
        <v>100</v>
      </c>
      <c r="B182" s="119" t="s">
        <v>101</v>
      </c>
      <c r="C182" s="119">
        <v>1925.0</v>
      </c>
      <c r="D182" s="119">
        <v>1.076424315E9</v>
      </c>
      <c r="E182" s="63"/>
      <c r="F182" s="126">
        <v>0.749</v>
      </c>
      <c r="G182" s="126">
        <v>1.0</v>
      </c>
      <c r="H182" s="126">
        <v>0.777</v>
      </c>
      <c r="I182" s="126">
        <v>0.213</v>
      </c>
      <c r="J182" s="126">
        <v>0.01</v>
      </c>
      <c r="K182" s="126">
        <v>0.0</v>
      </c>
      <c r="L182" s="126">
        <v>0.0</v>
      </c>
      <c r="M182" s="63"/>
      <c r="N182" s="126">
        <v>0.0</v>
      </c>
      <c r="O182" s="63"/>
      <c r="P182" s="63"/>
      <c r="Q182" s="119">
        <v>8.06060584E8</v>
      </c>
      <c r="R182" s="63"/>
      <c r="S182" s="119">
        <v>8.35975126E8</v>
      </c>
      <c r="T182" s="119">
        <v>2.2924827E8</v>
      </c>
      <c r="U182" s="119">
        <v>1.0852736E7</v>
      </c>
      <c r="V182" s="119">
        <v>347371.0</v>
      </c>
      <c r="W182" s="119">
        <v>812.0</v>
      </c>
      <c r="X182" s="63"/>
      <c r="Y182" s="119">
        <v>348183.0</v>
      </c>
      <c r="Z182" s="63"/>
      <c r="AA182" s="63"/>
      <c r="AB182" s="126">
        <v>0.713</v>
      </c>
      <c r="AC182" s="63"/>
      <c r="AD182" s="121">
        <v>0.71</v>
      </c>
      <c r="AE182" s="121">
        <v>0.4</v>
      </c>
      <c r="AF182" s="121">
        <v>0.06</v>
      </c>
      <c r="AG182" s="121">
        <v>0.02</v>
      </c>
      <c r="AH182" s="121">
        <v>0.0</v>
      </c>
      <c r="AI182" s="63"/>
      <c r="AJ182" s="121">
        <v>0.02</v>
      </c>
      <c r="AK182" s="63" t="str">
        <f t="shared" si="1"/>
        <v>Asia</v>
      </c>
      <c r="AL182" s="119">
        <v>8.0</v>
      </c>
      <c r="AM182" s="119">
        <v>18.0</v>
      </c>
      <c r="AN182" s="119">
        <v>36.0</v>
      </c>
      <c r="AO182" s="119">
        <v>73.0</v>
      </c>
      <c r="AP182" s="119">
        <v>147.0</v>
      </c>
      <c r="AQ182" s="119">
        <v>291.0</v>
      </c>
      <c r="AR182" s="119">
        <v>570.0</v>
      </c>
      <c r="AS182" s="119">
        <v>1102.0</v>
      </c>
      <c r="AT182" s="119">
        <v>2106.0</v>
      </c>
      <c r="AU182" s="119">
        <v>3980.0</v>
      </c>
      <c r="AV182" s="119">
        <v>7439.0</v>
      </c>
      <c r="AW182" s="119">
        <v>13750.0</v>
      </c>
      <c r="AX182" s="119">
        <v>25127.0</v>
      </c>
      <c r="AY182" s="119">
        <v>45369.0</v>
      </c>
      <c r="AZ182" s="119">
        <v>80874.0</v>
      </c>
      <c r="BA182" s="119">
        <v>142183.0</v>
      </c>
      <c r="BB182" s="119">
        <v>246224.0</v>
      </c>
      <c r="BC182" s="119">
        <v>419405.0</v>
      </c>
      <c r="BD182" s="119">
        <v>701510.0</v>
      </c>
      <c r="BE182" s="119">
        <v>1150098.0</v>
      </c>
      <c r="BF182" s="119">
        <v>1844561.0</v>
      </c>
      <c r="BG182" s="119">
        <v>2888458.0</v>
      </c>
      <c r="BH182" s="119">
        <v>4408237.0</v>
      </c>
      <c r="BI182" s="119">
        <v>6546307.0</v>
      </c>
      <c r="BJ182" s="119">
        <v>9446779.0</v>
      </c>
      <c r="BK182" s="119">
        <v>1.3233137E7</v>
      </c>
      <c r="BL182" s="119">
        <v>1.7978687E7</v>
      </c>
      <c r="BM182" s="119">
        <v>2.3673049E7</v>
      </c>
      <c r="BN182" s="119">
        <v>3.0191401E7</v>
      </c>
      <c r="BO182" s="119">
        <v>3.7277093E7</v>
      </c>
      <c r="BP182" s="119">
        <v>4.4550349E7</v>
      </c>
      <c r="BQ182" s="119">
        <v>5.1552276E7</v>
      </c>
      <c r="BR182" s="119">
        <v>5.7821363E7</v>
      </c>
      <c r="BS182" s="119">
        <v>6.2981187E7</v>
      </c>
      <c r="BT182" s="119">
        <v>6.6803178E7</v>
      </c>
      <c r="BU182" s="119">
        <v>6.9211272E7</v>
      </c>
      <c r="BV182" s="119">
        <v>7.0222476E7</v>
      </c>
      <c r="BW182" s="119">
        <v>6.9856066E7</v>
      </c>
      <c r="BX182" s="119">
        <v>6.8067461E7</v>
      </c>
      <c r="BY182" s="119">
        <v>6.4752394E7</v>
      </c>
      <c r="BZ182" s="119">
        <v>5.9829085E7</v>
      </c>
      <c r="CA182" s="119">
        <v>5.3363246E7</v>
      </c>
      <c r="CB182" s="119">
        <v>4.5671195E7</v>
      </c>
      <c r="CC182" s="119">
        <v>3.7333567E7</v>
      </c>
      <c r="CD182" s="119">
        <v>2.9087846E7</v>
      </c>
      <c r="CE182" s="119">
        <v>2.1635626E7</v>
      </c>
      <c r="CF182" s="119">
        <v>1.545771E7</v>
      </c>
      <c r="CG182" s="119">
        <v>1.0727228E7</v>
      </c>
      <c r="CH182" s="119">
        <v>7346151.0</v>
      </c>
      <c r="CI182" s="119">
        <v>5058384.0</v>
      </c>
      <c r="CJ182" s="119">
        <v>3567315.0</v>
      </c>
      <c r="CK182" s="119">
        <v>2611373.0</v>
      </c>
      <c r="CL182" s="119">
        <v>1991994.0</v>
      </c>
      <c r="CM182" s="119">
        <v>1571961.0</v>
      </c>
      <c r="CN182" s="119">
        <v>1263280.0</v>
      </c>
      <c r="CO182" s="119">
        <v>1014636.0</v>
      </c>
      <c r="CP182" s="119">
        <v>800741.0</v>
      </c>
      <c r="CQ182" s="119">
        <v>613039.0</v>
      </c>
      <c r="CR182" s="119">
        <v>451587.0</v>
      </c>
      <c r="CS182" s="119">
        <v>318747.0</v>
      </c>
      <c r="CT182" s="119">
        <v>215377.0</v>
      </c>
      <c r="CU182" s="119">
        <v>139534.0</v>
      </c>
      <c r="CV182" s="119">
        <v>86966.0</v>
      </c>
      <c r="CW182" s="119">
        <v>52381.0</v>
      </c>
      <c r="CX182" s="119">
        <v>30641.0</v>
      </c>
      <c r="CY182" s="119">
        <v>17488.0</v>
      </c>
      <c r="CZ182" s="119">
        <v>9774.0</v>
      </c>
      <c r="DA182" s="119">
        <v>5363.0</v>
      </c>
      <c r="DB182" s="119">
        <v>2892.0</v>
      </c>
      <c r="DC182" s="119">
        <v>1534.0</v>
      </c>
      <c r="DD182" s="119">
        <v>799.0</v>
      </c>
      <c r="DE182" s="119">
        <v>410.0</v>
      </c>
      <c r="DF182" s="119">
        <v>206.0</v>
      </c>
      <c r="DG182" s="119">
        <v>102.0</v>
      </c>
      <c r="DH182" s="119">
        <v>50.0</v>
      </c>
      <c r="DI182" s="119">
        <v>24.0</v>
      </c>
      <c r="DJ182" s="119">
        <v>11.0</v>
      </c>
      <c r="DK182" s="119">
        <v>5.0</v>
      </c>
      <c r="DL182" s="119">
        <v>2.0</v>
      </c>
      <c r="DM182" s="119">
        <v>1.0</v>
      </c>
      <c r="DN182" s="119">
        <v>0.0</v>
      </c>
      <c r="DO182" s="119">
        <v>0.0</v>
      </c>
      <c r="DP182" s="119">
        <v>0.0</v>
      </c>
      <c r="DQ182" s="119">
        <v>0.0</v>
      </c>
      <c r="DR182" s="119">
        <v>0.0</v>
      </c>
      <c r="DS182" s="119">
        <v>0.0</v>
      </c>
      <c r="DT182" s="119">
        <v>0.0</v>
      </c>
      <c r="DU182" s="119">
        <v>0.0</v>
      </c>
      <c r="DV182" s="119">
        <v>0.0</v>
      </c>
      <c r="DW182" s="119">
        <v>0.0</v>
      </c>
      <c r="DX182" s="119">
        <v>0.0</v>
      </c>
      <c r="DY182" s="119">
        <v>0.0</v>
      </c>
      <c r="DZ182" s="119">
        <v>0.0</v>
      </c>
      <c r="EA182" s="119">
        <v>0.0</v>
      </c>
      <c r="EB182" s="119">
        <v>0.0</v>
      </c>
      <c r="EC182" s="119">
        <v>0.0</v>
      </c>
      <c r="ED182" s="119">
        <v>0.0</v>
      </c>
      <c r="EE182" s="119">
        <v>0.0</v>
      </c>
      <c r="EF182" s="119">
        <v>0.0</v>
      </c>
      <c r="EG182" s="119">
        <v>0.0</v>
      </c>
      <c r="EH182" s="119">
        <v>0.0</v>
      </c>
      <c r="EI182" s="63"/>
      <c r="EJ182" s="63"/>
      <c r="EK182" s="134">
        <v>0.0</v>
      </c>
      <c r="EL182" s="134">
        <v>0.0</v>
      </c>
      <c r="EM182" s="134">
        <v>0.0</v>
      </c>
      <c r="EN182" s="134">
        <v>0.0</v>
      </c>
      <c r="EO182" s="134">
        <v>0.0</v>
      </c>
      <c r="EP182" s="134">
        <v>0.0</v>
      </c>
      <c r="EQ182" s="134">
        <v>0.0</v>
      </c>
      <c r="ER182" s="134">
        <v>0.0</v>
      </c>
      <c r="ES182" s="134">
        <v>0.0</v>
      </c>
      <c r="ET182" s="134">
        <v>0.0</v>
      </c>
      <c r="EU182" s="134">
        <v>0.0</v>
      </c>
      <c r="EV182" s="134">
        <v>0.0</v>
      </c>
      <c r="EW182" s="134">
        <v>0.0</v>
      </c>
      <c r="EX182" s="134">
        <v>0.0</v>
      </c>
      <c r="EY182" s="134">
        <v>1.0E-4</v>
      </c>
      <c r="EZ182" s="134">
        <v>1.0E-4</v>
      </c>
      <c r="FA182" s="134">
        <v>2.0E-4</v>
      </c>
      <c r="FB182" s="134">
        <v>4.0E-4</v>
      </c>
      <c r="FC182" s="134">
        <v>7.0E-4</v>
      </c>
      <c r="FD182" s="134">
        <v>0.0011</v>
      </c>
      <c r="FE182" s="134">
        <v>0.0017</v>
      </c>
      <c r="FF182" s="134">
        <v>0.0027</v>
      </c>
      <c r="FG182" s="134">
        <v>0.0041</v>
      </c>
      <c r="FH182" s="134">
        <v>0.0061</v>
      </c>
      <c r="FI182" s="134">
        <v>0.0088</v>
      </c>
      <c r="FJ182" s="134">
        <v>0.0123</v>
      </c>
      <c r="FK182" s="134">
        <v>0.0167</v>
      </c>
      <c r="FL182" s="134">
        <v>0.022</v>
      </c>
      <c r="FM182" s="134">
        <v>0.028</v>
      </c>
      <c r="FN182" s="134">
        <v>0.0346</v>
      </c>
      <c r="FO182" s="134">
        <v>0.0414</v>
      </c>
      <c r="FP182" s="134">
        <v>0.0479</v>
      </c>
      <c r="FQ182" s="134">
        <v>0.0537</v>
      </c>
      <c r="FR182" s="134">
        <v>0.0585</v>
      </c>
      <c r="FS182" s="134">
        <v>0.0621</v>
      </c>
      <c r="FT182" s="134">
        <v>0.0643</v>
      </c>
      <c r="FU182" s="134">
        <v>0.0652</v>
      </c>
      <c r="FV182" s="134">
        <v>0.0649</v>
      </c>
      <c r="FW182" s="134">
        <v>0.0632</v>
      </c>
      <c r="FX182" s="134">
        <v>0.0602</v>
      </c>
      <c r="FY182" s="134">
        <v>0.0556</v>
      </c>
      <c r="FZ182" s="134">
        <v>0.0496</v>
      </c>
      <c r="GA182" s="134">
        <v>0.0424</v>
      </c>
      <c r="GB182" s="134">
        <v>0.0347</v>
      </c>
      <c r="GC182" s="134">
        <v>0.027</v>
      </c>
      <c r="GD182" s="134">
        <v>0.0201</v>
      </c>
      <c r="GE182" s="134">
        <v>0.0144</v>
      </c>
      <c r="GF182" s="134">
        <v>0.01</v>
      </c>
      <c r="GG182" s="134">
        <v>0.0068</v>
      </c>
      <c r="GH182" s="134">
        <v>0.0047</v>
      </c>
      <c r="GI182" s="134">
        <v>0.0033</v>
      </c>
      <c r="GJ182" s="134">
        <v>0.0024</v>
      </c>
      <c r="GK182" s="134">
        <v>0.0019</v>
      </c>
      <c r="GL182" s="134">
        <v>0.0015</v>
      </c>
      <c r="GM182" s="134">
        <v>0.0012</v>
      </c>
      <c r="GN182" s="134">
        <v>9.0E-4</v>
      </c>
      <c r="GO182" s="134">
        <v>7.0E-4</v>
      </c>
      <c r="GP182" s="134">
        <v>6.0E-4</v>
      </c>
      <c r="GQ182" s="134">
        <v>4.0E-4</v>
      </c>
      <c r="GR182" s="134">
        <v>3.0E-4</v>
      </c>
      <c r="GS182" s="134">
        <v>2.0E-4</v>
      </c>
      <c r="GT182" s="134">
        <v>1.0E-4</v>
      </c>
      <c r="GU182" s="134">
        <v>1.0E-4</v>
      </c>
      <c r="GV182" s="134">
        <v>0.0</v>
      </c>
      <c r="GW182" s="134">
        <v>0.0</v>
      </c>
      <c r="GX182" s="134">
        <v>0.0</v>
      </c>
      <c r="GY182" s="134">
        <v>0.0</v>
      </c>
      <c r="GZ182" s="134">
        <v>0.0</v>
      </c>
      <c r="HA182" s="134">
        <v>0.0</v>
      </c>
      <c r="HB182" s="134">
        <v>0.0</v>
      </c>
      <c r="HC182" s="134">
        <v>0.0</v>
      </c>
      <c r="HD182" s="134">
        <v>0.0</v>
      </c>
      <c r="HE182" s="134">
        <v>0.0</v>
      </c>
      <c r="HF182" s="134">
        <v>0.0</v>
      </c>
      <c r="HG182" s="134">
        <v>0.0</v>
      </c>
      <c r="HH182" s="134">
        <v>0.0</v>
      </c>
      <c r="HI182" s="134">
        <v>0.0</v>
      </c>
      <c r="HJ182" s="134">
        <v>0.0</v>
      </c>
      <c r="HK182" s="134">
        <v>0.0</v>
      </c>
      <c r="HL182" s="134">
        <v>0.0</v>
      </c>
      <c r="HM182" s="134">
        <v>0.0</v>
      </c>
      <c r="HN182" s="134">
        <v>0.0</v>
      </c>
      <c r="HO182" s="134">
        <v>0.0</v>
      </c>
      <c r="HP182" s="134">
        <v>0.0</v>
      </c>
      <c r="HQ182" s="134">
        <v>0.0</v>
      </c>
      <c r="HR182" s="134">
        <v>0.0</v>
      </c>
      <c r="HS182" s="134">
        <v>0.0</v>
      </c>
      <c r="HT182" s="134">
        <v>0.0</v>
      </c>
      <c r="HU182" s="134">
        <v>0.0</v>
      </c>
      <c r="HV182" s="134">
        <v>0.0</v>
      </c>
      <c r="HW182" s="134">
        <v>0.0</v>
      </c>
      <c r="HX182" s="134">
        <v>0.0</v>
      </c>
      <c r="HY182" s="134">
        <v>0.0</v>
      </c>
      <c r="HZ182" s="134">
        <v>0.0</v>
      </c>
      <c r="IA182" s="134">
        <v>0.0</v>
      </c>
      <c r="IB182" s="134">
        <v>0.0</v>
      </c>
      <c r="IC182" s="134">
        <v>0.0</v>
      </c>
      <c r="ID182" s="134">
        <v>0.0</v>
      </c>
      <c r="IE182" s="134">
        <v>0.0</v>
      </c>
      <c r="IF182" s="134">
        <v>0.0</v>
      </c>
      <c r="IG182" s="134">
        <v>0.0</v>
      </c>
    </row>
    <row r="183" hidden="1">
      <c r="A183" s="119" t="s">
        <v>94</v>
      </c>
      <c r="B183" s="119" t="s">
        <v>95</v>
      </c>
      <c r="C183" s="119">
        <v>1926.0</v>
      </c>
      <c r="D183" s="119">
        <v>2.31819832E8</v>
      </c>
      <c r="E183" s="63"/>
      <c r="F183" s="126">
        <v>0.249</v>
      </c>
      <c r="G183" s="126">
        <v>1.0</v>
      </c>
      <c r="H183" s="126">
        <v>0.261</v>
      </c>
      <c r="I183" s="126">
        <v>0.34</v>
      </c>
      <c r="J183" s="126">
        <v>0.34</v>
      </c>
      <c r="K183" s="126">
        <v>0.058</v>
      </c>
      <c r="L183" s="126">
        <v>0.002</v>
      </c>
      <c r="M183" s="63"/>
      <c r="N183" s="126">
        <v>0.059</v>
      </c>
      <c r="O183" s="63"/>
      <c r="P183" s="63"/>
      <c r="Q183" s="119">
        <v>5.7795733E7</v>
      </c>
      <c r="R183" s="63"/>
      <c r="S183" s="119">
        <v>6.0441898E7</v>
      </c>
      <c r="T183" s="119">
        <v>7.8879984E7</v>
      </c>
      <c r="U183" s="119">
        <v>7.8704732E7</v>
      </c>
      <c r="V183" s="119">
        <v>1.3416747E7</v>
      </c>
      <c r="W183" s="119">
        <v>373591.0</v>
      </c>
      <c r="X183" s="63"/>
      <c r="Y183" s="119">
        <v>1.3793218E7</v>
      </c>
      <c r="Z183" s="63"/>
      <c r="AA183" s="63"/>
      <c r="AB183" s="126">
        <v>0.051</v>
      </c>
      <c r="AC183" s="63"/>
      <c r="AD183" s="121">
        <v>0.05</v>
      </c>
      <c r="AE183" s="121">
        <v>0.14</v>
      </c>
      <c r="AF183" s="121">
        <v>0.4</v>
      </c>
      <c r="AG183" s="121">
        <v>0.77</v>
      </c>
      <c r="AH183" s="121">
        <v>0.89</v>
      </c>
      <c r="AI183" s="63"/>
      <c r="AJ183" s="121">
        <v>0.77</v>
      </c>
      <c r="AK183" s="63" t="str">
        <f t="shared" si="1"/>
        <v>The Americas</v>
      </c>
      <c r="AL183" s="119">
        <v>266.0</v>
      </c>
      <c r="AM183" s="119">
        <v>460.0</v>
      </c>
      <c r="AN183" s="119">
        <v>784.0</v>
      </c>
      <c r="AO183" s="119">
        <v>1317.0</v>
      </c>
      <c r="AP183" s="119">
        <v>2176.0</v>
      </c>
      <c r="AQ183" s="119">
        <v>3534.0</v>
      </c>
      <c r="AR183" s="119">
        <v>5634.0</v>
      </c>
      <c r="AS183" s="119">
        <v>8814.0</v>
      </c>
      <c r="AT183" s="119">
        <v>13523.0</v>
      </c>
      <c r="AU183" s="119">
        <v>20345.0</v>
      </c>
      <c r="AV183" s="119">
        <v>30009.0</v>
      </c>
      <c r="AW183" s="119">
        <v>43399.0</v>
      </c>
      <c r="AX183" s="119">
        <v>61552.0</v>
      </c>
      <c r="AY183" s="119">
        <v>85647.0</v>
      </c>
      <c r="AZ183" s="119">
        <v>116987.0</v>
      </c>
      <c r="BA183" s="119">
        <v>156989.0</v>
      </c>
      <c r="BB183" s="119">
        <v>207178.0</v>
      </c>
      <c r="BC183" s="119">
        <v>269203.0</v>
      </c>
      <c r="BD183" s="119">
        <v>344867.0</v>
      </c>
      <c r="BE183" s="119">
        <v>436165.0</v>
      </c>
      <c r="BF183" s="119">
        <v>545302.0</v>
      </c>
      <c r="BG183" s="119">
        <v>674634.0</v>
      </c>
      <c r="BH183" s="119">
        <v>826512.0</v>
      </c>
      <c r="BI183" s="119">
        <v>1002962.0</v>
      </c>
      <c r="BJ183" s="119">
        <v>1205242.0</v>
      </c>
      <c r="BK183" s="119">
        <v>1433297.0</v>
      </c>
      <c r="BL183" s="119">
        <v>1685269.0</v>
      </c>
      <c r="BM183" s="119">
        <v>1957173.0</v>
      </c>
      <c r="BN183" s="119">
        <v>2242932.0</v>
      </c>
      <c r="BO183" s="119">
        <v>2534840.0</v>
      </c>
      <c r="BP183" s="119">
        <v>2824484.0</v>
      </c>
      <c r="BQ183" s="119">
        <v>3103986.0</v>
      </c>
      <c r="BR183" s="119">
        <v>3367370.0</v>
      </c>
      <c r="BS183" s="119">
        <v>3611771.0</v>
      </c>
      <c r="BT183" s="119">
        <v>3838218.0</v>
      </c>
      <c r="BU183" s="119">
        <v>4051811.0</v>
      </c>
      <c r="BV183" s="119">
        <v>4261249.0</v>
      </c>
      <c r="BW183" s="119">
        <v>4477805.0</v>
      </c>
      <c r="BX183" s="119">
        <v>4713952.0</v>
      </c>
      <c r="BY183" s="119">
        <v>4981911.0</v>
      </c>
      <c r="BZ183" s="119">
        <v>5292329.0</v>
      </c>
      <c r="CA183" s="119">
        <v>5653180.0</v>
      </c>
      <c r="CB183" s="119">
        <v>6068851.0</v>
      </c>
      <c r="CC183" s="119">
        <v>6539274.0</v>
      </c>
      <c r="CD183" s="119">
        <v>7058955.0</v>
      </c>
      <c r="CE183" s="119">
        <v>7615879.0</v>
      </c>
      <c r="CF183" s="119">
        <v>8190479.0</v>
      </c>
      <c r="CG183" s="119">
        <v>8755120.0</v>
      </c>
      <c r="CH183" s="119">
        <v>9274658.0</v>
      </c>
      <c r="CI183" s="119">
        <v>9708596.0</v>
      </c>
      <c r="CJ183" s="119">
        <v>1.0014991E7</v>
      </c>
      <c r="CK183" s="119">
        <v>1.0155755E7</v>
      </c>
      <c r="CL183" s="119">
        <v>1.0102431E7</v>
      </c>
      <c r="CM183" s="119">
        <v>9841181.0</v>
      </c>
      <c r="CN183" s="119">
        <v>9375780.0</v>
      </c>
      <c r="CO183" s="119">
        <v>8727814.0</v>
      </c>
      <c r="CP183" s="119">
        <v>7934009.0</v>
      </c>
      <c r="CQ183" s="119">
        <v>7041280.0</v>
      </c>
      <c r="CR183" s="119">
        <v>6100624.0</v>
      </c>
      <c r="CS183" s="119">
        <v>5161074.0</v>
      </c>
      <c r="CT183" s="119">
        <v>4264785.0</v>
      </c>
      <c r="CU183" s="119">
        <v>3443865.0</v>
      </c>
      <c r="CV183" s="119">
        <v>2719120.0</v>
      </c>
      <c r="CW183" s="119">
        <v>2100480.0</v>
      </c>
      <c r="CX183" s="119">
        <v>1588618.0</v>
      </c>
      <c r="CY183" s="119">
        <v>1177232.0</v>
      </c>
      <c r="CZ183" s="119">
        <v>855467.0</v>
      </c>
      <c r="DA183" s="119">
        <v>610136.0</v>
      </c>
      <c r="DB183" s="119">
        <v>427503.0</v>
      </c>
      <c r="DC183" s="119">
        <v>294554.0</v>
      </c>
      <c r="DD183" s="119">
        <v>199772.0</v>
      </c>
      <c r="DE183" s="119">
        <v>133498.0</v>
      </c>
      <c r="DF183" s="119">
        <v>87980.0</v>
      </c>
      <c r="DG183" s="119">
        <v>57230.0</v>
      </c>
      <c r="DH183" s="119">
        <v>36771.0</v>
      </c>
      <c r="DI183" s="119">
        <v>23348.0</v>
      </c>
      <c r="DJ183" s="119">
        <v>14656.0</v>
      </c>
      <c r="DK183" s="119">
        <v>9098.0</v>
      </c>
      <c r="DL183" s="119">
        <v>5585.0</v>
      </c>
      <c r="DM183" s="119">
        <v>3391.0</v>
      </c>
      <c r="DN183" s="119">
        <v>2036.0</v>
      </c>
      <c r="DO183" s="119">
        <v>1209.0</v>
      </c>
      <c r="DP183" s="119">
        <v>710.0</v>
      </c>
      <c r="DQ183" s="119">
        <v>413.0</v>
      </c>
      <c r="DR183" s="119">
        <v>238.0</v>
      </c>
      <c r="DS183" s="119">
        <v>136.0</v>
      </c>
      <c r="DT183" s="119">
        <v>77.0</v>
      </c>
      <c r="DU183" s="119">
        <v>43.0</v>
      </c>
      <c r="DV183" s="119">
        <v>24.0</v>
      </c>
      <c r="DW183" s="119">
        <v>13.0</v>
      </c>
      <c r="DX183" s="119">
        <v>8.0</v>
      </c>
      <c r="DY183" s="119">
        <v>4.0</v>
      </c>
      <c r="DZ183" s="119">
        <v>2.0</v>
      </c>
      <c r="EA183" s="119">
        <v>1.0</v>
      </c>
      <c r="EB183" s="119">
        <v>1.0</v>
      </c>
      <c r="EC183" s="119">
        <v>0.0</v>
      </c>
      <c r="ED183" s="119">
        <v>0.0</v>
      </c>
      <c r="EE183" s="119">
        <v>0.0</v>
      </c>
      <c r="EF183" s="119">
        <v>0.0</v>
      </c>
      <c r="EG183" s="119">
        <v>0.0</v>
      </c>
      <c r="EH183" s="119">
        <v>0.0</v>
      </c>
      <c r="EI183" s="63"/>
      <c r="EJ183" s="63"/>
      <c r="EK183" s="134">
        <v>0.0</v>
      </c>
      <c r="EL183" s="134">
        <v>0.0</v>
      </c>
      <c r="EM183" s="134">
        <v>0.0</v>
      </c>
      <c r="EN183" s="134">
        <v>0.0</v>
      </c>
      <c r="EO183" s="134">
        <v>0.0</v>
      </c>
      <c r="EP183" s="134">
        <v>0.0</v>
      </c>
      <c r="EQ183" s="134">
        <v>0.0</v>
      </c>
      <c r="ER183" s="134">
        <v>0.0</v>
      </c>
      <c r="ES183" s="134">
        <v>1.0E-4</v>
      </c>
      <c r="ET183" s="134">
        <v>1.0E-4</v>
      </c>
      <c r="EU183" s="134">
        <v>1.0E-4</v>
      </c>
      <c r="EV183" s="134">
        <v>2.0E-4</v>
      </c>
      <c r="EW183" s="134">
        <v>3.0E-4</v>
      </c>
      <c r="EX183" s="134">
        <v>4.0E-4</v>
      </c>
      <c r="EY183" s="134">
        <v>5.0E-4</v>
      </c>
      <c r="EZ183" s="134">
        <v>7.0E-4</v>
      </c>
      <c r="FA183" s="134">
        <v>9.0E-4</v>
      </c>
      <c r="FB183" s="134">
        <v>0.0012</v>
      </c>
      <c r="FC183" s="134">
        <v>0.0015</v>
      </c>
      <c r="FD183" s="134">
        <v>0.0019</v>
      </c>
      <c r="FE183" s="134">
        <v>0.0024</v>
      </c>
      <c r="FF183" s="134">
        <v>0.0029</v>
      </c>
      <c r="FG183" s="134">
        <v>0.0036</v>
      </c>
      <c r="FH183" s="134">
        <v>0.0043</v>
      </c>
      <c r="FI183" s="134">
        <v>0.0052</v>
      </c>
      <c r="FJ183" s="134">
        <v>0.0062</v>
      </c>
      <c r="FK183" s="134">
        <v>0.0073</v>
      </c>
      <c r="FL183" s="134">
        <v>0.0084</v>
      </c>
      <c r="FM183" s="134">
        <v>0.0097</v>
      </c>
      <c r="FN183" s="134">
        <v>0.0109</v>
      </c>
      <c r="FO183" s="134">
        <v>0.0122</v>
      </c>
      <c r="FP183" s="134">
        <v>0.0134</v>
      </c>
      <c r="FQ183" s="134">
        <v>0.0145</v>
      </c>
      <c r="FR183" s="134">
        <v>0.0156</v>
      </c>
      <c r="FS183" s="134">
        <v>0.0166</v>
      </c>
      <c r="FT183" s="134">
        <v>0.0175</v>
      </c>
      <c r="FU183" s="134">
        <v>0.0184</v>
      </c>
      <c r="FV183" s="134">
        <v>0.0193</v>
      </c>
      <c r="FW183" s="134">
        <v>0.0203</v>
      </c>
      <c r="FX183" s="134">
        <v>0.0215</v>
      </c>
      <c r="FY183" s="134">
        <v>0.0228</v>
      </c>
      <c r="FZ183" s="134">
        <v>0.0244</v>
      </c>
      <c r="GA183" s="134">
        <v>0.0262</v>
      </c>
      <c r="GB183" s="134">
        <v>0.0282</v>
      </c>
      <c r="GC183" s="134">
        <v>0.0305</v>
      </c>
      <c r="GD183" s="134">
        <v>0.0329</v>
      </c>
      <c r="GE183" s="134">
        <v>0.0353</v>
      </c>
      <c r="GF183" s="134">
        <v>0.0378</v>
      </c>
      <c r="GG183" s="134">
        <v>0.04</v>
      </c>
      <c r="GH183" s="134">
        <v>0.0419</v>
      </c>
      <c r="GI183" s="134">
        <v>0.0432</v>
      </c>
      <c r="GJ183" s="134">
        <v>0.0438</v>
      </c>
      <c r="GK183" s="134">
        <v>0.0436</v>
      </c>
      <c r="GL183" s="134">
        <v>0.0425</v>
      </c>
      <c r="GM183" s="134">
        <v>0.0404</v>
      </c>
      <c r="GN183" s="134">
        <v>0.0376</v>
      </c>
      <c r="GO183" s="134">
        <v>0.0342</v>
      </c>
      <c r="GP183" s="134">
        <v>0.0304</v>
      </c>
      <c r="GQ183" s="134">
        <v>0.0263</v>
      </c>
      <c r="GR183" s="134">
        <v>0.0223</v>
      </c>
      <c r="GS183" s="134">
        <v>0.0184</v>
      </c>
      <c r="GT183" s="134">
        <v>0.0149</v>
      </c>
      <c r="GU183" s="134">
        <v>0.0117</v>
      </c>
      <c r="GV183" s="134">
        <v>0.0091</v>
      </c>
      <c r="GW183" s="134">
        <v>0.0069</v>
      </c>
      <c r="GX183" s="134">
        <v>0.0051</v>
      </c>
      <c r="GY183" s="134">
        <v>0.0037</v>
      </c>
      <c r="GZ183" s="134">
        <v>0.0026</v>
      </c>
      <c r="HA183" s="134">
        <v>0.0018</v>
      </c>
      <c r="HB183" s="134">
        <v>0.0013</v>
      </c>
      <c r="HC183" s="134">
        <v>9.0E-4</v>
      </c>
      <c r="HD183" s="134">
        <v>6.0E-4</v>
      </c>
      <c r="HE183" s="134">
        <v>4.0E-4</v>
      </c>
      <c r="HF183" s="134">
        <v>2.0E-4</v>
      </c>
      <c r="HG183" s="134">
        <v>2.0E-4</v>
      </c>
      <c r="HH183" s="134">
        <v>1.0E-4</v>
      </c>
      <c r="HI183" s="134">
        <v>1.0E-4</v>
      </c>
      <c r="HJ183" s="134">
        <v>0.0</v>
      </c>
      <c r="HK183" s="134">
        <v>0.0</v>
      </c>
      <c r="HL183" s="134">
        <v>0.0</v>
      </c>
      <c r="HM183" s="134">
        <v>0.0</v>
      </c>
      <c r="HN183" s="134">
        <v>0.0</v>
      </c>
      <c r="HO183" s="134">
        <v>0.0</v>
      </c>
      <c r="HP183" s="134">
        <v>0.0</v>
      </c>
      <c r="HQ183" s="134">
        <v>0.0</v>
      </c>
      <c r="HR183" s="134">
        <v>0.0</v>
      </c>
      <c r="HS183" s="134">
        <v>0.0</v>
      </c>
      <c r="HT183" s="134">
        <v>0.0</v>
      </c>
      <c r="HU183" s="134">
        <v>0.0</v>
      </c>
      <c r="HV183" s="134">
        <v>0.0</v>
      </c>
      <c r="HW183" s="134">
        <v>0.0</v>
      </c>
      <c r="HX183" s="134">
        <v>0.0</v>
      </c>
      <c r="HY183" s="134">
        <v>0.0</v>
      </c>
      <c r="HZ183" s="134">
        <v>0.0</v>
      </c>
      <c r="IA183" s="134">
        <v>0.0</v>
      </c>
      <c r="IB183" s="134">
        <v>0.0</v>
      </c>
      <c r="IC183" s="134">
        <v>0.0</v>
      </c>
      <c r="ID183" s="134">
        <v>0.0</v>
      </c>
      <c r="IE183" s="134">
        <v>0.0</v>
      </c>
      <c r="IF183" s="134">
        <v>0.0</v>
      </c>
      <c r="IG183" s="134">
        <v>0.0</v>
      </c>
    </row>
    <row r="184" hidden="1">
      <c r="A184" s="119" t="s">
        <v>96</v>
      </c>
      <c r="B184" s="119" t="s">
        <v>97</v>
      </c>
      <c r="C184" s="119">
        <v>1926.0</v>
      </c>
      <c r="D184" s="119">
        <v>4.96122434E8</v>
      </c>
      <c r="E184" s="63"/>
      <c r="F184" s="126">
        <v>0.307</v>
      </c>
      <c r="G184" s="126">
        <v>1.0</v>
      </c>
      <c r="H184" s="126">
        <v>0.319</v>
      </c>
      <c r="I184" s="126">
        <v>0.464</v>
      </c>
      <c r="J184" s="126">
        <v>0.21</v>
      </c>
      <c r="K184" s="126">
        <v>0.007</v>
      </c>
      <c r="L184" s="126">
        <v>0.0</v>
      </c>
      <c r="M184" s="63"/>
      <c r="N184" s="126">
        <v>0.007</v>
      </c>
      <c r="O184" s="63"/>
      <c r="P184" s="63"/>
      <c r="Q184" s="119">
        <v>1.52402709E8</v>
      </c>
      <c r="R184" s="63"/>
      <c r="S184" s="119">
        <v>1.58026146E8</v>
      </c>
      <c r="T184" s="119">
        <v>2.30383719E8</v>
      </c>
      <c r="U184" s="119">
        <v>1.04063796E8</v>
      </c>
      <c r="V184" s="119">
        <v>3605995.0</v>
      </c>
      <c r="W184" s="119">
        <v>42334.0</v>
      </c>
      <c r="X184" s="63"/>
      <c r="Y184" s="119">
        <v>3648774.0</v>
      </c>
      <c r="Z184" s="63"/>
      <c r="AA184" s="63"/>
      <c r="AB184" s="126">
        <v>0.135</v>
      </c>
      <c r="AC184" s="63"/>
      <c r="AD184" s="121">
        <v>0.13</v>
      </c>
      <c r="AE184" s="121">
        <v>0.4</v>
      </c>
      <c r="AF184" s="121">
        <v>0.53</v>
      </c>
      <c r="AG184" s="121">
        <v>0.21</v>
      </c>
      <c r="AH184" s="121">
        <v>0.1</v>
      </c>
      <c r="AI184" s="63"/>
      <c r="AJ184" s="121">
        <v>0.2</v>
      </c>
      <c r="AK184" s="63" t="str">
        <f t="shared" si="1"/>
        <v>Europe</v>
      </c>
      <c r="AL184" s="119">
        <v>5.0</v>
      </c>
      <c r="AM184" s="119">
        <v>9.0</v>
      </c>
      <c r="AN184" s="119">
        <v>17.0</v>
      </c>
      <c r="AO184" s="119">
        <v>30.0</v>
      </c>
      <c r="AP184" s="119">
        <v>53.0</v>
      </c>
      <c r="AQ184" s="119">
        <v>92.0</v>
      </c>
      <c r="AR184" s="119">
        <v>158.0</v>
      </c>
      <c r="AS184" s="119">
        <v>267.0</v>
      </c>
      <c r="AT184" s="119">
        <v>445.0</v>
      </c>
      <c r="AU184" s="119">
        <v>734.0</v>
      </c>
      <c r="AV184" s="119">
        <v>1197.0</v>
      </c>
      <c r="AW184" s="119">
        <v>1931.0</v>
      </c>
      <c r="AX184" s="119">
        <v>3090.0</v>
      </c>
      <c r="AY184" s="119">
        <v>4913.0</v>
      </c>
      <c r="AZ184" s="119">
        <v>7773.0</v>
      </c>
      <c r="BA184" s="119">
        <v>12263.0</v>
      </c>
      <c r="BB184" s="119">
        <v>19339.0</v>
      </c>
      <c r="BC184" s="119">
        <v>30569.0</v>
      </c>
      <c r="BD184" s="119">
        <v>48583.0</v>
      </c>
      <c r="BE184" s="119">
        <v>77869.0</v>
      </c>
      <c r="BF184" s="119">
        <v>126130.0</v>
      </c>
      <c r="BG184" s="119">
        <v>206556.0</v>
      </c>
      <c r="BH184" s="119">
        <v>341477.0</v>
      </c>
      <c r="BI184" s="119">
        <v>567925.0</v>
      </c>
      <c r="BJ184" s="119">
        <v>945003.0</v>
      </c>
      <c r="BK184" s="119">
        <v>1560346.0</v>
      </c>
      <c r="BL184" s="119">
        <v>2527495.0</v>
      </c>
      <c r="BM184" s="119">
        <v>3960225.0</v>
      </c>
      <c r="BN184" s="119">
        <v>5912852.0</v>
      </c>
      <c r="BO184" s="119">
        <v>8297687.0</v>
      </c>
      <c r="BP184" s="119">
        <v>1.0826989E7</v>
      </c>
      <c r="BQ184" s="119">
        <v>1.3045038E7</v>
      </c>
      <c r="BR184" s="119">
        <v>1.447822E7</v>
      </c>
      <c r="BS184" s="119">
        <v>1.4843959E7</v>
      </c>
      <c r="BT184" s="119">
        <v>1.4193501E7</v>
      </c>
      <c r="BU184" s="119">
        <v>1.2892486E7</v>
      </c>
      <c r="BV184" s="119">
        <v>1.1455517E7</v>
      </c>
      <c r="BW184" s="119">
        <v>1.0348738E7</v>
      </c>
      <c r="BX184" s="119">
        <v>9874106.0</v>
      </c>
      <c r="BY184" s="119">
        <v>1.0165687E7</v>
      </c>
      <c r="BZ184" s="119">
        <v>1.1246872E7</v>
      </c>
      <c r="CA184" s="119">
        <v>1.3080201E7</v>
      </c>
      <c r="CB184" s="119">
        <v>1.5577638E7</v>
      </c>
      <c r="CC184" s="119">
        <v>1.8576658E7</v>
      </c>
      <c r="CD184" s="119">
        <v>2.1800583E7</v>
      </c>
      <c r="CE184" s="119">
        <v>2.4836126E7</v>
      </c>
      <c r="CF184" s="119">
        <v>2.7187074E7</v>
      </c>
      <c r="CG184" s="119">
        <v>2.8433999E7</v>
      </c>
      <c r="CH184" s="119">
        <v>2.8412197E7</v>
      </c>
      <c r="CI184" s="119">
        <v>2.7249988E7</v>
      </c>
      <c r="CJ184" s="119">
        <v>2.5229255E7</v>
      </c>
      <c r="CK184" s="119">
        <v>2.2615535E7</v>
      </c>
      <c r="CL184" s="119">
        <v>1.9608776E7</v>
      </c>
      <c r="CM184" s="119">
        <v>1.6398598E7</v>
      </c>
      <c r="CN184" s="119">
        <v>1.3205509E7</v>
      </c>
      <c r="CO184" s="119">
        <v>1.0250802E7</v>
      </c>
      <c r="CP184" s="119">
        <v>7696503.0</v>
      </c>
      <c r="CQ184" s="119">
        <v>5613869.0</v>
      </c>
      <c r="CR184" s="119">
        <v>3994243.0</v>
      </c>
      <c r="CS184" s="119">
        <v>2780916.0</v>
      </c>
      <c r="CT184" s="119">
        <v>1899046.0</v>
      </c>
      <c r="CU184" s="119">
        <v>1274431.0</v>
      </c>
      <c r="CV184" s="119">
        <v>842181.0</v>
      </c>
      <c r="CW184" s="119">
        <v>549348.0</v>
      </c>
      <c r="CX184" s="119">
        <v>354704.0</v>
      </c>
      <c r="CY184" s="119">
        <v>227385.0</v>
      </c>
      <c r="CZ184" s="119">
        <v>145133.0</v>
      </c>
      <c r="DA184" s="119">
        <v>92449.0</v>
      </c>
      <c r="DB184" s="119">
        <v>58875.0</v>
      </c>
      <c r="DC184" s="119">
        <v>37528.0</v>
      </c>
      <c r="DD184" s="119">
        <v>23961.0</v>
      </c>
      <c r="DE184" s="119">
        <v>15330.0</v>
      </c>
      <c r="DF184" s="119">
        <v>9831.0</v>
      </c>
      <c r="DG184" s="119">
        <v>6317.0</v>
      </c>
      <c r="DH184" s="119">
        <v>4065.0</v>
      </c>
      <c r="DI184" s="119">
        <v>2618.0</v>
      </c>
      <c r="DJ184" s="119">
        <v>1684.0</v>
      </c>
      <c r="DK184" s="119">
        <v>1081.0</v>
      </c>
      <c r="DL184" s="119">
        <v>691.0</v>
      </c>
      <c r="DM184" s="119">
        <v>439.0</v>
      </c>
      <c r="DN184" s="119">
        <v>277.0</v>
      </c>
      <c r="DO184" s="119">
        <v>173.0</v>
      </c>
      <c r="DP184" s="119">
        <v>108.0</v>
      </c>
      <c r="DQ184" s="119">
        <v>66.0</v>
      </c>
      <c r="DR184" s="119">
        <v>40.0</v>
      </c>
      <c r="DS184" s="119">
        <v>24.0</v>
      </c>
      <c r="DT184" s="119">
        <v>14.0</v>
      </c>
      <c r="DU184" s="119">
        <v>8.0</v>
      </c>
      <c r="DV184" s="119">
        <v>5.0</v>
      </c>
      <c r="DW184" s="119">
        <v>3.0</v>
      </c>
      <c r="DX184" s="119">
        <v>2.0</v>
      </c>
      <c r="DY184" s="119">
        <v>1.0</v>
      </c>
      <c r="DZ184" s="119">
        <v>0.0</v>
      </c>
      <c r="EA184" s="119">
        <v>0.0</v>
      </c>
      <c r="EB184" s="119">
        <v>0.0</v>
      </c>
      <c r="EC184" s="119">
        <v>0.0</v>
      </c>
      <c r="ED184" s="119">
        <v>0.0</v>
      </c>
      <c r="EE184" s="119">
        <v>0.0</v>
      </c>
      <c r="EF184" s="119">
        <v>0.0</v>
      </c>
      <c r="EG184" s="119">
        <v>0.0</v>
      </c>
      <c r="EH184" s="119">
        <v>0.0</v>
      </c>
      <c r="EI184" s="63"/>
      <c r="EJ184" s="63"/>
      <c r="EK184" s="134">
        <v>0.0</v>
      </c>
      <c r="EL184" s="134">
        <v>0.0</v>
      </c>
      <c r="EM184" s="134">
        <v>0.0</v>
      </c>
      <c r="EN184" s="134">
        <v>0.0</v>
      </c>
      <c r="EO184" s="134">
        <v>0.0</v>
      </c>
      <c r="EP184" s="134">
        <v>0.0</v>
      </c>
      <c r="EQ184" s="134">
        <v>0.0</v>
      </c>
      <c r="ER184" s="134">
        <v>0.0</v>
      </c>
      <c r="ES184" s="134">
        <v>0.0</v>
      </c>
      <c r="ET184" s="134">
        <v>0.0</v>
      </c>
      <c r="EU184" s="134">
        <v>0.0</v>
      </c>
      <c r="EV184" s="134">
        <v>0.0</v>
      </c>
      <c r="EW184" s="134">
        <v>0.0</v>
      </c>
      <c r="EX184" s="134">
        <v>0.0</v>
      </c>
      <c r="EY184" s="134">
        <v>0.0</v>
      </c>
      <c r="EZ184" s="134">
        <v>0.0</v>
      </c>
      <c r="FA184" s="134">
        <v>0.0</v>
      </c>
      <c r="FB184" s="134">
        <v>1.0E-4</v>
      </c>
      <c r="FC184" s="134">
        <v>1.0E-4</v>
      </c>
      <c r="FD184" s="134">
        <v>2.0E-4</v>
      </c>
      <c r="FE184" s="134">
        <v>3.0E-4</v>
      </c>
      <c r="FF184" s="134">
        <v>4.0E-4</v>
      </c>
      <c r="FG184" s="134">
        <v>7.0E-4</v>
      </c>
      <c r="FH184" s="134">
        <v>0.0011</v>
      </c>
      <c r="FI184" s="134">
        <v>0.0019</v>
      </c>
      <c r="FJ184" s="134">
        <v>0.0031</v>
      </c>
      <c r="FK184" s="134">
        <v>0.0051</v>
      </c>
      <c r="FL184" s="134">
        <v>0.008</v>
      </c>
      <c r="FM184" s="134">
        <v>0.0119</v>
      </c>
      <c r="FN184" s="134">
        <v>0.0167</v>
      </c>
      <c r="FO184" s="134">
        <v>0.0218</v>
      </c>
      <c r="FP184" s="134">
        <v>0.0263</v>
      </c>
      <c r="FQ184" s="134">
        <v>0.0292</v>
      </c>
      <c r="FR184" s="134">
        <v>0.0299</v>
      </c>
      <c r="FS184" s="134">
        <v>0.0286</v>
      </c>
      <c r="FT184" s="134">
        <v>0.026</v>
      </c>
      <c r="FU184" s="134">
        <v>0.0231</v>
      </c>
      <c r="FV184" s="134">
        <v>0.0209</v>
      </c>
      <c r="FW184" s="134">
        <v>0.0199</v>
      </c>
      <c r="FX184" s="134">
        <v>0.0205</v>
      </c>
      <c r="FY184" s="134">
        <v>0.0227</v>
      </c>
      <c r="FZ184" s="134">
        <v>0.0264</v>
      </c>
      <c r="GA184" s="134">
        <v>0.0314</v>
      </c>
      <c r="GB184" s="134">
        <v>0.0374</v>
      </c>
      <c r="GC184" s="134">
        <v>0.0439</v>
      </c>
      <c r="GD184" s="134">
        <v>0.0501</v>
      </c>
      <c r="GE184" s="134">
        <v>0.0548</v>
      </c>
      <c r="GF184" s="134">
        <v>0.0573</v>
      </c>
      <c r="GG184" s="134">
        <v>0.0573</v>
      </c>
      <c r="GH184" s="134">
        <v>0.0549</v>
      </c>
      <c r="GI184" s="134">
        <v>0.0509</v>
      </c>
      <c r="GJ184" s="134">
        <v>0.0456</v>
      </c>
      <c r="GK184" s="134">
        <v>0.0395</v>
      </c>
      <c r="GL184" s="134">
        <v>0.0331</v>
      </c>
      <c r="GM184" s="134">
        <v>0.0266</v>
      </c>
      <c r="GN184" s="134">
        <v>0.0207</v>
      </c>
      <c r="GO184" s="134">
        <v>0.0155</v>
      </c>
      <c r="GP184" s="134">
        <v>0.0113</v>
      </c>
      <c r="GQ184" s="134">
        <v>0.0081</v>
      </c>
      <c r="GR184" s="134">
        <v>0.0056</v>
      </c>
      <c r="GS184" s="134">
        <v>0.0038</v>
      </c>
      <c r="GT184" s="134">
        <v>0.0026</v>
      </c>
      <c r="GU184" s="134">
        <v>0.0017</v>
      </c>
      <c r="GV184" s="134">
        <v>0.0011</v>
      </c>
      <c r="GW184" s="134">
        <v>7.0E-4</v>
      </c>
      <c r="GX184" s="134">
        <v>5.0E-4</v>
      </c>
      <c r="GY184" s="134">
        <v>3.0E-4</v>
      </c>
      <c r="GZ184" s="134">
        <v>2.0E-4</v>
      </c>
      <c r="HA184" s="134">
        <v>1.0E-4</v>
      </c>
      <c r="HB184" s="134">
        <v>1.0E-4</v>
      </c>
      <c r="HC184" s="134">
        <v>0.0</v>
      </c>
      <c r="HD184" s="134">
        <v>0.0</v>
      </c>
      <c r="HE184" s="134">
        <v>0.0</v>
      </c>
      <c r="HF184" s="134">
        <v>0.0</v>
      </c>
      <c r="HG184" s="134">
        <v>0.0</v>
      </c>
      <c r="HH184" s="134">
        <v>0.0</v>
      </c>
      <c r="HI184" s="134">
        <v>0.0</v>
      </c>
      <c r="HJ184" s="134">
        <v>0.0</v>
      </c>
      <c r="HK184" s="134">
        <v>0.0</v>
      </c>
      <c r="HL184" s="134">
        <v>0.0</v>
      </c>
      <c r="HM184" s="134">
        <v>0.0</v>
      </c>
      <c r="HN184" s="134">
        <v>0.0</v>
      </c>
      <c r="HO184" s="134">
        <v>0.0</v>
      </c>
      <c r="HP184" s="134">
        <v>0.0</v>
      </c>
      <c r="HQ184" s="134">
        <v>0.0</v>
      </c>
      <c r="HR184" s="134">
        <v>0.0</v>
      </c>
      <c r="HS184" s="134">
        <v>0.0</v>
      </c>
      <c r="HT184" s="134">
        <v>0.0</v>
      </c>
      <c r="HU184" s="134">
        <v>0.0</v>
      </c>
      <c r="HV184" s="134">
        <v>0.0</v>
      </c>
      <c r="HW184" s="134">
        <v>0.0</v>
      </c>
      <c r="HX184" s="134">
        <v>0.0</v>
      </c>
      <c r="HY184" s="134">
        <v>0.0</v>
      </c>
      <c r="HZ184" s="134">
        <v>0.0</v>
      </c>
      <c r="IA184" s="134">
        <v>0.0</v>
      </c>
      <c r="IB184" s="134">
        <v>0.0</v>
      </c>
      <c r="IC184" s="134">
        <v>0.0</v>
      </c>
      <c r="ID184" s="134">
        <v>0.0</v>
      </c>
      <c r="IE184" s="134">
        <v>0.0</v>
      </c>
      <c r="IF184" s="134">
        <v>0.0</v>
      </c>
      <c r="IG184" s="134">
        <v>0.0</v>
      </c>
    </row>
    <row r="185" hidden="1">
      <c r="A185" s="119" t="s">
        <v>98</v>
      </c>
      <c r="B185" s="119" t="s">
        <v>99</v>
      </c>
      <c r="C185" s="119">
        <v>1926.0</v>
      </c>
      <c r="D185" s="119">
        <v>1.56385254E8</v>
      </c>
      <c r="E185" s="63"/>
      <c r="F185" s="126">
        <v>0.713</v>
      </c>
      <c r="G185" s="126">
        <v>1.0</v>
      </c>
      <c r="H185" s="126">
        <v>0.741</v>
      </c>
      <c r="I185" s="126">
        <v>0.242</v>
      </c>
      <c r="J185" s="126">
        <v>0.017</v>
      </c>
      <c r="K185" s="126">
        <v>0.0</v>
      </c>
      <c r="L185" s="126">
        <v>0.0</v>
      </c>
      <c r="M185" s="63"/>
      <c r="N185" s="126">
        <v>0.0</v>
      </c>
      <c r="O185" s="63"/>
      <c r="P185" s="63"/>
      <c r="Q185" s="119">
        <v>1.11577522E8</v>
      </c>
      <c r="R185" s="63"/>
      <c r="S185" s="119">
        <v>1.15818721E8</v>
      </c>
      <c r="T185" s="119">
        <v>3.7865905E7</v>
      </c>
      <c r="U185" s="119">
        <v>2631302.0</v>
      </c>
      <c r="V185" s="119">
        <v>67862.0</v>
      </c>
      <c r="W185" s="119">
        <v>1448.0</v>
      </c>
      <c r="X185" s="63"/>
      <c r="Y185" s="119">
        <v>69326.0</v>
      </c>
      <c r="Z185" s="63"/>
      <c r="AA185" s="63"/>
      <c r="AB185" s="126">
        <v>0.099</v>
      </c>
      <c r="AC185" s="63"/>
      <c r="AD185" s="121">
        <v>0.1</v>
      </c>
      <c r="AE185" s="121">
        <v>0.07</v>
      </c>
      <c r="AF185" s="121">
        <v>0.01</v>
      </c>
      <c r="AG185" s="121">
        <v>0.0</v>
      </c>
      <c r="AH185" s="121">
        <v>0.0</v>
      </c>
      <c r="AI185" s="63"/>
      <c r="AJ185" s="121">
        <v>0.0</v>
      </c>
      <c r="AK185" s="63" t="str">
        <f t="shared" si="1"/>
        <v>Africa</v>
      </c>
      <c r="AL185" s="119">
        <v>1220.0</v>
      </c>
      <c r="AM185" s="119">
        <v>1743.0</v>
      </c>
      <c r="AN185" s="119">
        <v>2481.0</v>
      </c>
      <c r="AO185" s="119">
        <v>3520.0</v>
      </c>
      <c r="AP185" s="119">
        <v>4974.0</v>
      </c>
      <c r="AQ185" s="119">
        <v>6994.0</v>
      </c>
      <c r="AR185" s="119">
        <v>9787.0</v>
      </c>
      <c r="AS185" s="119">
        <v>13623.0</v>
      </c>
      <c r="AT185" s="119">
        <v>18856.0</v>
      </c>
      <c r="AU185" s="119">
        <v>25949.0</v>
      </c>
      <c r="AV185" s="119">
        <v>35504.0</v>
      </c>
      <c r="AW185" s="119">
        <v>48295.0</v>
      </c>
      <c r="AX185" s="119">
        <v>65318.0</v>
      </c>
      <c r="AY185" s="119">
        <v>87842.0</v>
      </c>
      <c r="AZ185" s="119">
        <v>117477.0</v>
      </c>
      <c r="BA185" s="119">
        <v>156245.0</v>
      </c>
      <c r="BB185" s="119">
        <v>206667.0</v>
      </c>
      <c r="BC185" s="119">
        <v>271857.0</v>
      </c>
      <c r="BD185" s="119">
        <v>355616.0</v>
      </c>
      <c r="BE185" s="119">
        <v>462544.0</v>
      </c>
      <c r="BF185" s="119">
        <v>598140.0</v>
      </c>
      <c r="BG185" s="119">
        <v>768896.0</v>
      </c>
      <c r="BH185" s="119">
        <v>982373.0</v>
      </c>
      <c r="BI185" s="119">
        <v>1247222.0</v>
      </c>
      <c r="BJ185" s="119">
        <v>1573102.0</v>
      </c>
      <c r="BK185" s="119">
        <v>1970398.0</v>
      </c>
      <c r="BL185" s="119">
        <v>2449562.0</v>
      </c>
      <c r="BM185" s="119">
        <v>3019900.0</v>
      </c>
      <c r="BN185" s="119">
        <v>3687637.0</v>
      </c>
      <c r="BO185" s="119">
        <v>4453280.0</v>
      </c>
      <c r="BP185" s="119">
        <v>5308441.0</v>
      </c>
      <c r="BQ185" s="119">
        <v>6232374.0</v>
      </c>
      <c r="BR185" s="119">
        <v>7188606.0</v>
      </c>
      <c r="BS185" s="119">
        <v>8122491.0</v>
      </c>
      <c r="BT185" s="119">
        <v>8961629.0</v>
      </c>
      <c r="BU185" s="119">
        <v>9622072.0</v>
      </c>
      <c r="BV185" s="119">
        <v>1.0022307E7</v>
      </c>
      <c r="BW185" s="119">
        <v>1.0103115E7</v>
      </c>
      <c r="BX185" s="119">
        <v>9846181.0</v>
      </c>
      <c r="BY185" s="119">
        <v>9282086.0</v>
      </c>
      <c r="BZ185" s="119">
        <v>8482399.0</v>
      </c>
      <c r="CA185" s="119">
        <v>7539005.0</v>
      </c>
      <c r="CB185" s="119">
        <v>6540644.0</v>
      </c>
      <c r="CC185" s="119">
        <v>5556704.0</v>
      </c>
      <c r="CD185" s="119">
        <v>4632413.0</v>
      </c>
      <c r="CE185" s="119">
        <v>3792812.0</v>
      </c>
      <c r="CF185" s="119">
        <v>3049753.0</v>
      </c>
      <c r="CG185" s="119">
        <v>2407507.0</v>
      </c>
      <c r="CH185" s="119">
        <v>1865581.0</v>
      </c>
      <c r="CI185" s="119">
        <v>1419627.0</v>
      </c>
      <c r="CJ185" s="119">
        <v>1061859.0</v>
      </c>
      <c r="CK185" s="119">
        <v>781815.0</v>
      </c>
      <c r="CL185" s="119">
        <v>567539.0</v>
      </c>
      <c r="CM185" s="119">
        <v>406875.0</v>
      </c>
      <c r="CN185" s="119">
        <v>288517.0</v>
      </c>
      <c r="CO185" s="119">
        <v>202647.0</v>
      </c>
      <c r="CP185" s="119">
        <v>141177.0</v>
      </c>
      <c r="CQ185" s="119">
        <v>97693.0</v>
      </c>
      <c r="CR185" s="119">
        <v>67259.0</v>
      </c>
      <c r="CS185" s="119">
        <v>46153.0</v>
      </c>
      <c r="CT185" s="119">
        <v>31626.0</v>
      </c>
      <c r="CU185" s="119">
        <v>21679.0</v>
      </c>
      <c r="CV185" s="119">
        <v>14885.0</v>
      </c>
      <c r="CW185" s="119">
        <v>10243.0</v>
      </c>
      <c r="CX185" s="119">
        <v>7064.0</v>
      </c>
      <c r="CY185" s="119">
        <v>4878.0</v>
      </c>
      <c r="CZ185" s="119">
        <v>3368.0</v>
      </c>
      <c r="DA185" s="119">
        <v>2321.0</v>
      </c>
      <c r="DB185" s="119">
        <v>1594.0</v>
      </c>
      <c r="DC185" s="119">
        <v>1090.0</v>
      </c>
      <c r="DD185" s="119">
        <v>740.0</v>
      </c>
      <c r="DE185" s="119">
        <v>499.0</v>
      </c>
      <c r="DF185" s="119">
        <v>334.0</v>
      </c>
      <c r="DG185" s="119">
        <v>222.0</v>
      </c>
      <c r="DH185" s="119">
        <v>146.0</v>
      </c>
      <c r="DI185" s="119">
        <v>95.0</v>
      </c>
      <c r="DJ185" s="119">
        <v>62.0</v>
      </c>
      <c r="DK185" s="119">
        <v>40.0</v>
      </c>
      <c r="DL185" s="119">
        <v>25.0</v>
      </c>
      <c r="DM185" s="119">
        <v>16.0</v>
      </c>
      <c r="DN185" s="119">
        <v>10.0</v>
      </c>
      <c r="DO185" s="119">
        <v>6.0</v>
      </c>
      <c r="DP185" s="119">
        <v>4.0</v>
      </c>
      <c r="DQ185" s="119">
        <v>2.0</v>
      </c>
      <c r="DR185" s="119">
        <v>1.0</v>
      </c>
      <c r="DS185" s="119">
        <v>1.0</v>
      </c>
      <c r="DT185" s="119">
        <v>1.0</v>
      </c>
      <c r="DU185" s="119">
        <v>0.0</v>
      </c>
      <c r="DV185" s="119">
        <v>0.0</v>
      </c>
      <c r="DW185" s="119">
        <v>0.0</v>
      </c>
      <c r="DX185" s="119">
        <v>0.0</v>
      </c>
      <c r="DY185" s="119">
        <v>0.0</v>
      </c>
      <c r="DZ185" s="119">
        <v>0.0</v>
      </c>
      <c r="EA185" s="119">
        <v>0.0</v>
      </c>
      <c r="EB185" s="119">
        <v>0.0</v>
      </c>
      <c r="EC185" s="119">
        <v>0.0</v>
      </c>
      <c r="ED185" s="119">
        <v>0.0</v>
      </c>
      <c r="EE185" s="119">
        <v>0.0</v>
      </c>
      <c r="EF185" s="119">
        <v>0.0</v>
      </c>
      <c r="EG185" s="119">
        <v>0.0</v>
      </c>
      <c r="EH185" s="119">
        <v>0.0</v>
      </c>
      <c r="EI185" s="63"/>
      <c r="EJ185" s="63"/>
      <c r="EK185" s="134">
        <v>0.0</v>
      </c>
      <c r="EL185" s="134">
        <v>0.0</v>
      </c>
      <c r="EM185" s="134">
        <v>0.0</v>
      </c>
      <c r="EN185" s="134">
        <v>0.0</v>
      </c>
      <c r="EO185" s="134">
        <v>0.0</v>
      </c>
      <c r="EP185" s="134">
        <v>0.0</v>
      </c>
      <c r="EQ185" s="134">
        <v>1.0E-4</v>
      </c>
      <c r="ER185" s="134">
        <v>1.0E-4</v>
      </c>
      <c r="ES185" s="134">
        <v>1.0E-4</v>
      </c>
      <c r="ET185" s="134">
        <v>2.0E-4</v>
      </c>
      <c r="EU185" s="134">
        <v>2.0E-4</v>
      </c>
      <c r="EV185" s="134">
        <v>3.0E-4</v>
      </c>
      <c r="EW185" s="134">
        <v>4.0E-4</v>
      </c>
      <c r="EX185" s="134">
        <v>6.0E-4</v>
      </c>
      <c r="EY185" s="134">
        <v>8.0E-4</v>
      </c>
      <c r="EZ185" s="134">
        <v>0.001</v>
      </c>
      <c r="FA185" s="134">
        <v>0.0013</v>
      </c>
      <c r="FB185" s="134">
        <v>0.0017</v>
      </c>
      <c r="FC185" s="134">
        <v>0.0023</v>
      </c>
      <c r="FD185" s="134">
        <v>0.003</v>
      </c>
      <c r="FE185" s="134">
        <v>0.0038</v>
      </c>
      <c r="FF185" s="134">
        <v>0.0049</v>
      </c>
      <c r="FG185" s="134">
        <v>0.0063</v>
      </c>
      <c r="FH185" s="134">
        <v>0.008</v>
      </c>
      <c r="FI185" s="134">
        <v>0.0101</v>
      </c>
      <c r="FJ185" s="134">
        <v>0.0126</v>
      </c>
      <c r="FK185" s="134">
        <v>0.0157</v>
      </c>
      <c r="FL185" s="134">
        <v>0.0193</v>
      </c>
      <c r="FM185" s="134">
        <v>0.0236</v>
      </c>
      <c r="FN185" s="134">
        <v>0.0285</v>
      </c>
      <c r="FO185" s="134">
        <v>0.0339</v>
      </c>
      <c r="FP185" s="134">
        <v>0.0399</v>
      </c>
      <c r="FQ185" s="134">
        <v>0.046</v>
      </c>
      <c r="FR185" s="134">
        <v>0.0519</v>
      </c>
      <c r="FS185" s="134">
        <v>0.0573</v>
      </c>
      <c r="FT185" s="134">
        <v>0.0615</v>
      </c>
      <c r="FU185" s="134">
        <v>0.0641</v>
      </c>
      <c r="FV185" s="134">
        <v>0.0646</v>
      </c>
      <c r="FW185" s="134">
        <v>0.063</v>
      </c>
      <c r="FX185" s="134">
        <v>0.0594</v>
      </c>
      <c r="FY185" s="134">
        <v>0.0542</v>
      </c>
      <c r="FZ185" s="134">
        <v>0.0482</v>
      </c>
      <c r="GA185" s="134">
        <v>0.0418</v>
      </c>
      <c r="GB185" s="134">
        <v>0.0355</v>
      </c>
      <c r="GC185" s="134">
        <v>0.0296</v>
      </c>
      <c r="GD185" s="134">
        <v>0.0243</v>
      </c>
      <c r="GE185" s="134">
        <v>0.0195</v>
      </c>
      <c r="GF185" s="134">
        <v>0.0154</v>
      </c>
      <c r="GG185" s="134">
        <v>0.0119</v>
      </c>
      <c r="GH185" s="134">
        <v>0.0091</v>
      </c>
      <c r="GI185" s="134">
        <v>0.0068</v>
      </c>
      <c r="GJ185" s="134">
        <v>0.005</v>
      </c>
      <c r="GK185" s="134">
        <v>0.0036</v>
      </c>
      <c r="GL185" s="134">
        <v>0.0026</v>
      </c>
      <c r="GM185" s="134">
        <v>0.0018</v>
      </c>
      <c r="GN185" s="134">
        <v>0.0013</v>
      </c>
      <c r="GO185" s="134">
        <v>9.0E-4</v>
      </c>
      <c r="GP185" s="134">
        <v>6.0E-4</v>
      </c>
      <c r="GQ185" s="134">
        <v>4.0E-4</v>
      </c>
      <c r="GR185" s="134">
        <v>3.0E-4</v>
      </c>
      <c r="GS185" s="134">
        <v>2.0E-4</v>
      </c>
      <c r="GT185" s="134">
        <v>1.0E-4</v>
      </c>
      <c r="GU185" s="134">
        <v>1.0E-4</v>
      </c>
      <c r="GV185" s="134">
        <v>1.0E-4</v>
      </c>
      <c r="GW185" s="134">
        <v>0.0</v>
      </c>
      <c r="GX185" s="134">
        <v>0.0</v>
      </c>
      <c r="GY185" s="134">
        <v>0.0</v>
      </c>
      <c r="GZ185" s="134">
        <v>0.0</v>
      </c>
      <c r="HA185" s="134">
        <v>0.0</v>
      </c>
      <c r="HB185" s="134">
        <v>0.0</v>
      </c>
      <c r="HC185" s="134">
        <v>0.0</v>
      </c>
      <c r="HD185" s="134">
        <v>0.0</v>
      </c>
      <c r="HE185" s="134">
        <v>0.0</v>
      </c>
      <c r="HF185" s="134">
        <v>0.0</v>
      </c>
      <c r="HG185" s="134">
        <v>0.0</v>
      </c>
      <c r="HH185" s="134">
        <v>0.0</v>
      </c>
      <c r="HI185" s="134">
        <v>0.0</v>
      </c>
      <c r="HJ185" s="134">
        <v>0.0</v>
      </c>
      <c r="HK185" s="134">
        <v>0.0</v>
      </c>
      <c r="HL185" s="134">
        <v>0.0</v>
      </c>
      <c r="HM185" s="134">
        <v>0.0</v>
      </c>
      <c r="HN185" s="134">
        <v>0.0</v>
      </c>
      <c r="HO185" s="134">
        <v>0.0</v>
      </c>
      <c r="HP185" s="134">
        <v>0.0</v>
      </c>
      <c r="HQ185" s="134">
        <v>0.0</v>
      </c>
      <c r="HR185" s="134">
        <v>0.0</v>
      </c>
      <c r="HS185" s="134">
        <v>0.0</v>
      </c>
      <c r="HT185" s="134">
        <v>0.0</v>
      </c>
      <c r="HU185" s="134">
        <v>0.0</v>
      </c>
      <c r="HV185" s="134">
        <v>0.0</v>
      </c>
      <c r="HW185" s="134">
        <v>0.0</v>
      </c>
      <c r="HX185" s="134">
        <v>0.0</v>
      </c>
      <c r="HY185" s="134">
        <v>0.0</v>
      </c>
      <c r="HZ185" s="134">
        <v>0.0</v>
      </c>
      <c r="IA185" s="134">
        <v>0.0</v>
      </c>
      <c r="IB185" s="134">
        <v>0.0</v>
      </c>
      <c r="IC185" s="134">
        <v>0.0</v>
      </c>
      <c r="ID185" s="134">
        <v>0.0</v>
      </c>
      <c r="IE185" s="134">
        <v>0.0</v>
      </c>
      <c r="IF185" s="134">
        <v>0.0</v>
      </c>
      <c r="IG185" s="134">
        <v>0.0</v>
      </c>
    </row>
    <row r="186" hidden="1">
      <c r="A186" s="119" t="s">
        <v>100</v>
      </c>
      <c r="B186" s="119" t="s">
        <v>101</v>
      </c>
      <c r="C186" s="119">
        <v>1926.0</v>
      </c>
      <c r="D186" s="119">
        <v>1.083694381E9</v>
      </c>
      <c r="E186" s="63"/>
      <c r="F186" s="126">
        <v>0.745</v>
      </c>
      <c r="G186" s="126">
        <v>1.0</v>
      </c>
      <c r="H186" s="126">
        <v>0.773</v>
      </c>
      <c r="I186" s="126">
        <v>0.217</v>
      </c>
      <c r="J186" s="126">
        <v>0.01</v>
      </c>
      <c r="K186" s="126">
        <v>0.0</v>
      </c>
      <c r="L186" s="126">
        <v>0.0</v>
      </c>
      <c r="M186" s="63"/>
      <c r="N186" s="126">
        <v>0.0</v>
      </c>
      <c r="O186" s="63"/>
      <c r="P186" s="63"/>
      <c r="Q186" s="119">
        <v>8.07184267E8</v>
      </c>
      <c r="R186" s="63"/>
      <c r="S186" s="119">
        <v>8.37215619E8</v>
      </c>
      <c r="T186" s="119">
        <v>2.34953466E8</v>
      </c>
      <c r="U186" s="119">
        <v>1.1199143E7</v>
      </c>
      <c r="V186" s="119">
        <v>325516.0</v>
      </c>
      <c r="W186" s="119">
        <v>637.0</v>
      </c>
      <c r="X186" s="63"/>
      <c r="Y186" s="119">
        <v>326153.0</v>
      </c>
      <c r="Z186" s="63"/>
      <c r="AA186" s="63"/>
      <c r="AB186" s="126">
        <v>0.715</v>
      </c>
      <c r="AC186" s="63"/>
      <c r="AD186" s="121">
        <v>0.71</v>
      </c>
      <c r="AE186" s="121">
        <v>0.4</v>
      </c>
      <c r="AF186" s="121">
        <v>0.06</v>
      </c>
      <c r="AG186" s="121">
        <v>0.02</v>
      </c>
      <c r="AH186" s="121">
        <v>0.0</v>
      </c>
      <c r="AI186" s="63"/>
      <c r="AJ186" s="121">
        <v>0.02</v>
      </c>
      <c r="AK186" s="63" t="str">
        <f t="shared" si="1"/>
        <v>Asia</v>
      </c>
      <c r="AL186" s="119">
        <v>19.0</v>
      </c>
      <c r="AM186" s="119">
        <v>37.0</v>
      </c>
      <c r="AN186" s="119">
        <v>72.0</v>
      </c>
      <c r="AO186" s="119">
        <v>139.0</v>
      </c>
      <c r="AP186" s="119">
        <v>262.0</v>
      </c>
      <c r="AQ186" s="119">
        <v>488.0</v>
      </c>
      <c r="AR186" s="119">
        <v>897.0</v>
      </c>
      <c r="AS186" s="119">
        <v>1634.0</v>
      </c>
      <c r="AT186" s="119">
        <v>2946.0</v>
      </c>
      <c r="AU186" s="119">
        <v>5270.0</v>
      </c>
      <c r="AV186" s="119">
        <v>9364.0</v>
      </c>
      <c r="AW186" s="119">
        <v>16540.0</v>
      </c>
      <c r="AX186" s="119">
        <v>29050.0</v>
      </c>
      <c r="AY186" s="119">
        <v>50715.0</v>
      </c>
      <c r="AZ186" s="119">
        <v>87924.0</v>
      </c>
      <c r="BA186" s="119">
        <v>151161.0</v>
      </c>
      <c r="BB186" s="119">
        <v>257231.0</v>
      </c>
      <c r="BC186" s="119">
        <v>432329.0</v>
      </c>
      <c r="BD186" s="119">
        <v>715922.0</v>
      </c>
      <c r="BE186" s="119">
        <v>1165122.0</v>
      </c>
      <c r="BF186" s="119">
        <v>1858729.0</v>
      </c>
      <c r="BG186" s="119">
        <v>2899557.0</v>
      </c>
      <c r="BH186" s="119">
        <v>4413179.0</v>
      </c>
      <c r="BI186" s="119">
        <v>6541101.0</v>
      </c>
      <c r="BJ186" s="119">
        <v>9426780.0</v>
      </c>
      <c r="BK186" s="119">
        <v>1.3193828E7</v>
      </c>
      <c r="BL186" s="119">
        <v>1.7917228E7</v>
      </c>
      <c r="BM186" s="119">
        <v>2.3590589E7</v>
      </c>
      <c r="BN186" s="119">
        <v>3.0095587E7</v>
      </c>
      <c r="BO186" s="119">
        <v>3.7183578E7</v>
      </c>
      <c r="BP186" s="119">
        <v>4.4481814E7</v>
      </c>
      <c r="BQ186" s="119">
        <v>5.1533999E7</v>
      </c>
      <c r="BR186" s="119">
        <v>5.7873779E7</v>
      </c>
      <c r="BS186" s="119">
        <v>6.3111623E7</v>
      </c>
      <c r="BT186" s="119">
        <v>6.7000246E7</v>
      </c>
      <c r="BU186" s="119">
        <v>6.9445482E7</v>
      </c>
      <c r="BV186" s="119">
        <v>7.0455243E7</v>
      </c>
      <c r="BW186" s="119">
        <v>7.0056392E7</v>
      </c>
      <c r="BX186" s="119">
        <v>6.8231368E7</v>
      </c>
      <c r="BY186" s="119">
        <v>6.4915693E7</v>
      </c>
      <c r="BZ186" s="119">
        <v>6.0062705E7</v>
      </c>
      <c r="CA186" s="119">
        <v>5.3746326E7</v>
      </c>
      <c r="CB186" s="119">
        <v>4.6251091E7</v>
      </c>
      <c r="CC186" s="119">
        <v>3.8094999E7</v>
      </c>
      <c r="CD186" s="119">
        <v>2.9952246E7</v>
      </c>
      <c r="CE186" s="119">
        <v>2.2492919E7</v>
      </c>
      <c r="CF186" s="119">
        <v>1.6210587E7</v>
      </c>
      <c r="CG186" s="119">
        <v>1.1321745E7</v>
      </c>
      <c r="CH186" s="119">
        <v>7776096.0</v>
      </c>
      <c r="CI186" s="119">
        <v>5349747.0</v>
      </c>
      <c r="CJ186" s="119">
        <v>3757710.0</v>
      </c>
      <c r="CK186" s="119">
        <v>2735328.0</v>
      </c>
      <c r="CL186" s="119">
        <v>2074717.0</v>
      </c>
      <c r="CM186" s="119">
        <v>1629078.0</v>
      </c>
      <c r="CN186" s="119">
        <v>1303225.0</v>
      </c>
      <c r="CO186" s="119">
        <v>1041563.0</v>
      </c>
      <c r="CP186" s="119">
        <v>816932.0</v>
      </c>
      <c r="CQ186" s="119">
        <v>620439.0</v>
      </c>
      <c r="CR186" s="119">
        <v>452409.0</v>
      </c>
      <c r="CS186" s="119">
        <v>315395.0</v>
      </c>
      <c r="CT186" s="119">
        <v>210057.0</v>
      </c>
      <c r="CU186" s="119">
        <v>133907.0</v>
      </c>
      <c r="CV186" s="119">
        <v>82022.0</v>
      </c>
      <c r="CW186" s="119">
        <v>48519.0</v>
      </c>
      <c r="CX186" s="119">
        <v>27869.0</v>
      </c>
      <c r="CY186" s="119">
        <v>15621.0</v>
      </c>
      <c r="CZ186" s="119">
        <v>8577.0</v>
      </c>
      <c r="DA186" s="119">
        <v>4623.0</v>
      </c>
      <c r="DB186" s="119">
        <v>2449.0</v>
      </c>
      <c r="DC186" s="119">
        <v>1275.0</v>
      </c>
      <c r="DD186" s="119">
        <v>652.0</v>
      </c>
      <c r="DE186" s="119">
        <v>328.0</v>
      </c>
      <c r="DF186" s="119">
        <v>162.0</v>
      </c>
      <c r="DG186" s="119">
        <v>78.0</v>
      </c>
      <c r="DH186" s="119">
        <v>37.0</v>
      </c>
      <c r="DI186" s="119">
        <v>18.0</v>
      </c>
      <c r="DJ186" s="119">
        <v>8.0</v>
      </c>
      <c r="DK186" s="119">
        <v>4.0</v>
      </c>
      <c r="DL186" s="119">
        <v>2.0</v>
      </c>
      <c r="DM186" s="119">
        <v>1.0</v>
      </c>
      <c r="DN186" s="119">
        <v>0.0</v>
      </c>
      <c r="DO186" s="119">
        <v>0.0</v>
      </c>
      <c r="DP186" s="119">
        <v>0.0</v>
      </c>
      <c r="DQ186" s="119">
        <v>0.0</v>
      </c>
      <c r="DR186" s="119">
        <v>0.0</v>
      </c>
      <c r="DS186" s="119">
        <v>0.0</v>
      </c>
      <c r="DT186" s="119">
        <v>0.0</v>
      </c>
      <c r="DU186" s="119">
        <v>0.0</v>
      </c>
      <c r="DV186" s="119">
        <v>0.0</v>
      </c>
      <c r="DW186" s="119">
        <v>0.0</v>
      </c>
      <c r="DX186" s="119">
        <v>0.0</v>
      </c>
      <c r="DY186" s="119">
        <v>0.0</v>
      </c>
      <c r="DZ186" s="119">
        <v>0.0</v>
      </c>
      <c r="EA186" s="119">
        <v>0.0</v>
      </c>
      <c r="EB186" s="119">
        <v>0.0</v>
      </c>
      <c r="EC186" s="119">
        <v>0.0</v>
      </c>
      <c r="ED186" s="119">
        <v>0.0</v>
      </c>
      <c r="EE186" s="119">
        <v>0.0</v>
      </c>
      <c r="EF186" s="119">
        <v>0.0</v>
      </c>
      <c r="EG186" s="119">
        <v>0.0</v>
      </c>
      <c r="EH186" s="119">
        <v>0.0</v>
      </c>
      <c r="EI186" s="63"/>
      <c r="EJ186" s="63"/>
      <c r="EK186" s="134">
        <v>0.0</v>
      </c>
      <c r="EL186" s="134">
        <v>0.0</v>
      </c>
      <c r="EM186" s="134">
        <v>0.0</v>
      </c>
      <c r="EN186" s="134">
        <v>0.0</v>
      </c>
      <c r="EO186" s="134">
        <v>0.0</v>
      </c>
      <c r="EP186" s="134">
        <v>0.0</v>
      </c>
      <c r="EQ186" s="134">
        <v>0.0</v>
      </c>
      <c r="ER186" s="134">
        <v>0.0</v>
      </c>
      <c r="ES186" s="134">
        <v>0.0</v>
      </c>
      <c r="ET186" s="134">
        <v>0.0</v>
      </c>
      <c r="EU186" s="134">
        <v>0.0</v>
      </c>
      <c r="EV186" s="134">
        <v>0.0</v>
      </c>
      <c r="EW186" s="134">
        <v>0.0</v>
      </c>
      <c r="EX186" s="134">
        <v>0.0</v>
      </c>
      <c r="EY186" s="134">
        <v>1.0E-4</v>
      </c>
      <c r="EZ186" s="134">
        <v>1.0E-4</v>
      </c>
      <c r="FA186" s="134">
        <v>2.0E-4</v>
      </c>
      <c r="FB186" s="134">
        <v>4.0E-4</v>
      </c>
      <c r="FC186" s="134">
        <v>7.0E-4</v>
      </c>
      <c r="FD186" s="134">
        <v>0.0011</v>
      </c>
      <c r="FE186" s="134">
        <v>0.0017</v>
      </c>
      <c r="FF186" s="134">
        <v>0.0027</v>
      </c>
      <c r="FG186" s="134">
        <v>0.0041</v>
      </c>
      <c r="FH186" s="134">
        <v>0.006</v>
      </c>
      <c r="FI186" s="134">
        <v>0.0087</v>
      </c>
      <c r="FJ186" s="134">
        <v>0.0122</v>
      </c>
      <c r="FK186" s="134">
        <v>0.0165</v>
      </c>
      <c r="FL186" s="134">
        <v>0.0218</v>
      </c>
      <c r="FM186" s="134">
        <v>0.0278</v>
      </c>
      <c r="FN186" s="134">
        <v>0.0343</v>
      </c>
      <c r="FO186" s="134">
        <v>0.041</v>
      </c>
      <c r="FP186" s="134">
        <v>0.0476</v>
      </c>
      <c r="FQ186" s="134">
        <v>0.0534</v>
      </c>
      <c r="FR186" s="134">
        <v>0.0582</v>
      </c>
      <c r="FS186" s="134">
        <v>0.0618</v>
      </c>
      <c r="FT186" s="134">
        <v>0.0641</v>
      </c>
      <c r="FU186" s="134">
        <v>0.065</v>
      </c>
      <c r="FV186" s="134">
        <v>0.0646</v>
      </c>
      <c r="FW186" s="134">
        <v>0.063</v>
      </c>
      <c r="FX186" s="134">
        <v>0.0599</v>
      </c>
      <c r="FY186" s="134">
        <v>0.0554</v>
      </c>
      <c r="FZ186" s="134">
        <v>0.0496</v>
      </c>
      <c r="GA186" s="134">
        <v>0.0427</v>
      </c>
      <c r="GB186" s="134">
        <v>0.0352</v>
      </c>
      <c r="GC186" s="134">
        <v>0.0276</v>
      </c>
      <c r="GD186" s="134">
        <v>0.0208</v>
      </c>
      <c r="GE186" s="134">
        <v>0.015</v>
      </c>
      <c r="GF186" s="134">
        <v>0.0104</v>
      </c>
      <c r="GG186" s="134">
        <v>0.0072</v>
      </c>
      <c r="GH186" s="134">
        <v>0.0049</v>
      </c>
      <c r="GI186" s="134">
        <v>0.0035</v>
      </c>
      <c r="GJ186" s="134">
        <v>0.0025</v>
      </c>
      <c r="GK186" s="134">
        <v>0.0019</v>
      </c>
      <c r="GL186" s="134">
        <v>0.0015</v>
      </c>
      <c r="GM186" s="134">
        <v>0.0012</v>
      </c>
      <c r="GN186" s="134">
        <v>0.001</v>
      </c>
      <c r="GO186" s="134">
        <v>8.0E-4</v>
      </c>
      <c r="GP186" s="134">
        <v>6.0E-4</v>
      </c>
      <c r="GQ186" s="134">
        <v>4.0E-4</v>
      </c>
      <c r="GR186" s="134">
        <v>3.0E-4</v>
      </c>
      <c r="GS186" s="134">
        <v>2.0E-4</v>
      </c>
      <c r="GT186" s="134">
        <v>1.0E-4</v>
      </c>
      <c r="GU186" s="134">
        <v>1.0E-4</v>
      </c>
      <c r="GV186" s="134">
        <v>0.0</v>
      </c>
      <c r="GW186" s="134">
        <v>0.0</v>
      </c>
      <c r="GX186" s="134">
        <v>0.0</v>
      </c>
      <c r="GY186" s="134">
        <v>0.0</v>
      </c>
      <c r="GZ186" s="134">
        <v>0.0</v>
      </c>
      <c r="HA186" s="134">
        <v>0.0</v>
      </c>
      <c r="HB186" s="134">
        <v>0.0</v>
      </c>
      <c r="HC186" s="134">
        <v>0.0</v>
      </c>
      <c r="HD186" s="134">
        <v>0.0</v>
      </c>
      <c r="HE186" s="134">
        <v>0.0</v>
      </c>
      <c r="HF186" s="134">
        <v>0.0</v>
      </c>
      <c r="HG186" s="134">
        <v>0.0</v>
      </c>
      <c r="HH186" s="134">
        <v>0.0</v>
      </c>
      <c r="HI186" s="134">
        <v>0.0</v>
      </c>
      <c r="HJ186" s="134">
        <v>0.0</v>
      </c>
      <c r="HK186" s="134">
        <v>0.0</v>
      </c>
      <c r="HL186" s="134">
        <v>0.0</v>
      </c>
      <c r="HM186" s="134">
        <v>0.0</v>
      </c>
      <c r="HN186" s="134">
        <v>0.0</v>
      </c>
      <c r="HO186" s="134">
        <v>0.0</v>
      </c>
      <c r="HP186" s="134">
        <v>0.0</v>
      </c>
      <c r="HQ186" s="134">
        <v>0.0</v>
      </c>
      <c r="HR186" s="134">
        <v>0.0</v>
      </c>
      <c r="HS186" s="134">
        <v>0.0</v>
      </c>
      <c r="HT186" s="134">
        <v>0.0</v>
      </c>
      <c r="HU186" s="134">
        <v>0.0</v>
      </c>
      <c r="HV186" s="134">
        <v>0.0</v>
      </c>
      <c r="HW186" s="134">
        <v>0.0</v>
      </c>
      <c r="HX186" s="134">
        <v>0.0</v>
      </c>
      <c r="HY186" s="134">
        <v>0.0</v>
      </c>
      <c r="HZ186" s="134">
        <v>0.0</v>
      </c>
      <c r="IA186" s="134">
        <v>0.0</v>
      </c>
      <c r="IB186" s="134">
        <v>0.0</v>
      </c>
      <c r="IC186" s="134">
        <v>0.0</v>
      </c>
      <c r="ID186" s="134">
        <v>0.0</v>
      </c>
      <c r="IE186" s="134">
        <v>0.0</v>
      </c>
      <c r="IF186" s="134">
        <v>0.0</v>
      </c>
      <c r="IG186" s="134">
        <v>0.0</v>
      </c>
    </row>
    <row r="187" hidden="1">
      <c r="A187" s="119" t="s">
        <v>94</v>
      </c>
      <c r="B187" s="119" t="s">
        <v>95</v>
      </c>
      <c r="C187" s="119">
        <v>1927.0</v>
      </c>
      <c r="D187" s="119">
        <v>2.35578328E8</v>
      </c>
      <c r="E187" s="63"/>
      <c r="F187" s="126">
        <v>0.249</v>
      </c>
      <c r="G187" s="126">
        <v>1.0</v>
      </c>
      <c r="H187" s="126">
        <v>0.26</v>
      </c>
      <c r="I187" s="126">
        <v>0.339</v>
      </c>
      <c r="J187" s="126">
        <v>0.341</v>
      </c>
      <c r="K187" s="126">
        <v>0.058</v>
      </c>
      <c r="L187" s="126">
        <v>0.002</v>
      </c>
      <c r="M187" s="63"/>
      <c r="N187" s="126">
        <v>0.06</v>
      </c>
      <c r="O187" s="63"/>
      <c r="P187" s="63"/>
      <c r="Q187" s="119">
        <v>5.862074E7</v>
      </c>
      <c r="R187" s="63"/>
      <c r="S187" s="119">
        <v>6.1356928E7</v>
      </c>
      <c r="T187" s="119">
        <v>7.9811278E7</v>
      </c>
      <c r="U187" s="119">
        <v>8.0379408E7</v>
      </c>
      <c r="V187" s="119">
        <v>1.365518E7</v>
      </c>
      <c r="W187" s="119">
        <v>372651.0</v>
      </c>
      <c r="X187" s="63"/>
      <c r="Y187" s="119">
        <v>1.4030714E7</v>
      </c>
      <c r="Z187" s="63"/>
      <c r="AA187" s="63"/>
      <c r="AB187" s="126">
        <v>0.052</v>
      </c>
      <c r="AC187" s="63"/>
      <c r="AD187" s="121">
        <v>0.05</v>
      </c>
      <c r="AE187" s="121">
        <v>0.14</v>
      </c>
      <c r="AF187" s="121">
        <v>0.39</v>
      </c>
      <c r="AG187" s="121">
        <v>0.76</v>
      </c>
      <c r="AH187" s="121">
        <v>0.9</v>
      </c>
      <c r="AI187" s="63"/>
      <c r="AJ187" s="121">
        <v>0.76</v>
      </c>
      <c r="AK187" s="63" t="str">
        <f t="shared" si="1"/>
        <v>The Americas</v>
      </c>
      <c r="AL187" s="119">
        <v>250.0</v>
      </c>
      <c r="AM187" s="119">
        <v>431.0</v>
      </c>
      <c r="AN187" s="119">
        <v>733.0</v>
      </c>
      <c r="AO187" s="119">
        <v>1229.0</v>
      </c>
      <c r="AP187" s="119">
        <v>2026.0</v>
      </c>
      <c r="AQ187" s="119">
        <v>3284.0</v>
      </c>
      <c r="AR187" s="119">
        <v>5227.0</v>
      </c>
      <c r="AS187" s="119">
        <v>8166.0</v>
      </c>
      <c r="AT187" s="119">
        <v>12518.0</v>
      </c>
      <c r="AU187" s="119">
        <v>18825.0</v>
      </c>
      <c r="AV187" s="119">
        <v>27767.0</v>
      </c>
      <c r="AW187" s="119">
        <v>40175.0</v>
      </c>
      <c r="AX187" s="119">
        <v>57033.0</v>
      </c>
      <c r="AY187" s="119">
        <v>79465.0</v>
      </c>
      <c r="AZ187" s="119">
        <v>108731.0</v>
      </c>
      <c r="BA187" s="119">
        <v>146211.0</v>
      </c>
      <c r="BB187" s="119">
        <v>193404.0</v>
      </c>
      <c r="BC187" s="119">
        <v>251936.0</v>
      </c>
      <c r="BD187" s="119">
        <v>323597.0</v>
      </c>
      <c r="BE187" s="119">
        <v>410375.0</v>
      </c>
      <c r="BF187" s="119">
        <v>514490.0</v>
      </c>
      <c r="BG187" s="119">
        <v>638369.0</v>
      </c>
      <c r="BH187" s="119">
        <v>784543.0</v>
      </c>
      <c r="BI187" s="119">
        <v>955406.0</v>
      </c>
      <c r="BJ187" s="119">
        <v>1152839.0</v>
      </c>
      <c r="BK187" s="119">
        <v>1377721.0</v>
      </c>
      <c r="BL187" s="119">
        <v>1629417.0</v>
      </c>
      <c r="BM187" s="119">
        <v>1905351.0</v>
      </c>
      <c r="BN187" s="119">
        <v>2200822.0</v>
      </c>
      <c r="BO187" s="119">
        <v>2509168.0</v>
      </c>
      <c r="BP187" s="119">
        <v>2822352.0</v>
      </c>
      <c r="BQ187" s="119">
        <v>3131929.0</v>
      </c>
      <c r="BR187" s="119">
        <v>3430276.0</v>
      </c>
      <c r="BS187" s="119">
        <v>3711876.0</v>
      </c>
      <c r="BT187" s="119">
        <v>3974404.0</v>
      </c>
      <c r="BU187" s="119">
        <v>4219396.0</v>
      </c>
      <c r="BV187" s="119">
        <v>4452350.0</v>
      </c>
      <c r="BW187" s="119">
        <v>4682232.0</v>
      </c>
      <c r="BX187" s="119">
        <v>4920488.0</v>
      </c>
      <c r="BY187" s="119">
        <v>5179741.0</v>
      </c>
      <c r="BZ187" s="119">
        <v>5472375.0</v>
      </c>
      <c r="CA187" s="119">
        <v>5809146.0</v>
      </c>
      <c r="CB187" s="119">
        <v>6197846.0</v>
      </c>
      <c r="CC187" s="119">
        <v>6641983.0</v>
      </c>
      <c r="CD187" s="119">
        <v>7139382.0</v>
      </c>
      <c r="CE187" s="119">
        <v>7680749.0</v>
      </c>
      <c r="CF187" s="119">
        <v>8248389.0</v>
      </c>
      <c r="CG187" s="119">
        <v>8815520.0</v>
      </c>
      <c r="CH187" s="119">
        <v>9346738.0</v>
      </c>
      <c r="CI187" s="119">
        <v>9800151.0</v>
      </c>
      <c r="CJ187" s="119">
        <v>1.0131374E7</v>
      </c>
      <c r="CK187" s="119">
        <v>1.0299063E7</v>
      </c>
      <c r="CL187" s="119">
        <v>1.0271085E7</v>
      </c>
      <c r="CM187" s="119">
        <v>1.0030041E7</v>
      </c>
      <c r="CN187" s="119">
        <v>9576833.0</v>
      </c>
      <c r="CO187" s="119">
        <v>8931366.0</v>
      </c>
      <c r="CP187" s="119">
        <v>8130137.0</v>
      </c>
      <c r="CQ187" s="119">
        <v>7221262.0</v>
      </c>
      <c r="CR187" s="119">
        <v>6258033.0</v>
      </c>
      <c r="CS187" s="119">
        <v>5292352.0</v>
      </c>
      <c r="CT187" s="119">
        <v>4369236.0</v>
      </c>
      <c r="CU187" s="119">
        <v>3523172.0</v>
      </c>
      <c r="CV187" s="119">
        <v>2776586.0</v>
      </c>
      <c r="CW187" s="119">
        <v>2140202.0</v>
      </c>
      <c r="CX187" s="119">
        <v>1614781.0</v>
      </c>
      <c r="CY187" s="119">
        <v>1193610.0</v>
      </c>
      <c r="CZ187" s="119">
        <v>865162.0</v>
      </c>
      <c r="DA187" s="119">
        <v>615509.0</v>
      </c>
      <c r="DB187" s="119">
        <v>430231.0</v>
      </c>
      <c r="DC187" s="119">
        <v>295761.0</v>
      </c>
      <c r="DD187" s="119">
        <v>200165.0</v>
      </c>
      <c r="DE187" s="119">
        <v>133498.0</v>
      </c>
      <c r="DF187" s="119">
        <v>87822.0</v>
      </c>
      <c r="DG187" s="119">
        <v>57034.0</v>
      </c>
      <c r="DH187" s="119">
        <v>36591.0</v>
      </c>
      <c r="DI187" s="119">
        <v>23205.0</v>
      </c>
      <c r="DJ187" s="119">
        <v>14552.0</v>
      </c>
      <c r="DK187" s="119">
        <v>9026.0</v>
      </c>
      <c r="DL187" s="119">
        <v>5539.0</v>
      </c>
      <c r="DM187" s="119">
        <v>3364.0</v>
      </c>
      <c r="DN187" s="119">
        <v>2021.0</v>
      </c>
      <c r="DO187" s="119">
        <v>1202.0</v>
      </c>
      <c r="DP187" s="119">
        <v>708.0</v>
      </c>
      <c r="DQ187" s="119">
        <v>413.0</v>
      </c>
      <c r="DR187" s="119">
        <v>239.0</v>
      </c>
      <c r="DS187" s="119">
        <v>138.0</v>
      </c>
      <c r="DT187" s="119">
        <v>79.0</v>
      </c>
      <c r="DU187" s="119">
        <v>45.0</v>
      </c>
      <c r="DV187" s="119">
        <v>25.0</v>
      </c>
      <c r="DW187" s="119">
        <v>14.0</v>
      </c>
      <c r="DX187" s="119">
        <v>8.0</v>
      </c>
      <c r="DY187" s="119">
        <v>5.0</v>
      </c>
      <c r="DZ187" s="119">
        <v>3.0</v>
      </c>
      <c r="EA187" s="119">
        <v>2.0</v>
      </c>
      <c r="EB187" s="119">
        <v>1.0</v>
      </c>
      <c r="EC187" s="119">
        <v>1.0</v>
      </c>
      <c r="ED187" s="119">
        <v>0.0</v>
      </c>
      <c r="EE187" s="119">
        <v>0.0</v>
      </c>
      <c r="EF187" s="119">
        <v>0.0</v>
      </c>
      <c r="EG187" s="119">
        <v>0.0</v>
      </c>
      <c r="EH187" s="119">
        <v>0.0</v>
      </c>
      <c r="EI187" s="63"/>
      <c r="EJ187" s="63"/>
      <c r="EK187" s="134">
        <v>0.0</v>
      </c>
      <c r="EL187" s="134">
        <v>0.0</v>
      </c>
      <c r="EM187" s="134">
        <v>0.0</v>
      </c>
      <c r="EN187" s="134">
        <v>0.0</v>
      </c>
      <c r="EO187" s="134">
        <v>0.0</v>
      </c>
      <c r="EP187" s="134">
        <v>0.0</v>
      </c>
      <c r="EQ187" s="134">
        <v>0.0</v>
      </c>
      <c r="ER187" s="134">
        <v>0.0</v>
      </c>
      <c r="ES187" s="134">
        <v>1.0E-4</v>
      </c>
      <c r="ET187" s="134">
        <v>1.0E-4</v>
      </c>
      <c r="EU187" s="134">
        <v>1.0E-4</v>
      </c>
      <c r="EV187" s="134">
        <v>2.0E-4</v>
      </c>
      <c r="EW187" s="134">
        <v>2.0E-4</v>
      </c>
      <c r="EX187" s="134">
        <v>3.0E-4</v>
      </c>
      <c r="EY187" s="134">
        <v>5.0E-4</v>
      </c>
      <c r="EZ187" s="134">
        <v>6.0E-4</v>
      </c>
      <c r="FA187" s="134">
        <v>8.0E-4</v>
      </c>
      <c r="FB187" s="134">
        <v>0.0011</v>
      </c>
      <c r="FC187" s="134">
        <v>0.0014</v>
      </c>
      <c r="FD187" s="134">
        <v>0.0017</v>
      </c>
      <c r="FE187" s="134">
        <v>0.0022</v>
      </c>
      <c r="FF187" s="134">
        <v>0.0027</v>
      </c>
      <c r="FG187" s="134">
        <v>0.0033</v>
      </c>
      <c r="FH187" s="134">
        <v>0.0041</v>
      </c>
      <c r="FI187" s="134">
        <v>0.0049</v>
      </c>
      <c r="FJ187" s="134">
        <v>0.0058</v>
      </c>
      <c r="FK187" s="134">
        <v>0.0069</v>
      </c>
      <c r="FL187" s="134">
        <v>0.0081</v>
      </c>
      <c r="FM187" s="134">
        <v>0.0093</v>
      </c>
      <c r="FN187" s="134">
        <v>0.0107</v>
      </c>
      <c r="FO187" s="134">
        <v>0.012</v>
      </c>
      <c r="FP187" s="134">
        <v>0.0133</v>
      </c>
      <c r="FQ187" s="134">
        <v>0.0146</v>
      </c>
      <c r="FR187" s="134">
        <v>0.0158</v>
      </c>
      <c r="FS187" s="134">
        <v>0.0169</v>
      </c>
      <c r="FT187" s="134">
        <v>0.0179</v>
      </c>
      <c r="FU187" s="134">
        <v>0.0189</v>
      </c>
      <c r="FV187" s="134">
        <v>0.0199</v>
      </c>
      <c r="FW187" s="134">
        <v>0.0209</v>
      </c>
      <c r="FX187" s="134">
        <v>0.022</v>
      </c>
      <c r="FY187" s="134">
        <v>0.0232</v>
      </c>
      <c r="FZ187" s="134">
        <v>0.0247</v>
      </c>
      <c r="GA187" s="134">
        <v>0.0263</v>
      </c>
      <c r="GB187" s="134">
        <v>0.0282</v>
      </c>
      <c r="GC187" s="134">
        <v>0.0303</v>
      </c>
      <c r="GD187" s="134">
        <v>0.0326</v>
      </c>
      <c r="GE187" s="134">
        <v>0.035</v>
      </c>
      <c r="GF187" s="134">
        <v>0.0374</v>
      </c>
      <c r="GG187" s="134">
        <v>0.0397</v>
      </c>
      <c r="GH187" s="134">
        <v>0.0416</v>
      </c>
      <c r="GI187" s="134">
        <v>0.043</v>
      </c>
      <c r="GJ187" s="134">
        <v>0.0437</v>
      </c>
      <c r="GK187" s="134">
        <v>0.0436</v>
      </c>
      <c r="GL187" s="134">
        <v>0.0426</v>
      </c>
      <c r="GM187" s="134">
        <v>0.0407</v>
      </c>
      <c r="GN187" s="134">
        <v>0.0379</v>
      </c>
      <c r="GO187" s="134">
        <v>0.0345</v>
      </c>
      <c r="GP187" s="134">
        <v>0.0307</v>
      </c>
      <c r="GQ187" s="134">
        <v>0.0266</v>
      </c>
      <c r="GR187" s="134">
        <v>0.0225</v>
      </c>
      <c r="GS187" s="134">
        <v>0.0185</v>
      </c>
      <c r="GT187" s="134">
        <v>0.015</v>
      </c>
      <c r="GU187" s="134">
        <v>0.0118</v>
      </c>
      <c r="GV187" s="134">
        <v>0.0091</v>
      </c>
      <c r="GW187" s="134">
        <v>0.0069</v>
      </c>
      <c r="GX187" s="134">
        <v>0.0051</v>
      </c>
      <c r="GY187" s="134">
        <v>0.0037</v>
      </c>
      <c r="GZ187" s="134">
        <v>0.0026</v>
      </c>
      <c r="HA187" s="134">
        <v>0.0018</v>
      </c>
      <c r="HB187" s="134">
        <v>0.0013</v>
      </c>
      <c r="HC187" s="134">
        <v>8.0E-4</v>
      </c>
      <c r="HD187" s="134">
        <v>6.0E-4</v>
      </c>
      <c r="HE187" s="134">
        <v>4.0E-4</v>
      </c>
      <c r="HF187" s="134">
        <v>2.0E-4</v>
      </c>
      <c r="HG187" s="134">
        <v>2.0E-4</v>
      </c>
      <c r="HH187" s="134">
        <v>1.0E-4</v>
      </c>
      <c r="HI187" s="134">
        <v>1.0E-4</v>
      </c>
      <c r="HJ187" s="134">
        <v>0.0</v>
      </c>
      <c r="HK187" s="134">
        <v>0.0</v>
      </c>
      <c r="HL187" s="134">
        <v>0.0</v>
      </c>
      <c r="HM187" s="134">
        <v>0.0</v>
      </c>
      <c r="HN187" s="134">
        <v>0.0</v>
      </c>
      <c r="HO187" s="134">
        <v>0.0</v>
      </c>
      <c r="HP187" s="134">
        <v>0.0</v>
      </c>
      <c r="HQ187" s="134">
        <v>0.0</v>
      </c>
      <c r="HR187" s="134">
        <v>0.0</v>
      </c>
      <c r="HS187" s="134">
        <v>0.0</v>
      </c>
      <c r="HT187" s="134">
        <v>0.0</v>
      </c>
      <c r="HU187" s="134">
        <v>0.0</v>
      </c>
      <c r="HV187" s="134">
        <v>0.0</v>
      </c>
      <c r="HW187" s="134">
        <v>0.0</v>
      </c>
      <c r="HX187" s="134">
        <v>0.0</v>
      </c>
      <c r="HY187" s="134">
        <v>0.0</v>
      </c>
      <c r="HZ187" s="134">
        <v>0.0</v>
      </c>
      <c r="IA187" s="134">
        <v>0.0</v>
      </c>
      <c r="IB187" s="134">
        <v>0.0</v>
      </c>
      <c r="IC187" s="134">
        <v>0.0</v>
      </c>
      <c r="ID187" s="134">
        <v>0.0</v>
      </c>
      <c r="IE187" s="134">
        <v>0.0</v>
      </c>
      <c r="IF187" s="134">
        <v>0.0</v>
      </c>
      <c r="IG187" s="134">
        <v>0.0</v>
      </c>
    </row>
    <row r="188" hidden="1">
      <c r="A188" s="119" t="s">
        <v>96</v>
      </c>
      <c r="B188" s="119" t="s">
        <v>97</v>
      </c>
      <c r="C188" s="119">
        <v>1927.0</v>
      </c>
      <c r="D188" s="119">
        <v>5.00113622E8</v>
      </c>
      <c r="E188" s="63"/>
      <c r="F188" s="126">
        <v>0.303</v>
      </c>
      <c r="G188" s="126">
        <v>1.0</v>
      </c>
      <c r="H188" s="126">
        <v>0.314</v>
      </c>
      <c r="I188" s="126">
        <v>0.451</v>
      </c>
      <c r="J188" s="126">
        <v>0.227</v>
      </c>
      <c r="K188" s="126">
        <v>0.008</v>
      </c>
      <c r="L188" s="126">
        <v>0.0</v>
      </c>
      <c r="M188" s="63"/>
      <c r="N188" s="126">
        <v>0.008</v>
      </c>
      <c r="O188" s="63"/>
      <c r="P188" s="63"/>
      <c r="Q188" s="119">
        <v>1.51723822E8</v>
      </c>
      <c r="R188" s="63"/>
      <c r="S188" s="119">
        <v>1.57182385E8</v>
      </c>
      <c r="T188" s="119">
        <v>2.25374974E8</v>
      </c>
      <c r="U188" s="119">
        <v>1.13557229E8</v>
      </c>
      <c r="V188" s="119">
        <v>3958072.0</v>
      </c>
      <c r="W188" s="119">
        <v>40598.0</v>
      </c>
      <c r="X188" s="63"/>
      <c r="Y188" s="119">
        <v>3999035.0</v>
      </c>
      <c r="Z188" s="63"/>
      <c r="AA188" s="63"/>
      <c r="AB188" s="126">
        <v>0.133</v>
      </c>
      <c r="AC188" s="63"/>
      <c r="AD188" s="121">
        <v>0.13</v>
      </c>
      <c r="AE188" s="121">
        <v>0.39</v>
      </c>
      <c r="AF188" s="121">
        <v>0.55</v>
      </c>
      <c r="AG188" s="121">
        <v>0.22</v>
      </c>
      <c r="AH188" s="121">
        <v>0.1</v>
      </c>
      <c r="AI188" s="63"/>
      <c r="AJ188" s="121">
        <v>0.22</v>
      </c>
      <c r="AK188" s="63" t="str">
        <f t="shared" si="1"/>
        <v>Europe</v>
      </c>
      <c r="AL188" s="119">
        <v>6.0</v>
      </c>
      <c r="AM188" s="119">
        <v>10.0</v>
      </c>
      <c r="AN188" s="119">
        <v>19.0</v>
      </c>
      <c r="AO188" s="119">
        <v>34.0</v>
      </c>
      <c r="AP188" s="119">
        <v>59.0</v>
      </c>
      <c r="AQ188" s="119">
        <v>103.0</v>
      </c>
      <c r="AR188" s="119">
        <v>176.0</v>
      </c>
      <c r="AS188" s="119">
        <v>298.0</v>
      </c>
      <c r="AT188" s="119">
        <v>495.0</v>
      </c>
      <c r="AU188" s="119">
        <v>810.0</v>
      </c>
      <c r="AV188" s="119">
        <v>1310.0</v>
      </c>
      <c r="AW188" s="119">
        <v>2094.0</v>
      </c>
      <c r="AX188" s="119">
        <v>3312.0</v>
      </c>
      <c r="AY188" s="119">
        <v>5192.0</v>
      </c>
      <c r="AZ188" s="119">
        <v>8083.0</v>
      </c>
      <c r="BA188" s="119">
        <v>12519.0</v>
      </c>
      <c r="BB188" s="119">
        <v>19327.0</v>
      </c>
      <c r="BC188" s="119">
        <v>29817.0</v>
      </c>
      <c r="BD188" s="119">
        <v>46107.0</v>
      </c>
      <c r="BE188" s="119">
        <v>71725.0</v>
      </c>
      <c r="BF188" s="119">
        <v>112659.0</v>
      </c>
      <c r="BG188" s="119">
        <v>179199.0</v>
      </c>
      <c r="BH188" s="119">
        <v>288980.0</v>
      </c>
      <c r="BI188" s="119">
        <v>471893.0</v>
      </c>
      <c r="BJ188" s="119">
        <v>777396.0</v>
      </c>
      <c r="BK188" s="119">
        <v>1283395.0</v>
      </c>
      <c r="BL188" s="119">
        <v>2101223.0</v>
      </c>
      <c r="BM188" s="119">
        <v>3363242.0</v>
      </c>
      <c r="BN188" s="119">
        <v>5174921.0</v>
      </c>
      <c r="BO188" s="119">
        <v>7526832.0</v>
      </c>
      <c r="BP188" s="119">
        <v>1.0201846E7</v>
      </c>
      <c r="BQ188" s="119">
        <v>1.2754993E7</v>
      </c>
      <c r="BR188" s="119">
        <v>1.4633067E7</v>
      </c>
      <c r="BS188" s="119">
        <v>1.5410296E7</v>
      </c>
      <c r="BT188" s="119">
        <v>1.5005847E7</v>
      </c>
      <c r="BU188" s="119">
        <v>1.3732544E7</v>
      </c>
      <c r="BV188" s="119">
        <v>1.2142858E7</v>
      </c>
      <c r="BW188" s="119">
        <v>1.0786987E7</v>
      </c>
      <c r="BX188" s="119">
        <v>1.0040848E7</v>
      </c>
      <c r="BY188" s="119">
        <v>1.0074738E7</v>
      </c>
      <c r="BZ188" s="119">
        <v>1.0917126E7</v>
      </c>
      <c r="CA188" s="119">
        <v>1.2525088E7</v>
      </c>
      <c r="CB188" s="119">
        <v>1.4811032E7</v>
      </c>
      <c r="CC188" s="119">
        <v>1.7628185E7</v>
      </c>
      <c r="CD188" s="119">
        <v>2.073564E7</v>
      </c>
      <c r="CE188" s="119">
        <v>2.3769771E7</v>
      </c>
      <c r="CF188" s="119">
        <v>2.6274224E7</v>
      </c>
      <c r="CG188" s="119">
        <v>2.7831878E7</v>
      </c>
      <c r="CH188" s="119">
        <v>2.8237453E7</v>
      </c>
      <c r="CI188" s="119">
        <v>2.7556349E7</v>
      </c>
      <c r="CJ188" s="119">
        <v>2.6005355E7</v>
      </c>
      <c r="CK188" s="119">
        <v>2.378624E7</v>
      </c>
      <c r="CL188" s="119">
        <v>2.1038865E7</v>
      </c>
      <c r="CM188" s="119">
        <v>1.7914173E7</v>
      </c>
      <c r="CN188" s="119">
        <v>1.4636635E7</v>
      </c>
      <c r="CO188" s="119">
        <v>1.1475195E7</v>
      </c>
      <c r="CP188" s="119">
        <v>8660204.0</v>
      </c>
      <c r="CQ188" s="119">
        <v>6322912.0</v>
      </c>
      <c r="CR188" s="119">
        <v>4489864.0</v>
      </c>
      <c r="CS188" s="119">
        <v>3114880.0</v>
      </c>
      <c r="CT188" s="119">
        <v>2118261.0</v>
      </c>
      <c r="CU188" s="119">
        <v>1415265.0</v>
      </c>
      <c r="CV188" s="119">
        <v>930669.0</v>
      </c>
      <c r="CW188" s="119">
        <v>603488.0</v>
      </c>
      <c r="CX188" s="119">
        <v>386770.0</v>
      </c>
      <c r="CY188" s="119">
        <v>245647.0</v>
      </c>
      <c r="CZ188" s="119">
        <v>155043.0</v>
      </c>
      <c r="DA188" s="119">
        <v>97491.0</v>
      </c>
      <c r="DB188" s="119">
        <v>61194.0</v>
      </c>
      <c r="DC188" s="119">
        <v>38398.0</v>
      </c>
      <c r="DD188" s="119">
        <v>24107.0</v>
      </c>
      <c r="DE188" s="119">
        <v>15153.0</v>
      </c>
      <c r="DF188" s="119">
        <v>9540.0</v>
      </c>
      <c r="DG188" s="119">
        <v>6016.0</v>
      </c>
      <c r="DH188" s="119">
        <v>3799.0</v>
      </c>
      <c r="DI188" s="119">
        <v>2401.0</v>
      </c>
      <c r="DJ188" s="119">
        <v>1518.0</v>
      </c>
      <c r="DK188" s="119">
        <v>958.0</v>
      </c>
      <c r="DL188" s="119">
        <v>602.0</v>
      </c>
      <c r="DM188" s="119">
        <v>377.0</v>
      </c>
      <c r="DN188" s="119">
        <v>235.0</v>
      </c>
      <c r="DO188" s="119">
        <v>145.0</v>
      </c>
      <c r="DP188" s="119">
        <v>89.0</v>
      </c>
      <c r="DQ188" s="119">
        <v>54.0</v>
      </c>
      <c r="DR188" s="119">
        <v>32.0</v>
      </c>
      <c r="DS188" s="119">
        <v>19.0</v>
      </c>
      <c r="DT188" s="119">
        <v>11.0</v>
      </c>
      <c r="DU188" s="119">
        <v>6.0</v>
      </c>
      <c r="DV188" s="119">
        <v>4.0</v>
      </c>
      <c r="DW188" s="119">
        <v>2.0</v>
      </c>
      <c r="DX188" s="119">
        <v>1.0</v>
      </c>
      <c r="DY188" s="119">
        <v>1.0</v>
      </c>
      <c r="DZ188" s="119">
        <v>0.0</v>
      </c>
      <c r="EA188" s="119">
        <v>0.0</v>
      </c>
      <c r="EB188" s="119">
        <v>0.0</v>
      </c>
      <c r="EC188" s="119">
        <v>0.0</v>
      </c>
      <c r="ED188" s="119">
        <v>0.0</v>
      </c>
      <c r="EE188" s="119">
        <v>0.0</v>
      </c>
      <c r="EF188" s="119">
        <v>0.0</v>
      </c>
      <c r="EG188" s="119">
        <v>0.0</v>
      </c>
      <c r="EH188" s="119">
        <v>0.0</v>
      </c>
      <c r="EI188" s="63"/>
      <c r="EJ188" s="63"/>
      <c r="EK188" s="134">
        <v>0.0</v>
      </c>
      <c r="EL188" s="134">
        <v>0.0</v>
      </c>
      <c r="EM188" s="134">
        <v>0.0</v>
      </c>
      <c r="EN188" s="134">
        <v>0.0</v>
      </c>
      <c r="EO188" s="134">
        <v>0.0</v>
      </c>
      <c r="EP188" s="134">
        <v>0.0</v>
      </c>
      <c r="EQ188" s="134">
        <v>0.0</v>
      </c>
      <c r="ER188" s="134">
        <v>0.0</v>
      </c>
      <c r="ES188" s="134">
        <v>0.0</v>
      </c>
      <c r="ET188" s="134">
        <v>0.0</v>
      </c>
      <c r="EU188" s="134">
        <v>0.0</v>
      </c>
      <c r="EV188" s="134">
        <v>0.0</v>
      </c>
      <c r="EW188" s="134">
        <v>0.0</v>
      </c>
      <c r="EX188" s="134">
        <v>0.0</v>
      </c>
      <c r="EY188" s="134">
        <v>0.0</v>
      </c>
      <c r="EZ188" s="134">
        <v>0.0</v>
      </c>
      <c r="FA188" s="134">
        <v>0.0</v>
      </c>
      <c r="FB188" s="134">
        <v>1.0E-4</v>
      </c>
      <c r="FC188" s="134">
        <v>1.0E-4</v>
      </c>
      <c r="FD188" s="134">
        <v>1.0E-4</v>
      </c>
      <c r="FE188" s="134">
        <v>2.0E-4</v>
      </c>
      <c r="FF188" s="134">
        <v>4.0E-4</v>
      </c>
      <c r="FG188" s="134">
        <v>6.0E-4</v>
      </c>
      <c r="FH188" s="134">
        <v>9.0E-4</v>
      </c>
      <c r="FI188" s="134">
        <v>0.0016</v>
      </c>
      <c r="FJ188" s="134">
        <v>0.0026</v>
      </c>
      <c r="FK188" s="134">
        <v>0.0042</v>
      </c>
      <c r="FL188" s="134">
        <v>0.0067</v>
      </c>
      <c r="FM188" s="134">
        <v>0.0103</v>
      </c>
      <c r="FN188" s="134">
        <v>0.0151</v>
      </c>
      <c r="FO188" s="134">
        <v>0.0204</v>
      </c>
      <c r="FP188" s="134">
        <v>0.0255</v>
      </c>
      <c r="FQ188" s="134">
        <v>0.0293</v>
      </c>
      <c r="FR188" s="134">
        <v>0.0308</v>
      </c>
      <c r="FS188" s="134">
        <v>0.03</v>
      </c>
      <c r="FT188" s="134">
        <v>0.0275</v>
      </c>
      <c r="FU188" s="134">
        <v>0.0243</v>
      </c>
      <c r="FV188" s="134">
        <v>0.0216</v>
      </c>
      <c r="FW188" s="134">
        <v>0.0201</v>
      </c>
      <c r="FX188" s="134">
        <v>0.0201</v>
      </c>
      <c r="FY188" s="134">
        <v>0.0218</v>
      </c>
      <c r="FZ188" s="134">
        <v>0.025</v>
      </c>
      <c r="GA188" s="134">
        <v>0.0296</v>
      </c>
      <c r="GB188" s="134">
        <v>0.0352</v>
      </c>
      <c r="GC188" s="134">
        <v>0.0415</v>
      </c>
      <c r="GD188" s="134">
        <v>0.0475</v>
      </c>
      <c r="GE188" s="134">
        <v>0.0525</v>
      </c>
      <c r="GF188" s="134">
        <v>0.0557</v>
      </c>
      <c r="GG188" s="134">
        <v>0.0565</v>
      </c>
      <c r="GH188" s="134">
        <v>0.0551</v>
      </c>
      <c r="GI188" s="134">
        <v>0.052</v>
      </c>
      <c r="GJ188" s="134">
        <v>0.0476</v>
      </c>
      <c r="GK188" s="134">
        <v>0.0421</v>
      </c>
      <c r="GL188" s="134">
        <v>0.0358</v>
      </c>
      <c r="GM188" s="134">
        <v>0.0293</v>
      </c>
      <c r="GN188" s="134">
        <v>0.0229</v>
      </c>
      <c r="GO188" s="134">
        <v>0.0173</v>
      </c>
      <c r="GP188" s="134">
        <v>0.0126</v>
      </c>
      <c r="GQ188" s="134">
        <v>0.009</v>
      </c>
      <c r="GR188" s="134">
        <v>0.0062</v>
      </c>
      <c r="GS188" s="134">
        <v>0.0042</v>
      </c>
      <c r="GT188" s="134">
        <v>0.0028</v>
      </c>
      <c r="GU188" s="134">
        <v>0.0019</v>
      </c>
      <c r="GV188" s="134">
        <v>0.0012</v>
      </c>
      <c r="GW188" s="134">
        <v>8.0E-4</v>
      </c>
      <c r="GX188" s="134">
        <v>5.0E-4</v>
      </c>
      <c r="GY188" s="134">
        <v>3.0E-4</v>
      </c>
      <c r="GZ188" s="134">
        <v>2.0E-4</v>
      </c>
      <c r="HA188" s="134">
        <v>1.0E-4</v>
      </c>
      <c r="HB188" s="134">
        <v>1.0E-4</v>
      </c>
      <c r="HC188" s="134">
        <v>0.0</v>
      </c>
      <c r="HD188" s="134">
        <v>0.0</v>
      </c>
      <c r="HE188" s="134">
        <v>0.0</v>
      </c>
      <c r="HF188" s="134">
        <v>0.0</v>
      </c>
      <c r="HG188" s="134">
        <v>0.0</v>
      </c>
      <c r="HH188" s="134">
        <v>0.0</v>
      </c>
      <c r="HI188" s="134">
        <v>0.0</v>
      </c>
      <c r="HJ188" s="134">
        <v>0.0</v>
      </c>
      <c r="HK188" s="134">
        <v>0.0</v>
      </c>
      <c r="HL188" s="134">
        <v>0.0</v>
      </c>
      <c r="HM188" s="134">
        <v>0.0</v>
      </c>
      <c r="HN188" s="134">
        <v>0.0</v>
      </c>
      <c r="HO188" s="134">
        <v>0.0</v>
      </c>
      <c r="HP188" s="134">
        <v>0.0</v>
      </c>
      <c r="HQ188" s="134">
        <v>0.0</v>
      </c>
      <c r="HR188" s="134">
        <v>0.0</v>
      </c>
      <c r="HS188" s="134">
        <v>0.0</v>
      </c>
      <c r="HT188" s="134">
        <v>0.0</v>
      </c>
      <c r="HU188" s="134">
        <v>0.0</v>
      </c>
      <c r="HV188" s="134">
        <v>0.0</v>
      </c>
      <c r="HW188" s="134">
        <v>0.0</v>
      </c>
      <c r="HX188" s="134">
        <v>0.0</v>
      </c>
      <c r="HY188" s="134">
        <v>0.0</v>
      </c>
      <c r="HZ188" s="134">
        <v>0.0</v>
      </c>
      <c r="IA188" s="134">
        <v>0.0</v>
      </c>
      <c r="IB188" s="134">
        <v>0.0</v>
      </c>
      <c r="IC188" s="134">
        <v>0.0</v>
      </c>
      <c r="ID188" s="134">
        <v>0.0</v>
      </c>
      <c r="IE188" s="134">
        <v>0.0</v>
      </c>
      <c r="IF188" s="134">
        <v>0.0</v>
      </c>
      <c r="IG188" s="134">
        <v>0.0</v>
      </c>
    </row>
    <row r="189" hidden="1">
      <c r="A189" s="119" t="s">
        <v>98</v>
      </c>
      <c r="B189" s="119" t="s">
        <v>99</v>
      </c>
      <c r="C189" s="119">
        <v>1927.0</v>
      </c>
      <c r="D189" s="119">
        <v>1.58146119E8</v>
      </c>
      <c r="E189" s="63"/>
      <c r="F189" s="126">
        <v>0.709</v>
      </c>
      <c r="G189" s="126">
        <v>1.0</v>
      </c>
      <c r="H189" s="126">
        <v>0.737</v>
      </c>
      <c r="I189" s="126">
        <v>0.246</v>
      </c>
      <c r="J189" s="126">
        <v>0.017</v>
      </c>
      <c r="K189" s="126">
        <v>0.0</v>
      </c>
      <c r="L189" s="126">
        <v>0.0</v>
      </c>
      <c r="M189" s="63"/>
      <c r="N189" s="126">
        <v>0.0</v>
      </c>
      <c r="O189" s="63"/>
      <c r="P189" s="63"/>
      <c r="Q189" s="119">
        <v>1.12179745E8</v>
      </c>
      <c r="R189" s="63"/>
      <c r="S189" s="119">
        <v>1.1650983E8</v>
      </c>
      <c r="T189" s="119">
        <v>3.8857561E7</v>
      </c>
      <c r="U189" s="119">
        <v>2705190.0</v>
      </c>
      <c r="V189" s="119">
        <v>71926.0</v>
      </c>
      <c r="W189" s="119">
        <v>1593.0</v>
      </c>
      <c r="X189" s="63"/>
      <c r="Y189" s="119">
        <v>73538.0</v>
      </c>
      <c r="Z189" s="63"/>
      <c r="AA189" s="63"/>
      <c r="AB189" s="126">
        <v>0.099</v>
      </c>
      <c r="AC189" s="63"/>
      <c r="AD189" s="121">
        <v>0.1</v>
      </c>
      <c r="AE189" s="121">
        <v>0.07</v>
      </c>
      <c r="AF189" s="121">
        <v>0.01</v>
      </c>
      <c r="AG189" s="121">
        <v>0.0</v>
      </c>
      <c r="AH189" s="121">
        <v>0.0</v>
      </c>
      <c r="AI189" s="63"/>
      <c r="AJ189" s="121">
        <v>0.0</v>
      </c>
      <c r="AK189" s="63" t="str">
        <f t="shared" si="1"/>
        <v>Africa</v>
      </c>
      <c r="AL189" s="119">
        <v>1217.0</v>
      </c>
      <c r="AM189" s="119">
        <v>1741.0</v>
      </c>
      <c r="AN189" s="119">
        <v>2483.0</v>
      </c>
      <c r="AO189" s="119">
        <v>3526.0</v>
      </c>
      <c r="AP189" s="119">
        <v>4988.0</v>
      </c>
      <c r="AQ189" s="119">
        <v>7021.0</v>
      </c>
      <c r="AR189" s="119">
        <v>9833.0</v>
      </c>
      <c r="AS189" s="119">
        <v>13696.0</v>
      </c>
      <c r="AT189" s="119">
        <v>18968.0</v>
      </c>
      <c r="AU189" s="119">
        <v>26116.0</v>
      </c>
      <c r="AV189" s="119">
        <v>35744.0</v>
      </c>
      <c r="AW189" s="119">
        <v>48631.0</v>
      </c>
      <c r="AX189" s="119">
        <v>65778.0</v>
      </c>
      <c r="AY189" s="119">
        <v>88458.0</v>
      </c>
      <c r="AZ189" s="119">
        <v>118281.0</v>
      </c>
      <c r="BA189" s="119">
        <v>157269.0</v>
      </c>
      <c r="BB189" s="119">
        <v>207939.0</v>
      </c>
      <c r="BC189" s="119">
        <v>273391.0</v>
      </c>
      <c r="BD189" s="119">
        <v>357410.0</v>
      </c>
      <c r="BE189" s="119">
        <v>464564.0</v>
      </c>
      <c r="BF189" s="119">
        <v>600310.0</v>
      </c>
      <c r="BG189" s="119">
        <v>771080.0</v>
      </c>
      <c r="BH189" s="119">
        <v>984353.0</v>
      </c>
      <c r="BI189" s="119">
        <v>1248681.0</v>
      </c>
      <c r="BJ189" s="119">
        <v>1573611.0</v>
      </c>
      <c r="BK189" s="119">
        <v>1969424.0</v>
      </c>
      <c r="BL189" s="119">
        <v>2446526.0</v>
      </c>
      <c r="BM189" s="119">
        <v>3014283.0</v>
      </c>
      <c r="BN189" s="119">
        <v>3679168.0</v>
      </c>
      <c r="BO189" s="119">
        <v>4442192.0</v>
      </c>
      <c r="BP189" s="119">
        <v>5295781.0</v>
      </c>
      <c r="BQ189" s="119">
        <v>6220377.0</v>
      </c>
      <c r="BR189" s="119">
        <v>7181058.0</v>
      </c>
      <c r="BS189" s="119">
        <v>8124944.0</v>
      </c>
      <c r="BT189" s="119">
        <v>8981173.0</v>
      </c>
      <c r="BU189" s="119">
        <v>9666322.0</v>
      </c>
      <c r="BV189" s="119">
        <v>1.0097564E7</v>
      </c>
      <c r="BW189" s="119">
        <v>1.0212182E7</v>
      </c>
      <c r="BX189" s="119">
        <v>9986787.0</v>
      </c>
      <c r="BY189" s="119">
        <v>9446792.0</v>
      </c>
      <c r="BZ189" s="119">
        <v>8660170.0</v>
      </c>
      <c r="CA189" s="119">
        <v>7717764.0</v>
      </c>
      <c r="CB189" s="119">
        <v>6709703.0</v>
      </c>
      <c r="CC189" s="119">
        <v>5708282.0</v>
      </c>
      <c r="CD189" s="119">
        <v>4762080.0</v>
      </c>
      <c r="CE189" s="119">
        <v>3899156.0</v>
      </c>
      <c r="CF189" s="119">
        <v>3133719.0</v>
      </c>
      <c r="CG189" s="119">
        <v>2471641.0</v>
      </c>
      <c r="CH189" s="119">
        <v>1913299.0</v>
      </c>
      <c r="CI189" s="119">
        <v>1454563.0</v>
      </c>
      <c r="CJ189" s="119">
        <v>1087353.0</v>
      </c>
      <c r="CK189" s="119">
        <v>800596.0</v>
      </c>
      <c r="CL189" s="119">
        <v>581629.0</v>
      </c>
      <c r="CM189" s="119">
        <v>417649.0</v>
      </c>
      <c r="CN189" s="119">
        <v>296861.0</v>
      </c>
      <c r="CO189" s="119">
        <v>209129.0</v>
      </c>
      <c r="CP189" s="119">
        <v>146183.0</v>
      </c>
      <c r="CQ189" s="119">
        <v>101514.0</v>
      </c>
      <c r="CR189" s="119">
        <v>70136.0</v>
      </c>
      <c r="CS189" s="119">
        <v>48292.0</v>
      </c>
      <c r="CT189" s="119">
        <v>33201.0</v>
      </c>
      <c r="CU189" s="119">
        <v>22830.0</v>
      </c>
      <c r="CV189" s="119">
        <v>15724.0</v>
      </c>
      <c r="CW189" s="119">
        <v>10855.0</v>
      </c>
      <c r="CX189" s="119">
        <v>7510.0</v>
      </c>
      <c r="CY189" s="119">
        <v>5203.0</v>
      </c>
      <c r="CZ189" s="119">
        <v>3605.0</v>
      </c>
      <c r="DA189" s="119">
        <v>2494.0</v>
      </c>
      <c r="DB189" s="119">
        <v>1720.0</v>
      </c>
      <c r="DC189" s="119">
        <v>1180.0</v>
      </c>
      <c r="DD189" s="119">
        <v>805.0</v>
      </c>
      <c r="DE189" s="119">
        <v>545.0</v>
      </c>
      <c r="DF189" s="119">
        <v>366.0</v>
      </c>
      <c r="DG189" s="119">
        <v>244.0</v>
      </c>
      <c r="DH189" s="119">
        <v>161.0</v>
      </c>
      <c r="DI189" s="119">
        <v>106.0</v>
      </c>
      <c r="DJ189" s="119">
        <v>69.0</v>
      </c>
      <c r="DK189" s="119">
        <v>44.0</v>
      </c>
      <c r="DL189" s="119">
        <v>28.0</v>
      </c>
      <c r="DM189" s="119">
        <v>18.0</v>
      </c>
      <c r="DN189" s="119">
        <v>11.0</v>
      </c>
      <c r="DO189" s="119">
        <v>7.0</v>
      </c>
      <c r="DP189" s="119">
        <v>4.0</v>
      </c>
      <c r="DQ189" s="119">
        <v>3.0</v>
      </c>
      <c r="DR189" s="119">
        <v>2.0</v>
      </c>
      <c r="DS189" s="119">
        <v>1.0</v>
      </c>
      <c r="DT189" s="119">
        <v>1.0</v>
      </c>
      <c r="DU189" s="119">
        <v>0.0</v>
      </c>
      <c r="DV189" s="119">
        <v>0.0</v>
      </c>
      <c r="DW189" s="119">
        <v>0.0</v>
      </c>
      <c r="DX189" s="119">
        <v>0.0</v>
      </c>
      <c r="DY189" s="119">
        <v>0.0</v>
      </c>
      <c r="DZ189" s="119">
        <v>0.0</v>
      </c>
      <c r="EA189" s="119">
        <v>0.0</v>
      </c>
      <c r="EB189" s="119">
        <v>0.0</v>
      </c>
      <c r="EC189" s="119">
        <v>0.0</v>
      </c>
      <c r="ED189" s="119">
        <v>0.0</v>
      </c>
      <c r="EE189" s="119">
        <v>0.0</v>
      </c>
      <c r="EF189" s="119">
        <v>0.0</v>
      </c>
      <c r="EG189" s="119">
        <v>0.0</v>
      </c>
      <c r="EH189" s="119">
        <v>0.0</v>
      </c>
      <c r="EI189" s="63"/>
      <c r="EJ189" s="63"/>
      <c r="EK189" s="134">
        <v>0.0</v>
      </c>
      <c r="EL189" s="134">
        <v>0.0</v>
      </c>
      <c r="EM189" s="134">
        <v>0.0</v>
      </c>
      <c r="EN189" s="134">
        <v>0.0</v>
      </c>
      <c r="EO189" s="134">
        <v>0.0</v>
      </c>
      <c r="EP189" s="134">
        <v>0.0</v>
      </c>
      <c r="EQ189" s="134">
        <v>1.0E-4</v>
      </c>
      <c r="ER189" s="134">
        <v>1.0E-4</v>
      </c>
      <c r="ES189" s="134">
        <v>1.0E-4</v>
      </c>
      <c r="ET189" s="134">
        <v>2.0E-4</v>
      </c>
      <c r="EU189" s="134">
        <v>2.0E-4</v>
      </c>
      <c r="EV189" s="134">
        <v>3.0E-4</v>
      </c>
      <c r="EW189" s="134">
        <v>4.0E-4</v>
      </c>
      <c r="EX189" s="134">
        <v>6.0E-4</v>
      </c>
      <c r="EY189" s="134">
        <v>7.0E-4</v>
      </c>
      <c r="EZ189" s="134">
        <v>0.001</v>
      </c>
      <c r="FA189" s="134">
        <v>0.0013</v>
      </c>
      <c r="FB189" s="134">
        <v>0.0017</v>
      </c>
      <c r="FC189" s="134">
        <v>0.0023</v>
      </c>
      <c r="FD189" s="134">
        <v>0.0029</v>
      </c>
      <c r="FE189" s="134">
        <v>0.0038</v>
      </c>
      <c r="FF189" s="134">
        <v>0.0049</v>
      </c>
      <c r="FG189" s="134">
        <v>0.0062</v>
      </c>
      <c r="FH189" s="134">
        <v>0.0079</v>
      </c>
      <c r="FI189" s="134">
        <v>0.01</v>
      </c>
      <c r="FJ189" s="134">
        <v>0.0125</v>
      </c>
      <c r="FK189" s="134">
        <v>0.0155</v>
      </c>
      <c r="FL189" s="134">
        <v>0.0191</v>
      </c>
      <c r="FM189" s="134">
        <v>0.0233</v>
      </c>
      <c r="FN189" s="134">
        <v>0.0281</v>
      </c>
      <c r="FO189" s="134">
        <v>0.0335</v>
      </c>
      <c r="FP189" s="134">
        <v>0.0393</v>
      </c>
      <c r="FQ189" s="134">
        <v>0.0454</v>
      </c>
      <c r="FR189" s="134">
        <v>0.0514</v>
      </c>
      <c r="FS189" s="134">
        <v>0.0568</v>
      </c>
      <c r="FT189" s="134">
        <v>0.0611</v>
      </c>
      <c r="FU189" s="134">
        <v>0.0638</v>
      </c>
      <c r="FV189" s="134">
        <v>0.0646</v>
      </c>
      <c r="FW189" s="134">
        <v>0.0631</v>
      </c>
      <c r="FX189" s="134">
        <v>0.0597</v>
      </c>
      <c r="FY189" s="134">
        <v>0.0548</v>
      </c>
      <c r="FZ189" s="134">
        <v>0.0488</v>
      </c>
      <c r="GA189" s="134">
        <v>0.0424</v>
      </c>
      <c r="GB189" s="134">
        <v>0.0361</v>
      </c>
      <c r="GC189" s="134">
        <v>0.0301</v>
      </c>
      <c r="GD189" s="134">
        <v>0.0247</v>
      </c>
      <c r="GE189" s="134">
        <v>0.0198</v>
      </c>
      <c r="GF189" s="134">
        <v>0.0156</v>
      </c>
      <c r="GG189" s="134">
        <v>0.0121</v>
      </c>
      <c r="GH189" s="134">
        <v>0.0092</v>
      </c>
      <c r="GI189" s="134">
        <v>0.0069</v>
      </c>
      <c r="GJ189" s="134">
        <v>0.0051</v>
      </c>
      <c r="GK189" s="134">
        <v>0.0037</v>
      </c>
      <c r="GL189" s="134">
        <v>0.0026</v>
      </c>
      <c r="GM189" s="134">
        <v>0.0019</v>
      </c>
      <c r="GN189" s="134">
        <v>0.0013</v>
      </c>
      <c r="GO189" s="134">
        <v>9.0E-4</v>
      </c>
      <c r="GP189" s="134">
        <v>6.0E-4</v>
      </c>
      <c r="GQ189" s="134">
        <v>4.0E-4</v>
      </c>
      <c r="GR189" s="134">
        <v>3.0E-4</v>
      </c>
      <c r="GS189" s="134">
        <v>2.0E-4</v>
      </c>
      <c r="GT189" s="134">
        <v>1.0E-4</v>
      </c>
      <c r="GU189" s="134">
        <v>1.0E-4</v>
      </c>
      <c r="GV189" s="134">
        <v>1.0E-4</v>
      </c>
      <c r="GW189" s="134">
        <v>0.0</v>
      </c>
      <c r="GX189" s="134">
        <v>0.0</v>
      </c>
      <c r="GY189" s="134">
        <v>0.0</v>
      </c>
      <c r="GZ189" s="134">
        <v>0.0</v>
      </c>
      <c r="HA189" s="134">
        <v>0.0</v>
      </c>
      <c r="HB189" s="134">
        <v>0.0</v>
      </c>
      <c r="HC189" s="134">
        <v>0.0</v>
      </c>
      <c r="HD189" s="134">
        <v>0.0</v>
      </c>
      <c r="HE189" s="134">
        <v>0.0</v>
      </c>
      <c r="HF189" s="134">
        <v>0.0</v>
      </c>
      <c r="HG189" s="134">
        <v>0.0</v>
      </c>
      <c r="HH189" s="134">
        <v>0.0</v>
      </c>
      <c r="HI189" s="134">
        <v>0.0</v>
      </c>
      <c r="HJ189" s="134">
        <v>0.0</v>
      </c>
      <c r="HK189" s="134">
        <v>0.0</v>
      </c>
      <c r="HL189" s="134">
        <v>0.0</v>
      </c>
      <c r="HM189" s="134">
        <v>0.0</v>
      </c>
      <c r="HN189" s="134">
        <v>0.0</v>
      </c>
      <c r="HO189" s="134">
        <v>0.0</v>
      </c>
      <c r="HP189" s="134">
        <v>0.0</v>
      </c>
      <c r="HQ189" s="134">
        <v>0.0</v>
      </c>
      <c r="HR189" s="134">
        <v>0.0</v>
      </c>
      <c r="HS189" s="134">
        <v>0.0</v>
      </c>
      <c r="HT189" s="134">
        <v>0.0</v>
      </c>
      <c r="HU189" s="134">
        <v>0.0</v>
      </c>
      <c r="HV189" s="134">
        <v>0.0</v>
      </c>
      <c r="HW189" s="134">
        <v>0.0</v>
      </c>
      <c r="HX189" s="134">
        <v>0.0</v>
      </c>
      <c r="HY189" s="134">
        <v>0.0</v>
      </c>
      <c r="HZ189" s="134">
        <v>0.0</v>
      </c>
      <c r="IA189" s="134">
        <v>0.0</v>
      </c>
      <c r="IB189" s="134">
        <v>0.0</v>
      </c>
      <c r="IC189" s="134">
        <v>0.0</v>
      </c>
      <c r="ID189" s="134">
        <v>0.0</v>
      </c>
      <c r="IE189" s="134">
        <v>0.0</v>
      </c>
      <c r="IF189" s="134">
        <v>0.0</v>
      </c>
      <c r="IG189" s="134">
        <v>0.0</v>
      </c>
    </row>
    <row r="190" hidden="1">
      <c r="A190" s="119" t="s">
        <v>100</v>
      </c>
      <c r="B190" s="119" t="s">
        <v>101</v>
      </c>
      <c r="C190" s="119">
        <v>1927.0</v>
      </c>
      <c r="D190" s="119">
        <v>1.091067084E9</v>
      </c>
      <c r="E190" s="63"/>
      <c r="F190" s="126">
        <v>0.747</v>
      </c>
      <c r="G190" s="126">
        <v>1.0</v>
      </c>
      <c r="H190" s="126">
        <v>0.774</v>
      </c>
      <c r="I190" s="126">
        <v>0.215</v>
      </c>
      <c r="J190" s="126">
        <v>0.01</v>
      </c>
      <c r="K190" s="126">
        <v>0.0</v>
      </c>
      <c r="L190" s="126">
        <v>0.0</v>
      </c>
      <c r="M190" s="63"/>
      <c r="N190" s="126">
        <v>0.0</v>
      </c>
      <c r="O190" s="63"/>
      <c r="P190" s="63"/>
      <c r="Q190" s="119">
        <v>8.14837293E8</v>
      </c>
      <c r="R190" s="63"/>
      <c r="S190" s="119">
        <v>8.45010381E8</v>
      </c>
      <c r="T190" s="119">
        <v>2.34374359E8</v>
      </c>
      <c r="U190" s="119">
        <v>1.1368807E7</v>
      </c>
      <c r="V190" s="119">
        <v>312968.0</v>
      </c>
      <c r="W190" s="119">
        <v>569.0</v>
      </c>
      <c r="X190" s="63"/>
      <c r="Y190" s="119">
        <v>313537.0</v>
      </c>
      <c r="Z190" s="63"/>
      <c r="AA190" s="63"/>
      <c r="AB190" s="126">
        <v>0.716</v>
      </c>
      <c r="AC190" s="63"/>
      <c r="AD190" s="121">
        <v>0.72</v>
      </c>
      <c r="AE190" s="121">
        <v>0.41</v>
      </c>
      <c r="AF190" s="121">
        <v>0.05</v>
      </c>
      <c r="AG190" s="121">
        <v>0.02</v>
      </c>
      <c r="AH190" s="121">
        <v>0.0</v>
      </c>
      <c r="AI190" s="63"/>
      <c r="AJ190" s="121">
        <v>0.02</v>
      </c>
      <c r="AK190" s="63" t="str">
        <f t="shared" si="1"/>
        <v>Asia</v>
      </c>
      <c r="AL190" s="119">
        <v>48.0</v>
      </c>
      <c r="AM190" s="119">
        <v>88.0</v>
      </c>
      <c r="AN190" s="119">
        <v>161.0</v>
      </c>
      <c r="AO190" s="119">
        <v>288.0</v>
      </c>
      <c r="AP190" s="119">
        <v>508.0</v>
      </c>
      <c r="AQ190" s="119">
        <v>884.0</v>
      </c>
      <c r="AR190" s="119">
        <v>1521.0</v>
      </c>
      <c r="AS190" s="119">
        <v>2589.0</v>
      </c>
      <c r="AT190" s="119">
        <v>4372.0</v>
      </c>
      <c r="AU190" s="119">
        <v>7346.0</v>
      </c>
      <c r="AV190" s="119">
        <v>12306.0</v>
      </c>
      <c r="AW190" s="119">
        <v>20599.0</v>
      </c>
      <c r="AX190" s="119">
        <v>34499.0</v>
      </c>
      <c r="AY190" s="119">
        <v>57834.0</v>
      </c>
      <c r="AZ190" s="119">
        <v>96980.0</v>
      </c>
      <c r="BA190" s="119">
        <v>162393.0</v>
      </c>
      <c r="BB190" s="119">
        <v>270853.0</v>
      </c>
      <c r="BC190" s="119">
        <v>448569.0</v>
      </c>
      <c r="BD190" s="119">
        <v>735124.0</v>
      </c>
      <c r="BE190" s="119">
        <v>1187941.0</v>
      </c>
      <c r="BF190" s="119">
        <v>1886443.0</v>
      </c>
      <c r="BG190" s="119">
        <v>2934502.0</v>
      </c>
      <c r="BH190" s="119">
        <v>4459242.0</v>
      </c>
      <c r="BI190" s="119">
        <v>6604123.0</v>
      </c>
      <c r="BJ190" s="119">
        <v>9514616.0</v>
      </c>
      <c r="BK190" s="119">
        <v>1.3315783E7</v>
      </c>
      <c r="BL190" s="119">
        <v>1.8082754E7</v>
      </c>
      <c r="BM190" s="119">
        <v>2.380746E7</v>
      </c>
      <c r="BN190" s="119">
        <v>3.0368288E7</v>
      </c>
      <c r="BO190" s="119">
        <v>3.751295E7</v>
      </c>
      <c r="BP190" s="119">
        <v>4.4866744E7</v>
      </c>
      <c r="BQ190" s="119">
        <v>5.1974934E7</v>
      </c>
      <c r="BR190" s="119">
        <v>5.8376158E7</v>
      </c>
      <c r="BS190" s="119">
        <v>6.3686005E7</v>
      </c>
      <c r="BT190" s="119">
        <v>6.7656241E7</v>
      </c>
      <c r="BU190" s="119">
        <v>7.0179677E7</v>
      </c>
      <c r="BV190" s="119">
        <v>7.1238203E7</v>
      </c>
      <c r="BW190" s="119">
        <v>7.0827435E7</v>
      </c>
      <c r="BX190" s="119">
        <v>6.8908336E7</v>
      </c>
      <c r="BY190" s="119">
        <v>6.5419413E7</v>
      </c>
      <c r="BZ190" s="119">
        <v>6.0346176E7</v>
      </c>
      <c r="CA190" s="119">
        <v>5.3813654E7</v>
      </c>
      <c r="CB190" s="119">
        <v>4.6155376E7</v>
      </c>
      <c r="CC190" s="119">
        <v>3.7915969E7</v>
      </c>
      <c r="CD190" s="119">
        <v>2.9765944E7</v>
      </c>
      <c r="CE190" s="119">
        <v>2.2349107E7</v>
      </c>
      <c r="CF190" s="119">
        <v>1.6126763E7</v>
      </c>
      <c r="CG190" s="119">
        <v>1.129157E7</v>
      </c>
      <c r="CH190" s="119">
        <v>7783068.0</v>
      </c>
      <c r="CI190" s="119">
        <v>5377709.0</v>
      </c>
      <c r="CJ190" s="119">
        <v>3795201.0</v>
      </c>
      <c r="CK190" s="119">
        <v>2775378.0</v>
      </c>
      <c r="CL190" s="119">
        <v>2113077.0</v>
      </c>
      <c r="CM190" s="119">
        <v>1662835.0</v>
      </c>
      <c r="CN190" s="119">
        <v>1330329.0</v>
      </c>
      <c r="CO190" s="119">
        <v>1060922.0</v>
      </c>
      <c r="CP190" s="119">
        <v>828598.0</v>
      </c>
      <c r="CQ190" s="119">
        <v>625531.0</v>
      </c>
      <c r="CR190" s="119">
        <v>452737.0</v>
      </c>
      <c r="CS190" s="119">
        <v>312929.0</v>
      </c>
      <c r="CT190" s="119">
        <v>206472.0</v>
      </c>
      <c r="CU190" s="119">
        <v>130338.0</v>
      </c>
      <c r="CV190" s="119">
        <v>79051.0</v>
      </c>
      <c r="CW190" s="119">
        <v>46315.0</v>
      </c>
      <c r="CX190" s="119">
        <v>26363.0</v>
      </c>
      <c r="CY190" s="119">
        <v>14653.0</v>
      </c>
      <c r="CZ190" s="119">
        <v>7982.0</v>
      </c>
      <c r="DA190" s="119">
        <v>4271.0</v>
      </c>
      <c r="DB190" s="119">
        <v>2246.0</v>
      </c>
      <c r="DC190" s="119">
        <v>1161.0</v>
      </c>
      <c r="DD190" s="119">
        <v>589.0</v>
      </c>
      <c r="DE190" s="119">
        <v>294.0</v>
      </c>
      <c r="DF190" s="119">
        <v>144.0</v>
      </c>
      <c r="DG190" s="119">
        <v>69.0</v>
      </c>
      <c r="DH190" s="119">
        <v>33.0</v>
      </c>
      <c r="DI190" s="119">
        <v>15.0</v>
      </c>
      <c r="DJ190" s="119">
        <v>7.0</v>
      </c>
      <c r="DK190" s="119">
        <v>3.0</v>
      </c>
      <c r="DL190" s="119">
        <v>1.0</v>
      </c>
      <c r="DM190" s="119">
        <v>1.0</v>
      </c>
      <c r="DN190" s="119">
        <v>0.0</v>
      </c>
      <c r="DO190" s="119">
        <v>0.0</v>
      </c>
      <c r="DP190" s="119">
        <v>0.0</v>
      </c>
      <c r="DQ190" s="119">
        <v>0.0</v>
      </c>
      <c r="DR190" s="119">
        <v>0.0</v>
      </c>
      <c r="DS190" s="119">
        <v>0.0</v>
      </c>
      <c r="DT190" s="119">
        <v>0.0</v>
      </c>
      <c r="DU190" s="119">
        <v>0.0</v>
      </c>
      <c r="DV190" s="119">
        <v>0.0</v>
      </c>
      <c r="DW190" s="119">
        <v>0.0</v>
      </c>
      <c r="DX190" s="119">
        <v>0.0</v>
      </c>
      <c r="DY190" s="119">
        <v>0.0</v>
      </c>
      <c r="DZ190" s="119">
        <v>0.0</v>
      </c>
      <c r="EA190" s="119">
        <v>0.0</v>
      </c>
      <c r="EB190" s="119">
        <v>0.0</v>
      </c>
      <c r="EC190" s="119">
        <v>0.0</v>
      </c>
      <c r="ED190" s="119">
        <v>0.0</v>
      </c>
      <c r="EE190" s="119">
        <v>0.0</v>
      </c>
      <c r="EF190" s="119">
        <v>0.0</v>
      </c>
      <c r="EG190" s="119">
        <v>0.0</v>
      </c>
      <c r="EH190" s="119">
        <v>0.0</v>
      </c>
      <c r="EI190" s="63"/>
      <c r="EJ190" s="63"/>
      <c r="EK190" s="134">
        <v>0.0</v>
      </c>
      <c r="EL190" s="134">
        <v>0.0</v>
      </c>
      <c r="EM190" s="134">
        <v>0.0</v>
      </c>
      <c r="EN190" s="134">
        <v>0.0</v>
      </c>
      <c r="EO190" s="134">
        <v>0.0</v>
      </c>
      <c r="EP190" s="134">
        <v>0.0</v>
      </c>
      <c r="EQ190" s="134">
        <v>0.0</v>
      </c>
      <c r="ER190" s="134">
        <v>0.0</v>
      </c>
      <c r="ES190" s="134">
        <v>0.0</v>
      </c>
      <c r="ET190" s="134">
        <v>0.0</v>
      </c>
      <c r="EU190" s="134">
        <v>0.0</v>
      </c>
      <c r="EV190" s="134">
        <v>0.0</v>
      </c>
      <c r="EW190" s="134">
        <v>0.0</v>
      </c>
      <c r="EX190" s="134">
        <v>1.0E-4</v>
      </c>
      <c r="EY190" s="134">
        <v>1.0E-4</v>
      </c>
      <c r="EZ190" s="134">
        <v>1.0E-4</v>
      </c>
      <c r="FA190" s="134">
        <v>2.0E-4</v>
      </c>
      <c r="FB190" s="134">
        <v>4.0E-4</v>
      </c>
      <c r="FC190" s="134">
        <v>7.0E-4</v>
      </c>
      <c r="FD190" s="134">
        <v>0.0011</v>
      </c>
      <c r="FE190" s="134">
        <v>0.0017</v>
      </c>
      <c r="FF190" s="134">
        <v>0.0027</v>
      </c>
      <c r="FG190" s="134">
        <v>0.0041</v>
      </c>
      <c r="FH190" s="134">
        <v>0.0061</v>
      </c>
      <c r="FI190" s="134">
        <v>0.0087</v>
      </c>
      <c r="FJ190" s="134">
        <v>0.0122</v>
      </c>
      <c r="FK190" s="134">
        <v>0.0166</v>
      </c>
      <c r="FL190" s="134">
        <v>0.0218</v>
      </c>
      <c r="FM190" s="134">
        <v>0.0278</v>
      </c>
      <c r="FN190" s="134">
        <v>0.0344</v>
      </c>
      <c r="FO190" s="134">
        <v>0.0411</v>
      </c>
      <c r="FP190" s="134">
        <v>0.0476</v>
      </c>
      <c r="FQ190" s="134">
        <v>0.0535</v>
      </c>
      <c r="FR190" s="134">
        <v>0.0584</v>
      </c>
      <c r="FS190" s="134">
        <v>0.062</v>
      </c>
      <c r="FT190" s="134">
        <v>0.0643</v>
      </c>
      <c r="FU190" s="134">
        <v>0.0653</v>
      </c>
      <c r="FV190" s="134">
        <v>0.0649</v>
      </c>
      <c r="FW190" s="134">
        <v>0.0632</v>
      </c>
      <c r="FX190" s="134">
        <v>0.06</v>
      </c>
      <c r="FY190" s="134">
        <v>0.0553</v>
      </c>
      <c r="FZ190" s="134">
        <v>0.0493</v>
      </c>
      <c r="GA190" s="134">
        <v>0.0423</v>
      </c>
      <c r="GB190" s="134">
        <v>0.0348</v>
      </c>
      <c r="GC190" s="134">
        <v>0.0273</v>
      </c>
      <c r="GD190" s="134">
        <v>0.0205</v>
      </c>
      <c r="GE190" s="134">
        <v>0.0148</v>
      </c>
      <c r="GF190" s="134">
        <v>0.0103</v>
      </c>
      <c r="GG190" s="134">
        <v>0.0071</v>
      </c>
      <c r="GH190" s="134">
        <v>0.0049</v>
      </c>
      <c r="GI190" s="134">
        <v>0.0035</v>
      </c>
      <c r="GJ190" s="134">
        <v>0.0025</v>
      </c>
      <c r="GK190" s="134">
        <v>0.0019</v>
      </c>
      <c r="GL190" s="134">
        <v>0.0015</v>
      </c>
      <c r="GM190" s="134">
        <v>0.0012</v>
      </c>
      <c r="GN190" s="134">
        <v>0.001</v>
      </c>
      <c r="GO190" s="134">
        <v>8.0E-4</v>
      </c>
      <c r="GP190" s="134">
        <v>6.0E-4</v>
      </c>
      <c r="GQ190" s="134">
        <v>4.0E-4</v>
      </c>
      <c r="GR190" s="134">
        <v>3.0E-4</v>
      </c>
      <c r="GS190" s="134">
        <v>2.0E-4</v>
      </c>
      <c r="GT190" s="134">
        <v>1.0E-4</v>
      </c>
      <c r="GU190" s="134">
        <v>1.0E-4</v>
      </c>
      <c r="GV190" s="134">
        <v>0.0</v>
      </c>
      <c r="GW190" s="134">
        <v>0.0</v>
      </c>
      <c r="GX190" s="134">
        <v>0.0</v>
      </c>
      <c r="GY190" s="134">
        <v>0.0</v>
      </c>
      <c r="GZ190" s="134">
        <v>0.0</v>
      </c>
      <c r="HA190" s="134">
        <v>0.0</v>
      </c>
      <c r="HB190" s="134">
        <v>0.0</v>
      </c>
      <c r="HC190" s="134">
        <v>0.0</v>
      </c>
      <c r="HD190" s="134">
        <v>0.0</v>
      </c>
      <c r="HE190" s="134">
        <v>0.0</v>
      </c>
      <c r="HF190" s="134">
        <v>0.0</v>
      </c>
      <c r="HG190" s="134">
        <v>0.0</v>
      </c>
      <c r="HH190" s="134">
        <v>0.0</v>
      </c>
      <c r="HI190" s="134">
        <v>0.0</v>
      </c>
      <c r="HJ190" s="134">
        <v>0.0</v>
      </c>
      <c r="HK190" s="134">
        <v>0.0</v>
      </c>
      <c r="HL190" s="134">
        <v>0.0</v>
      </c>
      <c r="HM190" s="134">
        <v>0.0</v>
      </c>
      <c r="HN190" s="134">
        <v>0.0</v>
      </c>
      <c r="HO190" s="134">
        <v>0.0</v>
      </c>
      <c r="HP190" s="134">
        <v>0.0</v>
      </c>
      <c r="HQ190" s="134">
        <v>0.0</v>
      </c>
      <c r="HR190" s="134">
        <v>0.0</v>
      </c>
      <c r="HS190" s="134">
        <v>0.0</v>
      </c>
      <c r="HT190" s="134">
        <v>0.0</v>
      </c>
      <c r="HU190" s="134">
        <v>0.0</v>
      </c>
      <c r="HV190" s="134">
        <v>0.0</v>
      </c>
      <c r="HW190" s="134">
        <v>0.0</v>
      </c>
      <c r="HX190" s="134">
        <v>0.0</v>
      </c>
      <c r="HY190" s="134">
        <v>0.0</v>
      </c>
      <c r="HZ190" s="134">
        <v>0.0</v>
      </c>
      <c r="IA190" s="134">
        <v>0.0</v>
      </c>
      <c r="IB190" s="134">
        <v>0.0</v>
      </c>
      <c r="IC190" s="134">
        <v>0.0</v>
      </c>
      <c r="ID190" s="134">
        <v>0.0</v>
      </c>
      <c r="IE190" s="134">
        <v>0.0</v>
      </c>
      <c r="IF190" s="134">
        <v>0.0</v>
      </c>
      <c r="IG190" s="134">
        <v>0.0</v>
      </c>
    </row>
    <row r="191" hidden="1">
      <c r="A191" s="119" t="s">
        <v>94</v>
      </c>
      <c r="B191" s="119" t="s">
        <v>95</v>
      </c>
      <c r="C191" s="119">
        <v>1928.0</v>
      </c>
      <c r="D191" s="119">
        <v>2.39266551E8</v>
      </c>
      <c r="E191" s="63"/>
      <c r="F191" s="126">
        <v>0.243</v>
      </c>
      <c r="G191" s="126">
        <v>1.0</v>
      </c>
      <c r="H191" s="126">
        <v>0.255</v>
      </c>
      <c r="I191" s="126">
        <v>0.339</v>
      </c>
      <c r="J191" s="126">
        <v>0.346</v>
      </c>
      <c r="K191" s="126">
        <v>0.058</v>
      </c>
      <c r="L191" s="126">
        <v>0.002</v>
      </c>
      <c r="M191" s="63"/>
      <c r="N191" s="126">
        <v>0.06</v>
      </c>
      <c r="O191" s="63"/>
      <c r="P191" s="63"/>
      <c r="Q191" s="119">
        <v>5.8260041E7</v>
      </c>
      <c r="R191" s="63"/>
      <c r="S191" s="119">
        <v>6.1050465E7</v>
      </c>
      <c r="T191" s="119">
        <v>8.1165945E7</v>
      </c>
      <c r="U191" s="119">
        <v>8.2708681E7</v>
      </c>
      <c r="V191" s="119">
        <v>1.3967465E7</v>
      </c>
      <c r="W191" s="119">
        <v>371152.0</v>
      </c>
      <c r="X191" s="63"/>
      <c r="Y191" s="119">
        <v>1.434146E7</v>
      </c>
      <c r="Z191" s="63"/>
      <c r="AA191" s="63"/>
      <c r="AB191" s="126">
        <v>0.051</v>
      </c>
      <c r="AC191" s="63"/>
      <c r="AD191" s="121">
        <v>0.05</v>
      </c>
      <c r="AE191" s="121">
        <v>0.14</v>
      </c>
      <c r="AF191" s="121">
        <v>0.38</v>
      </c>
      <c r="AG191" s="121">
        <v>0.75</v>
      </c>
      <c r="AH191" s="121">
        <v>0.89</v>
      </c>
      <c r="AI191" s="63"/>
      <c r="AJ191" s="121">
        <v>0.75</v>
      </c>
      <c r="AK191" s="63" t="str">
        <f t="shared" si="1"/>
        <v>The Americas</v>
      </c>
      <c r="AL191" s="119">
        <v>218.0</v>
      </c>
      <c r="AM191" s="119">
        <v>379.0</v>
      </c>
      <c r="AN191" s="119">
        <v>649.0</v>
      </c>
      <c r="AO191" s="119">
        <v>1091.0</v>
      </c>
      <c r="AP191" s="119">
        <v>1805.0</v>
      </c>
      <c r="AQ191" s="119">
        <v>2931.0</v>
      </c>
      <c r="AR191" s="119">
        <v>4674.0</v>
      </c>
      <c r="AS191" s="119">
        <v>7315.0</v>
      </c>
      <c r="AT191" s="119">
        <v>11233.0</v>
      </c>
      <c r="AU191" s="119">
        <v>16921.0</v>
      </c>
      <c r="AV191" s="119">
        <v>25008.0</v>
      </c>
      <c r="AW191" s="119">
        <v>36261.0</v>
      </c>
      <c r="AX191" s="119">
        <v>51598.0</v>
      </c>
      <c r="AY191" s="119">
        <v>72081.0</v>
      </c>
      <c r="AZ191" s="119">
        <v>98907.0</v>
      </c>
      <c r="BA191" s="119">
        <v>133400.0</v>
      </c>
      <c r="BB191" s="119">
        <v>177009.0</v>
      </c>
      <c r="BC191" s="119">
        <v>231315.0</v>
      </c>
      <c r="BD191" s="119">
        <v>298059.0</v>
      </c>
      <c r="BE191" s="119">
        <v>379182.0</v>
      </c>
      <c r="BF191" s="119">
        <v>476863.0</v>
      </c>
      <c r="BG191" s="119">
        <v>593527.0</v>
      </c>
      <c r="BH191" s="119">
        <v>731782.0</v>
      </c>
      <c r="BI191" s="119">
        <v>894249.0</v>
      </c>
      <c r="BJ191" s="119">
        <v>1083265.0</v>
      </c>
      <c r="BK191" s="119">
        <v>1300455.0</v>
      </c>
      <c r="BL191" s="119">
        <v>1546231.0</v>
      </c>
      <c r="BM191" s="119">
        <v>1819306.0</v>
      </c>
      <c r="BN191" s="119">
        <v>2116346.0</v>
      </c>
      <c r="BO191" s="119">
        <v>2431880.0</v>
      </c>
      <c r="BP191" s="119">
        <v>2758581.0</v>
      </c>
      <c r="BQ191" s="119">
        <v>3087951.0</v>
      </c>
      <c r="BR191" s="119">
        <v>3411374.0</v>
      </c>
      <c r="BS191" s="119">
        <v>3721399.0</v>
      </c>
      <c r="BT191" s="119">
        <v>4013061.0</v>
      </c>
      <c r="BU191" s="119">
        <v>4284970.0</v>
      </c>
      <c r="BV191" s="119">
        <v>4539968.0</v>
      </c>
      <c r="BW191" s="119">
        <v>4785169.0</v>
      </c>
      <c r="BX191" s="119">
        <v>5031362.0</v>
      </c>
      <c r="BY191" s="119">
        <v>5291842.0</v>
      </c>
      <c r="BZ191" s="119">
        <v>5580848.0</v>
      </c>
      <c r="CA191" s="119">
        <v>5911759.0</v>
      </c>
      <c r="CB191" s="119">
        <v>6295236.0</v>
      </c>
      <c r="CC191" s="119">
        <v>6737360.0</v>
      </c>
      <c r="CD191" s="119">
        <v>7237841.0</v>
      </c>
      <c r="CE191" s="119">
        <v>7788372.0</v>
      </c>
      <c r="CF191" s="119">
        <v>8371337.0</v>
      </c>
      <c r="CG191" s="119">
        <v>8959229.0</v>
      </c>
      <c r="CH191" s="119">
        <v>9515272.0</v>
      </c>
      <c r="CI191" s="119">
        <v>9995693.0</v>
      </c>
      <c r="CJ191" s="119">
        <v>1.0353846E7</v>
      </c>
      <c r="CK191" s="119">
        <v>1.0545873E7</v>
      </c>
      <c r="CL191" s="119">
        <v>1.0537082E7</v>
      </c>
      <c r="CM191" s="119">
        <v>1.0307759E7</v>
      </c>
      <c r="CN191" s="119">
        <v>9857099.0</v>
      </c>
      <c r="CO191" s="119">
        <v>9204225.0</v>
      </c>
      <c r="CP191" s="119">
        <v>8385998.0</v>
      </c>
      <c r="CQ191" s="119">
        <v>7452029.0</v>
      </c>
      <c r="CR191" s="119">
        <v>6458001.0</v>
      </c>
      <c r="CS191" s="119">
        <v>5458681.0</v>
      </c>
      <c r="CT191" s="119">
        <v>4501935.0</v>
      </c>
      <c r="CU191" s="119">
        <v>3624646.0</v>
      </c>
      <c r="CV191" s="119">
        <v>2850905.0</v>
      </c>
      <c r="CW191" s="119">
        <v>2192277.0</v>
      </c>
      <c r="CX191" s="119">
        <v>1649633.0</v>
      </c>
      <c r="CY191" s="119">
        <v>1215822.0</v>
      </c>
      <c r="CZ191" s="119">
        <v>878572.0</v>
      </c>
      <c r="DA191" s="119">
        <v>623099.0</v>
      </c>
      <c r="DB191" s="119">
        <v>434178.0</v>
      </c>
      <c r="DC191" s="119">
        <v>297556.0</v>
      </c>
      <c r="DD191" s="119">
        <v>200778.0</v>
      </c>
      <c r="DE191" s="119">
        <v>133520.0</v>
      </c>
      <c r="DF191" s="119">
        <v>87593.0</v>
      </c>
      <c r="DG191" s="119">
        <v>56736.0</v>
      </c>
      <c r="DH191" s="119">
        <v>36309.0</v>
      </c>
      <c r="DI191" s="119">
        <v>22972.0</v>
      </c>
      <c r="DJ191" s="119">
        <v>14375.0</v>
      </c>
      <c r="DK191" s="119">
        <v>8900.0</v>
      </c>
      <c r="DL191" s="119">
        <v>5453.0</v>
      </c>
      <c r="DM191" s="119">
        <v>3307.0</v>
      </c>
      <c r="DN191" s="119">
        <v>1986.0</v>
      </c>
      <c r="DO191" s="119">
        <v>1181.0</v>
      </c>
      <c r="DP191" s="119">
        <v>696.0</v>
      </c>
      <c r="DQ191" s="119">
        <v>407.0</v>
      </c>
      <c r="DR191" s="119">
        <v>236.0</v>
      </c>
      <c r="DS191" s="119">
        <v>136.0</v>
      </c>
      <c r="DT191" s="119">
        <v>78.0</v>
      </c>
      <c r="DU191" s="119">
        <v>45.0</v>
      </c>
      <c r="DV191" s="119">
        <v>26.0</v>
      </c>
      <c r="DW191" s="119">
        <v>15.0</v>
      </c>
      <c r="DX191" s="119">
        <v>9.0</v>
      </c>
      <c r="DY191" s="119">
        <v>5.0</v>
      </c>
      <c r="DZ191" s="119">
        <v>3.0</v>
      </c>
      <c r="EA191" s="119">
        <v>2.0</v>
      </c>
      <c r="EB191" s="119">
        <v>1.0</v>
      </c>
      <c r="EC191" s="119">
        <v>1.0</v>
      </c>
      <c r="ED191" s="119">
        <v>0.0</v>
      </c>
      <c r="EE191" s="119">
        <v>0.0</v>
      </c>
      <c r="EF191" s="119">
        <v>0.0</v>
      </c>
      <c r="EG191" s="119">
        <v>0.0</v>
      </c>
      <c r="EH191" s="119">
        <v>0.0</v>
      </c>
      <c r="EI191" s="63"/>
      <c r="EJ191" s="63"/>
      <c r="EK191" s="134">
        <v>0.0</v>
      </c>
      <c r="EL191" s="134">
        <v>0.0</v>
      </c>
      <c r="EM191" s="134">
        <v>0.0</v>
      </c>
      <c r="EN191" s="134">
        <v>0.0</v>
      </c>
      <c r="EO191" s="134">
        <v>0.0</v>
      </c>
      <c r="EP191" s="134">
        <v>0.0</v>
      </c>
      <c r="EQ191" s="134">
        <v>0.0</v>
      </c>
      <c r="ER191" s="134">
        <v>0.0</v>
      </c>
      <c r="ES191" s="134">
        <v>0.0</v>
      </c>
      <c r="ET191" s="134">
        <v>1.0E-4</v>
      </c>
      <c r="EU191" s="134">
        <v>1.0E-4</v>
      </c>
      <c r="EV191" s="134">
        <v>2.0E-4</v>
      </c>
      <c r="EW191" s="134">
        <v>2.0E-4</v>
      </c>
      <c r="EX191" s="134">
        <v>3.0E-4</v>
      </c>
      <c r="EY191" s="134">
        <v>4.0E-4</v>
      </c>
      <c r="EZ191" s="134">
        <v>6.0E-4</v>
      </c>
      <c r="FA191" s="134">
        <v>7.0E-4</v>
      </c>
      <c r="FB191" s="134">
        <v>0.001</v>
      </c>
      <c r="FC191" s="134">
        <v>0.0012</v>
      </c>
      <c r="FD191" s="134">
        <v>0.0016</v>
      </c>
      <c r="FE191" s="134">
        <v>0.002</v>
      </c>
      <c r="FF191" s="134">
        <v>0.0025</v>
      </c>
      <c r="FG191" s="134">
        <v>0.0031</v>
      </c>
      <c r="FH191" s="134">
        <v>0.0037</v>
      </c>
      <c r="FI191" s="134">
        <v>0.0045</v>
      </c>
      <c r="FJ191" s="134">
        <v>0.0054</v>
      </c>
      <c r="FK191" s="134">
        <v>0.0065</v>
      </c>
      <c r="FL191" s="134">
        <v>0.0076</v>
      </c>
      <c r="FM191" s="134">
        <v>0.0088</v>
      </c>
      <c r="FN191" s="134">
        <v>0.0102</v>
      </c>
      <c r="FO191" s="134">
        <v>0.0115</v>
      </c>
      <c r="FP191" s="134">
        <v>0.0129</v>
      </c>
      <c r="FQ191" s="134">
        <v>0.0143</v>
      </c>
      <c r="FR191" s="134">
        <v>0.0156</v>
      </c>
      <c r="FS191" s="134">
        <v>0.0168</v>
      </c>
      <c r="FT191" s="134">
        <v>0.0179</v>
      </c>
      <c r="FU191" s="134">
        <v>0.019</v>
      </c>
      <c r="FV191" s="134">
        <v>0.02</v>
      </c>
      <c r="FW191" s="134">
        <v>0.021</v>
      </c>
      <c r="FX191" s="134">
        <v>0.0221</v>
      </c>
      <c r="FY191" s="134">
        <v>0.0233</v>
      </c>
      <c r="FZ191" s="134">
        <v>0.0247</v>
      </c>
      <c r="GA191" s="134">
        <v>0.0263</v>
      </c>
      <c r="GB191" s="134">
        <v>0.0282</v>
      </c>
      <c r="GC191" s="134">
        <v>0.0303</v>
      </c>
      <c r="GD191" s="134">
        <v>0.0326</v>
      </c>
      <c r="GE191" s="134">
        <v>0.035</v>
      </c>
      <c r="GF191" s="134">
        <v>0.0374</v>
      </c>
      <c r="GG191" s="134">
        <v>0.0398</v>
      </c>
      <c r="GH191" s="134">
        <v>0.0418</v>
      </c>
      <c r="GI191" s="134">
        <v>0.0433</v>
      </c>
      <c r="GJ191" s="134">
        <v>0.0441</v>
      </c>
      <c r="GK191" s="134">
        <v>0.044</v>
      </c>
      <c r="GL191" s="134">
        <v>0.0431</v>
      </c>
      <c r="GM191" s="134">
        <v>0.0412</v>
      </c>
      <c r="GN191" s="134">
        <v>0.0385</v>
      </c>
      <c r="GO191" s="134">
        <v>0.035</v>
      </c>
      <c r="GP191" s="134">
        <v>0.0311</v>
      </c>
      <c r="GQ191" s="134">
        <v>0.027</v>
      </c>
      <c r="GR191" s="134">
        <v>0.0228</v>
      </c>
      <c r="GS191" s="134">
        <v>0.0188</v>
      </c>
      <c r="GT191" s="134">
        <v>0.0151</v>
      </c>
      <c r="GU191" s="134">
        <v>0.0119</v>
      </c>
      <c r="GV191" s="134">
        <v>0.0092</v>
      </c>
      <c r="GW191" s="134">
        <v>0.0069</v>
      </c>
      <c r="GX191" s="134">
        <v>0.0051</v>
      </c>
      <c r="GY191" s="134">
        <v>0.0037</v>
      </c>
      <c r="GZ191" s="134">
        <v>0.0026</v>
      </c>
      <c r="HA191" s="134">
        <v>0.0018</v>
      </c>
      <c r="HB191" s="134">
        <v>0.0012</v>
      </c>
      <c r="HC191" s="134">
        <v>8.0E-4</v>
      </c>
      <c r="HD191" s="134">
        <v>6.0E-4</v>
      </c>
      <c r="HE191" s="134">
        <v>4.0E-4</v>
      </c>
      <c r="HF191" s="134">
        <v>2.0E-4</v>
      </c>
      <c r="HG191" s="134">
        <v>2.0E-4</v>
      </c>
      <c r="HH191" s="134">
        <v>1.0E-4</v>
      </c>
      <c r="HI191" s="134">
        <v>1.0E-4</v>
      </c>
      <c r="HJ191" s="134">
        <v>0.0</v>
      </c>
      <c r="HK191" s="134">
        <v>0.0</v>
      </c>
      <c r="HL191" s="134">
        <v>0.0</v>
      </c>
      <c r="HM191" s="134">
        <v>0.0</v>
      </c>
      <c r="HN191" s="134">
        <v>0.0</v>
      </c>
      <c r="HO191" s="134">
        <v>0.0</v>
      </c>
      <c r="HP191" s="134">
        <v>0.0</v>
      </c>
      <c r="HQ191" s="134">
        <v>0.0</v>
      </c>
      <c r="HR191" s="134">
        <v>0.0</v>
      </c>
      <c r="HS191" s="134">
        <v>0.0</v>
      </c>
      <c r="HT191" s="134">
        <v>0.0</v>
      </c>
      <c r="HU191" s="134">
        <v>0.0</v>
      </c>
      <c r="HV191" s="134">
        <v>0.0</v>
      </c>
      <c r="HW191" s="134">
        <v>0.0</v>
      </c>
      <c r="HX191" s="134">
        <v>0.0</v>
      </c>
      <c r="HY191" s="134">
        <v>0.0</v>
      </c>
      <c r="HZ191" s="134">
        <v>0.0</v>
      </c>
      <c r="IA191" s="134">
        <v>0.0</v>
      </c>
      <c r="IB191" s="134">
        <v>0.0</v>
      </c>
      <c r="IC191" s="134">
        <v>0.0</v>
      </c>
      <c r="ID191" s="134">
        <v>0.0</v>
      </c>
      <c r="IE191" s="134">
        <v>0.0</v>
      </c>
      <c r="IF191" s="134">
        <v>0.0</v>
      </c>
      <c r="IG191" s="134">
        <v>0.0</v>
      </c>
    </row>
    <row r="192" hidden="1">
      <c r="A192" s="119" t="s">
        <v>96</v>
      </c>
      <c r="B192" s="119" t="s">
        <v>97</v>
      </c>
      <c r="C192" s="119">
        <v>1928.0</v>
      </c>
      <c r="D192" s="119">
        <v>5.04012269E8</v>
      </c>
      <c r="E192" s="63"/>
      <c r="F192" s="126">
        <v>0.297</v>
      </c>
      <c r="G192" s="126">
        <v>1.0</v>
      </c>
      <c r="H192" s="126">
        <v>0.308</v>
      </c>
      <c r="I192" s="126">
        <v>0.443</v>
      </c>
      <c r="J192" s="126">
        <v>0.241</v>
      </c>
      <c r="K192" s="126">
        <v>0.008</v>
      </c>
      <c r="L192" s="126">
        <v>0.0</v>
      </c>
      <c r="M192" s="63"/>
      <c r="N192" s="126">
        <v>0.009</v>
      </c>
      <c r="O192" s="63"/>
      <c r="P192" s="63"/>
      <c r="Q192" s="119">
        <v>1.49774594E8</v>
      </c>
      <c r="R192" s="63"/>
      <c r="S192" s="119">
        <v>1.55198391E8</v>
      </c>
      <c r="T192" s="119">
        <v>2.23164773E8</v>
      </c>
      <c r="U192" s="119">
        <v>1.21340253E8</v>
      </c>
      <c r="V192" s="119">
        <v>4263881.0</v>
      </c>
      <c r="W192" s="119">
        <v>44571.0</v>
      </c>
      <c r="X192" s="63"/>
      <c r="Y192" s="119">
        <v>4308852.0</v>
      </c>
      <c r="Z192" s="63"/>
      <c r="AA192" s="63"/>
      <c r="AB192" s="126">
        <v>0.131</v>
      </c>
      <c r="AC192" s="63"/>
      <c r="AD192" s="121">
        <v>0.13</v>
      </c>
      <c r="AE192" s="121">
        <v>0.38</v>
      </c>
      <c r="AF192" s="121">
        <v>0.55</v>
      </c>
      <c r="AG192" s="121">
        <v>0.23</v>
      </c>
      <c r="AH192" s="121">
        <v>0.11</v>
      </c>
      <c r="AI192" s="63"/>
      <c r="AJ192" s="121">
        <v>0.23</v>
      </c>
      <c r="AK192" s="63" t="str">
        <f t="shared" si="1"/>
        <v>Europe</v>
      </c>
      <c r="AL192" s="119">
        <v>4.0</v>
      </c>
      <c r="AM192" s="119">
        <v>7.0</v>
      </c>
      <c r="AN192" s="119">
        <v>13.0</v>
      </c>
      <c r="AO192" s="119">
        <v>23.0</v>
      </c>
      <c r="AP192" s="119">
        <v>41.0</v>
      </c>
      <c r="AQ192" s="119">
        <v>73.0</v>
      </c>
      <c r="AR192" s="119">
        <v>127.0</v>
      </c>
      <c r="AS192" s="119">
        <v>217.0</v>
      </c>
      <c r="AT192" s="119">
        <v>366.0</v>
      </c>
      <c r="AU192" s="119">
        <v>608.0</v>
      </c>
      <c r="AV192" s="119">
        <v>995.0</v>
      </c>
      <c r="AW192" s="119">
        <v>1610.0</v>
      </c>
      <c r="AX192" s="119">
        <v>2576.0</v>
      </c>
      <c r="AY192" s="119">
        <v>4083.0</v>
      </c>
      <c r="AZ192" s="119">
        <v>6418.0</v>
      </c>
      <c r="BA192" s="119">
        <v>10024.0</v>
      </c>
      <c r="BB192" s="119">
        <v>15581.0</v>
      </c>
      <c r="BC192" s="119">
        <v>24146.0</v>
      </c>
      <c r="BD192" s="119">
        <v>37393.0</v>
      </c>
      <c r="BE192" s="119">
        <v>58045.0</v>
      </c>
      <c r="BF192" s="119">
        <v>90660.0</v>
      </c>
      <c r="BG192" s="119">
        <v>143036.0</v>
      </c>
      <c r="BH192" s="119">
        <v>228639.0</v>
      </c>
      <c r="BI192" s="119">
        <v>370652.0</v>
      </c>
      <c r="BJ192" s="119">
        <v>608427.0</v>
      </c>
      <c r="BK192" s="119">
        <v>1006744.0</v>
      </c>
      <c r="BL192" s="119">
        <v>1665423.0</v>
      </c>
      <c r="BM192" s="119">
        <v>2719361.0</v>
      </c>
      <c r="BN192" s="119">
        <v>4309271.0</v>
      </c>
      <c r="BO192" s="119">
        <v>6504646.0</v>
      </c>
      <c r="BP192" s="119">
        <v>9191833.0</v>
      </c>
      <c r="BQ192" s="119">
        <v>1.1996699E7</v>
      </c>
      <c r="BR192" s="119">
        <v>1.4340021E7</v>
      </c>
      <c r="BS192" s="119">
        <v>1.5659269E7</v>
      </c>
      <c r="BT192" s="119">
        <v>1.5690759E7</v>
      </c>
      <c r="BU192" s="119">
        <v>1.4620045E7</v>
      </c>
      <c r="BV192" s="119">
        <v>1.2987855E7</v>
      </c>
      <c r="BW192" s="119">
        <v>1.1426871E7</v>
      </c>
      <c r="BX192" s="119">
        <v>1.0419497E7</v>
      </c>
      <c r="BY192" s="119">
        <v>1.0208741E7</v>
      </c>
      <c r="BZ192" s="119">
        <v>1.0847595E7</v>
      </c>
      <c r="CA192" s="119">
        <v>1.2286212E7</v>
      </c>
      <c r="CB192" s="119">
        <v>1.4421396E7</v>
      </c>
      <c r="CC192" s="119">
        <v>1.7100225E7</v>
      </c>
      <c r="CD192" s="119">
        <v>2.0099278E7</v>
      </c>
      <c r="CE192" s="119">
        <v>2.3099376E7</v>
      </c>
      <c r="CF192" s="119">
        <v>2.5694891E7</v>
      </c>
      <c r="CG192" s="119">
        <v>2.7488266E7</v>
      </c>
      <c r="CH192" s="119">
        <v>2.824218E7</v>
      </c>
      <c r="CI192" s="119">
        <v>2.7955644E7</v>
      </c>
      <c r="CJ192" s="119">
        <v>2.6777306E7</v>
      </c>
      <c r="CK192" s="119">
        <v>2.4854081E7</v>
      </c>
      <c r="CL192" s="119">
        <v>2.2283161E7</v>
      </c>
      <c r="CM192" s="119">
        <v>1.9190735E7</v>
      </c>
      <c r="CN192" s="119">
        <v>1.5809097E7</v>
      </c>
      <c r="CO192" s="119">
        <v>1.245056E7</v>
      </c>
      <c r="CP192" s="119">
        <v>9405583.0</v>
      </c>
      <c r="CQ192" s="119">
        <v>6855885.0</v>
      </c>
      <c r="CR192" s="119">
        <v>4854157.0</v>
      </c>
      <c r="CS192" s="119">
        <v>3357930.0</v>
      </c>
      <c r="CT192" s="119">
        <v>2279064.0</v>
      </c>
      <c r="CU192" s="119">
        <v>1521591.0</v>
      </c>
      <c r="CV192" s="119">
        <v>1000989.0</v>
      </c>
      <c r="CW192" s="119">
        <v>649887.0</v>
      </c>
      <c r="CX192" s="119">
        <v>417241.0</v>
      </c>
      <c r="CY192" s="119">
        <v>265545.0</v>
      </c>
      <c r="CZ192" s="119">
        <v>167969.0</v>
      </c>
      <c r="DA192" s="119">
        <v>105854.0</v>
      </c>
      <c r="DB192" s="119">
        <v>66590.0</v>
      </c>
      <c r="DC192" s="119">
        <v>41872.0</v>
      </c>
      <c r="DD192" s="119">
        <v>26342.0</v>
      </c>
      <c r="DE192" s="119">
        <v>16591.0</v>
      </c>
      <c r="DF192" s="119">
        <v>10465.0</v>
      </c>
      <c r="DG192" s="119">
        <v>6611.0</v>
      </c>
      <c r="DH192" s="119">
        <v>4182.0</v>
      </c>
      <c r="DI192" s="119">
        <v>2647.0</v>
      </c>
      <c r="DJ192" s="119">
        <v>1675.0</v>
      </c>
      <c r="DK192" s="119">
        <v>1058.0</v>
      </c>
      <c r="DL192" s="119">
        <v>666.0</v>
      </c>
      <c r="DM192" s="119">
        <v>417.0</v>
      </c>
      <c r="DN192" s="119">
        <v>259.0</v>
      </c>
      <c r="DO192" s="119">
        <v>160.0</v>
      </c>
      <c r="DP192" s="119">
        <v>98.0</v>
      </c>
      <c r="DQ192" s="119">
        <v>59.0</v>
      </c>
      <c r="DR192" s="119">
        <v>35.0</v>
      </c>
      <c r="DS192" s="119">
        <v>21.0</v>
      </c>
      <c r="DT192" s="119">
        <v>12.0</v>
      </c>
      <c r="DU192" s="119">
        <v>7.0</v>
      </c>
      <c r="DV192" s="119">
        <v>4.0</v>
      </c>
      <c r="DW192" s="119">
        <v>2.0</v>
      </c>
      <c r="DX192" s="119">
        <v>1.0</v>
      </c>
      <c r="DY192" s="119">
        <v>1.0</v>
      </c>
      <c r="DZ192" s="119">
        <v>0.0</v>
      </c>
      <c r="EA192" s="119">
        <v>0.0</v>
      </c>
      <c r="EB192" s="119">
        <v>0.0</v>
      </c>
      <c r="EC192" s="119">
        <v>0.0</v>
      </c>
      <c r="ED192" s="119">
        <v>0.0</v>
      </c>
      <c r="EE192" s="119">
        <v>0.0</v>
      </c>
      <c r="EF192" s="119">
        <v>0.0</v>
      </c>
      <c r="EG192" s="119">
        <v>0.0</v>
      </c>
      <c r="EH192" s="119">
        <v>0.0</v>
      </c>
      <c r="EI192" s="63"/>
      <c r="EJ192" s="63"/>
      <c r="EK192" s="134">
        <v>0.0</v>
      </c>
      <c r="EL192" s="134">
        <v>0.0</v>
      </c>
      <c r="EM192" s="134">
        <v>0.0</v>
      </c>
      <c r="EN192" s="134">
        <v>0.0</v>
      </c>
      <c r="EO192" s="134">
        <v>0.0</v>
      </c>
      <c r="EP192" s="134">
        <v>0.0</v>
      </c>
      <c r="EQ192" s="134">
        <v>0.0</v>
      </c>
      <c r="ER192" s="134">
        <v>0.0</v>
      </c>
      <c r="ES192" s="134">
        <v>0.0</v>
      </c>
      <c r="ET192" s="134">
        <v>0.0</v>
      </c>
      <c r="EU192" s="134">
        <v>0.0</v>
      </c>
      <c r="EV192" s="134">
        <v>0.0</v>
      </c>
      <c r="EW192" s="134">
        <v>0.0</v>
      </c>
      <c r="EX192" s="134">
        <v>0.0</v>
      </c>
      <c r="EY192" s="134">
        <v>0.0</v>
      </c>
      <c r="EZ192" s="134">
        <v>0.0</v>
      </c>
      <c r="FA192" s="134">
        <v>0.0</v>
      </c>
      <c r="FB192" s="134">
        <v>0.0</v>
      </c>
      <c r="FC192" s="134">
        <v>1.0E-4</v>
      </c>
      <c r="FD192" s="134">
        <v>1.0E-4</v>
      </c>
      <c r="FE192" s="134">
        <v>2.0E-4</v>
      </c>
      <c r="FF192" s="134">
        <v>3.0E-4</v>
      </c>
      <c r="FG192" s="134">
        <v>5.0E-4</v>
      </c>
      <c r="FH192" s="134">
        <v>7.0E-4</v>
      </c>
      <c r="FI192" s="134">
        <v>0.0012</v>
      </c>
      <c r="FJ192" s="134">
        <v>0.002</v>
      </c>
      <c r="FK192" s="134">
        <v>0.0033</v>
      </c>
      <c r="FL192" s="134">
        <v>0.0054</v>
      </c>
      <c r="FM192" s="134">
        <v>0.0085</v>
      </c>
      <c r="FN192" s="134">
        <v>0.0129</v>
      </c>
      <c r="FO192" s="134">
        <v>0.0182</v>
      </c>
      <c r="FP192" s="134">
        <v>0.0238</v>
      </c>
      <c r="FQ192" s="134">
        <v>0.0285</v>
      </c>
      <c r="FR192" s="134">
        <v>0.0311</v>
      </c>
      <c r="FS192" s="134">
        <v>0.0311</v>
      </c>
      <c r="FT192" s="134">
        <v>0.029</v>
      </c>
      <c r="FU192" s="134">
        <v>0.0258</v>
      </c>
      <c r="FV192" s="134">
        <v>0.0227</v>
      </c>
      <c r="FW192" s="134">
        <v>0.0207</v>
      </c>
      <c r="FX192" s="134">
        <v>0.0203</v>
      </c>
      <c r="FY192" s="134">
        <v>0.0215</v>
      </c>
      <c r="FZ192" s="134">
        <v>0.0244</v>
      </c>
      <c r="GA192" s="134">
        <v>0.0286</v>
      </c>
      <c r="GB192" s="134">
        <v>0.0339</v>
      </c>
      <c r="GC192" s="134">
        <v>0.0399</v>
      </c>
      <c r="GD192" s="134">
        <v>0.0458</v>
      </c>
      <c r="GE192" s="134">
        <v>0.051</v>
      </c>
      <c r="GF192" s="134">
        <v>0.0545</v>
      </c>
      <c r="GG192" s="134">
        <v>0.056</v>
      </c>
      <c r="GH192" s="134">
        <v>0.0555</v>
      </c>
      <c r="GI192" s="134">
        <v>0.0531</v>
      </c>
      <c r="GJ192" s="134">
        <v>0.0493</v>
      </c>
      <c r="GK192" s="134">
        <v>0.0442</v>
      </c>
      <c r="GL192" s="134">
        <v>0.0381</v>
      </c>
      <c r="GM192" s="134">
        <v>0.0314</v>
      </c>
      <c r="GN192" s="134">
        <v>0.0247</v>
      </c>
      <c r="GO192" s="134">
        <v>0.0187</v>
      </c>
      <c r="GP192" s="134">
        <v>0.0136</v>
      </c>
      <c r="GQ192" s="134">
        <v>0.0096</v>
      </c>
      <c r="GR192" s="134">
        <v>0.0067</v>
      </c>
      <c r="GS192" s="134">
        <v>0.0045</v>
      </c>
      <c r="GT192" s="134">
        <v>0.003</v>
      </c>
      <c r="GU192" s="134">
        <v>0.002</v>
      </c>
      <c r="GV192" s="134">
        <v>0.0013</v>
      </c>
      <c r="GW192" s="134">
        <v>8.0E-4</v>
      </c>
      <c r="GX192" s="134">
        <v>5.0E-4</v>
      </c>
      <c r="GY192" s="134">
        <v>3.0E-4</v>
      </c>
      <c r="GZ192" s="134">
        <v>2.0E-4</v>
      </c>
      <c r="HA192" s="134">
        <v>1.0E-4</v>
      </c>
      <c r="HB192" s="134">
        <v>1.0E-4</v>
      </c>
      <c r="HC192" s="134">
        <v>1.0E-4</v>
      </c>
      <c r="HD192" s="134">
        <v>0.0</v>
      </c>
      <c r="HE192" s="134">
        <v>0.0</v>
      </c>
      <c r="HF192" s="134">
        <v>0.0</v>
      </c>
      <c r="HG192" s="134">
        <v>0.0</v>
      </c>
      <c r="HH192" s="134">
        <v>0.0</v>
      </c>
      <c r="HI192" s="134">
        <v>0.0</v>
      </c>
      <c r="HJ192" s="134">
        <v>0.0</v>
      </c>
      <c r="HK192" s="134">
        <v>0.0</v>
      </c>
      <c r="HL192" s="134">
        <v>0.0</v>
      </c>
      <c r="HM192" s="134">
        <v>0.0</v>
      </c>
      <c r="HN192" s="134">
        <v>0.0</v>
      </c>
      <c r="HO192" s="134">
        <v>0.0</v>
      </c>
      <c r="HP192" s="134">
        <v>0.0</v>
      </c>
      <c r="HQ192" s="134">
        <v>0.0</v>
      </c>
      <c r="HR192" s="134">
        <v>0.0</v>
      </c>
      <c r="HS192" s="134">
        <v>0.0</v>
      </c>
      <c r="HT192" s="134">
        <v>0.0</v>
      </c>
      <c r="HU192" s="134">
        <v>0.0</v>
      </c>
      <c r="HV192" s="134">
        <v>0.0</v>
      </c>
      <c r="HW192" s="134">
        <v>0.0</v>
      </c>
      <c r="HX192" s="134">
        <v>0.0</v>
      </c>
      <c r="HY192" s="134">
        <v>0.0</v>
      </c>
      <c r="HZ192" s="134">
        <v>0.0</v>
      </c>
      <c r="IA192" s="134">
        <v>0.0</v>
      </c>
      <c r="IB192" s="134">
        <v>0.0</v>
      </c>
      <c r="IC192" s="134">
        <v>0.0</v>
      </c>
      <c r="ID192" s="134">
        <v>0.0</v>
      </c>
      <c r="IE192" s="134">
        <v>0.0</v>
      </c>
      <c r="IF192" s="134">
        <v>0.0</v>
      </c>
      <c r="IG192" s="134">
        <v>0.0</v>
      </c>
    </row>
    <row r="193" hidden="1">
      <c r="A193" s="119" t="s">
        <v>98</v>
      </c>
      <c r="B193" s="119" t="s">
        <v>99</v>
      </c>
      <c r="C193" s="119">
        <v>1928.0</v>
      </c>
      <c r="D193" s="119">
        <v>1.5997434E8</v>
      </c>
      <c r="E193" s="63"/>
      <c r="F193" s="126">
        <v>0.703</v>
      </c>
      <c r="G193" s="126">
        <v>1.0</v>
      </c>
      <c r="H193" s="126">
        <v>0.73</v>
      </c>
      <c r="I193" s="126">
        <v>0.251</v>
      </c>
      <c r="J193" s="126">
        <v>0.018</v>
      </c>
      <c r="K193" s="126">
        <v>0.0</v>
      </c>
      <c r="L193" s="126">
        <v>0.0</v>
      </c>
      <c r="M193" s="63"/>
      <c r="N193" s="126">
        <v>0.0</v>
      </c>
      <c r="O193" s="63"/>
      <c r="P193" s="63"/>
      <c r="Q193" s="119">
        <v>1.1244507E8</v>
      </c>
      <c r="R193" s="63"/>
      <c r="S193" s="119">
        <v>1.1686099E8</v>
      </c>
      <c r="T193" s="119">
        <v>4.0162123E7</v>
      </c>
      <c r="U193" s="119">
        <v>2871732.0</v>
      </c>
      <c r="V193" s="119">
        <v>77713.0</v>
      </c>
      <c r="W193" s="119">
        <v>1760.0</v>
      </c>
      <c r="X193" s="63"/>
      <c r="Y193" s="119">
        <v>79494.0</v>
      </c>
      <c r="Z193" s="63"/>
      <c r="AA193" s="63"/>
      <c r="AB193" s="126">
        <v>0.099</v>
      </c>
      <c r="AC193" s="63"/>
      <c r="AD193" s="121">
        <v>0.1</v>
      </c>
      <c r="AE193" s="121">
        <v>0.07</v>
      </c>
      <c r="AF193" s="121">
        <v>0.01</v>
      </c>
      <c r="AG193" s="121">
        <v>0.0</v>
      </c>
      <c r="AH193" s="121">
        <v>0.0</v>
      </c>
      <c r="AI193" s="63"/>
      <c r="AJ193" s="121">
        <v>0.0</v>
      </c>
      <c r="AK193" s="63" t="str">
        <f t="shared" si="1"/>
        <v>Africa</v>
      </c>
      <c r="AL193" s="119">
        <v>1207.0</v>
      </c>
      <c r="AM193" s="119">
        <v>1729.0</v>
      </c>
      <c r="AN193" s="119">
        <v>2466.0</v>
      </c>
      <c r="AO193" s="119">
        <v>3506.0</v>
      </c>
      <c r="AP193" s="119">
        <v>4961.0</v>
      </c>
      <c r="AQ193" s="119">
        <v>6988.0</v>
      </c>
      <c r="AR193" s="119">
        <v>9791.0</v>
      </c>
      <c r="AS193" s="119">
        <v>13642.0</v>
      </c>
      <c r="AT193" s="119">
        <v>18899.0</v>
      </c>
      <c r="AU193" s="119">
        <v>26027.0</v>
      </c>
      <c r="AV193" s="119">
        <v>35629.0</v>
      </c>
      <c r="AW193" s="119">
        <v>48482.0</v>
      </c>
      <c r="AX193" s="119">
        <v>65583.0</v>
      </c>
      <c r="AY193" s="119">
        <v>88200.0</v>
      </c>
      <c r="AZ193" s="119">
        <v>117936.0</v>
      </c>
      <c r="BA193" s="119">
        <v>156802.0</v>
      </c>
      <c r="BB193" s="119">
        <v>207297.0</v>
      </c>
      <c r="BC193" s="119">
        <v>272498.0</v>
      </c>
      <c r="BD193" s="119">
        <v>356159.0</v>
      </c>
      <c r="BE193" s="119">
        <v>462808.0</v>
      </c>
      <c r="BF193" s="119">
        <v>597846.0</v>
      </c>
      <c r="BG193" s="119">
        <v>767638.0</v>
      </c>
      <c r="BH193" s="119">
        <v>979580.0</v>
      </c>
      <c r="BI193" s="119">
        <v>1242124.0</v>
      </c>
      <c r="BJ193" s="119">
        <v>1564711.0</v>
      </c>
      <c r="BK193" s="119">
        <v>1957534.0</v>
      </c>
      <c r="BL193" s="119">
        <v>2430963.0</v>
      </c>
      <c r="BM193" s="119">
        <v>2994453.0</v>
      </c>
      <c r="BN193" s="119">
        <v>3654758.0</v>
      </c>
      <c r="BO193" s="119">
        <v>4413426.0</v>
      </c>
      <c r="BP193" s="119">
        <v>5263747.0</v>
      </c>
      <c r="BQ193" s="119">
        <v>6187389.0</v>
      </c>
      <c r="BR193" s="119">
        <v>7151042.0</v>
      </c>
      <c r="BS193" s="119">
        <v>8103702.0</v>
      </c>
      <c r="BT193" s="119">
        <v>8976228.0</v>
      </c>
      <c r="BU193" s="119">
        <v>9685999.0</v>
      </c>
      <c r="BV193" s="119">
        <v>1.0149183E7</v>
      </c>
      <c r="BW193" s="119">
        <v>1.0299822E7</v>
      </c>
      <c r="BX193" s="119">
        <v>1.0109594E7</v>
      </c>
      <c r="BY193" s="119">
        <v>9598803.0</v>
      </c>
      <c r="BZ193" s="119">
        <v>8831840.0</v>
      </c>
      <c r="CA193" s="119">
        <v>7898462.0</v>
      </c>
      <c r="CB193" s="119">
        <v>6889967.0</v>
      </c>
      <c r="CC193" s="119">
        <v>5880987.0</v>
      </c>
      <c r="CD193" s="119">
        <v>4922467.0</v>
      </c>
      <c r="CE193" s="119">
        <v>4044260.0</v>
      </c>
      <c r="CF193" s="119">
        <v>3261787.0</v>
      </c>
      <c r="CG193" s="119">
        <v>2581826.0</v>
      </c>
      <c r="CH193" s="119">
        <v>2005593.0</v>
      </c>
      <c r="CI193" s="119">
        <v>1529773.0</v>
      </c>
      <c r="CJ193" s="119">
        <v>1147003.0</v>
      </c>
      <c r="CK193" s="119">
        <v>846715.0</v>
      </c>
      <c r="CL193" s="119">
        <v>616477.0</v>
      </c>
      <c r="CM193" s="119">
        <v>443471.0</v>
      </c>
      <c r="CN193" s="119">
        <v>315694.0</v>
      </c>
      <c r="CO193" s="119">
        <v>222700.0</v>
      </c>
      <c r="CP193" s="119">
        <v>155877.0</v>
      </c>
      <c r="CQ193" s="119">
        <v>108401.0</v>
      </c>
      <c r="CR193" s="119">
        <v>75013.0</v>
      </c>
      <c r="CS193" s="119">
        <v>51742.0</v>
      </c>
      <c r="CT193" s="119">
        <v>35642.0</v>
      </c>
      <c r="CU193" s="119">
        <v>24560.0</v>
      </c>
      <c r="CV193" s="119">
        <v>16952.0</v>
      </c>
      <c r="CW193" s="119">
        <v>11728.0</v>
      </c>
      <c r="CX193" s="119">
        <v>8132.0</v>
      </c>
      <c r="CY193" s="119">
        <v>5647.0</v>
      </c>
      <c r="CZ193" s="119">
        <v>3922.0</v>
      </c>
      <c r="DA193" s="119">
        <v>2719.0</v>
      </c>
      <c r="DB193" s="119">
        <v>1879.0</v>
      </c>
      <c r="DC193" s="119">
        <v>1292.0</v>
      </c>
      <c r="DD193" s="119">
        <v>883.0</v>
      </c>
      <c r="DE193" s="119">
        <v>600.0</v>
      </c>
      <c r="DF193" s="119">
        <v>404.0</v>
      </c>
      <c r="DG193" s="119">
        <v>270.0</v>
      </c>
      <c r="DH193" s="119">
        <v>179.0</v>
      </c>
      <c r="DI193" s="119">
        <v>117.0</v>
      </c>
      <c r="DJ193" s="119">
        <v>76.0</v>
      </c>
      <c r="DK193" s="119">
        <v>49.0</v>
      </c>
      <c r="DL193" s="119">
        <v>32.0</v>
      </c>
      <c r="DM193" s="119">
        <v>20.0</v>
      </c>
      <c r="DN193" s="119">
        <v>13.0</v>
      </c>
      <c r="DO193" s="119">
        <v>8.0</v>
      </c>
      <c r="DP193" s="119">
        <v>5.0</v>
      </c>
      <c r="DQ193" s="119">
        <v>3.0</v>
      </c>
      <c r="DR193" s="119">
        <v>2.0</v>
      </c>
      <c r="DS193" s="119">
        <v>1.0</v>
      </c>
      <c r="DT193" s="119">
        <v>1.0</v>
      </c>
      <c r="DU193" s="119">
        <v>0.0</v>
      </c>
      <c r="DV193" s="119">
        <v>0.0</v>
      </c>
      <c r="DW193" s="119">
        <v>0.0</v>
      </c>
      <c r="DX193" s="119">
        <v>0.0</v>
      </c>
      <c r="DY193" s="119">
        <v>0.0</v>
      </c>
      <c r="DZ193" s="119">
        <v>0.0</v>
      </c>
      <c r="EA193" s="119">
        <v>0.0</v>
      </c>
      <c r="EB193" s="119">
        <v>0.0</v>
      </c>
      <c r="EC193" s="119">
        <v>0.0</v>
      </c>
      <c r="ED193" s="119">
        <v>0.0</v>
      </c>
      <c r="EE193" s="119">
        <v>0.0</v>
      </c>
      <c r="EF193" s="119">
        <v>0.0</v>
      </c>
      <c r="EG193" s="119">
        <v>0.0</v>
      </c>
      <c r="EH193" s="119">
        <v>0.0</v>
      </c>
      <c r="EI193" s="63"/>
      <c r="EJ193" s="63"/>
      <c r="EK193" s="134">
        <v>0.0</v>
      </c>
      <c r="EL193" s="134">
        <v>0.0</v>
      </c>
      <c r="EM193" s="134">
        <v>0.0</v>
      </c>
      <c r="EN193" s="134">
        <v>0.0</v>
      </c>
      <c r="EO193" s="134">
        <v>0.0</v>
      </c>
      <c r="EP193" s="134">
        <v>0.0</v>
      </c>
      <c r="EQ193" s="134">
        <v>1.0E-4</v>
      </c>
      <c r="ER193" s="134">
        <v>1.0E-4</v>
      </c>
      <c r="ES193" s="134">
        <v>1.0E-4</v>
      </c>
      <c r="ET193" s="134">
        <v>2.0E-4</v>
      </c>
      <c r="EU193" s="134">
        <v>2.0E-4</v>
      </c>
      <c r="EV193" s="134">
        <v>3.0E-4</v>
      </c>
      <c r="EW193" s="134">
        <v>4.0E-4</v>
      </c>
      <c r="EX193" s="134">
        <v>6.0E-4</v>
      </c>
      <c r="EY193" s="134">
        <v>7.0E-4</v>
      </c>
      <c r="EZ193" s="134">
        <v>0.001</v>
      </c>
      <c r="FA193" s="134">
        <v>0.0013</v>
      </c>
      <c r="FB193" s="134">
        <v>0.0017</v>
      </c>
      <c r="FC193" s="134">
        <v>0.0022</v>
      </c>
      <c r="FD193" s="134">
        <v>0.0029</v>
      </c>
      <c r="FE193" s="134">
        <v>0.0037</v>
      </c>
      <c r="FF193" s="134">
        <v>0.0048</v>
      </c>
      <c r="FG193" s="134">
        <v>0.0061</v>
      </c>
      <c r="FH193" s="134">
        <v>0.0078</v>
      </c>
      <c r="FI193" s="134">
        <v>0.0098</v>
      </c>
      <c r="FJ193" s="134">
        <v>0.0122</v>
      </c>
      <c r="FK193" s="134">
        <v>0.0152</v>
      </c>
      <c r="FL193" s="134">
        <v>0.0187</v>
      </c>
      <c r="FM193" s="134">
        <v>0.0228</v>
      </c>
      <c r="FN193" s="134">
        <v>0.0276</v>
      </c>
      <c r="FO193" s="134">
        <v>0.0329</v>
      </c>
      <c r="FP193" s="134">
        <v>0.0387</v>
      </c>
      <c r="FQ193" s="134">
        <v>0.0447</v>
      </c>
      <c r="FR193" s="134">
        <v>0.0507</v>
      </c>
      <c r="FS193" s="134">
        <v>0.0561</v>
      </c>
      <c r="FT193" s="134">
        <v>0.0605</v>
      </c>
      <c r="FU193" s="134">
        <v>0.0634</v>
      </c>
      <c r="FV193" s="134">
        <v>0.0644</v>
      </c>
      <c r="FW193" s="134">
        <v>0.0632</v>
      </c>
      <c r="FX193" s="134">
        <v>0.06</v>
      </c>
      <c r="FY193" s="134">
        <v>0.0552</v>
      </c>
      <c r="FZ193" s="134">
        <v>0.0494</v>
      </c>
      <c r="GA193" s="134">
        <v>0.0431</v>
      </c>
      <c r="GB193" s="134">
        <v>0.0368</v>
      </c>
      <c r="GC193" s="134">
        <v>0.0308</v>
      </c>
      <c r="GD193" s="134">
        <v>0.0253</v>
      </c>
      <c r="GE193" s="134">
        <v>0.0204</v>
      </c>
      <c r="GF193" s="134">
        <v>0.0161</v>
      </c>
      <c r="GG193" s="134">
        <v>0.0125</v>
      </c>
      <c r="GH193" s="134">
        <v>0.0096</v>
      </c>
      <c r="GI193" s="134">
        <v>0.0072</v>
      </c>
      <c r="GJ193" s="134">
        <v>0.0053</v>
      </c>
      <c r="GK193" s="134">
        <v>0.0039</v>
      </c>
      <c r="GL193" s="134">
        <v>0.0028</v>
      </c>
      <c r="GM193" s="134">
        <v>0.002</v>
      </c>
      <c r="GN193" s="134">
        <v>0.0014</v>
      </c>
      <c r="GO193" s="134">
        <v>0.001</v>
      </c>
      <c r="GP193" s="134">
        <v>7.0E-4</v>
      </c>
      <c r="GQ193" s="134">
        <v>5.0E-4</v>
      </c>
      <c r="GR193" s="134">
        <v>3.0E-4</v>
      </c>
      <c r="GS193" s="134">
        <v>2.0E-4</v>
      </c>
      <c r="GT193" s="134">
        <v>2.0E-4</v>
      </c>
      <c r="GU193" s="134">
        <v>1.0E-4</v>
      </c>
      <c r="GV193" s="134">
        <v>1.0E-4</v>
      </c>
      <c r="GW193" s="134">
        <v>1.0E-4</v>
      </c>
      <c r="GX193" s="134">
        <v>0.0</v>
      </c>
      <c r="GY193" s="134">
        <v>0.0</v>
      </c>
      <c r="GZ193" s="134">
        <v>0.0</v>
      </c>
      <c r="HA193" s="134">
        <v>0.0</v>
      </c>
      <c r="HB193" s="134">
        <v>0.0</v>
      </c>
      <c r="HC193" s="134">
        <v>0.0</v>
      </c>
      <c r="HD193" s="134">
        <v>0.0</v>
      </c>
      <c r="HE193" s="134">
        <v>0.0</v>
      </c>
      <c r="HF193" s="134">
        <v>0.0</v>
      </c>
      <c r="HG193" s="134">
        <v>0.0</v>
      </c>
      <c r="HH193" s="134">
        <v>0.0</v>
      </c>
      <c r="HI193" s="134">
        <v>0.0</v>
      </c>
      <c r="HJ193" s="134">
        <v>0.0</v>
      </c>
      <c r="HK193" s="134">
        <v>0.0</v>
      </c>
      <c r="HL193" s="134">
        <v>0.0</v>
      </c>
      <c r="HM193" s="134">
        <v>0.0</v>
      </c>
      <c r="HN193" s="134">
        <v>0.0</v>
      </c>
      <c r="HO193" s="134">
        <v>0.0</v>
      </c>
      <c r="HP193" s="134">
        <v>0.0</v>
      </c>
      <c r="HQ193" s="134">
        <v>0.0</v>
      </c>
      <c r="HR193" s="134">
        <v>0.0</v>
      </c>
      <c r="HS193" s="134">
        <v>0.0</v>
      </c>
      <c r="HT193" s="134">
        <v>0.0</v>
      </c>
      <c r="HU193" s="134">
        <v>0.0</v>
      </c>
      <c r="HV193" s="134">
        <v>0.0</v>
      </c>
      <c r="HW193" s="134">
        <v>0.0</v>
      </c>
      <c r="HX193" s="134">
        <v>0.0</v>
      </c>
      <c r="HY193" s="134">
        <v>0.0</v>
      </c>
      <c r="HZ193" s="134">
        <v>0.0</v>
      </c>
      <c r="IA193" s="134">
        <v>0.0</v>
      </c>
      <c r="IB193" s="134">
        <v>0.0</v>
      </c>
      <c r="IC193" s="134">
        <v>0.0</v>
      </c>
      <c r="ID193" s="134">
        <v>0.0</v>
      </c>
      <c r="IE193" s="134">
        <v>0.0</v>
      </c>
      <c r="IF193" s="134">
        <v>0.0</v>
      </c>
      <c r="IG193" s="134">
        <v>0.0</v>
      </c>
    </row>
    <row r="194" hidden="1">
      <c r="A194" s="119" t="s">
        <v>100</v>
      </c>
      <c r="B194" s="119" t="s">
        <v>101</v>
      </c>
      <c r="C194" s="119">
        <v>1928.0</v>
      </c>
      <c r="D194" s="119">
        <v>1.098482669E9</v>
      </c>
      <c r="E194" s="63"/>
      <c r="F194" s="126">
        <v>0.745</v>
      </c>
      <c r="G194" s="126">
        <v>1.0</v>
      </c>
      <c r="H194" s="126">
        <v>0.773</v>
      </c>
      <c r="I194" s="126">
        <v>0.216</v>
      </c>
      <c r="J194" s="126">
        <v>0.011</v>
      </c>
      <c r="K194" s="126">
        <v>0.0</v>
      </c>
      <c r="L194" s="126">
        <v>0.0</v>
      </c>
      <c r="M194" s="63"/>
      <c r="N194" s="126">
        <v>0.0</v>
      </c>
      <c r="O194" s="63"/>
      <c r="P194" s="63"/>
      <c r="Q194" s="119">
        <v>8.18710723E8</v>
      </c>
      <c r="R194" s="63"/>
      <c r="S194" s="119">
        <v>8.48876643E8</v>
      </c>
      <c r="T194" s="119">
        <v>2.36962352E8</v>
      </c>
      <c r="U194" s="119">
        <v>1.2308245E7</v>
      </c>
      <c r="V194" s="119">
        <v>334691.0</v>
      </c>
      <c r="W194" s="119">
        <v>738.0</v>
      </c>
      <c r="X194" s="63"/>
      <c r="Y194" s="119">
        <v>335430.0</v>
      </c>
      <c r="Z194" s="63"/>
      <c r="AA194" s="63"/>
      <c r="AB194" s="126">
        <v>0.719</v>
      </c>
      <c r="AC194" s="63"/>
      <c r="AD194" s="121">
        <v>0.72</v>
      </c>
      <c r="AE194" s="121">
        <v>0.41</v>
      </c>
      <c r="AF194" s="121">
        <v>0.06</v>
      </c>
      <c r="AG194" s="121">
        <v>0.02</v>
      </c>
      <c r="AH194" s="121">
        <v>0.0</v>
      </c>
      <c r="AI194" s="63"/>
      <c r="AJ194" s="121">
        <v>0.02</v>
      </c>
      <c r="AK194" s="63" t="str">
        <f t="shared" si="1"/>
        <v>Asia</v>
      </c>
      <c r="AL194" s="119">
        <v>121.0</v>
      </c>
      <c r="AM194" s="119">
        <v>211.0</v>
      </c>
      <c r="AN194" s="119">
        <v>361.0</v>
      </c>
      <c r="AO194" s="119">
        <v>608.0</v>
      </c>
      <c r="AP194" s="119">
        <v>1008.0</v>
      </c>
      <c r="AQ194" s="119">
        <v>1649.0</v>
      </c>
      <c r="AR194" s="119">
        <v>2665.0</v>
      </c>
      <c r="AS194" s="119">
        <v>4262.0</v>
      </c>
      <c r="AT194" s="119">
        <v>6766.0</v>
      </c>
      <c r="AU194" s="119">
        <v>10691.0</v>
      </c>
      <c r="AV194" s="119">
        <v>16875.0</v>
      </c>
      <c r="AW194" s="119">
        <v>26693.0</v>
      </c>
      <c r="AX194" s="119">
        <v>42436.0</v>
      </c>
      <c r="AY194" s="119">
        <v>67926.0</v>
      </c>
      <c r="AZ194" s="119">
        <v>109510.0</v>
      </c>
      <c r="BA194" s="119">
        <v>177588.0</v>
      </c>
      <c r="BB194" s="119">
        <v>288875.0</v>
      </c>
      <c r="BC194" s="119">
        <v>469520.0</v>
      </c>
      <c r="BD194" s="119">
        <v>759100.0</v>
      </c>
      <c r="BE194" s="119">
        <v>1215156.0</v>
      </c>
      <c r="BF194" s="119">
        <v>1917443.0</v>
      </c>
      <c r="BG194" s="119">
        <v>2970482.0</v>
      </c>
      <c r="BH194" s="119">
        <v>4502429.0</v>
      </c>
      <c r="BI194" s="119">
        <v>6658121.0</v>
      </c>
      <c r="BJ194" s="119">
        <v>9584518.0</v>
      </c>
      <c r="BK194" s="119">
        <v>1.3407871E7</v>
      </c>
      <c r="BL194" s="119">
        <v>1.8203635E7</v>
      </c>
      <c r="BM194" s="119">
        <v>2.3962792E7</v>
      </c>
      <c r="BN194" s="119">
        <v>3.0561484E7</v>
      </c>
      <c r="BO194" s="119">
        <v>3.7744443E7</v>
      </c>
      <c r="BP194" s="119">
        <v>4.5134207E7</v>
      </c>
      <c r="BQ194" s="119">
        <v>5.2274234E7</v>
      </c>
      <c r="BR194" s="119">
        <v>5.8702123E7</v>
      </c>
      <c r="BS194" s="119">
        <v>6.4031794E7</v>
      </c>
      <c r="BT194" s="119">
        <v>6.8010826E7</v>
      </c>
      <c r="BU194" s="119">
        <v>7.0524672E7</v>
      </c>
      <c r="BV194" s="119">
        <v>7.1546964E7</v>
      </c>
      <c r="BW194" s="119">
        <v>7.1069462E7</v>
      </c>
      <c r="BX194" s="119">
        <v>6.9059643E7</v>
      </c>
      <c r="BY194" s="119">
        <v>6.547564E7</v>
      </c>
      <c r="BZ194" s="119">
        <v>6.033184E7</v>
      </c>
      <c r="CA194" s="119">
        <v>5.3780719E7</v>
      </c>
      <c r="CB194" s="119">
        <v>4.6168502E7</v>
      </c>
      <c r="CC194" s="119">
        <v>3.802934E7</v>
      </c>
      <c r="CD194" s="119">
        <v>3.0002915E7</v>
      </c>
      <c r="CE194" s="119">
        <v>2.269555E7</v>
      </c>
      <c r="CF194" s="119">
        <v>1.654089E7</v>
      </c>
      <c r="CG194" s="119">
        <v>1.172306E7</v>
      </c>
      <c r="CH194" s="119">
        <v>8190282.0</v>
      </c>
      <c r="CI194" s="119">
        <v>5735822.0</v>
      </c>
      <c r="CJ194" s="119">
        <v>4095273.0</v>
      </c>
      <c r="CK194" s="119">
        <v>3018840.0</v>
      </c>
      <c r="CL194" s="119">
        <v>2306085.0</v>
      </c>
      <c r="CM194" s="119">
        <v>1812655.0</v>
      </c>
      <c r="CN194" s="119">
        <v>1443839.0</v>
      </c>
      <c r="CO194" s="119">
        <v>1144397.0</v>
      </c>
      <c r="CP194" s="119">
        <v>887907.0</v>
      </c>
      <c r="CQ194" s="119">
        <v>666206.0</v>
      </c>
      <c r="CR194" s="119">
        <v>479795.0</v>
      </c>
      <c r="CS194" s="119">
        <v>330583.0</v>
      </c>
      <c r="CT194" s="119">
        <v>217937.0</v>
      </c>
      <c r="CU194" s="119">
        <v>137846.0</v>
      </c>
      <c r="CV194" s="119">
        <v>84030.0</v>
      </c>
      <c r="CW194" s="119">
        <v>49641.0</v>
      </c>
      <c r="CX194" s="119">
        <v>28577.0</v>
      </c>
      <c r="CY194" s="119">
        <v>16106.0</v>
      </c>
      <c r="CZ194" s="119">
        <v>8918.0</v>
      </c>
      <c r="DA194" s="119">
        <v>4861.0</v>
      </c>
      <c r="DB194" s="119">
        <v>2610.0</v>
      </c>
      <c r="DC194" s="119">
        <v>1381.0</v>
      </c>
      <c r="DD194" s="119">
        <v>720.0</v>
      </c>
      <c r="DE194" s="119">
        <v>370.0</v>
      </c>
      <c r="DF194" s="119">
        <v>187.0</v>
      </c>
      <c r="DG194" s="119">
        <v>94.0</v>
      </c>
      <c r="DH194" s="119">
        <v>46.0</v>
      </c>
      <c r="DI194" s="119">
        <v>22.0</v>
      </c>
      <c r="DJ194" s="119">
        <v>11.0</v>
      </c>
      <c r="DK194" s="119">
        <v>5.0</v>
      </c>
      <c r="DL194" s="119">
        <v>2.0</v>
      </c>
      <c r="DM194" s="119">
        <v>1.0</v>
      </c>
      <c r="DN194" s="119">
        <v>0.0</v>
      </c>
      <c r="DO194" s="119">
        <v>0.0</v>
      </c>
      <c r="DP194" s="119">
        <v>0.0</v>
      </c>
      <c r="DQ194" s="119">
        <v>0.0</v>
      </c>
      <c r="DR194" s="119">
        <v>0.0</v>
      </c>
      <c r="DS194" s="119">
        <v>0.0</v>
      </c>
      <c r="DT194" s="119">
        <v>0.0</v>
      </c>
      <c r="DU194" s="119">
        <v>0.0</v>
      </c>
      <c r="DV194" s="119">
        <v>0.0</v>
      </c>
      <c r="DW194" s="119">
        <v>0.0</v>
      </c>
      <c r="DX194" s="119">
        <v>0.0</v>
      </c>
      <c r="DY194" s="119">
        <v>0.0</v>
      </c>
      <c r="DZ194" s="119">
        <v>0.0</v>
      </c>
      <c r="EA194" s="119">
        <v>0.0</v>
      </c>
      <c r="EB194" s="119">
        <v>0.0</v>
      </c>
      <c r="EC194" s="119">
        <v>0.0</v>
      </c>
      <c r="ED194" s="119">
        <v>0.0</v>
      </c>
      <c r="EE194" s="119">
        <v>0.0</v>
      </c>
      <c r="EF194" s="119">
        <v>0.0</v>
      </c>
      <c r="EG194" s="119">
        <v>0.0</v>
      </c>
      <c r="EH194" s="119">
        <v>0.0</v>
      </c>
      <c r="EI194" s="63"/>
      <c r="EJ194" s="63"/>
      <c r="EK194" s="134">
        <v>0.0</v>
      </c>
      <c r="EL194" s="134">
        <v>0.0</v>
      </c>
      <c r="EM194" s="134">
        <v>0.0</v>
      </c>
      <c r="EN194" s="134">
        <v>0.0</v>
      </c>
      <c r="EO194" s="134">
        <v>0.0</v>
      </c>
      <c r="EP194" s="134">
        <v>0.0</v>
      </c>
      <c r="EQ194" s="134">
        <v>0.0</v>
      </c>
      <c r="ER194" s="134">
        <v>0.0</v>
      </c>
      <c r="ES194" s="134">
        <v>0.0</v>
      </c>
      <c r="ET194" s="134">
        <v>0.0</v>
      </c>
      <c r="EU194" s="134">
        <v>0.0</v>
      </c>
      <c r="EV194" s="134">
        <v>0.0</v>
      </c>
      <c r="EW194" s="134">
        <v>0.0</v>
      </c>
      <c r="EX194" s="134">
        <v>1.0E-4</v>
      </c>
      <c r="EY194" s="134">
        <v>1.0E-4</v>
      </c>
      <c r="EZ194" s="134">
        <v>2.0E-4</v>
      </c>
      <c r="FA194" s="134">
        <v>3.0E-4</v>
      </c>
      <c r="FB194" s="134">
        <v>4.0E-4</v>
      </c>
      <c r="FC194" s="134">
        <v>7.0E-4</v>
      </c>
      <c r="FD194" s="134">
        <v>0.0011</v>
      </c>
      <c r="FE194" s="134">
        <v>0.0017</v>
      </c>
      <c r="FF194" s="134">
        <v>0.0027</v>
      </c>
      <c r="FG194" s="134">
        <v>0.0041</v>
      </c>
      <c r="FH194" s="134">
        <v>0.0061</v>
      </c>
      <c r="FI194" s="134">
        <v>0.0087</v>
      </c>
      <c r="FJ194" s="134">
        <v>0.0122</v>
      </c>
      <c r="FK194" s="134">
        <v>0.0166</v>
      </c>
      <c r="FL194" s="134">
        <v>0.0218</v>
      </c>
      <c r="FM194" s="134">
        <v>0.0278</v>
      </c>
      <c r="FN194" s="134">
        <v>0.0344</v>
      </c>
      <c r="FO194" s="134">
        <v>0.0411</v>
      </c>
      <c r="FP194" s="134">
        <v>0.0476</v>
      </c>
      <c r="FQ194" s="134">
        <v>0.0534</v>
      </c>
      <c r="FR194" s="134">
        <v>0.0583</v>
      </c>
      <c r="FS194" s="134">
        <v>0.0619</v>
      </c>
      <c r="FT194" s="134">
        <v>0.0642</v>
      </c>
      <c r="FU194" s="134">
        <v>0.0651</v>
      </c>
      <c r="FV194" s="134">
        <v>0.0647</v>
      </c>
      <c r="FW194" s="134">
        <v>0.0629</v>
      </c>
      <c r="FX194" s="134">
        <v>0.0596</v>
      </c>
      <c r="FY194" s="134">
        <v>0.0549</v>
      </c>
      <c r="FZ194" s="134">
        <v>0.049</v>
      </c>
      <c r="GA194" s="134">
        <v>0.042</v>
      </c>
      <c r="GB194" s="134">
        <v>0.0346</v>
      </c>
      <c r="GC194" s="134">
        <v>0.0273</v>
      </c>
      <c r="GD194" s="134">
        <v>0.0207</v>
      </c>
      <c r="GE194" s="134">
        <v>0.0151</v>
      </c>
      <c r="GF194" s="134">
        <v>0.0107</v>
      </c>
      <c r="GG194" s="134">
        <v>0.0075</v>
      </c>
      <c r="GH194" s="134">
        <v>0.0052</v>
      </c>
      <c r="GI194" s="134">
        <v>0.0037</v>
      </c>
      <c r="GJ194" s="134">
        <v>0.0027</v>
      </c>
      <c r="GK194" s="134">
        <v>0.0021</v>
      </c>
      <c r="GL194" s="134">
        <v>0.0017</v>
      </c>
      <c r="GM194" s="134">
        <v>0.0013</v>
      </c>
      <c r="GN194" s="134">
        <v>0.001</v>
      </c>
      <c r="GO194" s="134">
        <v>8.0E-4</v>
      </c>
      <c r="GP194" s="134">
        <v>6.0E-4</v>
      </c>
      <c r="GQ194" s="134">
        <v>4.0E-4</v>
      </c>
      <c r="GR194" s="134">
        <v>3.0E-4</v>
      </c>
      <c r="GS194" s="134">
        <v>2.0E-4</v>
      </c>
      <c r="GT194" s="134">
        <v>1.0E-4</v>
      </c>
      <c r="GU194" s="134">
        <v>1.0E-4</v>
      </c>
      <c r="GV194" s="134">
        <v>0.0</v>
      </c>
      <c r="GW194" s="134">
        <v>0.0</v>
      </c>
      <c r="GX194" s="134">
        <v>0.0</v>
      </c>
      <c r="GY194" s="134">
        <v>0.0</v>
      </c>
      <c r="GZ194" s="134">
        <v>0.0</v>
      </c>
      <c r="HA194" s="134">
        <v>0.0</v>
      </c>
      <c r="HB194" s="134">
        <v>0.0</v>
      </c>
      <c r="HC194" s="134">
        <v>0.0</v>
      </c>
      <c r="HD194" s="134">
        <v>0.0</v>
      </c>
      <c r="HE194" s="134">
        <v>0.0</v>
      </c>
      <c r="HF194" s="134">
        <v>0.0</v>
      </c>
      <c r="HG194" s="134">
        <v>0.0</v>
      </c>
      <c r="HH194" s="134">
        <v>0.0</v>
      </c>
      <c r="HI194" s="134">
        <v>0.0</v>
      </c>
      <c r="HJ194" s="134">
        <v>0.0</v>
      </c>
      <c r="HK194" s="134">
        <v>0.0</v>
      </c>
      <c r="HL194" s="134">
        <v>0.0</v>
      </c>
      <c r="HM194" s="134">
        <v>0.0</v>
      </c>
      <c r="HN194" s="134">
        <v>0.0</v>
      </c>
      <c r="HO194" s="134">
        <v>0.0</v>
      </c>
      <c r="HP194" s="134">
        <v>0.0</v>
      </c>
      <c r="HQ194" s="134">
        <v>0.0</v>
      </c>
      <c r="HR194" s="134">
        <v>0.0</v>
      </c>
      <c r="HS194" s="134">
        <v>0.0</v>
      </c>
      <c r="HT194" s="134">
        <v>0.0</v>
      </c>
      <c r="HU194" s="134">
        <v>0.0</v>
      </c>
      <c r="HV194" s="134">
        <v>0.0</v>
      </c>
      <c r="HW194" s="134">
        <v>0.0</v>
      </c>
      <c r="HX194" s="134">
        <v>0.0</v>
      </c>
      <c r="HY194" s="134">
        <v>0.0</v>
      </c>
      <c r="HZ194" s="134">
        <v>0.0</v>
      </c>
      <c r="IA194" s="134">
        <v>0.0</v>
      </c>
      <c r="IB194" s="134">
        <v>0.0</v>
      </c>
      <c r="IC194" s="134">
        <v>0.0</v>
      </c>
      <c r="ID194" s="134">
        <v>0.0</v>
      </c>
      <c r="IE194" s="134">
        <v>0.0</v>
      </c>
      <c r="IF194" s="134">
        <v>0.0</v>
      </c>
      <c r="IG194" s="134">
        <v>0.0</v>
      </c>
    </row>
    <row r="195" hidden="1">
      <c r="A195" s="119" t="s">
        <v>94</v>
      </c>
      <c r="B195" s="119" t="s">
        <v>95</v>
      </c>
      <c r="C195" s="119">
        <v>1929.0</v>
      </c>
      <c r="D195" s="119">
        <v>2.42890814E8</v>
      </c>
      <c r="E195" s="63"/>
      <c r="F195" s="126">
        <v>0.242</v>
      </c>
      <c r="G195" s="126">
        <v>1.0</v>
      </c>
      <c r="H195" s="126">
        <v>0.254</v>
      </c>
      <c r="I195" s="126">
        <v>0.329</v>
      </c>
      <c r="J195" s="126">
        <v>0.353</v>
      </c>
      <c r="K195" s="126">
        <v>0.063</v>
      </c>
      <c r="L195" s="126">
        <v>0.002</v>
      </c>
      <c r="M195" s="63"/>
      <c r="N195" s="126">
        <v>0.065</v>
      </c>
      <c r="O195" s="63"/>
      <c r="P195" s="63"/>
      <c r="Q195" s="119">
        <v>5.8861237E7</v>
      </c>
      <c r="R195" s="63"/>
      <c r="S195" s="119">
        <v>6.1596982E7</v>
      </c>
      <c r="T195" s="119">
        <v>7.9891916E7</v>
      </c>
      <c r="U195" s="119">
        <v>8.5689914E7</v>
      </c>
      <c r="V195" s="119">
        <v>1.5287885E7</v>
      </c>
      <c r="W195" s="119">
        <v>420933.0</v>
      </c>
      <c r="X195" s="63"/>
      <c r="Y195" s="119">
        <v>1.5712002E7</v>
      </c>
      <c r="Z195" s="63"/>
      <c r="AA195" s="63"/>
      <c r="AB195" s="126">
        <v>0.052</v>
      </c>
      <c r="AC195" s="63"/>
      <c r="AD195" s="121">
        <v>0.05</v>
      </c>
      <c r="AE195" s="121">
        <v>0.14</v>
      </c>
      <c r="AF195" s="121">
        <v>0.38</v>
      </c>
      <c r="AG195" s="121">
        <v>0.75</v>
      </c>
      <c r="AH195" s="121">
        <v>0.88</v>
      </c>
      <c r="AI195" s="63"/>
      <c r="AJ195" s="121">
        <v>0.75</v>
      </c>
      <c r="AK195" s="63" t="str">
        <f t="shared" si="1"/>
        <v>The Americas</v>
      </c>
      <c r="AL195" s="119">
        <v>263.0</v>
      </c>
      <c r="AM195" s="119">
        <v>457.0</v>
      </c>
      <c r="AN195" s="119">
        <v>779.0</v>
      </c>
      <c r="AO195" s="119">
        <v>1304.0</v>
      </c>
      <c r="AP195" s="119">
        <v>2143.0</v>
      </c>
      <c r="AQ195" s="119">
        <v>3458.0</v>
      </c>
      <c r="AR195" s="119">
        <v>5474.0</v>
      </c>
      <c r="AS195" s="119">
        <v>8501.0</v>
      </c>
      <c r="AT195" s="119">
        <v>12950.0</v>
      </c>
      <c r="AU195" s="119">
        <v>19351.0</v>
      </c>
      <c r="AV195" s="119">
        <v>28370.0</v>
      </c>
      <c r="AW195" s="119">
        <v>40811.0</v>
      </c>
      <c r="AX195" s="119">
        <v>57623.0</v>
      </c>
      <c r="AY195" s="119">
        <v>79894.0</v>
      </c>
      <c r="AZ195" s="119">
        <v>108842.0</v>
      </c>
      <c r="BA195" s="119">
        <v>145804.0</v>
      </c>
      <c r="BB195" s="119">
        <v>192240.0</v>
      </c>
      <c r="BC195" s="119">
        <v>249744.0</v>
      </c>
      <c r="BD195" s="119">
        <v>320076.0</v>
      </c>
      <c r="BE195" s="119">
        <v>405197.0</v>
      </c>
      <c r="BF195" s="119">
        <v>507306.0</v>
      </c>
      <c r="BG195" s="119">
        <v>628821.0</v>
      </c>
      <c r="BH195" s="119">
        <v>772294.0</v>
      </c>
      <c r="BI195" s="119">
        <v>940209.0</v>
      </c>
      <c r="BJ195" s="119">
        <v>1134653.0</v>
      </c>
      <c r="BK195" s="119">
        <v>1356880.0</v>
      </c>
      <c r="BL195" s="119">
        <v>1606823.0</v>
      </c>
      <c r="BM195" s="119">
        <v>1882666.0</v>
      </c>
      <c r="BN195" s="119">
        <v>2180561.0</v>
      </c>
      <c r="BO195" s="119">
        <v>2494631.0</v>
      </c>
      <c r="BP195" s="119">
        <v>2817312.0</v>
      </c>
      <c r="BQ195" s="119">
        <v>3140063.0</v>
      </c>
      <c r="BR195" s="119">
        <v>3454374.0</v>
      </c>
      <c r="BS195" s="119">
        <v>3752974.0</v>
      </c>
      <c r="BT195" s="119">
        <v>4031038.0</v>
      </c>
      <c r="BU195" s="119">
        <v>4287211.0</v>
      </c>
      <c r="BV195" s="119">
        <v>4524244.0</v>
      </c>
      <c r="BW195" s="119">
        <v>4749123.0</v>
      </c>
      <c r="BX195" s="119">
        <v>4972633.0</v>
      </c>
      <c r="BY195" s="119">
        <v>5208395.0</v>
      </c>
      <c r="BZ195" s="119">
        <v>5471489.0</v>
      </c>
      <c r="CA195" s="119">
        <v>5776777.0</v>
      </c>
      <c r="CB195" s="119">
        <v>6137039.0</v>
      </c>
      <c r="CC195" s="119">
        <v>6561001.0</v>
      </c>
      <c r="CD195" s="119">
        <v>7051304.0</v>
      </c>
      <c r="CE195" s="119">
        <v>7602514.0</v>
      </c>
      <c r="CF195" s="119">
        <v>8199419.0</v>
      </c>
      <c r="CG195" s="119">
        <v>8816003.0</v>
      </c>
      <c r="CH195" s="119">
        <v>9415666.0</v>
      </c>
      <c r="CI195" s="119">
        <v>9953224.0</v>
      </c>
      <c r="CJ195" s="119">
        <v>1.0378971E7</v>
      </c>
      <c r="CK195" s="119">
        <v>1.0644577E7</v>
      </c>
      <c r="CL195" s="119">
        <v>1.0709954E7</v>
      </c>
      <c r="CM195" s="119">
        <v>1.0549751E7</v>
      </c>
      <c r="CN195" s="119">
        <v>1.0158009E7</v>
      </c>
      <c r="CO195" s="119">
        <v>9549826.0</v>
      </c>
      <c r="CP195" s="119">
        <v>8759596.0</v>
      </c>
      <c r="CQ195" s="119">
        <v>7836198.0</v>
      </c>
      <c r="CR195" s="119">
        <v>6836242.0</v>
      </c>
      <c r="CS195" s="119">
        <v>5816796.0</v>
      </c>
      <c r="CT195" s="119">
        <v>4828965.0</v>
      </c>
      <c r="CU195" s="119">
        <v>3913333.0</v>
      </c>
      <c r="CV195" s="119">
        <v>3097673.0</v>
      </c>
      <c r="CW195" s="119">
        <v>2396827.0</v>
      </c>
      <c r="CX195" s="119">
        <v>1814266.0</v>
      </c>
      <c r="CY195" s="119">
        <v>1344640.0</v>
      </c>
      <c r="CZ195" s="119">
        <v>976684.0</v>
      </c>
      <c r="DA195" s="119">
        <v>695930.0</v>
      </c>
      <c r="DB195" s="119">
        <v>486942.0</v>
      </c>
      <c r="DC195" s="119">
        <v>334918.0</v>
      </c>
      <c r="DD195" s="119">
        <v>226672.0</v>
      </c>
      <c r="DE195" s="119">
        <v>151113.0</v>
      </c>
      <c r="DF195" s="119">
        <v>99326.0</v>
      </c>
      <c r="DG195" s="119">
        <v>64428.0</v>
      </c>
      <c r="DH195" s="119">
        <v>41272.0</v>
      </c>
      <c r="DI195" s="119">
        <v>26126.0</v>
      </c>
      <c r="DJ195" s="119">
        <v>16351.0</v>
      </c>
      <c r="DK195" s="119">
        <v>10120.0</v>
      </c>
      <c r="DL195" s="119">
        <v>6196.0</v>
      </c>
      <c r="DM195" s="119">
        <v>3753.0</v>
      </c>
      <c r="DN195" s="119">
        <v>2249.0</v>
      </c>
      <c r="DO195" s="119">
        <v>1334.0</v>
      </c>
      <c r="DP195" s="119">
        <v>783.0</v>
      </c>
      <c r="DQ195" s="119">
        <v>456.0</v>
      </c>
      <c r="DR195" s="119">
        <v>263.0</v>
      </c>
      <c r="DS195" s="119">
        <v>150.0</v>
      </c>
      <c r="DT195" s="119">
        <v>86.0</v>
      </c>
      <c r="DU195" s="119">
        <v>49.0</v>
      </c>
      <c r="DV195" s="119">
        <v>27.0</v>
      </c>
      <c r="DW195" s="119">
        <v>15.0</v>
      </c>
      <c r="DX195" s="119">
        <v>9.0</v>
      </c>
      <c r="DY195" s="119">
        <v>5.0</v>
      </c>
      <c r="DZ195" s="119">
        <v>3.0</v>
      </c>
      <c r="EA195" s="119">
        <v>2.0</v>
      </c>
      <c r="EB195" s="119">
        <v>1.0</v>
      </c>
      <c r="EC195" s="119">
        <v>1.0</v>
      </c>
      <c r="ED195" s="119">
        <v>0.0</v>
      </c>
      <c r="EE195" s="119">
        <v>0.0</v>
      </c>
      <c r="EF195" s="119">
        <v>0.0</v>
      </c>
      <c r="EG195" s="119">
        <v>0.0</v>
      </c>
      <c r="EH195" s="119">
        <v>0.0</v>
      </c>
      <c r="EI195" s="63"/>
      <c r="EJ195" s="63"/>
      <c r="EK195" s="134">
        <v>0.0</v>
      </c>
      <c r="EL195" s="134">
        <v>0.0</v>
      </c>
      <c r="EM195" s="134">
        <v>0.0</v>
      </c>
      <c r="EN195" s="134">
        <v>0.0</v>
      </c>
      <c r="EO195" s="134">
        <v>0.0</v>
      </c>
      <c r="EP195" s="134">
        <v>0.0</v>
      </c>
      <c r="EQ195" s="134">
        <v>0.0</v>
      </c>
      <c r="ER195" s="134">
        <v>0.0</v>
      </c>
      <c r="ES195" s="134">
        <v>1.0E-4</v>
      </c>
      <c r="ET195" s="134">
        <v>1.0E-4</v>
      </c>
      <c r="EU195" s="134">
        <v>1.0E-4</v>
      </c>
      <c r="EV195" s="134">
        <v>2.0E-4</v>
      </c>
      <c r="EW195" s="134">
        <v>2.0E-4</v>
      </c>
      <c r="EX195" s="134">
        <v>3.0E-4</v>
      </c>
      <c r="EY195" s="134">
        <v>4.0E-4</v>
      </c>
      <c r="EZ195" s="134">
        <v>6.0E-4</v>
      </c>
      <c r="FA195" s="134">
        <v>8.0E-4</v>
      </c>
      <c r="FB195" s="134">
        <v>0.001</v>
      </c>
      <c r="FC195" s="134">
        <v>0.0013</v>
      </c>
      <c r="FD195" s="134">
        <v>0.0017</v>
      </c>
      <c r="FE195" s="134">
        <v>0.0021</v>
      </c>
      <c r="FF195" s="134">
        <v>0.0026</v>
      </c>
      <c r="FG195" s="134">
        <v>0.0032</v>
      </c>
      <c r="FH195" s="134">
        <v>0.0039</v>
      </c>
      <c r="FI195" s="134">
        <v>0.0047</v>
      </c>
      <c r="FJ195" s="134">
        <v>0.0056</v>
      </c>
      <c r="FK195" s="134">
        <v>0.0066</v>
      </c>
      <c r="FL195" s="134">
        <v>0.0078</v>
      </c>
      <c r="FM195" s="134">
        <v>0.009</v>
      </c>
      <c r="FN195" s="134">
        <v>0.0103</v>
      </c>
      <c r="FO195" s="134">
        <v>0.0116</v>
      </c>
      <c r="FP195" s="134">
        <v>0.0129</v>
      </c>
      <c r="FQ195" s="134">
        <v>0.0142</v>
      </c>
      <c r="FR195" s="134">
        <v>0.0155</v>
      </c>
      <c r="FS195" s="134">
        <v>0.0166</v>
      </c>
      <c r="FT195" s="134">
        <v>0.0177</v>
      </c>
      <c r="FU195" s="134">
        <v>0.0186</v>
      </c>
      <c r="FV195" s="134">
        <v>0.0196</v>
      </c>
      <c r="FW195" s="134">
        <v>0.0205</v>
      </c>
      <c r="FX195" s="134">
        <v>0.0214</v>
      </c>
      <c r="FY195" s="134">
        <v>0.0225</v>
      </c>
      <c r="FZ195" s="134">
        <v>0.0238</v>
      </c>
      <c r="GA195" s="134">
        <v>0.0253</v>
      </c>
      <c r="GB195" s="134">
        <v>0.027</v>
      </c>
      <c r="GC195" s="134">
        <v>0.029</v>
      </c>
      <c r="GD195" s="134">
        <v>0.0313</v>
      </c>
      <c r="GE195" s="134">
        <v>0.0338</v>
      </c>
      <c r="GF195" s="134">
        <v>0.0363</v>
      </c>
      <c r="GG195" s="134">
        <v>0.0388</v>
      </c>
      <c r="GH195" s="134">
        <v>0.041</v>
      </c>
      <c r="GI195" s="134">
        <v>0.0427</v>
      </c>
      <c r="GJ195" s="134">
        <v>0.0438</v>
      </c>
      <c r="GK195" s="134">
        <v>0.0441</v>
      </c>
      <c r="GL195" s="134">
        <v>0.0434</v>
      </c>
      <c r="GM195" s="134">
        <v>0.0418</v>
      </c>
      <c r="GN195" s="134">
        <v>0.0393</v>
      </c>
      <c r="GO195" s="134">
        <v>0.0361</v>
      </c>
      <c r="GP195" s="134">
        <v>0.0323</v>
      </c>
      <c r="GQ195" s="134">
        <v>0.0281</v>
      </c>
      <c r="GR195" s="134">
        <v>0.0239</v>
      </c>
      <c r="GS195" s="134">
        <v>0.0199</v>
      </c>
      <c r="GT195" s="134">
        <v>0.0161</v>
      </c>
      <c r="GU195" s="134">
        <v>0.0128</v>
      </c>
      <c r="GV195" s="134">
        <v>0.0099</v>
      </c>
      <c r="GW195" s="134">
        <v>0.0075</v>
      </c>
      <c r="GX195" s="134">
        <v>0.0055</v>
      </c>
      <c r="GY195" s="134">
        <v>0.004</v>
      </c>
      <c r="GZ195" s="134">
        <v>0.0029</v>
      </c>
      <c r="HA195" s="134">
        <v>0.002</v>
      </c>
      <c r="HB195" s="134">
        <v>0.0014</v>
      </c>
      <c r="HC195" s="134">
        <v>9.0E-4</v>
      </c>
      <c r="HD195" s="134">
        <v>6.0E-4</v>
      </c>
      <c r="HE195" s="134">
        <v>4.0E-4</v>
      </c>
      <c r="HF195" s="134">
        <v>3.0E-4</v>
      </c>
      <c r="HG195" s="134">
        <v>2.0E-4</v>
      </c>
      <c r="HH195" s="134">
        <v>1.0E-4</v>
      </c>
      <c r="HI195" s="134">
        <v>1.0E-4</v>
      </c>
      <c r="HJ195" s="134">
        <v>0.0</v>
      </c>
      <c r="HK195" s="134">
        <v>0.0</v>
      </c>
      <c r="HL195" s="134">
        <v>0.0</v>
      </c>
      <c r="HM195" s="134">
        <v>0.0</v>
      </c>
      <c r="HN195" s="134">
        <v>0.0</v>
      </c>
      <c r="HO195" s="134">
        <v>0.0</v>
      </c>
      <c r="HP195" s="134">
        <v>0.0</v>
      </c>
      <c r="HQ195" s="134">
        <v>0.0</v>
      </c>
      <c r="HR195" s="134">
        <v>0.0</v>
      </c>
      <c r="HS195" s="134">
        <v>0.0</v>
      </c>
      <c r="HT195" s="134">
        <v>0.0</v>
      </c>
      <c r="HU195" s="134">
        <v>0.0</v>
      </c>
      <c r="HV195" s="134">
        <v>0.0</v>
      </c>
      <c r="HW195" s="134">
        <v>0.0</v>
      </c>
      <c r="HX195" s="134">
        <v>0.0</v>
      </c>
      <c r="HY195" s="134">
        <v>0.0</v>
      </c>
      <c r="HZ195" s="134">
        <v>0.0</v>
      </c>
      <c r="IA195" s="134">
        <v>0.0</v>
      </c>
      <c r="IB195" s="134">
        <v>0.0</v>
      </c>
      <c r="IC195" s="134">
        <v>0.0</v>
      </c>
      <c r="ID195" s="134">
        <v>0.0</v>
      </c>
      <c r="IE195" s="134">
        <v>0.0</v>
      </c>
      <c r="IF195" s="134">
        <v>0.0</v>
      </c>
      <c r="IG195" s="134">
        <v>0.0</v>
      </c>
    </row>
    <row r="196" hidden="1">
      <c r="A196" s="119" t="s">
        <v>96</v>
      </c>
      <c r="B196" s="119" t="s">
        <v>97</v>
      </c>
      <c r="C196" s="119">
        <v>1929.0</v>
      </c>
      <c r="D196" s="119">
        <v>5.0805043E8</v>
      </c>
      <c r="E196" s="63"/>
      <c r="F196" s="126">
        <v>0.292</v>
      </c>
      <c r="G196" s="126">
        <v>1.0</v>
      </c>
      <c r="H196" s="126">
        <v>0.302</v>
      </c>
      <c r="I196" s="126">
        <v>0.439</v>
      </c>
      <c r="J196" s="126">
        <v>0.249</v>
      </c>
      <c r="K196" s="126">
        <v>0.009</v>
      </c>
      <c r="L196" s="126">
        <v>0.0</v>
      </c>
      <c r="M196" s="63"/>
      <c r="N196" s="126">
        <v>0.009</v>
      </c>
      <c r="O196" s="63"/>
      <c r="P196" s="63"/>
      <c r="Q196" s="119">
        <v>1.48170041E8</v>
      </c>
      <c r="R196" s="63"/>
      <c r="S196" s="119">
        <v>1.53518194E8</v>
      </c>
      <c r="T196" s="119">
        <v>2.23268472E8</v>
      </c>
      <c r="U196" s="119">
        <v>1.26557093E8</v>
      </c>
      <c r="V196" s="119">
        <v>4652848.0</v>
      </c>
      <c r="W196" s="119">
        <v>53315.0</v>
      </c>
      <c r="X196" s="63"/>
      <c r="Y196" s="119">
        <v>4706672.0</v>
      </c>
      <c r="Z196" s="63"/>
      <c r="AA196" s="63"/>
      <c r="AB196" s="126">
        <v>0.13</v>
      </c>
      <c r="AC196" s="63"/>
      <c r="AD196" s="121">
        <v>0.13</v>
      </c>
      <c r="AE196" s="121">
        <v>0.38</v>
      </c>
      <c r="AF196" s="121">
        <v>0.55</v>
      </c>
      <c r="AG196" s="121">
        <v>0.23</v>
      </c>
      <c r="AH196" s="121">
        <v>0.11</v>
      </c>
      <c r="AI196" s="63"/>
      <c r="AJ196" s="121">
        <v>0.23</v>
      </c>
      <c r="AK196" s="63" t="str">
        <f t="shared" si="1"/>
        <v>Europe</v>
      </c>
      <c r="AL196" s="119">
        <v>2.0</v>
      </c>
      <c r="AM196" s="119">
        <v>4.0</v>
      </c>
      <c r="AN196" s="119">
        <v>7.0</v>
      </c>
      <c r="AO196" s="119">
        <v>13.0</v>
      </c>
      <c r="AP196" s="119">
        <v>24.0</v>
      </c>
      <c r="AQ196" s="119">
        <v>43.0</v>
      </c>
      <c r="AR196" s="119">
        <v>77.0</v>
      </c>
      <c r="AS196" s="119">
        <v>134.0</v>
      </c>
      <c r="AT196" s="119">
        <v>230.0</v>
      </c>
      <c r="AU196" s="119">
        <v>389.0</v>
      </c>
      <c r="AV196" s="119">
        <v>650.0</v>
      </c>
      <c r="AW196" s="119">
        <v>1075.0</v>
      </c>
      <c r="AX196" s="119">
        <v>1760.0</v>
      </c>
      <c r="AY196" s="119">
        <v>2856.0</v>
      </c>
      <c r="AZ196" s="119">
        <v>4602.0</v>
      </c>
      <c r="BA196" s="119">
        <v>7373.0</v>
      </c>
      <c r="BB196" s="119">
        <v>11755.0</v>
      </c>
      <c r="BC196" s="119">
        <v>18671.0</v>
      </c>
      <c r="BD196" s="119">
        <v>29590.0</v>
      </c>
      <c r="BE196" s="119">
        <v>46896.0</v>
      </c>
      <c r="BF196" s="119">
        <v>74572.0</v>
      </c>
      <c r="BG196" s="119">
        <v>119451.0</v>
      </c>
      <c r="BH196" s="119">
        <v>193423.0</v>
      </c>
      <c r="BI196" s="119">
        <v>317198.0</v>
      </c>
      <c r="BJ196" s="119">
        <v>526498.0</v>
      </c>
      <c r="BK196" s="119">
        <v>881465.0</v>
      </c>
      <c r="BL196" s="119">
        <v>1478031.0</v>
      </c>
      <c r="BM196" s="119">
        <v>2452906.0</v>
      </c>
      <c r="BN196" s="119">
        <v>3962008.0</v>
      </c>
      <c r="BO196" s="119">
        <v>6107813.0</v>
      </c>
      <c r="BP196" s="119">
        <v>8817982.0</v>
      </c>
      <c r="BQ196" s="119">
        <v>1.1741303E7</v>
      </c>
      <c r="BR196" s="119">
        <v>1.4275423E7</v>
      </c>
      <c r="BS196" s="119">
        <v>1.578867E7</v>
      </c>
      <c r="BT196" s="119">
        <v>1.5940176E7</v>
      </c>
      <c r="BU196" s="119">
        <v>1.487868E7</v>
      </c>
      <c r="BV196" s="119">
        <v>1.316618E7</v>
      </c>
      <c r="BW196" s="119">
        <v>1.1490159E7</v>
      </c>
      <c r="BX196" s="119">
        <v>1.03815E7</v>
      </c>
      <c r="BY196" s="119">
        <v>1.01023E7</v>
      </c>
      <c r="BZ196" s="119">
        <v>1.0696304E7</v>
      </c>
      <c r="CA196" s="119">
        <v>1.2089633E7</v>
      </c>
      <c r="CB196" s="119">
        <v>1.4157733E7</v>
      </c>
      <c r="CC196" s="119">
        <v>1.6749306E7</v>
      </c>
      <c r="CD196" s="119">
        <v>1.9680228E7</v>
      </c>
      <c r="CE196" s="119">
        <v>2.2697766E7</v>
      </c>
      <c r="CF196" s="119">
        <v>2.544778E7</v>
      </c>
      <c r="CG196" s="119">
        <v>2.7524726E7</v>
      </c>
      <c r="CH196" s="119">
        <v>2.8619583E7</v>
      </c>
      <c r="CI196" s="119">
        <v>2.8638201E7</v>
      </c>
      <c r="CJ196" s="119">
        <v>2.7663516E7</v>
      </c>
      <c r="CK196" s="119">
        <v>2.5821779E7</v>
      </c>
      <c r="CL196" s="119">
        <v>2.3223062E7</v>
      </c>
      <c r="CM196" s="119">
        <v>2.0023737E7</v>
      </c>
      <c r="CN196" s="119">
        <v>1.6493789E7</v>
      </c>
      <c r="CO196" s="119">
        <v>1.2982416E7</v>
      </c>
      <c r="CP196" s="119">
        <v>9806491.0</v>
      </c>
      <c r="CQ196" s="119">
        <v>7157999.0</v>
      </c>
      <c r="CR196" s="119">
        <v>5086286.0</v>
      </c>
      <c r="CS196" s="119">
        <v>3539686.0</v>
      </c>
      <c r="CT196" s="119">
        <v>2421848.0</v>
      </c>
      <c r="CU196" s="119">
        <v>1632227.0</v>
      </c>
      <c r="CV196" s="119">
        <v>1084688.0</v>
      </c>
      <c r="CW196" s="119">
        <v>711539.0</v>
      </c>
      <c r="CX196" s="119">
        <v>461541.0</v>
      </c>
      <c r="CY196" s="119">
        <v>296719.0</v>
      </c>
      <c r="CZ196" s="119">
        <v>189545.0</v>
      </c>
      <c r="DA196" s="119">
        <v>120598.0</v>
      </c>
      <c r="DB196" s="119">
        <v>76571.0</v>
      </c>
      <c r="DC196" s="119">
        <v>48584.0</v>
      </c>
      <c r="DD196" s="119">
        <v>30835.0</v>
      </c>
      <c r="DE196" s="119">
        <v>19589.0</v>
      </c>
      <c r="DF196" s="119">
        <v>12460.0</v>
      </c>
      <c r="DG196" s="119">
        <v>7936.0</v>
      </c>
      <c r="DH196" s="119">
        <v>5060.0</v>
      </c>
      <c r="DI196" s="119">
        <v>3228.0</v>
      </c>
      <c r="DJ196" s="119">
        <v>2057.0</v>
      </c>
      <c r="DK196" s="119">
        <v>1308.0</v>
      </c>
      <c r="DL196" s="119">
        <v>828.0</v>
      </c>
      <c r="DM196" s="119">
        <v>522.0</v>
      </c>
      <c r="DN196" s="119">
        <v>326.0</v>
      </c>
      <c r="DO196" s="119">
        <v>202.0</v>
      </c>
      <c r="DP196" s="119">
        <v>124.0</v>
      </c>
      <c r="DQ196" s="119">
        <v>75.0</v>
      </c>
      <c r="DR196" s="119">
        <v>45.0</v>
      </c>
      <c r="DS196" s="119">
        <v>27.0</v>
      </c>
      <c r="DT196" s="119">
        <v>16.0</v>
      </c>
      <c r="DU196" s="119">
        <v>9.0</v>
      </c>
      <c r="DV196" s="119">
        <v>5.0</v>
      </c>
      <c r="DW196" s="119">
        <v>3.0</v>
      </c>
      <c r="DX196" s="119">
        <v>2.0</v>
      </c>
      <c r="DY196" s="119">
        <v>1.0</v>
      </c>
      <c r="DZ196" s="119">
        <v>0.0</v>
      </c>
      <c r="EA196" s="119">
        <v>0.0</v>
      </c>
      <c r="EB196" s="119">
        <v>0.0</v>
      </c>
      <c r="EC196" s="119">
        <v>0.0</v>
      </c>
      <c r="ED196" s="119">
        <v>0.0</v>
      </c>
      <c r="EE196" s="119">
        <v>0.0</v>
      </c>
      <c r="EF196" s="119">
        <v>0.0</v>
      </c>
      <c r="EG196" s="119">
        <v>0.0</v>
      </c>
      <c r="EH196" s="119">
        <v>0.0</v>
      </c>
      <c r="EI196" s="63"/>
      <c r="EJ196" s="63"/>
      <c r="EK196" s="134">
        <v>0.0</v>
      </c>
      <c r="EL196" s="134">
        <v>0.0</v>
      </c>
      <c r="EM196" s="134">
        <v>0.0</v>
      </c>
      <c r="EN196" s="134">
        <v>0.0</v>
      </c>
      <c r="EO196" s="134">
        <v>0.0</v>
      </c>
      <c r="EP196" s="134">
        <v>0.0</v>
      </c>
      <c r="EQ196" s="134">
        <v>0.0</v>
      </c>
      <c r="ER196" s="134">
        <v>0.0</v>
      </c>
      <c r="ES196" s="134">
        <v>0.0</v>
      </c>
      <c r="ET196" s="134">
        <v>0.0</v>
      </c>
      <c r="EU196" s="134">
        <v>0.0</v>
      </c>
      <c r="EV196" s="134">
        <v>0.0</v>
      </c>
      <c r="EW196" s="134">
        <v>0.0</v>
      </c>
      <c r="EX196" s="134">
        <v>0.0</v>
      </c>
      <c r="EY196" s="134">
        <v>0.0</v>
      </c>
      <c r="EZ196" s="134">
        <v>0.0</v>
      </c>
      <c r="FA196" s="134">
        <v>0.0</v>
      </c>
      <c r="FB196" s="134">
        <v>0.0</v>
      </c>
      <c r="FC196" s="134">
        <v>1.0E-4</v>
      </c>
      <c r="FD196" s="134">
        <v>1.0E-4</v>
      </c>
      <c r="FE196" s="134">
        <v>1.0E-4</v>
      </c>
      <c r="FF196" s="134">
        <v>2.0E-4</v>
      </c>
      <c r="FG196" s="134">
        <v>4.0E-4</v>
      </c>
      <c r="FH196" s="134">
        <v>6.0E-4</v>
      </c>
      <c r="FI196" s="134">
        <v>0.001</v>
      </c>
      <c r="FJ196" s="134">
        <v>0.0017</v>
      </c>
      <c r="FK196" s="134">
        <v>0.0029</v>
      </c>
      <c r="FL196" s="134">
        <v>0.0048</v>
      </c>
      <c r="FM196" s="134">
        <v>0.0078</v>
      </c>
      <c r="FN196" s="134">
        <v>0.012</v>
      </c>
      <c r="FO196" s="134">
        <v>0.0174</v>
      </c>
      <c r="FP196" s="134">
        <v>0.0231</v>
      </c>
      <c r="FQ196" s="134">
        <v>0.0281</v>
      </c>
      <c r="FR196" s="134">
        <v>0.0311</v>
      </c>
      <c r="FS196" s="134">
        <v>0.0314</v>
      </c>
      <c r="FT196" s="134">
        <v>0.0293</v>
      </c>
      <c r="FU196" s="134">
        <v>0.0259</v>
      </c>
      <c r="FV196" s="134">
        <v>0.0226</v>
      </c>
      <c r="FW196" s="134">
        <v>0.0204</v>
      </c>
      <c r="FX196" s="134">
        <v>0.0199</v>
      </c>
      <c r="FY196" s="134">
        <v>0.0211</v>
      </c>
      <c r="FZ196" s="134">
        <v>0.0238</v>
      </c>
      <c r="GA196" s="134">
        <v>0.0279</v>
      </c>
      <c r="GB196" s="134">
        <v>0.033</v>
      </c>
      <c r="GC196" s="134">
        <v>0.0387</v>
      </c>
      <c r="GD196" s="134">
        <v>0.0447</v>
      </c>
      <c r="GE196" s="134">
        <v>0.0501</v>
      </c>
      <c r="GF196" s="134">
        <v>0.0542</v>
      </c>
      <c r="GG196" s="134">
        <v>0.0563</v>
      </c>
      <c r="GH196" s="134">
        <v>0.0564</v>
      </c>
      <c r="GI196" s="134">
        <v>0.0545</v>
      </c>
      <c r="GJ196" s="134">
        <v>0.0508</v>
      </c>
      <c r="GK196" s="134">
        <v>0.0457</v>
      </c>
      <c r="GL196" s="134">
        <v>0.0394</v>
      </c>
      <c r="GM196" s="134">
        <v>0.0325</v>
      </c>
      <c r="GN196" s="134">
        <v>0.0256</v>
      </c>
      <c r="GO196" s="134">
        <v>0.0193</v>
      </c>
      <c r="GP196" s="134">
        <v>0.0141</v>
      </c>
      <c r="GQ196" s="134">
        <v>0.01</v>
      </c>
      <c r="GR196" s="134">
        <v>0.007</v>
      </c>
      <c r="GS196" s="134">
        <v>0.0048</v>
      </c>
      <c r="GT196" s="134">
        <v>0.0032</v>
      </c>
      <c r="GU196" s="134">
        <v>0.0021</v>
      </c>
      <c r="GV196" s="134">
        <v>0.0014</v>
      </c>
      <c r="GW196" s="134">
        <v>9.0E-4</v>
      </c>
      <c r="GX196" s="134">
        <v>6.0E-4</v>
      </c>
      <c r="GY196" s="134">
        <v>4.0E-4</v>
      </c>
      <c r="GZ196" s="134">
        <v>2.0E-4</v>
      </c>
      <c r="HA196" s="134">
        <v>2.0E-4</v>
      </c>
      <c r="HB196" s="134">
        <v>1.0E-4</v>
      </c>
      <c r="HC196" s="134">
        <v>1.0E-4</v>
      </c>
      <c r="HD196" s="134">
        <v>0.0</v>
      </c>
      <c r="HE196" s="134">
        <v>0.0</v>
      </c>
      <c r="HF196" s="134">
        <v>0.0</v>
      </c>
      <c r="HG196" s="134">
        <v>0.0</v>
      </c>
      <c r="HH196" s="134">
        <v>0.0</v>
      </c>
      <c r="HI196" s="134">
        <v>0.0</v>
      </c>
      <c r="HJ196" s="134">
        <v>0.0</v>
      </c>
      <c r="HK196" s="134">
        <v>0.0</v>
      </c>
      <c r="HL196" s="134">
        <v>0.0</v>
      </c>
      <c r="HM196" s="134">
        <v>0.0</v>
      </c>
      <c r="HN196" s="134">
        <v>0.0</v>
      </c>
      <c r="HO196" s="134">
        <v>0.0</v>
      </c>
      <c r="HP196" s="134">
        <v>0.0</v>
      </c>
      <c r="HQ196" s="134">
        <v>0.0</v>
      </c>
      <c r="HR196" s="134">
        <v>0.0</v>
      </c>
      <c r="HS196" s="134">
        <v>0.0</v>
      </c>
      <c r="HT196" s="134">
        <v>0.0</v>
      </c>
      <c r="HU196" s="134">
        <v>0.0</v>
      </c>
      <c r="HV196" s="134">
        <v>0.0</v>
      </c>
      <c r="HW196" s="134">
        <v>0.0</v>
      </c>
      <c r="HX196" s="134">
        <v>0.0</v>
      </c>
      <c r="HY196" s="134">
        <v>0.0</v>
      </c>
      <c r="HZ196" s="134">
        <v>0.0</v>
      </c>
      <c r="IA196" s="134">
        <v>0.0</v>
      </c>
      <c r="IB196" s="134">
        <v>0.0</v>
      </c>
      <c r="IC196" s="134">
        <v>0.0</v>
      </c>
      <c r="ID196" s="134">
        <v>0.0</v>
      </c>
      <c r="IE196" s="134">
        <v>0.0</v>
      </c>
      <c r="IF196" s="134">
        <v>0.0</v>
      </c>
      <c r="IG196" s="134">
        <v>0.0</v>
      </c>
    </row>
    <row r="197" hidden="1">
      <c r="A197" s="119" t="s">
        <v>98</v>
      </c>
      <c r="B197" s="119" t="s">
        <v>99</v>
      </c>
      <c r="C197" s="119">
        <v>1929.0</v>
      </c>
      <c r="D197" s="119">
        <v>1.61833007E8</v>
      </c>
      <c r="E197" s="63"/>
      <c r="F197" s="126">
        <v>0.699</v>
      </c>
      <c r="G197" s="126">
        <v>1.0</v>
      </c>
      <c r="H197" s="126">
        <v>0.727</v>
      </c>
      <c r="I197" s="126">
        <v>0.254</v>
      </c>
      <c r="J197" s="126">
        <v>0.018</v>
      </c>
      <c r="K197" s="126">
        <v>0.0</v>
      </c>
      <c r="L197" s="126">
        <v>0.0</v>
      </c>
      <c r="M197" s="63"/>
      <c r="N197" s="126">
        <v>0.001</v>
      </c>
      <c r="O197" s="63"/>
      <c r="P197" s="63"/>
      <c r="Q197" s="119">
        <v>1.1312092E8</v>
      </c>
      <c r="R197" s="63"/>
      <c r="S197" s="119">
        <v>1.17607651E8</v>
      </c>
      <c r="T197" s="119">
        <v>4.118043E7</v>
      </c>
      <c r="U197" s="119">
        <v>2962952.0</v>
      </c>
      <c r="V197" s="119">
        <v>80064.0</v>
      </c>
      <c r="W197" s="119">
        <v>1886.0</v>
      </c>
      <c r="X197" s="63"/>
      <c r="Y197" s="119">
        <v>81974.0</v>
      </c>
      <c r="Z197" s="63"/>
      <c r="AA197" s="63"/>
      <c r="AB197" s="126">
        <v>0.099</v>
      </c>
      <c r="AC197" s="63"/>
      <c r="AD197" s="121">
        <v>0.1</v>
      </c>
      <c r="AE197" s="121">
        <v>0.07</v>
      </c>
      <c r="AF197" s="121">
        <v>0.01</v>
      </c>
      <c r="AG197" s="121">
        <v>0.0</v>
      </c>
      <c r="AH197" s="121">
        <v>0.0</v>
      </c>
      <c r="AI197" s="63"/>
      <c r="AJ197" s="121">
        <v>0.0</v>
      </c>
      <c r="AK197" s="63" t="str">
        <f t="shared" si="1"/>
        <v>Africa</v>
      </c>
      <c r="AL197" s="119">
        <v>1208.0</v>
      </c>
      <c r="AM197" s="119">
        <v>1731.0</v>
      </c>
      <c r="AN197" s="119">
        <v>2473.0</v>
      </c>
      <c r="AO197" s="119">
        <v>3520.0</v>
      </c>
      <c r="AP197" s="119">
        <v>4986.0</v>
      </c>
      <c r="AQ197" s="119">
        <v>7028.0</v>
      </c>
      <c r="AR197" s="119">
        <v>9854.0</v>
      </c>
      <c r="AS197" s="119">
        <v>13737.0</v>
      </c>
      <c r="AT197" s="119">
        <v>19039.0</v>
      </c>
      <c r="AU197" s="119">
        <v>26227.0</v>
      </c>
      <c r="AV197" s="119">
        <v>35910.0</v>
      </c>
      <c r="AW197" s="119">
        <v>48869.0</v>
      </c>
      <c r="AX197" s="119">
        <v>66104.0</v>
      </c>
      <c r="AY197" s="119">
        <v>88889.0</v>
      </c>
      <c r="AZ197" s="119">
        <v>118830.0</v>
      </c>
      <c r="BA197" s="119">
        <v>157939.0</v>
      </c>
      <c r="BB197" s="119">
        <v>208714.0</v>
      </c>
      <c r="BC197" s="119">
        <v>274229.0</v>
      </c>
      <c r="BD197" s="119">
        <v>358227.0</v>
      </c>
      <c r="BE197" s="119">
        <v>465218.0</v>
      </c>
      <c r="BF197" s="119">
        <v>600582.0</v>
      </c>
      <c r="BG197" s="119">
        <v>770654.0</v>
      </c>
      <c r="BH197" s="119">
        <v>982792.0</v>
      </c>
      <c r="BI197" s="119">
        <v>1245411.0</v>
      </c>
      <c r="BJ197" s="119">
        <v>1567923.0</v>
      </c>
      <c r="BK197" s="119">
        <v>1960516.0</v>
      </c>
      <c r="BL197" s="119">
        <v>2433606.0</v>
      </c>
      <c r="BM197" s="119">
        <v>2996776.0</v>
      </c>
      <c r="BN197" s="119">
        <v>3657022.0</v>
      </c>
      <c r="BO197" s="119">
        <v>4416285.0</v>
      </c>
      <c r="BP197" s="119">
        <v>5268406.0</v>
      </c>
      <c r="BQ197" s="119">
        <v>6195758.0</v>
      </c>
      <c r="BR197" s="119">
        <v>7165823.0</v>
      </c>
      <c r="BS197" s="119">
        <v>8128316.0</v>
      </c>
      <c r="BT197" s="119">
        <v>9014503.0</v>
      </c>
      <c r="BU197" s="119">
        <v>9741563.0</v>
      </c>
      <c r="BV197" s="119">
        <v>1.0224643E7</v>
      </c>
      <c r="BW197" s="119">
        <v>1.0395982E7</v>
      </c>
      <c r="BX197" s="119">
        <v>1.0225011E7</v>
      </c>
      <c r="BY197" s="119">
        <v>9729886.0</v>
      </c>
      <c r="BZ197" s="119">
        <v>8973462.0</v>
      </c>
      <c r="CA197" s="119">
        <v>8044808.0</v>
      </c>
      <c r="CB197" s="119">
        <v>7035309.0</v>
      </c>
      <c r="CC197" s="119">
        <v>6020211.0</v>
      </c>
      <c r="CD197" s="119">
        <v>5051356.0</v>
      </c>
      <c r="CE197" s="119">
        <v>4159648.0</v>
      </c>
      <c r="CF197" s="119">
        <v>3361651.0</v>
      </c>
      <c r="CG197" s="119">
        <v>2665331.0</v>
      </c>
      <c r="CH197" s="119">
        <v>2073031.0</v>
      </c>
      <c r="CI197" s="119">
        <v>1582388.0</v>
      </c>
      <c r="CJ197" s="119">
        <v>1186698.0</v>
      </c>
      <c r="CK197" s="119">
        <v>875729.0</v>
      </c>
      <c r="CL197" s="119">
        <v>637080.0</v>
      </c>
      <c r="CM197" s="119">
        <v>457737.0</v>
      </c>
      <c r="CN197" s="119">
        <v>325372.0</v>
      </c>
      <c r="CO197" s="119">
        <v>229169.0</v>
      </c>
      <c r="CP197" s="119">
        <v>160166.0</v>
      </c>
      <c r="CQ197" s="119">
        <v>111242.0</v>
      </c>
      <c r="CR197" s="119">
        <v>76908.0</v>
      </c>
      <c r="CS197" s="119">
        <v>53024.0</v>
      </c>
      <c r="CT197" s="119">
        <v>36527.0</v>
      </c>
      <c r="CU197" s="119">
        <v>25187.0</v>
      </c>
      <c r="CV197" s="119">
        <v>17408.0</v>
      </c>
      <c r="CW197" s="119">
        <v>12067.0</v>
      </c>
      <c r="CX197" s="119">
        <v>8389.0</v>
      </c>
      <c r="CY197" s="119">
        <v>5844.0</v>
      </c>
      <c r="CZ197" s="119">
        <v>4073.0</v>
      </c>
      <c r="DA197" s="119">
        <v>2835.0</v>
      </c>
      <c r="DB197" s="119">
        <v>1968.0</v>
      </c>
      <c r="DC197" s="119">
        <v>1359.0</v>
      </c>
      <c r="DD197" s="119">
        <v>934.0</v>
      </c>
      <c r="DE197" s="119">
        <v>637.0</v>
      </c>
      <c r="DF197" s="119">
        <v>431.0</v>
      </c>
      <c r="DG197" s="119">
        <v>289.0</v>
      </c>
      <c r="DH197" s="119">
        <v>193.0</v>
      </c>
      <c r="DI197" s="119">
        <v>127.0</v>
      </c>
      <c r="DJ197" s="119">
        <v>83.0</v>
      </c>
      <c r="DK197" s="119">
        <v>54.0</v>
      </c>
      <c r="DL197" s="119">
        <v>35.0</v>
      </c>
      <c r="DM197" s="119">
        <v>22.0</v>
      </c>
      <c r="DN197" s="119">
        <v>14.0</v>
      </c>
      <c r="DO197" s="119">
        <v>9.0</v>
      </c>
      <c r="DP197" s="119">
        <v>6.0</v>
      </c>
      <c r="DQ197" s="119">
        <v>3.0</v>
      </c>
      <c r="DR197" s="119">
        <v>2.0</v>
      </c>
      <c r="DS197" s="119">
        <v>1.0</v>
      </c>
      <c r="DT197" s="119">
        <v>1.0</v>
      </c>
      <c r="DU197" s="119">
        <v>0.0</v>
      </c>
      <c r="DV197" s="119">
        <v>0.0</v>
      </c>
      <c r="DW197" s="119">
        <v>0.0</v>
      </c>
      <c r="DX197" s="119">
        <v>0.0</v>
      </c>
      <c r="DY197" s="119">
        <v>0.0</v>
      </c>
      <c r="DZ197" s="119">
        <v>0.0</v>
      </c>
      <c r="EA197" s="119">
        <v>0.0</v>
      </c>
      <c r="EB197" s="119">
        <v>0.0</v>
      </c>
      <c r="EC197" s="119">
        <v>0.0</v>
      </c>
      <c r="ED197" s="119">
        <v>0.0</v>
      </c>
      <c r="EE197" s="119">
        <v>0.0</v>
      </c>
      <c r="EF197" s="119">
        <v>0.0</v>
      </c>
      <c r="EG197" s="119">
        <v>0.0</v>
      </c>
      <c r="EH197" s="119">
        <v>0.0</v>
      </c>
      <c r="EI197" s="63"/>
      <c r="EJ197" s="63"/>
      <c r="EK197" s="134">
        <v>0.0</v>
      </c>
      <c r="EL197" s="134">
        <v>0.0</v>
      </c>
      <c r="EM197" s="134">
        <v>0.0</v>
      </c>
      <c r="EN197" s="134">
        <v>0.0</v>
      </c>
      <c r="EO197" s="134">
        <v>0.0</v>
      </c>
      <c r="EP197" s="134">
        <v>0.0</v>
      </c>
      <c r="EQ197" s="134">
        <v>1.0E-4</v>
      </c>
      <c r="ER197" s="134">
        <v>1.0E-4</v>
      </c>
      <c r="ES197" s="134">
        <v>1.0E-4</v>
      </c>
      <c r="ET197" s="134">
        <v>2.0E-4</v>
      </c>
      <c r="EU197" s="134">
        <v>2.0E-4</v>
      </c>
      <c r="EV197" s="134">
        <v>3.0E-4</v>
      </c>
      <c r="EW197" s="134">
        <v>4.0E-4</v>
      </c>
      <c r="EX197" s="134">
        <v>5.0E-4</v>
      </c>
      <c r="EY197" s="134">
        <v>7.0E-4</v>
      </c>
      <c r="EZ197" s="134">
        <v>0.001</v>
      </c>
      <c r="FA197" s="134">
        <v>0.0013</v>
      </c>
      <c r="FB197" s="134">
        <v>0.0017</v>
      </c>
      <c r="FC197" s="134">
        <v>0.0022</v>
      </c>
      <c r="FD197" s="134">
        <v>0.0029</v>
      </c>
      <c r="FE197" s="134">
        <v>0.0037</v>
      </c>
      <c r="FF197" s="134">
        <v>0.0048</v>
      </c>
      <c r="FG197" s="134">
        <v>0.0061</v>
      </c>
      <c r="FH197" s="134">
        <v>0.0077</v>
      </c>
      <c r="FI197" s="134">
        <v>0.0097</v>
      </c>
      <c r="FJ197" s="134">
        <v>0.0121</v>
      </c>
      <c r="FK197" s="134">
        <v>0.015</v>
      </c>
      <c r="FL197" s="134">
        <v>0.0185</v>
      </c>
      <c r="FM197" s="134">
        <v>0.0226</v>
      </c>
      <c r="FN197" s="134">
        <v>0.0273</v>
      </c>
      <c r="FO197" s="134">
        <v>0.0326</v>
      </c>
      <c r="FP197" s="134">
        <v>0.0383</v>
      </c>
      <c r="FQ197" s="134">
        <v>0.0443</v>
      </c>
      <c r="FR197" s="134">
        <v>0.0502</v>
      </c>
      <c r="FS197" s="134">
        <v>0.0557</v>
      </c>
      <c r="FT197" s="134">
        <v>0.0602</v>
      </c>
      <c r="FU197" s="134">
        <v>0.0632</v>
      </c>
      <c r="FV197" s="134">
        <v>0.0642</v>
      </c>
      <c r="FW197" s="134">
        <v>0.0632</v>
      </c>
      <c r="FX197" s="134">
        <v>0.0601</v>
      </c>
      <c r="FY197" s="134">
        <v>0.0554</v>
      </c>
      <c r="FZ197" s="134">
        <v>0.0497</v>
      </c>
      <c r="GA197" s="134">
        <v>0.0435</v>
      </c>
      <c r="GB197" s="134">
        <v>0.0372</v>
      </c>
      <c r="GC197" s="134">
        <v>0.0312</v>
      </c>
      <c r="GD197" s="134">
        <v>0.0257</v>
      </c>
      <c r="GE197" s="134">
        <v>0.0208</v>
      </c>
      <c r="GF197" s="134">
        <v>0.0165</v>
      </c>
      <c r="GG197" s="134">
        <v>0.0128</v>
      </c>
      <c r="GH197" s="134">
        <v>0.0098</v>
      </c>
      <c r="GI197" s="134">
        <v>0.0073</v>
      </c>
      <c r="GJ197" s="134">
        <v>0.0054</v>
      </c>
      <c r="GK197" s="134">
        <v>0.0039</v>
      </c>
      <c r="GL197" s="134">
        <v>0.0028</v>
      </c>
      <c r="GM197" s="134">
        <v>0.002</v>
      </c>
      <c r="GN197" s="134">
        <v>0.0014</v>
      </c>
      <c r="GO197" s="134">
        <v>0.001</v>
      </c>
      <c r="GP197" s="134">
        <v>7.0E-4</v>
      </c>
      <c r="GQ197" s="134">
        <v>5.0E-4</v>
      </c>
      <c r="GR197" s="134">
        <v>3.0E-4</v>
      </c>
      <c r="GS197" s="134">
        <v>2.0E-4</v>
      </c>
      <c r="GT197" s="134">
        <v>2.0E-4</v>
      </c>
      <c r="GU197" s="134">
        <v>1.0E-4</v>
      </c>
      <c r="GV197" s="134">
        <v>1.0E-4</v>
      </c>
      <c r="GW197" s="134">
        <v>1.0E-4</v>
      </c>
      <c r="GX197" s="134">
        <v>0.0</v>
      </c>
      <c r="GY197" s="134">
        <v>0.0</v>
      </c>
      <c r="GZ197" s="134">
        <v>0.0</v>
      </c>
      <c r="HA197" s="134">
        <v>0.0</v>
      </c>
      <c r="HB197" s="134">
        <v>0.0</v>
      </c>
      <c r="HC197" s="134">
        <v>0.0</v>
      </c>
      <c r="HD197" s="134">
        <v>0.0</v>
      </c>
      <c r="HE197" s="134">
        <v>0.0</v>
      </c>
      <c r="HF197" s="134">
        <v>0.0</v>
      </c>
      <c r="HG197" s="134">
        <v>0.0</v>
      </c>
      <c r="HH197" s="134">
        <v>0.0</v>
      </c>
      <c r="HI197" s="134">
        <v>0.0</v>
      </c>
      <c r="HJ197" s="134">
        <v>0.0</v>
      </c>
      <c r="HK197" s="134">
        <v>0.0</v>
      </c>
      <c r="HL197" s="134">
        <v>0.0</v>
      </c>
      <c r="HM197" s="134">
        <v>0.0</v>
      </c>
      <c r="HN197" s="134">
        <v>0.0</v>
      </c>
      <c r="HO197" s="134">
        <v>0.0</v>
      </c>
      <c r="HP197" s="134">
        <v>0.0</v>
      </c>
      <c r="HQ197" s="134">
        <v>0.0</v>
      </c>
      <c r="HR197" s="134">
        <v>0.0</v>
      </c>
      <c r="HS197" s="134">
        <v>0.0</v>
      </c>
      <c r="HT197" s="134">
        <v>0.0</v>
      </c>
      <c r="HU197" s="134">
        <v>0.0</v>
      </c>
      <c r="HV197" s="134">
        <v>0.0</v>
      </c>
      <c r="HW197" s="134">
        <v>0.0</v>
      </c>
      <c r="HX197" s="134">
        <v>0.0</v>
      </c>
      <c r="HY197" s="134">
        <v>0.0</v>
      </c>
      <c r="HZ197" s="134">
        <v>0.0</v>
      </c>
      <c r="IA197" s="134">
        <v>0.0</v>
      </c>
      <c r="IB197" s="134">
        <v>0.0</v>
      </c>
      <c r="IC197" s="134">
        <v>0.0</v>
      </c>
      <c r="ID197" s="134">
        <v>0.0</v>
      </c>
      <c r="IE197" s="134">
        <v>0.0</v>
      </c>
      <c r="IF197" s="134">
        <v>0.0</v>
      </c>
      <c r="IG197" s="134">
        <v>0.0</v>
      </c>
    </row>
    <row r="198" hidden="1">
      <c r="A198" s="119" t="s">
        <v>100</v>
      </c>
      <c r="B198" s="119" t="s">
        <v>101</v>
      </c>
      <c r="C198" s="119">
        <v>1929.0</v>
      </c>
      <c r="D198" s="119">
        <v>1.106754592E9</v>
      </c>
      <c r="E198" s="63"/>
      <c r="F198" s="126">
        <v>0.741</v>
      </c>
      <c r="G198" s="126">
        <v>1.0</v>
      </c>
      <c r="H198" s="126">
        <v>0.768</v>
      </c>
      <c r="I198" s="126">
        <v>0.22</v>
      </c>
      <c r="J198" s="126">
        <v>0.012</v>
      </c>
      <c r="K198" s="126">
        <v>0.0</v>
      </c>
      <c r="L198" s="126">
        <v>0.0</v>
      </c>
      <c r="M198" s="63"/>
      <c r="N198" s="126">
        <v>0.0</v>
      </c>
      <c r="O198" s="63"/>
      <c r="P198" s="63"/>
      <c r="Q198" s="119">
        <v>8.20055458E8</v>
      </c>
      <c r="R198" s="63"/>
      <c r="S198" s="119">
        <v>8.50245051E8</v>
      </c>
      <c r="T198" s="119">
        <v>2.43116018E8</v>
      </c>
      <c r="U198" s="119">
        <v>1.3063558E7</v>
      </c>
      <c r="V198" s="119">
        <v>329140.0</v>
      </c>
      <c r="W198" s="119">
        <v>824.0</v>
      </c>
      <c r="X198" s="63"/>
      <c r="Y198" s="119">
        <v>329965.0</v>
      </c>
      <c r="Z198" s="63"/>
      <c r="AA198" s="63"/>
      <c r="AB198" s="126">
        <v>0.719</v>
      </c>
      <c r="AC198" s="63"/>
      <c r="AD198" s="121">
        <v>0.72</v>
      </c>
      <c r="AE198" s="121">
        <v>0.41</v>
      </c>
      <c r="AF198" s="121">
        <v>0.06</v>
      </c>
      <c r="AG198" s="121">
        <v>0.02</v>
      </c>
      <c r="AH198" s="121">
        <v>0.0</v>
      </c>
      <c r="AI198" s="63"/>
      <c r="AJ198" s="121">
        <v>0.02</v>
      </c>
      <c r="AK198" s="63" t="str">
        <f t="shared" si="1"/>
        <v>Asia</v>
      </c>
      <c r="AL198" s="119">
        <v>282.0</v>
      </c>
      <c r="AM198" s="119">
        <v>465.0</v>
      </c>
      <c r="AN198" s="119">
        <v>753.0</v>
      </c>
      <c r="AO198" s="119">
        <v>1202.0</v>
      </c>
      <c r="AP198" s="119">
        <v>1892.0</v>
      </c>
      <c r="AQ198" s="119">
        <v>2937.0</v>
      </c>
      <c r="AR198" s="119">
        <v>4504.0</v>
      </c>
      <c r="AS198" s="119">
        <v>6835.0</v>
      </c>
      <c r="AT198" s="119">
        <v>10291.0</v>
      </c>
      <c r="AU198" s="119">
        <v>15419.0</v>
      </c>
      <c r="AV198" s="119">
        <v>23079.0</v>
      </c>
      <c r="AW198" s="119">
        <v>34652.0</v>
      </c>
      <c r="AX198" s="119">
        <v>52408.0</v>
      </c>
      <c r="AY198" s="119">
        <v>80112.0</v>
      </c>
      <c r="AZ198" s="119">
        <v>123998.0</v>
      </c>
      <c r="BA198" s="119">
        <v>194285.0</v>
      </c>
      <c r="BB198" s="119">
        <v>307408.0</v>
      </c>
      <c r="BC198" s="119">
        <v>489118.0</v>
      </c>
      <c r="BD198" s="119">
        <v>778445.0</v>
      </c>
      <c r="BE198" s="119">
        <v>1232209.0</v>
      </c>
      <c r="BF198" s="119">
        <v>1929278.0</v>
      </c>
      <c r="BG198" s="119">
        <v>2973164.0</v>
      </c>
      <c r="BH198" s="119">
        <v>4491035.0</v>
      </c>
      <c r="BI198" s="119">
        <v>6627072.0</v>
      </c>
      <c r="BJ198" s="119">
        <v>9528490.0</v>
      </c>
      <c r="BK198" s="119">
        <v>1.332357E7</v>
      </c>
      <c r="BL198" s="119">
        <v>1.8092616E7</v>
      </c>
      <c r="BM198" s="119">
        <v>2.3834941E7</v>
      </c>
      <c r="BN198" s="119">
        <v>3.0437932E7</v>
      </c>
      <c r="BO198" s="119">
        <v>3.7657732E7</v>
      </c>
      <c r="BP198" s="119">
        <v>4.5123354E7</v>
      </c>
      <c r="BQ198" s="119">
        <v>5.2373737E7</v>
      </c>
      <c r="BR198" s="119">
        <v>5.8927045E7</v>
      </c>
      <c r="BS198" s="119">
        <v>6.4364744E7</v>
      </c>
      <c r="BT198" s="119">
        <v>6.8398567E7</v>
      </c>
      <c r="BU198" s="119">
        <v>7.0889978E7</v>
      </c>
      <c r="BV198" s="119">
        <v>7.1815007E7</v>
      </c>
      <c r="BW198" s="119">
        <v>7.1199959E7</v>
      </c>
      <c r="BX198" s="119">
        <v>6.9070754E7</v>
      </c>
      <c r="BY198" s="119">
        <v>6.5446595E7</v>
      </c>
      <c r="BZ198" s="119">
        <v>6.0379186E7</v>
      </c>
      <c r="CA198" s="119">
        <v>5.4015126E7</v>
      </c>
      <c r="CB198" s="119">
        <v>4.6650212E7</v>
      </c>
      <c r="CC198" s="119">
        <v>3.8743815E7</v>
      </c>
      <c r="CD198" s="119">
        <v>3.0869244E7</v>
      </c>
      <c r="CE198" s="119">
        <v>2.360206E7</v>
      </c>
      <c r="CF198" s="119">
        <v>1.7387272E7</v>
      </c>
      <c r="CG198" s="119">
        <v>1.2447578E7</v>
      </c>
      <c r="CH198" s="119">
        <v>8773632.0</v>
      </c>
      <c r="CI198" s="119">
        <v>6188137.0</v>
      </c>
      <c r="CJ198" s="119">
        <v>4438943.0</v>
      </c>
      <c r="CK198" s="119">
        <v>3276318.0</v>
      </c>
      <c r="CL198" s="119">
        <v>2495009.0</v>
      </c>
      <c r="CM198" s="119">
        <v>1946071.0</v>
      </c>
      <c r="CN198" s="119">
        <v>1532277.0</v>
      </c>
      <c r="CO198" s="119">
        <v>1197618.0</v>
      </c>
      <c r="CP198" s="119">
        <v>915464.0</v>
      </c>
      <c r="CQ198" s="119">
        <v>677000.0</v>
      </c>
      <c r="CR198" s="119">
        <v>481242.0</v>
      </c>
      <c r="CS198" s="119">
        <v>328016.0</v>
      </c>
      <c r="CT198" s="119">
        <v>214544.0</v>
      </c>
      <c r="CU198" s="119">
        <v>135087.0</v>
      </c>
      <c r="CV198" s="119">
        <v>82271.0</v>
      </c>
      <c r="CW198" s="119">
        <v>48725.0</v>
      </c>
      <c r="CX198" s="119">
        <v>28207.0</v>
      </c>
      <c r="CY198" s="119">
        <v>16028.0</v>
      </c>
      <c r="CZ198" s="119">
        <v>8966.0</v>
      </c>
      <c r="DA198" s="119">
        <v>4946.0</v>
      </c>
      <c r="DB198" s="119">
        <v>2693.0</v>
      </c>
      <c r="DC198" s="119">
        <v>1448.0</v>
      </c>
      <c r="DD198" s="119">
        <v>769.0</v>
      </c>
      <c r="DE198" s="119">
        <v>403.0</v>
      </c>
      <c r="DF198" s="119">
        <v>209.0</v>
      </c>
      <c r="DG198" s="119">
        <v>107.0</v>
      </c>
      <c r="DH198" s="119">
        <v>54.0</v>
      </c>
      <c r="DI198" s="119">
        <v>27.0</v>
      </c>
      <c r="DJ198" s="119">
        <v>13.0</v>
      </c>
      <c r="DK198" s="119">
        <v>6.0</v>
      </c>
      <c r="DL198" s="119">
        <v>3.0</v>
      </c>
      <c r="DM198" s="119">
        <v>1.0</v>
      </c>
      <c r="DN198" s="119">
        <v>1.0</v>
      </c>
      <c r="DO198" s="119">
        <v>0.0</v>
      </c>
      <c r="DP198" s="119">
        <v>0.0</v>
      </c>
      <c r="DQ198" s="119">
        <v>0.0</v>
      </c>
      <c r="DR198" s="119">
        <v>0.0</v>
      </c>
      <c r="DS198" s="119">
        <v>0.0</v>
      </c>
      <c r="DT198" s="119">
        <v>0.0</v>
      </c>
      <c r="DU198" s="119">
        <v>0.0</v>
      </c>
      <c r="DV198" s="119">
        <v>0.0</v>
      </c>
      <c r="DW198" s="119">
        <v>0.0</v>
      </c>
      <c r="DX198" s="119">
        <v>0.0</v>
      </c>
      <c r="DY198" s="119">
        <v>0.0</v>
      </c>
      <c r="DZ198" s="119">
        <v>0.0</v>
      </c>
      <c r="EA198" s="119">
        <v>0.0</v>
      </c>
      <c r="EB198" s="119">
        <v>0.0</v>
      </c>
      <c r="EC198" s="119">
        <v>0.0</v>
      </c>
      <c r="ED198" s="119">
        <v>0.0</v>
      </c>
      <c r="EE198" s="119">
        <v>0.0</v>
      </c>
      <c r="EF198" s="119">
        <v>0.0</v>
      </c>
      <c r="EG198" s="119">
        <v>0.0</v>
      </c>
      <c r="EH198" s="119">
        <v>0.0</v>
      </c>
      <c r="EI198" s="63"/>
      <c r="EJ198" s="63"/>
      <c r="EK198" s="134">
        <v>0.0</v>
      </c>
      <c r="EL198" s="134">
        <v>0.0</v>
      </c>
      <c r="EM198" s="134">
        <v>0.0</v>
      </c>
      <c r="EN198" s="134">
        <v>0.0</v>
      </c>
      <c r="EO198" s="134">
        <v>0.0</v>
      </c>
      <c r="EP198" s="134">
        <v>0.0</v>
      </c>
      <c r="EQ198" s="134">
        <v>0.0</v>
      </c>
      <c r="ER198" s="134">
        <v>0.0</v>
      </c>
      <c r="ES198" s="134">
        <v>0.0</v>
      </c>
      <c r="ET198" s="134">
        <v>0.0</v>
      </c>
      <c r="EU198" s="134">
        <v>0.0</v>
      </c>
      <c r="EV198" s="134">
        <v>0.0</v>
      </c>
      <c r="EW198" s="134">
        <v>0.0</v>
      </c>
      <c r="EX198" s="134">
        <v>1.0E-4</v>
      </c>
      <c r="EY198" s="134">
        <v>1.0E-4</v>
      </c>
      <c r="EZ198" s="134">
        <v>2.0E-4</v>
      </c>
      <c r="FA198" s="134">
        <v>3.0E-4</v>
      </c>
      <c r="FB198" s="134">
        <v>4.0E-4</v>
      </c>
      <c r="FC198" s="134">
        <v>7.0E-4</v>
      </c>
      <c r="FD198" s="134">
        <v>0.0011</v>
      </c>
      <c r="FE198" s="134">
        <v>0.0017</v>
      </c>
      <c r="FF198" s="134">
        <v>0.0027</v>
      </c>
      <c r="FG198" s="134">
        <v>0.0041</v>
      </c>
      <c r="FH198" s="134">
        <v>0.006</v>
      </c>
      <c r="FI198" s="134">
        <v>0.0086</v>
      </c>
      <c r="FJ198" s="134">
        <v>0.012</v>
      </c>
      <c r="FK198" s="134">
        <v>0.0163</v>
      </c>
      <c r="FL198" s="134">
        <v>0.0215</v>
      </c>
      <c r="FM198" s="134">
        <v>0.0275</v>
      </c>
      <c r="FN198" s="134">
        <v>0.034</v>
      </c>
      <c r="FO198" s="134">
        <v>0.0408</v>
      </c>
      <c r="FP198" s="134">
        <v>0.0473</v>
      </c>
      <c r="FQ198" s="134">
        <v>0.0532</v>
      </c>
      <c r="FR198" s="134">
        <v>0.0582</v>
      </c>
      <c r="FS198" s="134">
        <v>0.0618</v>
      </c>
      <c r="FT198" s="134">
        <v>0.0641</v>
      </c>
      <c r="FU198" s="134">
        <v>0.0649</v>
      </c>
      <c r="FV198" s="134">
        <v>0.0643</v>
      </c>
      <c r="FW198" s="134">
        <v>0.0624</v>
      </c>
      <c r="FX198" s="134">
        <v>0.0591</v>
      </c>
      <c r="FY198" s="134">
        <v>0.0546</v>
      </c>
      <c r="FZ198" s="134">
        <v>0.0488</v>
      </c>
      <c r="GA198" s="134">
        <v>0.0422</v>
      </c>
      <c r="GB198" s="134">
        <v>0.035</v>
      </c>
      <c r="GC198" s="134">
        <v>0.0279</v>
      </c>
      <c r="GD198" s="134">
        <v>0.0213</v>
      </c>
      <c r="GE198" s="134">
        <v>0.0157</v>
      </c>
      <c r="GF198" s="134">
        <v>0.0112</v>
      </c>
      <c r="GG198" s="134">
        <v>0.0079</v>
      </c>
      <c r="GH198" s="134">
        <v>0.0056</v>
      </c>
      <c r="GI198" s="134">
        <v>0.004</v>
      </c>
      <c r="GJ198" s="134">
        <v>0.003</v>
      </c>
      <c r="GK198" s="134">
        <v>0.0023</v>
      </c>
      <c r="GL198" s="134">
        <v>0.0018</v>
      </c>
      <c r="GM198" s="134">
        <v>0.0014</v>
      </c>
      <c r="GN198" s="134">
        <v>0.0011</v>
      </c>
      <c r="GO198" s="134">
        <v>8.0E-4</v>
      </c>
      <c r="GP198" s="134">
        <v>6.0E-4</v>
      </c>
      <c r="GQ198" s="134">
        <v>4.0E-4</v>
      </c>
      <c r="GR198" s="134">
        <v>3.0E-4</v>
      </c>
      <c r="GS198" s="134">
        <v>2.0E-4</v>
      </c>
      <c r="GT198" s="134">
        <v>1.0E-4</v>
      </c>
      <c r="GU198" s="134">
        <v>1.0E-4</v>
      </c>
      <c r="GV198" s="134">
        <v>0.0</v>
      </c>
      <c r="GW198" s="134">
        <v>0.0</v>
      </c>
      <c r="GX198" s="134">
        <v>0.0</v>
      </c>
      <c r="GY198" s="134">
        <v>0.0</v>
      </c>
      <c r="GZ198" s="134">
        <v>0.0</v>
      </c>
      <c r="HA198" s="134">
        <v>0.0</v>
      </c>
      <c r="HB198" s="134">
        <v>0.0</v>
      </c>
      <c r="HC198" s="134">
        <v>0.0</v>
      </c>
      <c r="HD198" s="134">
        <v>0.0</v>
      </c>
      <c r="HE198" s="134">
        <v>0.0</v>
      </c>
      <c r="HF198" s="134">
        <v>0.0</v>
      </c>
      <c r="HG198" s="134">
        <v>0.0</v>
      </c>
      <c r="HH198" s="134">
        <v>0.0</v>
      </c>
      <c r="HI198" s="134">
        <v>0.0</v>
      </c>
      <c r="HJ198" s="134">
        <v>0.0</v>
      </c>
      <c r="HK198" s="134">
        <v>0.0</v>
      </c>
      <c r="HL198" s="134">
        <v>0.0</v>
      </c>
      <c r="HM198" s="134">
        <v>0.0</v>
      </c>
      <c r="HN198" s="134">
        <v>0.0</v>
      </c>
      <c r="HO198" s="134">
        <v>0.0</v>
      </c>
      <c r="HP198" s="134">
        <v>0.0</v>
      </c>
      <c r="HQ198" s="134">
        <v>0.0</v>
      </c>
      <c r="HR198" s="134">
        <v>0.0</v>
      </c>
      <c r="HS198" s="134">
        <v>0.0</v>
      </c>
      <c r="HT198" s="134">
        <v>0.0</v>
      </c>
      <c r="HU198" s="134">
        <v>0.0</v>
      </c>
      <c r="HV198" s="134">
        <v>0.0</v>
      </c>
      <c r="HW198" s="134">
        <v>0.0</v>
      </c>
      <c r="HX198" s="134">
        <v>0.0</v>
      </c>
      <c r="HY198" s="134">
        <v>0.0</v>
      </c>
      <c r="HZ198" s="134">
        <v>0.0</v>
      </c>
      <c r="IA198" s="134">
        <v>0.0</v>
      </c>
      <c r="IB198" s="134">
        <v>0.0</v>
      </c>
      <c r="IC198" s="134">
        <v>0.0</v>
      </c>
      <c r="ID198" s="134">
        <v>0.0</v>
      </c>
      <c r="IE198" s="134">
        <v>0.0</v>
      </c>
      <c r="IF198" s="134">
        <v>0.0</v>
      </c>
      <c r="IG198" s="134">
        <v>0.0</v>
      </c>
    </row>
    <row r="199" hidden="1">
      <c r="A199" s="119" t="s">
        <v>94</v>
      </c>
      <c r="B199" s="119" t="s">
        <v>95</v>
      </c>
      <c r="C199" s="119">
        <v>1930.0</v>
      </c>
      <c r="D199" s="119">
        <v>2.46347898E8</v>
      </c>
      <c r="E199" s="63"/>
      <c r="F199" s="126">
        <v>0.253</v>
      </c>
      <c r="G199" s="126">
        <v>1.0</v>
      </c>
      <c r="H199" s="126">
        <v>0.265</v>
      </c>
      <c r="I199" s="126">
        <v>0.347</v>
      </c>
      <c r="J199" s="126">
        <v>0.336</v>
      </c>
      <c r="K199" s="126">
        <v>0.051</v>
      </c>
      <c r="L199" s="126">
        <v>0.001</v>
      </c>
      <c r="M199" s="63"/>
      <c r="N199" s="126">
        <v>0.053</v>
      </c>
      <c r="O199" s="63"/>
      <c r="P199" s="63"/>
      <c r="Q199" s="119">
        <v>6.2365497E7</v>
      </c>
      <c r="R199" s="63"/>
      <c r="S199" s="119">
        <v>6.5270068E7</v>
      </c>
      <c r="T199" s="119">
        <v>8.5362737E7</v>
      </c>
      <c r="U199" s="119">
        <v>8.2781193E7</v>
      </c>
      <c r="V199" s="119">
        <v>1.2628236E7</v>
      </c>
      <c r="W199" s="119">
        <v>303458.0</v>
      </c>
      <c r="X199" s="63"/>
      <c r="Y199" s="119">
        <v>1.29339E7</v>
      </c>
      <c r="Z199" s="63"/>
      <c r="AA199" s="63"/>
      <c r="AB199" s="126">
        <v>0.054</v>
      </c>
      <c r="AC199" s="63"/>
      <c r="AD199" s="121">
        <v>0.05</v>
      </c>
      <c r="AE199" s="121">
        <v>0.14</v>
      </c>
      <c r="AF199" s="121">
        <v>0.37</v>
      </c>
      <c r="AG199" s="121">
        <v>0.73</v>
      </c>
      <c r="AH199" s="121">
        <v>0.86</v>
      </c>
      <c r="AI199" s="63"/>
      <c r="AJ199" s="121">
        <v>0.73</v>
      </c>
      <c r="AK199" s="63" t="str">
        <f t="shared" si="1"/>
        <v>The Americas</v>
      </c>
      <c r="AL199" s="119">
        <v>369.0</v>
      </c>
      <c r="AM199" s="119">
        <v>633.0</v>
      </c>
      <c r="AN199" s="119">
        <v>1065.0</v>
      </c>
      <c r="AO199" s="119">
        <v>1761.0</v>
      </c>
      <c r="AP199" s="119">
        <v>2857.0</v>
      </c>
      <c r="AQ199" s="119">
        <v>4548.0</v>
      </c>
      <c r="AR199" s="119">
        <v>7103.0</v>
      </c>
      <c r="AS199" s="119">
        <v>10884.0</v>
      </c>
      <c r="AT199" s="119">
        <v>16361.0</v>
      </c>
      <c r="AU199" s="119">
        <v>24131.0</v>
      </c>
      <c r="AV199" s="119">
        <v>34925.0</v>
      </c>
      <c r="AW199" s="119">
        <v>49615.0</v>
      </c>
      <c r="AX199" s="119">
        <v>69211.0</v>
      </c>
      <c r="AY199" s="119">
        <v>94856.0</v>
      </c>
      <c r="AZ199" s="119">
        <v>127810.0</v>
      </c>
      <c r="BA199" s="119">
        <v>169453.0</v>
      </c>
      <c r="BB199" s="119">
        <v>221287.0</v>
      </c>
      <c r="BC199" s="119">
        <v>284960.0</v>
      </c>
      <c r="BD199" s="119">
        <v>362299.0</v>
      </c>
      <c r="BE199" s="119">
        <v>455352.0</v>
      </c>
      <c r="BF199" s="119">
        <v>566395.0</v>
      </c>
      <c r="BG199" s="119">
        <v>697891.0</v>
      </c>
      <c r="BH199" s="119">
        <v>852352.0</v>
      </c>
      <c r="BI199" s="119">
        <v>1032082.0</v>
      </c>
      <c r="BJ199" s="119">
        <v>1238813.0</v>
      </c>
      <c r="BK199" s="119">
        <v>1473265.0</v>
      </c>
      <c r="BL199" s="119">
        <v>1734716.0</v>
      </c>
      <c r="BM199" s="119">
        <v>2020677.0</v>
      </c>
      <c r="BN199" s="119">
        <v>2326786.0</v>
      </c>
      <c r="BO199" s="119">
        <v>2646970.0</v>
      </c>
      <c r="BP199" s="119">
        <v>2973926.0</v>
      </c>
      <c r="BQ199" s="119">
        <v>3299863.0</v>
      </c>
      <c r="BR199" s="119">
        <v>3617448.0</v>
      </c>
      <c r="BS199" s="119">
        <v>3920828.0</v>
      </c>
      <c r="BT199" s="119">
        <v>4206623.0</v>
      </c>
      <c r="BU199" s="119">
        <v>4474744.0</v>
      </c>
      <c r="BV199" s="119">
        <v>4728930.0</v>
      </c>
      <c r="BW199" s="119">
        <v>4976894.0</v>
      </c>
      <c r="BX199" s="119">
        <v>5229977.0</v>
      </c>
      <c r="BY199" s="119">
        <v>5502265.0</v>
      </c>
      <c r="BZ199" s="119">
        <v>5809142.0</v>
      </c>
      <c r="CA199" s="119">
        <v>6165321.0</v>
      </c>
      <c r="CB199" s="119">
        <v>6582465.0</v>
      </c>
      <c r="CC199" s="119">
        <v>7066586.0</v>
      </c>
      <c r="CD199" s="119">
        <v>7615536.0</v>
      </c>
      <c r="CE199" s="119">
        <v>8216942.0</v>
      </c>
      <c r="CF199" s="119">
        <v>8847033.0</v>
      </c>
      <c r="CG199" s="119">
        <v>9470805.0</v>
      </c>
      <c r="CH199" s="119">
        <v>1.0043884E7</v>
      </c>
      <c r="CI199" s="119">
        <v>1.0516281E7</v>
      </c>
      <c r="CJ199" s="119">
        <v>1.0837883E7</v>
      </c>
      <c r="CK199" s="119">
        <v>1.0965038E7</v>
      </c>
      <c r="CL199" s="119">
        <v>1.0867163E7</v>
      </c>
      <c r="CM199" s="119">
        <v>1.0532044E7</v>
      </c>
      <c r="CN199" s="119">
        <v>9968577.0</v>
      </c>
      <c r="CO199" s="119">
        <v>9206205.0</v>
      </c>
      <c r="CP199" s="119">
        <v>8291087.0</v>
      </c>
      <c r="CQ199" s="119">
        <v>7279770.0</v>
      </c>
      <c r="CR199" s="119">
        <v>6231744.0</v>
      </c>
      <c r="CS199" s="119">
        <v>5202341.0</v>
      </c>
      <c r="CT199" s="119">
        <v>4237224.0</v>
      </c>
      <c r="CU199" s="119">
        <v>3369177.0</v>
      </c>
      <c r="CV199" s="119">
        <v>2617271.0</v>
      </c>
      <c r="CW199" s="119">
        <v>1988032.0</v>
      </c>
      <c r="CX199" s="119">
        <v>1477919.0</v>
      </c>
      <c r="CY199" s="119">
        <v>1076367.0</v>
      </c>
      <c r="CZ199" s="119">
        <v>768782.0</v>
      </c>
      <c r="DA199" s="119">
        <v>539069.0</v>
      </c>
      <c r="DB199" s="119">
        <v>371499.0</v>
      </c>
      <c r="DC199" s="119">
        <v>251894.0</v>
      </c>
      <c r="DD199" s="119">
        <v>168224.0</v>
      </c>
      <c r="DE199" s="119">
        <v>110768.0</v>
      </c>
      <c r="DF199" s="119">
        <v>71979.0</v>
      </c>
      <c r="DG199" s="119">
        <v>46198.0</v>
      </c>
      <c r="DH199" s="119">
        <v>29308.0</v>
      </c>
      <c r="DI199" s="119">
        <v>18389.0</v>
      </c>
      <c r="DJ199" s="119">
        <v>11416.0</v>
      </c>
      <c r="DK199" s="119">
        <v>7016.0</v>
      </c>
      <c r="DL199" s="119">
        <v>4270.0</v>
      </c>
      <c r="DM199" s="119">
        <v>2575.0</v>
      </c>
      <c r="DN199" s="119">
        <v>1539.0</v>
      </c>
      <c r="DO199" s="119">
        <v>913.0</v>
      </c>
      <c r="DP199" s="119">
        <v>537.0</v>
      </c>
      <c r="DQ199" s="119">
        <v>315.0</v>
      </c>
      <c r="DR199" s="119">
        <v>184.0</v>
      </c>
      <c r="DS199" s="119">
        <v>107.0</v>
      </c>
      <c r="DT199" s="119">
        <v>62.0</v>
      </c>
      <c r="DU199" s="119">
        <v>36.0</v>
      </c>
      <c r="DV199" s="119">
        <v>21.0</v>
      </c>
      <c r="DW199" s="119">
        <v>12.0</v>
      </c>
      <c r="DX199" s="119">
        <v>7.0</v>
      </c>
      <c r="DY199" s="119">
        <v>4.0</v>
      </c>
      <c r="DZ199" s="119">
        <v>3.0</v>
      </c>
      <c r="EA199" s="119">
        <v>2.0</v>
      </c>
      <c r="EB199" s="119">
        <v>1.0</v>
      </c>
      <c r="EC199" s="119">
        <v>1.0</v>
      </c>
      <c r="ED199" s="119">
        <v>0.0</v>
      </c>
      <c r="EE199" s="119">
        <v>0.0</v>
      </c>
      <c r="EF199" s="119">
        <v>0.0</v>
      </c>
      <c r="EG199" s="119">
        <v>0.0</v>
      </c>
      <c r="EH199" s="119">
        <v>0.0</v>
      </c>
      <c r="EI199" s="63"/>
      <c r="EJ199" s="63"/>
      <c r="EK199" s="134">
        <v>0.0</v>
      </c>
      <c r="EL199" s="134">
        <v>0.0</v>
      </c>
      <c r="EM199" s="134">
        <v>0.0</v>
      </c>
      <c r="EN199" s="134">
        <v>0.0</v>
      </c>
      <c r="EO199" s="134">
        <v>0.0</v>
      </c>
      <c r="EP199" s="134">
        <v>0.0</v>
      </c>
      <c r="EQ199" s="134">
        <v>0.0</v>
      </c>
      <c r="ER199" s="134">
        <v>0.0</v>
      </c>
      <c r="ES199" s="134">
        <v>1.0E-4</v>
      </c>
      <c r="ET199" s="134">
        <v>1.0E-4</v>
      </c>
      <c r="EU199" s="134">
        <v>1.0E-4</v>
      </c>
      <c r="EV199" s="134">
        <v>2.0E-4</v>
      </c>
      <c r="EW199" s="134">
        <v>3.0E-4</v>
      </c>
      <c r="EX199" s="134">
        <v>4.0E-4</v>
      </c>
      <c r="EY199" s="134">
        <v>5.0E-4</v>
      </c>
      <c r="EZ199" s="134">
        <v>7.0E-4</v>
      </c>
      <c r="FA199" s="134">
        <v>9.0E-4</v>
      </c>
      <c r="FB199" s="134">
        <v>0.0012</v>
      </c>
      <c r="FC199" s="134">
        <v>0.0015</v>
      </c>
      <c r="FD199" s="134">
        <v>0.0018</v>
      </c>
      <c r="FE199" s="134">
        <v>0.0023</v>
      </c>
      <c r="FF199" s="134">
        <v>0.0028</v>
      </c>
      <c r="FG199" s="134">
        <v>0.0035</v>
      </c>
      <c r="FH199" s="134">
        <v>0.0042</v>
      </c>
      <c r="FI199" s="134">
        <v>0.005</v>
      </c>
      <c r="FJ199" s="134">
        <v>0.006</v>
      </c>
      <c r="FK199" s="134">
        <v>0.007</v>
      </c>
      <c r="FL199" s="134">
        <v>0.0082</v>
      </c>
      <c r="FM199" s="134">
        <v>0.0094</v>
      </c>
      <c r="FN199" s="134">
        <v>0.0107</v>
      </c>
      <c r="FO199" s="134">
        <v>0.0121</v>
      </c>
      <c r="FP199" s="134">
        <v>0.0134</v>
      </c>
      <c r="FQ199" s="134">
        <v>0.0147</v>
      </c>
      <c r="FR199" s="134">
        <v>0.0159</v>
      </c>
      <c r="FS199" s="134">
        <v>0.0171</v>
      </c>
      <c r="FT199" s="134">
        <v>0.0182</v>
      </c>
      <c r="FU199" s="134">
        <v>0.0192</v>
      </c>
      <c r="FV199" s="134">
        <v>0.0202</v>
      </c>
      <c r="FW199" s="134">
        <v>0.0212</v>
      </c>
      <c r="FX199" s="134">
        <v>0.0223</v>
      </c>
      <c r="FY199" s="134">
        <v>0.0236</v>
      </c>
      <c r="FZ199" s="134">
        <v>0.025</v>
      </c>
      <c r="GA199" s="134">
        <v>0.0267</v>
      </c>
      <c r="GB199" s="134">
        <v>0.0287</v>
      </c>
      <c r="GC199" s="134">
        <v>0.0309</v>
      </c>
      <c r="GD199" s="134">
        <v>0.0334</v>
      </c>
      <c r="GE199" s="134">
        <v>0.0359</v>
      </c>
      <c r="GF199" s="134">
        <v>0.0384</v>
      </c>
      <c r="GG199" s="134">
        <v>0.0408</v>
      </c>
      <c r="GH199" s="134">
        <v>0.0427</v>
      </c>
      <c r="GI199" s="134">
        <v>0.044</v>
      </c>
      <c r="GJ199" s="134">
        <v>0.0445</v>
      </c>
      <c r="GK199" s="134">
        <v>0.0441</v>
      </c>
      <c r="GL199" s="134">
        <v>0.0428</v>
      </c>
      <c r="GM199" s="134">
        <v>0.0405</v>
      </c>
      <c r="GN199" s="134">
        <v>0.0374</v>
      </c>
      <c r="GO199" s="134">
        <v>0.0337</v>
      </c>
      <c r="GP199" s="134">
        <v>0.0296</v>
      </c>
      <c r="GQ199" s="134">
        <v>0.0253</v>
      </c>
      <c r="GR199" s="134">
        <v>0.0211</v>
      </c>
      <c r="GS199" s="134">
        <v>0.0172</v>
      </c>
      <c r="GT199" s="134">
        <v>0.0137</v>
      </c>
      <c r="GU199" s="134">
        <v>0.0106</v>
      </c>
      <c r="GV199" s="134">
        <v>0.0081</v>
      </c>
      <c r="GW199" s="134">
        <v>0.006</v>
      </c>
      <c r="GX199" s="134">
        <v>0.0044</v>
      </c>
      <c r="GY199" s="134">
        <v>0.0031</v>
      </c>
      <c r="GZ199" s="134">
        <v>0.0022</v>
      </c>
      <c r="HA199" s="134">
        <v>0.0015</v>
      </c>
      <c r="HB199" s="134">
        <v>0.001</v>
      </c>
      <c r="HC199" s="134">
        <v>7.0E-4</v>
      </c>
      <c r="HD199" s="134">
        <v>4.0E-4</v>
      </c>
      <c r="HE199" s="134">
        <v>3.0E-4</v>
      </c>
      <c r="HF199" s="134">
        <v>2.0E-4</v>
      </c>
      <c r="HG199" s="134">
        <v>1.0E-4</v>
      </c>
      <c r="HH199" s="134">
        <v>1.0E-4</v>
      </c>
      <c r="HI199" s="134">
        <v>0.0</v>
      </c>
      <c r="HJ199" s="134">
        <v>0.0</v>
      </c>
      <c r="HK199" s="134">
        <v>0.0</v>
      </c>
      <c r="HL199" s="134">
        <v>0.0</v>
      </c>
      <c r="HM199" s="134">
        <v>0.0</v>
      </c>
      <c r="HN199" s="134">
        <v>0.0</v>
      </c>
      <c r="HO199" s="134">
        <v>0.0</v>
      </c>
      <c r="HP199" s="134">
        <v>0.0</v>
      </c>
      <c r="HQ199" s="134">
        <v>0.0</v>
      </c>
      <c r="HR199" s="134">
        <v>0.0</v>
      </c>
      <c r="HS199" s="134">
        <v>0.0</v>
      </c>
      <c r="HT199" s="134">
        <v>0.0</v>
      </c>
      <c r="HU199" s="134">
        <v>0.0</v>
      </c>
      <c r="HV199" s="134">
        <v>0.0</v>
      </c>
      <c r="HW199" s="134">
        <v>0.0</v>
      </c>
      <c r="HX199" s="134">
        <v>0.0</v>
      </c>
      <c r="HY199" s="134">
        <v>0.0</v>
      </c>
      <c r="HZ199" s="134">
        <v>0.0</v>
      </c>
      <c r="IA199" s="134">
        <v>0.0</v>
      </c>
      <c r="IB199" s="134">
        <v>0.0</v>
      </c>
      <c r="IC199" s="134">
        <v>0.0</v>
      </c>
      <c r="ID199" s="134">
        <v>0.0</v>
      </c>
      <c r="IE199" s="134">
        <v>0.0</v>
      </c>
      <c r="IF199" s="134">
        <v>0.0</v>
      </c>
      <c r="IG199" s="134">
        <v>0.0</v>
      </c>
    </row>
    <row r="200" hidden="1">
      <c r="A200" s="119" t="s">
        <v>96</v>
      </c>
      <c r="B200" s="119" t="s">
        <v>97</v>
      </c>
      <c r="C200" s="119">
        <v>1930.0</v>
      </c>
      <c r="D200" s="119">
        <v>5.12195553E8</v>
      </c>
      <c r="E200" s="63"/>
      <c r="F200" s="126">
        <v>0.291</v>
      </c>
      <c r="G200" s="126">
        <v>1.0</v>
      </c>
      <c r="H200" s="126">
        <v>0.302</v>
      </c>
      <c r="I200" s="126">
        <v>0.448</v>
      </c>
      <c r="J200" s="126">
        <v>0.242</v>
      </c>
      <c r="K200" s="126">
        <v>0.008</v>
      </c>
      <c r="L200" s="126">
        <v>0.0</v>
      </c>
      <c r="M200" s="63"/>
      <c r="N200" s="126">
        <v>0.008</v>
      </c>
      <c r="O200" s="63"/>
      <c r="P200" s="63"/>
      <c r="Q200" s="119">
        <v>1.48859261E8</v>
      </c>
      <c r="R200" s="63"/>
      <c r="S200" s="119">
        <v>1.54453831E8</v>
      </c>
      <c r="T200" s="119">
        <v>2.29499676E8</v>
      </c>
      <c r="U200" s="119">
        <v>1.23891502E8</v>
      </c>
      <c r="V200" s="119">
        <v>4304844.0</v>
      </c>
      <c r="W200" s="119">
        <v>45316.0</v>
      </c>
      <c r="X200" s="63"/>
      <c r="Y200" s="119">
        <v>4350543.0</v>
      </c>
      <c r="Z200" s="63"/>
      <c r="AA200" s="63"/>
      <c r="AB200" s="126">
        <v>0.128</v>
      </c>
      <c r="AC200" s="63"/>
      <c r="AD200" s="121">
        <v>0.13</v>
      </c>
      <c r="AE200" s="121">
        <v>0.38</v>
      </c>
      <c r="AF200" s="121">
        <v>0.56</v>
      </c>
      <c r="AG200" s="121">
        <v>0.25</v>
      </c>
      <c r="AH200" s="121">
        <v>0.13</v>
      </c>
      <c r="AI200" s="63"/>
      <c r="AJ200" s="121">
        <v>0.25</v>
      </c>
      <c r="AK200" s="63" t="str">
        <f t="shared" si="1"/>
        <v>Europe</v>
      </c>
      <c r="AL200" s="119">
        <v>2.0</v>
      </c>
      <c r="AM200" s="119">
        <v>3.0</v>
      </c>
      <c r="AN200" s="119">
        <v>6.0</v>
      </c>
      <c r="AO200" s="119">
        <v>11.0</v>
      </c>
      <c r="AP200" s="119">
        <v>20.0</v>
      </c>
      <c r="AQ200" s="119">
        <v>36.0</v>
      </c>
      <c r="AR200" s="119">
        <v>65.0</v>
      </c>
      <c r="AS200" s="119">
        <v>114.0</v>
      </c>
      <c r="AT200" s="119">
        <v>198.0</v>
      </c>
      <c r="AU200" s="119">
        <v>337.0</v>
      </c>
      <c r="AV200" s="119">
        <v>567.0</v>
      </c>
      <c r="AW200" s="119">
        <v>942.0</v>
      </c>
      <c r="AX200" s="119">
        <v>1547.0</v>
      </c>
      <c r="AY200" s="119">
        <v>2517.0</v>
      </c>
      <c r="AZ200" s="119">
        <v>4063.0</v>
      </c>
      <c r="BA200" s="119">
        <v>6514.0</v>
      </c>
      <c r="BB200" s="119">
        <v>10383.0</v>
      </c>
      <c r="BC200" s="119">
        <v>16473.0</v>
      </c>
      <c r="BD200" s="119">
        <v>26039.0</v>
      </c>
      <c r="BE200" s="119">
        <v>41083.0</v>
      </c>
      <c r="BF200" s="119">
        <v>64874.0</v>
      </c>
      <c r="BG200" s="119">
        <v>102924.0</v>
      </c>
      <c r="BH200" s="119">
        <v>164756.0</v>
      </c>
      <c r="BI200" s="119">
        <v>266991.0</v>
      </c>
      <c r="BJ200" s="119">
        <v>438579.0</v>
      </c>
      <c r="BK200" s="119">
        <v>729233.0</v>
      </c>
      <c r="BL200" s="119">
        <v>1221352.0</v>
      </c>
      <c r="BM200" s="119">
        <v>2040903.0</v>
      </c>
      <c r="BN200" s="119">
        <v>3351095.0</v>
      </c>
      <c r="BO200" s="119">
        <v>5300647.0</v>
      </c>
      <c r="BP200" s="119">
        <v>7909521.0</v>
      </c>
      <c r="BQ200" s="119">
        <v>1.0932271E7</v>
      </c>
      <c r="BR200" s="119">
        <v>1.3814279E7</v>
      </c>
      <c r="BS200" s="119">
        <v>1.5853553E7</v>
      </c>
      <c r="BT200" s="119">
        <v>1.6537055E7</v>
      </c>
      <c r="BU200" s="119">
        <v>1.5836927E7</v>
      </c>
      <c r="BV200" s="119">
        <v>1.4236732E7</v>
      </c>
      <c r="BW200" s="119">
        <v>1.246848E7</v>
      </c>
      <c r="BX200" s="119">
        <v>1.1172492E7</v>
      </c>
      <c r="BY200" s="119">
        <v>1.0711106E7</v>
      </c>
      <c r="BZ200" s="119">
        <v>1.118914E7</v>
      </c>
      <c r="CA200" s="119">
        <v>1.2568137E7</v>
      </c>
      <c r="CB200" s="119">
        <v>1.4745511E7</v>
      </c>
      <c r="CC200" s="119">
        <v>1.755655E7</v>
      </c>
      <c r="CD200" s="119">
        <v>2.073321E7</v>
      </c>
      <c r="CE200" s="119">
        <v>2.3880561E7</v>
      </c>
      <c r="CF200" s="119">
        <v>2.6530946E7</v>
      </c>
      <c r="CG200" s="119">
        <v>2.8290532E7</v>
      </c>
      <c r="CH200" s="119">
        <v>2.8987931E7</v>
      </c>
      <c r="CI200" s="119">
        <v>2.8683493E7</v>
      </c>
      <c r="CJ200" s="119">
        <v>2.7522806E7</v>
      </c>
      <c r="CK200" s="119">
        <v>2.5595855E7</v>
      </c>
      <c r="CL200" s="119">
        <v>2.2949589E7</v>
      </c>
      <c r="CM200" s="119">
        <v>1.9709643E7</v>
      </c>
      <c r="CN200" s="119">
        <v>1.6150583E7</v>
      </c>
      <c r="CO200" s="119">
        <v>1.2634688E7</v>
      </c>
      <c r="CP200" s="119">
        <v>9481718.0</v>
      </c>
      <c r="CQ200" s="119">
        <v>6875642.0</v>
      </c>
      <c r="CR200" s="119">
        <v>4854322.0</v>
      </c>
      <c r="CS200" s="119">
        <v>3357018.0</v>
      </c>
      <c r="CT200" s="119">
        <v>2282445.0</v>
      </c>
      <c r="CU200" s="119">
        <v>1528403.0</v>
      </c>
      <c r="CV200" s="119">
        <v>1008929.0</v>
      </c>
      <c r="CW200" s="119">
        <v>657251.0</v>
      </c>
      <c r="CX200" s="119">
        <v>423252.0</v>
      </c>
      <c r="CY200" s="119">
        <v>270069.0</v>
      </c>
      <c r="CZ200" s="119">
        <v>171184.0</v>
      </c>
      <c r="DA200" s="119">
        <v>108040.0</v>
      </c>
      <c r="DB200" s="119">
        <v>68024.0</v>
      </c>
      <c r="DC200" s="119">
        <v>42785.0</v>
      </c>
      <c r="DD200" s="119">
        <v>26908.0</v>
      </c>
      <c r="DE200" s="119">
        <v>16933.0</v>
      </c>
      <c r="DF200" s="119">
        <v>10666.0</v>
      </c>
      <c r="DG200" s="119">
        <v>6724.0</v>
      </c>
      <c r="DH200" s="119">
        <v>4242.0</v>
      </c>
      <c r="DI200" s="119">
        <v>2676.0</v>
      </c>
      <c r="DJ200" s="119">
        <v>1686.0</v>
      </c>
      <c r="DK200" s="119">
        <v>1059.0</v>
      </c>
      <c r="DL200" s="119">
        <v>663.0</v>
      </c>
      <c r="DM200" s="119">
        <v>412.0</v>
      </c>
      <c r="DN200" s="119">
        <v>254.0</v>
      </c>
      <c r="DO200" s="119">
        <v>155.0</v>
      </c>
      <c r="DP200" s="119">
        <v>94.0</v>
      </c>
      <c r="DQ200" s="119">
        <v>56.0</v>
      </c>
      <c r="DR200" s="119">
        <v>33.0</v>
      </c>
      <c r="DS200" s="119">
        <v>19.0</v>
      </c>
      <c r="DT200" s="119">
        <v>11.0</v>
      </c>
      <c r="DU200" s="119">
        <v>6.0</v>
      </c>
      <c r="DV200" s="119">
        <v>4.0</v>
      </c>
      <c r="DW200" s="119">
        <v>2.0</v>
      </c>
      <c r="DX200" s="119">
        <v>1.0</v>
      </c>
      <c r="DY200" s="119">
        <v>1.0</v>
      </c>
      <c r="DZ200" s="119">
        <v>0.0</v>
      </c>
      <c r="EA200" s="119">
        <v>0.0</v>
      </c>
      <c r="EB200" s="119">
        <v>0.0</v>
      </c>
      <c r="EC200" s="119">
        <v>0.0</v>
      </c>
      <c r="ED200" s="119">
        <v>0.0</v>
      </c>
      <c r="EE200" s="119">
        <v>0.0</v>
      </c>
      <c r="EF200" s="119">
        <v>0.0</v>
      </c>
      <c r="EG200" s="119">
        <v>0.0</v>
      </c>
      <c r="EH200" s="119">
        <v>0.0</v>
      </c>
      <c r="EI200" s="63"/>
      <c r="EJ200" s="63"/>
      <c r="EK200" s="134">
        <v>0.0</v>
      </c>
      <c r="EL200" s="134">
        <v>0.0</v>
      </c>
      <c r="EM200" s="134">
        <v>0.0</v>
      </c>
      <c r="EN200" s="134">
        <v>0.0</v>
      </c>
      <c r="EO200" s="134">
        <v>0.0</v>
      </c>
      <c r="EP200" s="134">
        <v>0.0</v>
      </c>
      <c r="EQ200" s="134">
        <v>0.0</v>
      </c>
      <c r="ER200" s="134">
        <v>0.0</v>
      </c>
      <c r="ES200" s="134">
        <v>0.0</v>
      </c>
      <c r="ET200" s="134">
        <v>0.0</v>
      </c>
      <c r="EU200" s="134">
        <v>0.0</v>
      </c>
      <c r="EV200" s="134">
        <v>0.0</v>
      </c>
      <c r="EW200" s="134">
        <v>0.0</v>
      </c>
      <c r="EX200" s="134">
        <v>0.0</v>
      </c>
      <c r="EY200" s="134">
        <v>0.0</v>
      </c>
      <c r="EZ200" s="134">
        <v>0.0</v>
      </c>
      <c r="FA200" s="134">
        <v>0.0</v>
      </c>
      <c r="FB200" s="134">
        <v>0.0</v>
      </c>
      <c r="FC200" s="134">
        <v>1.0E-4</v>
      </c>
      <c r="FD200" s="134">
        <v>1.0E-4</v>
      </c>
      <c r="FE200" s="134">
        <v>1.0E-4</v>
      </c>
      <c r="FF200" s="134">
        <v>2.0E-4</v>
      </c>
      <c r="FG200" s="134">
        <v>3.0E-4</v>
      </c>
      <c r="FH200" s="134">
        <v>5.0E-4</v>
      </c>
      <c r="FI200" s="134">
        <v>9.0E-4</v>
      </c>
      <c r="FJ200" s="134">
        <v>0.0014</v>
      </c>
      <c r="FK200" s="134">
        <v>0.0024</v>
      </c>
      <c r="FL200" s="134">
        <v>0.004</v>
      </c>
      <c r="FM200" s="134">
        <v>0.0065</v>
      </c>
      <c r="FN200" s="134">
        <v>0.0103</v>
      </c>
      <c r="FO200" s="134">
        <v>0.0154</v>
      </c>
      <c r="FP200" s="134">
        <v>0.0213</v>
      </c>
      <c r="FQ200" s="134">
        <v>0.027</v>
      </c>
      <c r="FR200" s="134">
        <v>0.031</v>
      </c>
      <c r="FS200" s="134">
        <v>0.0323</v>
      </c>
      <c r="FT200" s="134">
        <v>0.0309</v>
      </c>
      <c r="FU200" s="134">
        <v>0.0278</v>
      </c>
      <c r="FV200" s="134">
        <v>0.0243</v>
      </c>
      <c r="FW200" s="134">
        <v>0.0218</v>
      </c>
      <c r="FX200" s="134">
        <v>0.0209</v>
      </c>
      <c r="FY200" s="134">
        <v>0.0218</v>
      </c>
      <c r="FZ200" s="134">
        <v>0.0245</v>
      </c>
      <c r="GA200" s="134">
        <v>0.0288</v>
      </c>
      <c r="GB200" s="134">
        <v>0.0343</v>
      </c>
      <c r="GC200" s="134">
        <v>0.0405</v>
      </c>
      <c r="GD200" s="134">
        <v>0.0466</v>
      </c>
      <c r="GE200" s="134">
        <v>0.0518</v>
      </c>
      <c r="GF200" s="134">
        <v>0.0552</v>
      </c>
      <c r="GG200" s="134">
        <v>0.0566</v>
      </c>
      <c r="GH200" s="134">
        <v>0.056</v>
      </c>
      <c r="GI200" s="134">
        <v>0.0537</v>
      </c>
      <c r="GJ200" s="134">
        <v>0.05</v>
      </c>
      <c r="GK200" s="134">
        <v>0.0448</v>
      </c>
      <c r="GL200" s="134">
        <v>0.0385</v>
      </c>
      <c r="GM200" s="134">
        <v>0.0315</v>
      </c>
      <c r="GN200" s="134">
        <v>0.0247</v>
      </c>
      <c r="GO200" s="134">
        <v>0.0185</v>
      </c>
      <c r="GP200" s="134">
        <v>0.0134</v>
      </c>
      <c r="GQ200" s="134">
        <v>0.0095</v>
      </c>
      <c r="GR200" s="134">
        <v>0.0066</v>
      </c>
      <c r="GS200" s="134">
        <v>0.0045</v>
      </c>
      <c r="GT200" s="134">
        <v>0.003</v>
      </c>
      <c r="GU200" s="134">
        <v>0.002</v>
      </c>
      <c r="GV200" s="134">
        <v>0.0013</v>
      </c>
      <c r="GW200" s="134">
        <v>8.0E-4</v>
      </c>
      <c r="GX200" s="134">
        <v>5.0E-4</v>
      </c>
      <c r="GY200" s="134">
        <v>3.0E-4</v>
      </c>
      <c r="GZ200" s="134">
        <v>2.0E-4</v>
      </c>
      <c r="HA200" s="134">
        <v>1.0E-4</v>
      </c>
      <c r="HB200" s="134">
        <v>1.0E-4</v>
      </c>
      <c r="HC200" s="134">
        <v>1.0E-4</v>
      </c>
      <c r="HD200" s="134">
        <v>0.0</v>
      </c>
      <c r="HE200" s="134">
        <v>0.0</v>
      </c>
      <c r="HF200" s="134">
        <v>0.0</v>
      </c>
      <c r="HG200" s="134">
        <v>0.0</v>
      </c>
      <c r="HH200" s="134">
        <v>0.0</v>
      </c>
      <c r="HI200" s="134">
        <v>0.0</v>
      </c>
      <c r="HJ200" s="134">
        <v>0.0</v>
      </c>
      <c r="HK200" s="134">
        <v>0.0</v>
      </c>
      <c r="HL200" s="134">
        <v>0.0</v>
      </c>
      <c r="HM200" s="134">
        <v>0.0</v>
      </c>
      <c r="HN200" s="134">
        <v>0.0</v>
      </c>
      <c r="HO200" s="134">
        <v>0.0</v>
      </c>
      <c r="HP200" s="134">
        <v>0.0</v>
      </c>
      <c r="HQ200" s="134">
        <v>0.0</v>
      </c>
      <c r="HR200" s="134">
        <v>0.0</v>
      </c>
      <c r="HS200" s="134">
        <v>0.0</v>
      </c>
      <c r="HT200" s="134">
        <v>0.0</v>
      </c>
      <c r="HU200" s="134">
        <v>0.0</v>
      </c>
      <c r="HV200" s="134">
        <v>0.0</v>
      </c>
      <c r="HW200" s="134">
        <v>0.0</v>
      </c>
      <c r="HX200" s="134">
        <v>0.0</v>
      </c>
      <c r="HY200" s="134">
        <v>0.0</v>
      </c>
      <c r="HZ200" s="134">
        <v>0.0</v>
      </c>
      <c r="IA200" s="134">
        <v>0.0</v>
      </c>
      <c r="IB200" s="134">
        <v>0.0</v>
      </c>
      <c r="IC200" s="134">
        <v>0.0</v>
      </c>
      <c r="ID200" s="134">
        <v>0.0</v>
      </c>
      <c r="IE200" s="134">
        <v>0.0</v>
      </c>
      <c r="IF200" s="134">
        <v>0.0</v>
      </c>
      <c r="IG200" s="134">
        <v>0.0</v>
      </c>
    </row>
    <row r="201" hidden="1">
      <c r="A201" s="119" t="s">
        <v>98</v>
      </c>
      <c r="B201" s="119" t="s">
        <v>99</v>
      </c>
      <c r="C201" s="119">
        <v>1930.0</v>
      </c>
      <c r="D201" s="119">
        <v>1.63722785E8</v>
      </c>
      <c r="E201" s="63"/>
      <c r="F201" s="126">
        <v>0.699</v>
      </c>
      <c r="G201" s="126">
        <v>1.0</v>
      </c>
      <c r="H201" s="126">
        <v>0.727</v>
      </c>
      <c r="I201" s="126">
        <v>0.254</v>
      </c>
      <c r="J201" s="126">
        <v>0.018</v>
      </c>
      <c r="K201" s="126">
        <v>0.0</v>
      </c>
      <c r="L201" s="126">
        <v>0.0</v>
      </c>
      <c r="M201" s="63"/>
      <c r="N201" s="126">
        <v>0.001</v>
      </c>
      <c r="O201" s="63"/>
      <c r="P201" s="63"/>
      <c r="Q201" s="119">
        <v>1.14491833E8</v>
      </c>
      <c r="R201" s="63"/>
      <c r="S201" s="119">
        <v>1.19026531E8</v>
      </c>
      <c r="T201" s="119">
        <v>4.1654552E7</v>
      </c>
      <c r="U201" s="119">
        <v>2959054.0</v>
      </c>
      <c r="V201" s="119">
        <v>80655.0</v>
      </c>
      <c r="W201" s="119">
        <v>1968.0</v>
      </c>
      <c r="X201" s="63"/>
      <c r="Y201" s="119">
        <v>82649.0</v>
      </c>
      <c r="Z201" s="63"/>
      <c r="AA201" s="63"/>
      <c r="AB201" s="126">
        <v>0.099</v>
      </c>
      <c r="AC201" s="63"/>
      <c r="AD201" s="121">
        <v>0.1</v>
      </c>
      <c r="AE201" s="121">
        <v>0.07</v>
      </c>
      <c r="AF201" s="121">
        <v>0.01</v>
      </c>
      <c r="AG201" s="121">
        <v>0.0</v>
      </c>
      <c r="AH201" s="121">
        <v>0.01</v>
      </c>
      <c r="AI201" s="63"/>
      <c r="AJ201" s="121">
        <v>0.0</v>
      </c>
      <c r="AK201" s="63" t="str">
        <f t="shared" si="1"/>
        <v>Africa</v>
      </c>
      <c r="AL201" s="119">
        <v>1202.0</v>
      </c>
      <c r="AM201" s="119">
        <v>1725.0</v>
      </c>
      <c r="AN201" s="119">
        <v>2469.0</v>
      </c>
      <c r="AO201" s="119">
        <v>3518.0</v>
      </c>
      <c r="AP201" s="119">
        <v>4990.0</v>
      </c>
      <c r="AQ201" s="119">
        <v>7043.0</v>
      </c>
      <c r="AR201" s="119">
        <v>9884.0</v>
      </c>
      <c r="AS201" s="119">
        <v>13793.0</v>
      </c>
      <c r="AT201" s="119">
        <v>19130.0</v>
      </c>
      <c r="AU201" s="119">
        <v>26370.0</v>
      </c>
      <c r="AV201" s="119">
        <v>36123.0</v>
      </c>
      <c r="AW201" s="119">
        <v>49176.0</v>
      </c>
      <c r="AX201" s="119">
        <v>66535.0</v>
      </c>
      <c r="AY201" s="119">
        <v>89479.0</v>
      </c>
      <c r="AZ201" s="119">
        <v>119618.0</v>
      </c>
      <c r="BA201" s="119">
        <v>158967.0</v>
      </c>
      <c r="BB201" s="119">
        <v>210028.0</v>
      </c>
      <c r="BC201" s="119">
        <v>275871.0</v>
      </c>
      <c r="BD201" s="119">
        <v>360237.0</v>
      </c>
      <c r="BE201" s="119">
        <v>467635.0</v>
      </c>
      <c r="BF201" s="119">
        <v>603448.0</v>
      </c>
      <c r="BG201" s="119">
        <v>774039.0</v>
      </c>
      <c r="BH201" s="119">
        <v>986842.0</v>
      </c>
      <c r="BI201" s="119">
        <v>1250427.0</v>
      </c>
      <c r="BJ201" s="119">
        <v>1574490.0</v>
      </c>
      <c r="BK201" s="119">
        <v>1969650.0</v>
      </c>
      <c r="BL201" s="119">
        <v>2446910.0</v>
      </c>
      <c r="BM201" s="119">
        <v>3016544.0</v>
      </c>
      <c r="BN201" s="119">
        <v>3686262.0</v>
      </c>
      <c r="BO201" s="119">
        <v>4458616.0</v>
      </c>
      <c r="BP201" s="119">
        <v>5327767.0</v>
      </c>
      <c r="BQ201" s="119">
        <v>6275786.0</v>
      </c>
      <c r="BR201" s="119">
        <v>7268754.0</v>
      </c>
      <c r="BS201" s="119">
        <v>8253528.0</v>
      </c>
      <c r="BT201" s="119">
        <v>9157267.0</v>
      </c>
      <c r="BU201" s="119">
        <v>9893050.0</v>
      </c>
      <c r="BV201" s="119">
        <v>1.0373929E7</v>
      </c>
      <c r="BW201" s="119">
        <v>1.0533615E7</v>
      </c>
      <c r="BX201" s="119">
        <v>1.0346344E7</v>
      </c>
      <c r="BY201" s="119">
        <v>9836076.0</v>
      </c>
      <c r="BZ201" s="119">
        <v>9069396.0</v>
      </c>
      <c r="CA201" s="119">
        <v>8135306.0</v>
      </c>
      <c r="CB201" s="119">
        <v>7122047.0</v>
      </c>
      <c r="CC201" s="119">
        <v>6101055.0</v>
      </c>
      <c r="CD201" s="119">
        <v>5122024.0</v>
      </c>
      <c r="CE201" s="119">
        <v>4216244.0</v>
      </c>
      <c r="CF201" s="119">
        <v>3402500.0</v>
      </c>
      <c r="CG201" s="119">
        <v>2691422.0</v>
      </c>
      <c r="CH201" s="119">
        <v>2087300.0</v>
      </c>
      <c r="CI201" s="119">
        <v>1588527.0</v>
      </c>
      <c r="CJ201" s="119">
        <v>1188126.0</v>
      </c>
      <c r="CK201" s="119">
        <v>875005.0</v>
      </c>
      <c r="CL201" s="119">
        <v>635781.0</v>
      </c>
      <c r="CM201" s="119">
        <v>456625.0</v>
      </c>
      <c r="CN201" s="119">
        <v>324675.0</v>
      </c>
      <c r="CO201" s="119">
        <v>228846.0</v>
      </c>
      <c r="CP201" s="119">
        <v>160088.0</v>
      </c>
      <c r="CQ201" s="119">
        <v>111289.0</v>
      </c>
      <c r="CR201" s="119">
        <v>77001.0</v>
      </c>
      <c r="CS201" s="119">
        <v>53124.0</v>
      </c>
      <c r="CT201" s="119">
        <v>36621.0</v>
      </c>
      <c r="CU201" s="119">
        <v>25272.0</v>
      </c>
      <c r="CV201" s="119">
        <v>17487.0</v>
      </c>
      <c r="CW201" s="119">
        <v>12142.0</v>
      </c>
      <c r="CX201" s="119">
        <v>8460.0</v>
      </c>
      <c r="CY201" s="119">
        <v>5909.0</v>
      </c>
      <c r="CZ201" s="119">
        <v>4131.0</v>
      </c>
      <c r="DA201" s="119">
        <v>2886.0</v>
      </c>
      <c r="DB201" s="119">
        <v>2011.0</v>
      </c>
      <c r="DC201" s="119">
        <v>1395.0</v>
      </c>
      <c r="DD201" s="119">
        <v>962.0</v>
      </c>
      <c r="DE201" s="119">
        <v>659.0</v>
      </c>
      <c r="DF201" s="119">
        <v>448.0</v>
      </c>
      <c r="DG201" s="119">
        <v>302.0</v>
      </c>
      <c r="DH201" s="119">
        <v>202.0</v>
      </c>
      <c r="DI201" s="119">
        <v>134.0</v>
      </c>
      <c r="DJ201" s="119">
        <v>88.0</v>
      </c>
      <c r="DK201" s="119">
        <v>58.0</v>
      </c>
      <c r="DL201" s="119">
        <v>37.0</v>
      </c>
      <c r="DM201" s="119">
        <v>24.0</v>
      </c>
      <c r="DN201" s="119">
        <v>15.0</v>
      </c>
      <c r="DO201" s="119">
        <v>10.0</v>
      </c>
      <c r="DP201" s="119">
        <v>6.0</v>
      </c>
      <c r="DQ201" s="119">
        <v>4.0</v>
      </c>
      <c r="DR201" s="119">
        <v>2.0</v>
      </c>
      <c r="DS201" s="119">
        <v>1.0</v>
      </c>
      <c r="DT201" s="119">
        <v>1.0</v>
      </c>
      <c r="DU201" s="119">
        <v>1.0</v>
      </c>
      <c r="DV201" s="119">
        <v>0.0</v>
      </c>
      <c r="DW201" s="119">
        <v>0.0</v>
      </c>
      <c r="DX201" s="119">
        <v>0.0</v>
      </c>
      <c r="DY201" s="119">
        <v>0.0</v>
      </c>
      <c r="DZ201" s="119">
        <v>0.0</v>
      </c>
      <c r="EA201" s="119">
        <v>0.0</v>
      </c>
      <c r="EB201" s="119">
        <v>0.0</v>
      </c>
      <c r="EC201" s="119">
        <v>0.0</v>
      </c>
      <c r="ED201" s="119">
        <v>0.0</v>
      </c>
      <c r="EE201" s="119">
        <v>0.0</v>
      </c>
      <c r="EF201" s="119">
        <v>0.0</v>
      </c>
      <c r="EG201" s="119">
        <v>0.0</v>
      </c>
      <c r="EH201" s="119">
        <v>0.0</v>
      </c>
      <c r="EI201" s="63"/>
      <c r="EJ201" s="63"/>
      <c r="EK201" s="134">
        <v>0.0</v>
      </c>
      <c r="EL201" s="134">
        <v>0.0</v>
      </c>
      <c r="EM201" s="134">
        <v>0.0</v>
      </c>
      <c r="EN201" s="134">
        <v>0.0</v>
      </c>
      <c r="EO201" s="134">
        <v>0.0</v>
      </c>
      <c r="EP201" s="134">
        <v>0.0</v>
      </c>
      <c r="EQ201" s="134">
        <v>1.0E-4</v>
      </c>
      <c r="ER201" s="134">
        <v>1.0E-4</v>
      </c>
      <c r="ES201" s="134">
        <v>1.0E-4</v>
      </c>
      <c r="ET201" s="134">
        <v>2.0E-4</v>
      </c>
      <c r="EU201" s="134">
        <v>2.0E-4</v>
      </c>
      <c r="EV201" s="134">
        <v>3.0E-4</v>
      </c>
      <c r="EW201" s="134">
        <v>4.0E-4</v>
      </c>
      <c r="EX201" s="134">
        <v>5.0E-4</v>
      </c>
      <c r="EY201" s="134">
        <v>7.0E-4</v>
      </c>
      <c r="EZ201" s="134">
        <v>0.001</v>
      </c>
      <c r="FA201" s="134">
        <v>0.0013</v>
      </c>
      <c r="FB201" s="134">
        <v>0.0017</v>
      </c>
      <c r="FC201" s="134">
        <v>0.0022</v>
      </c>
      <c r="FD201" s="134">
        <v>0.0029</v>
      </c>
      <c r="FE201" s="134">
        <v>0.0037</v>
      </c>
      <c r="FF201" s="134">
        <v>0.0047</v>
      </c>
      <c r="FG201" s="134">
        <v>0.006</v>
      </c>
      <c r="FH201" s="134">
        <v>0.0076</v>
      </c>
      <c r="FI201" s="134">
        <v>0.0096</v>
      </c>
      <c r="FJ201" s="134">
        <v>0.012</v>
      </c>
      <c r="FK201" s="134">
        <v>0.0149</v>
      </c>
      <c r="FL201" s="134">
        <v>0.0184</v>
      </c>
      <c r="FM201" s="134">
        <v>0.0225</v>
      </c>
      <c r="FN201" s="134">
        <v>0.0272</v>
      </c>
      <c r="FO201" s="134">
        <v>0.0325</v>
      </c>
      <c r="FP201" s="134">
        <v>0.0383</v>
      </c>
      <c r="FQ201" s="134">
        <v>0.0444</v>
      </c>
      <c r="FR201" s="134">
        <v>0.0504</v>
      </c>
      <c r="FS201" s="134">
        <v>0.0559</v>
      </c>
      <c r="FT201" s="134">
        <v>0.0604</v>
      </c>
      <c r="FU201" s="134">
        <v>0.0634</v>
      </c>
      <c r="FV201" s="134">
        <v>0.0643</v>
      </c>
      <c r="FW201" s="134">
        <v>0.0632</v>
      </c>
      <c r="FX201" s="134">
        <v>0.0601</v>
      </c>
      <c r="FY201" s="134">
        <v>0.0554</v>
      </c>
      <c r="FZ201" s="134">
        <v>0.0497</v>
      </c>
      <c r="GA201" s="134">
        <v>0.0435</v>
      </c>
      <c r="GB201" s="134">
        <v>0.0373</v>
      </c>
      <c r="GC201" s="134">
        <v>0.0313</v>
      </c>
      <c r="GD201" s="134">
        <v>0.0258</v>
      </c>
      <c r="GE201" s="134">
        <v>0.0208</v>
      </c>
      <c r="GF201" s="134">
        <v>0.0164</v>
      </c>
      <c r="GG201" s="134">
        <v>0.0127</v>
      </c>
      <c r="GH201" s="134">
        <v>0.0097</v>
      </c>
      <c r="GI201" s="134">
        <v>0.0073</v>
      </c>
      <c r="GJ201" s="134">
        <v>0.0053</v>
      </c>
      <c r="GK201" s="134">
        <v>0.0039</v>
      </c>
      <c r="GL201" s="134">
        <v>0.0028</v>
      </c>
      <c r="GM201" s="134">
        <v>0.002</v>
      </c>
      <c r="GN201" s="134">
        <v>0.0014</v>
      </c>
      <c r="GO201" s="134">
        <v>0.001</v>
      </c>
      <c r="GP201" s="134">
        <v>7.0E-4</v>
      </c>
      <c r="GQ201" s="134">
        <v>5.0E-4</v>
      </c>
      <c r="GR201" s="134">
        <v>3.0E-4</v>
      </c>
      <c r="GS201" s="134">
        <v>2.0E-4</v>
      </c>
      <c r="GT201" s="134">
        <v>2.0E-4</v>
      </c>
      <c r="GU201" s="134">
        <v>1.0E-4</v>
      </c>
      <c r="GV201" s="134">
        <v>1.0E-4</v>
      </c>
      <c r="GW201" s="134">
        <v>1.0E-4</v>
      </c>
      <c r="GX201" s="134">
        <v>0.0</v>
      </c>
      <c r="GY201" s="134">
        <v>0.0</v>
      </c>
      <c r="GZ201" s="134">
        <v>0.0</v>
      </c>
      <c r="HA201" s="134">
        <v>0.0</v>
      </c>
      <c r="HB201" s="134">
        <v>0.0</v>
      </c>
      <c r="HC201" s="134">
        <v>0.0</v>
      </c>
      <c r="HD201" s="134">
        <v>0.0</v>
      </c>
      <c r="HE201" s="134">
        <v>0.0</v>
      </c>
      <c r="HF201" s="134">
        <v>0.0</v>
      </c>
      <c r="HG201" s="134">
        <v>0.0</v>
      </c>
      <c r="HH201" s="134">
        <v>0.0</v>
      </c>
      <c r="HI201" s="134">
        <v>0.0</v>
      </c>
      <c r="HJ201" s="134">
        <v>0.0</v>
      </c>
      <c r="HK201" s="134">
        <v>0.0</v>
      </c>
      <c r="HL201" s="134">
        <v>0.0</v>
      </c>
      <c r="HM201" s="134">
        <v>0.0</v>
      </c>
      <c r="HN201" s="134">
        <v>0.0</v>
      </c>
      <c r="HO201" s="134">
        <v>0.0</v>
      </c>
      <c r="HP201" s="134">
        <v>0.0</v>
      </c>
      <c r="HQ201" s="134">
        <v>0.0</v>
      </c>
      <c r="HR201" s="134">
        <v>0.0</v>
      </c>
      <c r="HS201" s="134">
        <v>0.0</v>
      </c>
      <c r="HT201" s="134">
        <v>0.0</v>
      </c>
      <c r="HU201" s="134">
        <v>0.0</v>
      </c>
      <c r="HV201" s="134">
        <v>0.0</v>
      </c>
      <c r="HW201" s="134">
        <v>0.0</v>
      </c>
      <c r="HX201" s="134">
        <v>0.0</v>
      </c>
      <c r="HY201" s="134">
        <v>0.0</v>
      </c>
      <c r="HZ201" s="134">
        <v>0.0</v>
      </c>
      <c r="IA201" s="134">
        <v>0.0</v>
      </c>
      <c r="IB201" s="134">
        <v>0.0</v>
      </c>
      <c r="IC201" s="134">
        <v>0.0</v>
      </c>
      <c r="ID201" s="134">
        <v>0.0</v>
      </c>
      <c r="IE201" s="134">
        <v>0.0</v>
      </c>
      <c r="IF201" s="134">
        <v>0.0</v>
      </c>
      <c r="IG201" s="134">
        <v>0.0</v>
      </c>
    </row>
    <row r="202" hidden="1">
      <c r="A202" s="119" t="s">
        <v>100</v>
      </c>
      <c r="B202" s="119" t="s">
        <v>101</v>
      </c>
      <c r="C202" s="119">
        <v>1930.0</v>
      </c>
      <c r="D202" s="119">
        <v>1.116551351E9</v>
      </c>
      <c r="E202" s="63"/>
      <c r="F202" s="126">
        <v>0.746</v>
      </c>
      <c r="G202" s="126">
        <v>1.0</v>
      </c>
      <c r="H202" s="126">
        <v>0.773</v>
      </c>
      <c r="I202" s="126">
        <v>0.216</v>
      </c>
      <c r="J202" s="126">
        <v>0.011</v>
      </c>
      <c r="K202" s="126">
        <v>0.0</v>
      </c>
      <c r="L202" s="126">
        <v>0.0</v>
      </c>
      <c r="M202" s="63"/>
      <c r="N202" s="126">
        <v>0.0</v>
      </c>
      <c r="O202" s="63"/>
      <c r="P202" s="63"/>
      <c r="Q202" s="119">
        <v>8.33007887E8</v>
      </c>
      <c r="R202" s="63"/>
      <c r="S202" s="119">
        <v>8.6331731E8</v>
      </c>
      <c r="T202" s="119">
        <v>2.41106442E8</v>
      </c>
      <c r="U202" s="119">
        <v>1.1889496E7</v>
      </c>
      <c r="V202" s="119">
        <v>237545.0</v>
      </c>
      <c r="W202" s="119">
        <v>558.0</v>
      </c>
      <c r="X202" s="63"/>
      <c r="Y202" s="119">
        <v>238103.0</v>
      </c>
      <c r="Z202" s="63"/>
      <c r="AA202" s="63"/>
      <c r="AB202" s="126">
        <v>0.719</v>
      </c>
      <c r="AC202" s="63"/>
      <c r="AD202" s="121">
        <v>0.72</v>
      </c>
      <c r="AE202" s="121">
        <v>0.4</v>
      </c>
      <c r="AF202" s="121">
        <v>0.05</v>
      </c>
      <c r="AG202" s="121">
        <v>0.01</v>
      </c>
      <c r="AH202" s="121">
        <v>0.0</v>
      </c>
      <c r="AI202" s="63"/>
      <c r="AJ202" s="121">
        <v>0.01</v>
      </c>
      <c r="AK202" s="63" t="str">
        <f t="shared" si="1"/>
        <v>Asia</v>
      </c>
      <c r="AL202" s="119">
        <v>501.0</v>
      </c>
      <c r="AM202" s="119">
        <v>795.0</v>
      </c>
      <c r="AN202" s="119">
        <v>1244.0</v>
      </c>
      <c r="AO202" s="119">
        <v>1919.0</v>
      </c>
      <c r="AP202" s="119">
        <v>2919.0</v>
      </c>
      <c r="AQ202" s="119">
        <v>4382.0</v>
      </c>
      <c r="AR202" s="119">
        <v>6501.0</v>
      </c>
      <c r="AS202" s="119">
        <v>9545.0</v>
      </c>
      <c r="AT202" s="119">
        <v>13900.0</v>
      </c>
      <c r="AU202" s="119">
        <v>20139.0</v>
      </c>
      <c r="AV202" s="119">
        <v>29139.0</v>
      </c>
      <c r="AW202" s="119">
        <v>42297.0</v>
      </c>
      <c r="AX202" s="119">
        <v>61893.0</v>
      </c>
      <c r="AY202" s="119">
        <v>91704.0</v>
      </c>
      <c r="AZ202" s="119">
        <v>137995.0</v>
      </c>
      <c r="BA202" s="119">
        <v>211062.0</v>
      </c>
      <c r="BB202" s="119">
        <v>327515.0</v>
      </c>
      <c r="BC202" s="119">
        <v>513444.0</v>
      </c>
      <c r="BD202" s="119">
        <v>808488.0</v>
      </c>
      <c r="BE202" s="119">
        <v>1270469.0</v>
      </c>
      <c r="BF202" s="119">
        <v>1979773.0</v>
      </c>
      <c r="BG202" s="119">
        <v>3042038.0</v>
      </c>
      <c r="BH202" s="119">
        <v>4587177.0</v>
      </c>
      <c r="BI202" s="119">
        <v>6762586.0</v>
      </c>
      <c r="BJ202" s="119">
        <v>9718817.0</v>
      </c>
      <c r="BK202" s="119">
        <v>1.358702E7</v>
      </c>
      <c r="BL202" s="119">
        <v>1.8449126E7</v>
      </c>
      <c r="BM202" s="119">
        <v>2.4303992E7</v>
      </c>
      <c r="BN202" s="119">
        <v>3.1035771E7</v>
      </c>
      <c r="BO202" s="119">
        <v>3.8394246E7</v>
      </c>
      <c r="BP202" s="119">
        <v>4.5999082E7</v>
      </c>
      <c r="BQ202" s="119">
        <v>5.3377547E7</v>
      </c>
      <c r="BR202" s="119">
        <v>6.0034933E7</v>
      </c>
      <c r="BS202" s="119">
        <v>6.5540012E7</v>
      </c>
      <c r="BT202" s="119">
        <v>6.9593428E7</v>
      </c>
      <c r="BU202" s="119">
        <v>7.2048539E7</v>
      </c>
      <c r="BV202" s="119">
        <v>7.2877634E7</v>
      </c>
      <c r="BW202" s="119">
        <v>7.2109179E7</v>
      </c>
      <c r="BX202" s="119">
        <v>6.9778664E7</v>
      </c>
      <c r="BY202" s="119">
        <v>6.5923053E7</v>
      </c>
      <c r="BZ202" s="119">
        <v>6.0618845E7</v>
      </c>
      <c r="CA202" s="119">
        <v>5.4040408E7</v>
      </c>
      <c r="CB202" s="119">
        <v>4.6507598E7</v>
      </c>
      <c r="CC202" s="119">
        <v>3.8493136E7</v>
      </c>
      <c r="CD202" s="119">
        <v>3.0569376E7</v>
      </c>
      <c r="CE202" s="119">
        <v>2.3298919E7</v>
      </c>
      <c r="CF202" s="119">
        <v>1.7108793E7</v>
      </c>
      <c r="CG202" s="119">
        <v>1.220583E7</v>
      </c>
      <c r="CH202" s="119">
        <v>8570158.0</v>
      </c>
      <c r="CI202" s="119">
        <v>6018282.0</v>
      </c>
      <c r="CJ202" s="119">
        <v>4293942.0</v>
      </c>
      <c r="CK202" s="119">
        <v>3144766.0</v>
      </c>
      <c r="CL202" s="119">
        <v>2365481.0</v>
      </c>
      <c r="CM202" s="119">
        <v>1810731.0</v>
      </c>
      <c r="CN202" s="119">
        <v>1389643.0</v>
      </c>
      <c r="CO202" s="119">
        <v>1052738.0</v>
      </c>
      <c r="CP202" s="119">
        <v>777370.0</v>
      </c>
      <c r="CQ202" s="119">
        <v>554879.0</v>
      </c>
      <c r="CR202" s="119">
        <v>381265.0</v>
      </c>
      <c r="CS202" s="119">
        <v>252024.0</v>
      </c>
      <c r="CT202" s="119">
        <v>160598.0</v>
      </c>
      <c r="CU202" s="119">
        <v>99034.0</v>
      </c>
      <c r="CV202" s="119">
        <v>59375.0</v>
      </c>
      <c r="CW202" s="119">
        <v>34771.0</v>
      </c>
      <c r="CX202" s="119">
        <v>19969.0</v>
      </c>
      <c r="CY202" s="119">
        <v>11278.0</v>
      </c>
      <c r="CZ202" s="119">
        <v>6277.0</v>
      </c>
      <c r="DA202" s="119">
        <v>3446.0</v>
      </c>
      <c r="DB202" s="119">
        <v>1867.0</v>
      </c>
      <c r="DC202" s="119">
        <v>999.0</v>
      </c>
      <c r="DD202" s="119">
        <v>528.0</v>
      </c>
      <c r="DE202" s="119">
        <v>275.0</v>
      </c>
      <c r="DF202" s="119">
        <v>142.0</v>
      </c>
      <c r="DG202" s="119">
        <v>72.0</v>
      </c>
      <c r="DH202" s="119">
        <v>36.0</v>
      </c>
      <c r="DI202" s="119">
        <v>18.0</v>
      </c>
      <c r="DJ202" s="119">
        <v>8.0</v>
      </c>
      <c r="DK202" s="119">
        <v>4.0</v>
      </c>
      <c r="DL202" s="119">
        <v>2.0</v>
      </c>
      <c r="DM202" s="119">
        <v>1.0</v>
      </c>
      <c r="DN202" s="119">
        <v>0.0</v>
      </c>
      <c r="DO202" s="119">
        <v>0.0</v>
      </c>
      <c r="DP202" s="119">
        <v>0.0</v>
      </c>
      <c r="DQ202" s="119">
        <v>0.0</v>
      </c>
      <c r="DR202" s="119">
        <v>0.0</v>
      </c>
      <c r="DS202" s="119">
        <v>0.0</v>
      </c>
      <c r="DT202" s="119">
        <v>0.0</v>
      </c>
      <c r="DU202" s="119">
        <v>0.0</v>
      </c>
      <c r="DV202" s="119">
        <v>0.0</v>
      </c>
      <c r="DW202" s="119">
        <v>0.0</v>
      </c>
      <c r="DX202" s="119">
        <v>0.0</v>
      </c>
      <c r="DY202" s="119">
        <v>0.0</v>
      </c>
      <c r="DZ202" s="119">
        <v>0.0</v>
      </c>
      <c r="EA202" s="119">
        <v>0.0</v>
      </c>
      <c r="EB202" s="119">
        <v>0.0</v>
      </c>
      <c r="EC202" s="119">
        <v>0.0</v>
      </c>
      <c r="ED202" s="119">
        <v>0.0</v>
      </c>
      <c r="EE202" s="119">
        <v>0.0</v>
      </c>
      <c r="EF202" s="119">
        <v>0.0</v>
      </c>
      <c r="EG202" s="119">
        <v>0.0</v>
      </c>
      <c r="EH202" s="119">
        <v>0.0</v>
      </c>
      <c r="EI202" s="63"/>
      <c r="EJ202" s="63"/>
      <c r="EK202" s="134">
        <v>0.0</v>
      </c>
      <c r="EL202" s="134">
        <v>0.0</v>
      </c>
      <c r="EM202" s="134">
        <v>0.0</v>
      </c>
      <c r="EN202" s="134">
        <v>0.0</v>
      </c>
      <c r="EO202" s="134">
        <v>0.0</v>
      </c>
      <c r="EP202" s="134">
        <v>0.0</v>
      </c>
      <c r="EQ202" s="134">
        <v>0.0</v>
      </c>
      <c r="ER202" s="134">
        <v>0.0</v>
      </c>
      <c r="ES202" s="134">
        <v>0.0</v>
      </c>
      <c r="ET202" s="134">
        <v>0.0</v>
      </c>
      <c r="EU202" s="134">
        <v>0.0</v>
      </c>
      <c r="EV202" s="134">
        <v>0.0</v>
      </c>
      <c r="EW202" s="134">
        <v>1.0E-4</v>
      </c>
      <c r="EX202" s="134">
        <v>1.0E-4</v>
      </c>
      <c r="EY202" s="134">
        <v>1.0E-4</v>
      </c>
      <c r="EZ202" s="134">
        <v>2.0E-4</v>
      </c>
      <c r="FA202" s="134">
        <v>3.0E-4</v>
      </c>
      <c r="FB202" s="134">
        <v>5.0E-4</v>
      </c>
      <c r="FC202" s="134">
        <v>7.0E-4</v>
      </c>
      <c r="FD202" s="134">
        <v>0.0011</v>
      </c>
      <c r="FE202" s="134">
        <v>0.0018</v>
      </c>
      <c r="FF202" s="134">
        <v>0.0027</v>
      </c>
      <c r="FG202" s="134">
        <v>0.0041</v>
      </c>
      <c r="FH202" s="134">
        <v>0.0061</v>
      </c>
      <c r="FI202" s="134">
        <v>0.0087</v>
      </c>
      <c r="FJ202" s="134">
        <v>0.0122</v>
      </c>
      <c r="FK202" s="134">
        <v>0.0165</v>
      </c>
      <c r="FL202" s="134">
        <v>0.0218</v>
      </c>
      <c r="FM202" s="134">
        <v>0.0278</v>
      </c>
      <c r="FN202" s="134">
        <v>0.0344</v>
      </c>
      <c r="FO202" s="134">
        <v>0.0412</v>
      </c>
      <c r="FP202" s="134">
        <v>0.0478</v>
      </c>
      <c r="FQ202" s="134">
        <v>0.0538</v>
      </c>
      <c r="FR202" s="134">
        <v>0.0587</v>
      </c>
      <c r="FS202" s="134">
        <v>0.0623</v>
      </c>
      <c r="FT202" s="134">
        <v>0.0645</v>
      </c>
      <c r="FU202" s="134">
        <v>0.0653</v>
      </c>
      <c r="FV202" s="134">
        <v>0.0646</v>
      </c>
      <c r="FW202" s="134">
        <v>0.0625</v>
      </c>
      <c r="FX202" s="134">
        <v>0.059</v>
      </c>
      <c r="FY202" s="134">
        <v>0.0543</v>
      </c>
      <c r="FZ202" s="134">
        <v>0.0484</v>
      </c>
      <c r="GA202" s="134">
        <v>0.0417</v>
      </c>
      <c r="GB202" s="134">
        <v>0.0345</v>
      </c>
      <c r="GC202" s="134">
        <v>0.0274</v>
      </c>
      <c r="GD202" s="134">
        <v>0.0209</v>
      </c>
      <c r="GE202" s="134">
        <v>0.0153</v>
      </c>
      <c r="GF202" s="134">
        <v>0.0109</v>
      </c>
      <c r="GG202" s="134">
        <v>0.0077</v>
      </c>
      <c r="GH202" s="134">
        <v>0.0054</v>
      </c>
      <c r="GI202" s="134">
        <v>0.0038</v>
      </c>
      <c r="GJ202" s="134">
        <v>0.0028</v>
      </c>
      <c r="GK202" s="134">
        <v>0.0021</v>
      </c>
      <c r="GL202" s="134">
        <v>0.0016</v>
      </c>
      <c r="GM202" s="134">
        <v>0.0012</v>
      </c>
      <c r="GN202" s="134">
        <v>9.0E-4</v>
      </c>
      <c r="GO202" s="134">
        <v>7.0E-4</v>
      </c>
      <c r="GP202" s="134">
        <v>5.0E-4</v>
      </c>
      <c r="GQ202" s="134">
        <v>3.0E-4</v>
      </c>
      <c r="GR202" s="134">
        <v>2.0E-4</v>
      </c>
      <c r="GS202" s="134">
        <v>1.0E-4</v>
      </c>
      <c r="GT202" s="134">
        <v>1.0E-4</v>
      </c>
      <c r="GU202" s="134">
        <v>1.0E-4</v>
      </c>
      <c r="GV202" s="134">
        <v>0.0</v>
      </c>
      <c r="GW202" s="134">
        <v>0.0</v>
      </c>
      <c r="GX202" s="134">
        <v>0.0</v>
      </c>
      <c r="GY202" s="134">
        <v>0.0</v>
      </c>
      <c r="GZ202" s="134">
        <v>0.0</v>
      </c>
      <c r="HA202" s="134">
        <v>0.0</v>
      </c>
      <c r="HB202" s="134">
        <v>0.0</v>
      </c>
      <c r="HC202" s="134">
        <v>0.0</v>
      </c>
      <c r="HD202" s="134">
        <v>0.0</v>
      </c>
      <c r="HE202" s="134">
        <v>0.0</v>
      </c>
      <c r="HF202" s="134">
        <v>0.0</v>
      </c>
      <c r="HG202" s="134">
        <v>0.0</v>
      </c>
      <c r="HH202" s="134">
        <v>0.0</v>
      </c>
      <c r="HI202" s="134">
        <v>0.0</v>
      </c>
      <c r="HJ202" s="134">
        <v>0.0</v>
      </c>
      <c r="HK202" s="134">
        <v>0.0</v>
      </c>
      <c r="HL202" s="134">
        <v>0.0</v>
      </c>
      <c r="HM202" s="134">
        <v>0.0</v>
      </c>
      <c r="HN202" s="134">
        <v>0.0</v>
      </c>
      <c r="HO202" s="134">
        <v>0.0</v>
      </c>
      <c r="HP202" s="134">
        <v>0.0</v>
      </c>
      <c r="HQ202" s="134">
        <v>0.0</v>
      </c>
      <c r="HR202" s="134">
        <v>0.0</v>
      </c>
      <c r="HS202" s="134">
        <v>0.0</v>
      </c>
      <c r="HT202" s="134">
        <v>0.0</v>
      </c>
      <c r="HU202" s="134">
        <v>0.0</v>
      </c>
      <c r="HV202" s="134">
        <v>0.0</v>
      </c>
      <c r="HW202" s="134">
        <v>0.0</v>
      </c>
      <c r="HX202" s="134">
        <v>0.0</v>
      </c>
      <c r="HY202" s="134">
        <v>0.0</v>
      </c>
      <c r="HZ202" s="134">
        <v>0.0</v>
      </c>
      <c r="IA202" s="134">
        <v>0.0</v>
      </c>
      <c r="IB202" s="134">
        <v>0.0</v>
      </c>
      <c r="IC202" s="134">
        <v>0.0</v>
      </c>
      <c r="ID202" s="134">
        <v>0.0</v>
      </c>
      <c r="IE202" s="134">
        <v>0.0</v>
      </c>
      <c r="IF202" s="134">
        <v>0.0</v>
      </c>
      <c r="IG202" s="134">
        <v>0.0</v>
      </c>
    </row>
    <row r="203" hidden="1">
      <c r="A203" s="119" t="s">
        <v>94</v>
      </c>
      <c r="B203" s="119" t="s">
        <v>95</v>
      </c>
      <c r="C203" s="119">
        <v>1931.0</v>
      </c>
      <c r="D203" s="119">
        <v>2.49635159E8</v>
      </c>
      <c r="E203" s="63"/>
      <c r="F203" s="126">
        <v>0.264</v>
      </c>
      <c r="G203" s="126">
        <v>1.0</v>
      </c>
      <c r="H203" s="126">
        <v>0.276</v>
      </c>
      <c r="I203" s="126">
        <v>0.366</v>
      </c>
      <c r="J203" s="126">
        <v>0.316</v>
      </c>
      <c r="K203" s="126">
        <v>0.041</v>
      </c>
      <c r="L203" s="126">
        <v>0.001</v>
      </c>
      <c r="M203" s="63"/>
      <c r="N203" s="126">
        <v>0.042</v>
      </c>
      <c r="O203" s="63"/>
      <c r="P203" s="63"/>
      <c r="Q203" s="119">
        <v>6.5886577E7</v>
      </c>
      <c r="R203" s="63"/>
      <c r="S203" s="119">
        <v>6.8979517E7</v>
      </c>
      <c r="T203" s="119">
        <v>9.1337509E7</v>
      </c>
      <c r="U203" s="119">
        <v>7.8785641E7</v>
      </c>
      <c r="V203" s="119">
        <v>1.0315425E7</v>
      </c>
      <c r="W203" s="119">
        <v>215743.0</v>
      </c>
      <c r="X203" s="63"/>
      <c r="Y203" s="119">
        <v>1.0532492E7</v>
      </c>
      <c r="Z203" s="63"/>
      <c r="AA203" s="63"/>
      <c r="AB203" s="126">
        <v>0.056</v>
      </c>
      <c r="AC203" s="63"/>
      <c r="AD203" s="121">
        <v>0.06</v>
      </c>
      <c r="AE203" s="121">
        <v>0.15</v>
      </c>
      <c r="AF203" s="121">
        <v>0.38</v>
      </c>
      <c r="AG203" s="121">
        <v>0.73</v>
      </c>
      <c r="AH203" s="121">
        <v>0.85</v>
      </c>
      <c r="AI203" s="63"/>
      <c r="AJ203" s="121">
        <v>0.73</v>
      </c>
      <c r="AK203" s="63" t="str">
        <f t="shared" si="1"/>
        <v>The Americas</v>
      </c>
      <c r="AL203" s="119">
        <v>540.0</v>
      </c>
      <c r="AM203" s="119">
        <v>911.0</v>
      </c>
      <c r="AN203" s="119">
        <v>1510.0</v>
      </c>
      <c r="AO203" s="119">
        <v>2456.0</v>
      </c>
      <c r="AP203" s="119">
        <v>3922.0</v>
      </c>
      <c r="AQ203" s="119">
        <v>6148.0</v>
      </c>
      <c r="AR203" s="119">
        <v>9457.0</v>
      </c>
      <c r="AS203" s="119">
        <v>14277.0</v>
      </c>
      <c r="AT203" s="119">
        <v>21151.0</v>
      </c>
      <c r="AU203" s="119">
        <v>30755.0</v>
      </c>
      <c r="AV203" s="119">
        <v>43901.0</v>
      </c>
      <c r="AW203" s="119">
        <v>61535.0</v>
      </c>
      <c r="AX203" s="119">
        <v>84735.0</v>
      </c>
      <c r="AY203" s="119">
        <v>114700.0</v>
      </c>
      <c r="AZ203" s="119">
        <v>152737.0</v>
      </c>
      <c r="BA203" s="119">
        <v>200266.0</v>
      </c>
      <c r="BB203" s="119">
        <v>258833.0</v>
      </c>
      <c r="BC203" s="119">
        <v>330137.0</v>
      </c>
      <c r="BD203" s="119">
        <v>416072.0</v>
      </c>
      <c r="BE203" s="119">
        <v>518748.0</v>
      </c>
      <c r="BF203" s="119">
        <v>640472.0</v>
      </c>
      <c r="BG203" s="119">
        <v>783655.0</v>
      </c>
      <c r="BH203" s="119">
        <v>950606.0</v>
      </c>
      <c r="BI203" s="119">
        <v>1143212.0</v>
      </c>
      <c r="BJ203" s="119">
        <v>1362537.0</v>
      </c>
      <c r="BK203" s="119">
        <v>1608406.0</v>
      </c>
      <c r="BL203" s="119">
        <v>1879076.0</v>
      </c>
      <c r="BM203" s="119">
        <v>2171102.0</v>
      </c>
      <c r="BN203" s="119">
        <v>2479475.0</v>
      </c>
      <c r="BO203" s="119">
        <v>2798051.0</v>
      </c>
      <c r="BP203" s="119">
        <v>3120220.0</v>
      </c>
      <c r="BQ203" s="119">
        <v>3439725.0</v>
      </c>
      <c r="BR203" s="119">
        <v>3751504.0</v>
      </c>
      <c r="BS203" s="119">
        <v>4052442.0</v>
      </c>
      <c r="BT203" s="119">
        <v>4341984.0</v>
      </c>
      <c r="BU203" s="119">
        <v>4622553.0</v>
      </c>
      <c r="BV203" s="119">
        <v>4899763.0</v>
      </c>
      <c r="BW203" s="119">
        <v>5182373.0</v>
      </c>
      <c r="BX203" s="119">
        <v>5481904.0</v>
      </c>
      <c r="BY203" s="119">
        <v>5811783.0</v>
      </c>
      <c r="BZ203" s="119">
        <v>6185879.0</v>
      </c>
      <c r="CA203" s="119">
        <v>6616375.0</v>
      </c>
      <c r="CB203" s="119">
        <v>7111055.0</v>
      </c>
      <c r="CC203" s="119">
        <v>7670319.0</v>
      </c>
      <c r="CD203" s="119">
        <v>8284470.0</v>
      </c>
      <c r="CE203" s="119">
        <v>8931922.0</v>
      </c>
      <c r="CF203" s="119">
        <v>9578992.0</v>
      </c>
      <c r="CG203" s="119">
        <v>1.0181686E7</v>
      </c>
      <c r="CH203" s="119">
        <v>1.0689575E7</v>
      </c>
      <c r="CI203" s="119">
        <v>1.1051403E7</v>
      </c>
      <c r="CJ203" s="119">
        <v>1.1221711E7</v>
      </c>
      <c r="CK203" s="119">
        <v>1.1167402E7</v>
      </c>
      <c r="CL203" s="119">
        <v>1.087307E7</v>
      </c>
      <c r="CM203" s="119">
        <v>1.0343992E7</v>
      </c>
      <c r="CN203" s="119">
        <v>9606077.0</v>
      </c>
      <c r="CO203" s="119">
        <v>8702680.0</v>
      </c>
      <c r="CP203" s="119">
        <v>7688861.0</v>
      </c>
      <c r="CQ203" s="119">
        <v>6624261.0</v>
      </c>
      <c r="CR203" s="119">
        <v>5565966.0</v>
      </c>
      <c r="CS203" s="119">
        <v>4562632.0</v>
      </c>
      <c r="CT203" s="119">
        <v>3650699.0</v>
      </c>
      <c r="CU203" s="119">
        <v>2852949.0</v>
      </c>
      <c r="CV203" s="119">
        <v>2179157.0</v>
      </c>
      <c r="CW203" s="119">
        <v>1628240.0</v>
      </c>
      <c r="CX203" s="119">
        <v>1191174.0</v>
      </c>
      <c r="CY203" s="119">
        <v>854039.0</v>
      </c>
      <c r="CZ203" s="119">
        <v>600715.0</v>
      </c>
      <c r="DA203" s="119">
        <v>414959.0</v>
      </c>
      <c r="DB203" s="119">
        <v>281808.0</v>
      </c>
      <c r="DC203" s="119">
        <v>188355.0</v>
      </c>
      <c r="DD203" s="119">
        <v>124029.0</v>
      </c>
      <c r="DE203" s="119">
        <v>80539.0</v>
      </c>
      <c r="DF203" s="119">
        <v>51617.0</v>
      </c>
      <c r="DG203" s="119">
        <v>32673.0</v>
      </c>
      <c r="DH203" s="119">
        <v>20438.0</v>
      </c>
      <c r="DI203" s="119">
        <v>12639.0</v>
      </c>
      <c r="DJ203" s="119">
        <v>7730.0</v>
      </c>
      <c r="DK203" s="119">
        <v>4676.0</v>
      </c>
      <c r="DL203" s="119">
        <v>2799.0</v>
      </c>
      <c r="DM203" s="119">
        <v>1658.0</v>
      </c>
      <c r="DN203" s="119">
        <v>973.0</v>
      </c>
      <c r="DO203" s="119">
        <v>565.0</v>
      </c>
      <c r="DP203" s="119">
        <v>326.0</v>
      </c>
      <c r="DQ203" s="119">
        <v>187.0</v>
      </c>
      <c r="DR203" s="119">
        <v>106.0</v>
      </c>
      <c r="DS203" s="119">
        <v>60.0</v>
      </c>
      <c r="DT203" s="119">
        <v>34.0</v>
      </c>
      <c r="DU203" s="119">
        <v>19.0</v>
      </c>
      <c r="DV203" s="119">
        <v>11.0</v>
      </c>
      <c r="DW203" s="119">
        <v>6.0</v>
      </c>
      <c r="DX203" s="119">
        <v>4.0</v>
      </c>
      <c r="DY203" s="119">
        <v>2.0</v>
      </c>
      <c r="DZ203" s="119">
        <v>1.0</v>
      </c>
      <c r="EA203" s="119">
        <v>1.0</v>
      </c>
      <c r="EB203" s="119">
        <v>0.0</v>
      </c>
      <c r="EC203" s="119">
        <v>0.0</v>
      </c>
      <c r="ED203" s="119">
        <v>0.0</v>
      </c>
      <c r="EE203" s="119">
        <v>0.0</v>
      </c>
      <c r="EF203" s="119">
        <v>0.0</v>
      </c>
      <c r="EG203" s="119">
        <v>0.0</v>
      </c>
      <c r="EH203" s="119">
        <v>0.0</v>
      </c>
      <c r="EI203" s="63"/>
      <c r="EJ203" s="63"/>
      <c r="EK203" s="134">
        <v>0.0</v>
      </c>
      <c r="EL203" s="134">
        <v>0.0</v>
      </c>
      <c r="EM203" s="134">
        <v>0.0</v>
      </c>
      <c r="EN203" s="134">
        <v>0.0</v>
      </c>
      <c r="EO203" s="134">
        <v>0.0</v>
      </c>
      <c r="EP203" s="134">
        <v>0.0</v>
      </c>
      <c r="EQ203" s="134">
        <v>0.0</v>
      </c>
      <c r="ER203" s="134">
        <v>1.0E-4</v>
      </c>
      <c r="ES203" s="134">
        <v>1.0E-4</v>
      </c>
      <c r="ET203" s="134">
        <v>1.0E-4</v>
      </c>
      <c r="EU203" s="134">
        <v>2.0E-4</v>
      </c>
      <c r="EV203" s="134">
        <v>2.0E-4</v>
      </c>
      <c r="EW203" s="134">
        <v>3.0E-4</v>
      </c>
      <c r="EX203" s="134">
        <v>5.0E-4</v>
      </c>
      <c r="EY203" s="134">
        <v>6.0E-4</v>
      </c>
      <c r="EZ203" s="134">
        <v>8.0E-4</v>
      </c>
      <c r="FA203" s="134">
        <v>0.001</v>
      </c>
      <c r="FB203" s="134">
        <v>0.0013</v>
      </c>
      <c r="FC203" s="134">
        <v>0.0017</v>
      </c>
      <c r="FD203" s="134">
        <v>0.0021</v>
      </c>
      <c r="FE203" s="134">
        <v>0.0026</v>
      </c>
      <c r="FF203" s="134">
        <v>0.0031</v>
      </c>
      <c r="FG203" s="134">
        <v>0.0038</v>
      </c>
      <c r="FH203" s="134">
        <v>0.0046</v>
      </c>
      <c r="FI203" s="134">
        <v>0.0055</v>
      </c>
      <c r="FJ203" s="134">
        <v>0.0064</v>
      </c>
      <c r="FK203" s="134">
        <v>0.0075</v>
      </c>
      <c r="FL203" s="134">
        <v>0.0087</v>
      </c>
      <c r="FM203" s="134">
        <v>0.0099</v>
      </c>
      <c r="FN203" s="134">
        <v>0.0112</v>
      </c>
      <c r="FO203" s="134">
        <v>0.0125</v>
      </c>
      <c r="FP203" s="134">
        <v>0.0138</v>
      </c>
      <c r="FQ203" s="134">
        <v>0.015</v>
      </c>
      <c r="FR203" s="134">
        <v>0.0162</v>
      </c>
      <c r="FS203" s="134">
        <v>0.0174</v>
      </c>
      <c r="FT203" s="134">
        <v>0.0185</v>
      </c>
      <c r="FU203" s="134">
        <v>0.0196</v>
      </c>
      <c r="FV203" s="134">
        <v>0.0208</v>
      </c>
      <c r="FW203" s="134">
        <v>0.022</v>
      </c>
      <c r="FX203" s="134">
        <v>0.0233</v>
      </c>
      <c r="FY203" s="134">
        <v>0.0248</v>
      </c>
      <c r="FZ203" s="134">
        <v>0.0265</v>
      </c>
      <c r="GA203" s="134">
        <v>0.0285</v>
      </c>
      <c r="GB203" s="134">
        <v>0.0307</v>
      </c>
      <c r="GC203" s="134">
        <v>0.0332</v>
      </c>
      <c r="GD203" s="134">
        <v>0.0358</v>
      </c>
      <c r="GE203" s="134">
        <v>0.0384</v>
      </c>
      <c r="GF203" s="134">
        <v>0.0408</v>
      </c>
      <c r="GG203" s="134">
        <v>0.0428</v>
      </c>
      <c r="GH203" s="134">
        <v>0.0443</v>
      </c>
      <c r="GI203" s="134">
        <v>0.045</v>
      </c>
      <c r="GJ203" s="134">
        <v>0.0447</v>
      </c>
      <c r="GK203" s="134">
        <v>0.0436</v>
      </c>
      <c r="GL203" s="134">
        <v>0.0414</v>
      </c>
      <c r="GM203" s="134">
        <v>0.0385</v>
      </c>
      <c r="GN203" s="134">
        <v>0.0349</v>
      </c>
      <c r="GO203" s="134">
        <v>0.0308</v>
      </c>
      <c r="GP203" s="134">
        <v>0.0265</v>
      </c>
      <c r="GQ203" s="134">
        <v>0.0223</v>
      </c>
      <c r="GR203" s="134">
        <v>0.0183</v>
      </c>
      <c r="GS203" s="134">
        <v>0.0146</v>
      </c>
      <c r="GT203" s="134">
        <v>0.0114</v>
      </c>
      <c r="GU203" s="134">
        <v>0.0087</v>
      </c>
      <c r="GV203" s="134">
        <v>0.0065</v>
      </c>
      <c r="GW203" s="134">
        <v>0.0048</v>
      </c>
      <c r="GX203" s="134">
        <v>0.0034</v>
      </c>
      <c r="GY203" s="134">
        <v>0.0024</v>
      </c>
      <c r="GZ203" s="134">
        <v>0.0017</v>
      </c>
      <c r="HA203" s="134">
        <v>0.0011</v>
      </c>
      <c r="HB203" s="134">
        <v>8.0E-4</v>
      </c>
      <c r="HC203" s="134">
        <v>5.0E-4</v>
      </c>
      <c r="HD203" s="134">
        <v>3.0E-4</v>
      </c>
      <c r="HE203" s="134">
        <v>2.0E-4</v>
      </c>
      <c r="HF203" s="134">
        <v>1.0E-4</v>
      </c>
      <c r="HG203" s="134">
        <v>1.0E-4</v>
      </c>
      <c r="HH203" s="134">
        <v>1.0E-4</v>
      </c>
      <c r="HI203" s="134">
        <v>0.0</v>
      </c>
      <c r="HJ203" s="134">
        <v>0.0</v>
      </c>
      <c r="HK203" s="134">
        <v>0.0</v>
      </c>
      <c r="HL203" s="134">
        <v>0.0</v>
      </c>
      <c r="HM203" s="134">
        <v>0.0</v>
      </c>
      <c r="HN203" s="134">
        <v>0.0</v>
      </c>
      <c r="HO203" s="134">
        <v>0.0</v>
      </c>
      <c r="HP203" s="134">
        <v>0.0</v>
      </c>
      <c r="HQ203" s="134">
        <v>0.0</v>
      </c>
      <c r="HR203" s="134">
        <v>0.0</v>
      </c>
      <c r="HS203" s="134">
        <v>0.0</v>
      </c>
      <c r="HT203" s="134">
        <v>0.0</v>
      </c>
      <c r="HU203" s="134">
        <v>0.0</v>
      </c>
      <c r="HV203" s="134">
        <v>0.0</v>
      </c>
      <c r="HW203" s="134">
        <v>0.0</v>
      </c>
      <c r="HX203" s="134">
        <v>0.0</v>
      </c>
      <c r="HY203" s="134">
        <v>0.0</v>
      </c>
      <c r="HZ203" s="134">
        <v>0.0</v>
      </c>
      <c r="IA203" s="134">
        <v>0.0</v>
      </c>
      <c r="IB203" s="134">
        <v>0.0</v>
      </c>
      <c r="IC203" s="134">
        <v>0.0</v>
      </c>
      <c r="ID203" s="134">
        <v>0.0</v>
      </c>
      <c r="IE203" s="134">
        <v>0.0</v>
      </c>
      <c r="IF203" s="134">
        <v>0.0</v>
      </c>
      <c r="IG203" s="134">
        <v>0.0</v>
      </c>
    </row>
    <row r="204" hidden="1">
      <c r="A204" s="119" t="s">
        <v>96</v>
      </c>
      <c r="B204" s="119" t="s">
        <v>97</v>
      </c>
      <c r="C204" s="119">
        <v>1931.0</v>
      </c>
      <c r="D204" s="119">
        <v>5.16380324E8</v>
      </c>
      <c r="E204" s="63"/>
      <c r="F204" s="126">
        <v>0.291</v>
      </c>
      <c r="G204" s="126">
        <v>1.0</v>
      </c>
      <c r="H204" s="126">
        <v>0.302</v>
      </c>
      <c r="I204" s="126">
        <v>0.465</v>
      </c>
      <c r="J204" s="126">
        <v>0.225</v>
      </c>
      <c r="K204" s="126">
        <v>0.007</v>
      </c>
      <c r="L204" s="126">
        <v>0.0</v>
      </c>
      <c r="M204" s="63"/>
      <c r="N204" s="126">
        <v>0.007</v>
      </c>
      <c r="O204" s="63"/>
      <c r="P204" s="63"/>
      <c r="Q204" s="119">
        <v>1.50359136E8</v>
      </c>
      <c r="R204" s="63"/>
      <c r="S204" s="119">
        <v>1.56191494E8</v>
      </c>
      <c r="T204" s="119">
        <v>2.40309051E8</v>
      </c>
      <c r="U204" s="119">
        <v>1.16192858E8</v>
      </c>
      <c r="V204" s="119">
        <v>3651751.0</v>
      </c>
      <c r="W204" s="119">
        <v>34921.0</v>
      </c>
      <c r="X204" s="63"/>
      <c r="Y204" s="119">
        <v>3686922.0</v>
      </c>
      <c r="Z204" s="63"/>
      <c r="AA204" s="63"/>
      <c r="AB204" s="126">
        <v>0.127</v>
      </c>
      <c r="AC204" s="63"/>
      <c r="AD204" s="121">
        <v>0.13</v>
      </c>
      <c r="AE204" s="121">
        <v>0.39</v>
      </c>
      <c r="AF204" s="121">
        <v>0.55</v>
      </c>
      <c r="AG204" s="121">
        <v>0.26</v>
      </c>
      <c r="AH204" s="121">
        <v>0.14</v>
      </c>
      <c r="AI204" s="63"/>
      <c r="AJ204" s="121">
        <v>0.25</v>
      </c>
      <c r="AK204" s="63" t="str">
        <f t="shared" si="1"/>
        <v>Europe</v>
      </c>
      <c r="AL204" s="119">
        <v>1.0</v>
      </c>
      <c r="AM204" s="119">
        <v>2.0</v>
      </c>
      <c r="AN204" s="119">
        <v>4.0</v>
      </c>
      <c r="AO204" s="119">
        <v>8.0</v>
      </c>
      <c r="AP204" s="119">
        <v>15.0</v>
      </c>
      <c r="AQ204" s="119">
        <v>27.0</v>
      </c>
      <c r="AR204" s="119">
        <v>49.0</v>
      </c>
      <c r="AS204" s="119">
        <v>88.0</v>
      </c>
      <c r="AT204" s="119">
        <v>154.0</v>
      </c>
      <c r="AU204" s="119">
        <v>266.0</v>
      </c>
      <c r="AV204" s="119">
        <v>453.0</v>
      </c>
      <c r="AW204" s="119">
        <v>763.0</v>
      </c>
      <c r="AX204" s="119">
        <v>1268.0</v>
      </c>
      <c r="AY204" s="119">
        <v>2089.0</v>
      </c>
      <c r="AZ204" s="119">
        <v>3414.0</v>
      </c>
      <c r="BA204" s="119">
        <v>5542.0</v>
      </c>
      <c r="BB204" s="119">
        <v>8944.0</v>
      </c>
      <c r="BC204" s="119">
        <v>14359.0</v>
      </c>
      <c r="BD204" s="119">
        <v>22956.0</v>
      </c>
      <c r="BE204" s="119">
        <v>36589.0</v>
      </c>
      <c r="BF204" s="119">
        <v>58287.0</v>
      </c>
      <c r="BG204" s="119">
        <v>93133.0</v>
      </c>
      <c r="BH204" s="119">
        <v>149913.0</v>
      </c>
      <c r="BI204" s="119">
        <v>244021.0</v>
      </c>
      <c r="BJ204" s="119">
        <v>402464.0</v>
      </c>
      <c r="BK204" s="119">
        <v>672109.0</v>
      </c>
      <c r="BL204" s="119">
        <v>1131930.0</v>
      </c>
      <c r="BM204" s="119">
        <v>1905914.0</v>
      </c>
      <c r="BN204" s="119">
        <v>3161789.0</v>
      </c>
      <c r="BO204" s="119">
        <v>5065894.0</v>
      </c>
      <c r="BP204" s="119">
        <v>7669933.0</v>
      </c>
      <c r="BQ204" s="119">
        <v>1.0760691E7</v>
      </c>
      <c r="BR204" s="119">
        <v>1.3790119E7</v>
      </c>
      <c r="BS204" s="119">
        <v>1.6019553E7</v>
      </c>
      <c r="BT204" s="119">
        <v>1.6870288E7</v>
      </c>
      <c r="BU204" s="119">
        <v>1.6261364E7</v>
      </c>
      <c r="BV204" s="119">
        <v>1.4669819E7</v>
      </c>
      <c r="BW204" s="119">
        <v>1.2865435E7</v>
      </c>
      <c r="BX204" s="119">
        <v>1.1540357E7</v>
      </c>
      <c r="BY204" s="119">
        <v>1.1096773E7</v>
      </c>
      <c r="BZ204" s="119">
        <v>1.1664717E7</v>
      </c>
      <c r="CA204" s="119">
        <v>1.3225923E7</v>
      </c>
      <c r="CB204" s="119">
        <v>1.5687387E7</v>
      </c>
      <c r="CC204" s="119">
        <v>1.8850471E7</v>
      </c>
      <c r="CD204" s="119">
        <v>2.2341793E7</v>
      </c>
      <c r="CE204" s="119">
        <v>2.5625569E7</v>
      </c>
      <c r="CF204" s="119">
        <v>2.8159249E7</v>
      </c>
      <c r="CG204" s="119">
        <v>2.9605651E7</v>
      </c>
      <c r="CH204" s="119">
        <v>2.9919295E7</v>
      </c>
      <c r="CI204" s="119">
        <v>2.9230324E7</v>
      </c>
      <c r="CJ204" s="119">
        <v>2.7663388E7</v>
      </c>
      <c r="CK204" s="119">
        <v>2.5283338E7</v>
      </c>
      <c r="CL204" s="119">
        <v>2.2189755E7</v>
      </c>
      <c r="CM204" s="119">
        <v>1.861682E7</v>
      </c>
      <c r="CN204" s="119">
        <v>1.4918007E7</v>
      </c>
      <c r="CO204" s="119">
        <v>1.1452731E7</v>
      </c>
      <c r="CP204" s="119">
        <v>8473518.0</v>
      </c>
      <c r="CQ204" s="119">
        <v>6083670.0</v>
      </c>
      <c r="CR204" s="119">
        <v>4264461.0</v>
      </c>
      <c r="CS204" s="119">
        <v>2930905.0</v>
      </c>
      <c r="CT204" s="119">
        <v>1979652.0</v>
      </c>
      <c r="CU204" s="119">
        <v>1315623.0</v>
      </c>
      <c r="CV204" s="119">
        <v>861114.0</v>
      </c>
      <c r="CW204" s="119">
        <v>555937.0</v>
      </c>
      <c r="CX204" s="119">
        <v>354783.0</v>
      </c>
      <c r="CY204" s="119">
        <v>224378.0</v>
      </c>
      <c r="CZ204" s="119">
        <v>140989.0</v>
      </c>
      <c r="DA204" s="119">
        <v>88212.0</v>
      </c>
      <c r="DB204" s="119">
        <v>55047.0</v>
      </c>
      <c r="DC204" s="119">
        <v>34303.0</v>
      </c>
      <c r="DD204" s="119">
        <v>21364.0</v>
      </c>
      <c r="DE204" s="119">
        <v>13305.0</v>
      </c>
      <c r="DF204" s="119">
        <v>8288.0</v>
      </c>
      <c r="DG204" s="119">
        <v>5164.0</v>
      </c>
      <c r="DH204" s="119">
        <v>3217.0</v>
      </c>
      <c r="DI204" s="119">
        <v>2002.0</v>
      </c>
      <c r="DJ204" s="119">
        <v>1243.0</v>
      </c>
      <c r="DK204" s="119">
        <v>768.0</v>
      </c>
      <c r="DL204" s="119">
        <v>472.0</v>
      </c>
      <c r="DM204" s="119">
        <v>288.0</v>
      </c>
      <c r="DN204" s="119">
        <v>174.0</v>
      </c>
      <c r="DO204" s="119">
        <v>104.0</v>
      </c>
      <c r="DP204" s="119">
        <v>62.0</v>
      </c>
      <c r="DQ204" s="119">
        <v>36.0</v>
      </c>
      <c r="DR204" s="119">
        <v>21.0</v>
      </c>
      <c r="DS204" s="119">
        <v>12.0</v>
      </c>
      <c r="DT204" s="119">
        <v>7.0</v>
      </c>
      <c r="DU204" s="119">
        <v>4.0</v>
      </c>
      <c r="DV204" s="119">
        <v>2.0</v>
      </c>
      <c r="DW204" s="119">
        <v>1.0</v>
      </c>
      <c r="DX204" s="119">
        <v>1.0</v>
      </c>
      <c r="DY204" s="119">
        <v>0.0</v>
      </c>
      <c r="DZ204" s="119">
        <v>0.0</v>
      </c>
      <c r="EA204" s="119">
        <v>0.0</v>
      </c>
      <c r="EB204" s="119">
        <v>0.0</v>
      </c>
      <c r="EC204" s="119">
        <v>0.0</v>
      </c>
      <c r="ED204" s="119">
        <v>0.0</v>
      </c>
      <c r="EE204" s="119">
        <v>0.0</v>
      </c>
      <c r="EF204" s="119">
        <v>0.0</v>
      </c>
      <c r="EG204" s="119">
        <v>0.0</v>
      </c>
      <c r="EH204" s="119">
        <v>0.0</v>
      </c>
      <c r="EI204" s="63"/>
      <c r="EJ204" s="63"/>
      <c r="EK204" s="134">
        <v>0.0</v>
      </c>
      <c r="EL204" s="134">
        <v>0.0</v>
      </c>
      <c r="EM204" s="134">
        <v>0.0</v>
      </c>
      <c r="EN204" s="134">
        <v>0.0</v>
      </c>
      <c r="EO204" s="134">
        <v>0.0</v>
      </c>
      <c r="EP204" s="134">
        <v>0.0</v>
      </c>
      <c r="EQ204" s="134">
        <v>0.0</v>
      </c>
      <c r="ER204" s="134">
        <v>0.0</v>
      </c>
      <c r="ES204" s="134">
        <v>0.0</v>
      </c>
      <c r="ET204" s="134">
        <v>0.0</v>
      </c>
      <c r="EU204" s="134">
        <v>0.0</v>
      </c>
      <c r="EV204" s="134">
        <v>0.0</v>
      </c>
      <c r="EW204" s="134">
        <v>0.0</v>
      </c>
      <c r="EX204" s="134">
        <v>0.0</v>
      </c>
      <c r="EY204" s="134">
        <v>0.0</v>
      </c>
      <c r="EZ204" s="134">
        <v>0.0</v>
      </c>
      <c r="FA204" s="134">
        <v>0.0</v>
      </c>
      <c r="FB204" s="134">
        <v>0.0</v>
      </c>
      <c r="FC204" s="134">
        <v>0.0</v>
      </c>
      <c r="FD204" s="134">
        <v>1.0E-4</v>
      </c>
      <c r="FE204" s="134">
        <v>1.0E-4</v>
      </c>
      <c r="FF204" s="134">
        <v>2.0E-4</v>
      </c>
      <c r="FG204" s="134">
        <v>3.0E-4</v>
      </c>
      <c r="FH204" s="134">
        <v>5.0E-4</v>
      </c>
      <c r="FI204" s="134">
        <v>8.0E-4</v>
      </c>
      <c r="FJ204" s="134">
        <v>0.0013</v>
      </c>
      <c r="FK204" s="134">
        <v>0.0022</v>
      </c>
      <c r="FL204" s="134">
        <v>0.0037</v>
      </c>
      <c r="FM204" s="134">
        <v>0.0061</v>
      </c>
      <c r="FN204" s="134">
        <v>0.0098</v>
      </c>
      <c r="FO204" s="134">
        <v>0.0149</v>
      </c>
      <c r="FP204" s="134">
        <v>0.0208</v>
      </c>
      <c r="FQ204" s="134">
        <v>0.0267</v>
      </c>
      <c r="FR204" s="134">
        <v>0.031</v>
      </c>
      <c r="FS204" s="134">
        <v>0.0327</v>
      </c>
      <c r="FT204" s="134">
        <v>0.0315</v>
      </c>
      <c r="FU204" s="134">
        <v>0.0284</v>
      </c>
      <c r="FV204" s="134">
        <v>0.0249</v>
      </c>
      <c r="FW204" s="134">
        <v>0.0223</v>
      </c>
      <c r="FX204" s="134">
        <v>0.0215</v>
      </c>
      <c r="FY204" s="134">
        <v>0.0226</v>
      </c>
      <c r="FZ204" s="134">
        <v>0.0256</v>
      </c>
      <c r="GA204" s="134">
        <v>0.0304</v>
      </c>
      <c r="GB204" s="134">
        <v>0.0365</v>
      </c>
      <c r="GC204" s="134">
        <v>0.0433</v>
      </c>
      <c r="GD204" s="134">
        <v>0.0496</v>
      </c>
      <c r="GE204" s="134">
        <v>0.0545</v>
      </c>
      <c r="GF204" s="134">
        <v>0.0573</v>
      </c>
      <c r="GG204" s="134">
        <v>0.0579</v>
      </c>
      <c r="GH204" s="134">
        <v>0.0566</v>
      </c>
      <c r="GI204" s="134">
        <v>0.0536</v>
      </c>
      <c r="GJ204" s="134">
        <v>0.049</v>
      </c>
      <c r="GK204" s="134">
        <v>0.043</v>
      </c>
      <c r="GL204" s="134">
        <v>0.0361</v>
      </c>
      <c r="GM204" s="134">
        <v>0.0289</v>
      </c>
      <c r="GN204" s="134">
        <v>0.0222</v>
      </c>
      <c r="GO204" s="134">
        <v>0.0164</v>
      </c>
      <c r="GP204" s="134">
        <v>0.0118</v>
      </c>
      <c r="GQ204" s="134">
        <v>0.0083</v>
      </c>
      <c r="GR204" s="134">
        <v>0.0057</v>
      </c>
      <c r="GS204" s="134">
        <v>0.0038</v>
      </c>
      <c r="GT204" s="134">
        <v>0.0025</v>
      </c>
      <c r="GU204" s="134">
        <v>0.0017</v>
      </c>
      <c r="GV204" s="134">
        <v>0.0011</v>
      </c>
      <c r="GW204" s="134">
        <v>7.0E-4</v>
      </c>
      <c r="GX204" s="134">
        <v>4.0E-4</v>
      </c>
      <c r="GY204" s="134">
        <v>3.0E-4</v>
      </c>
      <c r="GZ204" s="134">
        <v>2.0E-4</v>
      </c>
      <c r="HA204" s="134">
        <v>1.0E-4</v>
      </c>
      <c r="HB204" s="134">
        <v>1.0E-4</v>
      </c>
      <c r="HC204" s="134">
        <v>0.0</v>
      </c>
      <c r="HD204" s="134">
        <v>0.0</v>
      </c>
      <c r="HE204" s="134">
        <v>0.0</v>
      </c>
      <c r="HF204" s="134">
        <v>0.0</v>
      </c>
      <c r="HG204" s="134">
        <v>0.0</v>
      </c>
      <c r="HH204" s="134">
        <v>0.0</v>
      </c>
      <c r="HI204" s="134">
        <v>0.0</v>
      </c>
      <c r="HJ204" s="134">
        <v>0.0</v>
      </c>
      <c r="HK204" s="134">
        <v>0.0</v>
      </c>
      <c r="HL204" s="134">
        <v>0.0</v>
      </c>
      <c r="HM204" s="134">
        <v>0.0</v>
      </c>
      <c r="HN204" s="134">
        <v>0.0</v>
      </c>
      <c r="HO204" s="134">
        <v>0.0</v>
      </c>
      <c r="HP204" s="134">
        <v>0.0</v>
      </c>
      <c r="HQ204" s="134">
        <v>0.0</v>
      </c>
      <c r="HR204" s="134">
        <v>0.0</v>
      </c>
      <c r="HS204" s="134">
        <v>0.0</v>
      </c>
      <c r="HT204" s="134">
        <v>0.0</v>
      </c>
      <c r="HU204" s="134">
        <v>0.0</v>
      </c>
      <c r="HV204" s="134">
        <v>0.0</v>
      </c>
      <c r="HW204" s="134">
        <v>0.0</v>
      </c>
      <c r="HX204" s="134">
        <v>0.0</v>
      </c>
      <c r="HY204" s="134">
        <v>0.0</v>
      </c>
      <c r="HZ204" s="134">
        <v>0.0</v>
      </c>
      <c r="IA204" s="134">
        <v>0.0</v>
      </c>
      <c r="IB204" s="134">
        <v>0.0</v>
      </c>
      <c r="IC204" s="134">
        <v>0.0</v>
      </c>
      <c r="ID204" s="134">
        <v>0.0</v>
      </c>
      <c r="IE204" s="134">
        <v>0.0</v>
      </c>
      <c r="IF204" s="134">
        <v>0.0</v>
      </c>
      <c r="IG204" s="134">
        <v>0.0</v>
      </c>
    </row>
    <row r="205" hidden="1">
      <c r="A205" s="119" t="s">
        <v>98</v>
      </c>
      <c r="B205" s="119" t="s">
        <v>99</v>
      </c>
      <c r="C205" s="119">
        <v>1931.0</v>
      </c>
      <c r="D205" s="119">
        <v>1.6584475E8</v>
      </c>
      <c r="E205" s="63"/>
      <c r="F205" s="126">
        <v>0.695</v>
      </c>
      <c r="G205" s="126">
        <v>1.0</v>
      </c>
      <c r="H205" s="126">
        <v>0.723</v>
      </c>
      <c r="I205" s="126">
        <v>0.258</v>
      </c>
      <c r="J205" s="126">
        <v>0.018</v>
      </c>
      <c r="K205" s="126">
        <v>0.0</v>
      </c>
      <c r="L205" s="126">
        <v>0.0</v>
      </c>
      <c r="M205" s="63"/>
      <c r="N205" s="126">
        <v>0.001</v>
      </c>
      <c r="O205" s="63"/>
      <c r="P205" s="63"/>
      <c r="Q205" s="119">
        <v>1.15337615E8</v>
      </c>
      <c r="R205" s="63"/>
      <c r="S205" s="119">
        <v>1.19962221E8</v>
      </c>
      <c r="T205" s="119">
        <v>4.2760956E7</v>
      </c>
      <c r="U205" s="119">
        <v>3037465.0</v>
      </c>
      <c r="V205" s="119">
        <v>82011.0</v>
      </c>
      <c r="W205" s="119">
        <v>2068.0</v>
      </c>
      <c r="X205" s="63"/>
      <c r="Y205" s="119">
        <v>84107.0</v>
      </c>
      <c r="Z205" s="63"/>
      <c r="AA205" s="63"/>
      <c r="AB205" s="126">
        <v>0.098</v>
      </c>
      <c r="AC205" s="63"/>
      <c r="AD205" s="121">
        <v>0.1</v>
      </c>
      <c r="AE205" s="121">
        <v>0.07</v>
      </c>
      <c r="AF205" s="121">
        <v>0.01</v>
      </c>
      <c r="AG205" s="121">
        <v>0.01</v>
      </c>
      <c r="AH205" s="121">
        <v>0.01</v>
      </c>
      <c r="AI205" s="63"/>
      <c r="AJ205" s="121">
        <v>0.01</v>
      </c>
      <c r="AK205" s="63" t="str">
        <f t="shared" si="1"/>
        <v>Africa</v>
      </c>
      <c r="AL205" s="119">
        <v>1191.0</v>
      </c>
      <c r="AM205" s="119">
        <v>1714.0</v>
      </c>
      <c r="AN205" s="119">
        <v>2457.0</v>
      </c>
      <c r="AO205" s="119">
        <v>3508.0</v>
      </c>
      <c r="AP205" s="119">
        <v>4985.0</v>
      </c>
      <c r="AQ205" s="119">
        <v>7046.0</v>
      </c>
      <c r="AR205" s="119">
        <v>9905.0</v>
      </c>
      <c r="AS205" s="119">
        <v>13839.0</v>
      </c>
      <c r="AT205" s="119">
        <v>19218.0</v>
      </c>
      <c r="AU205" s="119">
        <v>26517.0</v>
      </c>
      <c r="AV205" s="119">
        <v>36356.0</v>
      </c>
      <c r="AW205" s="119">
        <v>49529.0</v>
      </c>
      <c r="AX205" s="119">
        <v>67051.0</v>
      </c>
      <c r="AY205" s="119">
        <v>90210.0</v>
      </c>
      <c r="AZ205" s="119">
        <v>120630.0</v>
      </c>
      <c r="BA205" s="119">
        <v>160338.0</v>
      </c>
      <c r="BB205" s="119">
        <v>211845.0</v>
      </c>
      <c r="BC205" s="119">
        <v>278233.0</v>
      </c>
      <c r="BD205" s="119">
        <v>363251.0</v>
      </c>
      <c r="BE205" s="119">
        <v>471406.0</v>
      </c>
      <c r="BF205" s="119">
        <v>608072.0</v>
      </c>
      <c r="BG205" s="119">
        <v>779580.0</v>
      </c>
      <c r="BH205" s="119">
        <v>993301.0</v>
      </c>
      <c r="BI205" s="119">
        <v>1257709.0</v>
      </c>
      <c r="BJ205" s="119">
        <v>1582363.0</v>
      </c>
      <c r="BK205" s="119">
        <v>1977732.0</v>
      </c>
      <c r="BL205" s="119">
        <v>2454696.0</v>
      </c>
      <c r="BM205" s="119">
        <v>3023505.0</v>
      </c>
      <c r="BN205" s="119">
        <v>3692020.0</v>
      </c>
      <c r="BO205" s="119">
        <v>4463193.0</v>
      </c>
      <c r="BP205" s="119">
        <v>5331903.0</v>
      </c>
      <c r="BQ205" s="119">
        <v>6281337.0</v>
      </c>
      <c r="BR205" s="119">
        <v>7279140.0</v>
      </c>
      <c r="BS205" s="119">
        <v>8274016.0</v>
      </c>
      <c r="BT205" s="119">
        <v>9194722.0</v>
      </c>
      <c r="BU205" s="119">
        <v>9954738.0</v>
      </c>
      <c r="BV205" s="119">
        <v>1.0465424E7</v>
      </c>
      <c r="BW205" s="119">
        <v>1.0656545E7</v>
      </c>
      <c r="BX205" s="119">
        <v>1.0497153E7</v>
      </c>
      <c r="BY205" s="119">
        <v>1.0006631E7</v>
      </c>
      <c r="BZ205" s="119">
        <v>9249212.0</v>
      </c>
      <c r="CA205" s="119">
        <v>8314237.0</v>
      </c>
      <c r="CB205" s="119">
        <v>7292165.0</v>
      </c>
      <c r="CC205" s="119">
        <v>6257183.0</v>
      </c>
      <c r="CD205" s="119">
        <v>5261263.0</v>
      </c>
      <c r="CE205" s="119">
        <v>4337189.0</v>
      </c>
      <c r="CF205" s="119">
        <v>3504714.0</v>
      </c>
      <c r="CG205" s="119">
        <v>2775234.0</v>
      </c>
      <c r="CH205" s="119">
        <v>2153784.0</v>
      </c>
      <c r="CI205" s="119">
        <v>1639444.0</v>
      </c>
      <c r="CJ205" s="119">
        <v>1225742.0</v>
      </c>
      <c r="CK205" s="119">
        <v>901825.0</v>
      </c>
      <c r="CL205" s="119">
        <v>654265.0</v>
      </c>
      <c r="CM205" s="119">
        <v>468971.0</v>
      </c>
      <c r="CN205" s="119">
        <v>332696.0</v>
      </c>
      <c r="CO205" s="119">
        <v>233939.0</v>
      </c>
      <c r="CP205" s="119">
        <v>163269.0</v>
      </c>
      <c r="CQ205" s="119">
        <v>113259.0</v>
      </c>
      <c r="CR205" s="119">
        <v>78224.0</v>
      </c>
      <c r="CS205" s="119">
        <v>53895.0</v>
      </c>
      <c r="CT205" s="119">
        <v>37123.0</v>
      </c>
      <c r="CU205" s="119">
        <v>25615.0</v>
      </c>
      <c r="CV205" s="119">
        <v>17734.0</v>
      </c>
      <c r="CW205" s="119">
        <v>12329.0</v>
      </c>
      <c r="CX205" s="119">
        <v>8606.0</v>
      </c>
      <c r="CY205" s="119">
        <v>6026.0</v>
      </c>
      <c r="CZ205" s="119">
        <v>4226.0</v>
      </c>
      <c r="DA205" s="119">
        <v>2962.0</v>
      </c>
      <c r="DB205" s="119">
        <v>2072.0</v>
      </c>
      <c r="DC205" s="119">
        <v>1443.0</v>
      </c>
      <c r="DD205" s="119">
        <v>999.0</v>
      </c>
      <c r="DE205" s="119">
        <v>687.0</v>
      </c>
      <c r="DF205" s="119">
        <v>469.0</v>
      </c>
      <c r="DG205" s="119">
        <v>318.0</v>
      </c>
      <c r="DH205" s="119">
        <v>214.0</v>
      </c>
      <c r="DI205" s="119">
        <v>142.0</v>
      </c>
      <c r="DJ205" s="119">
        <v>94.0</v>
      </c>
      <c r="DK205" s="119">
        <v>62.0</v>
      </c>
      <c r="DL205" s="119">
        <v>40.0</v>
      </c>
      <c r="DM205" s="119">
        <v>26.0</v>
      </c>
      <c r="DN205" s="119">
        <v>17.0</v>
      </c>
      <c r="DO205" s="119">
        <v>11.0</v>
      </c>
      <c r="DP205" s="119">
        <v>7.0</v>
      </c>
      <c r="DQ205" s="119">
        <v>4.0</v>
      </c>
      <c r="DR205" s="119">
        <v>3.0</v>
      </c>
      <c r="DS205" s="119">
        <v>2.0</v>
      </c>
      <c r="DT205" s="119">
        <v>1.0</v>
      </c>
      <c r="DU205" s="119">
        <v>1.0</v>
      </c>
      <c r="DV205" s="119">
        <v>0.0</v>
      </c>
      <c r="DW205" s="119">
        <v>0.0</v>
      </c>
      <c r="DX205" s="119">
        <v>0.0</v>
      </c>
      <c r="DY205" s="119">
        <v>0.0</v>
      </c>
      <c r="DZ205" s="119">
        <v>0.0</v>
      </c>
      <c r="EA205" s="119">
        <v>0.0</v>
      </c>
      <c r="EB205" s="119">
        <v>0.0</v>
      </c>
      <c r="EC205" s="119">
        <v>0.0</v>
      </c>
      <c r="ED205" s="119">
        <v>0.0</v>
      </c>
      <c r="EE205" s="119">
        <v>0.0</v>
      </c>
      <c r="EF205" s="119">
        <v>0.0</v>
      </c>
      <c r="EG205" s="119">
        <v>0.0</v>
      </c>
      <c r="EH205" s="119">
        <v>0.0</v>
      </c>
      <c r="EI205" s="63"/>
      <c r="EJ205" s="63"/>
      <c r="EK205" s="134">
        <v>0.0</v>
      </c>
      <c r="EL205" s="134">
        <v>0.0</v>
      </c>
      <c r="EM205" s="134">
        <v>0.0</v>
      </c>
      <c r="EN205" s="134">
        <v>0.0</v>
      </c>
      <c r="EO205" s="134">
        <v>0.0</v>
      </c>
      <c r="EP205" s="134">
        <v>0.0</v>
      </c>
      <c r="EQ205" s="134">
        <v>1.0E-4</v>
      </c>
      <c r="ER205" s="134">
        <v>1.0E-4</v>
      </c>
      <c r="ES205" s="134">
        <v>1.0E-4</v>
      </c>
      <c r="ET205" s="134">
        <v>2.0E-4</v>
      </c>
      <c r="EU205" s="134">
        <v>2.0E-4</v>
      </c>
      <c r="EV205" s="134">
        <v>3.0E-4</v>
      </c>
      <c r="EW205" s="134">
        <v>4.0E-4</v>
      </c>
      <c r="EX205" s="134">
        <v>5.0E-4</v>
      </c>
      <c r="EY205" s="134">
        <v>7.0E-4</v>
      </c>
      <c r="EZ205" s="134">
        <v>0.001</v>
      </c>
      <c r="FA205" s="134">
        <v>0.0013</v>
      </c>
      <c r="FB205" s="134">
        <v>0.0017</v>
      </c>
      <c r="FC205" s="134">
        <v>0.0022</v>
      </c>
      <c r="FD205" s="134">
        <v>0.0028</v>
      </c>
      <c r="FE205" s="134">
        <v>0.0037</v>
      </c>
      <c r="FF205" s="134">
        <v>0.0047</v>
      </c>
      <c r="FG205" s="134">
        <v>0.006</v>
      </c>
      <c r="FH205" s="134">
        <v>0.0076</v>
      </c>
      <c r="FI205" s="134">
        <v>0.0095</v>
      </c>
      <c r="FJ205" s="134">
        <v>0.0119</v>
      </c>
      <c r="FK205" s="134">
        <v>0.0148</v>
      </c>
      <c r="FL205" s="134">
        <v>0.0182</v>
      </c>
      <c r="FM205" s="134">
        <v>0.0223</v>
      </c>
      <c r="FN205" s="134">
        <v>0.0269</v>
      </c>
      <c r="FO205" s="134">
        <v>0.0321</v>
      </c>
      <c r="FP205" s="134">
        <v>0.0379</v>
      </c>
      <c r="FQ205" s="134">
        <v>0.0439</v>
      </c>
      <c r="FR205" s="134">
        <v>0.0499</v>
      </c>
      <c r="FS205" s="134">
        <v>0.0554</v>
      </c>
      <c r="FT205" s="134">
        <v>0.06</v>
      </c>
      <c r="FU205" s="134">
        <v>0.0631</v>
      </c>
      <c r="FV205" s="134">
        <v>0.0643</v>
      </c>
      <c r="FW205" s="134">
        <v>0.0633</v>
      </c>
      <c r="FX205" s="134">
        <v>0.0603</v>
      </c>
      <c r="FY205" s="134">
        <v>0.0558</v>
      </c>
      <c r="FZ205" s="134">
        <v>0.0501</v>
      </c>
      <c r="GA205" s="134">
        <v>0.044</v>
      </c>
      <c r="GB205" s="134">
        <v>0.0377</v>
      </c>
      <c r="GC205" s="134">
        <v>0.0317</v>
      </c>
      <c r="GD205" s="134">
        <v>0.0262</v>
      </c>
      <c r="GE205" s="134">
        <v>0.0211</v>
      </c>
      <c r="GF205" s="134">
        <v>0.0167</v>
      </c>
      <c r="GG205" s="134">
        <v>0.013</v>
      </c>
      <c r="GH205" s="134">
        <v>0.0099</v>
      </c>
      <c r="GI205" s="134">
        <v>0.0074</v>
      </c>
      <c r="GJ205" s="134">
        <v>0.0054</v>
      </c>
      <c r="GK205" s="134">
        <v>0.0039</v>
      </c>
      <c r="GL205" s="134">
        <v>0.0028</v>
      </c>
      <c r="GM205" s="134">
        <v>0.002</v>
      </c>
      <c r="GN205" s="134">
        <v>0.0014</v>
      </c>
      <c r="GO205" s="134">
        <v>0.001</v>
      </c>
      <c r="GP205" s="134">
        <v>7.0E-4</v>
      </c>
      <c r="GQ205" s="134">
        <v>5.0E-4</v>
      </c>
      <c r="GR205" s="134">
        <v>3.0E-4</v>
      </c>
      <c r="GS205" s="134">
        <v>2.0E-4</v>
      </c>
      <c r="GT205" s="134">
        <v>2.0E-4</v>
      </c>
      <c r="GU205" s="134">
        <v>1.0E-4</v>
      </c>
      <c r="GV205" s="134">
        <v>1.0E-4</v>
      </c>
      <c r="GW205" s="134">
        <v>1.0E-4</v>
      </c>
      <c r="GX205" s="134">
        <v>0.0</v>
      </c>
      <c r="GY205" s="134">
        <v>0.0</v>
      </c>
      <c r="GZ205" s="134">
        <v>0.0</v>
      </c>
      <c r="HA205" s="134">
        <v>0.0</v>
      </c>
      <c r="HB205" s="134">
        <v>0.0</v>
      </c>
      <c r="HC205" s="134">
        <v>0.0</v>
      </c>
      <c r="HD205" s="134">
        <v>0.0</v>
      </c>
      <c r="HE205" s="134">
        <v>0.0</v>
      </c>
      <c r="HF205" s="134">
        <v>0.0</v>
      </c>
      <c r="HG205" s="134">
        <v>0.0</v>
      </c>
      <c r="HH205" s="134">
        <v>0.0</v>
      </c>
      <c r="HI205" s="134">
        <v>0.0</v>
      </c>
      <c r="HJ205" s="134">
        <v>0.0</v>
      </c>
      <c r="HK205" s="134">
        <v>0.0</v>
      </c>
      <c r="HL205" s="134">
        <v>0.0</v>
      </c>
      <c r="HM205" s="134">
        <v>0.0</v>
      </c>
      <c r="HN205" s="134">
        <v>0.0</v>
      </c>
      <c r="HO205" s="134">
        <v>0.0</v>
      </c>
      <c r="HP205" s="134">
        <v>0.0</v>
      </c>
      <c r="HQ205" s="134">
        <v>0.0</v>
      </c>
      <c r="HR205" s="134">
        <v>0.0</v>
      </c>
      <c r="HS205" s="134">
        <v>0.0</v>
      </c>
      <c r="HT205" s="134">
        <v>0.0</v>
      </c>
      <c r="HU205" s="134">
        <v>0.0</v>
      </c>
      <c r="HV205" s="134">
        <v>0.0</v>
      </c>
      <c r="HW205" s="134">
        <v>0.0</v>
      </c>
      <c r="HX205" s="134">
        <v>0.0</v>
      </c>
      <c r="HY205" s="134">
        <v>0.0</v>
      </c>
      <c r="HZ205" s="134">
        <v>0.0</v>
      </c>
      <c r="IA205" s="134">
        <v>0.0</v>
      </c>
      <c r="IB205" s="134">
        <v>0.0</v>
      </c>
      <c r="IC205" s="134">
        <v>0.0</v>
      </c>
      <c r="ID205" s="134">
        <v>0.0</v>
      </c>
      <c r="IE205" s="134">
        <v>0.0</v>
      </c>
      <c r="IF205" s="134">
        <v>0.0</v>
      </c>
      <c r="IG205" s="134">
        <v>0.0</v>
      </c>
    </row>
    <row r="206" hidden="1">
      <c r="A206" s="119" t="s">
        <v>100</v>
      </c>
      <c r="B206" s="119" t="s">
        <v>101</v>
      </c>
      <c r="C206" s="119">
        <v>1931.0</v>
      </c>
      <c r="D206" s="119">
        <v>1.127989377E9</v>
      </c>
      <c r="E206" s="63"/>
      <c r="F206" s="126">
        <v>0.753</v>
      </c>
      <c r="G206" s="126">
        <v>1.0</v>
      </c>
      <c r="H206" s="126">
        <v>0.78</v>
      </c>
      <c r="I206" s="126">
        <v>0.21</v>
      </c>
      <c r="J206" s="126">
        <v>0.01</v>
      </c>
      <c r="K206" s="126">
        <v>0.0</v>
      </c>
      <c r="L206" s="126">
        <v>0.0</v>
      </c>
      <c r="M206" s="63"/>
      <c r="N206" s="126">
        <v>0.0</v>
      </c>
      <c r="O206" s="63"/>
      <c r="P206" s="63"/>
      <c r="Q206" s="119">
        <v>8.49508445E8</v>
      </c>
      <c r="R206" s="63"/>
      <c r="S206" s="119">
        <v>8.79688622E8</v>
      </c>
      <c r="T206" s="119">
        <v>2.36772548E8</v>
      </c>
      <c r="U206" s="119">
        <v>1.1349711E7</v>
      </c>
      <c r="V206" s="119">
        <v>178127.0</v>
      </c>
      <c r="W206" s="119">
        <v>369.0</v>
      </c>
      <c r="X206" s="63"/>
      <c r="Y206" s="119">
        <v>178496.0</v>
      </c>
      <c r="Z206" s="63"/>
      <c r="AA206" s="63"/>
      <c r="AB206" s="126">
        <v>0.719</v>
      </c>
      <c r="AC206" s="63"/>
      <c r="AD206" s="121">
        <v>0.72</v>
      </c>
      <c r="AE206" s="121">
        <v>0.39</v>
      </c>
      <c r="AF206" s="121">
        <v>0.05</v>
      </c>
      <c r="AG206" s="121">
        <v>0.01</v>
      </c>
      <c r="AH206" s="121">
        <v>0.0</v>
      </c>
      <c r="AI206" s="63"/>
      <c r="AJ206" s="121">
        <v>0.01</v>
      </c>
      <c r="AK206" s="63" t="str">
        <f t="shared" si="1"/>
        <v>Asia</v>
      </c>
      <c r="AL206" s="119">
        <v>1023.0</v>
      </c>
      <c r="AM206" s="119">
        <v>1566.0</v>
      </c>
      <c r="AN206" s="119">
        <v>2365.0</v>
      </c>
      <c r="AO206" s="119">
        <v>3523.0</v>
      </c>
      <c r="AP206" s="119">
        <v>5176.0</v>
      </c>
      <c r="AQ206" s="119">
        <v>7510.0</v>
      </c>
      <c r="AR206" s="119">
        <v>10767.0</v>
      </c>
      <c r="AS206" s="119">
        <v>15275.0</v>
      </c>
      <c r="AT206" s="119">
        <v>21486.0</v>
      </c>
      <c r="AU206" s="119">
        <v>30043.0</v>
      </c>
      <c r="AV206" s="119">
        <v>41910.0</v>
      </c>
      <c r="AW206" s="119">
        <v>58587.0</v>
      </c>
      <c r="AX206" s="119">
        <v>82497.0</v>
      </c>
      <c r="AY206" s="119">
        <v>117626.0</v>
      </c>
      <c r="AZ206" s="119">
        <v>170560.0</v>
      </c>
      <c r="BA206" s="119">
        <v>252105.0</v>
      </c>
      <c r="BB206" s="119">
        <v>379675.0</v>
      </c>
      <c r="BC206" s="119">
        <v>580603.0</v>
      </c>
      <c r="BD206" s="119">
        <v>896376.0</v>
      </c>
      <c r="BE206" s="119">
        <v>1387441.0</v>
      </c>
      <c r="BF206" s="119">
        <v>2137703.0</v>
      </c>
      <c r="BG206" s="119">
        <v>3257199.0</v>
      </c>
      <c r="BH206" s="119">
        <v>4880843.0</v>
      </c>
      <c r="BI206" s="119">
        <v>7160950.0</v>
      </c>
      <c r="BJ206" s="119">
        <v>1.0251625E7</v>
      </c>
      <c r="BK206" s="119">
        <v>1.4284228E7</v>
      </c>
      <c r="BL206" s="119">
        <v>1.933507E7</v>
      </c>
      <c r="BM206" s="119">
        <v>2.5389347E7</v>
      </c>
      <c r="BN206" s="119">
        <v>3.2309033E7</v>
      </c>
      <c r="BO206" s="119">
        <v>3.9816133E7</v>
      </c>
      <c r="BP206" s="119">
        <v>4.7503815E7</v>
      </c>
      <c r="BQ206" s="119">
        <v>5.488313E7</v>
      </c>
      <c r="BR206" s="119">
        <v>6.1460181E7</v>
      </c>
      <c r="BS206" s="119">
        <v>6.6821409E7</v>
      </c>
      <c r="BT206" s="119">
        <v>7.0693568E7</v>
      </c>
      <c r="BU206" s="119">
        <v>7.2952E7</v>
      </c>
      <c r="BV206" s="119">
        <v>7.3577756E7</v>
      </c>
      <c r="BW206" s="119">
        <v>7.2595012E7</v>
      </c>
      <c r="BX206" s="119">
        <v>7.0030966E7</v>
      </c>
      <c r="BY206" s="119">
        <v>6.5922186E7</v>
      </c>
      <c r="BZ206" s="119">
        <v>6.0360354E7</v>
      </c>
      <c r="CA206" s="119">
        <v>5.3550003E7</v>
      </c>
      <c r="CB206" s="119">
        <v>4.5847271E7</v>
      </c>
      <c r="CC206" s="119">
        <v>3.7753491E7</v>
      </c>
      <c r="CD206" s="119">
        <v>2.9849251E7</v>
      </c>
      <c r="CE206" s="119">
        <v>2.2680282E7</v>
      </c>
      <c r="CF206" s="119">
        <v>1.6638197E7</v>
      </c>
      <c r="CG206" s="119">
        <v>1.1890106E7</v>
      </c>
      <c r="CH206" s="119">
        <v>8385561.0</v>
      </c>
      <c r="CI206" s="119">
        <v>5925727.0</v>
      </c>
      <c r="CJ206" s="119">
        <v>4252658.0</v>
      </c>
      <c r="CK206" s="119">
        <v>3120860.0</v>
      </c>
      <c r="CL206" s="119">
        <v>2335859.0</v>
      </c>
      <c r="CM206" s="119">
        <v>1763940.0</v>
      </c>
      <c r="CN206" s="119">
        <v>1324557.0</v>
      </c>
      <c r="CO206" s="119">
        <v>975522.0</v>
      </c>
      <c r="CP206" s="119">
        <v>697435.0</v>
      </c>
      <c r="CQ206" s="119">
        <v>481085.0</v>
      </c>
      <c r="CR206" s="119">
        <v>319479.0</v>
      </c>
      <c r="CS206" s="119">
        <v>204459.0</v>
      </c>
      <c r="CT206" s="119">
        <v>126514.0</v>
      </c>
      <c r="CU206" s="119">
        <v>76039.0</v>
      </c>
      <c r="CV206" s="119">
        <v>44610.0</v>
      </c>
      <c r="CW206" s="119">
        <v>25657.0</v>
      </c>
      <c r="CX206" s="119">
        <v>14514.0</v>
      </c>
      <c r="CY206" s="119">
        <v>8093.0</v>
      </c>
      <c r="CZ206" s="119">
        <v>4453.0</v>
      </c>
      <c r="DA206" s="119">
        <v>2419.0</v>
      </c>
      <c r="DB206" s="119">
        <v>1297.0</v>
      </c>
      <c r="DC206" s="119">
        <v>687.0</v>
      </c>
      <c r="DD206" s="119">
        <v>359.0</v>
      </c>
      <c r="DE206" s="119">
        <v>185.0</v>
      </c>
      <c r="DF206" s="119">
        <v>94.0</v>
      </c>
      <c r="DG206" s="119">
        <v>47.0</v>
      </c>
      <c r="DH206" s="119">
        <v>23.0</v>
      </c>
      <c r="DI206" s="119">
        <v>11.0</v>
      </c>
      <c r="DJ206" s="119">
        <v>5.0</v>
      </c>
      <c r="DK206" s="119">
        <v>2.0</v>
      </c>
      <c r="DL206" s="119">
        <v>1.0</v>
      </c>
      <c r="DM206" s="119">
        <v>1.0</v>
      </c>
      <c r="DN206" s="119">
        <v>0.0</v>
      </c>
      <c r="DO206" s="119">
        <v>0.0</v>
      </c>
      <c r="DP206" s="119">
        <v>0.0</v>
      </c>
      <c r="DQ206" s="119">
        <v>0.0</v>
      </c>
      <c r="DR206" s="119">
        <v>0.0</v>
      </c>
      <c r="DS206" s="119">
        <v>0.0</v>
      </c>
      <c r="DT206" s="119">
        <v>0.0</v>
      </c>
      <c r="DU206" s="119">
        <v>0.0</v>
      </c>
      <c r="DV206" s="119">
        <v>0.0</v>
      </c>
      <c r="DW206" s="119">
        <v>0.0</v>
      </c>
      <c r="DX206" s="119">
        <v>0.0</v>
      </c>
      <c r="DY206" s="119">
        <v>0.0</v>
      </c>
      <c r="DZ206" s="119">
        <v>0.0</v>
      </c>
      <c r="EA206" s="119">
        <v>0.0</v>
      </c>
      <c r="EB206" s="119">
        <v>0.0</v>
      </c>
      <c r="EC206" s="119">
        <v>0.0</v>
      </c>
      <c r="ED206" s="119">
        <v>0.0</v>
      </c>
      <c r="EE206" s="119">
        <v>0.0</v>
      </c>
      <c r="EF206" s="119">
        <v>0.0</v>
      </c>
      <c r="EG206" s="119">
        <v>0.0</v>
      </c>
      <c r="EH206" s="119">
        <v>0.0</v>
      </c>
      <c r="EI206" s="63"/>
      <c r="EJ206" s="63"/>
      <c r="EK206" s="134">
        <v>0.0</v>
      </c>
      <c r="EL206" s="134">
        <v>0.0</v>
      </c>
      <c r="EM206" s="134">
        <v>0.0</v>
      </c>
      <c r="EN206" s="134">
        <v>0.0</v>
      </c>
      <c r="EO206" s="134">
        <v>0.0</v>
      </c>
      <c r="EP206" s="134">
        <v>0.0</v>
      </c>
      <c r="EQ206" s="134">
        <v>0.0</v>
      </c>
      <c r="ER206" s="134">
        <v>0.0</v>
      </c>
      <c r="ES206" s="134">
        <v>0.0</v>
      </c>
      <c r="ET206" s="134">
        <v>0.0</v>
      </c>
      <c r="EU206" s="134">
        <v>0.0</v>
      </c>
      <c r="EV206" s="134">
        <v>1.0E-4</v>
      </c>
      <c r="EW206" s="134">
        <v>1.0E-4</v>
      </c>
      <c r="EX206" s="134">
        <v>1.0E-4</v>
      </c>
      <c r="EY206" s="134">
        <v>2.0E-4</v>
      </c>
      <c r="EZ206" s="134">
        <v>2.0E-4</v>
      </c>
      <c r="FA206" s="134">
        <v>3.0E-4</v>
      </c>
      <c r="FB206" s="134">
        <v>5.0E-4</v>
      </c>
      <c r="FC206" s="134">
        <v>8.0E-4</v>
      </c>
      <c r="FD206" s="134">
        <v>0.0012</v>
      </c>
      <c r="FE206" s="134">
        <v>0.0019</v>
      </c>
      <c r="FF206" s="134">
        <v>0.0029</v>
      </c>
      <c r="FG206" s="134">
        <v>0.0043</v>
      </c>
      <c r="FH206" s="134">
        <v>0.0063</v>
      </c>
      <c r="FI206" s="134">
        <v>0.0091</v>
      </c>
      <c r="FJ206" s="134">
        <v>0.0127</v>
      </c>
      <c r="FK206" s="134">
        <v>0.0171</v>
      </c>
      <c r="FL206" s="134">
        <v>0.0225</v>
      </c>
      <c r="FM206" s="134">
        <v>0.0286</v>
      </c>
      <c r="FN206" s="134">
        <v>0.0353</v>
      </c>
      <c r="FO206" s="134">
        <v>0.0421</v>
      </c>
      <c r="FP206" s="134">
        <v>0.0487</v>
      </c>
      <c r="FQ206" s="134">
        <v>0.0545</v>
      </c>
      <c r="FR206" s="134">
        <v>0.0592</v>
      </c>
      <c r="FS206" s="134">
        <v>0.0627</v>
      </c>
      <c r="FT206" s="134">
        <v>0.0647</v>
      </c>
      <c r="FU206" s="134">
        <v>0.0652</v>
      </c>
      <c r="FV206" s="134">
        <v>0.0644</v>
      </c>
      <c r="FW206" s="134">
        <v>0.0621</v>
      </c>
      <c r="FX206" s="134">
        <v>0.0584</v>
      </c>
      <c r="FY206" s="134">
        <v>0.0535</v>
      </c>
      <c r="FZ206" s="134">
        <v>0.0475</v>
      </c>
      <c r="GA206" s="134">
        <v>0.0406</v>
      </c>
      <c r="GB206" s="134">
        <v>0.0335</v>
      </c>
      <c r="GC206" s="134">
        <v>0.0265</v>
      </c>
      <c r="GD206" s="134">
        <v>0.0201</v>
      </c>
      <c r="GE206" s="134">
        <v>0.0148</v>
      </c>
      <c r="GF206" s="134">
        <v>0.0105</v>
      </c>
      <c r="GG206" s="134">
        <v>0.0074</v>
      </c>
      <c r="GH206" s="134">
        <v>0.0053</v>
      </c>
      <c r="GI206" s="134">
        <v>0.0038</v>
      </c>
      <c r="GJ206" s="134">
        <v>0.0028</v>
      </c>
      <c r="GK206" s="134">
        <v>0.0021</v>
      </c>
      <c r="GL206" s="134">
        <v>0.0016</v>
      </c>
      <c r="GM206" s="134">
        <v>0.0012</v>
      </c>
      <c r="GN206" s="134">
        <v>9.0E-4</v>
      </c>
      <c r="GO206" s="134">
        <v>6.0E-4</v>
      </c>
      <c r="GP206" s="134">
        <v>4.0E-4</v>
      </c>
      <c r="GQ206" s="134">
        <v>3.0E-4</v>
      </c>
      <c r="GR206" s="134">
        <v>2.0E-4</v>
      </c>
      <c r="GS206" s="134">
        <v>1.0E-4</v>
      </c>
      <c r="GT206" s="134">
        <v>1.0E-4</v>
      </c>
      <c r="GU206" s="134">
        <v>0.0</v>
      </c>
      <c r="GV206" s="134">
        <v>0.0</v>
      </c>
      <c r="GW206" s="134">
        <v>0.0</v>
      </c>
      <c r="GX206" s="134">
        <v>0.0</v>
      </c>
      <c r="GY206" s="134">
        <v>0.0</v>
      </c>
      <c r="GZ206" s="134">
        <v>0.0</v>
      </c>
      <c r="HA206" s="134">
        <v>0.0</v>
      </c>
      <c r="HB206" s="134">
        <v>0.0</v>
      </c>
      <c r="HC206" s="134">
        <v>0.0</v>
      </c>
      <c r="HD206" s="134">
        <v>0.0</v>
      </c>
      <c r="HE206" s="134">
        <v>0.0</v>
      </c>
      <c r="HF206" s="134">
        <v>0.0</v>
      </c>
      <c r="HG206" s="134">
        <v>0.0</v>
      </c>
      <c r="HH206" s="134">
        <v>0.0</v>
      </c>
      <c r="HI206" s="134">
        <v>0.0</v>
      </c>
      <c r="HJ206" s="134">
        <v>0.0</v>
      </c>
      <c r="HK206" s="134">
        <v>0.0</v>
      </c>
      <c r="HL206" s="134">
        <v>0.0</v>
      </c>
      <c r="HM206" s="134">
        <v>0.0</v>
      </c>
      <c r="HN206" s="134">
        <v>0.0</v>
      </c>
      <c r="HO206" s="134">
        <v>0.0</v>
      </c>
      <c r="HP206" s="134">
        <v>0.0</v>
      </c>
      <c r="HQ206" s="134">
        <v>0.0</v>
      </c>
      <c r="HR206" s="134">
        <v>0.0</v>
      </c>
      <c r="HS206" s="134">
        <v>0.0</v>
      </c>
      <c r="HT206" s="134">
        <v>0.0</v>
      </c>
      <c r="HU206" s="134">
        <v>0.0</v>
      </c>
      <c r="HV206" s="134">
        <v>0.0</v>
      </c>
      <c r="HW206" s="134">
        <v>0.0</v>
      </c>
      <c r="HX206" s="134">
        <v>0.0</v>
      </c>
      <c r="HY206" s="134">
        <v>0.0</v>
      </c>
      <c r="HZ206" s="134">
        <v>0.0</v>
      </c>
      <c r="IA206" s="134">
        <v>0.0</v>
      </c>
      <c r="IB206" s="134">
        <v>0.0</v>
      </c>
      <c r="IC206" s="134">
        <v>0.0</v>
      </c>
      <c r="ID206" s="134">
        <v>0.0</v>
      </c>
      <c r="IE206" s="134">
        <v>0.0</v>
      </c>
      <c r="IF206" s="134">
        <v>0.0</v>
      </c>
      <c r="IG206" s="134">
        <v>0.0</v>
      </c>
    </row>
    <row r="207" hidden="1">
      <c r="A207" s="119" t="s">
        <v>94</v>
      </c>
      <c r="B207" s="119" t="s">
        <v>95</v>
      </c>
      <c r="C207" s="119">
        <v>1932.0</v>
      </c>
      <c r="D207" s="119">
        <v>2.52696788E8</v>
      </c>
      <c r="E207" s="63"/>
      <c r="F207" s="126">
        <v>0.281</v>
      </c>
      <c r="G207" s="126">
        <v>1.0</v>
      </c>
      <c r="H207" s="126">
        <v>0.294</v>
      </c>
      <c r="I207" s="126">
        <v>0.389</v>
      </c>
      <c r="J207" s="126">
        <v>0.286</v>
      </c>
      <c r="K207" s="126">
        <v>0.03</v>
      </c>
      <c r="L207" s="126">
        <v>0.001</v>
      </c>
      <c r="M207" s="63"/>
      <c r="N207" s="126">
        <v>0.03</v>
      </c>
      <c r="O207" s="63"/>
      <c r="P207" s="63"/>
      <c r="Q207" s="119">
        <v>7.1019848E7</v>
      </c>
      <c r="R207" s="63"/>
      <c r="S207" s="119">
        <v>7.4417653E7</v>
      </c>
      <c r="T207" s="119">
        <v>9.8266115E7</v>
      </c>
      <c r="U207" s="119">
        <v>7.2375983E7</v>
      </c>
      <c r="V207" s="119">
        <v>7509574.0</v>
      </c>
      <c r="W207" s="119">
        <v>126781.0</v>
      </c>
      <c r="X207" s="63"/>
      <c r="Y207" s="119">
        <v>7637037.0</v>
      </c>
      <c r="Z207" s="63"/>
      <c r="AA207" s="63"/>
      <c r="AB207" s="126">
        <v>0.059</v>
      </c>
      <c r="AC207" s="63"/>
      <c r="AD207" s="121">
        <v>0.06</v>
      </c>
      <c r="AE207" s="121">
        <v>0.16</v>
      </c>
      <c r="AF207" s="121">
        <v>0.37</v>
      </c>
      <c r="AG207" s="121">
        <v>0.68</v>
      </c>
      <c r="AH207" s="121">
        <v>0.82</v>
      </c>
      <c r="AI207" s="63"/>
      <c r="AJ207" s="121">
        <v>0.68</v>
      </c>
      <c r="AK207" s="63" t="str">
        <f t="shared" si="1"/>
        <v>The Americas</v>
      </c>
      <c r="AL207" s="119">
        <v>528.0</v>
      </c>
      <c r="AM207" s="119">
        <v>892.0</v>
      </c>
      <c r="AN207" s="119">
        <v>1479.0</v>
      </c>
      <c r="AO207" s="119">
        <v>2409.0</v>
      </c>
      <c r="AP207" s="119">
        <v>3854.0</v>
      </c>
      <c r="AQ207" s="119">
        <v>6051.0</v>
      </c>
      <c r="AR207" s="119">
        <v>9327.0</v>
      </c>
      <c r="AS207" s="119">
        <v>14109.0</v>
      </c>
      <c r="AT207" s="119">
        <v>20949.0</v>
      </c>
      <c r="AU207" s="119">
        <v>30531.0</v>
      </c>
      <c r="AV207" s="119">
        <v>43685.0</v>
      </c>
      <c r="AW207" s="119">
        <v>61388.0</v>
      </c>
      <c r="AX207" s="119">
        <v>84755.0</v>
      </c>
      <c r="AY207" s="119">
        <v>115038.0</v>
      </c>
      <c r="AZ207" s="119">
        <v>153616.0</v>
      </c>
      <c r="BA207" s="119">
        <v>201996.0</v>
      </c>
      <c r="BB207" s="119">
        <v>261831.0</v>
      </c>
      <c r="BC207" s="119">
        <v>334952.0</v>
      </c>
      <c r="BD207" s="119">
        <v>423410.0</v>
      </c>
      <c r="BE207" s="119">
        <v>529510.0</v>
      </c>
      <c r="BF207" s="119">
        <v>655813.0</v>
      </c>
      <c r="BG207" s="119">
        <v>805053.0</v>
      </c>
      <c r="BH207" s="119">
        <v>979961.0</v>
      </c>
      <c r="BI207" s="119">
        <v>1182958.0</v>
      </c>
      <c r="BJ207" s="119">
        <v>1415745.0</v>
      </c>
      <c r="BK207" s="119">
        <v>1678858.0</v>
      </c>
      <c r="BL207" s="119">
        <v>1971240.0</v>
      </c>
      <c r="BM207" s="119">
        <v>2289978.0</v>
      </c>
      <c r="BN207" s="119">
        <v>2630260.0</v>
      </c>
      <c r="BO207" s="119">
        <v>2985623.0</v>
      </c>
      <c r="BP207" s="119">
        <v>3348504.0</v>
      </c>
      <c r="BQ207" s="119">
        <v>3711055.0</v>
      </c>
      <c r="BR207" s="119">
        <v>4066166.0</v>
      </c>
      <c r="BS207" s="119">
        <v>4408603.0</v>
      </c>
      <c r="BT207" s="119">
        <v>4736152.0</v>
      </c>
      <c r="BU207" s="119">
        <v>5050621.0</v>
      </c>
      <c r="BV207" s="119">
        <v>5358485.0</v>
      </c>
      <c r="BW207" s="119">
        <v>5670953.0</v>
      </c>
      <c r="BX207" s="119">
        <v>6003187.0</v>
      </c>
      <c r="BY207" s="119">
        <v>6372515.0</v>
      </c>
      <c r="BZ207" s="119">
        <v>6795609.0</v>
      </c>
      <c r="CA207" s="119">
        <v>7284838.0</v>
      </c>
      <c r="CB207" s="119">
        <v>7844332.0</v>
      </c>
      <c r="CC207" s="119">
        <v>8466497.0</v>
      </c>
      <c r="CD207" s="119">
        <v>9129870.0</v>
      </c>
      <c r="CE207" s="119">
        <v>9799039.0</v>
      </c>
      <c r="CF207" s="119">
        <v>1.0427015E7</v>
      </c>
      <c r="CG207" s="119">
        <v>1.0959898E7</v>
      </c>
      <c r="CH207" s="119">
        <v>1.1343222E7</v>
      </c>
      <c r="CI207" s="119">
        <v>1.1529005E7</v>
      </c>
      <c r="CJ207" s="119">
        <v>1.1482398E7</v>
      </c>
      <c r="CK207" s="119">
        <v>1.1186907E7</v>
      </c>
      <c r="CL207" s="119">
        <v>1.0647269E7</v>
      </c>
      <c r="CM207" s="119">
        <v>9889454.0</v>
      </c>
      <c r="CN207" s="119">
        <v>8957647.0</v>
      </c>
      <c r="CO207" s="119">
        <v>7908648.0</v>
      </c>
      <c r="CP207" s="119">
        <v>6804681.0</v>
      </c>
      <c r="CQ207" s="119">
        <v>5705932.0</v>
      </c>
      <c r="CR207" s="119">
        <v>4664155.0</v>
      </c>
      <c r="CS207" s="119">
        <v>3718349.0</v>
      </c>
      <c r="CT207" s="119">
        <v>2892942.0</v>
      </c>
      <c r="CU207" s="119">
        <v>2198315.0</v>
      </c>
      <c r="CV207" s="119">
        <v>1633065.0</v>
      </c>
      <c r="CW207" s="119">
        <v>1187208.0</v>
      </c>
      <c r="CX207" s="119">
        <v>845546.0</v>
      </c>
      <c r="CY207" s="119">
        <v>590655.0</v>
      </c>
      <c r="CZ207" s="119">
        <v>405158.0</v>
      </c>
      <c r="DA207" s="119">
        <v>273222.0</v>
      </c>
      <c r="DB207" s="119">
        <v>181342.0</v>
      </c>
      <c r="DC207" s="119">
        <v>118585.0</v>
      </c>
      <c r="DD207" s="119">
        <v>76477.0</v>
      </c>
      <c r="DE207" s="119">
        <v>48682.0</v>
      </c>
      <c r="DF207" s="119">
        <v>30608.0</v>
      </c>
      <c r="DG207" s="119">
        <v>19019.0</v>
      </c>
      <c r="DH207" s="119">
        <v>11685.0</v>
      </c>
      <c r="DI207" s="119">
        <v>7100.0</v>
      </c>
      <c r="DJ207" s="119">
        <v>4269.0</v>
      </c>
      <c r="DK207" s="119">
        <v>2540.0</v>
      </c>
      <c r="DL207" s="119">
        <v>1497.0</v>
      </c>
      <c r="DM207" s="119">
        <v>874.0</v>
      </c>
      <c r="DN207" s="119">
        <v>507.0</v>
      </c>
      <c r="DO207" s="119">
        <v>292.0</v>
      </c>
      <c r="DP207" s="119">
        <v>167.0</v>
      </c>
      <c r="DQ207" s="119">
        <v>95.0</v>
      </c>
      <c r="DR207" s="119">
        <v>54.0</v>
      </c>
      <c r="DS207" s="119">
        <v>31.0</v>
      </c>
      <c r="DT207" s="119">
        <v>18.0</v>
      </c>
      <c r="DU207" s="119">
        <v>10.0</v>
      </c>
      <c r="DV207" s="119">
        <v>6.0</v>
      </c>
      <c r="DW207" s="119">
        <v>3.0</v>
      </c>
      <c r="DX207" s="119">
        <v>2.0</v>
      </c>
      <c r="DY207" s="119">
        <v>1.0</v>
      </c>
      <c r="DZ207" s="119">
        <v>1.0</v>
      </c>
      <c r="EA207" s="119">
        <v>0.0</v>
      </c>
      <c r="EB207" s="119">
        <v>0.0</v>
      </c>
      <c r="EC207" s="119">
        <v>0.0</v>
      </c>
      <c r="ED207" s="119">
        <v>0.0</v>
      </c>
      <c r="EE207" s="119">
        <v>0.0</v>
      </c>
      <c r="EF207" s="119">
        <v>0.0</v>
      </c>
      <c r="EG207" s="119">
        <v>0.0</v>
      </c>
      <c r="EH207" s="119">
        <v>0.0</v>
      </c>
      <c r="EI207" s="63"/>
      <c r="EJ207" s="63"/>
      <c r="EK207" s="134">
        <v>0.0</v>
      </c>
      <c r="EL207" s="134">
        <v>0.0</v>
      </c>
      <c r="EM207" s="134">
        <v>0.0</v>
      </c>
      <c r="EN207" s="134">
        <v>0.0</v>
      </c>
      <c r="EO207" s="134">
        <v>0.0</v>
      </c>
      <c r="EP207" s="134">
        <v>0.0</v>
      </c>
      <c r="EQ207" s="134">
        <v>0.0</v>
      </c>
      <c r="ER207" s="134">
        <v>1.0E-4</v>
      </c>
      <c r="ES207" s="134">
        <v>1.0E-4</v>
      </c>
      <c r="ET207" s="134">
        <v>1.0E-4</v>
      </c>
      <c r="EU207" s="134">
        <v>2.0E-4</v>
      </c>
      <c r="EV207" s="134">
        <v>2.0E-4</v>
      </c>
      <c r="EW207" s="134">
        <v>3.0E-4</v>
      </c>
      <c r="EX207" s="134">
        <v>5.0E-4</v>
      </c>
      <c r="EY207" s="134">
        <v>6.0E-4</v>
      </c>
      <c r="EZ207" s="134">
        <v>8.0E-4</v>
      </c>
      <c r="FA207" s="134">
        <v>0.001</v>
      </c>
      <c r="FB207" s="134">
        <v>0.0013</v>
      </c>
      <c r="FC207" s="134">
        <v>0.0017</v>
      </c>
      <c r="FD207" s="134">
        <v>0.0021</v>
      </c>
      <c r="FE207" s="134">
        <v>0.0026</v>
      </c>
      <c r="FF207" s="134">
        <v>0.0032</v>
      </c>
      <c r="FG207" s="134">
        <v>0.0039</v>
      </c>
      <c r="FH207" s="134">
        <v>0.0047</v>
      </c>
      <c r="FI207" s="134">
        <v>0.0056</v>
      </c>
      <c r="FJ207" s="134">
        <v>0.0066</v>
      </c>
      <c r="FK207" s="134">
        <v>0.0078</v>
      </c>
      <c r="FL207" s="134">
        <v>0.0091</v>
      </c>
      <c r="FM207" s="134">
        <v>0.0104</v>
      </c>
      <c r="FN207" s="134">
        <v>0.0118</v>
      </c>
      <c r="FO207" s="134">
        <v>0.0133</v>
      </c>
      <c r="FP207" s="134">
        <v>0.0147</v>
      </c>
      <c r="FQ207" s="134">
        <v>0.0161</v>
      </c>
      <c r="FR207" s="134">
        <v>0.0174</v>
      </c>
      <c r="FS207" s="134">
        <v>0.0187</v>
      </c>
      <c r="FT207" s="134">
        <v>0.02</v>
      </c>
      <c r="FU207" s="134">
        <v>0.0212</v>
      </c>
      <c r="FV207" s="134">
        <v>0.0224</v>
      </c>
      <c r="FW207" s="134">
        <v>0.0238</v>
      </c>
      <c r="FX207" s="134">
        <v>0.0252</v>
      </c>
      <c r="FY207" s="134">
        <v>0.0269</v>
      </c>
      <c r="FZ207" s="134">
        <v>0.0288</v>
      </c>
      <c r="GA207" s="134">
        <v>0.031</v>
      </c>
      <c r="GB207" s="134">
        <v>0.0335</v>
      </c>
      <c r="GC207" s="134">
        <v>0.0361</v>
      </c>
      <c r="GD207" s="134">
        <v>0.0388</v>
      </c>
      <c r="GE207" s="134">
        <v>0.0413</v>
      </c>
      <c r="GF207" s="134">
        <v>0.0434</v>
      </c>
      <c r="GG207" s="134">
        <v>0.0449</v>
      </c>
      <c r="GH207" s="134">
        <v>0.0456</v>
      </c>
      <c r="GI207" s="134">
        <v>0.0454</v>
      </c>
      <c r="GJ207" s="134">
        <v>0.0443</v>
      </c>
      <c r="GK207" s="134">
        <v>0.0421</v>
      </c>
      <c r="GL207" s="134">
        <v>0.0391</v>
      </c>
      <c r="GM207" s="134">
        <v>0.0354</v>
      </c>
      <c r="GN207" s="134">
        <v>0.0313</v>
      </c>
      <c r="GO207" s="134">
        <v>0.0269</v>
      </c>
      <c r="GP207" s="134">
        <v>0.0226</v>
      </c>
      <c r="GQ207" s="134">
        <v>0.0185</v>
      </c>
      <c r="GR207" s="134">
        <v>0.0147</v>
      </c>
      <c r="GS207" s="134">
        <v>0.0114</v>
      </c>
      <c r="GT207" s="134">
        <v>0.0087</v>
      </c>
      <c r="GU207" s="134">
        <v>0.0065</v>
      </c>
      <c r="GV207" s="134">
        <v>0.0047</v>
      </c>
      <c r="GW207" s="134">
        <v>0.0033</v>
      </c>
      <c r="GX207" s="134">
        <v>0.0023</v>
      </c>
      <c r="GY207" s="134">
        <v>0.0016</v>
      </c>
      <c r="GZ207" s="134">
        <v>0.0011</v>
      </c>
      <c r="HA207" s="134">
        <v>7.0E-4</v>
      </c>
      <c r="HB207" s="134">
        <v>5.0E-4</v>
      </c>
      <c r="HC207" s="134">
        <v>3.0E-4</v>
      </c>
      <c r="HD207" s="134">
        <v>2.0E-4</v>
      </c>
      <c r="HE207" s="134">
        <v>1.0E-4</v>
      </c>
      <c r="HF207" s="134">
        <v>1.0E-4</v>
      </c>
      <c r="HG207" s="134">
        <v>0.0</v>
      </c>
      <c r="HH207" s="134">
        <v>0.0</v>
      </c>
      <c r="HI207" s="134">
        <v>0.0</v>
      </c>
      <c r="HJ207" s="134">
        <v>0.0</v>
      </c>
      <c r="HK207" s="134">
        <v>0.0</v>
      </c>
      <c r="HL207" s="134">
        <v>0.0</v>
      </c>
      <c r="HM207" s="134">
        <v>0.0</v>
      </c>
      <c r="HN207" s="134">
        <v>0.0</v>
      </c>
      <c r="HO207" s="134">
        <v>0.0</v>
      </c>
      <c r="HP207" s="134">
        <v>0.0</v>
      </c>
      <c r="HQ207" s="134">
        <v>0.0</v>
      </c>
      <c r="HR207" s="134">
        <v>0.0</v>
      </c>
      <c r="HS207" s="134">
        <v>0.0</v>
      </c>
      <c r="HT207" s="134">
        <v>0.0</v>
      </c>
      <c r="HU207" s="134">
        <v>0.0</v>
      </c>
      <c r="HV207" s="134">
        <v>0.0</v>
      </c>
      <c r="HW207" s="134">
        <v>0.0</v>
      </c>
      <c r="HX207" s="134">
        <v>0.0</v>
      </c>
      <c r="HY207" s="134">
        <v>0.0</v>
      </c>
      <c r="HZ207" s="134">
        <v>0.0</v>
      </c>
      <c r="IA207" s="134">
        <v>0.0</v>
      </c>
      <c r="IB207" s="134">
        <v>0.0</v>
      </c>
      <c r="IC207" s="134">
        <v>0.0</v>
      </c>
      <c r="ID207" s="134">
        <v>0.0</v>
      </c>
      <c r="IE207" s="134">
        <v>0.0</v>
      </c>
      <c r="IF207" s="134">
        <v>0.0</v>
      </c>
      <c r="IG207" s="134">
        <v>0.0</v>
      </c>
    </row>
    <row r="208" hidden="1">
      <c r="A208" s="119" t="s">
        <v>96</v>
      </c>
      <c r="B208" s="119" t="s">
        <v>97</v>
      </c>
      <c r="C208" s="119">
        <v>1932.0</v>
      </c>
      <c r="D208" s="119">
        <v>5.20481818E8</v>
      </c>
      <c r="E208" s="63"/>
      <c r="F208" s="126">
        <v>0.296</v>
      </c>
      <c r="G208" s="126">
        <v>1.0</v>
      </c>
      <c r="H208" s="126">
        <v>0.308</v>
      </c>
      <c r="I208" s="126">
        <v>0.476</v>
      </c>
      <c r="J208" s="126">
        <v>0.21</v>
      </c>
      <c r="K208" s="126">
        <v>0.006</v>
      </c>
      <c r="L208" s="126">
        <v>0.0</v>
      </c>
      <c r="M208" s="63"/>
      <c r="N208" s="126">
        <v>0.006</v>
      </c>
      <c r="O208" s="63"/>
      <c r="P208" s="63"/>
      <c r="Q208" s="119">
        <v>1.54092217E8</v>
      </c>
      <c r="R208" s="63"/>
      <c r="S208" s="119">
        <v>1.60185366E8</v>
      </c>
      <c r="T208" s="119">
        <v>2.47857463E8</v>
      </c>
      <c r="U208" s="119">
        <v>1.09195015E8</v>
      </c>
      <c r="V208" s="119">
        <v>3218848.0</v>
      </c>
      <c r="W208" s="119">
        <v>24993.0</v>
      </c>
      <c r="X208" s="63"/>
      <c r="Y208" s="119">
        <v>3243974.0</v>
      </c>
      <c r="Z208" s="63"/>
      <c r="AA208" s="63"/>
      <c r="AB208" s="126">
        <v>0.128</v>
      </c>
      <c r="AC208" s="63"/>
      <c r="AD208" s="121">
        <v>0.13</v>
      </c>
      <c r="AE208" s="121">
        <v>0.39</v>
      </c>
      <c r="AF208" s="121">
        <v>0.55</v>
      </c>
      <c r="AG208" s="121">
        <v>0.29</v>
      </c>
      <c r="AH208" s="121">
        <v>0.16</v>
      </c>
      <c r="AI208" s="63"/>
      <c r="AJ208" s="121">
        <v>0.29</v>
      </c>
      <c r="AK208" s="63" t="str">
        <f t="shared" si="1"/>
        <v>Europe</v>
      </c>
      <c r="AL208" s="119">
        <v>1.0</v>
      </c>
      <c r="AM208" s="119">
        <v>2.0</v>
      </c>
      <c r="AN208" s="119">
        <v>5.0</v>
      </c>
      <c r="AO208" s="119">
        <v>9.0</v>
      </c>
      <c r="AP208" s="119">
        <v>17.0</v>
      </c>
      <c r="AQ208" s="119">
        <v>31.0</v>
      </c>
      <c r="AR208" s="119">
        <v>57.0</v>
      </c>
      <c r="AS208" s="119">
        <v>101.0</v>
      </c>
      <c r="AT208" s="119">
        <v>177.0</v>
      </c>
      <c r="AU208" s="119">
        <v>304.0</v>
      </c>
      <c r="AV208" s="119">
        <v>516.0</v>
      </c>
      <c r="AW208" s="119">
        <v>865.0</v>
      </c>
      <c r="AX208" s="119">
        <v>1433.0</v>
      </c>
      <c r="AY208" s="119">
        <v>2350.0</v>
      </c>
      <c r="AZ208" s="119">
        <v>3820.0</v>
      </c>
      <c r="BA208" s="119">
        <v>6166.0</v>
      </c>
      <c r="BB208" s="119">
        <v>9894.0</v>
      </c>
      <c r="BC208" s="119">
        <v>15792.0</v>
      </c>
      <c r="BD208" s="119">
        <v>25098.0</v>
      </c>
      <c r="BE208" s="119">
        <v>39770.0</v>
      </c>
      <c r="BF208" s="119">
        <v>62987.0</v>
      </c>
      <c r="BG208" s="119">
        <v>100070.0</v>
      </c>
      <c r="BH208" s="119">
        <v>160196.0</v>
      </c>
      <c r="BI208" s="119">
        <v>259442.0</v>
      </c>
      <c r="BJ208" s="119">
        <v>426037.0</v>
      </c>
      <c r="BK208" s="119">
        <v>709071.0</v>
      </c>
      <c r="BL208" s="119">
        <v>1191447.0</v>
      </c>
      <c r="BM208" s="119">
        <v>2003417.0</v>
      </c>
      <c r="BN208" s="119">
        <v>3320402.0</v>
      </c>
      <c r="BO208" s="119">
        <v>5312978.0</v>
      </c>
      <c r="BP208" s="119">
        <v>8024160.0</v>
      </c>
      <c r="BQ208" s="119">
        <v>1.1211334E7</v>
      </c>
      <c r="BR208" s="119">
        <v>1.4282722E7</v>
      </c>
      <c r="BS208" s="119">
        <v>1.6467522E7</v>
      </c>
      <c r="BT208" s="119">
        <v>1.7195707E7</v>
      </c>
      <c r="BU208" s="119">
        <v>1.6439653E7</v>
      </c>
      <c r="BV208" s="119">
        <v>1.4743996E7</v>
      </c>
      <c r="BW208" s="119">
        <v>1.2921969E7</v>
      </c>
      <c r="BX208" s="119">
        <v>1.167267E7</v>
      </c>
      <c r="BY208" s="119">
        <v>1.1386878E7</v>
      </c>
      <c r="BZ208" s="119">
        <v>1.2186298E7</v>
      </c>
      <c r="CA208" s="119">
        <v>1.4043722E7</v>
      </c>
      <c r="CB208" s="119">
        <v>1.6826096E7</v>
      </c>
      <c r="CC208" s="119">
        <v>2.0239943E7</v>
      </c>
      <c r="CD208" s="119">
        <v>2.3793654E7</v>
      </c>
      <c r="CE208" s="119">
        <v>2.6899547E7</v>
      </c>
      <c r="CF208" s="119">
        <v>2.9092145E7</v>
      </c>
      <c r="CG208" s="119">
        <v>3.0181188E7</v>
      </c>
      <c r="CH208" s="119">
        <v>3.0200646E7</v>
      </c>
      <c r="CI208" s="119">
        <v>2.9237631E7</v>
      </c>
      <c r="CJ208" s="119">
        <v>2.7342891E7</v>
      </c>
      <c r="CK208" s="119">
        <v>2.45928E7</v>
      </c>
      <c r="CL208" s="119">
        <v>2.1188925E7</v>
      </c>
      <c r="CM208" s="119">
        <v>1.7466659E7</v>
      </c>
      <c r="CN208" s="119">
        <v>1.3803093E7</v>
      </c>
      <c r="CO208" s="119">
        <v>1.0503564E7</v>
      </c>
      <c r="CP208" s="119">
        <v>7739039.0</v>
      </c>
      <c r="CQ208" s="119">
        <v>5549833.0</v>
      </c>
      <c r="CR208" s="119">
        <v>3888563.0</v>
      </c>
      <c r="CS208" s="119">
        <v>2668019.0</v>
      </c>
      <c r="CT208" s="119">
        <v>1794520.0</v>
      </c>
      <c r="CU208" s="119">
        <v>1184105.0</v>
      </c>
      <c r="CV208" s="119">
        <v>767381.0</v>
      </c>
      <c r="CW208" s="119">
        <v>489359.0</v>
      </c>
      <c r="CX208" s="119">
        <v>307848.0</v>
      </c>
      <c r="CY208" s="119">
        <v>191583.0</v>
      </c>
      <c r="CZ208" s="119">
        <v>118260.0</v>
      </c>
      <c r="DA208" s="119">
        <v>72567.0</v>
      </c>
      <c r="DB208" s="119">
        <v>44336.0</v>
      </c>
      <c r="DC208" s="119">
        <v>27002.0</v>
      </c>
      <c r="DD208" s="119">
        <v>16406.0</v>
      </c>
      <c r="DE208" s="119">
        <v>9951.0</v>
      </c>
      <c r="DF208" s="119">
        <v>6028.0</v>
      </c>
      <c r="DG208" s="119">
        <v>3647.0</v>
      </c>
      <c r="DH208" s="119">
        <v>2204.0</v>
      </c>
      <c r="DI208" s="119">
        <v>1330.0</v>
      </c>
      <c r="DJ208" s="119">
        <v>800.0</v>
      </c>
      <c r="DK208" s="119">
        <v>480.0</v>
      </c>
      <c r="DL208" s="119">
        <v>286.0</v>
      </c>
      <c r="DM208" s="119">
        <v>169.0</v>
      </c>
      <c r="DN208" s="119">
        <v>99.0</v>
      </c>
      <c r="DO208" s="119">
        <v>58.0</v>
      </c>
      <c r="DP208" s="119">
        <v>33.0</v>
      </c>
      <c r="DQ208" s="119">
        <v>19.0</v>
      </c>
      <c r="DR208" s="119">
        <v>11.0</v>
      </c>
      <c r="DS208" s="119">
        <v>6.0</v>
      </c>
      <c r="DT208" s="119">
        <v>3.0</v>
      </c>
      <c r="DU208" s="119">
        <v>2.0</v>
      </c>
      <c r="DV208" s="119">
        <v>1.0</v>
      </c>
      <c r="DW208" s="119">
        <v>0.0</v>
      </c>
      <c r="DX208" s="119">
        <v>0.0</v>
      </c>
      <c r="DY208" s="119">
        <v>0.0</v>
      </c>
      <c r="DZ208" s="119">
        <v>0.0</v>
      </c>
      <c r="EA208" s="119">
        <v>0.0</v>
      </c>
      <c r="EB208" s="119">
        <v>0.0</v>
      </c>
      <c r="EC208" s="119">
        <v>0.0</v>
      </c>
      <c r="ED208" s="119">
        <v>0.0</v>
      </c>
      <c r="EE208" s="119">
        <v>0.0</v>
      </c>
      <c r="EF208" s="119">
        <v>0.0</v>
      </c>
      <c r="EG208" s="119">
        <v>0.0</v>
      </c>
      <c r="EH208" s="119">
        <v>0.0</v>
      </c>
      <c r="EI208" s="63"/>
      <c r="EJ208" s="63"/>
      <c r="EK208" s="134">
        <v>0.0</v>
      </c>
      <c r="EL208" s="134">
        <v>0.0</v>
      </c>
      <c r="EM208" s="134">
        <v>0.0</v>
      </c>
      <c r="EN208" s="134">
        <v>0.0</v>
      </c>
      <c r="EO208" s="134">
        <v>0.0</v>
      </c>
      <c r="EP208" s="134">
        <v>0.0</v>
      </c>
      <c r="EQ208" s="134">
        <v>0.0</v>
      </c>
      <c r="ER208" s="134">
        <v>0.0</v>
      </c>
      <c r="ES208" s="134">
        <v>0.0</v>
      </c>
      <c r="ET208" s="134">
        <v>0.0</v>
      </c>
      <c r="EU208" s="134">
        <v>0.0</v>
      </c>
      <c r="EV208" s="134">
        <v>0.0</v>
      </c>
      <c r="EW208" s="134">
        <v>0.0</v>
      </c>
      <c r="EX208" s="134">
        <v>0.0</v>
      </c>
      <c r="EY208" s="134">
        <v>0.0</v>
      </c>
      <c r="EZ208" s="134">
        <v>0.0</v>
      </c>
      <c r="FA208" s="134">
        <v>0.0</v>
      </c>
      <c r="FB208" s="134">
        <v>0.0</v>
      </c>
      <c r="FC208" s="134">
        <v>0.0</v>
      </c>
      <c r="FD208" s="134">
        <v>1.0E-4</v>
      </c>
      <c r="FE208" s="134">
        <v>1.0E-4</v>
      </c>
      <c r="FF208" s="134">
        <v>2.0E-4</v>
      </c>
      <c r="FG208" s="134">
        <v>3.0E-4</v>
      </c>
      <c r="FH208" s="134">
        <v>5.0E-4</v>
      </c>
      <c r="FI208" s="134">
        <v>8.0E-4</v>
      </c>
      <c r="FJ208" s="134">
        <v>0.0014</v>
      </c>
      <c r="FK208" s="134">
        <v>0.0023</v>
      </c>
      <c r="FL208" s="134">
        <v>0.0038</v>
      </c>
      <c r="FM208" s="134">
        <v>0.0064</v>
      </c>
      <c r="FN208" s="134">
        <v>0.0102</v>
      </c>
      <c r="FO208" s="134">
        <v>0.0154</v>
      </c>
      <c r="FP208" s="134">
        <v>0.0215</v>
      </c>
      <c r="FQ208" s="134">
        <v>0.0274</v>
      </c>
      <c r="FR208" s="134">
        <v>0.0316</v>
      </c>
      <c r="FS208" s="134">
        <v>0.033</v>
      </c>
      <c r="FT208" s="134">
        <v>0.0316</v>
      </c>
      <c r="FU208" s="134">
        <v>0.0283</v>
      </c>
      <c r="FV208" s="134">
        <v>0.0248</v>
      </c>
      <c r="FW208" s="134">
        <v>0.0224</v>
      </c>
      <c r="FX208" s="134">
        <v>0.0219</v>
      </c>
      <c r="FY208" s="134">
        <v>0.0234</v>
      </c>
      <c r="FZ208" s="134">
        <v>0.027</v>
      </c>
      <c r="GA208" s="134">
        <v>0.0323</v>
      </c>
      <c r="GB208" s="134">
        <v>0.0389</v>
      </c>
      <c r="GC208" s="134">
        <v>0.0457</v>
      </c>
      <c r="GD208" s="134">
        <v>0.0517</v>
      </c>
      <c r="GE208" s="134">
        <v>0.0559</v>
      </c>
      <c r="GF208" s="134">
        <v>0.058</v>
      </c>
      <c r="GG208" s="134">
        <v>0.058</v>
      </c>
      <c r="GH208" s="134">
        <v>0.0562</v>
      </c>
      <c r="GI208" s="134">
        <v>0.0525</v>
      </c>
      <c r="GJ208" s="134">
        <v>0.0473</v>
      </c>
      <c r="GK208" s="134">
        <v>0.0407</v>
      </c>
      <c r="GL208" s="134">
        <v>0.0336</v>
      </c>
      <c r="GM208" s="134">
        <v>0.0265</v>
      </c>
      <c r="GN208" s="134">
        <v>0.0202</v>
      </c>
      <c r="GO208" s="134">
        <v>0.0149</v>
      </c>
      <c r="GP208" s="134">
        <v>0.0107</v>
      </c>
      <c r="GQ208" s="134">
        <v>0.0075</v>
      </c>
      <c r="GR208" s="134">
        <v>0.0051</v>
      </c>
      <c r="GS208" s="134">
        <v>0.0034</v>
      </c>
      <c r="GT208" s="134">
        <v>0.0023</v>
      </c>
      <c r="GU208" s="134">
        <v>0.0015</v>
      </c>
      <c r="GV208" s="134">
        <v>9.0E-4</v>
      </c>
      <c r="GW208" s="134">
        <v>6.0E-4</v>
      </c>
      <c r="GX208" s="134">
        <v>4.0E-4</v>
      </c>
      <c r="GY208" s="134">
        <v>2.0E-4</v>
      </c>
      <c r="GZ208" s="134">
        <v>1.0E-4</v>
      </c>
      <c r="HA208" s="134">
        <v>1.0E-4</v>
      </c>
      <c r="HB208" s="134">
        <v>1.0E-4</v>
      </c>
      <c r="HC208" s="134">
        <v>0.0</v>
      </c>
      <c r="HD208" s="134">
        <v>0.0</v>
      </c>
      <c r="HE208" s="134">
        <v>0.0</v>
      </c>
      <c r="HF208" s="134">
        <v>0.0</v>
      </c>
      <c r="HG208" s="134">
        <v>0.0</v>
      </c>
      <c r="HH208" s="134">
        <v>0.0</v>
      </c>
      <c r="HI208" s="134">
        <v>0.0</v>
      </c>
      <c r="HJ208" s="134">
        <v>0.0</v>
      </c>
      <c r="HK208" s="134">
        <v>0.0</v>
      </c>
      <c r="HL208" s="134">
        <v>0.0</v>
      </c>
      <c r="HM208" s="134">
        <v>0.0</v>
      </c>
      <c r="HN208" s="134">
        <v>0.0</v>
      </c>
      <c r="HO208" s="134">
        <v>0.0</v>
      </c>
      <c r="HP208" s="134">
        <v>0.0</v>
      </c>
      <c r="HQ208" s="134">
        <v>0.0</v>
      </c>
      <c r="HR208" s="134">
        <v>0.0</v>
      </c>
      <c r="HS208" s="134">
        <v>0.0</v>
      </c>
      <c r="HT208" s="134">
        <v>0.0</v>
      </c>
      <c r="HU208" s="134">
        <v>0.0</v>
      </c>
      <c r="HV208" s="134">
        <v>0.0</v>
      </c>
      <c r="HW208" s="134">
        <v>0.0</v>
      </c>
      <c r="HX208" s="134">
        <v>0.0</v>
      </c>
      <c r="HY208" s="134">
        <v>0.0</v>
      </c>
      <c r="HZ208" s="134">
        <v>0.0</v>
      </c>
      <c r="IA208" s="134">
        <v>0.0</v>
      </c>
      <c r="IB208" s="134">
        <v>0.0</v>
      </c>
      <c r="IC208" s="134">
        <v>0.0</v>
      </c>
      <c r="ID208" s="134">
        <v>0.0</v>
      </c>
      <c r="IE208" s="134">
        <v>0.0</v>
      </c>
      <c r="IF208" s="134">
        <v>0.0</v>
      </c>
      <c r="IG208" s="134">
        <v>0.0</v>
      </c>
    </row>
    <row r="209" hidden="1">
      <c r="A209" s="119" t="s">
        <v>98</v>
      </c>
      <c r="B209" s="119" t="s">
        <v>99</v>
      </c>
      <c r="C209" s="119">
        <v>1932.0</v>
      </c>
      <c r="D209" s="119">
        <v>1.68205339E8</v>
      </c>
      <c r="E209" s="63"/>
      <c r="F209" s="126">
        <v>0.69</v>
      </c>
      <c r="G209" s="126">
        <v>1.0</v>
      </c>
      <c r="H209" s="126">
        <v>0.718</v>
      </c>
      <c r="I209" s="126">
        <v>0.262</v>
      </c>
      <c r="J209" s="126">
        <v>0.019</v>
      </c>
      <c r="K209" s="126">
        <v>0.001</v>
      </c>
      <c r="L209" s="126">
        <v>0.0</v>
      </c>
      <c r="M209" s="63"/>
      <c r="N209" s="126">
        <v>0.001</v>
      </c>
      <c r="O209" s="63"/>
      <c r="P209" s="63"/>
      <c r="Q209" s="119">
        <v>1.16098693E8</v>
      </c>
      <c r="R209" s="63"/>
      <c r="S209" s="119">
        <v>1.20837564E8</v>
      </c>
      <c r="T209" s="119">
        <v>4.4140174E7</v>
      </c>
      <c r="U209" s="119">
        <v>3141269.0</v>
      </c>
      <c r="V209" s="119">
        <v>84125.0</v>
      </c>
      <c r="W209" s="119">
        <v>2177.0</v>
      </c>
      <c r="X209" s="63"/>
      <c r="Y209" s="119">
        <v>86333.0</v>
      </c>
      <c r="Z209" s="63"/>
      <c r="AA209" s="63"/>
      <c r="AB209" s="126">
        <v>0.097</v>
      </c>
      <c r="AC209" s="63"/>
      <c r="AD209" s="121">
        <v>0.1</v>
      </c>
      <c r="AE209" s="121">
        <v>0.07</v>
      </c>
      <c r="AF209" s="121">
        <v>0.02</v>
      </c>
      <c r="AG209" s="121">
        <v>0.01</v>
      </c>
      <c r="AH209" s="121">
        <v>0.01</v>
      </c>
      <c r="AI209" s="63"/>
      <c r="AJ209" s="121">
        <v>0.01</v>
      </c>
      <c r="AK209" s="63" t="str">
        <f t="shared" si="1"/>
        <v>Africa</v>
      </c>
      <c r="AL209" s="119">
        <v>1178.0</v>
      </c>
      <c r="AM209" s="119">
        <v>1697.0</v>
      </c>
      <c r="AN209" s="119">
        <v>2435.0</v>
      </c>
      <c r="AO209" s="119">
        <v>3480.0</v>
      </c>
      <c r="AP209" s="119">
        <v>4949.0</v>
      </c>
      <c r="AQ209" s="119">
        <v>7001.0</v>
      </c>
      <c r="AR209" s="119">
        <v>9849.0</v>
      </c>
      <c r="AS209" s="119">
        <v>13773.0</v>
      </c>
      <c r="AT209" s="119">
        <v>19140.0</v>
      </c>
      <c r="AU209" s="119">
        <v>26429.0</v>
      </c>
      <c r="AV209" s="119">
        <v>36261.0</v>
      </c>
      <c r="AW209" s="119">
        <v>49433.0</v>
      </c>
      <c r="AX209" s="119">
        <v>66964.0</v>
      </c>
      <c r="AY209" s="119">
        <v>90148.0</v>
      </c>
      <c r="AZ209" s="119">
        <v>120612.0</v>
      </c>
      <c r="BA209" s="119">
        <v>160391.0</v>
      </c>
      <c r="BB209" s="119">
        <v>212006.0</v>
      </c>
      <c r="BC209" s="119">
        <v>278547.0</v>
      </c>
      <c r="BD209" s="119">
        <v>363768.0</v>
      </c>
      <c r="BE209" s="119">
        <v>472181.0</v>
      </c>
      <c r="BF209" s="119">
        <v>609152.0</v>
      </c>
      <c r="BG209" s="119">
        <v>780984.0</v>
      </c>
      <c r="BH209" s="119">
        <v>994986.0</v>
      </c>
      <c r="BI209" s="119">
        <v>1259517.0</v>
      </c>
      <c r="BJ209" s="119">
        <v>1583960.0</v>
      </c>
      <c r="BK209" s="119">
        <v>1978565.0</v>
      </c>
      <c r="BL209" s="119">
        <v>2453997.0</v>
      </c>
      <c r="BM209" s="119">
        <v>3020392.0</v>
      </c>
      <c r="BN209" s="119">
        <v>3685716.0</v>
      </c>
      <c r="BO209" s="119">
        <v>4453355.0</v>
      </c>
      <c r="BP209" s="119">
        <v>5319057.0</v>
      </c>
      <c r="BQ209" s="119">
        <v>6267450.0</v>
      </c>
      <c r="BR209" s="119">
        <v>7268340.0</v>
      </c>
      <c r="BS209" s="119">
        <v>8273279.0</v>
      </c>
      <c r="BT209" s="119">
        <v>9213950.0</v>
      </c>
      <c r="BU209" s="119">
        <v>1.0005448E7</v>
      </c>
      <c r="BV209" s="119">
        <v>1.0557713E7</v>
      </c>
      <c r="BW209" s="119">
        <v>1.0795182E7</v>
      </c>
      <c r="BX209" s="119">
        <v>1.0678758E7</v>
      </c>
      <c r="BY209" s="119">
        <v>1.0219781E7</v>
      </c>
      <c r="BZ209" s="119">
        <v>9477741.0</v>
      </c>
      <c r="CA209" s="119">
        <v>8542009.0</v>
      </c>
      <c r="CB209" s="119">
        <v>7506882.0</v>
      </c>
      <c r="CC209" s="119">
        <v>6451718.0</v>
      </c>
      <c r="CD209" s="119">
        <v>5432747.0</v>
      </c>
      <c r="CE209" s="119">
        <v>4485206.0</v>
      </c>
      <c r="CF209" s="119">
        <v>3629841.0</v>
      </c>
      <c r="CG209" s="119">
        <v>2878434.0</v>
      </c>
      <c r="CH209" s="119">
        <v>2236410.0</v>
      </c>
      <c r="CI209" s="119">
        <v>1703406.0</v>
      </c>
      <c r="CJ209" s="119">
        <v>1273521.0</v>
      </c>
      <c r="CK209" s="119">
        <v>936272.0</v>
      </c>
      <c r="CL209" s="119">
        <v>678287.0</v>
      </c>
      <c r="CM209" s="119">
        <v>485238.0</v>
      </c>
      <c r="CN209" s="119">
        <v>343451.0</v>
      </c>
      <c r="CO209" s="119">
        <v>240927.0</v>
      </c>
      <c r="CP209" s="119">
        <v>167766.0</v>
      </c>
      <c r="CQ209" s="119">
        <v>116149.0</v>
      </c>
      <c r="CR209" s="119">
        <v>80096.0</v>
      </c>
      <c r="CS209" s="119">
        <v>55128.0</v>
      </c>
      <c r="CT209" s="119">
        <v>37954.0</v>
      </c>
      <c r="CU209" s="119">
        <v>26193.0</v>
      </c>
      <c r="CV209" s="119">
        <v>18147.0</v>
      </c>
      <c r="CW209" s="119">
        <v>12633.0</v>
      </c>
      <c r="CX209" s="119">
        <v>8835.0</v>
      </c>
      <c r="CY209" s="119">
        <v>6200.0</v>
      </c>
      <c r="CZ209" s="119">
        <v>4360.0</v>
      </c>
      <c r="DA209" s="119">
        <v>3064.0</v>
      </c>
      <c r="DB209" s="119">
        <v>2149.0</v>
      </c>
      <c r="DC209" s="119">
        <v>1501.0</v>
      </c>
      <c r="DD209" s="119">
        <v>1043.0</v>
      </c>
      <c r="DE209" s="119">
        <v>719.0</v>
      </c>
      <c r="DF209" s="119">
        <v>493.0</v>
      </c>
      <c r="DG209" s="119">
        <v>335.0</v>
      </c>
      <c r="DH209" s="119">
        <v>226.0</v>
      </c>
      <c r="DI209" s="119">
        <v>151.0</v>
      </c>
      <c r="DJ209" s="119">
        <v>100.0</v>
      </c>
      <c r="DK209" s="119">
        <v>66.0</v>
      </c>
      <c r="DL209" s="119">
        <v>43.0</v>
      </c>
      <c r="DM209" s="119">
        <v>28.0</v>
      </c>
      <c r="DN209" s="119">
        <v>18.0</v>
      </c>
      <c r="DO209" s="119">
        <v>11.0</v>
      </c>
      <c r="DP209" s="119">
        <v>7.0</v>
      </c>
      <c r="DQ209" s="119">
        <v>5.0</v>
      </c>
      <c r="DR209" s="119">
        <v>3.0</v>
      </c>
      <c r="DS209" s="119">
        <v>2.0</v>
      </c>
      <c r="DT209" s="119">
        <v>1.0</v>
      </c>
      <c r="DU209" s="119">
        <v>1.0</v>
      </c>
      <c r="DV209" s="119">
        <v>0.0</v>
      </c>
      <c r="DW209" s="119">
        <v>0.0</v>
      </c>
      <c r="DX209" s="119">
        <v>0.0</v>
      </c>
      <c r="DY209" s="119">
        <v>0.0</v>
      </c>
      <c r="DZ209" s="119">
        <v>0.0</v>
      </c>
      <c r="EA209" s="119">
        <v>0.0</v>
      </c>
      <c r="EB209" s="119">
        <v>0.0</v>
      </c>
      <c r="EC209" s="119">
        <v>0.0</v>
      </c>
      <c r="ED209" s="119">
        <v>0.0</v>
      </c>
      <c r="EE209" s="119">
        <v>0.0</v>
      </c>
      <c r="EF209" s="119">
        <v>0.0</v>
      </c>
      <c r="EG209" s="119">
        <v>0.0</v>
      </c>
      <c r="EH209" s="119">
        <v>0.0</v>
      </c>
      <c r="EI209" s="63"/>
      <c r="EJ209" s="63"/>
      <c r="EK209" s="134">
        <v>0.0</v>
      </c>
      <c r="EL209" s="134">
        <v>0.0</v>
      </c>
      <c r="EM209" s="134">
        <v>0.0</v>
      </c>
      <c r="EN209" s="134">
        <v>0.0</v>
      </c>
      <c r="EO209" s="134">
        <v>0.0</v>
      </c>
      <c r="EP209" s="134">
        <v>0.0</v>
      </c>
      <c r="EQ209" s="134">
        <v>1.0E-4</v>
      </c>
      <c r="ER209" s="134">
        <v>1.0E-4</v>
      </c>
      <c r="ES209" s="134">
        <v>1.0E-4</v>
      </c>
      <c r="ET209" s="134">
        <v>2.0E-4</v>
      </c>
      <c r="EU209" s="134">
        <v>2.0E-4</v>
      </c>
      <c r="EV209" s="134">
        <v>3.0E-4</v>
      </c>
      <c r="EW209" s="134">
        <v>4.0E-4</v>
      </c>
      <c r="EX209" s="134">
        <v>5.0E-4</v>
      </c>
      <c r="EY209" s="134">
        <v>7.0E-4</v>
      </c>
      <c r="EZ209" s="134">
        <v>0.001</v>
      </c>
      <c r="FA209" s="134">
        <v>0.0013</v>
      </c>
      <c r="FB209" s="134">
        <v>0.0017</v>
      </c>
      <c r="FC209" s="134">
        <v>0.0022</v>
      </c>
      <c r="FD209" s="134">
        <v>0.0028</v>
      </c>
      <c r="FE209" s="134">
        <v>0.0036</v>
      </c>
      <c r="FF209" s="134">
        <v>0.0046</v>
      </c>
      <c r="FG209" s="134">
        <v>0.0059</v>
      </c>
      <c r="FH209" s="134">
        <v>0.0075</v>
      </c>
      <c r="FI209" s="134">
        <v>0.0094</v>
      </c>
      <c r="FJ209" s="134">
        <v>0.0118</v>
      </c>
      <c r="FK209" s="134">
        <v>0.0146</v>
      </c>
      <c r="FL209" s="134">
        <v>0.018</v>
      </c>
      <c r="FM209" s="134">
        <v>0.0219</v>
      </c>
      <c r="FN209" s="134">
        <v>0.0265</v>
      </c>
      <c r="FO209" s="134">
        <v>0.0316</v>
      </c>
      <c r="FP209" s="134">
        <v>0.0373</v>
      </c>
      <c r="FQ209" s="134">
        <v>0.0432</v>
      </c>
      <c r="FR209" s="134">
        <v>0.0492</v>
      </c>
      <c r="FS209" s="134">
        <v>0.0548</v>
      </c>
      <c r="FT209" s="134">
        <v>0.0595</v>
      </c>
      <c r="FU209" s="134">
        <v>0.0628</v>
      </c>
      <c r="FV209" s="134">
        <v>0.0642</v>
      </c>
      <c r="FW209" s="134">
        <v>0.0635</v>
      </c>
      <c r="FX209" s="134">
        <v>0.0608</v>
      </c>
      <c r="FY209" s="134">
        <v>0.0563</v>
      </c>
      <c r="FZ209" s="134">
        <v>0.0508</v>
      </c>
      <c r="GA209" s="134">
        <v>0.0446</v>
      </c>
      <c r="GB209" s="134">
        <v>0.0384</v>
      </c>
      <c r="GC209" s="134">
        <v>0.0323</v>
      </c>
      <c r="GD209" s="134">
        <v>0.0267</v>
      </c>
      <c r="GE209" s="134">
        <v>0.0216</v>
      </c>
      <c r="GF209" s="134">
        <v>0.0171</v>
      </c>
      <c r="GG209" s="134">
        <v>0.0133</v>
      </c>
      <c r="GH209" s="134">
        <v>0.0101</v>
      </c>
      <c r="GI209" s="134">
        <v>0.0076</v>
      </c>
      <c r="GJ209" s="134">
        <v>0.0056</v>
      </c>
      <c r="GK209" s="134">
        <v>0.004</v>
      </c>
      <c r="GL209" s="134">
        <v>0.0029</v>
      </c>
      <c r="GM209" s="134">
        <v>0.002</v>
      </c>
      <c r="GN209" s="134">
        <v>0.0014</v>
      </c>
      <c r="GO209" s="134">
        <v>0.001</v>
      </c>
      <c r="GP209" s="134">
        <v>7.0E-4</v>
      </c>
      <c r="GQ209" s="134">
        <v>5.0E-4</v>
      </c>
      <c r="GR209" s="134">
        <v>3.0E-4</v>
      </c>
      <c r="GS209" s="134">
        <v>2.0E-4</v>
      </c>
      <c r="GT209" s="134">
        <v>2.0E-4</v>
      </c>
      <c r="GU209" s="134">
        <v>1.0E-4</v>
      </c>
      <c r="GV209" s="134">
        <v>1.0E-4</v>
      </c>
      <c r="GW209" s="134">
        <v>1.0E-4</v>
      </c>
      <c r="GX209" s="134">
        <v>0.0</v>
      </c>
      <c r="GY209" s="134">
        <v>0.0</v>
      </c>
      <c r="GZ209" s="134">
        <v>0.0</v>
      </c>
      <c r="HA209" s="134">
        <v>0.0</v>
      </c>
      <c r="HB209" s="134">
        <v>0.0</v>
      </c>
      <c r="HC209" s="134">
        <v>0.0</v>
      </c>
      <c r="HD209" s="134">
        <v>0.0</v>
      </c>
      <c r="HE209" s="134">
        <v>0.0</v>
      </c>
      <c r="HF209" s="134">
        <v>0.0</v>
      </c>
      <c r="HG209" s="134">
        <v>0.0</v>
      </c>
      <c r="HH209" s="134">
        <v>0.0</v>
      </c>
      <c r="HI209" s="134">
        <v>0.0</v>
      </c>
      <c r="HJ209" s="134">
        <v>0.0</v>
      </c>
      <c r="HK209" s="134">
        <v>0.0</v>
      </c>
      <c r="HL209" s="134">
        <v>0.0</v>
      </c>
      <c r="HM209" s="134">
        <v>0.0</v>
      </c>
      <c r="HN209" s="134">
        <v>0.0</v>
      </c>
      <c r="HO209" s="134">
        <v>0.0</v>
      </c>
      <c r="HP209" s="134">
        <v>0.0</v>
      </c>
      <c r="HQ209" s="134">
        <v>0.0</v>
      </c>
      <c r="HR209" s="134">
        <v>0.0</v>
      </c>
      <c r="HS209" s="134">
        <v>0.0</v>
      </c>
      <c r="HT209" s="134">
        <v>0.0</v>
      </c>
      <c r="HU209" s="134">
        <v>0.0</v>
      </c>
      <c r="HV209" s="134">
        <v>0.0</v>
      </c>
      <c r="HW209" s="134">
        <v>0.0</v>
      </c>
      <c r="HX209" s="134">
        <v>0.0</v>
      </c>
      <c r="HY209" s="134">
        <v>0.0</v>
      </c>
      <c r="HZ209" s="134">
        <v>0.0</v>
      </c>
      <c r="IA209" s="134">
        <v>0.0</v>
      </c>
      <c r="IB209" s="134">
        <v>0.0</v>
      </c>
      <c r="IC209" s="134">
        <v>0.0</v>
      </c>
      <c r="ID209" s="134">
        <v>0.0</v>
      </c>
      <c r="IE209" s="134">
        <v>0.0</v>
      </c>
      <c r="IF209" s="134">
        <v>0.0</v>
      </c>
      <c r="IG209" s="134">
        <v>0.0</v>
      </c>
    </row>
    <row r="210" hidden="1">
      <c r="A210" s="119" t="s">
        <v>100</v>
      </c>
      <c r="B210" s="119" t="s">
        <v>101</v>
      </c>
      <c r="C210" s="119">
        <v>1932.0</v>
      </c>
      <c r="D210" s="119">
        <v>1.140217171E9</v>
      </c>
      <c r="E210" s="63"/>
      <c r="F210" s="126">
        <v>0.753</v>
      </c>
      <c r="G210" s="126">
        <v>1.0</v>
      </c>
      <c r="H210" s="126">
        <v>0.78</v>
      </c>
      <c r="I210" s="126">
        <v>0.21</v>
      </c>
      <c r="J210" s="126">
        <v>0.011</v>
      </c>
      <c r="K210" s="126">
        <v>0.0</v>
      </c>
      <c r="L210" s="126">
        <v>0.0</v>
      </c>
      <c r="M210" s="63"/>
      <c r="N210" s="126">
        <v>0.0</v>
      </c>
      <c r="O210" s="63"/>
      <c r="P210" s="63"/>
      <c r="Q210" s="119">
        <v>8.58441445E8</v>
      </c>
      <c r="R210" s="63"/>
      <c r="S210" s="119">
        <v>8.88861808E8</v>
      </c>
      <c r="T210" s="119">
        <v>2.38988428E8</v>
      </c>
      <c r="U210" s="119">
        <v>1.2168985E7</v>
      </c>
      <c r="V210" s="119">
        <v>197548.0</v>
      </c>
      <c r="W210" s="119">
        <v>401.0</v>
      </c>
      <c r="X210" s="63"/>
      <c r="Y210" s="119">
        <v>197950.0</v>
      </c>
      <c r="Z210" s="63"/>
      <c r="AA210" s="63"/>
      <c r="AB210" s="126">
        <v>0.716</v>
      </c>
      <c r="AC210" s="63"/>
      <c r="AD210" s="121">
        <v>0.71</v>
      </c>
      <c r="AE210" s="121">
        <v>0.38</v>
      </c>
      <c r="AF210" s="121">
        <v>0.06</v>
      </c>
      <c r="AG210" s="121">
        <v>0.02</v>
      </c>
      <c r="AH210" s="121">
        <v>0.0</v>
      </c>
      <c r="AI210" s="63"/>
      <c r="AJ210" s="121">
        <v>0.02</v>
      </c>
      <c r="AK210" s="63" t="str">
        <f t="shared" si="1"/>
        <v>Asia</v>
      </c>
      <c r="AL210" s="119">
        <v>1632.0</v>
      </c>
      <c r="AM210" s="119">
        <v>2430.0</v>
      </c>
      <c r="AN210" s="119">
        <v>3571.0</v>
      </c>
      <c r="AO210" s="119">
        <v>5179.0</v>
      </c>
      <c r="AP210" s="119">
        <v>7416.0</v>
      </c>
      <c r="AQ210" s="119">
        <v>10488.0</v>
      </c>
      <c r="AR210" s="119">
        <v>14665.0</v>
      </c>
      <c r="AS210" s="119">
        <v>20294.0</v>
      </c>
      <c r="AT210" s="119">
        <v>27842.0</v>
      </c>
      <c r="AU210" s="119">
        <v>37956.0</v>
      </c>
      <c r="AV210" s="119">
        <v>51586.0</v>
      </c>
      <c r="AW210" s="119">
        <v>70186.0</v>
      </c>
      <c r="AX210" s="119">
        <v>96089.0</v>
      </c>
      <c r="AY210" s="119">
        <v>133119.0</v>
      </c>
      <c r="AZ210" s="119">
        <v>187609.0</v>
      </c>
      <c r="BA210" s="119">
        <v>269980.0</v>
      </c>
      <c r="BB210" s="119">
        <v>397118.0</v>
      </c>
      <c r="BC210" s="119">
        <v>595693.0</v>
      </c>
      <c r="BD210" s="119">
        <v>906475.0</v>
      </c>
      <c r="BE210" s="119">
        <v>1389322.0</v>
      </c>
      <c r="BF210" s="119">
        <v>2128011.0</v>
      </c>
      <c r="BG210" s="119">
        <v>3233386.0</v>
      </c>
      <c r="BH210" s="119">
        <v>4842625.0</v>
      </c>
      <c r="BI210" s="119">
        <v>7112133.0</v>
      </c>
      <c r="BJ210" s="119">
        <v>1.0201836E7</v>
      </c>
      <c r="BK210" s="119">
        <v>1.4249839E7</v>
      </c>
      <c r="BL210" s="119">
        <v>1.9338602E7</v>
      </c>
      <c r="BM210" s="119">
        <v>2.5457094E7</v>
      </c>
      <c r="BN210" s="119">
        <v>3.2467509E7</v>
      </c>
      <c r="BO210" s="119">
        <v>4.0088672E7</v>
      </c>
      <c r="BP210" s="119">
        <v>4.7908659E7</v>
      </c>
      <c r="BQ210" s="119">
        <v>5.5433106E7</v>
      </c>
      <c r="BR210" s="119">
        <v>6.2162204E7</v>
      </c>
      <c r="BS210" s="119">
        <v>6.7673173E7</v>
      </c>
      <c r="BT210" s="119">
        <v>7.1676405E7</v>
      </c>
      <c r="BU210" s="119">
        <v>7.4022964E7</v>
      </c>
      <c r="BV210" s="119">
        <v>7.4667633E7</v>
      </c>
      <c r="BW210" s="119">
        <v>7.3618307E7</v>
      </c>
      <c r="BX210" s="119">
        <v>7.0907653E7</v>
      </c>
      <c r="BY210" s="119">
        <v>6.6602624E7</v>
      </c>
      <c r="BZ210" s="119">
        <v>6.0840725E7</v>
      </c>
      <c r="CA210" s="119">
        <v>5.3869779E7</v>
      </c>
      <c r="CB210" s="119">
        <v>4.6070139E7</v>
      </c>
      <c r="CC210" s="119">
        <v>3.7942016E7</v>
      </c>
      <c r="CD210" s="119">
        <v>3.0045494E7</v>
      </c>
      <c r="CE210" s="119">
        <v>2.2899374E7</v>
      </c>
      <c r="CF210" s="119">
        <v>1.6873977E7</v>
      </c>
      <c r="CG210" s="119">
        <v>1.212663E7</v>
      </c>
      <c r="CH210" s="119">
        <v>8607731.0</v>
      </c>
      <c r="CI210" s="119">
        <v>6125134.0</v>
      </c>
      <c r="CJ210" s="119">
        <v>4428155.0</v>
      </c>
      <c r="CK210" s="119">
        <v>3275710.0</v>
      </c>
      <c r="CL210" s="119">
        <v>2473980.0</v>
      </c>
      <c r="CM210" s="119">
        <v>1887309.0</v>
      </c>
      <c r="CN210" s="119">
        <v>1432665.0</v>
      </c>
      <c r="CO210" s="119">
        <v>1066517.0</v>
      </c>
      <c r="CP210" s="119">
        <v>769862.0</v>
      </c>
      <c r="CQ210" s="119">
        <v>535120.0</v>
      </c>
      <c r="CR210" s="119">
        <v>357155.0</v>
      </c>
      <c r="CS210" s="119">
        <v>229049.0</v>
      </c>
      <c r="CT210" s="119">
        <v>141619.0</v>
      </c>
      <c r="CU210" s="119">
        <v>84847.0</v>
      </c>
      <c r="CV210" s="119">
        <v>49540.0</v>
      </c>
      <c r="CW210" s="119">
        <v>28339.0</v>
      </c>
      <c r="CX210" s="119">
        <v>15948.0</v>
      </c>
      <c r="CY210" s="119">
        <v>8852.0</v>
      </c>
      <c r="CZ210" s="119">
        <v>4853.0</v>
      </c>
      <c r="DA210" s="119">
        <v>2629.0</v>
      </c>
      <c r="DB210" s="119">
        <v>1407.0</v>
      </c>
      <c r="DC210" s="119">
        <v>744.0</v>
      </c>
      <c r="DD210" s="119">
        <v>389.0</v>
      </c>
      <c r="DE210" s="119">
        <v>200.0</v>
      </c>
      <c r="DF210" s="119">
        <v>102.0</v>
      </c>
      <c r="DG210" s="119">
        <v>51.0</v>
      </c>
      <c r="DH210" s="119">
        <v>25.0</v>
      </c>
      <c r="DI210" s="119">
        <v>12.0</v>
      </c>
      <c r="DJ210" s="119">
        <v>6.0</v>
      </c>
      <c r="DK210" s="119">
        <v>3.0</v>
      </c>
      <c r="DL210" s="119">
        <v>1.0</v>
      </c>
      <c r="DM210" s="119">
        <v>1.0</v>
      </c>
      <c r="DN210" s="119">
        <v>0.0</v>
      </c>
      <c r="DO210" s="119">
        <v>0.0</v>
      </c>
      <c r="DP210" s="119">
        <v>0.0</v>
      </c>
      <c r="DQ210" s="119">
        <v>0.0</v>
      </c>
      <c r="DR210" s="119">
        <v>0.0</v>
      </c>
      <c r="DS210" s="119">
        <v>0.0</v>
      </c>
      <c r="DT210" s="119">
        <v>0.0</v>
      </c>
      <c r="DU210" s="119">
        <v>0.0</v>
      </c>
      <c r="DV210" s="119">
        <v>0.0</v>
      </c>
      <c r="DW210" s="119">
        <v>0.0</v>
      </c>
      <c r="DX210" s="119">
        <v>0.0</v>
      </c>
      <c r="DY210" s="119">
        <v>0.0</v>
      </c>
      <c r="DZ210" s="119">
        <v>0.0</v>
      </c>
      <c r="EA210" s="119">
        <v>0.0</v>
      </c>
      <c r="EB210" s="119">
        <v>0.0</v>
      </c>
      <c r="EC210" s="119">
        <v>0.0</v>
      </c>
      <c r="ED210" s="119">
        <v>0.0</v>
      </c>
      <c r="EE210" s="119">
        <v>0.0</v>
      </c>
      <c r="EF210" s="119">
        <v>0.0</v>
      </c>
      <c r="EG210" s="119">
        <v>0.0</v>
      </c>
      <c r="EH210" s="119">
        <v>0.0</v>
      </c>
      <c r="EI210" s="63"/>
      <c r="EJ210" s="63"/>
      <c r="EK210" s="134">
        <v>0.0</v>
      </c>
      <c r="EL210" s="134">
        <v>0.0</v>
      </c>
      <c r="EM210" s="134">
        <v>0.0</v>
      </c>
      <c r="EN210" s="134">
        <v>0.0</v>
      </c>
      <c r="EO210" s="134">
        <v>0.0</v>
      </c>
      <c r="EP210" s="134">
        <v>0.0</v>
      </c>
      <c r="EQ210" s="134">
        <v>0.0</v>
      </c>
      <c r="ER210" s="134">
        <v>0.0</v>
      </c>
      <c r="ES210" s="134">
        <v>0.0</v>
      </c>
      <c r="ET210" s="134">
        <v>0.0</v>
      </c>
      <c r="EU210" s="134">
        <v>0.0</v>
      </c>
      <c r="EV210" s="134">
        <v>1.0E-4</v>
      </c>
      <c r="EW210" s="134">
        <v>1.0E-4</v>
      </c>
      <c r="EX210" s="134">
        <v>1.0E-4</v>
      </c>
      <c r="EY210" s="134">
        <v>2.0E-4</v>
      </c>
      <c r="EZ210" s="134">
        <v>2.0E-4</v>
      </c>
      <c r="FA210" s="134">
        <v>3.0E-4</v>
      </c>
      <c r="FB210" s="134">
        <v>5.0E-4</v>
      </c>
      <c r="FC210" s="134">
        <v>8.0E-4</v>
      </c>
      <c r="FD210" s="134">
        <v>0.0012</v>
      </c>
      <c r="FE210" s="134">
        <v>0.0019</v>
      </c>
      <c r="FF210" s="134">
        <v>0.0028</v>
      </c>
      <c r="FG210" s="134">
        <v>0.0042</v>
      </c>
      <c r="FH210" s="134">
        <v>0.0062</v>
      </c>
      <c r="FI210" s="134">
        <v>0.0089</v>
      </c>
      <c r="FJ210" s="134">
        <v>0.0125</v>
      </c>
      <c r="FK210" s="134">
        <v>0.017</v>
      </c>
      <c r="FL210" s="134">
        <v>0.0223</v>
      </c>
      <c r="FM210" s="134">
        <v>0.0285</v>
      </c>
      <c r="FN210" s="134">
        <v>0.0352</v>
      </c>
      <c r="FO210" s="134">
        <v>0.042</v>
      </c>
      <c r="FP210" s="134">
        <v>0.0486</v>
      </c>
      <c r="FQ210" s="134">
        <v>0.0545</v>
      </c>
      <c r="FR210" s="134">
        <v>0.0594</v>
      </c>
      <c r="FS210" s="134">
        <v>0.0629</v>
      </c>
      <c r="FT210" s="134">
        <v>0.0649</v>
      </c>
      <c r="FU210" s="134">
        <v>0.0655</v>
      </c>
      <c r="FV210" s="134">
        <v>0.0646</v>
      </c>
      <c r="FW210" s="134">
        <v>0.0622</v>
      </c>
      <c r="FX210" s="134">
        <v>0.0584</v>
      </c>
      <c r="FY210" s="134">
        <v>0.0534</v>
      </c>
      <c r="FZ210" s="134">
        <v>0.0472</v>
      </c>
      <c r="GA210" s="134">
        <v>0.0404</v>
      </c>
      <c r="GB210" s="134">
        <v>0.0333</v>
      </c>
      <c r="GC210" s="134">
        <v>0.0264</v>
      </c>
      <c r="GD210" s="134">
        <v>0.0201</v>
      </c>
      <c r="GE210" s="134">
        <v>0.0148</v>
      </c>
      <c r="GF210" s="134">
        <v>0.0106</v>
      </c>
      <c r="GG210" s="134">
        <v>0.0075</v>
      </c>
      <c r="GH210" s="134">
        <v>0.0054</v>
      </c>
      <c r="GI210" s="134">
        <v>0.0039</v>
      </c>
      <c r="GJ210" s="134">
        <v>0.0029</v>
      </c>
      <c r="GK210" s="134">
        <v>0.0022</v>
      </c>
      <c r="GL210" s="134">
        <v>0.0017</v>
      </c>
      <c r="GM210" s="134">
        <v>0.0013</v>
      </c>
      <c r="GN210" s="134">
        <v>9.0E-4</v>
      </c>
      <c r="GO210" s="134">
        <v>7.0E-4</v>
      </c>
      <c r="GP210" s="134">
        <v>5.0E-4</v>
      </c>
      <c r="GQ210" s="134">
        <v>3.0E-4</v>
      </c>
      <c r="GR210" s="134">
        <v>2.0E-4</v>
      </c>
      <c r="GS210" s="134">
        <v>1.0E-4</v>
      </c>
      <c r="GT210" s="134">
        <v>1.0E-4</v>
      </c>
      <c r="GU210" s="134">
        <v>0.0</v>
      </c>
      <c r="GV210" s="134">
        <v>0.0</v>
      </c>
      <c r="GW210" s="134">
        <v>0.0</v>
      </c>
      <c r="GX210" s="134">
        <v>0.0</v>
      </c>
      <c r="GY210" s="134">
        <v>0.0</v>
      </c>
      <c r="GZ210" s="134">
        <v>0.0</v>
      </c>
      <c r="HA210" s="134">
        <v>0.0</v>
      </c>
      <c r="HB210" s="134">
        <v>0.0</v>
      </c>
      <c r="HC210" s="134">
        <v>0.0</v>
      </c>
      <c r="HD210" s="134">
        <v>0.0</v>
      </c>
      <c r="HE210" s="134">
        <v>0.0</v>
      </c>
      <c r="HF210" s="134">
        <v>0.0</v>
      </c>
      <c r="HG210" s="134">
        <v>0.0</v>
      </c>
      <c r="HH210" s="134">
        <v>0.0</v>
      </c>
      <c r="HI210" s="134">
        <v>0.0</v>
      </c>
      <c r="HJ210" s="134">
        <v>0.0</v>
      </c>
      <c r="HK210" s="134">
        <v>0.0</v>
      </c>
      <c r="HL210" s="134">
        <v>0.0</v>
      </c>
      <c r="HM210" s="134">
        <v>0.0</v>
      </c>
      <c r="HN210" s="134">
        <v>0.0</v>
      </c>
      <c r="HO210" s="134">
        <v>0.0</v>
      </c>
      <c r="HP210" s="134">
        <v>0.0</v>
      </c>
      <c r="HQ210" s="134">
        <v>0.0</v>
      </c>
      <c r="HR210" s="134">
        <v>0.0</v>
      </c>
      <c r="HS210" s="134">
        <v>0.0</v>
      </c>
      <c r="HT210" s="134">
        <v>0.0</v>
      </c>
      <c r="HU210" s="134">
        <v>0.0</v>
      </c>
      <c r="HV210" s="134">
        <v>0.0</v>
      </c>
      <c r="HW210" s="134">
        <v>0.0</v>
      </c>
      <c r="HX210" s="134">
        <v>0.0</v>
      </c>
      <c r="HY210" s="134">
        <v>0.0</v>
      </c>
      <c r="HZ210" s="134">
        <v>0.0</v>
      </c>
      <c r="IA210" s="134">
        <v>0.0</v>
      </c>
      <c r="IB210" s="134">
        <v>0.0</v>
      </c>
      <c r="IC210" s="134">
        <v>0.0</v>
      </c>
      <c r="ID210" s="134">
        <v>0.0</v>
      </c>
      <c r="IE210" s="134">
        <v>0.0</v>
      </c>
      <c r="IF210" s="134">
        <v>0.0</v>
      </c>
      <c r="IG210" s="134">
        <v>0.0</v>
      </c>
    </row>
    <row r="211" hidden="1">
      <c r="A211" s="119" t="s">
        <v>94</v>
      </c>
      <c r="B211" s="119" t="s">
        <v>95</v>
      </c>
      <c r="C211" s="119">
        <v>1933.0</v>
      </c>
      <c r="D211" s="119">
        <v>2.556817E8</v>
      </c>
      <c r="E211" s="63"/>
      <c r="F211" s="126">
        <v>0.276</v>
      </c>
      <c r="G211" s="126">
        <v>1.0</v>
      </c>
      <c r="H211" s="126">
        <v>0.289</v>
      </c>
      <c r="I211" s="126">
        <v>0.4</v>
      </c>
      <c r="J211" s="126">
        <v>0.283</v>
      </c>
      <c r="K211" s="126">
        <v>0.027</v>
      </c>
      <c r="L211" s="126">
        <v>0.0</v>
      </c>
      <c r="M211" s="63"/>
      <c r="N211" s="126">
        <v>0.028</v>
      </c>
      <c r="O211" s="63"/>
      <c r="P211" s="63"/>
      <c r="Q211" s="119">
        <v>7.0441937E7</v>
      </c>
      <c r="R211" s="63"/>
      <c r="S211" s="119">
        <v>7.3959575E7</v>
      </c>
      <c r="T211" s="119">
        <v>1.02180713E8</v>
      </c>
      <c r="U211" s="119">
        <v>7.2407485E7</v>
      </c>
      <c r="V211" s="119">
        <v>7025028.0</v>
      </c>
      <c r="W211" s="119">
        <v>108398.0</v>
      </c>
      <c r="X211" s="63"/>
      <c r="Y211" s="119">
        <v>7133927.0</v>
      </c>
      <c r="Z211" s="63"/>
      <c r="AA211" s="63"/>
      <c r="AB211" s="126">
        <v>0.058</v>
      </c>
      <c r="AC211" s="63"/>
      <c r="AD211" s="121">
        <v>0.06</v>
      </c>
      <c r="AE211" s="121">
        <v>0.16</v>
      </c>
      <c r="AF211" s="121">
        <v>0.36</v>
      </c>
      <c r="AG211" s="121">
        <v>0.65</v>
      </c>
      <c r="AH211" s="121">
        <v>0.8</v>
      </c>
      <c r="AI211" s="63"/>
      <c r="AJ211" s="121">
        <v>0.65</v>
      </c>
      <c r="AK211" s="63" t="str">
        <f t="shared" si="1"/>
        <v>The Americas</v>
      </c>
      <c r="AL211" s="119">
        <v>433.0</v>
      </c>
      <c r="AM211" s="119">
        <v>735.0</v>
      </c>
      <c r="AN211" s="119">
        <v>1225.0</v>
      </c>
      <c r="AO211" s="119">
        <v>2009.0</v>
      </c>
      <c r="AP211" s="119">
        <v>3234.0</v>
      </c>
      <c r="AQ211" s="119">
        <v>5114.0</v>
      </c>
      <c r="AR211" s="119">
        <v>7939.0</v>
      </c>
      <c r="AS211" s="119">
        <v>12098.0</v>
      </c>
      <c r="AT211" s="119">
        <v>18096.0</v>
      </c>
      <c r="AU211" s="119">
        <v>26570.0</v>
      </c>
      <c r="AV211" s="119">
        <v>38301.0</v>
      </c>
      <c r="AW211" s="119">
        <v>54218.0</v>
      </c>
      <c r="AX211" s="119">
        <v>75394.0</v>
      </c>
      <c r="AY211" s="119">
        <v>103045.0</v>
      </c>
      <c r="AZ211" s="119">
        <v>138516.0</v>
      </c>
      <c r="BA211" s="119">
        <v>183282.0</v>
      </c>
      <c r="BB211" s="119">
        <v>238958.0</v>
      </c>
      <c r="BC211" s="119">
        <v>307325.0</v>
      </c>
      <c r="BD211" s="119">
        <v>390370.0</v>
      </c>
      <c r="BE211" s="119">
        <v>490333.0</v>
      </c>
      <c r="BF211" s="119">
        <v>609719.0</v>
      </c>
      <c r="BG211" s="119">
        <v>751267.0</v>
      </c>
      <c r="BH211" s="119">
        <v>917809.0</v>
      </c>
      <c r="BI211" s="119">
        <v>1112018.0</v>
      </c>
      <c r="BJ211" s="119">
        <v>1336044.0</v>
      </c>
      <c r="BK211" s="119">
        <v>1591067.0</v>
      </c>
      <c r="BL211" s="119">
        <v>1876855.0</v>
      </c>
      <c r="BM211" s="119">
        <v>2191427.0</v>
      </c>
      <c r="BN211" s="119">
        <v>2530910.0</v>
      </c>
      <c r="BO211" s="119">
        <v>2889681.0</v>
      </c>
      <c r="BP211" s="119">
        <v>3260816.0</v>
      </c>
      <c r="BQ211" s="119">
        <v>3636845.0</v>
      </c>
      <c r="BR211" s="119">
        <v>4010746.0</v>
      </c>
      <c r="BS211" s="119">
        <v>4377108.0</v>
      </c>
      <c r="BT211" s="119">
        <v>4733338.0</v>
      </c>
      <c r="BU211" s="119">
        <v>5080733.0</v>
      </c>
      <c r="BV211" s="119">
        <v>5425211.0</v>
      </c>
      <c r="BW211" s="119">
        <v>5777438.0</v>
      </c>
      <c r="BX211" s="119">
        <v>6152081.0</v>
      </c>
      <c r="BY211" s="119">
        <v>6565992.0</v>
      </c>
      <c r="BZ211" s="119">
        <v>7035276.0</v>
      </c>
      <c r="CA211" s="119">
        <v>7571462.0</v>
      </c>
      <c r="CB211" s="119">
        <v>8177306.0</v>
      </c>
      <c r="CC211" s="119">
        <v>8843066.0</v>
      </c>
      <c r="CD211" s="119">
        <v>9544227.0</v>
      </c>
      <c r="CE211" s="119">
        <v>1.0241561E7</v>
      </c>
      <c r="CF211" s="119">
        <v>1.0883961E7</v>
      </c>
      <c r="CG211" s="119">
        <v>1.1413895E7</v>
      </c>
      <c r="CH211" s="119">
        <v>1.1774672E7</v>
      </c>
      <c r="CI211" s="119">
        <v>1.191826E7</v>
      </c>
      <c r="CJ211" s="119">
        <v>1.1812303E7</v>
      </c>
      <c r="CK211" s="119">
        <v>1.1445104E7</v>
      </c>
      <c r="CL211" s="119">
        <v>1.0827744E7</v>
      </c>
      <c r="CM211" s="119">
        <v>9992983.0</v>
      </c>
      <c r="CN211" s="119">
        <v>8991121.0</v>
      </c>
      <c r="CO211" s="119">
        <v>7883549.0</v>
      </c>
      <c r="CP211" s="119">
        <v>6735109.0</v>
      </c>
      <c r="CQ211" s="119">
        <v>5606632.0</v>
      </c>
      <c r="CR211" s="119">
        <v>4548865.0</v>
      </c>
      <c r="CS211" s="119">
        <v>3598662.0</v>
      </c>
      <c r="CT211" s="119">
        <v>2777716.0</v>
      </c>
      <c r="CU211" s="119">
        <v>2093557.0</v>
      </c>
      <c r="CV211" s="119">
        <v>1542178.0</v>
      </c>
      <c r="CW211" s="119">
        <v>1111449.0</v>
      </c>
      <c r="CX211" s="119">
        <v>784586.0</v>
      </c>
      <c r="CY211" s="119">
        <v>543130.0</v>
      </c>
      <c r="CZ211" s="119">
        <v>369152.0</v>
      </c>
      <c r="DA211" s="119">
        <v>246642.0</v>
      </c>
      <c r="DB211" s="119">
        <v>162175.0</v>
      </c>
      <c r="DC211" s="119">
        <v>105054.0</v>
      </c>
      <c r="DD211" s="119">
        <v>67105.0</v>
      </c>
      <c r="DE211" s="119">
        <v>42300.0</v>
      </c>
      <c r="DF211" s="119">
        <v>26329.0</v>
      </c>
      <c r="DG211" s="119">
        <v>16189.0</v>
      </c>
      <c r="DH211" s="119">
        <v>9836.0</v>
      </c>
      <c r="DI211" s="119">
        <v>5907.0</v>
      </c>
      <c r="DJ211" s="119">
        <v>3507.0</v>
      </c>
      <c r="DK211" s="119">
        <v>2058.0</v>
      </c>
      <c r="DL211" s="119">
        <v>1195.0</v>
      </c>
      <c r="DM211" s="119">
        <v>687.0</v>
      </c>
      <c r="DN211" s="119">
        <v>391.0</v>
      </c>
      <c r="DO211" s="119">
        <v>221.0</v>
      </c>
      <c r="DP211" s="119">
        <v>124.0</v>
      </c>
      <c r="DQ211" s="119">
        <v>69.0</v>
      </c>
      <c r="DR211" s="119">
        <v>38.0</v>
      </c>
      <c r="DS211" s="119">
        <v>21.0</v>
      </c>
      <c r="DT211" s="119">
        <v>12.0</v>
      </c>
      <c r="DU211" s="119">
        <v>7.0</v>
      </c>
      <c r="DV211" s="119">
        <v>4.0</v>
      </c>
      <c r="DW211" s="119">
        <v>2.0</v>
      </c>
      <c r="DX211" s="119">
        <v>1.0</v>
      </c>
      <c r="DY211" s="119">
        <v>1.0</v>
      </c>
      <c r="DZ211" s="119">
        <v>0.0</v>
      </c>
      <c r="EA211" s="119">
        <v>0.0</v>
      </c>
      <c r="EB211" s="119">
        <v>0.0</v>
      </c>
      <c r="EC211" s="119">
        <v>0.0</v>
      </c>
      <c r="ED211" s="119">
        <v>0.0</v>
      </c>
      <c r="EE211" s="119">
        <v>0.0</v>
      </c>
      <c r="EF211" s="119">
        <v>0.0</v>
      </c>
      <c r="EG211" s="119">
        <v>0.0</v>
      </c>
      <c r="EH211" s="119">
        <v>0.0</v>
      </c>
      <c r="EI211" s="63"/>
      <c r="EJ211" s="63"/>
      <c r="EK211" s="134">
        <v>0.0</v>
      </c>
      <c r="EL211" s="134">
        <v>0.0</v>
      </c>
      <c r="EM211" s="134">
        <v>0.0</v>
      </c>
      <c r="EN211" s="134">
        <v>0.0</v>
      </c>
      <c r="EO211" s="134">
        <v>0.0</v>
      </c>
      <c r="EP211" s="134">
        <v>0.0</v>
      </c>
      <c r="EQ211" s="134">
        <v>0.0</v>
      </c>
      <c r="ER211" s="134">
        <v>0.0</v>
      </c>
      <c r="ES211" s="134">
        <v>1.0E-4</v>
      </c>
      <c r="ET211" s="134">
        <v>1.0E-4</v>
      </c>
      <c r="EU211" s="134">
        <v>1.0E-4</v>
      </c>
      <c r="EV211" s="134">
        <v>2.0E-4</v>
      </c>
      <c r="EW211" s="134">
        <v>3.0E-4</v>
      </c>
      <c r="EX211" s="134">
        <v>4.0E-4</v>
      </c>
      <c r="EY211" s="134">
        <v>5.0E-4</v>
      </c>
      <c r="EZ211" s="134">
        <v>7.0E-4</v>
      </c>
      <c r="FA211" s="134">
        <v>9.0E-4</v>
      </c>
      <c r="FB211" s="134">
        <v>0.0012</v>
      </c>
      <c r="FC211" s="134">
        <v>0.0015</v>
      </c>
      <c r="FD211" s="134">
        <v>0.0019</v>
      </c>
      <c r="FE211" s="134">
        <v>0.0024</v>
      </c>
      <c r="FF211" s="134">
        <v>0.0029</v>
      </c>
      <c r="FG211" s="134">
        <v>0.0036</v>
      </c>
      <c r="FH211" s="134">
        <v>0.0043</v>
      </c>
      <c r="FI211" s="134">
        <v>0.0052</v>
      </c>
      <c r="FJ211" s="134">
        <v>0.0062</v>
      </c>
      <c r="FK211" s="134">
        <v>0.0073</v>
      </c>
      <c r="FL211" s="134">
        <v>0.0086</v>
      </c>
      <c r="FM211" s="134">
        <v>0.0099</v>
      </c>
      <c r="FN211" s="134">
        <v>0.0113</v>
      </c>
      <c r="FO211" s="134">
        <v>0.0128</v>
      </c>
      <c r="FP211" s="134">
        <v>0.0142</v>
      </c>
      <c r="FQ211" s="134">
        <v>0.0157</v>
      </c>
      <c r="FR211" s="134">
        <v>0.0171</v>
      </c>
      <c r="FS211" s="134">
        <v>0.0185</v>
      </c>
      <c r="FT211" s="134">
        <v>0.0199</v>
      </c>
      <c r="FU211" s="134">
        <v>0.0212</v>
      </c>
      <c r="FV211" s="134">
        <v>0.0226</v>
      </c>
      <c r="FW211" s="134">
        <v>0.0241</v>
      </c>
      <c r="FX211" s="134">
        <v>0.0257</v>
      </c>
      <c r="FY211" s="134">
        <v>0.0275</v>
      </c>
      <c r="FZ211" s="134">
        <v>0.0296</v>
      </c>
      <c r="GA211" s="134">
        <v>0.032</v>
      </c>
      <c r="GB211" s="134">
        <v>0.0346</v>
      </c>
      <c r="GC211" s="134">
        <v>0.0373</v>
      </c>
      <c r="GD211" s="134">
        <v>0.0401</v>
      </c>
      <c r="GE211" s="134">
        <v>0.0426</v>
      </c>
      <c r="GF211" s="134">
        <v>0.0446</v>
      </c>
      <c r="GG211" s="134">
        <v>0.0461</v>
      </c>
      <c r="GH211" s="134">
        <v>0.0466</v>
      </c>
      <c r="GI211" s="134">
        <v>0.0462</v>
      </c>
      <c r="GJ211" s="134">
        <v>0.0448</v>
      </c>
      <c r="GK211" s="134">
        <v>0.0423</v>
      </c>
      <c r="GL211" s="134">
        <v>0.0391</v>
      </c>
      <c r="GM211" s="134">
        <v>0.0352</v>
      </c>
      <c r="GN211" s="134">
        <v>0.0308</v>
      </c>
      <c r="GO211" s="134">
        <v>0.0263</v>
      </c>
      <c r="GP211" s="134">
        <v>0.0219</v>
      </c>
      <c r="GQ211" s="134">
        <v>0.0178</v>
      </c>
      <c r="GR211" s="134">
        <v>0.0141</v>
      </c>
      <c r="GS211" s="134">
        <v>0.0109</v>
      </c>
      <c r="GT211" s="134">
        <v>0.0082</v>
      </c>
      <c r="GU211" s="134">
        <v>0.006</v>
      </c>
      <c r="GV211" s="134">
        <v>0.0043</v>
      </c>
      <c r="GW211" s="134">
        <v>0.0031</v>
      </c>
      <c r="GX211" s="134">
        <v>0.0021</v>
      </c>
      <c r="GY211" s="134">
        <v>0.0014</v>
      </c>
      <c r="GZ211" s="134">
        <v>0.001</v>
      </c>
      <c r="HA211" s="134">
        <v>6.0E-4</v>
      </c>
      <c r="HB211" s="134">
        <v>4.0E-4</v>
      </c>
      <c r="HC211" s="134">
        <v>3.0E-4</v>
      </c>
      <c r="HD211" s="134">
        <v>2.0E-4</v>
      </c>
      <c r="HE211" s="134">
        <v>1.0E-4</v>
      </c>
      <c r="HF211" s="134">
        <v>1.0E-4</v>
      </c>
      <c r="HG211" s="134">
        <v>0.0</v>
      </c>
      <c r="HH211" s="134">
        <v>0.0</v>
      </c>
      <c r="HI211" s="134">
        <v>0.0</v>
      </c>
      <c r="HJ211" s="134">
        <v>0.0</v>
      </c>
      <c r="HK211" s="134">
        <v>0.0</v>
      </c>
      <c r="HL211" s="134">
        <v>0.0</v>
      </c>
      <c r="HM211" s="134">
        <v>0.0</v>
      </c>
      <c r="HN211" s="134">
        <v>0.0</v>
      </c>
      <c r="HO211" s="134">
        <v>0.0</v>
      </c>
      <c r="HP211" s="134">
        <v>0.0</v>
      </c>
      <c r="HQ211" s="134">
        <v>0.0</v>
      </c>
      <c r="HR211" s="134">
        <v>0.0</v>
      </c>
      <c r="HS211" s="134">
        <v>0.0</v>
      </c>
      <c r="HT211" s="134">
        <v>0.0</v>
      </c>
      <c r="HU211" s="134">
        <v>0.0</v>
      </c>
      <c r="HV211" s="134">
        <v>0.0</v>
      </c>
      <c r="HW211" s="134">
        <v>0.0</v>
      </c>
      <c r="HX211" s="134">
        <v>0.0</v>
      </c>
      <c r="HY211" s="134">
        <v>0.0</v>
      </c>
      <c r="HZ211" s="134">
        <v>0.0</v>
      </c>
      <c r="IA211" s="134">
        <v>0.0</v>
      </c>
      <c r="IB211" s="134">
        <v>0.0</v>
      </c>
      <c r="IC211" s="134">
        <v>0.0</v>
      </c>
      <c r="ID211" s="134">
        <v>0.0</v>
      </c>
      <c r="IE211" s="134">
        <v>0.0</v>
      </c>
      <c r="IF211" s="134">
        <v>0.0</v>
      </c>
      <c r="IG211" s="134">
        <v>0.0</v>
      </c>
    </row>
    <row r="212" hidden="1">
      <c r="A212" s="119" t="s">
        <v>96</v>
      </c>
      <c r="B212" s="119" t="s">
        <v>97</v>
      </c>
      <c r="C212" s="119">
        <v>1933.0</v>
      </c>
      <c r="D212" s="119">
        <v>5.24491568E8</v>
      </c>
      <c r="E212" s="63"/>
      <c r="F212" s="126">
        <v>0.291</v>
      </c>
      <c r="G212" s="126">
        <v>1.0</v>
      </c>
      <c r="H212" s="126">
        <v>0.303</v>
      </c>
      <c r="I212" s="126">
        <v>0.473</v>
      </c>
      <c r="J212" s="126">
        <v>0.218</v>
      </c>
      <c r="K212" s="126">
        <v>0.006</v>
      </c>
      <c r="L212" s="126">
        <v>0.0</v>
      </c>
      <c r="M212" s="63"/>
      <c r="N212" s="126">
        <v>0.007</v>
      </c>
      <c r="O212" s="63"/>
      <c r="P212" s="63"/>
      <c r="Q212" s="119">
        <v>1.52539987E8</v>
      </c>
      <c r="R212" s="63"/>
      <c r="S212" s="119">
        <v>1.58757379E8</v>
      </c>
      <c r="T212" s="119">
        <v>2.4798798E8</v>
      </c>
      <c r="U212" s="119">
        <v>1.14320727E8</v>
      </c>
      <c r="V212" s="119">
        <v>3400555.0</v>
      </c>
      <c r="W212" s="119">
        <v>24809.0</v>
      </c>
      <c r="X212" s="63"/>
      <c r="Y212" s="119">
        <v>3425483.0</v>
      </c>
      <c r="Z212" s="63"/>
      <c r="AA212" s="63"/>
      <c r="AB212" s="126">
        <v>0.126</v>
      </c>
      <c r="AC212" s="63"/>
      <c r="AD212" s="121">
        <v>0.13</v>
      </c>
      <c r="AE212" s="121">
        <v>0.39</v>
      </c>
      <c r="AF212" s="121">
        <v>0.56</v>
      </c>
      <c r="AG212" s="121">
        <v>0.32</v>
      </c>
      <c r="AH212" s="121">
        <v>0.18</v>
      </c>
      <c r="AI212" s="63"/>
      <c r="AJ212" s="121">
        <v>0.31</v>
      </c>
      <c r="AK212" s="63" t="str">
        <f t="shared" si="1"/>
        <v>Europe</v>
      </c>
      <c r="AL212" s="119">
        <v>1.0</v>
      </c>
      <c r="AM212" s="119">
        <v>1.0</v>
      </c>
      <c r="AN212" s="119">
        <v>3.0</v>
      </c>
      <c r="AO212" s="119">
        <v>5.0</v>
      </c>
      <c r="AP212" s="119">
        <v>10.0</v>
      </c>
      <c r="AQ212" s="119">
        <v>18.0</v>
      </c>
      <c r="AR212" s="119">
        <v>34.0</v>
      </c>
      <c r="AS212" s="119">
        <v>61.0</v>
      </c>
      <c r="AT212" s="119">
        <v>109.0</v>
      </c>
      <c r="AU212" s="119">
        <v>191.0</v>
      </c>
      <c r="AV212" s="119">
        <v>331.0</v>
      </c>
      <c r="AW212" s="119">
        <v>567.0</v>
      </c>
      <c r="AX212" s="119">
        <v>960.0</v>
      </c>
      <c r="AY212" s="119">
        <v>1610.0</v>
      </c>
      <c r="AZ212" s="119">
        <v>2677.0</v>
      </c>
      <c r="BA212" s="119">
        <v>4420.0</v>
      </c>
      <c r="BB212" s="119">
        <v>7254.0</v>
      </c>
      <c r="BC212" s="119">
        <v>11838.0</v>
      </c>
      <c r="BD212" s="119">
        <v>19215.0</v>
      </c>
      <c r="BE212" s="119">
        <v>31052.0</v>
      </c>
      <c r="BF212" s="119">
        <v>50047.0</v>
      </c>
      <c r="BG212" s="119">
        <v>80708.0</v>
      </c>
      <c r="BH212" s="119">
        <v>130782.0</v>
      </c>
      <c r="BI212" s="119">
        <v>213863.0</v>
      </c>
      <c r="BJ212" s="119">
        <v>353937.0</v>
      </c>
      <c r="BK212" s="119">
        <v>593059.0</v>
      </c>
      <c r="BL212" s="119">
        <v>1003390.0</v>
      </c>
      <c r="BM212" s="119">
        <v>1702045.0</v>
      </c>
      <c r="BN212" s="119">
        <v>2856952.0</v>
      </c>
      <c r="BO212" s="119">
        <v>4654672.0</v>
      </c>
      <c r="BP212" s="119">
        <v>7196941.0</v>
      </c>
      <c r="BQ212" s="119">
        <v>1.0338431E7</v>
      </c>
      <c r="BR212" s="119">
        <v>1.357409E7</v>
      </c>
      <c r="BS212" s="119">
        <v>1.6135279E7</v>
      </c>
      <c r="BT212" s="119">
        <v>1.733662E7</v>
      </c>
      <c r="BU212" s="119">
        <v>1.6974295E7</v>
      </c>
      <c r="BV212" s="119">
        <v>1.5465944E7</v>
      </c>
      <c r="BW212" s="119">
        <v>1.3616324E7</v>
      </c>
      <c r="BX212" s="119">
        <v>1.2212072E7</v>
      </c>
      <c r="BY212" s="119">
        <v>1.1752788E7</v>
      </c>
      <c r="BZ212" s="119">
        <v>1.2434783E7</v>
      </c>
      <c r="CA212" s="119">
        <v>1.4258749E7</v>
      </c>
      <c r="CB212" s="119">
        <v>1.7075141E7</v>
      </c>
      <c r="CC212" s="119">
        <v>2.0527908E7</v>
      </c>
      <c r="CD212" s="119">
        <v>2.4038426E7</v>
      </c>
      <c r="CE212" s="119">
        <v>2.6974631E7</v>
      </c>
      <c r="CF212" s="119">
        <v>2.8928936E7</v>
      </c>
      <c r="CG212" s="119">
        <v>2.9842595E7</v>
      </c>
      <c r="CH212" s="119">
        <v>2.9852982E7</v>
      </c>
      <c r="CI212" s="119">
        <v>2.9055024E7</v>
      </c>
      <c r="CJ212" s="119">
        <v>2.7433588E7</v>
      </c>
      <c r="CK212" s="119">
        <v>2.4982381E7</v>
      </c>
      <c r="CL212" s="119">
        <v>2.1832568E7</v>
      </c>
      <c r="CM212" s="119">
        <v>1.8266935E7</v>
      </c>
      <c r="CN212" s="119">
        <v>1.4637272E7</v>
      </c>
      <c r="CO212" s="119">
        <v>1.1261226E7</v>
      </c>
      <c r="CP212" s="119">
        <v>8352597.0</v>
      </c>
      <c r="CQ212" s="119">
        <v>6001836.0</v>
      </c>
      <c r="CR212" s="119">
        <v>4197744.0</v>
      </c>
      <c r="CS212" s="119">
        <v>2868406.0</v>
      </c>
      <c r="CT212" s="119">
        <v>1919761.0</v>
      </c>
      <c r="CU212" s="119">
        <v>1260495.0</v>
      </c>
      <c r="CV212" s="119">
        <v>813080.0</v>
      </c>
      <c r="CW212" s="119">
        <v>516155.0</v>
      </c>
      <c r="CX212" s="119">
        <v>323195.0</v>
      </c>
      <c r="CY212" s="119">
        <v>200131.0</v>
      </c>
      <c r="CZ212" s="119">
        <v>122871.0</v>
      </c>
      <c r="DA212" s="119">
        <v>74958.0</v>
      </c>
      <c r="DB212" s="119">
        <v>45515.0</v>
      </c>
      <c r="DC212" s="119">
        <v>27539.0</v>
      </c>
      <c r="DD212" s="119">
        <v>16616.0</v>
      </c>
      <c r="DE212" s="119">
        <v>10003.0</v>
      </c>
      <c r="DF212" s="119">
        <v>6011.0</v>
      </c>
      <c r="DG212" s="119">
        <v>3606.0</v>
      </c>
      <c r="DH212" s="119">
        <v>2159.0</v>
      </c>
      <c r="DI212" s="119">
        <v>1290.0</v>
      </c>
      <c r="DJ212" s="119">
        <v>768.0</v>
      </c>
      <c r="DK212" s="119">
        <v>456.0</v>
      </c>
      <c r="DL212" s="119">
        <v>269.0</v>
      </c>
      <c r="DM212" s="119">
        <v>157.0</v>
      </c>
      <c r="DN212" s="119">
        <v>91.0</v>
      </c>
      <c r="DO212" s="119">
        <v>52.0</v>
      </c>
      <c r="DP212" s="119">
        <v>30.0</v>
      </c>
      <c r="DQ212" s="119">
        <v>17.0</v>
      </c>
      <c r="DR212" s="119">
        <v>9.0</v>
      </c>
      <c r="DS212" s="119">
        <v>5.0</v>
      </c>
      <c r="DT212" s="119">
        <v>3.0</v>
      </c>
      <c r="DU212" s="119">
        <v>1.0</v>
      </c>
      <c r="DV212" s="119">
        <v>1.0</v>
      </c>
      <c r="DW212" s="119">
        <v>0.0</v>
      </c>
      <c r="DX212" s="119">
        <v>0.0</v>
      </c>
      <c r="DY212" s="119">
        <v>0.0</v>
      </c>
      <c r="DZ212" s="119">
        <v>0.0</v>
      </c>
      <c r="EA212" s="119">
        <v>0.0</v>
      </c>
      <c r="EB212" s="119">
        <v>0.0</v>
      </c>
      <c r="EC212" s="119">
        <v>0.0</v>
      </c>
      <c r="ED212" s="119">
        <v>0.0</v>
      </c>
      <c r="EE212" s="119">
        <v>0.0</v>
      </c>
      <c r="EF212" s="119">
        <v>0.0</v>
      </c>
      <c r="EG212" s="119">
        <v>0.0</v>
      </c>
      <c r="EH212" s="119">
        <v>0.0</v>
      </c>
      <c r="EI212" s="63"/>
      <c r="EJ212" s="63"/>
      <c r="EK212" s="134">
        <v>0.0</v>
      </c>
      <c r="EL212" s="134">
        <v>0.0</v>
      </c>
      <c r="EM212" s="134">
        <v>0.0</v>
      </c>
      <c r="EN212" s="134">
        <v>0.0</v>
      </c>
      <c r="EO212" s="134">
        <v>0.0</v>
      </c>
      <c r="EP212" s="134">
        <v>0.0</v>
      </c>
      <c r="EQ212" s="134">
        <v>0.0</v>
      </c>
      <c r="ER212" s="134">
        <v>0.0</v>
      </c>
      <c r="ES212" s="134">
        <v>0.0</v>
      </c>
      <c r="ET212" s="134">
        <v>0.0</v>
      </c>
      <c r="EU212" s="134">
        <v>0.0</v>
      </c>
      <c r="EV212" s="134">
        <v>0.0</v>
      </c>
      <c r="EW212" s="134">
        <v>0.0</v>
      </c>
      <c r="EX212" s="134">
        <v>0.0</v>
      </c>
      <c r="EY212" s="134">
        <v>0.0</v>
      </c>
      <c r="EZ212" s="134">
        <v>0.0</v>
      </c>
      <c r="FA212" s="134">
        <v>0.0</v>
      </c>
      <c r="FB212" s="134">
        <v>0.0</v>
      </c>
      <c r="FC212" s="134">
        <v>0.0</v>
      </c>
      <c r="FD212" s="134">
        <v>1.0E-4</v>
      </c>
      <c r="FE212" s="134">
        <v>1.0E-4</v>
      </c>
      <c r="FF212" s="134">
        <v>2.0E-4</v>
      </c>
      <c r="FG212" s="134">
        <v>2.0E-4</v>
      </c>
      <c r="FH212" s="134">
        <v>4.0E-4</v>
      </c>
      <c r="FI212" s="134">
        <v>7.0E-4</v>
      </c>
      <c r="FJ212" s="134">
        <v>0.0011</v>
      </c>
      <c r="FK212" s="134">
        <v>0.0019</v>
      </c>
      <c r="FL212" s="134">
        <v>0.0032</v>
      </c>
      <c r="FM212" s="134">
        <v>0.0054</v>
      </c>
      <c r="FN212" s="134">
        <v>0.0089</v>
      </c>
      <c r="FO212" s="134">
        <v>0.0137</v>
      </c>
      <c r="FP212" s="134">
        <v>0.0197</v>
      </c>
      <c r="FQ212" s="134">
        <v>0.0259</v>
      </c>
      <c r="FR212" s="134">
        <v>0.0308</v>
      </c>
      <c r="FS212" s="134">
        <v>0.0331</v>
      </c>
      <c r="FT212" s="134">
        <v>0.0324</v>
      </c>
      <c r="FU212" s="134">
        <v>0.0295</v>
      </c>
      <c r="FV212" s="134">
        <v>0.026</v>
      </c>
      <c r="FW212" s="134">
        <v>0.0233</v>
      </c>
      <c r="FX212" s="134">
        <v>0.0224</v>
      </c>
      <c r="FY212" s="134">
        <v>0.0237</v>
      </c>
      <c r="FZ212" s="134">
        <v>0.0272</v>
      </c>
      <c r="GA212" s="134">
        <v>0.0326</v>
      </c>
      <c r="GB212" s="134">
        <v>0.0391</v>
      </c>
      <c r="GC212" s="134">
        <v>0.0458</v>
      </c>
      <c r="GD212" s="134">
        <v>0.0514</v>
      </c>
      <c r="GE212" s="134">
        <v>0.0552</v>
      </c>
      <c r="GF212" s="134">
        <v>0.0569</v>
      </c>
      <c r="GG212" s="134">
        <v>0.0569</v>
      </c>
      <c r="GH212" s="134">
        <v>0.0554</v>
      </c>
      <c r="GI212" s="134">
        <v>0.0523</v>
      </c>
      <c r="GJ212" s="134">
        <v>0.0476</v>
      </c>
      <c r="GK212" s="134">
        <v>0.0416</v>
      </c>
      <c r="GL212" s="134">
        <v>0.0348</v>
      </c>
      <c r="GM212" s="134">
        <v>0.0279</v>
      </c>
      <c r="GN212" s="134">
        <v>0.0215</v>
      </c>
      <c r="GO212" s="134">
        <v>0.0159</v>
      </c>
      <c r="GP212" s="134">
        <v>0.0114</v>
      </c>
      <c r="GQ212" s="134">
        <v>0.008</v>
      </c>
      <c r="GR212" s="134">
        <v>0.0055</v>
      </c>
      <c r="GS212" s="134">
        <v>0.0037</v>
      </c>
      <c r="GT212" s="134">
        <v>0.0024</v>
      </c>
      <c r="GU212" s="134">
        <v>0.0016</v>
      </c>
      <c r="GV212" s="134">
        <v>0.001</v>
      </c>
      <c r="GW212" s="134">
        <v>6.0E-4</v>
      </c>
      <c r="GX212" s="134">
        <v>4.0E-4</v>
      </c>
      <c r="GY212" s="134">
        <v>2.0E-4</v>
      </c>
      <c r="GZ212" s="134">
        <v>1.0E-4</v>
      </c>
      <c r="HA212" s="134">
        <v>1.0E-4</v>
      </c>
      <c r="HB212" s="134">
        <v>1.0E-4</v>
      </c>
      <c r="HC212" s="134">
        <v>0.0</v>
      </c>
      <c r="HD212" s="134">
        <v>0.0</v>
      </c>
      <c r="HE212" s="134">
        <v>0.0</v>
      </c>
      <c r="HF212" s="134">
        <v>0.0</v>
      </c>
      <c r="HG212" s="134">
        <v>0.0</v>
      </c>
      <c r="HH212" s="134">
        <v>0.0</v>
      </c>
      <c r="HI212" s="134">
        <v>0.0</v>
      </c>
      <c r="HJ212" s="134">
        <v>0.0</v>
      </c>
      <c r="HK212" s="134">
        <v>0.0</v>
      </c>
      <c r="HL212" s="134">
        <v>0.0</v>
      </c>
      <c r="HM212" s="134">
        <v>0.0</v>
      </c>
      <c r="HN212" s="134">
        <v>0.0</v>
      </c>
      <c r="HO212" s="134">
        <v>0.0</v>
      </c>
      <c r="HP212" s="134">
        <v>0.0</v>
      </c>
      <c r="HQ212" s="134">
        <v>0.0</v>
      </c>
      <c r="HR212" s="134">
        <v>0.0</v>
      </c>
      <c r="HS212" s="134">
        <v>0.0</v>
      </c>
      <c r="HT212" s="134">
        <v>0.0</v>
      </c>
      <c r="HU212" s="134">
        <v>0.0</v>
      </c>
      <c r="HV212" s="134">
        <v>0.0</v>
      </c>
      <c r="HW212" s="134">
        <v>0.0</v>
      </c>
      <c r="HX212" s="134">
        <v>0.0</v>
      </c>
      <c r="HY212" s="134">
        <v>0.0</v>
      </c>
      <c r="HZ212" s="134">
        <v>0.0</v>
      </c>
      <c r="IA212" s="134">
        <v>0.0</v>
      </c>
      <c r="IB212" s="134">
        <v>0.0</v>
      </c>
      <c r="IC212" s="134">
        <v>0.0</v>
      </c>
      <c r="ID212" s="134">
        <v>0.0</v>
      </c>
      <c r="IE212" s="134">
        <v>0.0</v>
      </c>
      <c r="IF212" s="134">
        <v>0.0</v>
      </c>
      <c r="IG212" s="134">
        <v>0.0</v>
      </c>
    </row>
    <row r="213" hidden="1">
      <c r="A213" s="119" t="s">
        <v>98</v>
      </c>
      <c r="B213" s="119" t="s">
        <v>99</v>
      </c>
      <c r="C213" s="119">
        <v>1933.0</v>
      </c>
      <c r="D213" s="119">
        <v>1.70812971E8</v>
      </c>
      <c r="E213" s="63"/>
      <c r="F213" s="126">
        <v>0.682</v>
      </c>
      <c r="G213" s="126">
        <v>1.0</v>
      </c>
      <c r="H213" s="126">
        <v>0.71</v>
      </c>
      <c r="I213" s="126">
        <v>0.269</v>
      </c>
      <c r="J213" s="126">
        <v>0.02</v>
      </c>
      <c r="K213" s="126">
        <v>0.001</v>
      </c>
      <c r="L213" s="126">
        <v>0.0</v>
      </c>
      <c r="M213" s="63"/>
      <c r="N213" s="126">
        <v>0.001</v>
      </c>
      <c r="O213" s="63"/>
      <c r="P213" s="63"/>
      <c r="Q213" s="119">
        <v>1.16465181E8</v>
      </c>
      <c r="R213" s="63"/>
      <c r="S213" s="119">
        <v>1.21343557E8</v>
      </c>
      <c r="T213" s="119">
        <v>4.6025396E7</v>
      </c>
      <c r="U213" s="119">
        <v>3350445.0</v>
      </c>
      <c r="V213" s="119">
        <v>91134.0</v>
      </c>
      <c r="W213" s="119">
        <v>2405.0</v>
      </c>
      <c r="X213" s="63"/>
      <c r="Y213" s="119">
        <v>93573.0</v>
      </c>
      <c r="Z213" s="63"/>
      <c r="AA213" s="63"/>
      <c r="AB213" s="126">
        <v>0.096</v>
      </c>
      <c r="AC213" s="63"/>
      <c r="AD213" s="121">
        <v>0.1</v>
      </c>
      <c r="AE213" s="121">
        <v>0.07</v>
      </c>
      <c r="AF213" s="121">
        <v>0.02</v>
      </c>
      <c r="AG213" s="121">
        <v>0.01</v>
      </c>
      <c r="AH213" s="121">
        <v>0.02</v>
      </c>
      <c r="AI213" s="63"/>
      <c r="AJ213" s="121">
        <v>0.01</v>
      </c>
      <c r="AK213" s="63" t="str">
        <f t="shared" si="1"/>
        <v>Africa</v>
      </c>
      <c r="AL213" s="119">
        <v>1123.0</v>
      </c>
      <c r="AM213" s="119">
        <v>1618.0</v>
      </c>
      <c r="AN213" s="119">
        <v>2323.0</v>
      </c>
      <c r="AO213" s="119">
        <v>3323.0</v>
      </c>
      <c r="AP213" s="119">
        <v>4732.0</v>
      </c>
      <c r="AQ213" s="119">
        <v>6704.0</v>
      </c>
      <c r="AR213" s="119">
        <v>9446.0</v>
      </c>
      <c r="AS213" s="119">
        <v>13232.0</v>
      </c>
      <c r="AT213" s="119">
        <v>18424.0</v>
      </c>
      <c r="AU213" s="119">
        <v>25492.0</v>
      </c>
      <c r="AV213" s="119">
        <v>35048.0</v>
      </c>
      <c r="AW213" s="119">
        <v>47880.0</v>
      </c>
      <c r="AX213" s="119">
        <v>64996.0</v>
      </c>
      <c r="AY213" s="119">
        <v>87678.0</v>
      </c>
      <c r="AZ213" s="119">
        <v>117541.0</v>
      </c>
      <c r="BA213" s="119">
        <v>156606.0</v>
      </c>
      <c r="BB213" s="119">
        <v>207375.0</v>
      </c>
      <c r="BC213" s="119">
        <v>272920.0</v>
      </c>
      <c r="BD213" s="119">
        <v>356971.0</v>
      </c>
      <c r="BE213" s="119">
        <v>464014.0</v>
      </c>
      <c r="BF213" s="119">
        <v>599383.0</v>
      </c>
      <c r="BG213" s="119">
        <v>769337.0</v>
      </c>
      <c r="BH213" s="119">
        <v>981127.0</v>
      </c>
      <c r="BI213" s="119">
        <v>1243024.0</v>
      </c>
      <c r="BJ213" s="119">
        <v>1564291.0</v>
      </c>
      <c r="BK213" s="119">
        <v>1955038.0</v>
      </c>
      <c r="BL213" s="119">
        <v>2425825.0</v>
      </c>
      <c r="BM213" s="119">
        <v>2986813.0</v>
      </c>
      <c r="BN213" s="119">
        <v>3646240.0</v>
      </c>
      <c r="BO213" s="119">
        <v>4408134.0</v>
      </c>
      <c r="BP213" s="119">
        <v>5269347.0</v>
      </c>
      <c r="BQ213" s="119">
        <v>6216192.0</v>
      </c>
      <c r="BR213" s="119">
        <v>7220908.0</v>
      </c>
      <c r="BS213" s="119">
        <v>8238274.0</v>
      </c>
      <c r="BT213" s="119">
        <v>9203500.0</v>
      </c>
      <c r="BU213" s="119">
        <v>1.0034084E7</v>
      </c>
      <c r="BV213" s="119">
        <v>1.0639164E7</v>
      </c>
      <c r="BW213" s="119">
        <v>1.0937685E7</v>
      </c>
      <c r="BX213" s="119">
        <v>1.0881008E7</v>
      </c>
      <c r="BY213" s="119">
        <v>1.0469985E7</v>
      </c>
      <c r="BZ213" s="119">
        <v>9756751.0</v>
      </c>
      <c r="CA213" s="119">
        <v>8829000.0</v>
      </c>
      <c r="CB213" s="119">
        <v>7784614.0</v>
      </c>
      <c r="CC213" s="119">
        <v>6709086.0</v>
      </c>
      <c r="CD213" s="119">
        <v>5664341.0</v>
      </c>
      <c r="CE213" s="119">
        <v>4689279.0</v>
      </c>
      <c r="CF213" s="119">
        <v>3806344.0</v>
      </c>
      <c r="CG213" s="119">
        <v>3027986.0</v>
      </c>
      <c r="CH213" s="119">
        <v>2360121.0</v>
      </c>
      <c r="CI213" s="119">
        <v>1803042.0</v>
      </c>
      <c r="CJ213" s="119">
        <v>1351584.0</v>
      </c>
      <c r="CK213" s="119">
        <v>995835.0</v>
      </c>
      <c r="CL213" s="119">
        <v>722671.0</v>
      </c>
      <c r="CM213" s="119">
        <v>517665.0</v>
      </c>
      <c r="CN213" s="119">
        <v>366783.0</v>
      </c>
      <c r="CO213" s="119">
        <v>257535.0</v>
      </c>
      <c r="CP213" s="119">
        <v>179509.0</v>
      </c>
      <c r="CQ213" s="119">
        <v>124425.0</v>
      </c>
      <c r="CR213" s="119">
        <v>85924.0</v>
      </c>
      <c r="CS213" s="119">
        <v>59238.0</v>
      </c>
      <c r="CT213" s="119">
        <v>40861.0</v>
      </c>
      <c r="CU213" s="119">
        <v>28255.0</v>
      </c>
      <c r="CV213" s="119">
        <v>19618.0</v>
      </c>
      <c r="CW213" s="119">
        <v>13685.0</v>
      </c>
      <c r="CX213" s="119">
        <v>9591.0</v>
      </c>
      <c r="CY213" s="119">
        <v>6745.0</v>
      </c>
      <c r="CZ213" s="119">
        <v>4751.0</v>
      </c>
      <c r="DA213" s="119">
        <v>3346.0</v>
      </c>
      <c r="DB213" s="119">
        <v>2351.0</v>
      </c>
      <c r="DC213" s="119">
        <v>1646.0</v>
      </c>
      <c r="DD213" s="119">
        <v>1145.0</v>
      </c>
      <c r="DE213" s="119">
        <v>792.0</v>
      </c>
      <c r="DF213" s="119">
        <v>543.0</v>
      </c>
      <c r="DG213" s="119">
        <v>370.0</v>
      </c>
      <c r="DH213" s="119">
        <v>250.0</v>
      </c>
      <c r="DI213" s="119">
        <v>167.0</v>
      </c>
      <c r="DJ213" s="119">
        <v>111.0</v>
      </c>
      <c r="DK213" s="119">
        <v>73.0</v>
      </c>
      <c r="DL213" s="119">
        <v>48.0</v>
      </c>
      <c r="DM213" s="119">
        <v>31.0</v>
      </c>
      <c r="DN213" s="119">
        <v>20.0</v>
      </c>
      <c r="DO213" s="119">
        <v>13.0</v>
      </c>
      <c r="DP213" s="119">
        <v>8.0</v>
      </c>
      <c r="DQ213" s="119">
        <v>5.0</v>
      </c>
      <c r="DR213" s="119">
        <v>3.0</v>
      </c>
      <c r="DS213" s="119">
        <v>2.0</v>
      </c>
      <c r="DT213" s="119">
        <v>1.0</v>
      </c>
      <c r="DU213" s="119">
        <v>1.0</v>
      </c>
      <c r="DV213" s="119">
        <v>0.0</v>
      </c>
      <c r="DW213" s="119">
        <v>0.0</v>
      </c>
      <c r="DX213" s="119">
        <v>0.0</v>
      </c>
      <c r="DY213" s="119">
        <v>0.0</v>
      </c>
      <c r="DZ213" s="119">
        <v>0.0</v>
      </c>
      <c r="EA213" s="119">
        <v>0.0</v>
      </c>
      <c r="EB213" s="119">
        <v>0.0</v>
      </c>
      <c r="EC213" s="119">
        <v>0.0</v>
      </c>
      <c r="ED213" s="119">
        <v>0.0</v>
      </c>
      <c r="EE213" s="119">
        <v>0.0</v>
      </c>
      <c r="EF213" s="119">
        <v>0.0</v>
      </c>
      <c r="EG213" s="119">
        <v>0.0</v>
      </c>
      <c r="EH213" s="119">
        <v>0.0</v>
      </c>
      <c r="EI213" s="63"/>
      <c r="EJ213" s="63"/>
      <c r="EK213" s="134">
        <v>0.0</v>
      </c>
      <c r="EL213" s="134">
        <v>0.0</v>
      </c>
      <c r="EM213" s="134">
        <v>0.0</v>
      </c>
      <c r="EN213" s="134">
        <v>0.0</v>
      </c>
      <c r="EO213" s="134">
        <v>0.0</v>
      </c>
      <c r="EP213" s="134">
        <v>0.0</v>
      </c>
      <c r="EQ213" s="134">
        <v>1.0E-4</v>
      </c>
      <c r="ER213" s="134">
        <v>1.0E-4</v>
      </c>
      <c r="ES213" s="134">
        <v>1.0E-4</v>
      </c>
      <c r="ET213" s="134">
        <v>1.0E-4</v>
      </c>
      <c r="EU213" s="134">
        <v>2.0E-4</v>
      </c>
      <c r="EV213" s="134">
        <v>3.0E-4</v>
      </c>
      <c r="EW213" s="134">
        <v>4.0E-4</v>
      </c>
      <c r="EX213" s="134">
        <v>5.0E-4</v>
      </c>
      <c r="EY213" s="134">
        <v>7.0E-4</v>
      </c>
      <c r="EZ213" s="134">
        <v>9.0E-4</v>
      </c>
      <c r="FA213" s="134">
        <v>0.0012</v>
      </c>
      <c r="FB213" s="134">
        <v>0.0016</v>
      </c>
      <c r="FC213" s="134">
        <v>0.0021</v>
      </c>
      <c r="FD213" s="134">
        <v>0.0027</v>
      </c>
      <c r="FE213" s="134">
        <v>0.0035</v>
      </c>
      <c r="FF213" s="134">
        <v>0.0045</v>
      </c>
      <c r="FG213" s="134">
        <v>0.0057</v>
      </c>
      <c r="FH213" s="134">
        <v>0.0073</v>
      </c>
      <c r="FI213" s="134">
        <v>0.0092</v>
      </c>
      <c r="FJ213" s="134">
        <v>0.0114</v>
      </c>
      <c r="FK213" s="134">
        <v>0.0142</v>
      </c>
      <c r="FL213" s="134">
        <v>0.0175</v>
      </c>
      <c r="FM213" s="134">
        <v>0.0213</v>
      </c>
      <c r="FN213" s="134">
        <v>0.0258</v>
      </c>
      <c r="FO213" s="134">
        <v>0.0308</v>
      </c>
      <c r="FP213" s="134">
        <v>0.0364</v>
      </c>
      <c r="FQ213" s="134">
        <v>0.0423</v>
      </c>
      <c r="FR213" s="134">
        <v>0.0482</v>
      </c>
      <c r="FS213" s="134">
        <v>0.0539</v>
      </c>
      <c r="FT213" s="134">
        <v>0.0587</v>
      </c>
      <c r="FU213" s="134">
        <v>0.0623</v>
      </c>
      <c r="FV213" s="134">
        <v>0.064</v>
      </c>
      <c r="FW213" s="134">
        <v>0.0637</v>
      </c>
      <c r="FX213" s="134">
        <v>0.0613</v>
      </c>
      <c r="FY213" s="134">
        <v>0.0571</v>
      </c>
      <c r="FZ213" s="134">
        <v>0.0517</v>
      </c>
      <c r="GA213" s="134">
        <v>0.0456</v>
      </c>
      <c r="GB213" s="134">
        <v>0.0393</v>
      </c>
      <c r="GC213" s="134">
        <v>0.0332</v>
      </c>
      <c r="GD213" s="134">
        <v>0.0275</v>
      </c>
      <c r="GE213" s="134">
        <v>0.0223</v>
      </c>
      <c r="GF213" s="134">
        <v>0.0177</v>
      </c>
      <c r="GG213" s="134">
        <v>0.0138</v>
      </c>
      <c r="GH213" s="134">
        <v>0.0106</v>
      </c>
      <c r="GI213" s="134">
        <v>0.0079</v>
      </c>
      <c r="GJ213" s="134">
        <v>0.0058</v>
      </c>
      <c r="GK213" s="134">
        <v>0.0042</v>
      </c>
      <c r="GL213" s="134">
        <v>0.003</v>
      </c>
      <c r="GM213" s="134">
        <v>0.0021</v>
      </c>
      <c r="GN213" s="134">
        <v>0.0015</v>
      </c>
      <c r="GO213" s="134">
        <v>0.0011</v>
      </c>
      <c r="GP213" s="134">
        <v>7.0E-4</v>
      </c>
      <c r="GQ213" s="134">
        <v>5.0E-4</v>
      </c>
      <c r="GR213" s="134">
        <v>3.0E-4</v>
      </c>
      <c r="GS213" s="134">
        <v>2.0E-4</v>
      </c>
      <c r="GT213" s="134">
        <v>2.0E-4</v>
      </c>
      <c r="GU213" s="134">
        <v>1.0E-4</v>
      </c>
      <c r="GV213" s="134">
        <v>1.0E-4</v>
      </c>
      <c r="GW213" s="134">
        <v>1.0E-4</v>
      </c>
      <c r="GX213" s="134">
        <v>0.0</v>
      </c>
      <c r="GY213" s="134">
        <v>0.0</v>
      </c>
      <c r="GZ213" s="134">
        <v>0.0</v>
      </c>
      <c r="HA213" s="134">
        <v>0.0</v>
      </c>
      <c r="HB213" s="134">
        <v>0.0</v>
      </c>
      <c r="HC213" s="134">
        <v>0.0</v>
      </c>
      <c r="HD213" s="134">
        <v>0.0</v>
      </c>
      <c r="HE213" s="134">
        <v>0.0</v>
      </c>
      <c r="HF213" s="134">
        <v>0.0</v>
      </c>
      <c r="HG213" s="134">
        <v>0.0</v>
      </c>
      <c r="HH213" s="134">
        <v>0.0</v>
      </c>
      <c r="HI213" s="134">
        <v>0.0</v>
      </c>
      <c r="HJ213" s="134">
        <v>0.0</v>
      </c>
      <c r="HK213" s="134">
        <v>0.0</v>
      </c>
      <c r="HL213" s="134">
        <v>0.0</v>
      </c>
      <c r="HM213" s="134">
        <v>0.0</v>
      </c>
      <c r="HN213" s="134">
        <v>0.0</v>
      </c>
      <c r="HO213" s="134">
        <v>0.0</v>
      </c>
      <c r="HP213" s="134">
        <v>0.0</v>
      </c>
      <c r="HQ213" s="134">
        <v>0.0</v>
      </c>
      <c r="HR213" s="134">
        <v>0.0</v>
      </c>
      <c r="HS213" s="134">
        <v>0.0</v>
      </c>
      <c r="HT213" s="134">
        <v>0.0</v>
      </c>
      <c r="HU213" s="134">
        <v>0.0</v>
      </c>
      <c r="HV213" s="134">
        <v>0.0</v>
      </c>
      <c r="HW213" s="134">
        <v>0.0</v>
      </c>
      <c r="HX213" s="134">
        <v>0.0</v>
      </c>
      <c r="HY213" s="134">
        <v>0.0</v>
      </c>
      <c r="HZ213" s="134">
        <v>0.0</v>
      </c>
      <c r="IA213" s="134">
        <v>0.0</v>
      </c>
      <c r="IB213" s="134">
        <v>0.0</v>
      </c>
      <c r="IC213" s="134">
        <v>0.0</v>
      </c>
      <c r="ID213" s="134">
        <v>0.0</v>
      </c>
      <c r="IE213" s="134">
        <v>0.0</v>
      </c>
      <c r="IF213" s="134">
        <v>0.0</v>
      </c>
      <c r="IG213" s="134">
        <v>0.0</v>
      </c>
    </row>
    <row r="214" hidden="1">
      <c r="A214" s="119" t="s">
        <v>100</v>
      </c>
      <c r="B214" s="119" t="s">
        <v>101</v>
      </c>
      <c r="C214" s="119">
        <v>1933.0</v>
      </c>
      <c r="D214" s="119">
        <v>1.152204948E9</v>
      </c>
      <c r="E214" s="63"/>
      <c r="F214" s="126">
        <v>0.755</v>
      </c>
      <c r="G214" s="126">
        <v>1.0</v>
      </c>
      <c r="H214" s="126">
        <v>0.781</v>
      </c>
      <c r="I214" s="126">
        <v>0.207</v>
      </c>
      <c r="J214" s="126">
        <v>0.012</v>
      </c>
      <c r="K214" s="126">
        <v>0.0</v>
      </c>
      <c r="L214" s="126">
        <v>0.0</v>
      </c>
      <c r="M214" s="63"/>
      <c r="N214" s="126">
        <v>0.0</v>
      </c>
      <c r="O214" s="63"/>
      <c r="P214" s="63"/>
      <c r="Q214" s="119">
        <v>8.69566933E8</v>
      </c>
      <c r="R214" s="63"/>
      <c r="S214" s="119">
        <v>8.99818243E8</v>
      </c>
      <c r="T214" s="119">
        <v>2.38596629E8</v>
      </c>
      <c r="U214" s="119">
        <v>1.3534389E7</v>
      </c>
      <c r="V214" s="119">
        <v>255102.0</v>
      </c>
      <c r="W214" s="119">
        <v>584.0</v>
      </c>
      <c r="X214" s="63"/>
      <c r="Y214" s="119">
        <v>255687.0</v>
      </c>
      <c r="Z214" s="63"/>
      <c r="AA214" s="63"/>
      <c r="AB214" s="126">
        <v>0.719</v>
      </c>
      <c r="AC214" s="63"/>
      <c r="AD214" s="121">
        <v>0.72</v>
      </c>
      <c r="AE214" s="121">
        <v>0.38</v>
      </c>
      <c r="AF214" s="121">
        <v>0.07</v>
      </c>
      <c r="AG214" s="121">
        <v>0.02</v>
      </c>
      <c r="AH214" s="121">
        <v>0.0</v>
      </c>
      <c r="AI214" s="63"/>
      <c r="AJ214" s="121">
        <v>0.02</v>
      </c>
      <c r="AK214" s="63" t="str">
        <f t="shared" si="1"/>
        <v>Asia</v>
      </c>
      <c r="AL214" s="119">
        <v>2449.0</v>
      </c>
      <c r="AM214" s="119">
        <v>3556.0</v>
      </c>
      <c r="AN214" s="119">
        <v>5100.0</v>
      </c>
      <c r="AO214" s="119">
        <v>7223.0</v>
      </c>
      <c r="AP214" s="119">
        <v>10108.0</v>
      </c>
      <c r="AQ214" s="119">
        <v>13982.0</v>
      </c>
      <c r="AR214" s="119">
        <v>19132.0</v>
      </c>
      <c r="AS214" s="119">
        <v>25925.0</v>
      </c>
      <c r="AT214" s="119">
        <v>34846.0</v>
      </c>
      <c r="AU214" s="119">
        <v>46560.0</v>
      </c>
      <c r="AV214" s="119">
        <v>62040.0</v>
      </c>
      <c r="AW214" s="119">
        <v>82783.0</v>
      </c>
      <c r="AX214" s="119">
        <v>111199.0</v>
      </c>
      <c r="AY214" s="119">
        <v>151263.0</v>
      </c>
      <c r="AZ214" s="119">
        <v>209587.0</v>
      </c>
      <c r="BA214" s="119">
        <v>297106.0</v>
      </c>
      <c r="BB214" s="119">
        <v>431574.0</v>
      </c>
      <c r="BC214" s="119">
        <v>641073.0</v>
      </c>
      <c r="BD214" s="119">
        <v>968506.0</v>
      </c>
      <c r="BE214" s="119">
        <v>1476723.0</v>
      </c>
      <c r="BF214" s="119">
        <v>2253344.0</v>
      </c>
      <c r="BG214" s="119">
        <v>3413603.0</v>
      </c>
      <c r="BH214" s="119">
        <v>5098926.0</v>
      </c>
      <c r="BI214" s="119">
        <v>7468650.0</v>
      </c>
      <c r="BJ214" s="119">
        <v>1.0682731E7</v>
      </c>
      <c r="BK214" s="119">
        <v>1.4874622E7</v>
      </c>
      <c r="BL214" s="119">
        <v>2.0115984E7</v>
      </c>
      <c r="BM214" s="119">
        <v>2.6378515E7</v>
      </c>
      <c r="BN214" s="119">
        <v>3.3502501E7</v>
      </c>
      <c r="BO214" s="119">
        <v>4.1184938E7</v>
      </c>
      <c r="BP214" s="119">
        <v>4.8999228E7</v>
      </c>
      <c r="BQ214" s="119">
        <v>5.645031E7</v>
      </c>
      <c r="BR214" s="119">
        <v>6.3054051E7</v>
      </c>
      <c r="BS214" s="119">
        <v>6.8414244E7</v>
      </c>
      <c r="BT214" s="119">
        <v>7.2266389E7</v>
      </c>
      <c r="BU214" s="119">
        <v>7.4472563E7</v>
      </c>
      <c r="BV214" s="119">
        <v>7.4980561E7</v>
      </c>
      <c r="BW214" s="119">
        <v>7.3782303E7</v>
      </c>
      <c r="BX214" s="119">
        <v>7.090219E7</v>
      </c>
      <c r="BY214" s="119">
        <v>6.6419234E7</v>
      </c>
      <c r="BZ214" s="119">
        <v>6.050262E7</v>
      </c>
      <c r="CA214" s="119">
        <v>5.3437764E7</v>
      </c>
      <c r="CB214" s="119">
        <v>4.5630523E7</v>
      </c>
      <c r="CC214" s="119">
        <v>3.7582302E7</v>
      </c>
      <c r="CD214" s="119">
        <v>2.9829067E7</v>
      </c>
      <c r="CE214" s="119">
        <v>2.2849817E7</v>
      </c>
      <c r="CF214" s="119">
        <v>1.6974595E7</v>
      </c>
      <c r="CG214" s="119">
        <v>1.2333653E7</v>
      </c>
      <c r="CH214" s="119">
        <v>8869747.0</v>
      </c>
      <c r="CI214" s="119">
        <v>6399651.0</v>
      </c>
      <c r="CJ214" s="119">
        <v>4689510.0</v>
      </c>
      <c r="CK214" s="119">
        <v>3514008.0</v>
      </c>
      <c r="CL214" s="119">
        <v>2688833.0</v>
      </c>
      <c r="CM214" s="119">
        <v>2081032.0</v>
      </c>
      <c r="CN214" s="119">
        <v>1606048.0</v>
      </c>
      <c r="CO214" s="119">
        <v>1217959.0</v>
      </c>
      <c r="CP214" s="119">
        <v>896818.0</v>
      </c>
      <c r="CQ214" s="119">
        <v>636114.0</v>
      </c>
      <c r="CR214" s="119">
        <v>433000.0</v>
      </c>
      <c r="CS214" s="119">
        <v>282821.0</v>
      </c>
      <c r="CT214" s="119">
        <v>177755.0</v>
      </c>
      <c r="CU214" s="119">
        <v>108022.0</v>
      </c>
      <c r="CV214" s="119">
        <v>63845.0</v>
      </c>
      <c r="CW214" s="119">
        <v>36913.0</v>
      </c>
      <c r="CX214" s="119">
        <v>20977.0</v>
      </c>
      <c r="CY214" s="119">
        <v>11757.0</v>
      </c>
      <c r="CZ214" s="119">
        <v>6511.0</v>
      </c>
      <c r="DA214" s="119">
        <v>3565.0</v>
      </c>
      <c r="DB214" s="119">
        <v>1931.0</v>
      </c>
      <c r="DC214" s="119">
        <v>1034.0</v>
      </c>
      <c r="DD214" s="119">
        <v>548.0</v>
      </c>
      <c r="DE214" s="119">
        <v>287.0</v>
      </c>
      <c r="DF214" s="119">
        <v>148.0</v>
      </c>
      <c r="DG214" s="119">
        <v>76.0</v>
      </c>
      <c r="DH214" s="119">
        <v>38.0</v>
      </c>
      <c r="DI214" s="119">
        <v>19.0</v>
      </c>
      <c r="DJ214" s="119">
        <v>9.0</v>
      </c>
      <c r="DK214" s="119">
        <v>4.0</v>
      </c>
      <c r="DL214" s="119">
        <v>2.0</v>
      </c>
      <c r="DM214" s="119">
        <v>1.0</v>
      </c>
      <c r="DN214" s="119">
        <v>0.0</v>
      </c>
      <c r="DO214" s="119">
        <v>0.0</v>
      </c>
      <c r="DP214" s="119">
        <v>0.0</v>
      </c>
      <c r="DQ214" s="119">
        <v>0.0</v>
      </c>
      <c r="DR214" s="119">
        <v>0.0</v>
      </c>
      <c r="DS214" s="119">
        <v>0.0</v>
      </c>
      <c r="DT214" s="119">
        <v>0.0</v>
      </c>
      <c r="DU214" s="119">
        <v>0.0</v>
      </c>
      <c r="DV214" s="119">
        <v>0.0</v>
      </c>
      <c r="DW214" s="119">
        <v>0.0</v>
      </c>
      <c r="DX214" s="119">
        <v>0.0</v>
      </c>
      <c r="DY214" s="119">
        <v>0.0</v>
      </c>
      <c r="DZ214" s="119">
        <v>0.0</v>
      </c>
      <c r="EA214" s="119">
        <v>0.0</v>
      </c>
      <c r="EB214" s="119">
        <v>0.0</v>
      </c>
      <c r="EC214" s="119">
        <v>0.0</v>
      </c>
      <c r="ED214" s="119">
        <v>0.0</v>
      </c>
      <c r="EE214" s="119">
        <v>0.0</v>
      </c>
      <c r="EF214" s="119">
        <v>0.0</v>
      </c>
      <c r="EG214" s="119">
        <v>0.0</v>
      </c>
      <c r="EH214" s="119">
        <v>0.0</v>
      </c>
      <c r="EI214" s="63"/>
      <c r="EJ214" s="63"/>
      <c r="EK214" s="134">
        <v>0.0</v>
      </c>
      <c r="EL214" s="134">
        <v>0.0</v>
      </c>
      <c r="EM214" s="134">
        <v>0.0</v>
      </c>
      <c r="EN214" s="134">
        <v>0.0</v>
      </c>
      <c r="EO214" s="134">
        <v>0.0</v>
      </c>
      <c r="EP214" s="134">
        <v>0.0</v>
      </c>
      <c r="EQ214" s="134">
        <v>0.0</v>
      </c>
      <c r="ER214" s="134">
        <v>0.0</v>
      </c>
      <c r="ES214" s="134">
        <v>0.0</v>
      </c>
      <c r="ET214" s="134">
        <v>0.0</v>
      </c>
      <c r="EU214" s="134">
        <v>1.0E-4</v>
      </c>
      <c r="EV214" s="134">
        <v>1.0E-4</v>
      </c>
      <c r="EW214" s="134">
        <v>1.0E-4</v>
      </c>
      <c r="EX214" s="134">
        <v>1.0E-4</v>
      </c>
      <c r="EY214" s="134">
        <v>2.0E-4</v>
      </c>
      <c r="EZ214" s="134">
        <v>3.0E-4</v>
      </c>
      <c r="FA214" s="134">
        <v>4.0E-4</v>
      </c>
      <c r="FB214" s="134">
        <v>6.0E-4</v>
      </c>
      <c r="FC214" s="134">
        <v>8.0E-4</v>
      </c>
      <c r="FD214" s="134">
        <v>0.0013</v>
      </c>
      <c r="FE214" s="134">
        <v>0.002</v>
      </c>
      <c r="FF214" s="134">
        <v>0.003</v>
      </c>
      <c r="FG214" s="134">
        <v>0.0044</v>
      </c>
      <c r="FH214" s="134">
        <v>0.0065</v>
      </c>
      <c r="FI214" s="134">
        <v>0.0093</v>
      </c>
      <c r="FJ214" s="134">
        <v>0.0129</v>
      </c>
      <c r="FK214" s="134">
        <v>0.0175</v>
      </c>
      <c r="FL214" s="134">
        <v>0.0229</v>
      </c>
      <c r="FM214" s="134">
        <v>0.0291</v>
      </c>
      <c r="FN214" s="134">
        <v>0.0357</v>
      </c>
      <c r="FO214" s="134">
        <v>0.0425</v>
      </c>
      <c r="FP214" s="134">
        <v>0.049</v>
      </c>
      <c r="FQ214" s="134">
        <v>0.0547</v>
      </c>
      <c r="FR214" s="134">
        <v>0.0594</v>
      </c>
      <c r="FS214" s="134">
        <v>0.0627</v>
      </c>
      <c r="FT214" s="134">
        <v>0.0646</v>
      </c>
      <c r="FU214" s="134">
        <v>0.0651</v>
      </c>
      <c r="FV214" s="134">
        <v>0.064</v>
      </c>
      <c r="FW214" s="134">
        <v>0.0615</v>
      </c>
      <c r="FX214" s="134">
        <v>0.0576</v>
      </c>
      <c r="FY214" s="134">
        <v>0.0525</v>
      </c>
      <c r="FZ214" s="134">
        <v>0.0464</v>
      </c>
      <c r="GA214" s="134">
        <v>0.0396</v>
      </c>
      <c r="GB214" s="134">
        <v>0.0326</v>
      </c>
      <c r="GC214" s="134">
        <v>0.0259</v>
      </c>
      <c r="GD214" s="134">
        <v>0.0198</v>
      </c>
      <c r="GE214" s="134">
        <v>0.0147</v>
      </c>
      <c r="GF214" s="134">
        <v>0.0107</v>
      </c>
      <c r="GG214" s="134">
        <v>0.0077</v>
      </c>
      <c r="GH214" s="134">
        <v>0.0056</v>
      </c>
      <c r="GI214" s="134">
        <v>0.0041</v>
      </c>
      <c r="GJ214" s="134">
        <v>0.003</v>
      </c>
      <c r="GK214" s="134">
        <v>0.0023</v>
      </c>
      <c r="GL214" s="134">
        <v>0.0018</v>
      </c>
      <c r="GM214" s="134">
        <v>0.0014</v>
      </c>
      <c r="GN214" s="134">
        <v>0.0011</v>
      </c>
      <c r="GO214" s="134">
        <v>8.0E-4</v>
      </c>
      <c r="GP214" s="134">
        <v>6.0E-4</v>
      </c>
      <c r="GQ214" s="134">
        <v>4.0E-4</v>
      </c>
      <c r="GR214" s="134">
        <v>2.0E-4</v>
      </c>
      <c r="GS214" s="134">
        <v>2.0E-4</v>
      </c>
      <c r="GT214" s="134">
        <v>1.0E-4</v>
      </c>
      <c r="GU214" s="134">
        <v>1.0E-4</v>
      </c>
      <c r="GV214" s="134">
        <v>0.0</v>
      </c>
      <c r="GW214" s="134">
        <v>0.0</v>
      </c>
      <c r="GX214" s="134">
        <v>0.0</v>
      </c>
      <c r="GY214" s="134">
        <v>0.0</v>
      </c>
      <c r="GZ214" s="134">
        <v>0.0</v>
      </c>
      <c r="HA214" s="134">
        <v>0.0</v>
      </c>
      <c r="HB214" s="134">
        <v>0.0</v>
      </c>
      <c r="HC214" s="134">
        <v>0.0</v>
      </c>
      <c r="HD214" s="134">
        <v>0.0</v>
      </c>
      <c r="HE214" s="134">
        <v>0.0</v>
      </c>
      <c r="HF214" s="134">
        <v>0.0</v>
      </c>
      <c r="HG214" s="134">
        <v>0.0</v>
      </c>
      <c r="HH214" s="134">
        <v>0.0</v>
      </c>
      <c r="HI214" s="134">
        <v>0.0</v>
      </c>
      <c r="HJ214" s="134">
        <v>0.0</v>
      </c>
      <c r="HK214" s="134">
        <v>0.0</v>
      </c>
      <c r="HL214" s="134">
        <v>0.0</v>
      </c>
      <c r="HM214" s="134">
        <v>0.0</v>
      </c>
      <c r="HN214" s="134">
        <v>0.0</v>
      </c>
      <c r="HO214" s="134">
        <v>0.0</v>
      </c>
      <c r="HP214" s="134">
        <v>0.0</v>
      </c>
      <c r="HQ214" s="134">
        <v>0.0</v>
      </c>
      <c r="HR214" s="134">
        <v>0.0</v>
      </c>
      <c r="HS214" s="134">
        <v>0.0</v>
      </c>
      <c r="HT214" s="134">
        <v>0.0</v>
      </c>
      <c r="HU214" s="134">
        <v>0.0</v>
      </c>
      <c r="HV214" s="134">
        <v>0.0</v>
      </c>
      <c r="HW214" s="134">
        <v>0.0</v>
      </c>
      <c r="HX214" s="134">
        <v>0.0</v>
      </c>
      <c r="HY214" s="134">
        <v>0.0</v>
      </c>
      <c r="HZ214" s="134">
        <v>0.0</v>
      </c>
      <c r="IA214" s="134">
        <v>0.0</v>
      </c>
      <c r="IB214" s="134">
        <v>0.0</v>
      </c>
      <c r="IC214" s="134">
        <v>0.0</v>
      </c>
      <c r="ID214" s="134">
        <v>0.0</v>
      </c>
      <c r="IE214" s="134">
        <v>0.0</v>
      </c>
      <c r="IF214" s="134">
        <v>0.0</v>
      </c>
      <c r="IG214" s="134">
        <v>0.0</v>
      </c>
    </row>
    <row r="215" hidden="1">
      <c r="A215" s="119" t="s">
        <v>94</v>
      </c>
      <c r="B215" s="119" t="s">
        <v>95</v>
      </c>
      <c r="C215" s="119">
        <v>1934.0</v>
      </c>
      <c r="D215" s="119">
        <v>2.58714126E8</v>
      </c>
      <c r="E215" s="63"/>
      <c r="F215" s="126">
        <v>0.264</v>
      </c>
      <c r="G215" s="126">
        <v>1.0</v>
      </c>
      <c r="H215" s="126">
        <v>0.277</v>
      </c>
      <c r="I215" s="126">
        <v>0.389</v>
      </c>
      <c r="J215" s="126">
        <v>0.302</v>
      </c>
      <c r="K215" s="126">
        <v>0.032</v>
      </c>
      <c r="L215" s="126">
        <v>0.0</v>
      </c>
      <c r="M215" s="63"/>
      <c r="N215" s="126">
        <v>0.032</v>
      </c>
      <c r="O215" s="63"/>
      <c r="P215" s="63"/>
      <c r="Q215" s="119">
        <v>6.8193954E7</v>
      </c>
      <c r="R215" s="63"/>
      <c r="S215" s="119">
        <v>7.1593984E7</v>
      </c>
      <c r="T215" s="119">
        <v>1.0053989E8</v>
      </c>
      <c r="U215" s="119">
        <v>7.8239493E7</v>
      </c>
      <c r="V215" s="119">
        <v>8210954.0</v>
      </c>
      <c r="W215" s="119">
        <v>129194.0</v>
      </c>
      <c r="X215" s="63"/>
      <c r="Y215" s="119">
        <v>8340758.0</v>
      </c>
      <c r="Z215" s="63"/>
      <c r="AA215" s="63"/>
      <c r="AB215" s="126">
        <v>0.056</v>
      </c>
      <c r="AC215" s="63"/>
      <c r="AD215" s="121">
        <v>0.06</v>
      </c>
      <c r="AE215" s="121">
        <v>0.16</v>
      </c>
      <c r="AF215" s="121">
        <v>0.36</v>
      </c>
      <c r="AG215" s="121">
        <v>0.67</v>
      </c>
      <c r="AH215" s="121">
        <v>0.84</v>
      </c>
      <c r="AI215" s="63"/>
      <c r="AJ215" s="121">
        <v>0.68</v>
      </c>
      <c r="AK215" s="63" t="str">
        <f t="shared" si="1"/>
        <v>The Americas</v>
      </c>
      <c r="AL215" s="119">
        <v>339.0</v>
      </c>
      <c r="AM215" s="119">
        <v>579.0</v>
      </c>
      <c r="AN215" s="119">
        <v>974.0</v>
      </c>
      <c r="AO215" s="119">
        <v>1611.0</v>
      </c>
      <c r="AP215" s="119">
        <v>2618.0</v>
      </c>
      <c r="AQ215" s="119">
        <v>4179.0</v>
      </c>
      <c r="AR215" s="119">
        <v>6551.0</v>
      </c>
      <c r="AS215" s="119">
        <v>10081.0</v>
      </c>
      <c r="AT215" s="119">
        <v>15228.0</v>
      </c>
      <c r="AU215" s="119">
        <v>22579.0</v>
      </c>
      <c r="AV215" s="119">
        <v>32864.0</v>
      </c>
      <c r="AW215" s="119">
        <v>46964.0</v>
      </c>
      <c r="AX215" s="119">
        <v>65913.0</v>
      </c>
      <c r="AY215" s="119">
        <v>90892.0</v>
      </c>
      <c r="AZ215" s="119">
        <v>123225.0</v>
      </c>
      <c r="BA215" s="119">
        <v>164365.0</v>
      </c>
      <c r="BB215" s="119">
        <v>215908.0</v>
      </c>
      <c r="BC215" s="119">
        <v>279602.0</v>
      </c>
      <c r="BD215" s="119">
        <v>357394.0</v>
      </c>
      <c r="BE215" s="119">
        <v>451466.0</v>
      </c>
      <c r="BF215" s="119">
        <v>564279.0</v>
      </c>
      <c r="BG215" s="119">
        <v>698557.0</v>
      </c>
      <c r="BH215" s="119">
        <v>857205.0</v>
      </c>
      <c r="BI215" s="119">
        <v>1043095.0</v>
      </c>
      <c r="BJ215" s="119">
        <v>1258739.0</v>
      </c>
      <c r="BK215" s="119">
        <v>1505845.0</v>
      </c>
      <c r="BL215" s="119">
        <v>1784823.0</v>
      </c>
      <c r="BM215" s="119">
        <v>2094342.0</v>
      </c>
      <c r="BN215" s="119">
        <v>2431047.0</v>
      </c>
      <c r="BO215" s="119">
        <v>2789528.0</v>
      </c>
      <c r="BP215" s="119">
        <v>3162635.0</v>
      </c>
      <c r="BQ215" s="119">
        <v>3542153.0</v>
      </c>
      <c r="BR215" s="119">
        <v>3919811.0</v>
      </c>
      <c r="BS215" s="119">
        <v>4288545.0</v>
      </c>
      <c r="BT215" s="119">
        <v>4643878.0</v>
      </c>
      <c r="BU215" s="119">
        <v>4985218.0</v>
      </c>
      <c r="BV215" s="119">
        <v>5316844.0</v>
      </c>
      <c r="BW215" s="119">
        <v>5648309.0</v>
      </c>
      <c r="BX215" s="119">
        <v>5994010.0</v>
      </c>
      <c r="BY215" s="119">
        <v>6371731.0</v>
      </c>
      <c r="BZ215" s="119">
        <v>6800059.0</v>
      </c>
      <c r="CA215" s="119">
        <v>7294813.0</v>
      </c>
      <c r="CB215" s="119">
        <v>7864843.0</v>
      </c>
      <c r="CC215" s="119">
        <v>8507904.0</v>
      </c>
      <c r="CD215" s="119">
        <v>9207463.0</v>
      </c>
      <c r="CE215" s="119">
        <v>9931410.0</v>
      </c>
      <c r="CF215" s="119">
        <v>1.0633318E7</v>
      </c>
      <c r="CG215" s="119">
        <v>1.1256477E7</v>
      </c>
      <c r="CH215" s="119">
        <v>1.1740292E7</v>
      </c>
      <c r="CI215" s="119">
        <v>1.2028119E7</v>
      </c>
      <c r="CJ215" s="119">
        <v>1.2075252E7</v>
      </c>
      <c r="CK215" s="119">
        <v>1.1855725E7</v>
      </c>
      <c r="CL215" s="119">
        <v>1.1366689E7</v>
      </c>
      <c r="CM215" s="119">
        <v>1.0629517E7</v>
      </c>
      <c r="CN215" s="119">
        <v>9687342.0</v>
      </c>
      <c r="CO215" s="119">
        <v>8599406.0</v>
      </c>
      <c r="CP215" s="119">
        <v>7433259.0</v>
      </c>
      <c r="CQ215" s="119">
        <v>6256284.0</v>
      </c>
      <c r="CR215" s="119">
        <v>5128118.0</v>
      </c>
      <c r="CS215" s="119">
        <v>4095180.0</v>
      </c>
      <c r="CT215" s="119">
        <v>3187973.0</v>
      </c>
      <c r="CU215" s="119">
        <v>2421094.0</v>
      </c>
      <c r="CV215" s="119">
        <v>1795393.0</v>
      </c>
      <c r="CW215" s="119">
        <v>1301398.0</v>
      </c>
      <c r="CX215" s="119">
        <v>923125.0</v>
      </c>
      <c r="CY215" s="119">
        <v>641565.0</v>
      </c>
      <c r="CZ215" s="119">
        <v>437419.0</v>
      </c>
      <c r="DA215" s="119">
        <v>292940.0</v>
      </c>
      <c r="DB215" s="119">
        <v>192938.0</v>
      </c>
      <c r="DC215" s="119">
        <v>125115.0</v>
      </c>
      <c r="DD215" s="119">
        <v>79966.0</v>
      </c>
      <c r="DE215" s="119">
        <v>50417.0</v>
      </c>
      <c r="DF215" s="119">
        <v>31379.0</v>
      </c>
      <c r="DG215" s="119">
        <v>19291.0</v>
      </c>
      <c r="DH215" s="119">
        <v>11718.0</v>
      </c>
      <c r="DI215" s="119">
        <v>7037.0</v>
      </c>
      <c r="DJ215" s="119">
        <v>4178.0</v>
      </c>
      <c r="DK215" s="119">
        <v>2454.0</v>
      </c>
      <c r="DL215" s="119">
        <v>1427.0</v>
      </c>
      <c r="DM215" s="119">
        <v>822.0</v>
      </c>
      <c r="DN215" s="119">
        <v>470.0</v>
      </c>
      <c r="DO215" s="119">
        <v>266.0</v>
      </c>
      <c r="DP215" s="119">
        <v>150.0</v>
      </c>
      <c r="DQ215" s="119">
        <v>85.0</v>
      </c>
      <c r="DR215" s="119">
        <v>48.0</v>
      </c>
      <c r="DS215" s="119">
        <v>27.0</v>
      </c>
      <c r="DT215" s="119">
        <v>15.0</v>
      </c>
      <c r="DU215" s="119">
        <v>9.0</v>
      </c>
      <c r="DV215" s="119">
        <v>5.0</v>
      </c>
      <c r="DW215" s="119">
        <v>3.0</v>
      </c>
      <c r="DX215" s="119">
        <v>2.0</v>
      </c>
      <c r="DY215" s="119">
        <v>1.0</v>
      </c>
      <c r="DZ215" s="119">
        <v>1.0</v>
      </c>
      <c r="EA215" s="119">
        <v>0.0</v>
      </c>
      <c r="EB215" s="119">
        <v>0.0</v>
      </c>
      <c r="EC215" s="119">
        <v>0.0</v>
      </c>
      <c r="ED215" s="119">
        <v>0.0</v>
      </c>
      <c r="EE215" s="119">
        <v>0.0</v>
      </c>
      <c r="EF215" s="119">
        <v>0.0</v>
      </c>
      <c r="EG215" s="119">
        <v>0.0</v>
      </c>
      <c r="EH215" s="119">
        <v>0.0</v>
      </c>
      <c r="EI215" s="63"/>
      <c r="EJ215" s="63"/>
      <c r="EK215" s="134">
        <v>0.0</v>
      </c>
      <c r="EL215" s="134">
        <v>0.0</v>
      </c>
      <c r="EM215" s="134">
        <v>0.0</v>
      </c>
      <c r="EN215" s="134">
        <v>0.0</v>
      </c>
      <c r="EO215" s="134">
        <v>0.0</v>
      </c>
      <c r="EP215" s="134">
        <v>0.0</v>
      </c>
      <c r="EQ215" s="134">
        <v>0.0</v>
      </c>
      <c r="ER215" s="134">
        <v>0.0</v>
      </c>
      <c r="ES215" s="134">
        <v>1.0E-4</v>
      </c>
      <c r="ET215" s="134">
        <v>1.0E-4</v>
      </c>
      <c r="EU215" s="134">
        <v>1.0E-4</v>
      </c>
      <c r="EV215" s="134">
        <v>2.0E-4</v>
      </c>
      <c r="EW215" s="134">
        <v>3.0E-4</v>
      </c>
      <c r="EX215" s="134">
        <v>4.0E-4</v>
      </c>
      <c r="EY215" s="134">
        <v>5.0E-4</v>
      </c>
      <c r="EZ215" s="134">
        <v>6.0E-4</v>
      </c>
      <c r="FA215" s="134">
        <v>8.0E-4</v>
      </c>
      <c r="FB215" s="134">
        <v>0.0011</v>
      </c>
      <c r="FC215" s="134">
        <v>0.0014</v>
      </c>
      <c r="FD215" s="134">
        <v>0.0017</v>
      </c>
      <c r="FE215" s="134">
        <v>0.0022</v>
      </c>
      <c r="FF215" s="134">
        <v>0.0027</v>
      </c>
      <c r="FG215" s="134">
        <v>0.0033</v>
      </c>
      <c r="FH215" s="134">
        <v>0.004</v>
      </c>
      <c r="FI215" s="134">
        <v>0.0049</v>
      </c>
      <c r="FJ215" s="134">
        <v>0.0058</v>
      </c>
      <c r="FK215" s="134">
        <v>0.0069</v>
      </c>
      <c r="FL215" s="134">
        <v>0.0081</v>
      </c>
      <c r="FM215" s="134">
        <v>0.0094</v>
      </c>
      <c r="FN215" s="134">
        <v>0.0108</v>
      </c>
      <c r="FO215" s="134">
        <v>0.0122</v>
      </c>
      <c r="FP215" s="134">
        <v>0.0137</v>
      </c>
      <c r="FQ215" s="134">
        <v>0.0152</v>
      </c>
      <c r="FR215" s="134">
        <v>0.0166</v>
      </c>
      <c r="FS215" s="134">
        <v>0.0179</v>
      </c>
      <c r="FT215" s="134">
        <v>0.0193</v>
      </c>
      <c r="FU215" s="134">
        <v>0.0206</v>
      </c>
      <c r="FV215" s="134">
        <v>0.0218</v>
      </c>
      <c r="FW215" s="134">
        <v>0.0232</v>
      </c>
      <c r="FX215" s="134">
        <v>0.0246</v>
      </c>
      <c r="FY215" s="134">
        <v>0.0263</v>
      </c>
      <c r="FZ215" s="134">
        <v>0.0282</v>
      </c>
      <c r="GA215" s="134">
        <v>0.0304</v>
      </c>
      <c r="GB215" s="134">
        <v>0.0329</v>
      </c>
      <c r="GC215" s="134">
        <v>0.0356</v>
      </c>
      <c r="GD215" s="134">
        <v>0.0384</v>
      </c>
      <c r="GE215" s="134">
        <v>0.0411</v>
      </c>
      <c r="GF215" s="134">
        <v>0.0435</v>
      </c>
      <c r="GG215" s="134">
        <v>0.0454</v>
      </c>
      <c r="GH215" s="134">
        <v>0.0465</v>
      </c>
      <c r="GI215" s="134">
        <v>0.0467</v>
      </c>
      <c r="GJ215" s="134">
        <v>0.0458</v>
      </c>
      <c r="GK215" s="134">
        <v>0.0439</v>
      </c>
      <c r="GL215" s="134">
        <v>0.0411</v>
      </c>
      <c r="GM215" s="134">
        <v>0.0374</v>
      </c>
      <c r="GN215" s="134">
        <v>0.0332</v>
      </c>
      <c r="GO215" s="134">
        <v>0.0287</v>
      </c>
      <c r="GP215" s="134">
        <v>0.0242</v>
      </c>
      <c r="GQ215" s="134">
        <v>0.0198</v>
      </c>
      <c r="GR215" s="134">
        <v>0.0158</v>
      </c>
      <c r="GS215" s="134">
        <v>0.0123</v>
      </c>
      <c r="GT215" s="134">
        <v>0.0094</v>
      </c>
      <c r="GU215" s="134">
        <v>0.0069</v>
      </c>
      <c r="GV215" s="134">
        <v>0.005</v>
      </c>
      <c r="GW215" s="134">
        <v>0.0036</v>
      </c>
      <c r="GX215" s="134">
        <v>0.0025</v>
      </c>
      <c r="GY215" s="134">
        <v>0.0017</v>
      </c>
      <c r="GZ215" s="134">
        <v>0.0011</v>
      </c>
      <c r="HA215" s="134">
        <v>7.0E-4</v>
      </c>
      <c r="HB215" s="134">
        <v>5.0E-4</v>
      </c>
      <c r="HC215" s="134">
        <v>3.0E-4</v>
      </c>
      <c r="HD215" s="134">
        <v>2.0E-4</v>
      </c>
      <c r="HE215" s="134">
        <v>1.0E-4</v>
      </c>
      <c r="HF215" s="134">
        <v>1.0E-4</v>
      </c>
      <c r="HG215" s="134">
        <v>0.0</v>
      </c>
      <c r="HH215" s="134">
        <v>0.0</v>
      </c>
      <c r="HI215" s="134">
        <v>0.0</v>
      </c>
      <c r="HJ215" s="134">
        <v>0.0</v>
      </c>
      <c r="HK215" s="134">
        <v>0.0</v>
      </c>
      <c r="HL215" s="134">
        <v>0.0</v>
      </c>
      <c r="HM215" s="134">
        <v>0.0</v>
      </c>
      <c r="HN215" s="134">
        <v>0.0</v>
      </c>
      <c r="HO215" s="134">
        <v>0.0</v>
      </c>
      <c r="HP215" s="134">
        <v>0.0</v>
      </c>
      <c r="HQ215" s="134">
        <v>0.0</v>
      </c>
      <c r="HR215" s="134">
        <v>0.0</v>
      </c>
      <c r="HS215" s="134">
        <v>0.0</v>
      </c>
      <c r="HT215" s="134">
        <v>0.0</v>
      </c>
      <c r="HU215" s="134">
        <v>0.0</v>
      </c>
      <c r="HV215" s="134">
        <v>0.0</v>
      </c>
      <c r="HW215" s="134">
        <v>0.0</v>
      </c>
      <c r="HX215" s="134">
        <v>0.0</v>
      </c>
      <c r="HY215" s="134">
        <v>0.0</v>
      </c>
      <c r="HZ215" s="134">
        <v>0.0</v>
      </c>
      <c r="IA215" s="134">
        <v>0.0</v>
      </c>
      <c r="IB215" s="134">
        <v>0.0</v>
      </c>
      <c r="IC215" s="134">
        <v>0.0</v>
      </c>
      <c r="ID215" s="134">
        <v>0.0</v>
      </c>
      <c r="IE215" s="134">
        <v>0.0</v>
      </c>
      <c r="IF215" s="134">
        <v>0.0</v>
      </c>
      <c r="IG215" s="134">
        <v>0.0</v>
      </c>
    </row>
    <row r="216" hidden="1">
      <c r="A216" s="119" t="s">
        <v>96</v>
      </c>
      <c r="B216" s="119" t="s">
        <v>97</v>
      </c>
      <c r="C216" s="119">
        <v>1934.0</v>
      </c>
      <c r="D216" s="119">
        <v>5.28504027E8</v>
      </c>
      <c r="E216" s="63"/>
      <c r="F216" s="126">
        <v>0.284</v>
      </c>
      <c r="G216" s="126">
        <v>1.0</v>
      </c>
      <c r="H216" s="126">
        <v>0.296</v>
      </c>
      <c r="I216" s="126">
        <v>0.468</v>
      </c>
      <c r="J216" s="126">
        <v>0.229</v>
      </c>
      <c r="K216" s="126">
        <v>0.007</v>
      </c>
      <c r="L216" s="126">
        <v>0.0</v>
      </c>
      <c r="M216" s="63"/>
      <c r="N216" s="126">
        <v>0.007</v>
      </c>
      <c r="O216" s="63"/>
      <c r="P216" s="63"/>
      <c r="Q216" s="119">
        <v>1.50079409E8</v>
      </c>
      <c r="R216" s="63"/>
      <c r="S216" s="119">
        <v>1.56644477E8</v>
      </c>
      <c r="T216" s="119">
        <v>2.47205239E8</v>
      </c>
      <c r="U216" s="119">
        <v>1.21025823E8</v>
      </c>
      <c r="V216" s="119">
        <v>3606309.0</v>
      </c>
      <c r="W216" s="119">
        <v>22095.0</v>
      </c>
      <c r="X216" s="63"/>
      <c r="Y216" s="119">
        <v>3628488.0</v>
      </c>
      <c r="Z216" s="63"/>
      <c r="AA216" s="63"/>
      <c r="AB216" s="126">
        <v>0.122</v>
      </c>
      <c r="AC216" s="63"/>
      <c r="AD216" s="121">
        <v>0.12</v>
      </c>
      <c r="AE216" s="121">
        <v>0.4</v>
      </c>
      <c r="AF216" s="121">
        <v>0.56</v>
      </c>
      <c r="AG216" s="121">
        <v>0.3</v>
      </c>
      <c r="AH216" s="121">
        <v>0.14</v>
      </c>
      <c r="AI216" s="63"/>
      <c r="AJ216" s="121">
        <v>0.29</v>
      </c>
      <c r="AK216" s="63" t="str">
        <f t="shared" si="1"/>
        <v>Europe</v>
      </c>
      <c r="AL216" s="119">
        <v>1.0</v>
      </c>
      <c r="AM216" s="119">
        <v>1.0</v>
      </c>
      <c r="AN216" s="119">
        <v>2.0</v>
      </c>
      <c r="AO216" s="119">
        <v>4.0</v>
      </c>
      <c r="AP216" s="119">
        <v>8.0</v>
      </c>
      <c r="AQ216" s="119">
        <v>15.0</v>
      </c>
      <c r="AR216" s="119">
        <v>28.0</v>
      </c>
      <c r="AS216" s="119">
        <v>51.0</v>
      </c>
      <c r="AT216" s="119">
        <v>92.0</v>
      </c>
      <c r="AU216" s="119">
        <v>162.0</v>
      </c>
      <c r="AV216" s="119">
        <v>282.0</v>
      </c>
      <c r="AW216" s="119">
        <v>484.0</v>
      </c>
      <c r="AX216" s="119">
        <v>820.0</v>
      </c>
      <c r="AY216" s="119">
        <v>1372.0</v>
      </c>
      <c r="AZ216" s="119">
        <v>2272.0</v>
      </c>
      <c r="BA216" s="119">
        <v>3730.0</v>
      </c>
      <c r="BB216" s="119">
        <v>6077.0</v>
      </c>
      <c r="BC216" s="119">
        <v>9837.0</v>
      </c>
      <c r="BD216" s="119">
        <v>15834.0</v>
      </c>
      <c r="BE216" s="119">
        <v>25365.0</v>
      </c>
      <c r="BF216" s="119">
        <v>40499.0</v>
      </c>
      <c r="BG216" s="119">
        <v>64612.0</v>
      </c>
      <c r="BH216" s="119">
        <v>103384.0</v>
      </c>
      <c r="BI216" s="119">
        <v>166640.0</v>
      </c>
      <c r="BJ216" s="119">
        <v>271621.0</v>
      </c>
      <c r="BK216" s="119">
        <v>448609.0</v>
      </c>
      <c r="BL216" s="119">
        <v>750183.0</v>
      </c>
      <c r="BM216" s="119">
        <v>1264784.0</v>
      </c>
      <c r="BN216" s="119">
        <v>2130125.0</v>
      </c>
      <c r="BO216" s="119">
        <v>3528545.0</v>
      </c>
      <c r="BP216" s="119">
        <v>5630804.0</v>
      </c>
      <c r="BQ216" s="119">
        <v>8465690.0</v>
      </c>
      <c r="BR216" s="119">
        <v>1.1760685E7</v>
      </c>
      <c r="BS216" s="119">
        <v>1.4891659E7</v>
      </c>
      <c r="BT216" s="119">
        <v>1.7077113E7</v>
      </c>
      <c r="BU216" s="119">
        <v>1.7774308E7</v>
      </c>
      <c r="BV216" s="119">
        <v>1.7012613E7</v>
      </c>
      <c r="BW216" s="119">
        <v>1.5396382E7</v>
      </c>
      <c r="BX216" s="119">
        <v>1.3780538E7</v>
      </c>
      <c r="BY216" s="119">
        <v>1.2889113E7</v>
      </c>
      <c r="BZ216" s="119">
        <v>1.3130135E7</v>
      </c>
      <c r="CA216" s="119">
        <v>1.461657E7</v>
      </c>
      <c r="CB216" s="119">
        <v>1.7223335E7</v>
      </c>
      <c r="CC216" s="119">
        <v>2.0572364E7</v>
      </c>
      <c r="CD216" s="119">
        <v>2.4037205E7</v>
      </c>
      <c r="CE216" s="119">
        <v>2.6923287E7</v>
      </c>
      <c r="CF216" s="119">
        <v>2.877725E7</v>
      </c>
      <c r="CG216" s="119">
        <v>2.9553151E7</v>
      </c>
      <c r="CH216" s="119">
        <v>2.9467343E7</v>
      </c>
      <c r="CI216" s="119">
        <v>2.8712742E7</v>
      </c>
      <c r="CJ216" s="119">
        <v>2.7321991E7</v>
      </c>
      <c r="CK216" s="119">
        <v>2.5247409E7</v>
      </c>
      <c r="CL216" s="119">
        <v>2.2506637E7</v>
      </c>
      <c r="CM216" s="119">
        <v>1.925509E7</v>
      </c>
      <c r="CN216" s="119">
        <v>1.5763993E7</v>
      </c>
      <c r="CO216" s="119">
        <v>1.2344931E7</v>
      </c>
      <c r="CP216" s="119">
        <v>9265566.0</v>
      </c>
      <c r="CQ216" s="119">
        <v>6691667.0</v>
      </c>
      <c r="CR216" s="119">
        <v>4673886.0</v>
      </c>
      <c r="CS216" s="119">
        <v>3173348.0</v>
      </c>
      <c r="CT216" s="119">
        <v>2103297.0</v>
      </c>
      <c r="CU216" s="119">
        <v>1365145.0</v>
      </c>
      <c r="CV216" s="119">
        <v>869644.0</v>
      </c>
      <c r="CW216" s="119">
        <v>544837.0</v>
      </c>
      <c r="CX216" s="119">
        <v>336444.0</v>
      </c>
      <c r="CY216" s="119">
        <v>205285.0</v>
      </c>
      <c r="CZ216" s="119">
        <v>124078.0</v>
      </c>
      <c r="DA216" s="119">
        <v>74453.0</v>
      </c>
      <c r="DB216" s="119">
        <v>44425.0</v>
      </c>
      <c r="DC216" s="119">
        <v>26388.0</v>
      </c>
      <c r="DD216" s="119">
        <v>15612.0</v>
      </c>
      <c r="DE216" s="119">
        <v>9203.0</v>
      </c>
      <c r="DF216" s="119">
        <v>5408.0</v>
      </c>
      <c r="DG216" s="119">
        <v>3169.0</v>
      </c>
      <c r="DH216" s="119">
        <v>1851.0</v>
      </c>
      <c r="DI216" s="119">
        <v>1079.0</v>
      </c>
      <c r="DJ216" s="119">
        <v>627.0</v>
      </c>
      <c r="DK216" s="119">
        <v>362.0</v>
      </c>
      <c r="DL216" s="119">
        <v>209.0</v>
      </c>
      <c r="DM216" s="119">
        <v>119.0</v>
      </c>
      <c r="DN216" s="119">
        <v>68.0</v>
      </c>
      <c r="DO216" s="119">
        <v>38.0</v>
      </c>
      <c r="DP216" s="119">
        <v>21.0</v>
      </c>
      <c r="DQ216" s="119">
        <v>12.0</v>
      </c>
      <c r="DR216" s="119">
        <v>6.0</v>
      </c>
      <c r="DS216" s="119">
        <v>3.0</v>
      </c>
      <c r="DT216" s="119">
        <v>2.0</v>
      </c>
      <c r="DU216" s="119">
        <v>1.0</v>
      </c>
      <c r="DV216" s="119">
        <v>0.0</v>
      </c>
      <c r="DW216" s="119">
        <v>0.0</v>
      </c>
      <c r="DX216" s="119">
        <v>0.0</v>
      </c>
      <c r="DY216" s="119">
        <v>0.0</v>
      </c>
      <c r="DZ216" s="119">
        <v>0.0</v>
      </c>
      <c r="EA216" s="119">
        <v>0.0</v>
      </c>
      <c r="EB216" s="119">
        <v>0.0</v>
      </c>
      <c r="EC216" s="119">
        <v>0.0</v>
      </c>
      <c r="ED216" s="119">
        <v>0.0</v>
      </c>
      <c r="EE216" s="119">
        <v>0.0</v>
      </c>
      <c r="EF216" s="119">
        <v>0.0</v>
      </c>
      <c r="EG216" s="119">
        <v>0.0</v>
      </c>
      <c r="EH216" s="119">
        <v>0.0</v>
      </c>
      <c r="EI216" s="63"/>
      <c r="EJ216" s="63"/>
      <c r="EK216" s="134">
        <v>0.0</v>
      </c>
      <c r="EL216" s="134">
        <v>0.0</v>
      </c>
      <c r="EM216" s="134">
        <v>0.0</v>
      </c>
      <c r="EN216" s="134">
        <v>0.0</v>
      </c>
      <c r="EO216" s="134">
        <v>0.0</v>
      </c>
      <c r="EP216" s="134">
        <v>0.0</v>
      </c>
      <c r="EQ216" s="134">
        <v>0.0</v>
      </c>
      <c r="ER216" s="134">
        <v>0.0</v>
      </c>
      <c r="ES216" s="134">
        <v>0.0</v>
      </c>
      <c r="ET216" s="134">
        <v>0.0</v>
      </c>
      <c r="EU216" s="134">
        <v>0.0</v>
      </c>
      <c r="EV216" s="134">
        <v>0.0</v>
      </c>
      <c r="EW216" s="134">
        <v>0.0</v>
      </c>
      <c r="EX216" s="134">
        <v>0.0</v>
      </c>
      <c r="EY216" s="134">
        <v>0.0</v>
      </c>
      <c r="EZ216" s="134">
        <v>0.0</v>
      </c>
      <c r="FA216" s="134">
        <v>0.0</v>
      </c>
      <c r="FB216" s="134">
        <v>0.0</v>
      </c>
      <c r="FC216" s="134">
        <v>0.0</v>
      </c>
      <c r="FD216" s="134">
        <v>0.0</v>
      </c>
      <c r="FE216" s="134">
        <v>1.0E-4</v>
      </c>
      <c r="FF216" s="134">
        <v>1.0E-4</v>
      </c>
      <c r="FG216" s="134">
        <v>2.0E-4</v>
      </c>
      <c r="FH216" s="134">
        <v>3.0E-4</v>
      </c>
      <c r="FI216" s="134">
        <v>5.0E-4</v>
      </c>
      <c r="FJ216" s="134">
        <v>8.0E-4</v>
      </c>
      <c r="FK216" s="134">
        <v>0.0014</v>
      </c>
      <c r="FL216" s="134">
        <v>0.0024</v>
      </c>
      <c r="FM216" s="134">
        <v>0.004</v>
      </c>
      <c r="FN216" s="134">
        <v>0.0067</v>
      </c>
      <c r="FO216" s="134">
        <v>0.0107</v>
      </c>
      <c r="FP216" s="134">
        <v>0.016</v>
      </c>
      <c r="FQ216" s="134">
        <v>0.0223</v>
      </c>
      <c r="FR216" s="134">
        <v>0.0282</v>
      </c>
      <c r="FS216" s="134">
        <v>0.0323</v>
      </c>
      <c r="FT216" s="134">
        <v>0.0336</v>
      </c>
      <c r="FU216" s="134">
        <v>0.0322</v>
      </c>
      <c r="FV216" s="134">
        <v>0.0291</v>
      </c>
      <c r="FW216" s="134">
        <v>0.0261</v>
      </c>
      <c r="FX216" s="134">
        <v>0.0244</v>
      </c>
      <c r="FY216" s="134">
        <v>0.0248</v>
      </c>
      <c r="FZ216" s="134">
        <v>0.0277</v>
      </c>
      <c r="GA216" s="134">
        <v>0.0326</v>
      </c>
      <c r="GB216" s="134">
        <v>0.0389</v>
      </c>
      <c r="GC216" s="134">
        <v>0.0455</v>
      </c>
      <c r="GD216" s="134">
        <v>0.0509</v>
      </c>
      <c r="GE216" s="134">
        <v>0.0545</v>
      </c>
      <c r="GF216" s="134">
        <v>0.0559</v>
      </c>
      <c r="GG216" s="134">
        <v>0.0558</v>
      </c>
      <c r="GH216" s="134">
        <v>0.0543</v>
      </c>
      <c r="GI216" s="134">
        <v>0.0517</v>
      </c>
      <c r="GJ216" s="134">
        <v>0.0478</v>
      </c>
      <c r="GK216" s="134">
        <v>0.0426</v>
      </c>
      <c r="GL216" s="134">
        <v>0.0364</v>
      </c>
      <c r="GM216" s="134">
        <v>0.0298</v>
      </c>
      <c r="GN216" s="134">
        <v>0.0234</v>
      </c>
      <c r="GO216" s="134">
        <v>0.0175</v>
      </c>
      <c r="GP216" s="134">
        <v>0.0127</v>
      </c>
      <c r="GQ216" s="134">
        <v>0.0088</v>
      </c>
      <c r="GR216" s="134">
        <v>0.006</v>
      </c>
      <c r="GS216" s="134">
        <v>0.004</v>
      </c>
      <c r="GT216" s="134">
        <v>0.0026</v>
      </c>
      <c r="GU216" s="134">
        <v>0.0016</v>
      </c>
      <c r="GV216" s="134">
        <v>0.001</v>
      </c>
      <c r="GW216" s="134">
        <v>6.0E-4</v>
      </c>
      <c r="GX216" s="134">
        <v>4.0E-4</v>
      </c>
      <c r="GY216" s="134">
        <v>2.0E-4</v>
      </c>
      <c r="GZ216" s="134">
        <v>1.0E-4</v>
      </c>
      <c r="HA216" s="134">
        <v>1.0E-4</v>
      </c>
      <c r="HB216" s="134">
        <v>0.0</v>
      </c>
      <c r="HC216" s="134">
        <v>0.0</v>
      </c>
      <c r="HD216" s="134">
        <v>0.0</v>
      </c>
      <c r="HE216" s="134">
        <v>0.0</v>
      </c>
      <c r="HF216" s="134">
        <v>0.0</v>
      </c>
      <c r="HG216" s="134">
        <v>0.0</v>
      </c>
      <c r="HH216" s="134">
        <v>0.0</v>
      </c>
      <c r="HI216" s="134">
        <v>0.0</v>
      </c>
      <c r="HJ216" s="134">
        <v>0.0</v>
      </c>
      <c r="HK216" s="134">
        <v>0.0</v>
      </c>
      <c r="HL216" s="134">
        <v>0.0</v>
      </c>
      <c r="HM216" s="134">
        <v>0.0</v>
      </c>
      <c r="HN216" s="134">
        <v>0.0</v>
      </c>
      <c r="HO216" s="134">
        <v>0.0</v>
      </c>
      <c r="HP216" s="134">
        <v>0.0</v>
      </c>
      <c r="HQ216" s="134">
        <v>0.0</v>
      </c>
      <c r="HR216" s="134">
        <v>0.0</v>
      </c>
      <c r="HS216" s="134">
        <v>0.0</v>
      </c>
      <c r="HT216" s="134">
        <v>0.0</v>
      </c>
      <c r="HU216" s="134">
        <v>0.0</v>
      </c>
      <c r="HV216" s="134">
        <v>0.0</v>
      </c>
      <c r="HW216" s="134">
        <v>0.0</v>
      </c>
      <c r="HX216" s="134">
        <v>0.0</v>
      </c>
      <c r="HY216" s="134">
        <v>0.0</v>
      </c>
      <c r="HZ216" s="134">
        <v>0.0</v>
      </c>
      <c r="IA216" s="134">
        <v>0.0</v>
      </c>
      <c r="IB216" s="134">
        <v>0.0</v>
      </c>
      <c r="IC216" s="134">
        <v>0.0</v>
      </c>
      <c r="ID216" s="134">
        <v>0.0</v>
      </c>
      <c r="IE216" s="134">
        <v>0.0</v>
      </c>
      <c r="IF216" s="134">
        <v>0.0</v>
      </c>
      <c r="IG216" s="134">
        <v>0.0</v>
      </c>
    </row>
    <row r="217" hidden="1">
      <c r="A217" s="119" t="s">
        <v>98</v>
      </c>
      <c r="B217" s="119" t="s">
        <v>99</v>
      </c>
      <c r="C217" s="119">
        <v>1934.0</v>
      </c>
      <c r="D217" s="119">
        <v>1.73475967E8</v>
      </c>
      <c r="E217" s="63"/>
      <c r="F217" s="126">
        <v>0.675</v>
      </c>
      <c r="G217" s="126">
        <v>1.0</v>
      </c>
      <c r="H217" s="126">
        <v>0.704</v>
      </c>
      <c r="I217" s="126">
        <v>0.275</v>
      </c>
      <c r="J217" s="126">
        <v>0.021</v>
      </c>
      <c r="K217" s="126">
        <v>0.001</v>
      </c>
      <c r="L217" s="126">
        <v>0.0</v>
      </c>
      <c r="M217" s="63"/>
      <c r="N217" s="126">
        <v>0.001</v>
      </c>
      <c r="O217" s="63"/>
      <c r="P217" s="63"/>
      <c r="Q217" s="119">
        <v>1.17064799E8</v>
      </c>
      <c r="R217" s="63"/>
      <c r="S217" s="119">
        <v>1.22051064E8</v>
      </c>
      <c r="T217" s="119">
        <v>4.7747464E7</v>
      </c>
      <c r="U217" s="119">
        <v>3576199.0</v>
      </c>
      <c r="V217" s="119">
        <v>98575.0</v>
      </c>
      <c r="W217" s="119">
        <v>2626.0</v>
      </c>
      <c r="X217" s="63"/>
      <c r="Y217" s="119">
        <v>101240.0</v>
      </c>
      <c r="Z217" s="63"/>
      <c r="AA217" s="63"/>
      <c r="AB217" s="126">
        <v>0.095</v>
      </c>
      <c r="AC217" s="63"/>
      <c r="AD217" s="121">
        <v>0.1</v>
      </c>
      <c r="AE217" s="121">
        <v>0.08</v>
      </c>
      <c r="AF217" s="121">
        <v>0.02</v>
      </c>
      <c r="AG217" s="121">
        <v>0.01</v>
      </c>
      <c r="AH217" s="121">
        <v>0.02</v>
      </c>
      <c r="AI217" s="63"/>
      <c r="AJ217" s="121">
        <v>0.01</v>
      </c>
      <c r="AK217" s="63" t="str">
        <f t="shared" si="1"/>
        <v>Africa</v>
      </c>
      <c r="AL217" s="119">
        <v>1072.0</v>
      </c>
      <c r="AM217" s="119">
        <v>1545.0</v>
      </c>
      <c r="AN217" s="119">
        <v>2219.0</v>
      </c>
      <c r="AO217" s="119">
        <v>3176.0</v>
      </c>
      <c r="AP217" s="119">
        <v>4526.0</v>
      </c>
      <c r="AQ217" s="119">
        <v>6420.0</v>
      </c>
      <c r="AR217" s="119">
        <v>9059.0</v>
      </c>
      <c r="AS217" s="119">
        <v>12710.0</v>
      </c>
      <c r="AT217" s="119">
        <v>17726.0</v>
      </c>
      <c r="AU217" s="119">
        <v>24571.0</v>
      </c>
      <c r="AV217" s="119">
        <v>33844.0</v>
      </c>
      <c r="AW217" s="119">
        <v>46322.0</v>
      </c>
      <c r="AX217" s="119">
        <v>63002.0</v>
      </c>
      <c r="AY217" s="119">
        <v>85151.0</v>
      </c>
      <c r="AZ217" s="119">
        <v>114368.0</v>
      </c>
      <c r="BA217" s="119">
        <v>152654.0</v>
      </c>
      <c r="BB217" s="119">
        <v>202492.0</v>
      </c>
      <c r="BC217" s="119">
        <v>266930.0</v>
      </c>
      <c r="BD217" s="119">
        <v>349671.0</v>
      </c>
      <c r="BE217" s="119">
        <v>455176.0</v>
      </c>
      <c r="BF217" s="119">
        <v>588751.0</v>
      </c>
      <c r="BG217" s="119">
        <v>756637.0</v>
      </c>
      <c r="BH217" s="119">
        <v>966078.0</v>
      </c>
      <c r="BI217" s="119">
        <v>1225368.0</v>
      </c>
      <c r="BJ217" s="119">
        <v>1543839.0</v>
      </c>
      <c r="BK217" s="119">
        <v>1931752.0</v>
      </c>
      <c r="BL217" s="119">
        <v>2399936.0</v>
      </c>
      <c r="BM217" s="119">
        <v>2958990.0</v>
      </c>
      <c r="BN217" s="119">
        <v>3617796.0</v>
      </c>
      <c r="BO217" s="119">
        <v>4381223.0</v>
      </c>
      <c r="BP217" s="119">
        <v>5247126.0</v>
      </c>
      <c r="BQ217" s="119">
        <v>6202891.0</v>
      </c>
      <c r="BR217" s="119">
        <v>7221750.0</v>
      </c>
      <c r="BS217" s="119">
        <v>8259184.0</v>
      </c>
      <c r="BT217" s="119">
        <v>9250481.0</v>
      </c>
      <c r="BU217" s="119">
        <v>1.011221E7</v>
      </c>
      <c r="BV217" s="119">
        <v>1.0751346E7</v>
      </c>
      <c r="BW217" s="119">
        <v>1.1083666E7</v>
      </c>
      <c r="BX217" s="119">
        <v>1.1057094E7</v>
      </c>
      <c r="BY217" s="119">
        <v>1.0669779E7</v>
      </c>
      <c r="BZ217" s="119">
        <v>9972530.0</v>
      </c>
      <c r="CA217" s="119">
        <v>9053066.0</v>
      </c>
      <c r="CB217" s="119">
        <v>8010021.0</v>
      </c>
      <c r="CC217" s="119">
        <v>6929712.0</v>
      </c>
      <c r="CD217" s="119">
        <v>5874673.0</v>
      </c>
      <c r="CE217" s="119">
        <v>4884336.0</v>
      </c>
      <c r="CF217" s="119">
        <v>3981918.0</v>
      </c>
      <c r="CG217" s="119">
        <v>3181070.0</v>
      </c>
      <c r="CH217" s="119">
        <v>2489264.0</v>
      </c>
      <c r="CI217" s="119">
        <v>1908458.0</v>
      </c>
      <c r="CJ217" s="119">
        <v>1434946.0</v>
      </c>
      <c r="CK217" s="119">
        <v>1059852.0</v>
      </c>
      <c r="CL217" s="119">
        <v>770579.0</v>
      </c>
      <c r="CM217" s="119">
        <v>552752.0</v>
      </c>
      <c r="CN217" s="119">
        <v>392053.0</v>
      </c>
      <c r="CO217" s="119">
        <v>275519.0</v>
      </c>
      <c r="CP217" s="119">
        <v>192213.0</v>
      </c>
      <c r="CQ217" s="119">
        <v>133366.0</v>
      </c>
      <c r="CR217" s="119">
        <v>92212.0</v>
      </c>
      <c r="CS217" s="119">
        <v>63666.0</v>
      </c>
      <c r="CT217" s="119">
        <v>43987.0</v>
      </c>
      <c r="CU217" s="119">
        <v>30469.0</v>
      </c>
      <c r="CV217" s="119">
        <v>21191.0</v>
      </c>
      <c r="CW217" s="119">
        <v>14807.0</v>
      </c>
      <c r="CX217" s="119">
        <v>10392.0</v>
      </c>
      <c r="CY217" s="119">
        <v>7317.0</v>
      </c>
      <c r="CZ217" s="119">
        <v>5161.0</v>
      </c>
      <c r="DA217" s="119">
        <v>3638.0</v>
      </c>
      <c r="DB217" s="119">
        <v>2559.0</v>
      </c>
      <c r="DC217" s="119">
        <v>1792.0</v>
      </c>
      <c r="DD217" s="119">
        <v>1248.0</v>
      </c>
      <c r="DE217" s="119">
        <v>863.0</v>
      </c>
      <c r="DF217" s="119">
        <v>593.0</v>
      </c>
      <c r="DG217" s="119">
        <v>404.0</v>
      </c>
      <c r="DH217" s="119">
        <v>273.0</v>
      </c>
      <c r="DI217" s="119">
        <v>183.0</v>
      </c>
      <c r="DJ217" s="119">
        <v>122.0</v>
      </c>
      <c r="DK217" s="119">
        <v>80.0</v>
      </c>
      <c r="DL217" s="119">
        <v>52.0</v>
      </c>
      <c r="DM217" s="119">
        <v>34.0</v>
      </c>
      <c r="DN217" s="119">
        <v>22.0</v>
      </c>
      <c r="DO217" s="119">
        <v>14.0</v>
      </c>
      <c r="DP217" s="119">
        <v>9.0</v>
      </c>
      <c r="DQ217" s="119">
        <v>6.0</v>
      </c>
      <c r="DR217" s="119">
        <v>4.0</v>
      </c>
      <c r="DS217" s="119">
        <v>2.0</v>
      </c>
      <c r="DT217" s="119">
        <v>1.0</v>
      </c>
      <c r="DU217" s="119">
        <v>1.0</v>
      </c>
      <c r="DV217" s="119">
        <v>1.0</v>
      </c>
      <c r="DW217" s="119">
        <v>0.0</v>
      </c>
      <c r="DX217" s="119">
        <v>0.0</v>
      </c>
      <c r="DY217" s="119">
        <v>0.0</v>
      </c>
      <c r="DZ217" s="119">
        <v>0.0</v>
      </c>
      <c r="EA217" s="119">
        <v>0.0</v>
      </c>
      <c r="EB217" s="119">
        <v>0.0</v>
      </c>
      <c r="EC217" s="119">
        <v>0.0</v>
      </c>
      <c r="ED217" s="119">
        <v>0.0</v>
      </c>
      <c r="EE217" s="119">
        <v>0.0</v>
      </c>
      <c r="EF217" s="119">
        <v>0.0</v>
      </c>
      <c r="EG217" s="119">
        <v>0.0</v>
      </c>
      <c r="EH217" s="119">
        <v>0.0</v>
      </c>
      <c r="EI217" s="63"/>
      <c r="EJ217" s="63"/>
      <c r="EK217" s="134">
        <v>0.0</v>
      </c>
      <c r="EL217" s="134">
        <v>0.0</v>
      </c>
      <c r="EM217" s="134">
        <v>0.0</v>
      </c>
      <c r="EN217" s="134">
        <v>0.0</v>
      </c>
      <c r="EO217" s="134">
        <v>0.0</v>
      </c>
      <c r="EP217" s="134">
        <v>0.0</v>
      </c>
      <c r="EQ217" s="134">
        <v>1.0E-4</v>
      </c>
      <c r="ER217" s="134">
        <v>1.0E-4</v>
      </c>
      <c r="ES217" s="134">
        <v>1.0E-4</v>
      </c>
      <c r="ET217" s="134">
        <v>1.0E-4</v>
      </c>
      <c r="EU217" s="134">
        <v>2.0E-4</v>
      </c>
      <c r="EV217" s="134">
        <v>3.0E-4</v>
      </c>
      <c r="EW217" s="134">
        <v>4.0E-4</v>
      </c>
      <c r="EX217" s="134">
        <v>5.0E-4</v>
      </c>
      <c r="EY217" s="134">
        <v>7.0E-4</v>
      </c>
      <c r="EZ217" s="134">
        <v>9.0E-4</v>
      </c>
      <c r="FA217" s="134">
        <v>0.0012</v>
      </c>
      <c r="FB217" s="134">
        <v>0.0015</v>
      </c>
      <c r="FC217" s="134">
        <v>0.002</v>
      </c>
      <c r="FD217" s="134">
        <v>0.0026</v>
      </c>
      <c r="FE217" s="134">
        <v>0.0034</v>
      </c>
      <c r="FF217" s="134">
        <v>0.0044</v>
      </c>
      <c r="FG217" s="134">
        <v>0.0056</v>
      </c>
      <c r="FH217" s="134">
        <v>0.0071</v>
      </c>
      <c r="FI217" s="134">
        <v>0.0089</v>
      </c>
      <c r="FJ217" s="134">
        <v>0.0111</v>
      </c>
      <c r="FK217" s="134">
        <v>0.0138</v>
      </c>
      <c r="FL217" s="134">
        <v>0.0171</v>
      </c>
      <c r="FM217" s="134">
        <v>0.0209</v>
      </c>
      <c r="FN217" s="134">
        <v>0.0253</v>
      </c>
      <c r="FO217" s="134">
        <v>0.0302</v>
      </c>
      <c r="FP217" s="134">
        <v>0.0358</v>
      </c>
      <c r="FQ217" s="134">
        <v>0.0416</v>
      </c>
      <c r="FR217" s="134">
        <v>0.0476</v>
      </c>
      <c r="FS217" s="134">
        <v>0.0533</v>
      </c>
      <c r="FT217" s="134">
        <v>0.0583</v>
      </c>
      <c r="FU217" s="134">
        <v>0.062</v>
      </c>
      <c r="FV217" s="134">
        <v>0.0639</v>
      </c>
      <c r="FW217" s="134">
        <v>0.0637</v>
      </c>
      <c r="FX217" s="134">
        <v>0.0615</v>
      </c>
      <c r="FY217" s="134">
        <v>0.0575</v>
      </c>
      <c r="FZ217" s="134">
        <v>0.0522</v>
      </c>
      <c r="GA217" s="134">
        <v>0.0462</v>
      </c>
      <c r="GB217" s="134">
        <v>0.0399</v>
      </c>
      <c r="GC217" s="134">
        <v>0.0339</v>
      </c>
      <c r="GD217" s="134">
        <v>0.0282</v>
      </c>
      <c r="GE217" s="134">
        <v>0.023</v>
      </c>
      <c r="GF217" s="134">
        <v>0.0183</v>
      </c>
      <c r="GG217" s="134">
        <v>0.0143</v>
      </c>
      <c r="GH217" s="134">
        <v>0.011</v>
      </c>
      <c r="GI217" s="134">
        <v>0.0083</v>
      </c>
      <c r="GJ217" s="134">
        <v>0.0061</v>
      </c>
      <c r="GK217" s="134">
        <v>0.0044</v>
      </c>
      <c r="GL217" s="134">
        <v>0.0032</v>
      </c>
      <c r="GM217" s="134">
        <v>0.0023</v>
      </c>
      <c r="GN217" s="134">
        <v>0.0016</v>
      </c>
      <c r="GO217" s="134">
        <v>0.0011</v>
      </c>
      <c r="GP217" s="134">
        <v>8.0E-4</v>
      </c>
      <c r="GQ217" s="134">
        <v>5.0E-4</v>
      </c>
      <c r="GR217" s="134">
        <v>4.0E-4</v>
      </c>
      <c r="GS217" s="134">
        <v>3.0E-4</v>
      </c>
      <c r="GT217" s="134">
        <v>2.0E-4</v>
      </c>
      <c r="GU217" s="134">
        <v>1.0E-4</v>
      </c>
      <c r="GV217" s="134">
        <v>1.0E-4</v>
      </c>
      <c r="GW217" s="134">
        <v>1.0E-4</v>
      </c>
      <c r="GX217" s="134">
        <v>0.0</v>
      </c>
      <c r="GY217" s="134">
        <v>0.0</v>
      </c>
      <c r="GZ217" s="134">
        <v>0.0</v>
      </c>
      <c r="HA217" s="134">
        <v>0.0</v>
      </c>
      <c r="HB217" s="134">
        <v>0.0</v>
      </c>
      <c r="HC217" s="134">
        <v>0.0</v>
      </c>
      <c r="HD217" s="134">
        <v>0.0</v>
      </c>
      <c r="HE217" s="134">
        <v>0.0</v>
      </c>
      <c r="HF217" s="134">
        <v>0.0</v>
      </c>
      <c r="HG217" s="134">
        <v>0.0</v>
      </c>
      <c r="HH217" s="134">
        <v>0.0</v>
      </c>
      <c r="HI217" s="134">
        <v>0.0</v>
      </c>
      <c r="HJ217" s="134">
        <v>0.0</v>
      </c>
      <c r="HK217" s="134">
        <v>0.0</v>
      </c>
      <c r="HL217" s="134">
        <v>0.0</v>
      </c>
      <c r="HM217" s="134">
        <v>0.0</v>
      </c>
      <c r="HN217" s="134">
        <v>0.0</v>
      </c>
      <c r="HO217" s="134">
        <v>0.0</v>
      </c>
      <c r="HP217" s="134">
        <v>0.0</v>
      </c>
      <c r="HQ217" s="134">
        <v>0.0</v>
      </c>
      <c r="HR217" s="134">
        <v>0.0</v>
      </c>
      <c r="HS217" s="134">
        <v>0.0</v>
      </c>
      <c r="HT217" s="134">
        <v>0.0</v>
      </c>
      <c r="HU217" s="134">
        <v>0.0</v>
      </c>
      <c r="HV217" s="134">
        <v>0.0</v>
      </c>
      <c r="HW217" s="134">
        <v>0.0</v>
      </c>
      <c r="HX217" s="134">
        <v>0.0</v>
      </c>
      <c r="HY217" s="134">
        <v>0.0</v>
      </c>
      <c r="HZ217" s="134">
        <v>0.0</v>
      </c>
      <c r="IA217" s="134">
        <v>0.0</v>
      </c>
      <c r="IB217" s="134">
        <v>0.0</v>
      </c>
      <c r="IC217" s="134">
        <v>0.0</v>
      </c>
      <c r="ID217" s="134">
        <v>0.0</v>
      </c>
      <c r="IE217" s="134">
        <v>0.0</v>
      </c>
      <c r="IF217" s="134">
        <v>0.0</v>
      </c>
      <c r="IG217" s="134">
        <v>0.0</v>
      </c>
    </row>
    <row r="218" hidden="1">
      <c r="A218" s="119" t="s">
        <v>100</v>
      </c>
      <c r="B218" s="119" t="s">
        <v>101</v>
      </c>
      <c r="C218" s="119">
        <v>1934.0</v>
      </c>
      <c r="D218" s="119">
        <v>1.1640089E9</v>
      </c>
      <c r="E218" s="63"/>
      <c r="F218" s="126">
        <v>0.767</v>
      </c>
      <c r="G218" s="126">
        <v>1.0</v>
      </c>
      <c r="H218" s="126">
        <v>0.792</v>
      </c>
      <c r="I218" s="126">
        <v>0.196</v>
      </c>
      <c r="J218" s="126">
        <v>0.012</v>
      </c>
      <c r="K218" s="126">
        <v>0.0</v>
      </c>
      <c r="L218" s="126">
        <v>0.0</v>
      </c>
      <c r="M218" s="63"/>
      <c r="N218" s="126">
        <v>0.0</v>
      </c>
      <c r="O218" s="63"/>
      <c r="P218" s="63"/>
      <c r="Q218" s="119">
        <v>8.93272022E8</v>
      </c>
      <c r="R218" s="63"/>
      <c r="S218" s="119">
        <v>9.21847946E8</v>
      </c>
      <c r="T218" s="119">
        <v>2.27911488E8</v>
      </c>
      <c r="U218" s="119">
        <v>1.3966349E7</v>
      </c>
      <c r="V218" s="119">
        <v>282510.0</v>
      </c>
      <c r="W218" s="119">
        <v>606.0</v>
      </c>
      <c r="X218" s="63"/>
      <c r="Y218" s="119">
        <v>283117.0</v>
      </c>
      <c r="Z218" s="63"/>
      <c r="AA218" s="63"/>
      <c r="AB218" s="126">
        <v>0.727</v>
      </c>
      <c r="AC218" s="63"/>
      <c r="AD218" s="121">
        <v>0.72</v>
      </c>
      <c r="AE218" s="121">
        <v>0.37</v>
      </c>
      <c r="AF218" s="121">
        <v>0.06</v>
      </c>
      <c r="AG218" s="121">
        <v>0.02</v>
      </c>
      <c r="AH218" s="121">
        <v>0.0</v>
      </c>
      <c r="AI218" s="63"/>
      <c r="AJ218" s="121">
        <v>0.02</v>
      </c>
      <c r="AK218" s="63" t="str">
        <f t="shared" si="1"/>
        <v>Asia</v>
      </c>
      <c r="AL218" s="119">
        <v>3266.0</v>
      </c>
      <c r="AM218" s="119">
        <v>4656.0</v>
      </c>
      <c r="AN218" s="119">
        <v>6557.0</v>
      </c>
      <c r="AO218" s="119">
        <v>9128.0</v>
      </c>
      <c r="AP218" s="119">
        <v>12562.0</v>
      </c>
      <c r="AQ218" s="119">
        <v>17105.0</v>
      </c>
      <c r="AR218" s="119">
        <v>23062.0</v>
      </c>
      <c r="AS218" s="119">
        <v>30831.0</v>
      </c>
      <c r="AT218" s="119">
        <v>40953.0</v>
      </c>
      <c r="AU218" s="119">
        <v>54204.0</v>
      </c>
      <c r="AV218" s="119">
        <v>71777.0</v>
      </c>
      <c r="AW218" s="119">
        <v>95593.0</v>
      </c>
      <c r="AX218" s="119">
        <v>128849.0</v>
      </c>
      <c r="AY218" s="119">
        <v>176921.0</v>
      </c>
      <c r="AZ218" s="119">
        <v>248808.0</v>
      </c>
      <c r="BA218" s="119">
        <v>359304.0</v>
      </c>
      <c r="BB218" s="119">
        <v>532085.0</v>
      </c>
      <c r="BC218" s="119">
        <v>803746.0</v>
      </c>
      <c r="BD218" s="119">
        <v>1228507.0</v>
      </c>
      <c r="BE218" s="119">
        <v>1882841.0</v>
      </c>
      <c r="BF218" s="119">
        <v>2868597.0</v>
      </c>
      <c r="BG218" s="119">
        <v>4312752.0</v>
      </c>
      <c r="BH218" s="119">
        <v>6361698.0</v>
      </c>
      <c r="BI218" s="119">
        <v>9168472.0</v>
      </c>
      <c r="BJ218" s="119">
        <v>1.287226E7</v>
      </c>
      <c r="BK218" s="119">
        <v>1.7570772E7</v>
      </c>
      <c r="BL218" s="119">
        <v>2.3287714E7</v>
      </c>
      <c r="BM218" s="119">
        <v>2.9939875E7</v>
      </c>
      <c r="BN218" s="119">
        <v>3.7311803E7</v>
      </c>
      <c r="BO218" s="119">
        <v>4.504967E7</v>
      </c>
      <c r="BP218" s="119">
        <v>5.2686331E7</v>
      </c>
      <c r="BQ218" s="119">
        <v>5.9702626E7</v>
      </c>
      <c r="BR218" s="119">
        <v>6.5614401E7</v>
      </c>
      <c r="BS218" s="119">
        <v>7.0057251E7</v>
      </c>
      <c r="BT218" s="119">
        <v>7.2834527E7</v>
      </c>
      <c r="BU218" s="119">
        <v>7.3908955E7</v>
      </c>
      <c r="BV218" s="119">
        <v>7.3349008E7</v>
      </c>
      <c r="BW218" s="119">
        <v>7.12665E7</v>
      </c>
      <c r="BX218" s="119">
        <v>6.7780906E7</v>
      </c>
      <c r="BY218" s="119">
        <v>6.3021224E7</v>
      </c>
      <c r="BZ218" s="119">
        <v>5.7151849E7</v>
      </c>
      <c r="CA218" s="119">
        <v>5.0403168E7</v>
      </c>
      <c r="CB218" s="119">
        <v>4.309266E7</v>
      </c>
      <c r="CC218" s="119">
        <v>3.5622471E7</v>
      </c>
      <c r="CD218" s="119">
        <v>2.843877E7</v>
      </c>
      <c r="CE218" s="119">
        <v>2.1953837E7</v>
      </c>
      <c r="CF218" s="119">
        <v>1.6460327E7</v>
      </c>
      <c r="CG218" s="119">
        <v>1.2080352E7</v>
      </c>
      <c r="CH218" s="119">
        <v>8772129.0</v>
      </c>
      <c r="CI218" s="119">
        <v>6381558.0</v>
      </c>
      <c r="CJ218" s="119">
        <v>4706217.0</v>
      </c>
      <c r="CK218" s="119">
        <v>3545637.0</v>
      </c>
      <c r="CL218" s="119">
        <v>2729842.0</v>
      </c>
      <c r="CM218" s="119">
        <v>2130697.0</v>
      </c>
      <c r="CN218" s="119">
        <v>1662743.0</v>
      </c>
      <c r="CO218" s="119">
        <v>1277547.0</v>
      </c>
      <c r="CP218" s="119">
        <v>953791.0</v>
      </c>
      <c r="CQ218" s="119">
        <v>685605.0</v>
      </c>
      <c r="CR218" s="119">
        <v>472212.0</v>
      </c>
      <c r="CS218" s="119">
        <v>311339.0</v>
      </c>
      <c r="CT218" s="119">
        <v>196937.0</v>
      </c>
      <c r="CU218" s="119">
        <v>120057.0</v>
      </c>
      <c r="CV218" s="119">
        <v>70951.0</v>
      </c>
      <c r="CW218" s="119">
        <v>40898.0</v>
      </c>
      <c r="CX218" s="119">
        <v>23117.0</v>
      </c>
      <c r="CY218" s="119">
        <v>12864.0</v>
      </c>
      <c r="CZ218" s="119">
        <v>7065.0</v>
      </c>
      <c r="DA218" s="119">
        <v>3834.0</v>
      </c>
      <c r="DB218" s="119">
        <v>2058.0</v>
      </c>
      <c r="DC218" s="119">
        <v>1092.0</v>
      </c>
      <c r="DD218" s="119">
        <v>574.0</v>
      </c>
      <c r="DE218" s="119">
        <v>298.0</v>
      </c>
      <c r="DF218" s="119">
        <v>153.0</v>
      </c>
      <c r="DG218" s="119">
        <v>78.0</v>
      </c>
      <c r="DH218" s="119">
        <v>39.0</v>
      </c>
      <c r="DI218" s="119">
        <v>19.0</v>
      </c>
      <c r="DJ218" s="119">
        <v>10.0</v>
      </c>
      <c r="DK218" s="119">
        <v>5.0</v>
      </c>
      <c r="DL218" s="119">
        <v>2.0</v>
      </c>
      <c r="DM218" s="119">
        <v>1.0</v>
      </c>
      <c r="DN218" s="119">
        <v>0.0</v>
      </c>
      <c r="DO218" s="119">
        <v>0.0</v>
      </c>
      <c r="DP218" s="119">
        <v>0.0</v>
      </c>
      <c r="DQ218" s="119">
        <v>0.0</v>
      </c>
      <c r="DR218" s="119">
        <v>0.0</v>
      </c>
      <c r="DS218" s="119">
        <v>0.0</v>
      </c>
      <c r="DT218" s="119">
        <v>0.0</v>
      </c>
      <c r="DU218" s="119">
        <v>0.0</v>
      </c>
      <c r="DV218" s="119">
        <v>0.0</v>
      </c>
      <c r="DW218" s="119">
        <v>0.0</v>
      </c>
      <c r="DX218" s="119">
        <v>0.0</v>
      </c>
      <c r="DY218" s="119">
        <v>0.0</v>
      </c>
      <c r="DZ218" s="119">
        <v>0.0</v>
      </c>
      <c r="EA218" s="119">
        <v>0.0</v>
      </c>
      <c r="EB218" s="119">
        <v>0.0</v>
      </c>
      <c r="EC218" s="119">
        <v>0.0</v>
      </c>
      <c r="ED218" s="119">
        <v>0.0</v>
      </c>
      <c r="EE218" s="119">
        <v>0.0</v>
      </c>
      <c r="EF218" s="119">
        <v>0.0</v>
      </c>
      <c r="EG218" s="119">
        <v>0.0</v>
      </c>
      <c r="EH218" s="119">
        <v>0.0</v>
      </c>
      <c r="EI218" s="63"/>
      <c r="EJ218" s="63"/>
      <c r="EK218" s="134">
        <v>0.0</v>
      </c>
      <c r="EL218" s="134">
        <v>0.0</v>
      </c>
      <c r="EM218" s="134">
        <v>0.0</v>
      </c>
      <c r="EN218" s="134">
        <v>0.0</v>
      </c>
      <c r="EO218" s="134">
        <v>0.0</v>
      </c>
      <c r="EP218" s="134">
        <v>0.0</v>
      </c>
      <c r="EQ218" s="134">
        <v>0.0</v>
      </c>
      <c r="ER218" s="134">
        <v>0.0</v>
      </c>
      <c r="ES218" s="134">
        <v>0.0</v>
      </c>
      <c r="ET218" s="134">
        <v>0.0</v>
      </c>
      <c r="EU218" s="134">
        <v>1.0E-4</v>
      </c>
      <c r="EV218" s="134">
        <v>1.0E-4</v>
      </c>
      <c r="EW218" s="134">
        <v>1.0E-4</v>
      </c>
      <c r="EX218" s="134">
        <v>2.0E-4</v>
      </c>
      <c r="EY218" s="134">
        <v>2.0E-4</v>
      </c>
      <c r="EZ218" s="134">
        <v>3.0E-4</v>
      </c>
      <c r="FA218" s="134">
        <v>5.0E-4</v>
      </c>
      <c r="FB218" s="134">
        <v>7.0E-4</v>
      </c>
      <c r="FC218" s="134">
        <v>0.0011</v>
      </c>
      <c r="FD218" s="134">
        <v>0.0016</v>
      </c>
      <c r="FE218" s="134">
        <v>0.0025</v>
      </c>
      <c r="FF218" s="134">
        <v>0.0037</v>
      </c>
      <c r="FG218" s="134">
        <v>0.0055</v>
      </c>
      <c r="FH218" s="134">
        <v>0.0079</v>
      </c>
      <c r="FI218" s="134">
        <v>0.0111</v>
      </c>
      <c r="FJ218" s="134">
        <v>0.0151</v>
      </c>
      <c r="FK218" s="134">
        <v>0.02</v>
      </c>
      <c r="FL218" s="134">
        <v>0.0257</v>
      </c>
      <c r="FM218" s="134">
        <v>0.0321</v>
      </c>
      <c r="FN218" s="134">
        <v>0.0387</v>
      </c>
      <c r="FO218" s="134">
        <v>0.0453</v>
      </c>
      <c r="FP218" s="134">
        <v>0.0513</v>
      </c>
      <c r="FQ218" s="134">
        <v>0.0564</v>
      </c>
      <c r="FR218" s="134">
        <v>0.0602</v>
      </c>
      <c r="FS218" s="134">
        <v>0.0626</v>
      </c>
      <c r="FT218" s="134">
        <v>0.0635</v>
      </c>
      <c r="FU218" s="134">
        <v>0.063</v>
      </c>
      <c r="FV218" s="134">
        <v>0.0612</v>
      </c>
      <c r="FW218" s="134">
        <v>0.0582</v>
      </c>
      <c r="FX218" s="134">
        <v>0.0541</v>
      </c>
      <c r="FY218" s="134">
        <v>0.0491</v>
      </c>
      <c r="FZ218" s="134">
        <v>0.0433</v>
      </c>
      <c r="GA218" s="134">
        <v>0.037</v>
      </c>
      <c r="GB218" s="134">
        <v>0.0306</v>
      </c>
      <c r="GC218" s="134">
        <v>0.0244</v>
      </c>
      <c r="GD218" s="134">
        <v>0.0189</v>
      </c>
      <c r="GE218" s="134">
        <v>0.0141</v>
      </c>
      <c r="GF218" s="134">
        <v>0.0104</v>
      </c>
      <c r="GG218" s="134">
        <v>0.0075</v>
      </c>
      <c r="GH218" s="134">
        <v>0.0055</v>
      </c>
      <c r="GI218" s="134">
        <v>0.004</v>
      </c>
      <c r="GJ218" s="134">
        <v>0.003</v>
      </c>
      <c r="GK218" s="134">
        <v>0.0023</v>
      </c>
      <c r="GL218" s="134">
        <v>0.0018</v>
      </c>
      <c r="GM218" s="134">
        <v>0.0014</v>
      </c>
      <c r="GN218" s="134">
        <v>0.0011</v>
      </c>
      <c r="GO218" s="134">
        <v>8.0E-4</v>
      </c>
      <c r="GP218" s="134">
        <v>6.0E-4</v>
      </c>
      <c r="GQ218" s="134">
        <v>4.0E-4</v>
      </c>
      <c r="GR218" s="134">
        <v>3.0E-4</v>
      </c>
      <c r="GS218" s="134">
        <v>2.0E-4</v>
      </c>
      <c r="GT218" s="134">
        <v>1.0E-4</v>
      </c>
      <c r="GU218" s="134">
        <v>1.0E-4</v>
      </c>
      <c r="GV218" s="134">
        <v>0.0</v>
      </c>
      <c r="GW218" s="134">
        <v>0.0</v>
      </c>
      <c r="GX218" s="134">
        <v>0.0</v>
      </c>
      <c r="GY218" s="134">
        <v>0.0</v>
      </c>
      <c r="GZ218" s="134">
        <v>0.0</v>
      </c>
      <c r="HA218" s="134">
        <v>0.0</v>
      </c>
      <c r="HB218" s="134">
        <v>0.0</v>
      </c>
      <c r="HC218" s="134">
        <v>0.0</v>
      </c>
      <c r="HD218" s="134">
        <v>0.0</v>
      </c>
      <c r="HE218" s="134">
        <v>0.0</v>
      </c>
      <c r="HF218" s="134">
        <v>0.0</v>
      </c>
      <c r="HG218" s="134">
        <v>0.0</v>
      </c>
      <c r="HH218" s="134">
        <v>0.0</v>
      </c>
      <c r="HI218" s="134">
        <v>0.0</v>
      </c>
      <c r="HJ218" s="134">
        <v>0.0</v>
      </c>
      <c r="HK218" s="134">
        <v>0.0</v>
      </c>
      <c r="HL218" s="134">
        <v>0.0</v>
      </c>
      <c r="HM218" s="134">
        <v>0.0</v>
      </c>
      <c r="HN218" s="134">
        <v>0.0</v>
      </c>
      <c r="HO218" s="134">
        <v>0.0</v>
      </c>
      <c r="HP218" s="134">
        <v>0.0</v>
      </c>
      <c r="HQ218" s="134">
        <v>0.0</v>
      </c>
      <c r="HR218" s="134">
        <v>0.0</v>
      </c>
      <c r="HS218" s="134">
        <v>0.0</v>
      </c>
      <c r="HT218" s="134">
        <v>0.0</v>
      </c>
      <c r="HU218" s="134">
        <v>0.0</v>
      </c>
      <c r="HV218" s="134">
        <v>0.0</v>
      </c>
      <c r="HW218" s="134">
        <v>0.0</v>
      </c>
      <c r="HX218" s="134">
        <v>0.0</v>
      </c>
      <c r="HY218" s="134">
        <v>0.0</v>
      </c>
      <c r="HZ218" s="134">
        <v>0.0</v>
      </c>
      <c r="IA218" s="134">
        <v>0.0</v>
      </c>
      <c r="IB218" s="134">
        <v>0.0</v>
      </c>
      <c r="IC218" s="134">
        <v>0.0</v>
      </c>
      <c r="ID218" s="134">
        <v>0.0</v>
      </c>
      <c r="IE218" s="134">
        <v>0.0</v>
      </c>
      <c r="IF218" s="134">
        <v>0.0</v>
      </c>
      <c r="IG218" s="134">
        <v>0.0</v>
      </c>
    </row>
    <row r="219" hidden="1">
      <c r="A219" s="119" t="s">
        <v>94</v>
      </c>
      <c r="B219" s="119" t="s">
        <v>95</v>
      </c>
      <c r="C219" s="119">
        <v>1935.0</v>
      </c>
      <c r="D219" s="119">
        <v>2.61767591E8</v>
      </c>
      <c r="E219" s="63"/>
      <c r="F219" s="126">
        <v>0.255</v>
      </c>
      <c r="G219" s="126">
        <v>1.0</v>
      </c>
      <c r="H219" s="126">
        <v>0.268</v>
      </c>
      <c r="I219" s="126">
        <v>0.376</v>
      </c>
      <c r="J219" s="126">
        <v>0.319</v>
      </c>
      <c r="K219" s="126">
        <v>0.036</v>
      </c>
      <c r="L219" s="126">
        <v>0.001</v>
      </c>
      <c r="M219" s="63"/>
      <c r="N219" s="126">
        <v>0.037</v>
      </c>
      <c r="O219" s="63"/>
      <c r="P219" s="63"/>
      <c r="Q219" s="119">
        <v>6.685429E7</v>
      </c>
      <c r="R219" s="63"/>
      <c r="S219" s="119">
        <v>7.01325E7</v>
      </c>
      <c r="T219" s="119">
        <v>9.8492251E7</v>
      </c>
      <c r="U219" s="119">
        <v>8.3542614E7</v>
      </c>
      <c r="V219" s="119">
        <v>9449142.0</v>
      </c>
      <c r="W219" s="119">
        <v>150410.0</v>
      </c>
      <c r="X219" s="63"/>
      <c r="Y219" s="119">
        <v>9600226.0</v>
      </c>
      <c r="Z219" s="63"/>
      <c r="AA219" s="63"/>
      <c r="AB219" s="126">
        <v>0.054</v>
      </c>
      <c r="AC219" s="63"/>
      <c r="AD219" s="121">
        <v>0.06</v>
      </c>
      <c r="AE219" s="121">
        <v>0.16</v>
      </c>
      <c r="AF219" s="121">
        <v>0.36</v>
      </c>
      <c r="AG219" s="121">
        <v>0.69</v>
      </c>
      <c r="AH219" s="121">
        <v>0.87</v>
      </c>
      <c r="AI219" s="63"/>
      <c r="AJ219" s="121">
        <v>0.69</v>
      </c>
      <c r="AK219" s="63" t="str">
        <f t="shared" si="1"/>
        <v>The Americas</v>
      </c>
      <c r="AL219" s="119">
        <v>324.0</v>
      </c>
      <c r="AM219" s="119">
        <v>556.0</v>
      </c>
      <c r="AN219" s="119">
        <v>939.0</v>
      </c>
      <c r="AO219" s="119">
        <v>1558.0</v>
      </c>
      <c r="AP219" s="119">
        <v>2541.0</v>
      </c>
      <c r="AQ219" s="119">
        <v>4071.0</v>
      </c>
      <c r="AR219" s="119">
        <v>6401.0</v>
      </c>
      <c r="AS219" s="119">
        <v>9879.0</v>
      </c>
      <c r="AT219" s="119">
        <v>14965.0</v>
      </c>
      <c r="AU219" s="119">
        <v>22246.0</v>
      </c>
      <c r="AV219" s="119">
        <v>32456.0</v>
      </c>
      <c r="AW219" s="119">
        <v>46482.0</v>
      </c>
      <c r="AX219" s="119">
        <v>65365.0</v>
      </c>
      <c r="AY219" s="119">
        <v>90294.0</v>
      </c>
      <c r="AZ219" s="119">
        <v>122597.0</v>
      </c>
      <c r="BA219" s="119">
        <v>163735.0</v>
      </c>
      <c r="BB219" s="119">
        <v>215300.0</v>
      </c>
      <c r="BC219" s="119">
        <v>279030.0</v>
      </c>
      <c r="BD219" s="119">
        <v>356850.0</v>
      </c>
      <c r="BE219" s="119">
        <v>450910.0</v>
      </c>
      <c r="BF219" s="119">
        <v>563620.0</v>
      </c>
      <c r="BG219" s="119">
        <v>697641.0</v>
      </c>
      <c r="BH219" s="119">
        <v>855786.0</v>
      </c>
      <c r="BI219" s="119">
        <v>1040808.0</v>
      </c>
      <c r="BJ219" s="119">
        <v>1255057.0</v>
      </c>
      <c r="BK219" s="119">
        <v>1500021.0</v>
      </c>
      <c r="BL219" s="119">
        <v>1775843.0</v>
      </c>
      <c r="BM219" s="119">
        <v>2080881.0</v>
      </c>
      <c r="BN219" s="119">
        <v>2411467.0</v>
      </c>
      <c r="BO219" s="119">
        <v>2761932.0</v>
      </c>
      <c r="BP219" s="119">
        <v>3124981.0</v>
      </c>
      <c r="BQ219" s="119">
        <v>3492414.0</v>
      </c>
      <c r="BR219" s="119">
        <v>3856127.0</v>
      </c>
      <c r="BS219" s="119">
        <v>4209310.0</v>
      </c>
      <c r="BT219" s="119">
        <v>4547690.0</v>
      </c>
      <c r="BU219" s="119">
        <v>4870678.0</v>
      </c>
      <c r="BV219" s="119">
        <v>5182239.0</v>
      </c>
      <c r="BW219" s="119">
        <v>5491303.0</v>
      </c>
      <c r="BX219" s="119">
        <v>5811532.0</v>
      </c>
      <c r="BY219" s="119">
        <v>6160251.0</v>
      </c>
      <c r="BZ219" s="119">
        <v>6556421.0</v>
      </c>
      <c r="CA219" s="119">
        <v>7017633.0</v>
      </c>
      <c r="CB219" s="119">
        <v>7556324.0</v>
      </c>
      <c r="CC219" s="119">
        <v>8175679.0</v>
      </c>
      <c r="CD219" s="119">
        <v>8865982.0</v>
      </c>
      <c r="CE219" s="119">
        <v>9602292.0</v>
      </c>
      <c r="CF219" s="119">
        <v>1.0344271E7</v>
      </c>
      <c r="CG219" s="119">
        <v>1.1038621E7</v>
      </c>
      <c r="CH219" s="119">
        <v>1.1624145E7</v>
      </c>
      <c r="CI219" s="119">
        <v>1.203889E7</v>
      </c>
      <c r="CJ219" s="119">
        <v>1.2228413E7</v>
      </c>
      <c r="CK219" s="119">
        <v>1.2153859E7</v>
      </c>
      <c r="CL219" s="119">
        <v>1.1798411E7</v>
      </c>
      <c r="CM219" s="119">
        <v>1.117077E7</v>
      </c>
      <c r="CN219" s="119">
        <v>1.0304786E7</v>
      </c>
      <c r="CO219" s="119">
        <v>9255127.0</v>
      </c>
      <c r="CP219" s="119">
        <v>8089777.0</v>
      </c>
      <c r="CQ219" s="119">
        <v>6880885.0</v>
      </c>
      <c r="CR219" s="119">
        <v>5695825.0</v>
      </c>
      <c r="CS219" s="119">
        <v>4590094.0</v>
      </c>
      <c r="CT219" s="119">
        <v>3603078.0</v>
      </c>
      <c r="CU219" s="119">
        <v>2756921.0</v>
      </c>
      <c r="CV219" s="119">
        <v>2058033.0</v>
      </c>
      <c r="CW219" s="119">
        <v>1500358.0</v>
      </c>
      <c r="CX219" s="119">
        <v>1069393.0</v>
      </c>
      <c r="CY219" s="119">
        <v>746110.0</v>
      </c>
      <c r="CZ219" s="119">
        <v>510198.0</v>
      </c>
      <c r="DA219" s="119">
        <v>342375.0</v>
      </c>
      <c r="DB219" s="119">
        <v>225756.0</v>
      </c>
      <c r="DC219" s="119">
        <v>146443.0</v>
      </c>
      <c r="DD219" s="119">
        <v>93555.0</v>
      </c>
      <c r="DE219" s="119">
        <v>58917.0</v>
      </c>
      <c r="DF219" s="119">
        <v>36604.0</v>
      </c>
      <c r="DG219" s="119">
        <v>22449.0</v>
      </c>
      <c r="DH219" s="119">
        <v>13597.0</v>
      </c>
      <c r="DI219" s="119">
        <v>8136.0</v>
      </c>
      <c r="DJ219" s="119">
        <v>4811.0</v>
      </c>
      <c r="DK219" s="119">
        <v>2813.0</v>
      </c>
      <c r="DL219" s="119">
        <v>1626.0</v>
      </c>
      <c r="DM219" s="119">
        <v>931.0</v>
      </c>
      <c r="DN219" s="119">
        <v>528.0</v>
      </c>
      <c r="DO219" s="119">
        <v>297.0</v>
      </c>
      <c r="DP219" s="119">
        <v>166.0</v>
      </c>
      <c r="DQ219" s="119">
        <v>93.0</v>
      </c>
      <c r="DR219" s="119">
        <v>52.0</v>
      </c>
      <c r="DS219" s="119">
        <v>29.0</v>
      </c>
      <c r="DT219" s="119">
        <v>16.0</v>
      </c>
      <c r="DU219" s="119">
        <v>9.0</v>
      </c>
      <c r="DV219" s="119">
        <v>5.0</v>
      </c>
      <c r="DW219" s="119">
        <v>3.0</v>
      </c>
      <c r="DX219" s="119">
        <v>2.0</v>
      </c>
      <c r="DY219" s="119">
        <v>1.0</v>
      </c>
      <c r="DZ219" s="119">
        <v>1.0</v>
      </c>
      <c r="EA219" s="119">
        <v>0.0</v>
      </c>
      <c r="EB219" s="119">
        <v>0.0</v>
      </c>
      <c r="EC219" s="119">
        <v>0.0</v>
      </c>
      <c r="ED219" s="119">
        <v>0.0</v>
      </c>
      <c r="EE219" s="119">
        <v>0.0</v>
      </c>
      <c r="EF219" s="119">
        <v>0.0</v>
      </c>
      <c r="EG219" s="119">
        <v>0.0</v>
      </c>
      <c r="EH219" s="119">
        <v>0.0</v>
      </c>
      <c r="EI219" s="63"/>
      <c r="EJ219" s="63"/>
      <c r="EK219" s="134">
        <v>0.0</v>
      </c>
      <c r="EL219" s="134">
        <v>0.0</v>
      </c>
      <c r="EM219" s="134">
        <v>0.0</v>
      </c>
      <c r="EN219" s="134">
        <v>0.0</v>
      </c>
      <c r="EO219" s="134">
        <v>0.0</v>
      </c>
      <c r="EP219" s="134">
        <v>0.0</v>
      </c>
      <c r="EQ219" s="134">
        <v>0.0</v>
      </c>
      <c r="ER219" s="134">
        <v>0.0</v>
      </c>
      <c r="ES219" s="134">
        <v>1.0E-4</v>
      </c>
      <c r="ET219" s="134">
        <v>1.0E-4</v>
      </c>
      <c r="EU219" s="134">
        <v>1.0E-4</v>
      </c>
      <c r="EV219" s="134">
        <v>2.0E-4</v>
      </c>
      <c r="EW219" s="134">
        <v>2.0E-4</v>
      </c>
      <c r="EX219" s="134">
        <v>3.0E-4</v>
      </c>
      <c r="EY219" s="134">
        <v>5.0E-4</v>
      </c>
      <c r="EZ219" s="134">
        <v>6.0E-4</v>
      </c>
      <c r="FA219" s="134">
        <v>8.0E-4</v>
      </c>
      <c r="FB219" s="134">
        <v>0.0011</v>
      </c>
      <c r="FC219" s="134">
        <v>0.0014</v>
      </c>
      <c r="FD219" s="134">
        <v>0.0017</v>
      </c>
      <c r="FE219" s="134">
        <v>0.0022</v>
      </c>
      <c r="FF219" s="134">
        <v>0.0027</v>
      </c>
      <c r="FG219" s="134">
        <v>0.0033</v>
      </c>
      <c r="FH219" s="134">
        <v>0.004</v>
      </c>
      <c r="FI219" s="134">
        <v>0.0048</v>
      </c>
      <c r="FJ219" s="134">
        <v>0.0057</v>
      </c>
      <c r="FK219" s="134">
        <v>0.0068</v>
      </c>
      <c r="FL219" s="134">
        <v>0.0079</v>
      </c>
      <c r="FM219" s="134">
        <v>0.0092</v>
      </c>
      <c r="FN219" s="134">
        <v>0.0106</v>
      </c>
      <c r="FO219" s="134">
        <v>0.0119</v>
      </c>
      <c r="FP219" s="134">
        <v>0.0133</v>
      </c>
      <c r="FQ219" s="134">
        <v>0.0147</v>
      </c>
      <c r="FR219" s="134">
        <v>0.0161</v>
      </c>
      <c r="FS219" s="134">
        <v>0.0174</v>
      </c>
      <c r="FT219" s="134">
        <v>0.0186</v>
      </c>
      <c r="FU219" s="134">
        <v>0.0198</v>
      </c>
      <c r="FV219" s="134">
        <v>0.021</v>
      </c>
      <c r="FW219" s="134">
        <v>0.0222</v>
      </c>
      <c r="FX219" s="134">
        <v>0.0235</v>
      </c>
      <c r="FY219" s="134">
        <v>0.025</v>
      </c>
      <c r="FZ219" s="134">
        <v>0.0268</v>
      </c>
      <c r="GA219" s="134">
        <v>0.0289</v>
      </c>
      <c r="GB219" s="134">
        <v>0.0312</v>
      </c>
      <c r="GC219" s="134">
        <v>0.0339</v>
      </c>
      <c r="GD219" s="134">
        <v>0.0367</v>
      </c>
      <c r="GE219" s="134">
        <v>0.0395</v>
      </c>
      <c r="GF219" s="134">
        <v>0.0422</v>
      </c>
      <c r="GG219" s="134">
        <v>0.0444</v>
      </c>
      <c r="GH219" s="134">
        <v>0.046</v>
      </c>
      <c r="GI219" s="134">
        <v>0.0467</v>
      </c>
      <c r="GJ219" s="134">
        <v>0.0464</v>
      </c>
      <c r="GK219" s="134">
        <v>0.0451</v>
      </c>
      <c r="GL219" s="134">
        <v>0.0427</v>
      </c>
      <c r="GM219" s="134">
        <v>0.0394</v>
      </c>
      <c r="GN219" s="134">
        <v>0.0354</v>
      </c>
      <c r="GO219" s="134">
        <v>0.0309</v>
      </c>
      <c r="GP219" s="134">
        <v>0.0263</v>
      </c>
      <c r="GQ219" s="134">
        <v>0.0218</v>
      </c>
      <c r="GR219" s="134">
        <v>0.0175</v>
      </c>
      <c r="GS219" s="134">
        <v>0.0138</v>
      </c>
      <c r="GT219" s="134">
        <v>0.0105</v>
      </c>
      <c r="GU219" s="134">
        <v>0.0079</v>
      </c>
      <c r="GV219" s="134">
        <v>0.0057</v>
      </c>
      <c r="GW219" s="134">
        <v>0.0041</v>
      </c>
      <c r="GX219" s="134">
        <v>0.0029</v>
      </c>
      <c r="GY219" s="134">
        <v>0.0019</v>
      </c>
      <c r="GZ219" s="134">
        <v>0.0013</v>
      </c>
      <c r="HA219" s="134">
        <v>9.0E-4</v>
      </c>
      <c r="HB219" s="134">
        <v>6.0E-4</v>
      </c>
      <c r="HC219" s="134">
        <v>4.0E-4</v>
      </c>
      <c r="HD219" s="134">
        <v>2.0E-4</v>
      </c>
      <c r="HE219" s="134">
        <v>1.0E-4</v>
      </c>
      <c r="HF219" s="134">
        <v>1.0E-4</v>
      </c>
      <c r="HG219" s="134">
        <v>1.0E-4</v>
      </c>
      <c r="HH219" s="134">
        <v>0.0</v>
      </c>
      <c r="HI219" s="134">
        <v>0.0</v>
      </c>
      <c r="HJ219" s="134">
        <v>0.0</v>
      </c>
      <c r="HK219" s="134">
        <v>0.0</v>
      </c>
      <c r="HL219" s="134">
        <v>0.0</v>
      </c>
      <c r="HM219" s="134">
        <v>0.0</v>
      </c>
      <c r="HN219" s="134">
        <v>0.0</v>
      </c>
      <c r="HO219" s="134">
        <v>0.0</v>
      </c>
      <c r="HP219" s="134">
        <v>0.0</v>
      </c>
      <c r="HQ219" s="134">
        <v>0.0</v>
      </c>
      <c r="HR219" s="134">
        <v>0.0</v>
      </c>
      <c r="HS219" s="134">
        <v>0.0</v>
      </c>
      <c r="HT219" s="134">
        <v>0.0</v>
      </c>
      <c r="HU219" s="134">
        <v>0.0</v>
      </c>
      <c r="HV219" s="134">
        <v>0.0</v>
      </c>
      <c r="HW219" s="134">
        <v>0.0</v>
      </c>
      <c r="HX219" s="134">
        <v>0.0</v>
      </c>
      <c r="HY219" s="134">
        <v>0.0</v>
      </c>
      <c r="HZ219" s="134">
        <v>0.0</v>
      </c>
      <c r="IA219" s="134">
        <v>0.0</v>
      </c>
      <c r="IB219" s="134">
        <v>0.0</v>
      </c>
      <c r="IC219" s="134">
        <v>0.0</v>
      </c>
      <c r="ID219" s="134">
        <v>0.0</v>
      </c>
      <c r="IE219" s="134">
        <v>0.0</v>
      </c>
      <c r="IF219" s="134">
        <v>0.0</v>
      </c>
      <c r="IG219" s="134">
        <v>0.0</v>
      </c>
    </row>
    <row r="220" hidden="1">
      <c r="A220" s="119" t="s">
        <v>96</v>
      </c>
      <c r="B220" s="119" t="s">
        <v>97</v>
      </c>
      <c r="C220" s="119">
        <v>1935.0</v>
      </c>
      <c r="D220" s="119">
        <v>5.3253517E8</v>
      </c>
      <c r="E220" s="63"/>
      <c r="F220" s="126">
        <v>0.272</v>
      </c>
      <c r="G220" s="126">
        <v>1.0</v>
      </c>
      <c r="H220" s="126">
        <v>0.285</v>
      </c>
      <c r="I220" s="126">
        <v>0.465</v>
      </c>
      <c r="J220" s="126">
        <v>0.243</v>
      </c>
      <c r="K220" s="126">
        <v>0.007</v>
      </c>
      <c r="L220" s="126">
        <v>0.0</v>
      </c>
      <c r="M220" s="63"/>
      <c r="N220" s="126">
        <v>0.007</v>
      </c>
      <c r="O220" s="63"/>
      <c r="P220" s="63"/>
      <c r="Q220" s="119">
        <v>1.4460193E8</v>
      </c>
      <c r="R220" s="63"/>
      <c r="S220" s="119">
        <v>1.51928623E8</v>
      </c>
      <c r="T220" s="119">
        <v>2.47388278E8</v>
      </c>
      <c r="U220" s="119">
        <v>1.29419703E8</v>
      </c>
      <c r="V220" s="119">
        <v>3780584.0</v>
      </c>
      <c r="W220" s="119">
        <v>17942.0</v>
      </c>
      <c r="X220" s="63"/>
      <c r="Y220" s="119">
        <v>3798566.0</v>
      </c>
      <c r="Z220" s="63"/>
      <c r="AA220" s="63"/>
      <c r="AB220" s="126">
        <v>0.118</v>
      </c>
      <c r="AC220" s="63"/>
      <c r="AD220" s="121">
        <v>0.12</v>
      </c>
      <c r="AE220" s="121">
        <v>0.39</v>
      </c>
      <c r="AF220" s="121">
        <v>0.56</v>
      </c>
      <c r="AG220" s="121">
        <v>0.28</v>
      </c>
      <c r="AH220" s="121">
        <v>0.1</v>
      </c>
      <c r="AI220" s="63"/>
      <c r="AJ220" s="121">
        <v>0.27</v>
      </c>
      <c r="AK220" s="63" t="str">
        <f t="shared" si="1"/>
        <v>Europe</v>
      </c>
      <c r="AL220" s="119">
        <v>0.0</v>
      </c>
      <c r="AM220" s="119">
        <v>1.0</v>
      </c>
      <c r="AN220" s="119">
        <v>2.0</v>
      </c>
      <c r="AO220" s="119">
        <v>3.0</v>
      </c>
      <c r="AP220" s="119">
        <v>7.0</v>
      </c>
      <c r="AQ220" s="119">
        <v>13.0</v>
      </c>
      <c r="AR220" s="119">
        <v>24.0</v>
      </c>
      <c r="AS220" s="119">
        <v>44.0</v>
      </c>
      <c r="AT220" s="119">
        <v>79.0</v>
      </c>
      <c r="AU220" s="119">
        <v>140.0</v>
      </c>
      <c r="AV220" s="119">
        <v>244.0</v>
      </c>
      <c r="AW220" s="119">
        <v>418.0</v>
      </c>
      <c r="AX220" s="119">
        <v>706.0</v>
      </c>
      <c r="AY220" s="119">
        <v>1175.0</v>
      </c>
      <c r="AZ220" s="119">
        <v>1930.0</v>
      </c>
      <c r="BA220" s="119">
        <v>3132.0</v>
      </c>
      <c r="BB220" s="119">
        <v>5033.0</v>
      </c>
      <c r="BC220" s="119">
        <v>8018.0</v>
      </c>
      <c r="BD220" s="119">
        <v>12684.0</v>
      </c>
      <c r="BE220" s="119">
        <v>19948.0</v>
      </c>
      <c r="BF220" s="119">
        <v>31236.0</v>
      </c>
      <c r="BG220" s="119">
        <v>48790.0</v>
      </c>
      <c r="BH220" s="119">
        <v>76230.0</v>
      </c>
      <c r="BI220" s="119">
        <v>119592.0</v>
      </c>
      <c r="BJ220" s="119">
        <v>189234.0</v>
      </c>
      <c r="BK220" s="119">
        <v>303208.0</v>
      </c>
      <c r="BL220" s="119">
        <v>493041.0</v>
      </c>
      <c r="BM220" s="119">
        <v>813214.0</v>
      </c>
      <c r="BN220" s="119">
        <v>1354956.0</v>
      </c>
      <c r="BO220" s="119">
        <v>2259636.0</v>
      </c>
      <c r="BP220" s="119">
        <v>3713293.0</v>
      </c>
      <c r="BQ220" s="119">
        <v>5888325.0</v>
      </c>
      <c r="BR220" s="119">
        <v>8810406.0</v>
      </c>
      <c r="BS220" s="119">
        <v>1.2198488E7</v>
      </c>
      <c r="BT220" s="119">
        <v>1.5418763E7</v>
      </c>
      <c r="BU220" s="119">
        <v>1.768742E7</v>
      </c>
      <c r="BV220" s="119">
        <v>1.8473907E7</v>
      </c>
      <c r="BW220" s="119">
        <v>1.7834606E7</v>
      </c>
      <c r="BX220" s="119">
        <v>1.6410429E7</v>
      </c>
      <c r="BY220" s="119">
        <v>1.5096865E7</v>
      </c>
      <c r="BZ220" s="119">
        <v>1.4653385E7</v>
      </c>
      <c r="CA220" s="119">
        <v>1.5486959E7</v>
      </c>
      <c r="CB220" s="119">
        <v>1.7610517E7</v>
      </c>
      <c r="CC220" s="119">
        <v>2.0657496E7</v>
      </c>
      <c r="CD220" s="119">
        <v>2.3948799E7</v>
      </c>
      <c r="CE220" s="119">
        <v>2.6721081E7</v>
      </c>
      <c r="CF220" s="119">
        <v>2.8479008E7</v>
      </c>
      <c r="CG220" s="119">
        <v>2.9194058E7</v>
      </c>
      <c r="CH220" s="119">
        <v>2.9148327E7</v>
      </c>
      <c r="CI220" s="119">
        <v>2.8591629E7</v>
      </c>
      <c r="CJ220" s="119">
        <v>2.7550404E7</v>
      </c>
      <c r="CK220" s="119">
        <v>2.5900193E7</v>
      </c>
      <c r="CL220" s="119">
        <v>2.3546686E7</v>
      </c>
      <c r="CM220" s="119">
        <v>2.0546111E7</v>
      </c>
      <c r="CN220" s="119">
        <v>1.7119844E7</v>
      </c>
      <c r="CO220" s="119">
        <v>1.3591543E7</v>
      </c>
      <c r="CP220" s="119">
        <v>1.0288236E7</v>
      </c>
      <c r="CQ220" s="119">
        <v>7450425.0</v>
      </c>
      <c r="CR220" s="119">
        <v>5188856.0</v>
      </c>
      <c r="CS220" s="119">
        <v>3496214.0</v>
      </c>
      <c r="CT220" s="119">
        <v>2291594.0</v>
      </c>
      <c r="CU220" s="119">
        <v>1467421.0</v>
      </c>
      <c r="CV220" s="119">
        <v>920863.0</v>
      </c>
      <c r="CW220" s="119">
        <v>567671.0</v>
      </c>
      <c r="CX220" s="119">
        <v>344530.0</v>
      </c>
      <c r="CY220" s="119">
        <v>206343.0</v>
      </c>
      <c r="CZ220" s="119">
        <v>122226.0</v>
      </c>
      <c r="DA220" s="119">
        <v>71741.0</v>
      </c>
      <c r="DB220" s="119">
        <v>41777.0</v>
      </c>
      <c r="DC220" s="119">
        <v>24151.0</v>
      </c>
      <c r="DD220" s="119">
        <v>13860.0</v>
      </c>
      <c r="DE220" s="119">
        <v>7897.0</v>
      </c>
      <c r="DF220" s="119">
        <v>4466.0</v>
      </c>
      <c r="DG220" s="119">
        <v>2508.0</v>
      </c>
      <c r="DH220" s="119">
        <v>1399.0</v>
      </c>
      <c r="DI220" s="119">
        <v>776.0</v>
      </c>
      <c r="DJ220" s="119">
        <v>428.0</v>
      </c>
      <c r="DK220" s="119">
        <v>234.0</v>
      </c>
      <c r="DL220" s="119">
        <v>128.0</v>
      </c>
      <c r="DM220" s="119">
        <v>69.0</v>
      </c>
      <c r="DN220" s="119">
        <v>37.0</v>
      </c>
      <c r="DO220" s="119">
        <v>20.0</v>
      </c>
      <c r="DP220" s="119">
        <v>10.0</v>
      </c>
      <c r="DQ220" s="119">
        <v>5.0</v>
      </c>
      <c r="DR220" s="119">
        <v>3.0</v>
      </c>
      <c r="DS220" s="119">
        <v>1.0</v>
      </c>
      <c r="DT220" s="119">
        <v>1.0</v>
      </c>
      <c r="DU220" s="119">
        <v>0.0</v>
      </c>
      <c r="DV220" s="119">
        <v>0.0</v>
      </c>
      <c r="DW220" s="119">
        <v>0.0</v>
      </c>
      <c r="DX220" s="119">
        <v>0.0</v>
      </c>
      <c r="DY220" s="119">
        <v>0.0</v>
      </c>
      <c r="DZ220" s="119">
        <v>0.0</v>
      </c>
      <c r="EA220" s="119">
        <v>0.0</v>
      </c>
      <c r="EB220" s="119">
        <v>0.0</v>
      </c>
      <c r="EC220" s="119">
        <v>0.0</v>
      </c>
      <c r="ED220" s="119">
        <v>0.0</v>
      </c>
      <c r="EE220" s="119">
        <v>0.0</v>
      </c>
      <c r="EF220" s="119">
        <v>0.0</v>
      </c>
      <c r="EG220" s="119">
        <v>0.0</v>
      </c>
      <c r="EH220" s="119">
        <v>0.0</v>
      </c>
      <c r="EI220" s="63"/>
      <c r="EJ220" s="63"/>
      <c r="EK220" s="134">
        <v>0.0</v>
      </c>
      <c r="EL220" s="134">
        <v>0.0</v>
      </c>
      <c r="EM220" s="134">
        <v>0.0</v>
      </c>
      <c r="EN220" s="134">
        <v>0.0</v>
      </c>
      <c r="EO220" s="134">
        <v>0.0</v>
      </c>
      <c r="EP220" s="134">
        <v>0.0</v>
      </c>
      <c r="EQ220" s="134">
        <v>0.0</v>
      </c>
      <c r="ER220" s="134">
        <v>0.0</v>
      </c>
      <c r="ES220" s="134">
        <v>0.0</v>
      </c>
      <c r="ET220" s="134">
        <v>0.0</v>
      </c>
      <c r="EU220" s="134">
        <v>0.0</v>
      </c>
      <c r="EV220" s="134">
        <v>0.0</v>
      </c>
      <c r="EW220" s="134">
        <v>0.0</v>
      </c>
      <c r="EX220" s="134">
        <v>0.0</v>
      </c>
      <c r="EY220" s="134">
        <v>0.0</v>
      </c>
      <c r="EZ220" s="134">
        <v>0.0</v>
      </c>
      <c r="FA220" s="134">
        <v>0.0</v>
      </c>
      <c r="FB220" s="134">
        <v>0.0</v>
      </c>
      <c r="FC220" s="134">
        <v>0.0</v>
      </c>
      <c r="FD220" s="134">
        <v>0.0</v>
      </c>
      <c r="FE220" s="134">
        <v>1.0E-4</v>
      </c>
      <c r="FF220" s="134">
        <v>1.0E-4</v>
      </c>
      <c r="FG220" s="134">
        <v>1.0E-4</v>
      </c>
      <c r="FH220" s="134">
        <v>2.0E-4</v>
      </c>
      <c r="FI220" s="134">
        <v>4.0E-4</v>
      </c>
      <c r="FJ220" s="134">
        <v>6.0E-4</v>
      </c>
      <c r="FK220" s="134">
        <v>9.0E-4</v>
      </c>
      <c r="FL220" s="134">
        <v>0.0015</v>
      </c>
      <c r="FM220" s="134">
        <v>0.0025</v>
      </c>
      <c r="FN220" s="134">
        <v>0.0042</v>
      </c>
      <c r="FO220" s="134">
        <v>0.007</v>
      </c>
      <c r="FP220" s="134">
        <v>0.0111</v>
      </c>
      <c r="FQ220" s="134">
        <v>0.0165</v>
      </c>
      <c r="FR220" s="134">
        <v>0.0229</v>
      </c>
      <c r="FS220" s="134">
        <v>0.029</v>
      </c>
      <c r="FT220" s="134">
        <v>0.0332</v>
      </c>
      <c r="FU220" s="134">
        <v>0.0347</v>
      </c>
      <c r="FV220" s="134">
        <v>0.0335</v>
      </c>
      <c r="FW220" s="134">
        <v>0.0308</v>
      </c>
      <c r="FX220" s="134">
        <v>0.0283</v>
      </c>
      <c r="FY220" s="134">
        <v>0.0275</v>
      </c>
      <c r="FZ220" s="134">
        <v>0.0291</v>
      </c>
      <c r="GA220" s="134">
        <v>0.0331</v>
      </c>
      <c r="GB220" s="134">
        <v>0.0388</v>
      </c>
      <c r="GC220" s="134">
        <v>0.045</v>
      </c>
      <c r="GD220" s="134">
        <v>0.0502</v>
      </c>
      <c r="GE220" s="134">
        <v>0.0535</v>
      </c>
      <c r="GF220" s="134">
        <v>0.0548</v>
      </c>
      <c r="GG220" s="134">
        <v>0.0547</v>
      </c>
      <c r="GH220" s="134">
        <v>0.0537</v>
      </c>
      <c r="GI220" s="134">
        <v>0.0517</v>
      </c>
      <c r="GJ220" s="134">
        <v>0.0486</v>
      </c>
      <c r="GK220" s="134">
        <v>0.0442</v>
      </c>
      <c r="GL220" s="134">
        <v>0.0386</v>
      </c>
      <c r="GM220" s="134">
        <v>0.0321</v>
      </c>
      <c r="GN220" s="134">
        <v>0.0255</v>
      </c>
      <c r="GO220" s="134">
        <v>0.0193</v>
      </c>
      <c r="GP220" s="134">
        <v>0.014</v>
      </c>
      <c r="GQ220" s="134">
        <v>0.0097</v>
      </c>
      <c r="GR220" s="134">
        <v>0.0066</v>
      </c>
      <c r="GS220" s="134">
        <v>0.0043</v>
      </c>
      <c r="GT220" s="134">
        <v>0.0028</v>
      </c>
      <c r="GU220" s="134">
        <v>0.0017</v>
      </c>
      <c r="GV220" s="134">
        <v>0.0011</v>
      </c>
      <c r="GW220" s="134">
        <v>6.0E-4</v>
      </c>
      <c r="GX220" s="134">
        <v>4.0E-4</v>
      </c>
      <c r="GY220" s="134">
        <v>2.0E-4</v>
      </c>
      <c r="GZ220" s="134">
        <v>1.0E-4</v>
      </c>
      <c r="HA220" s="134">
        <v>1.0E-4</v>
      </c>
      <c r="HB220" s="134">
        <v>0.0</v>
      </c>
      <c r="HC220" s="134">
        <v>0.0</v>
      </c>
      <c r="HD220" s="134">
        <v>0.0</v>
      </c>
      <c r="HE220" s="134">
        <v>0.0</v>
      </c>
      <c r="HF220" s="134">
        <v>0.0</v>
      </c>
      <c r="HG220" s="134">
        <v>0.0</v>
      </c>
      <c r="HH220" s="134">
        <v>0.0</v>
      </c>
      <c r="HI220" s="134">
        <v>0.0</v>
      </c>
      <c r="HJ220" s="134">
        <v>0.0</v>
      </c>
      <c r="HK220" s="134">
        <v>0.0</v>
      </c>
      <c r="HL220" s="134">
        <v>0.0</v>
      </c>
      <c r="HM220" s="134">
        <v>0.0</v>
      </c>
      <c r="HN220" s="134">
        <v>0.0</v>
      </c>
      <c r="HO220" s="134">
        <v>0.0</v>
      </c>
      <c r="HP220" s="134">
        <v>0.0</v>
      </c>
      <c r="HQ220" s="134">
        <v>0.0</v>
      </c>
      <c r="HR220" s="134">
        <v>0.0</v>
      </c>
      <c r="HS220" s="134">
        <v>0.0</v>
      </c>
      <c r="HT220" s="134">
        <v>0.0</v>
      </c>
      <c r="HU220" s="134">
        <v>0.0</v>
      </c>
      <c r="HV220" s="134">
        <v>0.0</v>
      </c>
      <c r="HW220" s="134">
        <v>0.0</v>
      </c>
      <c r="HX220" s="134">
        <v>0.0</v>
      </c>
      <c r="HY220" s="134">
        <v>0.0</v>
      </c>
      <c r="HZ220" s="134">
        <v>0.0</v>
      </c>
      <c r="IA220" s="134">
        <v>0.0</v>
      </c>
      <c r="IB220" s="134">
        <v>0.0</v>
      </c>
      <c r="IC220" s="134">
        <v>0.0</v>
      </c>
      <c r="ID220" s="134">
        <v>0.0</v>
      </c>
      <c r="IE220" s="134">
        <v>0.0</v>
      </c>
      <c r="IF220" s="134">
        <v>0.0</v>
      </c>
      <c r="IG220" s="134">
        <v>0.0</v>
      </c>
    </row>
    <row r="221" hidden="1">
      <c r="A221" s="119" t="s">
        <v>98</v>
      </c>
      <c r="B221" s="119" t="s">
        <v>99</v>
      </c>
      <c r="C221" s="119">
        <v>1935.0</v>
      </c>
      <c r="D221" s="119">
        <v>1.76197602E8</v>
      </c>
      <c r="E221" s="63"/>
      <c r="F221" s="126">
        <v>0.667</v>
      </c>
      <c r="G221" s="126">
        <v>1.0</v>
      </c>
      <c r="H221" s="126">
        <v>0.696</v>
      </c>
      <c r="I221" s="126">
        <v>0.282</v>
      </c>
      <c r="J221" s="126">
        <v>0.022</v>
      </c>
      <c r="K221" s="126">
        <v>0.001</v>
      </c>
      <c r="L221" s="126">
        <v>0.0</v>
      </c>
      <c r="M221" s="63"/>
      <c r="N221" s="126">
        <v>0.001</v>
      </c>
      <c r="O221" s="63"/>
      <c r="P221" s="63"/>
      <c r="Q221" s="119">
        <v>1.17449273E8</v>
      </c>
      <c r="R221" s="63"/>
      <c r="S221" s="119">
        <v>1.22563544E8</v>
      </c>
      <c r="T221" s="119">
        <v>4.969118E7</v>
      </c>
      <c r="U221" s="119">
        <v>3832434.0</v>
      </c>
      <c r="V221" s="119">
        <v>107516.0</v>
      </c>
      <c r="W221" s="119">
        <v>2886.0</v>
      </c>
      <c r="X221" s="63"/>
      <c r="Y221" s="119">
        <v>110444.0</v>
      </c>
      <c r="Z221" s="63"/>
      <c r="AA221" s="63"/>
      <c r="AB221" s="126">
        <v>0.096</v>
      </c>
      <c r="AC221" s="63"/>
      <c r="AD221" s="121">
        <v>0.1</v>
      </c>
      <c r="AE221" s="121">
        <v>0.08</v>
      </c>
      <c r="AF221" s="121">
        <v>0.02</v>
      </c>
      <c r="AG221" s="121">
        <v>0.01</v>
      </c>
      <c r="AH221" s="121">
        <v>0.02</v>
      </c>
      <c r="AI221" s="63"/>
      <c r="AJ221" s="121">
        <v>0.01</v>
      </c>
      <c r="AK221" s="63" t="str">
        <f t="shared" si="1"/>
        <v>Africa</v>
      </c>
      <c r="AL221" s="119">
        <v>1030.0</v>
      </c>
      <c r="AM221" s="119">
        <v>1483.0</v>
      </c>
      <c r="AN221" s="119">
        <v>2130.0</v>
      </c>
      <c r="AO221" s="119">
        <v>3049.0</v>
      </c>
      <c r="AP221" s="119">
        <v>4347.0</v>
      </c>
      <c r="AQ221" s="119">
        <v>6171.0</v>
      </c>
      <c r="AR221" s="119">
        <v>8716.0</v>
      </c>
      <c r="AS221" s="119">
        <v>12242.0</v>
      </c>
      <c r="AT221" s="119">
        <v>17096.0</v>
      </c>
      <c r="AU221" s="119">
        <v>23731.0</v>
      </c>
      <c r="AV221" s="119">
        <v>32739.0</v>
      </c>
      <c r="AW221" s="119">
        <v>44884.0</v>
      </c>
      <c r="AX221" s="119">
        <v>61150.0</v>
      </c>
      <c r="AY221" s="119">
        <v>82789.0</v>
      </c>
      <c r="AZ221" s="119">
        <v>111386.0</v>
      </c>
      <c r="BA221" s="119">
        <v>148924.0</v>
      </c>
      <c r="BB221" s="119">
        <v>197867.0</v>
      </c>
      <c r="BC221" s="119">
        <v>261241.0</v>
      </c>
      <c r="BD221" s="119">
        <v>342729.0</v>
      </c>
      <c r="BE221" s="119">
        <v>446764.0</v>
      </c>
      <c r="BF221" s="119">
        <v>578628.0</v>
      </c>
      <c r="BG221" s="119">
        <v>744532.0</v>
      </c>
      <c r="BH221" s="119">
        <v>951690.0</v>
      </c>
      <c r="BI221" s="119">
        <v>1208355.0</v>
      </c>
      <c r="BJ221" s="119">
        <v>1523814.0</v>
      </c>
      <c r="BK221" s="119">
        <v>1908286.0</v>
      </c>
      <c r="BL221" s="119">
        <v>2372608.0</v>
      </c>
      <c r="BM221" s="119">
        <v>2927504.0</v>
      </c>
      <c r="BN221" s="119">
        <v>3582193.0</v>
      </c>
      <c r="BO221" s="119">
        <v>4342177.0</v>
      </c>
      <c r="BP221" s="119">
        <v>5206289.0</v>
      </c>
      <c r="BQ221" s="119">
        <v>6163279.0</v>
      </c>
      <c r="BR221" s="119">
        <v>7188194.0</v>
      </c>
      <c r="BS221" s="119">
        <v>8238790.0</v>
      </c>
      <c r="BT221" s="119">
        <v>9252808.0</v>
      </c>
      <c r="BU221" s="119">
        <v>1.014852E7</v>
      </c>
      <c r="BV221" s="119">
        <v>1.0832397E7</v>
      </c>
      <c r="BW221" s="119">
        <v>1.1216317E7</v>
      </c>
      <c r="BX221" s="119">
        <v>1.1241159E7</v>
      </c>
      <c r="BY221" s="119">
        <v>1.0896992E7</v>
      </c>
      <c r="BZ221" s="119">
        <v>1.0228543E7</v>
      </c>
      <c r="CA221" s="119">
        <v>9321538.0</v>
      </c>
      <c r="CB221" s="119">
        <v>8276635.0</v>
      </c>
      <c r="CC221" s="119">
        <v>7184283.0</v>
      </c>
      <c r="CD221" s="119">
        <v>6111032.0</v>
      </c>
      <c r="CE221" s="119">
        <v>5098989.0</v>
      </c>
      <c r="CF221" s="119">
        <v>4172742.0</v>
      </c>
      <c r="CG221" s="119">
        <v>3346731.0</v>
      </c>
      <c r="CH221" s="119">
        <v>2629267.0</v>
      </c>
      <c r="CI221" s="119">
        <v>2023393.0</v>
      </c>
      <c r="CJ221" s="119">
        <v>1526569.0</v>
      </c>
      <c r="CK221" s="119">
        <v>1130879.0</v>
      </c>
      <c r="CL221" s="119">
        <v>824279.0</v>
      </c>
      <c r="CM221" s="119">
        <v>592507.0</v>
      </c>
      <c r="CN221" s="119">
        <v>421001.0</v>
      </c>
      <c r="CO221" s="119">
        <v>296346.0</v>
      </c>
      <c r="CP221" s="119">
        <v>207078.0</v>
      </c>
      <c r="CQ221" s="119">
        <v>143927.0</v>
      </c>
      <c r="CR221" s="119">
        <v>99699.0</v>
      </c>
      <c r="CS221" s="119">
        <v>68970.0</v>
      </c>
      <c r="CT221" s="119">
        <v>47747.0</v>
      </c>
      <c r="CU221" s="119">
        <v>33138.0</v>
      </c>
      <c r="CV221" s="119">
        <v>23088.0</v>
      </c>
      <c r="CW221" s="119">
        <v>16158.0</v>
      </c>
      <c r="CX221" s="119">
        <v>11354.0</v>
      </c>
      <c r="CY221" s="119">
        <v>8003.0</v>
      </c>
      <c r="CZ221" s="119">
        <v>5649.0</v>
      </c>
      <c r="DA221" s="119">
        <v>3985.0</v>
      </c>
      <c r="DB221" s="119">
        <v>2805.0</v>
      </c>
      <c r="DC221" s="119">
        <v>1965.0</v>
      </c>
      <c r="DD221" s="119">
        <v>1369.0</v>
      </c>
      <c r="DE221" s="119">
        <v>948.0</v>
      </c>
      <c r="DF221" s="119">
        <v>651.0</v>
      </c>
      <c r="DG221" s="119">
        <v>444.0</v>
      </c>
      <c r="DH221" s="119">
        <v>300.0</v>
      </c>
      <c r="DI221" s="119">
        <v>201.0</v>
      </c>
      <c r="DJ221" s="119">
        <v>134.0</v>
      </c>
      <c r="DK221" s="119">
        <v>88.0</v>
      </c>
      <c r="DL221" s="119">
        <v>58.0</v>
      </c>
      <c r="DM221" s="119">
        <v>38.0</v>
      </c>
      <c r="DN221" s="119">
        <v>24.0</v>
      </c>
      <c r="DO221" s="119">
        <v>16.0</v>
      </c>
      <c r="DP221" s="119">
        <v>10.0</v>
      </c>
      <c r="DQ221" s="119">
        <v>6.0</v>
      </c>
      <c r="DR221" s="119">
        <v>4.0</v>
      </c>
      <c r="DS221" s="119">
        <v>2.0</v>
      </c>
      <c r="DT221" s="119">
        <v>2.0</v>
      </c>
      <c r="DU221" s="119">
        <v>1.0</v>
      </c>
      <c r="DV221" s="119">
        <v>1.0</v>
      </c>
      <c r="DW221" s="119">
        <v>0.0</v>
      </c>
      <c r="DX221" s="119">
        <v>0.0</v>
      </c>
      <c r="DY221" s="119">
        <v>0.0</v>
      </c>
      <c r="DZ221" s="119">
        <v>0.0</v>
      </c>
      <c r="EA221" s="119">
        <v>0.0</v>
      </c>
      <c r="EB221" s="119">
        <v>0.0</v>
      </c>
      <c r="EC221" s="119">
        <v>0.0</v>
      </c>
      <c r="ED221" s="119">
        <v>0.0</v>
      </c>
      <c r="EE221" s="119">
        <v>0.0</v>
      </c>
      <c r="EF221" s="119">
        <v>0.0</v>
      </c>
      <c r="EG221" s="119">
        <v>0.0</v>
      </c>
      <c r="EH221" s="119">
        <v>0.0</v>
      </c>
      <c r="EI221" s="63"/>
      <c r="EJ221" s="63"/>
      <c r="EK221" s="134">
        <v>0.0</v>
      </c>
      <c r="EL221" s="134">
        <v>0.0</v>
      </c>
      <c r="EM221" s="134">
        <v>0.0</v>
      </c>
      <c r="EN221" s="134">
        <v>0.0</v>
      </c>
      <c r="EO221" s="134">
        <v>0.0</v>
      </c>
      <c r="EP221" s="134">
        <v>0.0</v>
      </c>
      <c r="EQ221" s="134">
        <v>0.0</v>
      </c>
      <c r="ER221" s="134">
        <v>1.0E-4</v>
      </c>
      <c r="ES221" s="134">
        <v>1.0E-4</v>
      </c>
      <c r="ET221" s="134">
        <v>1.0E-4</v>
      </c>
      <c r="EU221" s="134">
        <v>2.0E-4</v>
      </c>
      <c r="EV221" s="134">
        <v>3.0E-4</v>
      </c>
      <c r="EW221" s="134">
        <v>3.0E-4</v>
      </c>
      <c r="EX221" s="134">
        <v>5.0E-4</v>
      </c>
      <c r="EY221" s="134">
        <v>6.0E-4</v>
      </c>
      <c r="EZ221" s="134">
        <v>8.0E-4</v>
      </c>
      <c r="FA221" s="134">
        <v>0.0011</v>
      </c>
      <c r="FB221" s="134">
        <v>0.0015</v>
      </c>
      <c r="FC221" s="134">
        <v>0.0019</v>
      </c>
      <c r="FD221" s="134">
        <v>0.0025</v>
      </c>
      <c r="FE221" s="134">
        <v>0.0033</v>
      </c>
      <c r="FF221" s="134">
        <v>0.0042</v>
      </c>
      <c r="FG221" s="134">
        <v>0.0054</v>
      </c>
      <c r="FH221" s="134">
        <v>0.0069</v>
      </c>
      <c r="FI221" s="134">
        <v>0.0086</v>
      </c>
      <c r="FJ221" s="134">
        <v>0.0108</v>
      </c>
      <c r="FK221" s="134">
        <v>0.0135</v>
      </c>
      <c r="FL221" s="134">
        <v>0.0166</v>
      </c>
      <c r="FM221" s="134">
        <v>0.0203</v>
      </c>
      <c r="FN221" s="134">
        <v>0.0246</v>
      </c>
      <c r="FO221" s="134">
        <v>0.0295</v>
      </c>
      <c r="FP221" s="134">
        <v>0.035</v>
      </c>
      <c r="FQ221" s="134">
        <v>0.0408</v>
      </c>
      <c r="FR221" s="134">
        <v>0.0468</v>
      </c>
      <c r="FS221" s="134">
        <v>0.0525</v>
      </c>
      <c r="FT221" s="134">
        <v>0.0576</v>
      </c>
      <c r="FU221" s="134">
        <v>0.0615</v>
      </c>
      <c r="FV221" s="134">
        <v>0.0637</v>
      </c>
      <c r="FW221" s="134">
        <v>0.0638</v>
      </c>
      <c r="FX221" s="134">
        <v>0.0618</v>
      </c>
      <c r="FY221" s="134">
        <v>0.0581</v>
      </c>
      <c r="FZ221" s="134">
        <v>0.0529</v>
      </c>
      <c r="GA221" s="134">
        <v>0.047</v>
      </c>
      <c r="GB221" s="134">
        <v>0.0408</v>
      </c>
      <c r="GC221" s="134">
        <v>0.0347</v>
      </c>
      <c r="GD221" s="134">
        <v>0.0289</v>
      </c>
      <c r="GE221" s="134">
        <v>0.0237</v>
      </c>
      <c r="GF221" s="134">
        <v>0.019</v>
      </c>
      <c r="GG221" s="134">
        <v>0.0149</v>
      </c>
      <c r="GH221" s="134">
        <v>0.0115</v>
      </c>
      <c r="GI221" s="134">
        <v>0.0087</v>
      </c>
      <c r="GJ221" s="134">
        <v>0.0064</v>
      </c>
      <c r="GK221" s="134">
        <v>0.0047</v>
      </c>
      <c r="GL221" s="134">
        <v>0.0034</v>
      </c>
      <c r="GM221" s="134">
        <v>0.0024</v>
      </c>
      <c r="GN221" s="134">
        <v>0.0017</v>
      </c>
      <c r="GO221" s="134">
        <v>0.0012</v>
      </c>
      <c r="GP221" s="134">
        <v>8.0E-4</v>
      </c>
      <c r="GQ221" s="134">
        <v>6.0E-4</v>
      </c>
      <c r="GR221" s="134">
        <v>4.0E-4</v>
      </c>
      <c r="GS221" s="134">
        <v>3.0E-4</v>
      </c>
      <c r="GT221" s="134">
        <v>2.0E-4</v>
      </c>
      <c r="GU221" s="134">
        <v>1.0E-4</v>
      </c>
      <c r="GV221" s="134">
        <v>1.0E-4</v>
      </c>
      <c r="GW221" s="134">
        <v>1.0E-4</v>
      </c>
      <c r="GX221" s="134">
        <v>0.0</v>
      </c>
      <c r="GY221" s="134">
        <v>0.0</v>
      </c>
      <c r="GZ221" s="134">
        <v>0.0</v>
      </c>
      <c r="HA221" s="134">
        <v>0.0</v>
      </c>
      <c r="HB221" s="134">
        <v>0.0</v>
      </c>
      <c r="HC221" s="134">
        <v>0.0</v>
      </c>
      <c r="HD221" s="134">
        <v>0.0</v>
      </c>
      <c r="HE221" s="134">
        <v>0.0</v>
      </c>
      <c r="HF221" s="134">
        <v>0.0</v>
      </c>
      <c r="HG221" s="134">
        <v>0.0</v>
      </c>
      <c r="HH221" s="134">
        <v>0.0</v>
      </c>
      <c r="HI221" s="134">
        <v>0.0</v>
      </c>
      <c r="HJ221" s="134">
        <v>0.0</v>
      </c>
      <c r="HK221" s="134">
        <v>0.0</v>
      </c>
      <c r="HL221" s="134">
        <v>0.0</v>
      </c>
      <c r="HM221" s="134">
        <v>0.0</v>
      </c>
      <c r="HN221" s="134">
        <v>0.0</v>
      </c>
      <c r="HO221" s="134">
        <v>0.0</v>
      </c>
      <c r="HP221" s="134">
        <v>0.0</v>
      </c>
      <c r="HQ221" s="134">
        <v>0.0</v>
      </c>
      <c r="HR221" s="134">
        <v>0.0</v>
      </c>
      <c r="HS221" s="134">
        <v>0.0</v>
      </c>
      <c r="HT221" s="134">
        <v>0.0</v>
      </c>
      <c r="HU221" s="134">
        <v>0.0</v>
      </c>
      <c r="HV221" s="134">
        <v>0.0</v>
      </c>
      <c r="HW221" s="134">
        <v>0.0</v>
      </c>
      <c r="HX221" s="134">
        <v>0.0</v>
      </c>
      <c r="HY221" s="134">
        <v>0.0</v>
      </c>
      <c r="HZ221" s="134">
        <v>0.0</v>
      </c>
      <c r="IA221" s="134">
        <v>0.0</v>
      </c>
      <c r="IB221" s="134">
        <v>0.0</v>
      </c>
      <c r="IC221" s="134">
        <v>0.0</v>
      </c>
      <c r="ID221" s="134">
        <v>0.0</v>
      </c>
      <c r="IE221" s="134">
        <v>0.0</v>
      </c>
      <c r="IF221" s="134">
        <v>0.0</v>
      </c>
      <c r="IG221" s="134">
        <v>0.0</v>
      </c>
    </row>
    <row r="222" hidden="1">
      <c r="A222" s="119" t="s">
        <v>100</v>
      </c>
      <c r="B222" s="119" t="s">
        <v>101</v>
      </c>
      <c r="C222" s="119">
        <v>1935.0</v>
      </c>
      <c r="D222" s="119">
        <v>1.175552642E9</v>
      </c>
      <c r="E222" s="63"/>
      <c r="F222" s="126">
        <v>0.766</v>
      </c>
      <c r="G222" s="126">
        <v>1.0</v>
      </c>
      <c r="H222" s="126">
        <v>0.791</v>
      </c>
      <c r="I222" s="126">
        <v>0.196</v>
      </c>
      <c r="J222" s="126">
        <v>0.013</v>
      </c>
      <c r="K222" s="126">
        <v>0.0</v>
      </c>
      <c r="L222" s="126">
        <v>0.0</v>
      </c>
      <c r="M222" s="63"/>
      <c r="N222" s="126">
        <v>0.0</v>
      </c>
      <c r="O222" s="63"/>
      <c r="P222" s="63"/>
      <c r="Q222" s="119">
        <v>9.00084371E8</v>
      </c>
      <c r="R222" s="63"/>
      <c r="S222" s="119">
        <v>9.29574062E8</v>
      </c>
      <c r="T222" s="119">
        <v>2.30853262E8</v>
      </c>
      <c r="U222" s="119">
        <v>1.479941E7</v>
      </c>
      <c r="V222" s="119">
        <v>325128.0</v>
      </c>
      <c r="W222" s="119">
        <v>779.0</v>
      </c>
      <c r="X222" s="63"/>
      <c r="Y222" s="119">
        <v>325908.0</v>
      </c>
      <c r="Z222" s="63"/>
      <c r="AA222" s="63"/>
      <c r="AB222" s="126">
        <v>0.732</v>
      </c>
      <c r="AC222" s="63"/>
      <c r="AD222" s="121">
        <v>0.73</v>
      </c>
      <c r="AE222" s="121">
        <v>0.37</v>
      </c>
      <c r="AF222" s="121">
        <v>0.06</v>
      </c>
      <c r="AG222" s="121">
        <v>0.02</v>
      </c>
      <c r="AH222" s="121">
        <v>0.0</v>
      </c>
      <c r="AI222" s="63"/>
      <c r="AJ222" s="121">
        <v>0.02</v>
      </c>
      <c r="AK222" s="63" t="str">
        <f t="shared" si="1"/>
        <v>Asia</v>
      </c>
      <c r="AL222" s="119">
        <v>6360.0</v>
      </c>
      <c r="AM222" s="119">
        <v>8670.0</v>
      </c>
      <c r="AN222" s="119">
        <v>11694.0</v>
      </c>
      <c r="AO222" s="119">
        <v>15613.0</v>
      </c>
      <c r="AP222" s="119">
        <v>20637.0</v>
      </c>
      <c r="AQ222" s="119">
        <v>27020.0</v>
      </c>
      <c r="AR222" s="119">
        <v>35066.0</v>
      </c>
      <c r="AS222" s="119">
        <v>45151.0</v>
      </c>
      <c r="AT222" s="119">
        <v>57761.0</v>
      </c>
      <c r="AU222" s="119">
        <v>73565.0</v>
      </c>
      <c r="AV222" s="119">
        <v>93551.0</v>
      </c>
      <c r="AW222" s="119">
        <v>119272.0</v>
      </c>
      <c r="AX222" s="119">
        <v>153286.0</v>
      </c>
      <c r="AY222" s="119">
        <v>199904.0</v>
      </c>
      <c r="AZ222" s="119">
        <v>266422.0</v>
      </c>
      <c r="BA222" s="119">
        <v>365050.0</v>
      </c>
      <c r="BB222" s="119">
        <v>515773.0</v>
      </c>
      <c r="BC222" s="119">
        <v>750299.0</v>
      </c>
      <c r="BD222" s="119">
        <v>1117008.0</v>
      </c>
      <c r="BE222" s="119">
        <v>1686372.0</v>
      </c>
      <c r="BF222" s="119">
        <v>2555629.0</v>
      </c>
      <c r="BG222" s="119">
        <v>3850756.0</v>
      </c>
      <c r="BH222" s="119">
        <v>5723217.0</v>
      </c>
      <c r="BI222" s="119">
        <v>8338931.0</v>
      </c>
      <c r="BJ222" s="119">
        <v>1.1857718E7</v>
      </c>
      <c r="BK222" s="119">
        <v>1.6403261E7</v>
      </c>
      <c r="BL222" s="119">
        <v>2.202632E7</v>
      </c>
      <c r="BM222" s="119">
        <v>2.8667539E7</v>
      </c>
      <c r="BN222" s="119">
        <v>3.6129833E7</v>
      </c>
      <c r="BO222" s="119">
        <v>4.4072574E7</v>
      </c>
      <c r="BP222" s="119">
        <v>5.2037718E7</v>
      </c>
      <c r="BQ222" s="119">
        <v>5.9509221E7</v>
      </c>
      <c r="BR222" s="119">
        <v>6.5992703E7</v>
      </c>
      <c r="BS222" s="119">
        <v>7.10891E7</v>
      </c>
      <c r="BT222" s="119">
        <v>7.453495E7</v>
      </c>
      <c r="BU222" s="119">
        <v>7.6198522E7</v>
      </c>
      <c r="BV222" s="119">
        <v>7.6047154E7</v>
      </c>
      <c r="BW222" s="119">
        <v>7.4116428E7</v>
      </c>
      <c r="BX222" s="119">
        <v>7.0502254E7</v>
      </c>
      <c r="BY222" s="119">
        <v>6.5372379E7</v>
      </c>
      <c r="BZ222" s="119">
        <v>5.8979382E7</v>
      </c>
      <c r="CA222" s="119">
        <v>5.1663405E7</v>
      </c>
      <c r="CB222" s="119">
        <v>4.3843012E7</v>
      </c>
      <c r="CC222" s="119">
        <v>3.5989515E7</v>
      </c>
      <c r="CD222" s="119">
        <v>2.8574401E7</v>
      </c>
      <c r="CE222" s="119">
        <v>2.1992702E7</v>
      </c>
      <c r="CF222" s="119">
        <v>1.649154E7</v>
      </c>
      <c r="CG222" s="119">
        <v>1.2141323E7</v>
      </c>
      <c r="CH222" s="119">
        <v>8862344.0</v>
      </c>
      <c r="CI222" s="119">
        <v>6485080.0</v>
      </c>
      <c r="CJ222" s="119">
        <v>4809942.0</v>
      </c>
      <c r="CK222" s="119">
        <v>3646293.0</v>
      </c>
      <c r="CL222" s="119">
        <v>2831041.0</v>
      </c>
      <c r="CM222" s="119">
        <v>2236190.0</v>
      </c>
      <c r="CN222" s="119">
        <v>1771701.0</v>
      </c>
      <c r="CO222" s="119">
        <v>1384220.0</v>
      </c>
      <c r="CP222" s="119">
        <v>1050411.0</v>
      </c>
      <c r="CQ222" s="119">
        <v>765914.0</v>
      </c>
      <c r="CR222" s="119">
        <v>533538.0</v>
      </c>
      <c r="CS222" s="119">
        <v>354633.0</v>
      </c>
      <c r="CT222" s="119">
        <v>225470.0</v>
      </c>
      <c r="CU222" s="119">
        <v>137831.0</v>
      </c>
      <c r="CV222" s="119">
        <v>81564.0</v>
      </c>
      <c r="CW222" s="119">
        <v>47061.0</v>
      </c>
      <c r="CX222" s="119">
        <v>26644.0</v>
      </c>
      <c r="CY222" s="119">
        <v>14873.0</v>
      </c>
      <c r="CZ222" s="119">
        <v>8211.0</v>
      </c>
      <c r="DA222" s="119">
        <v>4492.0</v>
      </c>
      <c r="DB222" s="119">
        <v>2437.0</v>
      </c>
      <c r="DC222" s="119">
        <v>1312.0</v>
      </c>
      <c r="DD222" s="119">
        <v>702.0</v>
      </c>
      <c r="DE222" s="119">
        <v>372.0</v>
      </c>
      <c r="DF222" s="119">
        <v>196.0</v>
      </c>
      <c r="DG222" s="119">
        <v>103.0</v>
      </c>
      <c r="DH222" s="119">
        <v>53.0</v>
      </c>
      <c r="DI222" s="119">
        <v>27.0</v>
      </c>
      <c r="DJ222" s="119">
        <v>14.0</v>
      </c>
      <c r="DK222" s="119">
        <v>7.0</v>
      </c>
      <c r="DL222" s="119">
        <v>4.0</v>
      </c>
      <c r="DM222" s="119">
        <v>2.0</v>
      </c>
      <c r="DN222" s="119">
        <v>1.0</v>
      </c>
      <c r="DO222" s="119">
        <v>0.0</v>
      </c>
      <c r="DP222" s="119">
        <v>0.0</v>
      </c>
      <c r="DQ222" s="119">
        <v>0.0</v>
      </c>
      <c r="DR222" s="119">
        <v>0.0</v>
      </c>
      <c r="DS222" s="119">
        <v>0.0</v>
      </c>
      <c r="DT222" s="119">
        <v>0.0</v>
      </c>
      <c r="DU222" s="119">
        <v>0.0</v>
      </c>
      <c r="DV222" s="119">
        <v>0.0</v>
      </c>
      <c r="DW222" s="119">
        <v>0.0</v>
      </c>
      <c r="DX222" s="119">
        <v>0.0</v>
      </c>
      <c r="DY222" s="119">
        <v>0.0</v>
      </c>
      <c r="DZ222" s="119">
        <v>0.0</v>
      </c>
      <c r="EA222" s="119">
        <v>0.0</v>
      </c>
      <c r="EB222" s="119">
        <v>0.0</v>
      </c>
      <c r="EC222" s="119">
        <v>0.0</v>
      </c>
      <c r="ED222" s="119">
        <v>0.0</v>
      </c>
      <c r="EE222" s="119">
        <v>0.0</v>
      </c>
      <c r="EF222" s="119">
        <v>0.0</v>
      </c>
      <c r="EG222" s="119">
        <v>0.0</v>
      </c>
      <c r="EH222" s="119">
        <v>0.0</v>
      </c>
      <c r="EI222" s="63"/>
      <c r="EJ222" s="63"/>
      <c r="EK222" s="134">
        <v>0.0</v>
      </c>
      <c r="EL222" s="134">
        <v>0.0</v>
      </c>
      <c r="EM222" s="134">
        <v>0.0</v>
      </c>
      <c r="EN222" s="134">
        <v>0.0</v>
      </c>
      <c r="EO222" s="134">
        <v>0.0</v>
      </c>
      <c r="EP222" s="134">
        <v>0.0</v>
      </c>
      <c r="EQ222" s="134">
        <v>0.0</v>
      </c>
      <c r="ER222" s="134">
        <v>0.0</v>
      </c>
      <c r="ES222" s="134">
        <v>0.0</v>
      </c>
      <c r="ET222" s="134">
        <v>1.0E-4</v>
      </c>
      <c r="EU222" s="134">
        <v>1.0E-4</v>
      </c>
      <c r="EV222" s="134">
        <v>1.0E-4</v>
      </c>
      <c r="EW222" s="134">
        <v>1.0E-4</v>
      </c>
      <c r="EX222" s="134">
        <v>2.0E-4</v>
      </c>
      <c r="EY222" s="134">
        <v>2.0E-4</v>
      </c>
      <c r="EZ222" s="134">
        <v>3.0E-4</v>
      </c>
      <c r="FA222" s="134">
        <v>4.0E-4</v>
      </c>
      <c r="FB222" s="134">
        <v>6.0E-4</v>
      </c>
      <c r="FC222" s="134">
        <v>0.001</v>
      </c>
      <c r="FD222" s="134">
        <v>0.0014</v>
      </c>
      <c r="FE222" s="134">
        <v>0.0022</v>
      </c>
      <c r="FF222" s="134">
        <v>0.0033</v>
      </c>
      <c r="FG222" s="134">
        <v>0.0049</v>
      </c>
      <c r="FH222" s="134">
        <v>0.0071</v>
      </c>
      <c r="FI222" s="134">
        <v>0.0101</v>
      </c>
      <c r="FJ222" s="134">
        <v>0.014</v>
      </c>
      <c r="FK222" s="134">
        <v>0.0187</v>
      </c>
      <c r="FL222" s="134">
        <v>0.0244</v>
      </c>
      <c r="FM222" s="134">
        <v>0.0307</v>
      </c>
      <c r="FN222" s="134">
        <v>0.0375</v>
      </c>
      <c r="FO222" s="134">
        <v>0.0443</v>
      </c>
      <c r="FP222" s="134">
        <v>0.0506</v>
      </c>
      <c r="FQ222" s="134">
        <v>0.0561</v>
      </c>
      <c r="FR222" s="134">
        <v>0.0605</v>
      </c>
      <c r="FS222" s="134">
        <v>0.0634</v>
      </c>
      <c r="FT222" s="134">
        <v>0.0648</v>
      </c>
      <c r="FU222" s="134">
        <v>0.0647</v>
      </c>
      <c r="FV222" s="134">
        <v>0.063</v>
      </c>
      <c r="FW222" s="134">
        <v>0.06</v>
      </c>
      <c r="FX222" s="134">
        <v>0.0556</v>
      </c>
      <c r="FY222" s="134">
        <v>0.0502</v>
      </c>
      <c r="FZ222" s="134">
        <v>0.0439</v>
      </c>
      <c r="GA222" s="134">
        <v>0.0373</v>
      </c>
      <c r="GB222" s="134">
        <v>0.0306</v>
      </c>
      <c r="GC222" s="134">
        <v>0.0243</v>
      </c>
      <c r="GD222" s="134">
        <v>0.0187</v>
      </c>
      <c r="GE222" s="134">
        <v>0.014</v>
      </c>
      <c r="GF222" s="134">
        <v>0.0103</v>
      </c>
      <c r="GG222" s="134">
        <v>0.0075</v>
      </c>
      <c r="GH222" s="134">
        <v>0.0055</v>
      </c>
      <c r="GI222" s="134">
        <v>0.0041</v>
      </c>
      <c r="GJ222" s="134">
        <v>0.0031</v>
      </c>
      <c r="GK222" s="134">
        <v>0.0024</v>
      </c>
      <c r="GL222" s="134">
        <v>0.0019</v>
      </c>
      <c r="GM222" s="134">
        <v>0.0015</v>
      </c>
      <c r="GN222" s="134">
        <v>0.0012</v>
      </c>
      <c r="GO222" s="134">
        <v>9.0E-4</v>
      </c>
      <c r="GP222" s="134">
        <v>7.0E-4</v>
      </c>
      <c r="GQ222" s="134">
        <v>5.0E-4</v>
      </c>
      <c r="GR222" s="134">
        <v>3.0E-4</v>
      </c>
      <c r="GS222" s="134">
        <v>2.0E-4</v>
      </c>
      <c r="GT222" s="134">
        <v>1.0E-4</v>
      </c>
      <c r="GU222" s="134">
        <v>1.0E-4</v>
      </c>
      <c r="GV222" s="134">
        <v>0.0</v>
      </c>
      <c r="GW222" s="134">
        <v>0.0</v>
      </c>
      <c r="GX222" s="134">
        <v>0.0</v>
      </c>
      <c r="GY222" s="134">
        <v>0.0</v>
      </c>
      <c r="GZ222" s="134">
        <v>0.0</v>
      </c>
      <c r="HA222" s="134">
        <v>0.0</v>
      </c>
      <c r="HB222" s="134">
        <v>0.0</v>
      </c>
      <c r="HC222" s="134">
        <v>0.0</v>
      </c>
      <c r="HD222" s="134">
        <v>0.0</v>
      </c>
      <c r="HE222" s="134">
        <v>0.0</v>
      </c>
      <c r="HF222" s="134">
        <v>0.0</v>
      </c>
      <c r="HG222" s="134">
        <v>0.0</v>
      </c>
      <c r="HH222" s="134">
        <v>0.0</v>
      </c>
      <c r="HI222" s="134">
        <v>0.0</v>
      </c>
      <c r="HJ222" s="134">
        <v>0.0</v>
      </c>
      <c r="HK222" s="134">
        <v>0.0</v>
      </c>
      <c r="HL222" s="134">
        <v>0.0</v>
      </c>
      <c r="HM222" s="134">
        <v>0.0</v>
      </c>
      <c r="HN222" s="134">
        <v>0.0</v>
      </c>
      <c r="HO222" s="134">
        <v>0.0</v>
      </c>
      <c r="HP222" s="134">
        <v>0.0</v>
      </c>
      <c r="HQ222" s="134">
        <v>0.0</v>
      </c>
      <c r="HR222" s="134">
        <v>0.0</v>
      </c>
      <c r="HS222" s="134">
        <v>0.0</v>
      </c>
      <c r="HT222" s="134">
        <v>0.0</v>
      </c>
      <c r="HU222" s="134">
        <v>0.0</v>
      </c>
      <c r="HV222" s="134">
        <v>0.0</v>
      </c>
      <c r="HW222" s="134">
        <v>0.0</v>
      </c>
      <c r="HX222" s="134">
        <v>0.0</v>
      </c>
      <c r="HY222" s="134">
        <v>0.0</v>
      </c>
      <c r="HZ222" s="134">
        <v>0.0</v>
      </c>
      <c r="IA222" s="134">
        <v>0.0</v>
      </c>
      <c r="IB222" s="134">
        <v>0.0</v>
      </c>
      <c r="IC222" s="134">
        <v>0.0</v>
      </c>
      <c r="ID222" s="134">
        <v>0.0</v>
      </c>
      <c r="IE222" s="134">
        <v>0.0</v>
      </c>
      <c r="IF222" s="134">
        <v>0.0</v>
      </c>
      <c r="IG222" s="134">
        <v>0.0</v>
      </c>
    </row>
    <row r="223" hidden="1">
      <c r="A223" s="119" t="s">
        <v>94</v>
      </c>
      <c r="B223" s="119" t="s">
        <v>95</v>
      </c>
      <c r="C223" s="119">
        <v>1936.0</v>
      </c>
      <c r="D223" s="119">
        <v>2.64860361E8</v>
      </c>
      <c r="E223" s="63"/>
      <c r="F223" s="126">
        <v>0.243</v>
      </c>
      <c r="G223" s="126">
        <v>1.0</v>
      </c>
      <c r="H223" s="126">
        <v>0.255</v>
      </c>
      <c r="I223" s="126">
        <v>0.355</v>
      </c>
      <c r="J223" s="126">
        <v>0.344</v>
      </c>
      <c r="K223" s="126">
        <v>0.046</v>
      </c>
      <c r="L223" s="126">
        <v>0.001</v>
      </c>
      <c r="M223" s="63"/>
      <c r="N223" s="126">
        <v>0.046</v>
      </c>
      <c r="O223" s="63"/>
      <c r="P223" s="63"/>
      <c r="Q223" s="119">
        <v>6.4347865E7</v>
      </c>
      <c r="R223" s="63"/>
      <c r="S223" s="119">
        <v>6.7523282E7</v>
      </c>
      <c r="T223" s="119">
        <v>9.4023717E7</v>
      </c>
      <c r="U223" s="119">
        <v>9.1049248E7</v>
      </c>
      <c r="V223" s="119">
        <v>1.2058495E7</v>
      </c>
      <c r="W223" s="119">
        <v>204770.0</v>
      </c>
      <c r="X223" s="63"/>
      <c r="Y223" s="119">
        <v>1.2264113E7</v>
      </c>
      <c r="Z223" s="63"/>
      <c r="AA223" s="63"/>
      <c r="AB223" s="126">
        <v>0.053</v>
      </c>
      <c r="AC223" s="63"/>
      <c r="AD223" s="121">
        <v>0.05</v>
      </c>
      <c r="AE223" s="121">
        <v>0.15</v>
      </c>
      <c r="AF223" s="121">
        <v>0.37</v>
      </c>
      <c r="AG223" s="121">
        <v>0.71</v>
      </c>
      <c r="AH223" s="121">
        <v>0.9</v>
      </c>
      <c r="AI223" s="63"/>
      <c r="AJ223" s="121">
        <v>0.72</v>
      </c>
      <c r="AK223" s="63" t="str">
        <f t="shared" si="1"/>
        <v>The Americas</v>
      </c>
      <c r="AL223" s="119">
        <v>205.0</v>
      </c>
      <c r="AM223" s="119">
        <v>355.0</v>
      </c>
      <c r="AN223" s="119">
        <v>606.0</v>
      </c>
      <c r="AO223" s="119">
        <v>1022.0</v>
      </c>
      <c r="AP223" s="119">
        <v>1694.0</v>
      </c>
      <c r="AQ223" s="119">
        <v>2761.0</v>
      </c>
      <c r="AR223" s="119">
        <v>4423.0</v>
      </c>
      <c r="AS223" s="119">
        <v>6958.0</v>
      </c>
      <c r="AT223" s="119">
        <v>10747.0</v>
      </c>
      <c r="AU223" s="119">
        <v>16290.0</v>
      </c>
      <c r="AV223" s="119">
        <v>24232.0</v>
      </c>
      <c r="AW223" s="119">
        <v>35375.0</v>
      </c>
      <c r="AX223" s="119">
        <v>50688.0</v>
      </c>
      <c r="AY223" s="119">
        <v>71305.0</v>
      </c>
      <c r="AZ223" s="119">
        <v>98524.0</v>
      </c>
      <c r="BA223" s="119">
        <v>133790.0</v>
      </c>
      <c r="BB223" s="119">
        <v>178691.0</v>
      </c>
      <c r="BC223" s="119">
        <v>234964.0</v>
      </c>
      <c r="BD223" s="119">
        <v>304508.0</v>
      </c>
      <c r="BE223" s="119">
        <v>389434.0</v>
      </c>
      <c r="BF223" s="119">
        <v>492103.0</v>
      </c>
      <c r="BG223" s="119">
        <v>615165.0</v>
      </c>
      <c r="BH223" s="119">
        <v>761527.0</v>
      </c>
      <c r="BI223" s="119">
        <v>934230.0</v>
      </c>
      <c r="BJ223" s="119">
        <v>1136188.0</v>
      </c>
      <c r="BK223" s="119">
        <v>1369771.0</v>
      </c>
      <c r="BL223" s="119">
        <v>1636280.0</v>
      </c>
      <c r="BM223" s="119">
        <v>1935383.0</v>
      </c>
      <c r="BN223" s="119">
        <v>2264634.0</v>
      </c>
      <c r="BO223" s="119">
        <v>2619213.0</v>
      </c>
      <c r="BP223" s="119">
        <v>2992017.0</v>
      </c>
      <c r="BQ223" s="119">
        <v>3374165.0</v>
      </c>
      <c r="BR223" s="119">
        <v>3755928.0</v>
      </c>
      <c r="BS223" s="119">
        <v>4127989.0</v>
      </c>
      <c r="BT223" s="119">
        <v>4482894.0</v>
      </c>
      <c r="BU223" s="119">
        <v>4816458.0</v>
      </c>
      <c r="BV223" s="119">
        <v>5128937.0</v>
      </c>
      <c r="BW223" s="119">
        <v>5425742.0</v>
      </c>
      <c r="BX223" s="119">
        <v>5717549.0</v>
      </c>
      <c r="BY223" s="119">
        <v>6019703.0</v>
      </c>
      <c r="BZ223" s="119">
        <v>6350835.0</v>
      </c>
      <c r="CA223" s="119">
        <v>6730661.0</v>
      </c>
      <c r="CB223" s="119">
        <v>7177002.0</v>
      </c>
      <c r="CC223" s="119">
        <v>7702196.0</v>
      </c>
      <c r="CD223" s="119">
        <v>8309283.0</v>
      </c>
      <c r="CE223" s="119">
        <v>8988537.0</v>
      </c>
      <c r="CF223" s="119">
        <v>9715090.0</v>
      </c>
      <c r="CG223" s="119">
        <v>1.0448404E7</v>
      </c>
      <c r="CH223" s="119">
        <v>1.1134224E7</v>
      </c>
      <c r="CI223" s="119">
        <v>1.1709344E7</v>
      </c>
      <c r="CJ223" s="119">
        <v>1.2108977E7</v>
      </c>
      <c r="CK223" s="119">
        <v>1.2275857E7</v>
      </c>
      <c r="CL223" s="119">
        <v>1.2169512E7</v>
      </c>
      <c r="CM223" s="119">
        <v>1.1773712E7</v>
      </c>
      <c r="CN223" s="119">
        <v>1.1100254E7</v>
      </c>
      <c r="CO223" s="119">
        <v>1.0187994E7</v>
      </c>
      <c r="CP223" s="119">
        <v>9097239.0</v>
      </c>
      <c r="CQ223" s="119">
        <v>7900801.0</v>
      </c>
      <c r="CR223" s="119">
        <v>6673769.0</v>
      </c>
      <c r="CS223" s="119">
        <v>5484140.0</v>
      </c>
      <c r="CT223" s="119">
        <v>4385969.0</v>
      </c>
      <c r="CU223" s="119">
        <v>3415818.0</v>
      </c>
      <c r="CV223" s="119">
        <v>2592444.0</v>
      </c>
      <c r="CW223" s="119">
        <v>1919009.0</v>
      </c>
      <c r="CX223" s="119">
        <v>1386805.0</v>
      </c>
      <c r="CY223" s="119">
        <v>979461.0</v>
      </c>
      <c r="CZ223" s="119">
        <v>676852.0</v>
      </c>
      <c r="DA223" s="119">
        <v>458210.0</v>
      </c>
      <c r="DB223" s="119">
        <v>304259.0</v>
      </c>
      <c r="DC223" s="119">
        <v>198414.0</v>
      </c>
      <c r="DD223" s="119">
        <v>127223.0</v>
      </c>
      <c r="DE223" s="119">
        <v>80294.0</v>
      </c>
      <c r="DF223" s="119">
        <v>49927.0</v>
      </c>
      <c r="DG223" s="119">
        <v>30607.0</v>
      </c>
      <c r="DH223" s="119">
        <v>18509.0</v>
      </c>
      <c r="DI223" s="119">
        <v>11046.0</v>
      </c>
      <c r="DJ223" s="119">
        <v>6506.0</v>
      </c>
      <c r="DK223" s="119">
        <v>3784.0</v>
      </c>
      <c r="DL223" s="119">
        <v>2173.0</v>
      </c>
      <c r="DM223" s="119">
        <v>1233.0</v>
      </c>
      <c r="DN223" s="119">
        <v>691.0</v>
      </c>
      <c r="DO223" s="119">
        <v>384.0</v>
      </c>
      <c r="DP223" s="119">
        <v>211.0</v>
      </c>
      <c r="DQ223" s="119">
        <v>115.0</v>
      </c>
      <c r="DR223" s="119">
        <v>63.0</v>
      </c>
      <c r="DS223" s="119">
        <v>34.0</v>
      </c>
      <c r="DT223" s="119">
        <v>18.0</v>
      </c>
      <c r="DU223" s="119">
        <v>10.0</v>
      </c>
      <c r="DV223" s="119">
        <v>6.0</v>
      </c>
      <c r="DW223" s="119">
        <v>3.0</v>
      </c>
      <c r="DX223" s="119">
        <v>2.0</v>
      </c>
      <c r="DY223" s="119">
        <v>1.0</v>
      </c>
      <c r="DZ223" s="119">
        <v>1.0</v>
      </c>
      <c r="EA223" s="119">
        <v>0.0</v>
      </c>
      <c r="EB223" s="119">
        <v>0.0</v>
      </c>
      <c r="EC223" s="119">
        <v>0.0</v>
      </c>
      <c r="ED223" s="119">
        <v>0.0</v>
      </c>
      <c r="EE223" s="119">
        <v>0.0</v>
      </c>
      <c r="EF223" s="119">
        <v>0.0</v>
      </c>
      <c r="EG223" s="119">
        <v>0.0</v>
      </c>
      <c r="EH223" s="119">
        <v>0.0</v>
      </c>
      <c r="EI223" s="63"/>
      <c r="EJ223" s="63"/>
      <c r="EK223" s="134">
        <v>0.0</v>
      </c>
      <c r="EL223" s="134">
        <v>0.0</v>
      </c>
      <c r="EM223" s="134">
        <v>0.0</v>
      </c>
      <c r="EN223" s="134">
        <v>0.0</v>
      </c>
      <c r="EO223" s="134">
        <v>0.0</v>
      </c>
      <c r="EP223" s="134">
        <v>0.0</v>
      </c>
      <c r="EQ223" s="134">
        <v>0.0</v>
      </c>
      <c r="ER223" s="134">
        <v>0.0</v>
      </c>
      <c r="ES223" s="134">
        <v>0.0</v>
      </c>
      <c r="ET223" s="134">
        <v>1.0E-4</v>
      </c>
      <c r="EU223" s="134">
        <v>1.0E-4</v>
      </c>
      <c r="EV223" s="134">
        <v>1.0E-4</v>
      </c>
      <c r="EW223" s="134">
        <v>2.0E-4</v>
      </c>
      <c r="EX223" s="134">
        <v>3.0E-4</v>
      </c>
      <c r="EY223" s="134">
        <v>4.0E-4</v>
      </c>
      <c r="EZ223" s="134">
        <v>5.0E-4</v>
      </c>
      <c r="FA223" s="134">
        <v>7.0E-4</v>
      </c>
      <c r="FB223" s="134">
        <v>9.0E-4</v>
      </c>
      <c r="FC223" s="134">
        <v>0.0011</v>
      </c>
      <c r="FD223" s="134">
        <v>0.0015</v>
      </c>
      <c r="FE223" s="134">
        <v>0.0019</v>
      </c>
      <c r="FF223" s="134">
        <v>0.0023</v>
      </c>
      <c r="FG223" s="134">
        <v>0.0029</v>
      </c>
      <c r="FH223" s="134">
        <v>0.0035</v>
      </c>
      <c r="FI223" s="134">
        <v>0.0043</v>
      </c>
      <c r="FJ223" s="134">
        <v>0.0052</v>
      </c>
      <c r="FK223" s="134">
        <v>0.0062</v>
      </c>
      <c r="FL223" s="134">
        <v>0.0073</v>
      </c>
      <c r="FM223" s="134">
        <v>0.0086</v>
      </c>
      <c r="FN223" s="134">
        <v>0.0099</v>
      </c>
      <c r="FO223" s="134">
        <v>0.0113</v>
      </c>
      <c r="FP223" s="134">
        <v>0.0127</v>
      </c>
      <c r="FQ223" s="134">
        <v>0.0142</v>
      </c>
      <c r="FR223" s="134">
        <v>0.0156</v>
      </c>
      <c r="FS223" s="134">
        <v>0.0169</v>
      </c>
      <c r="FT223" s="134">
        <v>0.0182</v>
      </c>
      <c r="FU223" s="134">
        <v>0.0194</v>
      </c>
      <c r="FV223" s="134">
        <v>0.0205</v>
      </c>
      <c r="FW223" s="134">
        <v>0.0216</v>
      </c>
      <c r="FX223" s="134">
        <v>0.0227</v>
      </c>
      <c r="FY223" s="134">
        <v>0.024</v>
      </c>
      <c r="FZ223" s="134">
        <v>0.0254</v>
      </c>
      <c r="GA223" s="134">
        <v>0.0271</v>
      </c>
      <c r="GB223" s="134">
        <v>0.0291</v>
      </c>
      <c r="GC223" s="134">
        <v>0.0314</v>
      </c>
      <c r="GD223" s="134">
        <v>0.0339</v>
      </c>
      <c r="GE223" s="134">
        <v>0.0367</v>
      </c>
      <c r="GF223" s="134">
        <v>0.0394</v>
      </c>
      <c r="GG223" s="134">
        <v>0.042</v>
      </c>
      <c r="GH223" s="134">
        <v>0.0442</v>
      </c>
      <c r="GI223" s="134">
        <v>0.0457</v>
      </c>
      <c r="GJ223" s="134">
        <v>0.0463</v>
      </c>
      <c r="GK223" s="134">
        <v>0.0459</v>
      </c>
      <c r="GL223" s="134">
        <v>0.0445</v>
      </c>
      <c r="GM223" s="134">
        <v>0.0419</v>
      </c>
      <c r="GN223" s="134">
        <v>0.0385</v>
      </c>
      <c r="GO223" s="134">
        <v>0.0343</v>
      </c>
      <c r="GP223" s="134">
        <v>0.0298</v>
      </c>
      <c r="GQ223" s="134">
        <v>0.0252</v>
      </c>
      <c r="GR223" s="134">
        <v>0.0207</v>
      </c>
      <c r="GS223" s="134">
        <v>0.0166</v>
      </c>
      <c r="GT223" s="134">
        <v>0.0129</v>
      </c>
      <c r="GU223" s="134">
        <v>0.0098</v>
      </c>
      <c r="GV223" s="134">
        <v>0.0072</v>
      </c>
      <c r="GW223" s="134">
        <v>0.0052</v>
      </c>
      <c r="GX223" s="134">
        <v>0.0037</v>
      </c>
      <c r="GY223" s="134">
        <v>0.0026</v>
      </c>
      <c r="GZ223" s="134">
        <v>0.0017</v>
      </c>
      <c r="HA223" s="134">
        <v>0.0011</v>
      </c>
      <c r="HB223" s="134">
        <v>7.0E-4</v>
      </c>
      <c r="HC223" s="134">
        <v>5.0E-4</v>
      </c>
      <c r="HD223" s="134">
        <v>3.0E-4</v>
      </c>
      <c r="HE223" s="134">
        <v>2.0E-4</v>
      </c>
      <c r="HF223" s="134">
        <v>1.0E-4</v>
      </c>
      <c r="HG223" s="134">
        <v>1.0E-4</v>
      </c>
      <c r="HH223" s="134">
        <v>0.0</v>
      </c>
      <c r="HI223" s="134">
        <v>0.0</v>
      </c>
      <c r="HJ223" s="134">
        <v>0.0</v>
      </c>
      <c r="HK223" s="134">
        <v>0.0</v>
      </c>
      <c r="HL223" s="134">
        <v>0.0</v>
      </c>
      <c r="HM223" s="134">
        <v>0.0</v>
      </c>
      <c r="HN223" s="134">
        <v>0.0</v>
      </c>
      <c r="HO223" s="134">
        <v>0.0</v>
      </c>
      <c r="HP223" s="134">
        <v>0.0</v>
      </c>
      <c r="HQ223" s="134">
        <v>0.0</v>
      </c>
      <c r="HR223" s="134">
        <v>0.0</v>
      </c>
      <c r="HS223" s="134">
        <v>0.0</v>
      </c>
      <c r="HT223" s="134">
        <v>0.0</v>
      </c>
      <c r="HU223" s="134">
        <v>0.0</v>
      </c>
      <c r="HV223" s="134">
        <v>0.0</v>
      </c>
      <c r="HW223" s="134">
        <v>0.0</v>
      </c>
      <c r="HX223" s="134">
        <v>0.0</v>
      </c>
      <c r="HY223" s="134">
        <v>0.0</v>
      </c>
      <c r="HZ223" s="134">
        <v>0.0</v>
      </c>
      <c r="IA223" s="134">
        <v>0.0</v>
      </c>
      <c r="IB223" s="134">
        <v>0.0</v>
      </c>
      <c r="IC223" s="134">
        <v>0.0</v>
      </c>
      <c r="ID223" s="134">
        <v>0.0</v>
      </c>
      <c r="IE223" s="134">
        <v>0.0</v>
      </c>
      <c r="IF223" s="134">
        <v>0.0</v>
      </c>
      <c r="IG223" s="134">
        <v>0.0</v>
      </c>
    </row>
    <row r="224" hidden="1">
      <c r="A224" s="119" t="s">
        <v>96</v>
      </c>
      <c r="B224" s="119" t="s">
        <v>97</v>
      </c>
      <c r="C224" s="119">
        <v>1936.0</v>
      </c>
      <c r="D224" s="119">
        <v>5.36574508E8</v>
      </c>
      <c r="E224" s="63"/>
      <c r="F224" s="126">
        <v>0.264</v>
      </c>
      <c r="G224" s="126">
        <v>1.0</v>
      </c>
      <c r="H224" s="126">
        <v>0.279</v>
      </c>
      <c r="I224" s="126">
        <v>0.457</v>
      </c>
      <c r="J224" s="126">
        <v>0.256</v>
      </c>
      <c r="K224" s="126">
        <v>0.008</v>
      </c>
      <c r="L224" s="126">
        <v>0.0</v>
      </c>
      <c r="M224" s="63"/>
      <c r="N224" s="126">
        <v>0.008</v>
      </c>
      <c r="O224" s="63"/>
      <c r="P224" s="63"/>
      <c r="Q224" s="119">
        <v>1.41459974E8</v>
      </c>
      <c r="R224" s="63"/>
      <c r="S224" s="119">
        <v>1.49499162E8</v>
      </c>
      <c r="T224" s="119">
        <v>2.45431884E8</v>
      </c>
      <c r="U224" s="119">
        <v>1.37319465E8</v>
      </c>
      <c r="V224" s="119">
        <v>4305406.0</v>
      </c>
      <c r="W224" s="119">
        <v>18549.0</v>
      </c>
      <c r="X224" s="63"/>
      <c r="Y224" s="119">
        <v>4323996.0</v>
      </c>
      <c r="Z224" s="63"/>
      <c r="AA224" s="63"/>
      <c r="AB224" s="126">
        <v>0.116</v>
      </c>
      <c r="AC224" s="63"/>
      <c r="AD224" s="121">
        <v>0.12</v>
      </c>
      <c r="AE224" s="121">
        <v>0.39</v>
      </c>
      <c r="AF224" s="121">
        <v>0.55</v>
      </c>
      <c r="AG224" s="121">
        <v>0.25</v>
      </c>
      <c r="AH224" s="121">
        <v>0.08</v>
      </c>
      <c r="AI224" s="63"/>
      <c r="AJ224" s="121">
        <v>0.25</v>
      </c>
      <c r="AK224" s="63" t="str">
        <f t="shared" si="1"/>
        <v>Europe</v>
      </c>
      <c r="AL224" s="119">
        <v>0.0</v>
      </c>
      <c r="AM224" s="119">
        <v>0.0</v>
      </c>
      <c r="AN224" s="119">
        <v>1.0</v>
      </c>
      <c r="AO224" s="119">
        <v>2.0</v>
      </c>
      <c r="AP224" s="119">
        <v>4.0</v>
      </c>
      <c r="AQ224" s="119">
        <v>7.0</v>
      </c>
      <c r="AR224" s="119">
        <v>13.0</v>
      </c>
      <c r="AS224" s="119">
        <v>25.0</v>
      </c>
      <c r="AT224" s="119">
        <v>46.0</v>
      </c>
      <c r="AU224" s="119">
        <v>84.0</v>
      </c>
      <c r="AV224" s="119">
        <v>150.0</v>
      </c>
      <c r="AW224" s="119">
        <v>264.0</v>
      </c>
      <c r="AX224" s="119">
        <v>455.0</v>
      </c>
      <c r="AY224" s="119">
        <v>774.0</v>
      </c>
      <c r="AZ224" s="119">
        <v>1298.0</v>
      </c>
      <c r="BA224" s="119">
        <v>2150.0</v>
      </c>
      <c r="BB224" s="119">
        <v>3523.0</v>
      </c>
      <c r="BC224" s="119">
        <v>5717.0</v>
      </c>
      <c r="BD224" s="119">
        <v>9203.0</v>
      </c>
      <c r="BE224" s="119">
        <v>14714.0</v>
      </c>
      <c r="BF224" s="119">
        <v>23402.0</v>
      </c>
      <c r="BG224" s="119">
        <v>37086.0</v>
      </c>
      <c r="BH224" s="119">
        <v>58714.0</v>
      </c>
      <c r="BI224" s="119">
        <v>93192.0</v>
      </c>
      <c r="BJ224" s="119">
        <v>148928.0</v>
      </c>
      <c r="BK224" s="119">
        <v>240560.0</v>
      </c>
      <c r="BL224" s="119">
        <v>393666.0</v>
      </c>
      <c r="BM224" s="119">
        <v>652532.0</v>
      </c>
      <c r="BN224" s="119">
        <v>1091943.0</v>
      </c>
      <c r="BO224" s="119">
        <v>1830918.0</v>
      </c>
      <c r="BP224" s="119">
        <v>3036627.0</v>
      </c>
      <c r="BQ224" s="119">
        <v>4891768.0</v>
      </c>
      <c r="BR224" s="119">
        <v>7496856.0</v>
      </c>
      <c r="BS224" s="119">
        <v>1.0720978E7</v>
      </c>
      <c r="BT224" s="119">
        <v>1.4098531E7</v>
      </c>
      <c r="BU224" s="119">
        <v>1.6913479E7</v>
      </c>
      <c r="BV224" s="119">
        <v>1.8512942E7</v>
      </c>
      <c r="BW224" s="119">
        <v>1.8681685E7</v>
      </c>
      <c r="BX224" s="119">
        <v>1.7800049E7</v>
      </c>
      <c r="BY224" s="119">
        <v>1.6658497E7</v>
      </c>
      <c r="BZ224" s="119">
        <v>1.6078376E7</v>
      </c>
      <c r="CA224" s="119">
        <v>1.6596883E7</v>
      </c>
      <c r="CB224" s="119">
        <v>1.8331722E7</v>
      </c>
      <c r="CC224" s="119">
        <v>2.0973972E7</v>
      </c>
      <c r="CD224" s="119">
        <v>2.3877396E7</v>
      </c>
      <c r="CE224" s="119">
        <v>2.6303978E7</v>
      </c>
      <c r="CF224" s="119">
        <v>2.7784141E7</v>
      </c>
      <c r="CG224" s="119">
        <v>2.83261E7</v>
      </c>
      <c r="CH224" s="119">
        <v>2.8257244E7</v>
      </c>
      <c r="CI224" s="119">
        <v>2.7853966E7</v>
      </c>
      <c r="CJ224" s="119">
        <v>2.7126482E7</v>
      </c>
      <c r="CK224" s="119">
        <v>2.5897238E7</v>
      </c>
      <c r="CL224" s="119">
        <v>2.4001829E7</v>
      </c>
      <c r="CM224" s="119">
        <v>2.1419084E7</v>
      </c>
      <c r="CN224" s="119">
        <v>1.8293411E7</v>
      </c>
      <c r="CO224" s="119">
        <v>1.4893993E7</v>
      </c>
      <c r="CP224" s="119">
        <v>1.1541083E7</v>
      </c>
      <c r="CQ224" s="119">
        <v>8519406.0</v>
      </c>
      <c r="CR224" s="119">
        <v>6010959.0</v>
      </c>
      <c r="CS224" s="119">
        <v>4074196.0</v>
      </c>
      <c r="CT224" s="119">
        <v>2668269.0</v>
      </c>
      <c r="CU224" s="119">
        <v>1698114.0</v>
      </c>
      <c r="CV224" s="119">
        <v>1055334.0</v>
      </c>
      <c r="CW224" s="119">
        <v>643061.0</v>
      </c>
      <c r="CX224" s="119">
        <v>385489.0</v>
      </c>
      <c r="CY224" s="119">
        <v>228005.0</v>
      </c>
      <c r="CZ224" s="119">
        <v>133409.0</v>
      </c>
      <c r="DA224" s="119">
        <v>77388.0</v>
      </c>
      <c r="DB224" s="119">
        <v>44575.0</v>
      </c>
      <c r="DC224" s="119">
        <v>25515.0</v>
      </c>
      <c r="DD224" s="119">
        <v>14517.0</v>
      </c>
      <c r="DE224" s="119">
        <v>8211.0</v>
      </c>
      <c r="DF224" s="119">
        <v>4616.0</v>
      </c>
      <c r="DG224" s="119">
        <v>2580.0</v>
      </c>
      <c r="DH224" s="119">
        <v>1434.0</v>
      </c>
      <c r="DI224" s="119">
        <v>793.0</v>
      </c>
      <c r="DJ224" s="119">
        <v>437.0</v>
      </c>
      <c r="DK224" s="119">
        <v>239.0</v>
      </c>
      <c r="DL224" s="119">
        <v>130.0</v>
      </c>
      <c r="DM224" s="119">
        <v>70.0</v>
      </c>
      <c r="DN224" s="119">
        <v>38.0</v>
      </c>
      <c r="DO224" s="119">
        <v>20.0</v>
      </c>
      <c r="DP224" s="119">
        <v>11.0</v>
      </c>
      <c r="DQ224" s="119">
        <v>6.0</v>
      </c>
      <c r="DR224" s="119">
        <v>3.0</v>
      </c>
      <c r="DS224" s="119">
        <v>1.0</v>
      </c>
      <c r="DT224" s="119">
        <v>1.0</v>
      </c>
      <c r="DU224" s="119">
        <v>0.0</v>
      </c>
      <c r="DV224" s="119">
        <v>0.0</v>
      </c>
      <c r="DW224" s="119">
        <v>0.0</v>
      </c>
      <c r="DX224" s="119">
        <v>0.0</v>
      </c>
      <c r="DY224" s="119">
        <v>0.0</v>
      </c>
      <c r="DZ224" s="119">
        <v>0.0</v>
      </c>
      <c r="EA224" s="119">
        <v>0.0</v>
      </c>
      <c r="EB224" s="119">
        <v>0.0</v>
      </c>
      <c r="EC224" s="119">
        <v>0.0</v>
      </c>
      <c r="ED224" s="119">
        <v>0.0</v>
      </c>
      <c r="EE224" s="119">
        <v>0.0</v>
      </c>
      <c r="EF224" s="119">
        <v>0.0</v>
      </c>
      <c r="EG224" s="119">
        <v>0.0</v>
      </c>
      <c r="EH224" s="119">
        <v>0.0</v>
      </c>
      <c r="EI224" s="63"/>
      <c r="EJ224" s="63"/>
      <c r="EK224" s="134">
        <v>0.0</v>
      </c>
      <c r="EL224" s="134">
        <v>0.0</v>
      </c>
      <c r="EM224" s="134">
        <v>0.0</v>
      </c>
      <c r="EN224" s="134">
        <v>0.0</v>
      </c>
      <c r="EO224" s="134">
        <v>0.0</v>
      </c>
      <c r="EP224" s="134">
        <v>0.0</v>
      </c>
      <c r="EQ224" s="134">
        <v>0.0</v>
      </c>
      <c r="ER224" s="134">
        <v>0.0</v>
      </c>
      <c r="ES224" s="134">
        <v>0.0</v>
      </c>
      <c r="ET224" s="134">
        <v>0.0</v>
      </c>
      <c r="EU224" s="134">
        <v>0.0</v>
      </c>
      <c r="EV224" s="134">
        <v>0.0</v>
      </c>
      <c r="EW224" s="134">
        <v>0.0</v>
      </c>
      <c r="EX224" s="134">
        <v>0.0</v>
      </c>
      <c r="EY224" s="134">
        <v>0.0</v>
      </c>
      <c r="EZ224" s="134">
        <v>0.0</v>
      </c>
      <c r="FA224" s="134">
        <v>0.0</v>
      </c>
      <c r="FB224" s="134">
        <v>0.0</v>
      </c>
      <c r="FC224" s="134">
        <v>0.0</v>
      </c>
      <c r="FD224" s="134">
        <v>0.0</v>
      </c>
      <c r="FE224" s="134">
        <v>0.0</v>
      </c>
      <c r="FF224" s="134">
        <v>1.0E-4</v>
      </c>
      <c r="FG224" s="134">
        <v>1.0E-4</v>
      </c>
      <c r="FH224" s="134">
        <v>2.0E-4</v>
      </c>
      <c r="FI224" s="134">
        <v>3.0E-4</v>
      </c>
      <c r="FJ224" s="134">
        <v>4.0E-4</v>
      </c>
      <c r="FK224" s="134">
        <v>7.0E-4</v>
      </c>
      <c r="FL224" s="134">
        <v>0.0012</v>
      </c>
      <c r="FM224" s="134">
        <v>0.002</v>
      </c>
      <c r="FN224" s="134">
        <v>0.0034</v>
      </c>
      <c r="FO224" s="134">
        <v>0.0057</v>
      </c>
      <c r="FP224" s="134">
        <v>0.0091</v>
      </c>
      <c r="FQ224" s="134">
        <v>0.014</v>
      </c>
      <c r="FR224" s="134">
        <v>0.02</v>
      </c>
      <c r="FS224" s="134">
        <v>0.0263</v>
      </c>
      <c r="FT224" s="134">
        <v>0.0315</v>
      </c>
      <c r="FU224" s="134">
        <v>0.0345</v>
      </c>
      <c r="FV224" s="134">
        <v>0.0348</v>
      </c>
      <c r="FW224" s="134">
        <v>0.0332</v>
      </c>
      <c r="FX224" s="134">
        <v>0.031</v>
      </c>
      <c r="FY224" s="134">
        <v>0.03</v>
      </c>
      <c r="FZ224" s="134">
        <v>0.0309</v>
      </c>
      <c r="GA224" s="134">
        <v>0.0342</v>
      </c>
      <c r="GB224" s="134">
        <v>0.0391</v>
      </c>
      <c r="GC224" s="134">
        <v>0.0445</v>
      </c>
      <c r="GD224" s="134">
        <v>0.049</v>
      </c>
      <c r="GE224" s="134">
        <v>0.0518</v>
      </c>
      <c r="GF224" s="134">
        <v>0.0528</v>
      </c>
      <c r="GG224" s="134">
        <v>0.0527</v>
      </c>
      <c r="GH224" s="134">
        <v>0.0519</v>
      </c>
      <c r="GI224" s="134">
        <v>0.0506</v>
      </c>
      <c r="GJ224" s="134">
        <v>0.0483</v>
      </c>
      <c r="GK224" s="134">
        <v>0.0447</v>
      </c>
      <c r="GL224" s="134">
        <v>0.0399</v>
      </c>
      <c r="GM224" s="134">
        <v>0.0341</v>
      </c>
      <c r="GN224" s="134">
        <v>0.0278</v>
      </c>
      <c r="GO224" s="134">
        <v>0.0215</v>
      </c>
      <c r="GP224" s="134">
        <v>0.0159</v>
      </c>
      <c r="GQ224" s="134">
        <v>0.0112</v>
      </c>
      <c r="GR224" s="134">
        <v>0.0076</v>
      </c>
      <c r="GS224" s="134">
        <v>0.005</v>
      </c>
      <c r="GT224" s="134">
        <v>0.0032</v>
      </c>
      <c r="GU224" s="134">
        <v>0.002</v>
      </c>
      <c r="GV224" s="134">
        <v>0.0012</v>
      </c>
      <c r="GW224" s="134">
        <v>7.0E-4</v>
      </c>
      <c r="GX224" s="134">
        <v>4.0E-4</v>
      </c>
      <c r="GY224" s="134">
        <v>2.0E-4</v>
      </c>
      <c r="GZ224" s="134">
        <v>1.0E-4</v>
      </c>
      <c r="HA224" s="134">
        <v>1.0E-4</v>
      </c>
      <c r="HB224" s="134">
        <v>0.0</v>
      </c>
      <c r="HC224" s="134">
        <v>0.0</v>
      </c>
      <c r="HD224" s="134">
        <v>0.0</v>
      </c>
      <c r="HE224" s="134">
        <v>0.0</v>
      </c>
      <c r="HF224" s="134">
        <v>0.0</v>
      </c>
      <c r="HG224" s="134">
        <v>0.0</v>
      </c>
      <c r="HH224" s="134">
        <v>0.0</v>
      </c>
      <c r="HI224" s="134">
        <v>0.0</v>
      </c>
      <c r="HJ224" s="134">
        <v>0.0</v>
      </c>
      <c r="HK224" s="134">
        <v>0.0</v>
      </c>
      <c r="HL224" s="134">
        <v>0.0</v>
      </c>
      <c r="HM224" s="134">
        <v>0.0</v>
      </c>
      <c r="HN224" s="134">
        <v>0.0</v>
      </c>
      <c r="HO224" s="134">
        <v>0.0</v>
      </c>
      <c r="HP224" s="134">
        <v>0.0</v>
      </c>
      <c r="HQ224" s="134">
        <v>0.0</v>
      </c>
      <c r="HR224" s="134">
        <v>0.0</v>
      </c>
      <c r="HS224" s="134">
        <v>0.0</v>
      </c>
      <c r="HT224" s="134">
        <v>0.0</v>
      </c>
      <c r="HU224" s="134">
        <v>0.0</v>
      </c>
      <c r="HV224" s="134">
        <v>0.0</v>
      </c>
      <c r="HW224" s="134">
        <v>0.0</v>
      </c>
      <c r="HX224" s="134">
        <v>0.0</v>
      </c>
      <c r="HY224" s="134">
        <v>0.0</v>
      </c>
      <c r="HZ224" s="134">
        <v>0.0</v>
      </c>
      <c r="IA224" s="134">
        <v>0.0</v>
      </c>
      <c r="IB224" s="134">
        <v>0.0</v>
      </c>
      <c r="IC224" s="134">
        <v>0.0</v>
      </c>
      <c r="ID224" s="134">
        <v>0.0</v>
      </c>
      <c r="IE224" s="134">
        <v>0.0</v>
      </c>
      <c r="IF224" s="134">
        <v>0.0</v>
      </c>
      <c r="IG224" s="134">
        <v>0.0</v>
      </c>
    </row>
    <row r="225" hidden="1">
      <c r="A225" s="119" t="s">
        <v>98</v>
      </c>
      <c r="B225" s="119" t="s">
        <v>99</v>
      </c>
      <c r="C225" s="119">
        <v>1936.0</v>
      </c>
      <c r="D225" s="119">
        <v>1.79013471E8</v>
      </c>
      <c r="E225" s="63"/>
      <c r="F225" s="126">
        <v>0.659</v>
      </c>
      <c r="G225" s="126">
        <v>1.0</v>
      </c>
      <c r="H225" s="126">
        <v>0.688</v>
      </c>
      <c r="I225" s="126">
        <v>0.288</v>
      </c>
      <c r="J225" s="126">
        <v>0.023</v>
      </c>
      <c r="K225" s="126">
        <v>0.001</v>
      </c>
      <c r="L225" s="126">
        <v>0.0</v>
      </c>
      <c r="M225" s="63"/>
      <c r="N225" s="126">
        <v>0.001</v>
      </c>
      <c r="O225" s="63"/>
      <c r="P225" s="63"/>
      <c r="Q225" s="119">
        <v>1.17939821E8</v>
      </c>
      <c r="R225" s="63"/>
      <c r="S225" s="119">
        <v>1.23180512E8</v>
      </c>
      <c r="T225" s="119">
        <v>5.1623822E7</v>
      </c>
      <c r="U225" s="119">
        <v>4090260.0</v>
      </c>
      <c r="V225" s="119">
        <v>115734.0</v>
      </c>
      <c r="W225" s="119">
        <v>3097.0</v>
      </c>
      <c r="X225" s="63"/>
      <c r="Y225" s="119">
        <v>118876.0</v>
      </c>
      <c r="Z225" s="63"/>
      <c r="AA225" s="63"/>
      <c r="AB225" s="126">
        <v>0.097</v>
      </c>
      <c r="AC225" s="63"/>
      <c r="AD225" s="121">
        <v>0.1</v>
      </c>
      <c r="AE225" s="121">
        <v>0.08</v>
      </c>
      <c r="AF225" s="121">
        <v>0.02</v>
      </c>
      <c r="AG225" s="121">
        <v>0.01</v>
      </c>
      <c r="AH225" s="121">
        <v>0.01</v>
      </c>
      <c r="AI225" s="63"/>
      <c r="AJ225" s="121">
        <v>0.01</v>
      </c>
      <c r="AK225" s="63" t="str">
        <f t="shared" si="1"/>
        <v>Africa</v>
      </c>
      <c r="AL225" s="119">
        <v>970.0</v>
      </c>
      <c r="AM225" s="119">
        <v>1396.0</v>
      </c>
      <c r="AN225" s="119">
        <v>2005.0</v>
      </c>
      <c r="AO225" s="119">
        <v>2871.0</v>
      </c>
      <c r="AP225" s="119">
        <v>4098.0</v>
      </c>
      <c r="AQ225" s="119">
        <v>5825.0</v>
      </c>
      <c r="AR225" s="119">
        <v>8240.0</v>
      </c>
      <c r="AS225" s="119">
        <v>11597.0</v>
      </c>
      <c r="AT225" s="119">
        <v>16231.0</v>
      </c>
      <c r="AU225" s="119">
        <v>22584.0</v>
      </c>
      <c r="AV225" s="119">
        <v>31234.0</v>
      </c>
      <c r="AW225" s="119">
        <v>42933.0</v>
      </c>
      <c r="AX225" s="119">
        <v>58647.0</v>
      </c>
      <c r="AY225" s="119">
        <v>79613.0</v>
      </c>
      <c r="AZ225" s="119">
        <v>107396.0</v>
      </c>
      <c r="BA225" s="119">
        <v>143961.0</v>
      </c>
      <c r="BB225" s="119">
        <v>191750.0</v>
      </c>
      <c r="BC225" s="119">
        <v>253766.0</v>
      </c>
      <c r="BD225" s="119">
        <v>333668.0</v>
      </c>
      <c r="BE225" s="119">
        <v>435865.0</v>
      </c>
      <c r="BF225" s="119">
        <v>565612.0</v>
      </c>
      <c r="BG225" s="119">
        <v>729100.0</v>
      </c>
      <c r="BH225" s="119">
        <v>933521.0</v>
      </c>
      <c r="BI225" s="119">
        <v>1187120.0</v>
      </c>
      <c r="BJ225" s="119">
        <v>1499191.0</v>
      </c>
      <c r="BK225" s="119">
        <v>1880003.0</v>
      </c>
      <c r="BL225" s="119">
        <v>2340539.0</v>
      </c>
      <c r="BM225" s="119">
        <v>2891834.0</v>
      </c>
      <c r="BN225" s="119">
        <v>3543674.0</v>
      </c>
      <c r="BO225" s="119">
        <v>4302437.0</v>
      </c>
      <c r="BP225" s="119">
        <v>5168137.0</v>
      </c>
      <c r="BQ225" s="119">
        <v>6130945.0</v>
      </c>
      <c r="BR225" s="119">
        <v>7167501.0</v>
      </c>
      <c r="BS225" s="119">
        <v>8237190.0</v>
      </c>
      <c r="BT225" s="119">
        <v>9279061.0</v>
      </c>
      <c r="BU225" s="119">
        <v>1.0211619E7</v>
      </c>
      <c r="BV225" s="119">
        <v>1.093952E7</v>
      </c>
      <c r="BW225" s="119">
        <v>1.137028E7</v>
      </c>
      <c r="BX225" s="119">
        <v>1.1438606E7</v>
      </c>
      <c r="BY225" s="119">
        <v>1.112859E7</v>
      </c>
      <c r="BZ225" s="119">
        <v>1.0481381E7</v>
      </c>
      <c r="CA225" s="119">
        <v>9582513.0</v>
      </c>
      <c r="CB225" s="119">
        <v>8535054.0</v>
      </c>
      <c r="CC225" s="119">
        <v>7432664.0</v>
      </c>
      <c r="CD225" s="119">
        <v>6344386.0</v>
      </c>
      <c r="CE225" s="119">
        <v>5313649.0</v>
      </c>
      <c r="CF225" s="119">
        <v>4365674.0</v>
      </c>
      <c r="CG225" s="119">
        <v>3515537.0</v>
      </c>
      <c r="CH225" s="119">
        <v>2772589.0</v>
      </c>
      <c r="CI225" s="119">
        <v>2141270.0</v>
      </c>
      <c r="CJ225" s="119">
        <v>1620487.0</v>
      </c>
      <c r="CK225" s="119">
        <v>1203489.0</v>
      </c>
      <c r="CL225" s="119">
        <v>878915.0</v>
      </c>
      <c r="CM225" s="119">
        <v>632686.0</v>
      </c>
      <c r="CN225" s="119">
        <v>450016.0</v>
      </c>
      <c r="CO225" s="119">
        <v>317023.0</v>
      </c>
      <c r="CP225" s="119">
        <v>221687.0</v>
      </c>
      <c r="CQ225" s="119">
        <v>154200.0</v>
      </c>
      <c r="CR225" s="119">
        <v>106909.0</v>
      </c>
      <c r="CS225" s="119">
        <v>74032.0</v>
      </c>
      <c r="CT225" s="119">
        <v>51303.0</v>
      </c>
      <c r="CU225" s="119">
        <v>35641.0</v>
      </c>
      <c r="CV225" s="119">
        <v>24852.0</v>
      </c>
      <c r="CW225" s="119">
        <v>17402.0</v>
      </c>
      <c r="CX225" s="119">
        <v>12233.0</v>
      </c>
      <c r="CY225" s="119">
        <v>8623.0</v>
      </c>
      <c r="CZ225" s="119">
        <v>6086.0</v>
      </c>
      <c r="DA225" s="119">
        <v>4292.0</v>
      </c>
      <c r="DB225" s="119">
        <v>3019.0</v>
      </c>
      <c r="DC225" s="119">
        <v>2114.0</v>
      </c>
      <c r="DD225" s="119">
        <v>1472.0</v>
      </c>
      <c r="DE225" s="119">
        <v>1018.0</v>
      </c>
      <c r="DF225" s="119">
        <v>699.0</v>
      </c>
      <c r="DG225" s="119">
        <v>476.0</v>
      </c>
      <c r="DH225" s="119">
        <v>322.0</v>
      </c>
      <c r="DI225" s="119">
        <v>216.0</v>
      </c>
      <c r="DJ225" s="119">
        <v>143.0</v>
      </c>
      <c r="DK225" s="119">
        <v>95.0</v>
      </c>
      <c r="DL225" s="119">
        <v>62.0</v>
      </c>
      <c r="DM225" s="119">
        <v>40.0</v>
      </c>
      <c r="DN225" s="119">
        <v>26.0</v>
      </c>
      <c r="DO225" s="119">
        <v>17.0</v>
      </c>
      <c r="DP225" s="119">
        <v>11.0</v>
      </c>
      <c r="DQ225" s="119">
        <v>7.0</v>
      </c>
      <c r="DR225" s="119">
        <v>4.0</v>
      </c>
      <c r="DS225" s="119">
        <v>3.0</v>
      </c>
      <c r="DT225" s="119">
        <v>2.0</v>
      </c>
      <c r="DU225" s="119">
        <v>1.0</v>
      </c>
      <c r="DV225" s="119">
        <v>1.0</v>
      </c>
      <c r="DW225" s="119">
        <v>0.0</v>
      </c>
      <c r="DX225" s="119">
        <v>0.0</v>
      </c>
      <c r="DY225" s="119">
        <v>0.0</v>
      </c>
      <c r="DZ225" s="119">
        <v>0.0</v>
      </c>
      <c r="EA225" s="119">
        <v>0.0</v>
      </c>
      <c r="EB225" s="119">
        <v>0.0</v>
      </c>
      <c r="EC225" s="119">
        <v>0.0</v>
      </c>
      <c r="ED225" s="119">
        <v>0.0</v>
      </c>
      <c r="EE225" s="119">
        <v>0.0</v>
      </c>
      <c r="EF225" s="119">
        <v>0.0</v>
      </c>
      <c r="EG225" s="119">
        <v>0.0</v>
      </c>
      <c r="EH225" s="119">
        <v>0.0</v>
      </c>
      <c r="EI225" s="63"/>
      <c r="EJ225" s="63"/>
      <c r="EK225" s="134">
        <v>0.0</v>
      </c>
      <c r="EL225" s="134">
        <v>0.0</v>
      </c>
      <c r="EM225" s="134">
        <v>0.0</v>
      </c>
      <c r="EN225" s="134">
        <v>0.0</v>
      </c>
      <c r="EO225" s="134">
        <v>0.0</v>
      </c>
      <c r="EP225" s="134">
        <v>0.0</v>
      </c>
      <c r="EQ225" s="134">
        <v>0.0</v>
      </c>
      <c r="ER225" s="134">
        <v>1.0E-4</v>
      </c>
      <c r="ES225" s="134">
        <v>1.0E-4</v>
      </c>
      <c r="ET225" s="134">
        <v>1.0E-4</v>
      </c>
      <c r="EU225" s="134">
        <v>2.0E-4</v>
      </c>
      <c r="EV225" s="134">
        <v>2.0E-4</v>
      </c>
      <c r="EW225" s="134">
        <v>3.0E-4</v>
      </c>
      <c r="EX225" s="134">
        <v>4.0E-4</v>
      </c>
      <c r="EY225" s="134">
        <v>6.0E-4</v>
      </c>
      <c r="EZ225" s="134">
        <v>8.0E-4</v>
      </c>
      <c r="FA225" s="134">
        <v>0.0011</v>
      </c>
      <c r="FB225" s="134">
        <v>0.0014</v>
      </c>
      <c r="FC225" s="134">
        <v>0.0019</v>
      </c>
      <c r="FD225" s="134">
        <v>0.0024</v>
      </c>
      <c r="FE225" s="134">
        <v>0.0032</v>
      </c>
      <c r="FF225" s="134">
        <v>0.0041</v>
      </c>
      <c r="FG225" s="134">
        <v>0.0052</v>
      </c>
      <c r="FH225" s="134">
        <v>0.0066</v>
      </c>
      <c r="FI225" s="134">
        <v>0.0084</v>
      </c>
      <c r="FJ225" s="134">
        <v>0.0105</v>
      </c>
      <c r="FK225" s="134">
        <v>0.0131</v>
      </c>
      <c r="FL225" s="134">
        <v>0.0162</v>
      </c>
      <c r="FM225" s="134">
        <v>0.0198</v>
      </c>
      <c r="FN225" s="134">
        <v>0.024</v>
      </c>
      <c r="FO225" s="134">
        <v>0.0289</v>
      </c>
      <c r="FP225" s="134">
        <v>0.0342</v>
      </c>
      <c r="FQ225" s="134">
        <v>0.04</v>
      </c>
      <c r="FR225" s="134">
        <v>0.046</v>
      </c>
      <c r="FS225" s="134">
        <v>0.0518</v>
      </c>
      <c r="FT225" s="134">
        <v>0.057</v>
      </c>
      <c r="FU225" s="134">
        <v>0.0611</v>
      </c>
      <c r="FV225" s="134">
        <v>0.0635</v>
      </c>
      <c r="FW225" s="134">
        <v>0.0639</v>
      </c>
      <c r="FX225" s="134">
        <v>0.0622</v>
      </c>
      <c r="FY225" s="134">
        <v>0.0586</v>
      </c>
      <c r="FZ225" s="134">
        <v>0.0535</v>
      </c>
      <c r="GA225" s="134">
        <v>0.0477</v>
      </c>
      <c r="GB225" s="134">
        <v>0.0415</v>
      </c>
      <c r="GC225" s="134">
        <v>0.0354</v>
      </c>
      <c r="GD225" s="134">
        <v>0.0297</v>
      </c>
      <c r="GE225" s="134">
        <v>0.0244</v>
      </c>
      <c r="GF225" s="134">
        <v>0.0196</v>
      </c>
      <c r="GG225" s="134">
        <v>0.0155</v>
      </c>
      <c r="GH225" s="134">
        <v>0.012</v>
      </c>
      <c r="GI225" s="134">
        <v>0.0091</v>
      </c>
      <c r="GJ225" s="134">
        <v>0.0067</v>
      </c>
      <c r="GK225" s="134">
        <v>0.0049</v>
      </c>
      <c r="GL225" s="134">
        <v>0.0035</v>
      </c>
      <c r="GM225" s="134">
        <v>0.0025</v>
      </c>
      <c r="GN225" s="134">
        <v>0.0018</v>
      </c>
      <c r="GO225" s="134">
        <v>0.0012</v>
      </c>
      <c r="GP225" s="134">
        <v>9.0E-4</v>
      </c>
      <c r="GQ225" s="134">
        <v>6.0E-4</v>
      </c>
      <c r="GR225" s="134">
        <v>4.0E-4</v>
      </c>
      <c r="GS225" s="134">
        <v>3.0E-4</v>
      </c>
      <c r="GT225" s="134">
        <v>2.0E-4</v>
      </c>
      <c r="GU225" s="134">
        <v>1.0E-4</v>
      </c>
      <c r="GV225" s="134">
        <v>1.0E-4</v>
      </c>
      <c r="GW225" s="134">
        <v>1.0E-4</v>
      </c>
      <c r="GX225" s="134">
        <v>0.0</v>
      </c>
      <c r="GY225" s="134">
        <v>0.0</v>
      </c>
      <c r="GZ225" s="134">
        <v>0.0</v>
      </c>
      <c r="HA225" s="134">
        <v>0.0</v>
      </c>
      <c r="HB225" s="134">
        <v>0.0</v>
      </c>
      <c r="HC225" s="134">
        <v>0.0</v>
      </c>
      <c r="HD225" s="134">
        <v>0.0</v>
      </c>
      <c r="HE225" s="134">
        <v>0.0</v>
      </c>
      <c r="HF225" s="134">
        <v>0.0</v>
      </c>
      <c r="HG225" s="134">
        <v>0.0</v>
      </c>
      <c r="HH225" s="134">
        <v>0.0</v>
      </c>
      <c r="HI225" s="134">
        <v>0.0</v>
      </c>
      <c r="HJ225" s="134">
        <v>0.0</v>
      </c>
      <c r="HK225" s="134">
        <v>0.0</v>
      </c>
      <c r="HL225" s="134">
        <v>0.0</v>
      </c>
      <c r="HM225" s="134">
        <v>0.0</v>
      </c>
      <c r="HN225" s="134">
        <v>0.0</v>
      </c>
      <c r="HO225" s="134">
        <v>0.0</v>
      </c>
      <c r="HP225" s="134">
        <v>0.0</v>
      </c>
      <c r="HQ225" s="134">
        <v>0.0</v>
      </c>
      <c r="HR225" s="134">
        <v>0.0</v>
      </c>
      <c r="HS225" s="134">
        <v>0.0</v>
      </c>
      <c r="HT225" s="134">
        <v>0.0</v>
      </c>
      <c r="HU225" s="134">
        <v>0.0</v>
      </c>
      <c r="HV225" s="134">
        <v>0.0</v>
      </c>
      <c r="HW225" s="134">
        <v>0.0</v>
      </c>
      <c r="HX225" s="134">
        <v>0.0</v>
      </c>
      <c r="HY225" s="134">
        <v>0.0</v>
      </c>
      <c r="HZ225" s="134">
        <v>0.0</v>
      </c>
      <c r="IA225" s="134">
        <v>0.0</v>
      </c>
      <c r="IB225" s="134">
        <v>0.0</v>
      </c>
      <c r="IC225" s="134">
        <v>0.0</v>
      </c>
      <c r="ID225" s="134">
        <v>0.0</v>
      </c>
      <c r="IE225" s="134">
        <v>0.0</v>
      </c>
      <c r="IF225" s="134">
        <v>0.0</v>
      </c>
      <c r="IG225" s="134">
        <v>0.0</v>
      </c>
    </row>
    <row r="226" hidden="1">
      <c r="A226" s="119" t="s">
        <v>100</v>
      </c>
      <c r="B226" s="119" t="s">
        <v>101</v>
      </c>
      <c r="C226" s="119">
        <v>1936.0</v>
      </c>
      <c r="D226" s="119">
        <v>1.18734723E9</v>
      </c>
      <c r="E226" s="63"/>
      <c r="F226" s="126">
        <v>0.754</v>
      </c>
      <c r="G226" s="126">
        <v>1.0</v>
      </c>
      <c r="H226" s="126">
        <v>0.78</v>
      </c>
      <c r="I226" s="126">
        <v>0.206</v>
      </c>
      <c r="J226" s="126">
        <v>0.014</v>
      </c>
      <c r="K226" s="126">
        <v>0.0</v>
      </c>
      <c r="L226" s="126">
        <v>0.0</v>
      </c>
      <c r="M226" s="63"/>
      <c r="N226" s="126">
        <v>0.0</v>
      </c>
      <c r="O226" s="63"/>
      <c r="P226" s="63"/>
      <c r="Q226" s="119">
        <v>8.95798749E8</v>
      </c>
      <c r="R226" s="63"/>
      <c r="S226" s="119">
        <v>9.26395172E8</v>
      </c>
      <c r="T226" s="119">
        <v>2.44163525E8</v>
      </c>
      <c r="U226" s="119">
        <v>1.6365452E7</v>
      </c>
      <c r="V226" s="119">
        <v>421950.0</v>
      </c>
      <c r="W226" s="119">
        <v>1130.0</v>
      </c>
      <c r="X226" s="63"/>
      <c r="Y226" s="119">
        <v>423080.0</v>
      </c>
      <c r="Z226" s="63"/>
      <c r="AA226" s="63"/>
      <c r="AB226" s="126">
        <v>0.735</v>
      </c>
      <c r="AC226" s="63"/>
      <c r="AD226" s="121">
        <v>0.73</v>
      </c>
      <c r="AE226" s="121">
        <v>0.38</v>
      </c>
      <c r="AF226" s="121">
        <v>0.07</v>
      </c>
      <c r="AG226" s="121">
        <v>0.02</v>
      </c>
      <c r="AH226" s="121">
        <v>0.0</v>
      </c>
      <c r="AI226" s="63"/>
      <c r="AJ226" s="121">
        <v>0.02</v>
      </c>
      <c r="AK226" s="63" t="str">
        <f t="shared" si="1"/>
        <v>Asia</v>
      </c>
      <c r="AL226" s="119">
        <v>6999.0</v>
      </c>
      <c r="AM226" s="119">
        <v>9446.0</v>
      </c>
      <c r="AN226" s="119">
        <v>12621.0</v>
      </c>
      <c r="AO226" s="119">
        <v>16696.0</v>
      </c>
      <c r="AP226" s="119">
        <v>21875.0</v>
      </c>
      <c r="AQ226" s="119">
        <v>28397.0</v>
      </c>
      <c r="AR226" s="119">
        <v>36548.0</v>
      </c>
      <c r="AS226" s="119">
        <v>46669.0</v>
      </c>
      <c r="AT226" s="119">
        <v>59195.0</v>
      </c>
      <c r="AU226" s="119">
        <v>74707.0</v>
      </c>
      <c r="AV226" s="119">
        <v>94038.0</v>
      </c>
      <c r="AW226" s="119">
        <v>118478.0</v>
      </c>
      <c r="AX226" s="119">
        <v>150131.0</v>
      </c>
      <c r="AY226" s="119">
        <v>192548.0</v>
      </c>
      <c r="AZ226" s="119">
        <v>251791.0</v>
      </c>
      <c r="BA226" s="119">
        <v>338146.0</v>
      </c>
      <c r="BB226" s="119">
        <v>468736.0</v>
      </c>
      <c r="BC226" s="119">
        <v>671246.0</v>
      </c>
      <c r="BD226" s="119">
        <v>988794.0</v>
      </c>
      <c r="BE226" s="119">
        <v>1485584.0</v>
      </c>
      <c r="BF226" s="119">
        <v>2252304.0</v>
      </c>
      <c r="BG226" s="119">
        <v>3409462.0</v>
      </c>
      <c r="BH226" s="119">
        <v>5106064.0</v>
      </c>
      <c r="BI226" s="119">
        <v>7510797.0</v>
      </c>
      <c r="BJ226" s="119">
        <v>1.079346E7</v>
      </c>
      <c r="BK226" s="119">
        <v>1.5096109E7</v>
      </c>
      <c r="BL226" s="119">
        <v>2.0496239E7</v>
      </c>
      <c r="BM226" s="119">
        <v>2.696804E7</v>
      </c>
      <c r="BN226" s="119">
        <v>3.4351481E7</v>
      </c>
      <c r="BO226" s="119">
        <v>4.2341106E7</v>
      </c>
      <c r="BP226" s="119">
        <v>5.0504706E7</v>
      </c>
      <c r="BQ226" s="119">
        <v>5.8334317E7</v>
      </c>
      <c r="BR226" s="119">
        <v>6.5319033E7</v>
      </c>
      <c r="BS226" s="119">
        <v>7.1016751E7</v>
      </c>
      <c r="BT226" s="119">
        <v>7.5099745E7</v>
      </c>
      <c r="BU226" s="119">
        <v>7.7363044E7</v>
      </c>
      <c r="BV226" s="119">
        <v>7.7707949E7</v>
      </c>
      <c r="BW226" s="119">
        <v>7.6126658E7</v>
      </c>
      <c r="BX226" s="119">
        <v>7.2704002E7</v>
      </c>
      <c r="BY226" s="119">
        <v>6.7628412E7</v>
      </c>
      <c r="BZ226" s="119">
        <v>6.1192847E7</v>
      </c>
      <c r="CA226" s="119">
        <v>5.3778465E7</v>
      </c>
      <c r="CB226" s="119">
        <v>4.5829613E7</v>
      </c>
      <c r="CC226" s="119">
        <v>3.7824827E7</v>
      </c>
      <c r="CD226" s="119">
        <v>3.0233651E7</v>
      </c>
      <c r="CE226" s="119">
        <v>2.3452405E7</v>
      </c>
      <c r="CF226" s="119">
        <v>1.7737772E7</v>
      </c>
      <c r="CG226" s="119">
        <v>1.3174104E7</v>
      </c>
      <c r="CH226" s="119">
        <v>9693795.0</v>
      </c>
      <c r="CI226" s="119">
        <v>7135169.0</v>
      </c>
      <c r="CJ226" s="119">
        <v>5303724.0</v>
      </c>
      <c r="CK226" s="119">
        <v>4012780.0</v>
      </c>
      <c r="CL226" s="119">
        <v>3101484.0</v>
      </c>
      <c r="CM226" s="119">
        <v>2440541.0</v>
      </c>
      <c r="CN226" s="119">
        <v>1934363.0</v>
      </c>
      <c r="CO226" s="119">
        <v>1521228.0</v>
      </c>
      <c r="CP226" s="119">
        <v>1169413.0</v>
      </c>
      <c r="CQ226" s="119">
        <v>868596.0</v>
      </c>
      <c r="CR226" s="119">
        <v>619008.0</v>
      </c>
      <c r="CS226" s="119">
        <v>422173.0</v>
      </c>
      <c r="CT226" s="119">
        <v>275867.0</v>
      </c>
      <c r="CU226" s="119">
        <v>173384.0</v>
      </c>
      <c r="CV226" s="119">
        <v>105392.0</v>
      </c>
      <c r="CW226" s="119">
        <v>62333.0</v>
      </c>
      <c r="CX226" s="119">
        <v>36069.0</v>
      </c>
      <c r="CY226" s="119">
        <v>20511.0</v>
      </c>
      <c r="CZ226" s="119">
        <v>11498.0</v>
      </c>
      <c r="DA226" s="119">
        <v>6367.0</v>
      </c>
      <c r="DB226" s="119">
        <v>3488.0</v>
      </c>
      <c r="DC226" s="119">
        <v>1892.0</v>
      </c>
      <c r="DD226" s="119">
        <v>1016.0</v>
      </c>
      <c r="DE226" s="119">
        <v>541.0</v>
      </c>
      <c r="DF226" s="119">
        <v>285.0</v>
      </c>
      <c r="DG226" s="119">
        <v>149.0</v>
      </c>
      <c r="DH226" s="119">
        <v>77.0</v>
      </c>
      <c r="DI226" s="119">
        <v>39.0</v>
      </c>
      <c r="DJ226" s="119">
        <v>20.0</v>
      </c>
      <c r="DK226" s="119">
        <v>10.0</v>
      </c>
      <c r="DL226" s="119">
        <v>5.0</v>
      </c>
      <c r="DM226" s="119">
        <v>2.0</v>
      </c>
      <c r="DN226" s="119">
        <v>1.0</v>
      </c>
      <c r="DO226" s="119">
        <v>1.0</v>
      </c>
      <c r="DP226" s="119">
        <v>0.0</v>
      </c>
      <c r="DQ226" s="119">
        <v>0.0</v>
      </c>
      <c r="DR226" s="119">
        <v>0.0</v>
      </c>
      <c r="DS226" s="119">
        <v>0.0</v>
      </c>
      <c r="DT226" s="119">
        <v>0.0</v>
      </c>
      <c r="DU226" s="119">
        <v>0.0</v>
      </c>
      <c r="DV226" s="119">
        <v>0.0</v>
      </c>
      <c r="DW226" s="119">
        <v>0.0</v>
      </c>
      <c r="DX226" s="119">
        <v>0.0</v>
      </c>
      <c r="DY226" s="119">
        <v>0.0</v>
      </c>
      <c r="DZ226" s="119">
        <v>0.0</v>
      </c>
      <c r="EA226" s="119">
        <v>0.0</v>
      </c>
      <c r="EB226" s="119">
        <v>0.0</v>
      </c>
      <c r="EC226" s="119">
        <v>0.0</v>
      </c>
      <c r="ED226" s="119">
        <v>0.0</v>
      </c>
      <c r="EE226" s="119">
        <v>0.0</v>
      </c>
      <c r="EF226" s="119">
        <v>0.0</v>
      </c>
      <c r="EG226" s="119">
        <v>0.0</v>
      </c>
      <c r="EH226" s="119">
        <v>0.0</v>
      </c>
      <c r="EI226" s="63"/>
      <c r="EJ226" s="63"/>
      <c r="EK226" s="134">
        <v>0.0</v>
      </c>
      <c r="EL226" s="134">
        <v>0.0</v>
      </c>
      <c r="EM226" s="134">
        <v>0.0</v>
      </c>
      <c r="EN226" s="134">
        <v>0.0</v>
      </c>
      <c r="EO226" s="134">
        <v>0.0</v>
      </c>
      <c r="EP226" s="134">
        <v>0.0</v>
      </c>
      <c r="EQ226" s="134">
        <v>0.0</v>
      </c>
      <c r="ER226" s="134">
        <v>0.0</v>
      </c>
      <c r="ES226" s="134">
        <v>0.0</v>
      </c>
      <c r="ET226" s="134">
        <v>1.0E-4</v>
      </c>
      <c r="EU226" s="134">
        <v>1.0E-4</v>
      </c>
      <c r="EV226" s="134">
        <v>1.0E-4</v>
      </c>
      <c r="EW226" s="134">
        <v>1.0E-4</v>
      </c>
      <c r="EX226" s="134">
        <v>2.0E-4</v>
      </c>
      <c r="EY226" s="134">
        <v>2.0E-4</v>
      </c>
      <c r="EZ226" s="134">
        <v>3.0E-4</v>
      </c>
      <c r="FA226" s="134">
        <v>4.0E-4</v>
      </c>
      <c r="FB226" s="134">
        <v>6.0E-4</v>
      </c>
      <c r="FC226" s="134">
        <v>8.0E-4</v>
      </c>
      <c r="FD226" s="134">
        <v>0.0013</v>
      </c>
      <c r="FE226" s="134">
        <v>0.0019</v>
      </c>
      <c r="FF226" s="134">
        <v>0.0029</v>
      </c>
      <c r="FG226" s="134">
        <v>0.0043</v>
      </c>
      <c r="FH226" s="134">
        <v>0.0063</v>
      </c>
      <c r="FI226" s="134">
        <v>0.0091</v>
      </c>
      <c r="FJ226" s="134">
        <v>0.0127</v>
      </c>
      <c r="FK226" s="134">
        <v>0.0173</v>
      </c>
      <c r="FL226" s="134">
        <v>0.0227</v>
      </c>
      <c r="FM226" s="134">
        <v>0.0289</v>
      </c>
      <c r="FN226" s="134">
        <v>0.0357</v>
      </c>
      <c r="FO226" s="134">
        <v>0.0425</v>
      </c>
      <c r="FP226" s="134">
        <v>0.0491</v>
      </c>
      <c r="FQ226" s="134">
        <v>0.055</v>
      </c>
      <c r="FR226" s="134">
        <v>0.0598</v>
      </c>
      <c r="FS226" s="134">
        <v>0.0633</v>
      </c>
      <c r="FT226" s="134">
        <v>0.0652</v>
      </c>
      <c r="FU226" s="134">
        <v>0.0654</v>
      </c>
      <c r="FV226" s="134">
        <v>0.0641</v>
      </c>
      <c r="FW226" s="134">
        <v>0.0612</v>
      </c>
      <c r="FX226" s="134">
        <v>0.057</v>
      </c>
      <c r="FY226" s="134">
        <v>0.0515</v>
      </c>
      <c r="FZ226" s="134">
        <v>0.0453</v>
      </c>
      <c r="GA226" s="134">
        <v>0.0386</v>
      </c>
      <c r="GB226" s="134">
        <v>0.0319</v>
      </c>
      <c r="GC226" s="134">
        <v>0.0255</v>
      </c>
      <c r="GD226" s="134">
        <v>0.0198</v>
      </c>
      <c r="GE226" s="134">
        <v>0.0149</v>
      </c>
      <c r="GF226" s="134">
        <v>0.0111</v>
      </c>
      <c r="GG226" s="134">
        <v>0.0082</v>
      </c>
      <c r="GH226" s="134">
        <v>0.006</v>
      </c>
      <c r="GI226" s="134">
        <v>0.0045</v>
      </c>
      <c r="GJ226" s="134">
        <v>0.0034</v>
      </c>
      <c r="GK226" s="134">
        <v>0.0026</v>
      </c>
      <c r="GL226" s="134">
        <v>0.0021</v>
      </c>
      <c r="GM226" s="134">
        <v>0.0016</v>
      </c>
      <c r="GN226" s="134">
        <v>0.0013</v>
      </c>
      <c r="GO226" s="134">
        <v>0.001</v>
      </c>
      <c r="GP226" s="134">
        <v>7.0E-4</v>
      </c>
      <c r="GQ226" s="134">
        <v>5.0E-4</v>
      </c>
      <c r="GR226" s="134">
        <v>4.0E-4</v>
      </c>
      <c r="GS226" s="134">
        <v>2.0E-4</v>
      </c>
      <c r="GT226" s="134">
        <v>1.0E-4</v>
      </c>
      <c r="GU226" s="134">
        <v>1.0E-4</v>
      </c>
      <c r="GV226" s="134">
        <v>1.0E-4</v>
      </c>
      <c r="GW226" s="134">
        <v>0.0</v>
      </c>
      <c r="GX226" s="134">
        <v>0.0</v>
      </c>
      <c r="GY226" s="134">
        <v>0.0</v>
      </c>
      <c r="GZ226" s="134">
        <v>0.0</v>
      </c>
      <c r="HA226" s="134">
        <v>0.0</v>
      </c>
      <c r="HB226" s="134">
        <v>0.0</v>
      </c>
      <c r="HC226" s="134">
        <v>0.0</v>
      </c>
      <c r="HD226" s="134">
        <v>0.0</v>
      </c>
      <c r="HE226" s="134">
        <v>0.0</v>
      </c>
      <c r="HF226" s="134">
        <v>0.0</v>
      </c>
      <c r="HG226" s="134">
        <v>0.0</v>
      </c>
      <c r="HH226" s="134">
        <v>0.0</v>
      </c>
      <c r="HI226" s="134">
        <v>0.0</v>
      </c>
      <c r="HJ226" s="134">
        <v>0.0</v>
      </c>
      <c r="HK226" s="134">
        <v>0.0</v>
      </c>
      <c r="HL226" s="134">
        <v>0.0</v>
      </c>
      <c r="HM226" s="134">
        <v>0.0</v>
      </c>
      <c r="HN226" s="134">
        <v>0.0</v>
      </c>
      <c r="HO226" s="134">
        <v>0.0</v>
      </c>
      <c r="HP226" s="134">
        <v>0.0</v>
      </c>
      <c r="HQ226" s="134">
        <v>0.0</v>
      </c>
      <c r="HR226" s="134">
        <v>0.0</v>
      </c>
      <c r="HS226" s="134">
        <v>0.0</v>
      </c>
      <c r="HT226" s="134">
        <v>0.0</v>
      </c>
      <c r="HU226" s="134">
        <v>0.0</v>
      </c>
      <c r="HV226" s="134">
        <v>0.0</v>
      </c>
      <c r="HW226" s="134">
        <v>0.0</v>
      </c>
      <c r="HX226" s="134">
        <v>0.0</v>
      </c>
      <c r="HY226" s="134">
        <v>0.0</v>
      </c>
      <c r="HZ226" s="134">
        <v>0.0</v>
      </c>
      <c r="IA226" s="134">
        <v>0.0</v>
      </c>
      <c r="IB226" s="134">
        <v>0.0</v>
      </c>
      <c r="IC226" s="134">
        <v>0.0</v>
      </c>
      <c r="ID226" s="134">
        <v>0.0</v>
      </c>
      <c r="IE226" s="134">
        <v>0.0</v>
      </c>
      <c r="IF226" s="134">
        <v>0.0</v>
      </c>
      <c r="IG226" s="134">
        <v>0.0</v>
      </c>
    </row>
    <row r="227" hidden="1">
      <c r="A227" s="119" t="s">
        <v>94</v>
      </c>
      <c r="B227" s="119" t="s">
        <v>95</v>
      </c>
      <c r="C227" s="119">
        <v>1937.0</v>
      </c>
      <c r="D227" s="119">
        <v>2.68033372E8</v>
      </c>
      <c r="E227" s="63"/>
      <c r="F227" s="126">
        <v>0.239</v>
      </c>
      <c r="G227" s="126">
        <v>1.0</v>
      </c>
      <c r="H227" s="126">
        <v>0.25</v>
      </c>
      <c r="I227" s="126">
        <v>0.344</v>
      </c>
      <c r="J227" s="126">
        <v>0.356</v>
      </c>
      <c r="K227" s="126">
        <v>0.049</v>
      </c>
      <c r="L227" s="126">
        <v>0.001</v>
      </c>
      <c r="M227" s="63"/>
      <c r="N227" s="126">
        <v>0.05</v>
      </c>
      <c r="O227" s="63"/>
      <c r="P227" s="63"/>
      <c r="Q227" s="119">
        <v>6.3992642E7</v>
      </c>
      <c r="R227" s="63"/>
      <c r="S227" s="119">
        <v>6.7116197E7</v>
      </c>
      <c r="T227" s="119">
        <v>9.2095439E7</v>
      </c>
      <c r="U227" s="119">
        <v>9.5527057E7</v>
      </c>
      <c r="V227" s="119">
        <v>1.3082287E7</v>
      </c>
      <c r="W227" s="119">
        <v>211604.0</v>
      </c>
      <c r="X227" s="63"/>
      <c r="Y227" s="119">
        <v>1.3294679E7</v>
      </c>
      <c r="Z227" s="63"/>
      <c r="AA227" s="63"/>
      <c r="AB227" s="126">
        <v>0.052</v>
      </c>
      <c r="AC227" s="63"/>
      <c r="AD227" s="121">
        <v>0.05</v>
      </c>
      <c r="AE227" s="121">
        <v>0.15</v>
      </c>
      <c r="AF227" s="121">
        <v>0.36</v>
      </c>
      <c r="AG227" s="121">
        <v>0.7</v>
      </c>
      <c r="AH227" s="121">
        <v>0.9</v>
      </c>
      <c r="AI227" s="63"/>
      <c r="AJ227" s="121">
        <v>0.7</v>
      </c>
      <c r="AK227" s="63" t="str">
        <f t="shared" si="1"/>
        <v>The Americas</v>
      </c>
      <c r="AL227" s="119">
        <v>166.0</v>
      </c>
      <c r="AM227" s="119">
        <v>288.0</v>
      </c>
      <c r="AN227" s="119">
        <v>496.0</v>
      </c>
      <c r="AO227" s="119">
        <v>842.0</v>
      </c>
      <c r="AP227" s="119">
        <v>1408.0</v>
      </c>
      <c r="AQ227" s="119">
        <v>2320.0</v>
      </c>
      <c r="AR227" s="119">
        <v>3756.0</v>
      </c>
      <c r="AS227" s="119">
        <v>5974.0</v>
      </c>
      <c r="AT227" s="119">
        <v>9329.0</v>
      </c>
      <c r="AU227" s="119">
        <v>14298.0</v>
      </c>
      <c r="AV227" s="119">
        <v>21502.0</v>
      </c>
      <c r="AW227" s="119">
        <v>31726.0</v>
      </c>
      <c r="AX227" s="119">
        <v>45929.0</v>
      </c>
      <c r="AY227" s="119">
        <v>65252.0</v>
      </c>
      <c r="AZ227" s="119">
        <v>91010.0</v>
      </c>
      <c r="BA227" s="119">
        <v>124681.0</v>
      </c>
      <c r="BB227" s="119">
        <v>167895.0</v>
      </c>
      <c r="BC227" s="119">
        <v>222435.0</v>
      </c>
      <c r="BD227" s="119">
        <v>290245.0</v>
      </c>
      <c r="BE227" s="119">
        <v>373471.0</v>
      </c>
      <c r="BF227" s="119">
        <v>474506.0</v>
      </c>
      <c r="BG227" s="119">
        <v>596034.0</v>
      </c>
      <c r="BH227" s="119">
        <v>741023.0</v>
      </c>
      <c r="BI227" s="119">
        <v>912624.0</v>
      </c>
      <c r="BJ227" s="119">
        <v>1113929.0</v>
      </c>
      <c r="BK227" s="119">
        <v>1347564.0</v>
      </c>
      <c r="BL227" s="119">
        <v>1615138.0</v>
      </c>
      <c r="BM227" s="119">
        <v>1916624.0</v>
      </c>
      <c r="BN227" s="119">
        <v>2249794.0</v>
      </c>
      <c r="BO227" s="119">
        <v>2609857.0</v>
      </c>
      <c r="BP227" s="119">
        <v>2989454.0</v>
      </c>
      <c r="BQ227" s="119">
        <v>3379093.0</v>
      </c>
      <c r="BR227" s="119">
        <v>3768062.0</v>
      </c>
      <c r="BS227" s="119">
        <v>4145733.0</v>
      </c>
      <c r="BT227" s="119">
        <v>4503102.0</v>
      </c>
      <c r="BU227" s="119">
        <v>4834356.0</v>
      </c>
      <c r="BV227" s="119">
        <v>5138216.0</v>
      </c>
      <c r="BW227" s="119">
        <v>5418866.0</v>
      </c>
      <c r="BX227" s="119">
        <v>5686274.0</v>
      </c>
      <c r="BY227" s="119">
        <v>5955818.0</v>
      </c>
      <c r="BZ227" s="119">
        <v>6247111.0</v>
      </c>
      <c r="CA227" s="119">
        <v>6582004.0</v>
      </c>
      <c r="CB227" s="119">
        <v>6981765.0</v>
      </c>
      <c r="CC227" s="119">
        <v>7463562.0</v>
      </c>
      <c r="CD227" s="119">
        <v>8036514.0</v>
      </c>
      <c r="CE227" s="119">
        <v>8697807.0</v>
      </c>
      <c r="CF227" s="119">
        <v>9429486.0</v>
      </c>
      <c r="CG227" s="119">
        <v>1.0196692E7</v>
      </c>
      <c r="CH227" s="119">
        <v>1.094814E7</v>
      </c>
      <c r="CI227" s="119">
        <v>1.1619498E7</v>
      </c>
      <c r="CJ227" s="119">
        <v>1.2139971E7</v>
      </c>
      <c r="CK227" s="119">
        <v>1.2441626E7</v>
      </c>
      <c r="CL227" s="119">
        <v>1.2470085E7</v>
      </c>
      <c r="CM227" s="119">
        <v>1.2194374E7</v>
      </c>
      <c r="CN227" s="119">
        <v>1.1613469E7</v>
      </c>
      <c r="CO227" s="119">
        <v>1.0757709E7</v>
      </c>
      <c r="CP227" s="119">
        <v>9684514.0</v>
      </c>
      <c r="CQ227" s="119">
        <v>8469430.0</v>
      </c>
      <c r="CR227" s="119">
        <v>7194688.0</v>
      </c>
      <c r="CS227" s="119">
        <v>5937919.0</v>
      </c>
      <c r="CT227" s="119">
        <v>4763244.0</v>
      </c>
      <c r="CU227" s="119">
        <v>3716049.0</v>
      </c>
      <c r="CV227" s="119">
        <v>2821655.0</v>
      </c>
      <c r="CW227" s="119">
        <v>2087207.0</v>
      </c>
      <c r="CX227" s="119">
        <v>1505622.0</v>
      </c>
      <c r="CY227" s="119">
        <v>1060360.0</v>
      </c>
      <c r="CZ227" s="119">
        <v>729988.0</v>
      </c>
      <c r="DA227" s="119">
        <v>491893.0</v>
      </c>
      <c r="DB227" s="119">
        <v>324860.0</v>
      </c>
      <c r="DC227" s="119">
        <v>210556.0</v>
      </c>
      <c r="DD227" s="119">
        <v>134098.0</v>
      </c>
      <c r="DE227" s="119">
        <v>84013.0</v>
      </c>
      <c r="DF227" s="119">
        <v>51826.0</v>
      </c>
      <c r="DG227" s="119">
        <v>31503.0</v>
      </c>
      <c r="DH227" s="119">
        <v>18879.0</v>
      </c>
      <c r="DI227" s="119">
        <v>11158.0</v>
      </c>
      <c r="DJ227" s="119">
        <v>6506.0</v>
      </c>
      <c r="DK227" s="119">
        <v>3743.0</v>
      </c>
      <c r="DL227" s="119">
        <v>2125.0</v>
      </c>
      <c r="DM227" s="119">
        <v>1191.0</v>
      </c>
      <c r="DN227" s="119">
        <v>660.0</v>
      </c>
      <c r="DO227" s="119">
        <v>362.0</v>
      </c>
      <c r="DP227" s="119">
        <v>196.0</v>
      </c>
      <c r="DQ227" s="119">
        <v>106.0</v>
      </c>
      <c r="DR227" s="119">
        <v>57.0</v>
      </c>
      <c r="DS227" s="119">
        <v>30.0</v>
      </c>
      <c r="DT227" s="119">
        <v>16.0</v>
      </c>
      <c r="DU227" s="119">
        <v>9.0</v>
      </c>
      <c r="DV227" s="119">
        <v>5.0</v>
      </c>
      <c r="DW227" s="119">
        <v>3.0</v>
      </c>
      <c r="DX227" s="119">
        <v>1.0</v>
      </c>
      <c r="DY227" s="119">
        <v>1.0</v>
      </c>
      <c r="DZ227" s="119">
        <v>0.0</v>
      </c>
      <c r="EA227" s="119">
        <v>0.0</v>
      </c>
      <c r="EB227" s="119">
        <v>0.0</v>
      </c>
      <c r="EC227" s="119">
        <v>0.0</v>
      </c>
      <c r="ED227" s="119">
        <v>0.0</v>
      </c>
      <c r="EE227" s="119">
        <v>0.0</v>
      </c>
      <c r="EF227" s="119">
        <v>0.0</v>
      </c>
      <c r="EG227" s="119">
        <v>0.0</v>
      </c>
      <c r="EH227" s="119">
        <v>0.0</v>
      </c>
      <c r="EI227" s="63"/>
      <c r="EJ227" s="63"/>
      <c r="EK227" s="134">
        <v>0.0</v>
      </c>
      <c r="EL227" s="134">
        <v>0.0</v>
      </c>
      <c r="EM227" s="134">
        <v>0.0</v>
      </c>
      <c r="EN227" s="134">
        <v>0.0</v>
      </c>
      <c r="EO227" s="134">
        <v>0.0</v>
      </c>
      <c r="EP227" s="134">
        <v>0.0</v>
      </c>
      <c r="EQ227" s="134">
        <v>0.0</v>
      </c>
      <c r="ER227" s="134">
        <v>0.0</v>
      </c>
      <c r="ES227" s="134">
        <v>0.0</v>
      </c>
      <c r="ET227" s="134">
        <v>1.0E-4</v>
      </c>
      <c r="EU227" s="134">
        <v>1.0E-4</v>
      </c>
      <c r="EV227" s="134">
        <v>1.0E-4</v>
      </c>
      <c r="EW227" s="134">
        <v>2.0E-4</v>
      </c>
      <c r="EX227" s="134">
        <v>2.0E-4</v>
      </c>
      <c r="EY227" s="134">
        <v>3.0E-4</v>
      </c>
      <c r="EZ227" s="134">
        <v>5.0E-4</v>
      </c>
      <c r="FA227" s="134">
        <v>6.0E-4</v>
      </c>
      <c r="FB227" s="134">
        <v>8.0E-4</v>
      </c>
      <c r="FC227" s="134">
        <v>0.0011</v>
      </c>
      <c r="FD227" s="134">
        <v>0.0014</v>
      </c>
      <c r="FE227" s="134">
        <v>0.0018</v>
      </c>
      <c r="FF227" s="134">
        <v>0.0022</v>
      </c>
      <c r="FG227" s="134">
        <v>0.0028</v>
      </c>
      <c r="FH227" s="134">
        <v>0.0034</v>
      </c>
      <c r="FI227" s="134">
        <v>0.0042</v>
      </c>
      <c r="FJ227" s="134">
        <v>0.005</v>
      </c>
      <c r="FK227" s="134">
        <v>0.006</v>
      </c>
      <c r="FL227" s="134">
        <v>0.0072</v>
      </c>
      <c r="FM227" s="134">
        <v>0.0084</v>
      </c>
      <c r="FN227" s="134">
        <v>0.0097</v>
      </c>
      <c r="FO227" s="134">
        <v>0.0112</v>
      </c>
      <c r="FP227" s="134">
        <v>0.0126</v>
      </c>
      <c r="FQ227" s="134">
        <v>0.0141</v>
      </c>
      <c r="FR227" s="134">
        <v>0.0155</v>
      </c>
      <c r="FS227" s="134">
        <v>0.0168</v>
      </c>
      <c r="FT227" s="134">
        <v>0.018</v>
      </c>
      <c r="FU227" s="134">
        <v>0.0192</v>
      </c>
      <c r="FV227" s="134">
        <v>0.0202</v>
      </c>
      <c r="FW227" s="134">
        <v>0.0212</v>
      </c>
      <c r="FX227" s="134">
        <v>0.0222</v>
      </c>
      <c r="FY227" s="134">
        <v>0.0233</v>
      </c>
      <c r="FZ227" s="134">
        <v>0.0246</v>
      </c>
      <c r="GA227" s="134">
        <v>0.026</v>
      </c>
      <c r="GB227" s="134">
        <v>0.0278</v>
      </c>
      <c r="GC227" s="134">
        <v>0.03</v>
      </c>
      <c r="GD227" s="134">
        <v>0.0325</v>
      </c>
      <c r="GE227" s="134">
        <v>0.0352</v>
      </c>
      <c r="GF227" s="134">
        <v>0.038</v>
      </c>
      <c r="GG227" s="134">
        <v>0.0408</v>
      </c>
      <c r="GH227" s="134">
        <v>0.0434</v>
      </c>
      <c r="GI227" s="134">
        <v>0.0453</v>
      </c>
      <c r="GJ227" s="134">
        <v>0.0464</v>
      </c>
      <c r="GK227" s="134">
        <v>0.0465</v>
      </c>
      <c r="GL227" s="134">
        <v>0.0455</v>
      </c>
      <c r="GM227" s="134">
        <v>0.0433</v>
      </c>
      <c r="GN227" s="134">
        <v>0.0401</v>
      </c>
      <c r="GO227" s="134">
        <v>0.0361</v>
      </c>
      <c r="GP227" s="134">
        <v>0.0316</v>
      </c>
      <c r="GQ227" s="134">
        <v>0.0268</v>
      </c>
      <c r="GR227" s="134">
        <v>0.0222</v>
      </c>
      <c r="GS227" s="134">
        <v>0.0178</v>
      </c>
      <c r="GT227" s="134">
        <v>0.0139</v>
      </c>
      <c r="GU227" s="134">
        <v>0.0105</v>
      </c>
      <c r="GV227" s="134">
        <v>0.0078</v>
      </c>
      <c r="GW227" s="134">
        <v>0.0056</v>
      </c>
      <c r="GX227" s="134">
        <v>0.004</v>
      </c>
      <c r="GY227" s="134">
        <v>0.0027</v>
      </c>
      <c r="GZ227" s="134">
        <v>0.0018</v>
      </c>
      <c r="HA227" s="134">
        <v>0.0012</v>
      </c>
      <c r="HB227" s="134">
        <v>8.0E-4</v>
      </c>
      <c r="HC227" s="134">
        <v>5.0E-4</v>
      </c>
      <c r="HD227" s="134">
        <v>3.0E-4</v>
      </c>
      <c r="HE227" s="134">
        <v>2.0E-4</v>
      </c>
      <c r="HF227" s="134">
        <v>1.0E-4</v>
      </c>
      <c r="HG227" s="134">
        <v>1.0E-4</v>
      </c>
      <c r="HH227" s="134">
        <v>0.0</v>
      </c>
      <c r="HI227" s="134">
        <v>0.0</v>
      </c>
      <c r="HJ227" s="134">
        <v>0.0</v>
      </c>
      <c r="HK227" s="134">
        <v>0.0</v>
      </c>
      <c r="HL227" s="134">
        <v>0.0</v>
      </c>
      <c r="HM227" s="134">
        <v>0.0</v>
      </c>
      <c r="HN227" s="134">
        <v>0.0</v>
      </c>
      <c r="HO227" s="134">
        <v>0.0</v>
      </c>
      <c r="HP227" s="134">
        <v>0.0</v>
      </c>
      <c r="HQ227" s="134">
        <v>0.0</v>
      </c>
      <c r="HR227" s="134">
        <v>0.0</v>
      </c>
      <c r="HS227" s="134">
        <v>0.0</v>
      </c>
      <c r="HT227" s="134">
        <v>0.0</v>
      </c>
      <c r="HU227" s="134">
        <v>0.0</v>
      </c>
      <c r="HV227" s="134">
        <v>0.0</v>
      </c>
      <c r="HW227" s="134">
        <v>0.0</v>
      </c>
      <c r="HX227" s="134">
        <v>0.0</v>
      </c>
      <c r="HY227" s="134">
        <v>0.0</v>
      </c>
      <c r="HZ227" s="134">
        <v>0.0</v>
      </c>
      <c r="IA227" s="134">
        <v>0.0</v>
      </c>
      <c r="IB227" s="134">
        <v>0.0</v>
      </c>
      <c r="IC227" s="134">
        <v>0.0</v>
      </c>
      <c r="ID227" s="134">
        <v>0.0</v>
      </c>
      <c r="IE227" s="134">
        <v>0.0</v>
      </c>
      <c r="IF227" s="134">
        <v>0.0</v>
      </c>
      <c r="IG227" s="134">
        <v>0.0</v>
      </c>
    </row>
    <row r="228" hidden="1">
      <c r="A228" s="119" t="s">
        <v>96</v>
      </c>
      <c r="B228" s="119" t="s">
        <v>97</v>
      </c>
      <c r="C228" s="119">
        <v>1937.0</v>
      </c>
      <c r="D228" s="119">
        <v>5.40713383E8</v>
      </c>
      <c r="E228" s="63"/>
      <c r="F228" s="126">
        <v>0.253</v>
      </c>
      <c r="G228" s="126">
        <v>1.0</v>
      </c>
      <c r="H228" s="126">
        <v>0.269</v>
      </c>
      <c r="I228" s="126">
        <v>0.453</v>
      </c>
      <c r="J228" s="126">
        <v>0.269</v>
      </c>
      <c r="K228" s="126">
        <v>0.009</v>
      </c>
      <c r="L228" s="126">
        <v>0.0</v>
      </c>
      <c r="M228" s="63"/>
      <c r="N228" s="126">
        <v>0.009</v>
      </c>
      <c r="O228" s="63"/>
      <c r="P228" s="63"/>
      <c r="Q228" s="119">
        <v>1.36542083E8</v>
      </c>
      <c r="R228" s="63"/>
      <c r="S228" s="119">
        <v>1.45250044E8</v>
      </c>
      <c r="T228" s="119">
        <v>2.4497092E8</v>
      </c>
      <c r="U228" s="119">
        <v>1.45533918E8</v>
      </c>
      <c r="V228" s="119">
        <v>4938413.0</v>
      </c>
      <c r="W228" s="119">
        <v>20043.0</v>
      </c>
      <c r="X228" s="63"/>
      <c r="Y228" s="119">
        <v>4958502.0</v>
      </c>
      <c r="Z228" s="63"/>
      <c r="AA228" s="63"/>
      <c r="AB228" s="126">
        <v>0.111</v>
      </c>
      <c r="AC228" s="63"/>
      <c r="AD228" s="121">
        <v>0.11</v>
      </c>
      <c r="AE228" s="121">
        <v>0.39</v>
      </c>
      <c r="AF228" s="121">
        <v>0.55</v>
      </c>
      <c r="AG228" s="121">
        <v>0.26</v>
      </c>
      <c r="AH228" s="121">
        <v>0.08</v>
      </c>
      <c r="AI228" s="63"/>
      <c r="AJ228" s="121">
        <v>0.26</v>
      </c>
      <c r="AK228" s="63" t="str">
        <f t="shared" si="1"/>
        <v>Europe</v>
      </c>
      <c r="AL228" s="119">
        <v>0.0</v>
      </c>
      <c r="AM228" s="119">
        <v>0.0</v>
      </c>
      <c r="AN228" s="119">
        <v>1.0</v>
      </c>
      <c r="AO228" s="119">
        <v>1.0</v>
      </c>
      <c r="AP228" s="119">
        <v>2.0</v>
      </c>
      <c r="AQ228" s="119">
        <v>5.0</v>
      </c>
      <c r="AR228" s="119">
        <v>9.0</v>
      </c>
      <c r="AS228" s="119">
        <v>18.0</v>
      </c>
      <c r="AT228" s="119">
        <v>33.0</v>
      </c>
      <c r="AU228" s="119">
        <v>61.0</v>
      </c>
      <c r="AV228" s="119">
        <v>111.0</v>
      </c>
      <c r="AW228" s="119">
        <v>197.0</v>
      </c>
      <c r="AX228" s="119">
        <v>344.0</v>
      </c>
      <c r="AY228" s="119">
        <v>592.0</v>
      </c>
      <c r="AZ228" s="119">
        <v>1003.0</v>
      </c>
      <c r="BA228" s="119">
        <v>1676.0</v>
      </c>
      <c r="BB228" s="119">
        <v>2767.0</v>
      </c>
      <c r="BC228" s="119">
        <v>4517.0</v>
      </c>
      <c r="BD228" s="119">
        <v>7305.0</v>
      </c>
      <c r="BE228" s="119">
        <v>11721.0</v>
      </c>
      <c r="BF228" s="119">
        <v>18687.0</v>
      </c>
      <c r="BG228" s="119">
        <v>29661.0</v>
      </c>
      <c r="BH228" s="119">
        <v>46986.0</v>
      </c>
      <c r="BI228" s="119">
        <v>74535.0</v>
      </c>
      <c r="BJ228" s="119">
        <v>118881.0</v>
      </c>
      <c r="BK228" s="119">
        <v>191406.0</v>
      </c>
      <c r="BL228" s="119">
        <v>311939.0</v>
      </c>
      <c r="BM228" s="119">
        <v>514836.0</v>
      </c>
      <c r="BN228" s="119">
        <v>858530.0</v>
      </c>
      <c r="BO228" s="119">
        <v>1438288.0</v>
      </c>
      <c r="BP228" s="119">
        <v>2396083.0</v>
      </c>
      <c r="BQ228" s="119">
        <v>3909341.0</v>
      </c>
      <c r="BR228" s="119">
        <v>6130429.0</v>
      </c>
      <c r="BS228" s="119">
        <v>9065382.0</v>
      </c>
      <c r="BT228" s="119">
        <v>1.2441553E7</v>
      </c>
      <c r="BU228" s="119">
        <v>1.568299E7</v>
      </c>
      <c r="BV228" s="119">
        <v>1.8095106E7</v>
      </c>
      <c r="BW228" s="119">
        <v>1.9208885E7</v>
      </c>
      <c r="BX228" s="119">
        <v>1.9063198E7</v>
      </c>
      <c r="BY228" s="119">
        <v>1.8207043E7</v>
      </c>
      <c r="BZ228" s="119">
        <v>1.7415922E7</v>
      </c>
      <c r="CA228" s="119">
        <v>1.7332142E7</v>
      </c>
      <c r="CB228" s="119">
        <v>1.8249994E7</v>
      </c>
      <c r="CC228" s="119">
        <v>2.0101479E7</v>
      </c>
      <c r="CD228" s="119">
        <v>2.255099E7</v>
      </c>
      <c r="CE228" s="119">
        <v>2.510643E7</v>
      </c>
      <c r="CF228" s="119">
        <v>2.724797E7</v>
      </c>
      <c r="CG228" s="119">
        <v>2.8599728E7</v>
      </c>
      <c r="CH228" s="119">
        <v>2.9063688E7</v>
      </c>
      <c r="CI228" s="119">
        <v>2.8780944E7</v>
      </c>
      <c r="CJ228" s="119">
        <v>2.7937554E7</v>
      </c>
      <c r="CK228" s="119">
        <v>2.6603152E7</v>
      </c>
      <c r="CL228" s="119">
        <v>2.4732923E7</v>
      </c>
      <c r="CM228" s="119">
        <v>2.2280897E7</v>
      </c>
      <c r="CN228" s="119">
        <v>1.9303512E7</v>
      </c>
      <c r="CO228" s="119">
        <v>1.5989862E7</v>
      </c>
      <c r="CP228" s="119">
        <v>1.2619826E7</v>
      </c>
      <c r="CQ228" s="119">
        <v>9481801.0</v>
      </c>
      <c r="CR228" s="119">
        <v>6792992.0</v>
      </c>
      <c r="CS228" s="119">
        <v>4657488.0</v>
      </c>
      <c r="CT228" s="119">
        <v>3071468.0</v>
      </c>
      <c r="CU228" s="119">
        <v>1959279.0</v>
      </c>
      <c r="CV228" s="119">
        <v>1215711.0</v>
      </c>
      <c r="CW228" s="119">
        <v>737481.0</v>
      </c>
      <c r="CX228" s="119">
        <v>439295.0</v>
      </c>
      <c r="CY228" s="119">
        <v>257900.0</v>
      </c>
      <c r="CZ228" s="119">
        <v>149688.0</v>
      </c>
      <c r="DA228" s="119">
        <v>86113.0</v>
      </c>
      <c r="DB228" s="119">
        <v>49197.0</v>
      </c>
      <c r="DC228" s="119">
        <v>27949.0</v>
      </c>
      <c r="DD228" s="119">
        <v>15799.0</v>
      </c>
      <c r="DE228" s="119">
        <v>8891.0</v>
      </c>
      <c r="DF228" s="119">
        <v>4981.0</v>
      </c>
      <c r="DG228" s="119">
        <v>2779.0</v>
      </c>
      <c r="DH228" s="119">
        <v>1545.0</v>
      </c>
      <c r="DI228" s="119">
        <v>855.0</v>
      </c>
      <c r="DJ228" s="119">
        <v>472.0</v>
      </c>
      <c r="DK228" s="119">
        <v>259.0</v>
      </c>
      <c r="DL228" s="119">
        <v>142.0</v>
      </c>
      <c r="DM228" s="119">
        <v>77.0</v>
      </c>
      <c r="DN228" s="119">
        <v>42.0</v>
      </c>
      <c r="DO228" s="119">
        <v>22.0</v>
      </c>
      <c r="DP228" s="119">
        <v>12.0</v>
      </c>
      <c r="DQ228" s="119">
        <v>6.0</v>
      </c>
      <c r="DR228" s="119">
        <v>3.0</v>
      </c>
      <c r="DS228" s="119">
        <v>2.0</v>
      </c>
      <c r="DT228" s="119">
        <v>1.0</v>
      </c>
      <c r="DU228" s="119">
        <v>0.0</v>
      </c>
      <c r="DV228" s="119">
        <v>0.0</v>
      </c>
      <c r="DW228" s="119">
        <v>0.0</v>
      </c>
      <c r="DX228" s="119">
        <v>0.0</v>
      </c>
      <c r="DY228" s="119">
        <v>0.0</v>
      </c>
      <c r="DZ228" s="119">
        <v>0.0</v>
      </c>
      <c r="EA228" s="119">
        <v>0.0</v>
      </c>
      <c r="EB228" s="119">
        <v>0.0</v>
      </c>
      <c r="EC228" s="119">
        <v>0.0</v>
      </c>
      <c r="ED228" s="119">
        <v>0.0</v>
      </c>
      <c r="EE228" s="119">
        <v>0.0</v>
      </c>
      <c r="EF228" s="119">
        <v>0.0</v>
      </c>
      <c r="EG228" s="119">
        <v>0.0</v>
      </c>
      <c r="EH228" s="119">
        <v>0.0</v>
      </c>
      <c r="EI228" s="63"/>
      <c r="EJ228" s="63"/>
      <c r="EK228" s="134">
        <v>0.0</v>
      </c>
      <c r="EL228" s="134">
        <v>0.0</v>
      </c>
      <c r="EM228" s="134">
        <v>0.0</v>
      </c>
      <c r="EN228" s="134">
        <v>0.0</v>
      </c>
      <c r="EO228" s="134">
        <v>0.0</v>
      </c>
      <c r="EP228" s="134">
        <v>0.0</v>
      </c>
      <c r="EQ228" s="134">
        <v>0.0</v>
      </c>
      <c r="ER228" s="134">
        <v>0.0</v>
      </c>
      <c r="ES228" s="134">
        <v>0.0</v>
      </c>
      <c r="ET228" s="134">
        <v>0.0</v>
      </c>
      <c r="EU228" s="134">
        <v>0.0</v>
      </c>
      <c r="EV228" s="134">
        <v>0.0</v>
      </c>
      <c r="EW228" s="134">
        <v>0.0</v>
      </c>
      <c r="EX228" s="134">
        <v>0.0</v>
      </c>
      <c r="EY228" s="134">
        <v>0.0</v>
      </c>
      <c r="EZ228" s="134">
        <v>0.0</v>
      </c>
      <c r="FA228" s="134">
        <v>0.0</v>
      </c>
      <c r="FB228" s="134">
        <v>0.0</v>
      </c>
      <c r="FC228" s="134">
        <v>0.0</v>
      </c>
      <c r="FD228" s="134">
        <v>0.0</v>
      </c>
      <c r="FE228" s="134">
        <v>0.0</v>
      </c>
      <c r="FF228" s="134">
        <v>1.0E-4</v>
      </c>
      <c r="FG228" s="134">
        <v>1.0E-4</v>
      </c>
      <c r="FH228" s="134">
        <v>1.0E-4</v>
      </c>
      <c r="FI228" s="134">
        <v>2.0E-4</v>
      </c>
      <c r="FJ228" s="134">
        <v>4.0E-4</v>
      </c>
      <c r="FK228" s="134">
        <v>6.0E-4</v>
      </c>
      <c r="FL228" s="134">
        <v>0.001</v>
      </c>
      <c r="FM228" s="134">
        <v>0.0016</v>
      </c>
      <c r="FN228" s="134">
        <v>0.0027</v>
      </c>
      <c r="FO228" s="134">
        <v>0.0044</v>
      </c>
      <c r="FP228" s="134">
        <v>0.0072</v>
      </c>
      <c r="FQ228" s="134">
        <v>0.0113</v>
      </c>
      <c r="FR228" s="134">
        <v>0.0168</v>
      </c>
      <c r="FS228" s="134">
        <v>0.023</v>
      </c>
      <c r="FT228" s="134">
        <v>0.029</v>
      </c>
      <c r="FU228" s="134">
        <v>0.0335</v>
      </c>
      <c r="FV228" s="134">
        <v>0.0355</v>
      </c>
      <c r="FW228" s="134">
        <v>0.0353</v>
      </c>
      <c r="FX228" s="134">
        <v>0.0337</v>
      </c>
      <c r="FY228" s="134">
        <v>0.0322</v>
      </c>
      <c r="FZ228" s="134">
        <v>0.0321</v>
      </c>
      <c r="GA228" s="134">
        <v>0.0338</v>
      </c>
      <c r="GB228" s="134">
        <v>0.0372</v>
      </c>
      <c r="GC228" s="134">
        <v>0.0417</v>
      </c>
      <c r="GD228" s="134">
        <v>0.0464</v>
      </c>
      <c r="GE228" s="134">
        <v>0.0504</v>
      </c>
      <c r="GF228" s="134">
        <v>0.0529</v>
      </c>
      <c r="GG228" s="134">
        <v>0.0538</v>
      </c>
      <c r="GH228" s="134">
        <v>0.0532</v>
      </c>
      <c r="GI228" s="134">
        <v>0.0517</v>
      </c>
      <c r="GJ228" s="134">
        <v>0.0492</v>
      </c>
      <c r="GK228" s="134">
        <v>0.0457</v>
      </c>
      <c r="GL228" s="134">
        <v>0.0412</v>
      </c>
      <c r="GM228" s="134">
        <v>0.0357</v>
      </c>
      <c r="GN228" s="134">
        <v>0.0296</v>
      </c>
      <c r="GO228" s="134">
        <v>0.0233</v>
      </c>
      <c r="GP228" s="134">
        <v>0.0175</v>
      </c>
      <c r="GQ228" s="134">
        <v>0.0126</v>
      </c>
      <c r="GR228" s="134">
        <v>0.0086</v>
      </c>
      <c r="GS228" s="134">
        <v>0.0057</v>
      </c>
      <c r="GT228" s="134">
        <v>0.0036</v>
      </c>
      <c r="GU228" s="134">
        <v>0.0022</v>
      </c>
      <c r="GV228" s="134">
        <v>0.0014</v>
      </c>
      <c r="GW228" s="134">
        <v>8.0E-4</v>
      </c>
      <c r="GX228" s="134">
        <v>5.0E-4</v>
      </c>
      <c r="GY228" s="134">
        <v>3.0E-4</v>
      </c>
      <c r="GZ228" s="134">
        <v>2.0E-4</v>
      </c>
      <c r="HA228" s="134">
        <v>1.0E-4</v>
      </c>
      <c r="HB228" s="134">
        <v>1.0E-4</v>
      </c>
      <c r="HC228" s="134">
        <v>0.0</v>
      </c>
      <c r="HD228" s="134">
        <v>0.0</v>
      </c>
      <c r="HE228" s="134">
        <v>0.0</v>
      </c>
      <c r="HF228" s="134">
        <v>0.0</v>
      </c>
      <c r="HG228" s="134">
        <v>0.0</v>
      </c>
      <c r="HH228" s="134">
        <v>0.0</v>
      </c>
      <c r="HI228" s="134">
        <v>0.0</v>
      </c>
      <c r="HJ228" s="134">
        <v>0.0</v>
      </c>
      <c r="HK228" s="134">
        <v>0.0</v>
      </c>
      <c r="HL228" s="134">
        <v>0.0</v>
      </c>
      <c r="HM228" s="134">
        <v>0.0</v>
      </c>
      <c r="HN228" s="134">
        <v>0.0</v>
      </c>
      <c r="HO228" s="134">
        <v>0.0</v>
      </c>
      <c r="HP228" s="134">
        <v>0.0</v>
      </c>
      <c r="HQ228" s="134">
        <v>0.0</v>
      </c>
      <c r="HR228" s="134">
        <v>0.0</v>
      </c>
      <c r="HS228" s="134">
        <v>0.0</v>
      </c>
      <c r="HT228" s="134">
        <v>0.0</v>
      </c>
      <c r="HU228" s="134">
        <v>0.0</v>
      </c>
      <c r="HV228" s="134">
        <v>0.0</v>
      </c>
      <c r="HW228" s="134">
        <v>0.0</v>
      </c>
      <c r="HX228" s="134">
        <v>0.0</v>
      </c>
      <c r="HY228" s="134">
        <v>0.0</v>
      </c>
      <c r="HZ228" s="134">
        <v>0.0</v>
      </c>
      <c r="IA228" s="134">
        <v>0.0</v>
      </c>
      <c r="IB228" s="134">
        <v>0.0</v>
      </c>
      <c r="IC228" s="134">
        <v>0.0</v>
      </c>
      <c r="ID228" s="134">
        <v>0.0</v>
      </c>
      <c r="IE228" s="134">
        <v>0.0</v>
      </c>
      <c r="IF228" s="134">
        <v>0.0</v>
      </c>
      <c r="IG228" s="134">
        <v>0.0</v>
      </c>
    </row>
    <row r="229" hidden="1">
      <c r="A229" s="119" t="s">
        <v>98</v>
      </c>
      <c r="B229" s="119" t="s">
        <v>99</v>
      </c>
      <c r="C229" s="119">
        <v>1937.0</v>
      </c>
      <c r="D229" s="119">
        <v>1.81926522E8</v>
      </c>
      <c r="E229" s="63"/>
      <c r="F229" s="126">
        <v>0.652</v>
      </c>
      <c r="G229" s="126">
        <v>1.0</v>
      </c>
      <c r="H229" s="126">
        <v>0.681</v>
      </c>
      <c r="I229" s="126">
        <v>0.294</v>
      </c>
      <c r="J229" s="126">
        <v>0.024</v>
      </c>
      <c r="K229" s="126">
        <v>0.001</v>
      </c>
      <c r="L229" s="126">
        <v>0.0</v>
      </c>
      <c r="M229" s="63"/>
      <c r="N229" s="126">
        <v>0.001</v>
      </c>
      <c r="O229" s="63"/>
      <c r="P229" s="63"/>
      <c r="Q229" s="119">
        <v>1.18577799E8</v>
      </c>
      <c r="R229" s="63"/>
      <c r="S229" s="119">
        <v>1.23941454E8</v>
      </c>
      <c r="T229" s="119">
        <v>5.351419E7</v>
      </c>
      <c r="U229" s="119">
        <v>4343636.0</v>
      </c>
      <c r="V229" s="119">
        <v>123851.0</v>
      </c>
      <c r="W229" s="119">
        <v>3342.0</v>
      </c>
      <c r="X229" s="63"/>
      <c r="Y229" s="119">
        <v>127242.0</v>
      </c>
      <c r="Z229" s="63"/>
      <c r="AA229" s="63"/>
      <c r="AB229" s="126">
        <v>0.096</v>
      </c>
      <c r="AC229" s="63"/>
      <c r="AD229" s="121">
        <v>0.1</v>
      </c>
      <c r="AE229" s="121">
        <v>0.09</v>
      </c>
      <c r="AF229" s="121">
        <v>0.02</v>
      </c>
      <c r="AG229" s="121">
        <v>0.01</v>
      </c>
      <c r="AH229" s="121">
        <v>0.01</v>
      </c>
      <c r="AI229" s="63"/>
      <c r="AJ229" s="121">
        <v>0.01</v>
      </c>
      <c r="AK229" s="63" t="str">
        <f t="shared" si="1"/>
        <v>Africa</v>
      </c>
      <c r="AL229" s="119">
        <v>926.0</v>
      </c>
      <c r="AM229" s="119">
        <v>1332.0</v>
      </c>
      <c r="AN229" s="119">
        <v>1913.0</v>
      </c>
      <c r="AO229" s="119">
        <v>2741.0</v>
      </c>
      <c r="AP229" s="119">
        <v>3916.0</v>
      </c>
      <c r="AQ229" s="119">
        <v>5572.0</v>
      </c>
      <c r="AR229" s="119">
        <v>7895.0</v>
      </c>
      <c r="AS229" s="119">
        <v>11130.0</v>
      </c>
      <c r="AT229" s="119">
        <v>15607.0</v>
      </c>
      <c r="AU229" s="119">
        <v>21760.0</v>
      </c>
      <c r="AV229" s="119">
        <v>30159.0</v>
      </c>
      <c r="AW229" s="119">
        <v>41547.0</v>
      </c>
      <c r="AX229" s="119">
        <v>56878.0</v>
      </c>
      <c r="AY229" s="119">
        <v>77379.0</v>
      </c>
      <c r="AZ229" s="119">
        <v>104602.0</v>
      </c>
      <c r="BA229" s="119">
        <v>140498.0</v>
      </c>
      <c r="BB229" s="119">
        <v>187492.0</v>
      </c>
      <c r="BC229" s="119">
        <v>248569.0</v>
      </c>
      <c r="BD229" s="119">
        <v>327366.0</v>
      </c>
      <c r="BE229" s="119">
        <v>428268.0</v>
      </c>
      <c r="BF229" s="119">
        <v>556505.0</v>
      </c>
      <c r="BG229" s="119">
        <v>718239.0</v>
      </c>
      <c r="BH229" s="119">
        <v>920639.0</v>
      </c>
      <c r="BI229" s="119">
        <v>1171926.0</v>
      </c>
      <c r="BJ229" s="119">
        <v>1481391.0</v>
      </c>
      <c r="BK229" s="119">
        <v>1859341.0</v>
      </c>
      <c r="BL229" s="119">
        <v>2316883.0</v>
      </c>
      <c r="BM229" s="119">
        <v>2865346.0</v>
      </c>
      <c r="BN229" s="119">
        <v>3515054.0</v>
      </c>
      <c r="BO229" s="119">
        <v>4273225.0</v>
      </c>
      <c r="BP229" s="119">
        <v>5141004.0</v>
      </c>
      <c r="BQ229" s="119">
        <v>6109916.0</v>
      </c>
      <c r="BR229" s="119">
        <v>7158086.0</v>
      </c>
      <c r="BS229" s="119">
        <v>8246374.0</v>
      </c>
      <c r="BT229" s="119">
        <v>9314957.0</v>
      </c>
      <c r="BU229" s="119">
        <v>1.0282432E7</v>
      </c>
      <c r="BV229" s="119">
        <v>1.1051637E7</v>
      </c>
      <c r="BW229" s="119">
        <v>1.1525936E7</v>
      </c>
      <c r="BX229" s="119">
        <v>1.1634301E7</v>
      </c>
      <c r="BY229" s="119">
        <v>1.1355404E7</v>
      </c>
      <c r="BZ229" s="119">
        <v>1.0727309E7</v>
      </c>
      <c r="CA229" s="119">
        <v>9835609.0</v>
      </c>
      <c r="CB229" s="119">
        <v>8785719.0</v>
      </c>
      <c r="CC229" s="119">
        <v>7674186.0</v>
      </c>
      <c r="CD229" s="119">
        <v>6572128.0</v>
      </c>
      <c r="CE229" s="119">
        <v>5523962.0</v>
      </c>
      <c r="CF229" s="119">
        <v>4555347.0</v>
      </c>
      <c r="CG229" s="119">
        <v>3681935.0</v>
      </c>
      <c r="CH229" s="119">
        <v>2914130.0</v>
      </c>
      <c r="CI229" s="119">
        <v>2257809.0</v>
      </c>
      <c r="CJ229" s="119">
        <v>1713365.0</v>
      </c>
      <c r="CK229" s="119">
        <v>1275250.0</v>
      </c>
      <c r="CL229" s="119">
        <v>932830.0</v>
      </c>
      <c r="CM229" s="119">
        <v>672234.0</v>
      </c>
      <c r="CN229" s="119">
        <v>478479.0</v>
      </c>
      <c r="CO229" s="119">
        <v>337228.0</v>
      </c>
      <c r="CP229" s="119">
        <v>235905.0</v>
      </c>
      <c r="CQ229" s="119">
        <v>164163.0</v>
      </c>
      <c r="CR229" s="119">
        <v>113884.0</v>
      </c>
      <c r="CS229" s="119">
        <v>78922.0</v>
      </c>
      <c r="CT229" s="119">
        <v>54742.0</v>
      </c>
      <c r="CU229" s="119">
        <v>38068.0</v>
      </c>
      <c r="CV229" s="119">
        <v>26571.0</v>
      </c>
      <c r="CW229" s="119">
        <v>18624.0</v>
      </c>
      <c r="CX229" s="119">
        <v>13104.0</v>
      </c>
      <c r="CY229" s="119">
        <v>9245.0</v>
      </c>
      <c r="CZ229" s="119">
        <v>6529.0</v>
      </c>
      <c r="DA229" s="119">
        <v>4608.0</v>
      </c>
      <c r="DB229" s="119">
        <v>3244.0</v>
      </c>
      <c r="DC229" s="119">
        <v>2274.0</v>
      </c>
      <c r="DD229" s="119">
        <v>1585.0</v>
      </c>
      <c r="DE229" s="119">
        <v>1097.0</v>
      </c>
      <c r="DF229" s="119">
        <v>754.0</v>
      </c>
      <c r="DG229" s="119">
        <v>514.0</v>
      </c>
      <c r="DH229" s="119">
        <v>348.0</v>
      </c>
      <c r="DI229" s="119">
        <v>233.0</v>
      </c>
      <c r="DJ229" s="119">
        <v>155.0</v>
      </c>
      <c r="DK229" s="119">
        <v>102.0</v>
      </c>
      <c r="DL229" s="119">
        <v>67.0</v>
      </c>
      <c r="DM229" s="119">
        <v>44.0</v>
      </c>
      <c r="DN229" s="119">
        <v>28.0</v>
      </c>
      <c r="DO229" s="119">
        <v>18.0</v>
      </c>
      <c r="DP229" s="119">
        <v>12.0</v>
      </c>
      <c r="DQ229" s="119">
        <v>7.0</v>
      </c>
      <c r="DR229" s="119">
        <v>5.0</v>
      </c>
      <c r="DS229" s="119">
        <v>3.0</v>
      </c>
      <c r="DT229" s="119">
        <v>2.0</v>
      </c>
      <c r="DU229" s="119">
        <v>1.0</v>
      </c>
      <c r="DV229" s="119">
        <v>1.0</v>
      </c>
      <c r="DW229" s="119">
        <v>0.0</v>
      </c>
      <c r="DX229" s="119">
        <v>0.0</v>
      </c>
      <c r="DY229" s="119">
        <v>0.0</v>
      </c>
      <c r="DZ229" s="119">
        <v>0.0</v>
      </c>
      <c r="EA229" s="119">
        <v>0.0</v>
      </c>
      <c r="EB229" s="119">
        <v>0.0</v>
      </c>
      <c r="EC229" s="119">
        <v>0.0</v>
      </c>
      <c r="ED229" s="119">
        <v>0.0</v>
      </c>
      <c r="EE229" s="119">
        <v>0.0</v>
      </c>
      <c r="EF229" s="119">
        <v>0.0</v>
      </c>
      <c r="EG229" s="119">
        <v>0.0</v>
      </c>
      <c r="EH229" s="119">
        <v>0.0</v>
      </c>
      <c r="EI229" s="63"/>
      <c r="EJ229" s="63"/>
      <c r="EK229" s="134">
        <v>0.0</v>
      </c>
      <c r="EL229" s="134">
        <v>0.0</v>
      </c>
      <c r="EM229" s="134">
        <v>0.0</v>
      </c>
      <c r="EN229" s="134">
        <v>0.0</v>
      </c>
      <c r="EO229" s="134">
        <v>0.0</v>
      </c>
      <c r="EP229" s="134">
        <v>0.0</v>
      </c>
      <c r="EQ229" s="134">
        <v>0.0</v>
      </c>
      <c r="ER229" s="134">
        <v>1.0E-4</v>
      </c>
      <c r="ES229" s="134">
        <v>1.0E-4</v>
      </c>
      <c r="ET229" s="134">
        <v>1.0E-4</v>
      </c>
      <c r="EU229" s="134">
        <v>2.0E-4</v>
      </c>
      <c r="EV229" s="134">
        <v>2.0E-4</v>
      </c>
      <c r="EW229" s="134">
        <v>3.0E-4</v>
      </c>
      <c r="EX229" s="134">
        <v>4.0E-4</v>
      </c>
      <c r="EY229" s="134">
        <v>6.0E-4</v>
      </c>
      <c r="EZ229" s="134">
        <v>8.0E-4</v>
      </c>
      <c r="FA229" s="134">
        <v>0.001</v>
      </c>
      <c r="FB229" s="134">
        <v>0.0014</v>
      </c>
      <c r="FC229" s="134">
        <v>0.0018</v>
      </c>
      <c r="FD229" s="134">
        <v>0.0024</v>
      </c>
      <c r="FE229" s="134">
        <v>0.0031</v>
      </c>
      <c r="FF229" s="134">
        <v>0.0039</v>
      </c>
      <c r="FG229" s="134">
        <v>0.0051</v>
      </c>
      <c r="FH229" s="134">
        <v>0.0064</v>
      </c>
      <c r="FI229" s="134">
        <v>0.0081</v>
      </c>
      <c r="FJ229" s="134">
        <v>0.0102</v>
      </c>
      <c r="FK229" s="134">
        <v>0.0127</v>
      </c>
      <c r="FL229" s="134">
        <v>0.0158</v>
      </c>
      <c r="FM229" s="134">
        <v>0.0193</v>
      </c>
      <c r="FN229" s="134">
        <v>0.0235</v>
      </c>
      <c r="FO229" s="134">
        <v>0.0283</v>
      </c>
      <c r="FP229" s="134">
        <v>0.0336</v>
      </c>
      <c r="FQ229" s="134">
        <v>0.0393</v>
      </c>
      <c r="FR229" s="134">
        <v>0.0453</v>
      </c>
      <c r="FS229" s="134">
        <v>0.0512</v>
      </c>
      <c r="FT229" s="134">
        <v>0.0565</v>
      </c>
      <c r="FU229" s="134">
        <v>0.0607</v>
      </c>
      <c r="FV229" s="134">
        <v>0.0634</v>
      </c>
      <c r="FW229" s="134">
        <v>0.064</v>
      </c>
      <c r="FX229" s="134">
        <v>0.0624</v>
      </c>
      <c r="FY229" s="134">
        <v>0.059</v>
      </c>
      <c r="FZ229" s="134">
        <v>0.0541</v>
      </c>
      <c r="GA229" s="134">
        <v>0.0483</v>
      </c>
      <c r="GB229" s="134">
        <v>0.0422</v>
      </c>
      <c r="GC229" s="134">
        <v>0.0361</v>
      </c>
      <c r="GD229" s="134">
        <v>0.0304</v>
      </c>
      <c r="GE229" s="134">
        <v>0.025</v>
      </c>
      <c r="GF229" s="134">
        <v>0.0202</v>
      </c>
      <c r="GG229" s="134">
        <v>0.016</v>
      </c>
      <c r="GH229" s="134">
        <v>0.0124</v>
      </c>
      <c r="GI229" s="134">
        <v>0.0094</v>
      </c>
      <c r="GJ229" s="134">
        <v>0.007</v>
      </c>
      <c r="GK229" s="134">
        <v>0.0051</v>
      </c>
      <c r="GL229" s="134">
        <v>0.0037</v>
      </c>
      <c r="GM229" s="134">
        <v>0.0026</v>
      </c>
      <c r="GN229" s="134">
        <v>0.0019</v>
      </c>
      <c r="GO229" s="134">
        <v>0.0013</v>
      </c>
      <c r="GP229" s="134">
        <v>9.0E-4</v>
      </c>
      <c r="GQ229" s="134">
        <v>6.0E-4</v>
      </c>
      <c r="GR229" s="134">
        <v>4.0E-4</v>
      </c>
      <c r="GS229" s="134">
        <v>3.0E-4</v>
      </c>
      <c r="GT229" s="134">
        <v>2.0E-4</v>
      </c>
      <c r="GU229" s="134">
        <v>1.0E-4</v>
      </c>
      <c r="GV229" s="134">
        <v>1.0E-4</v>
      </c>
      <c r="GW229" s="134">
        <v>1.0E-4</v>
      </c>
      <c r="GX229" s="134">
        <v>1.0E-4</v>
      </c>
      <c r="GY229" s="134">
        <v>0.0</v>
      </c>
      <c r="GZ229" s="134">
        <v>0.0</v>
      </c>
      <c r="HA229" s="134">
        <v>0.0</v>
      </c>
      <c r="HB229" s="134">
        <v>0.0</v>
      </c>
      <c r="HC229" s="134">
        <v>0.0</v>
      </c>
      <c r="HD229" s="134">
        <v>0.0</v>
      </c>
      <c r="HE229" s="134">
        <v>0.0</v>
      </c>
      <c r="HF229" s="134">
        <v>0.0</v>
      </c>
      <c r="HG229" s="134">
        <v>0.0</v>
      </c>
      <c r="HH229" s="134">
        <v>0.0</v>
      </c>
      <c r="HI229" s="134">
        <v>0.0</v>
      </c>
      <c r="HJ229" s="134">
        <v>0.0</v>
      </c>
      <c r="HK229" s="134">
        <v>0.0</v>
      </c>
      <c r="HL229" s="134">
        <v>0.0</v>
      </c>
      <c r="HM229" s="134">
        <v>0.0</v>
      </c>
      <c r="HN229" s="134">
        <v>0.0</v>
      </c>
      <c r="HO229" s="134">
        <v>0.0</v>
      </c>
      <c r="HP229" s="134">
        <v>0.0</v>
      </c>
      <c r="HQ229" s="134">
        <v>0.0</v>
      </c>
      <c r="HR229" s="134">
        <v>0.0</v>
      </c>
      <c r="HS229" s="134">
        <v>0.0</v>
      </c>
      <c r="HT229" s="134">
        <v>0.0</v>
      </c>
      <c r="HU229" s="134">
        <v>0.0</v>
      </c>
      <c r="HV229" s="134">
        <v>0.0</v>
      </c>
      <c r="HW229" s="134">
        <v>0.0</v>
      </c>
      <c r="HX229" s="134">
        <v>0.0</v>
      </c>
      <c r="HY229" s="134">
        <v>0.0</v>
      </c>
      <c r="HZ229" s="134">
        <v>0.0</v>
      </c>
      <c r="IA229" s="134">
        <v>0.0</v>
      </c>
      <c r="IB229" s="134">
        <v>0.0</v>
      </c>
      <c r="IC229" s="134">
        <v>0.0</v>
      </c>
      <c r="ID229" s="134">
        <v>0.0</v>
      </c>
      <c r="IE229" s="134">
        <v>0.0</v>
      </c>
      <c r="IF229" s="134">
        <v>0.0</v>
      </c>
      <c r="IG229" s="134">
        <v>0.0</v>
      </c>
    </row>
    <row r="230" hidden="1">
      <c r="A230" s="119" t="s">
        <v>100</v>
      </c>
      <c r="B230" s="119" t="s">
        <v>101</v>
      </c>
      <c r="C230" s="119">
        <v>1937.0</v>
      </c>
      <c r="D230" s="119">
        <v>1.199091E9</v>
      </c>
      <c r="E230" s="63"/>
      <c r="F230" s="126">
        <v>0.762</v>
      </c>
      <c r="G230" s="126">
        <v>1.0</v>
      </c>
      <c r="H230" s="126">
        <v>0.787</v>
      </c>
      <c r="I230" s="126">
        <v>0.199</v>
      </c>
      <c r="J230" s="126">
        <v>0.014</v>
      </c>
      <c r="K230" s="126">
        <v>0.0</v>
      </c>
      <c r="L230" s="126">
        <v>0.0</v>
      </c>
      <c r="M230" s="63"/>
      <c r="N230" s="126">
        <v>0.0</v>
      </c>
      <c r="O230" s="63"/>
      <c r="P230" s="63"/>
      <c r="Q230" s="119">
        <v>9.13151071E8</v>
      </c>
      <c r="R230" s="63"/>
      <c r="S230" s="119">
        <v>9.4311729E8</v>
      </c>
      <c r="T230" s="119">
        <v>2.38153363E8</v>
      </c>
      <c r="U230" s="119">
        <v>1.7317553E7</v>
      </c>
      <c r="V230" s="119">
        <v>501409.0</v>
      </c>
      <c r="W230" s="119">
        <v>1384.0</v>
      </c>
      <c r="X230" s="63"/>
      <c r="Y230" s="119">
        <v>502795.0</v>
      </c>
      <c r="Z230" s="63"/>
      <c r="AA230" s="63"/>
      <c r="AB230" s="126">
        <v>0.741</v>
      </c>
      <c r="AC230" s="63"/>
      <c r="AD230" s="121">
        <v>0.74</v>
      </c>
      <c r="AE230" s="121">
        <v>0.38</v>
      </c>
      <c r="AF230" s="121">
        <v>0.07</v>
      </c>
      <c r="AG230" s="121">
        <v>0.03</v>
      </c>
      <c r="AH230" s="121">
        <v>0.01</v>
      </c>
      <c r="AI230" s="63"/>
      <c r="AJ230" s="121">
        <v>0.03</v>
      </c>
      <c r="AK230" s="63" t="str">
        <f t="shared" si="1"/>
        <v>Asia</v>
      </c>
      <c r="AL230" s="119">
        <v>5793.0</v>
      </c>
      <c r="AM230" s="119">
        <v>7880.0</v>
      </c>
      <c r="AN230" s="119">
        <v>10611.0</v>
      </c>
      <c r="AO230" s="119">
        <v>14143.0</v>
      </c>
      <c r="AP230" s="119">
        <v>18668.0</v>
      </c>
      <c r="AQ230" s="119">
        <v>24409.0</v>
      </c>
      <c r="AR230" s="119">
        <v>31636.0</v>
      </c>
      <c r="AS230" s="119">
        <v>40676.0</v>
      </c>
      <c r="AT230" s="119">
        <v>51952.0</v>
      </c>
      <c r="AU230" s="119">
        <v>66040.0</v>
      </c>
      <c r="AV230" s="119">
        <v>83795.0</v>
      </c>
      <c r="AW230" s="119">
        <v>106575.0</v>
      </c>
      <c r="AX230" s="119">
        <v>136663.0</v>
      </c>
      <c r="AY230" s="119">
        <v>177986.0</v>
      </c>
      <c r="AZ230" s="119">
        <v>237347.0</v>
      </c>
      <c r="BA230" s="119">
        <v>326369.0</v>
      </c>
      <c r="BB230" s="119">
        <v>464441.0</v>
      </c>
      <c r="BC230" s="119">
        <v>682826.0</v>
      </c>
      <c r="BD230" s="119">
        <v>1029901.0</v>
      </c>
      <c r="BE230" s="119">
        <v>1576955.0</v>
      </c>
      <c r="BF230" s="119">
        <v>2423302.0</v>
      </c>
      <c r="BG230" s="119">
        <v>3698566.0</v>
      </c>
      <c r="BH230" s="119">
        <v>5559394.0</v>
      </c>
      <c r="BI230" s="119">
        <v>8177809.0</v>
      </c>
      <c r="BJ230" s="119">
        <v>1.1719474E7</v>
      </c>
      <c r="BK230" s="119">
        <v>1.6312265E7</v>
      </c>
      <c r="BL230" s="119">
        <v>2.2008792E7</v>
      </c>
      <c r="BM230" s="119">
        <v>2.874994E7</v>
      </c>
      <c r="BN230" s="119">
        <v>3.633943E7</v>
      </c>
      <c r="BO230" s="119">
        <v>4.4440109E7</v>
      </c>
      <c r="BP230" s="119">
        <v>5.2599633E7</v>
      </c>
      <c r="BQ230" s="119">
        <v>6.030525E7</v>
      </c>
      <c r="BR230" s="119">
        <v>6.7055658E7</v>
      </c>
      <c r="BS230" s="119">
        <v>7.2427918E7</v>
      </c>
      <c r="BT230" s="119">
        <v>7.6117414E7</v>
      </c>
      <c r="BU230" s="119">
        <v>7.7943234E7</v>
      </c>
      <c r="BV230" s="119">
        <v>7.783246E7</v>
      </c>
      <c r="BW230" s="119">
        <v>7.5807021E7</v>
      </c>
      <c r="BX230" s="119">
        <v>7.1985077E7</v>
      </c>
      <c r="BY230" s="119">
        <v>6.6587436E7</v>
      </c>
      <c r="BZ230" s="119">
        <v>5.9932439E7</v>
      </c>
      <c r="CA230" s="119">
        <v>5.2416121E7</v>
      </c>
      <c r="CB230" s="119">
        <v>4.448661E7</v>
      </c>
      <c r="CC230" s="119">
        <v>3.66142E7</v>
      </c>
      <c r="CD230" s="119">
        <v>2.9245601E7</v>
      </c>
      <c r="CE230" s="119">
        <v>2.2739236E7</v>
      </c>
      <c r="CF230" s="119">
        <v>1.7305181E7</v>
      </c>
      <c r="CG230" s="119">
        <v>1.2984827E7</v>
      </c>
      <c r="CH230" s="119">
        <v>9683137.0</v>
      </c>
      <c r="CI230" s="119">
        <v>7231669.0</v>
      </c>
      <c r="CJ230" s="119">
        <v>5446780.0</v>
      </c>
      <c r="CK230" s="119">
        <v>4162149.0</v>
      </c>
      <c r="CL230" s="119">
        <v>3237947.0</v>
      </c>
      <c r="CM230" s="119">
        <v>2560292.0</v>
      </c>
      <c r="CN230" s="119">
        <v>2041038.0</v>
      </c>
      <c r="CO230" s="119">
        <v>1619158.0</v>
      </c>
      <c r="CP230" s="119">
        <v>1260101.0</v>
      </c>
      <c r="CQ230" s="119">
        <v>950503.0</v>
      </c>
      <c r="CR230" s="119">
        <v>689298.0</v>
      </c>
      <c r="CS230" s="119">
        <v>478719.0</v>
      </c>
      <c r="CT230" s="119">
        <v>318348.0</v>
      </c>
      <c r="CU230" s="119">
        <v>203265.0</v>
      </c>
      <c r="CV230" s="119">
        <v>125197.0</v>
      </c>
      <c r="CW230" s="119">
        <v>74809.0</v>
      </c>
      <c r="CX230" s="119">
        <v>43609.0</v>
      </c>
      <c r="CY230" s="119">
        <v>24922.0</v>
      </c>
      <c r="CZ230" s="119">
        <v>14014.0</v>
      </c>
      <c r="DA230" s="119">
        <v>7775.0</v>
      </c>
      <c r="DB230" s="119">
        <v>4263.0</v>
      </c>
      <c r="DC230" s="119">
        <v>2313.0</v>
      </c>
      <c r="DD230" s="119">
        <v>1242.0</v>
      </c>
      <c r="DE230" s="119">
        <v>661.0</v>
      </c>
      <c r="DF230" s="119">
        <v>349.0</v>
      </c>
      <c r="DG230" s="119">
        <v>182.0</v>
      </c>
      <c r="DH230" s="119">
        <v>95.0</v>
      </c>
      <c r="DI230" s="119">
        <v>49.0</v>
      </c>
      <c r="DJ230" s="119">
        <v>25.0</v>
      </c>
      <c r="DK230" s="119">
        <v>13.0</v>
      </c>
      <c r="DL230" s="119">
        <v>6.0</v>
      </c>
      <c r="DM230" s="119">
        <v>3.0</v>
      </c>
      <c r="DN230" s="119">
        <v>2.0</v>
      </c>
      <c r="DO230" s="119">
        <v>1.0</v>
      </c>
      <c r="DP230" s="119">
        <v>0.0</v>
      </c>
      <c r="DQ230" s="119">
        <v>0.0</v>
      </c>
      <c r="DR230" s="119">
        <v>0.0</v>
      </c>
      <c r="DS230" s="119">
        <v>0.0</v>
      </c>
      <c r="DT230" s="119">
        <v>0.0</v>
      </c>
      <c r="DU230" s="119">
        <v>0.0</v>
      </c>
      <c r="DV230" s="119">
        <v>0.0</v>
      </c>
      <c r="DW230" s="119">
        <v>0.0</v>
      </c>
      <c r="DX230" s="119">
        <v>0.0</v>
      </c>
      <c r="DY230" s="119">
        <v>0.0</v>
      </c>
      <c r="DZ230" s="119">
        <v>0.0</v>
      </c>
      <c r="EA230" s="119">
        <v>0.0</v>
      </c>
      <c r="EB230" s="119">
        <v>0.0</v>
      </c>
      <c r="EC230" s="119">
        <v>0.0</v>
      </c>
      <c r="ED230" s="119">
        <v>0.0</v>
      </c>
      <c r="EE230" s="119">
        <v>0.0</v>
      </c>
      <c r="EF230" s="119">
        <v>0.0</v>
      </c>
      <c r="EG230" s="119">
        <v>0.0</v>
      </c>
      <c r="EH230" s="119">
        <v>0.0</v>
      </c>
      <c r="EI230" s="63"/>
      <c r="EJ230" s="63"/>
      <c r="EK230" s="134">
        <v>0.0</v>
      </c>
      <c r="EL230" s="134">
        <v>0.0</v>
      </c>
      <c r="EM230" s="134">
        <v>0.0</v>
      </c>
      <c r="EN230" s="134">
        <v>0.0</v>
      </c>
      <c r="EO230" s="134">
        <v>0.0</v>
      </c>
      <c r="EP230" s="134">
        <v>0.0</v>
      </c>
      <c r="EQ230" s="134">
        <v>0.0</v>
      </c>
      <c r="ER230" s="134">
        <v>0.0</v>
      </c>
      <c r="ES230" s="134">
        <v>0.0</v>
      </c>
      <c r="ET230" s="134">
        <v>1.0E-4</v>
      </c>
      <c r="EU230" s="134">
        <v>1.0E-4</v>
      </c>
      <c r="EV230" s="134">
        <v>1.0E-4</v>
      </c>
      <c r="EW230" s="134">
        <v>1.0E-4</v>
      </c>
      <c r="EX230" s="134">
        <v>1.0E-4</v>
      </c>
      <c r="EY230" s="134">
        <v>2.0E-4</v>
      </c>
      <c r="EZ230" s="134">
        <v>3.0E-4</v>
      </c>
      <c r="FA230" s="134">
        <v>4.0E-4</v>
      </c>
      <c r="FB230" s="134">
        <v>6.0E-4</v>
      </c>
      <c r="FC230" s="134">
        <v>9.0E-4</v>
      </c>
      <c r="FD230" s="134">
        <v>0.0013</v>
      </c>
      <c r="FE230" s="134">
        <v>0.002</v>
      </c>
      <c r="FF230" s="134">
        <v>0.0031</v>
      </c>
      <c r="FG230" s="134">
        <v>0.0046</v>
      </c>
      <c r="FH230" s="134">
        <v>0.0068</v>
      </c>
      <c r="FI230" s="134">
        <v>0.0098</v>
      </c>
      <c r="FJ230" s="134">
        <v>0.0136</v>
      </c>
      <c r="FK230" s="134">
        <v>0.0184</v>
      </c>
      <c r="FL230" s="134">
        <v>0.024</v>
      </c>
      <c r="FM230" s="134">
        <v>0.0303</v>
      </c>
      <c r="FN230" s="134">
        <v>0.0371</v>
      </c>
      <c r="FO230" s="134">
        <v>0.0439</v>
      </c>
      <c r="FP230" s="134">
        <v>0.0503</v>
      </c>
      <c r="FQ230" s="134">
        <v>0.0559</v>
      </c>
      <c r="FR230" s="134">
        <v>0.0604</v>
      </c>
      <c r="FS230" s="134">
        <v>0.0635</v>
      </c>
      <c r="FT230" s="134">
        <v>0.065</v>
      </c>
      <c r="FU230" s="134">
        <v>0.0649</v>
      </c>
      <c r="FV230" s="134">
        <v>0.0632</v>
      </c>
      <c r="FW230" s="134">
        <v>0.06</v>
      </c>
      <c r="FX230" s="134">
        <v>0.0555</v>
      </c>
      <c r="FY230" s="134">
        <v>0.05</v>
      </c>
      <c r="FZ230" s="134">
        <v>0.0437</v>
      </c>
      <c r="GA230" s="134">
        <v>0.0371</v>
      </c>
      <c r="GB230" s="134">
        <v>0.0305</v>
      </c>
      <c r="GC230" s="134">
        <v>0.0244</v>
      </c>
      <c r="GD230" s="134">
        <v>0.019</v>
      </c>
      <c r="GE230" s="134">
        <v>0.0144</v>
      </c>
      <c r="GF230" s="134">
        <v>0.0108</v>
      </c>
      <c r="GG230" s="134">
        <v>0.0081</v>
      </c>
      <c r="GH230" s="134">
        <v>0.006</v>
      </c>
      <c r="GI230" s="134">
        <v>0.0045</v>
      </c>
      <c r="GJ230" s="134">
        <v>0.0035</v>
      </c>
      <c r="GK230" s="134">
        <v>0.0027</v>
      </c>
      <c r="GL230" s="134">
        <v>0.0021</v>
      </c>
      <c r="GM230" s="134">
        <v>0.0017</v>
      </c>
      <c r="GN230" s="134">
        <v>0.0014</v>
      </c>
      <c r="GO230" s="134">
        <v>0.0011</v>
      </c>
      <c r="GP230" s="134">
        <v>8.0E-4</v>
      </c>
      <c r="GQ230" s="134">
        <v>6.0E-4</v>
      </c>
      <c r="GR230" s="134">
        <v>4.0E-4</v>
      </c>
      <c r="GS230" s="134">
        <v>3.0E-4</v>
      </c>
      <c r="GT230" s="134">
        <v>2.0E-4</v>
      </c>
      <c r="GU230" s="134">
        <v>1.0E-4</v>
      </c>
      <c r="GV230" s="134">
        <v>1.0E-4</v>
      </c>
      <c r="GW230" s="134">
        <v>0.0</v>
      </c>
      <c r="GX230" s="134">
        <v>0.0</v>
      </c>
      <c r="GY230" s="134">
        <v>0.0</v>
      </c>
      <c r="GZ230" s="134">
        <v>0.0</v>
      </c>
      <c r="HA230" s="134">
        <v>0.0</v>
      </c>
      <c r="HB230" s="134">
        <v>0.0</v>
      </c>
      <c r="HC230" s="134">
        <v>0.0</v>
      </c>
      <c r="HD230" s="134">
        <v>0.0</v>
      </c>
      <c r="HE230" s="134">
        <v>0.0</v>
      </c>
      <c r="HF230" s="134">
        <v>0.0</v>
      </c>
      <c r="HG230" s="134">
        <v>0.0</v>
      </c>
      <c r="HH230" s="134">
        <v>0.0</v>
      </c>
      <c r="HI230" s="134">
        <v>0.0</v>
      </c>
      <c r="HJ230" s="134">
        <v>0.0</v>
      </c>
      <c r="HK230" s="134">
        <v>0.0</v>
      </c>
      <c r="HL230" s="134">
        <v>0.0</v>
      </c>
      <c r="HM230" s="134">
        <v>0.0</v>
      </c>
      <c r="HN230" s="134">
        <v>0.0</v>
      </c>
      <c r="HO230" s="134">
        <v>0.0</v>
      </c>
      <c r="HP230" s="134">
        <v>0.0</v>
      </c>
      <c r="HQ230" s="134">
        <v>0.0</v>
      </c>
      <c r="HR230" s="134">
        <v>0.0</v>
      </c>
      <c r="HS230" s="134">
        <v>0.0</v>
      </c>
      <c r="HT230" s="134">
        <v>0.0</v>
      </c>
      <c r="HU230" s="134">
        <v>0.0</v>
      </c>
      <c r="HV230" s="134">
        <v>0.0</v>
      </c>
      <c r="HW230" s="134">
        <v>0.0</v>
      </c>
      <c r="HX230" s="134">
        <v>0.0</v>
      </c>
      <c r="HY230" s="134">
        <v>0.0</v>
      </c>
      <c r="HZ230" s="134">
        <v>0.0</v>
      </c>
      <c r="IA230" s="134">
        <v>0.0</v>
      </c>
      <c r="IB230" s="134">
        <v>0.0</v>
      </c>
      <c r="IC230" s="134">
        <v>0.0</v>
      </c>
      <c r="ID230" s="134">
        <v>0.0</v>
      </c>
      <c r="IE230" s="134">
        <v>0.0</v>
      </c>
      <c r="IF230" s="134">
        <v>0.0</v>
      </c>
      <c r="IG230" s="134">
        <v>0.0</v>
      </c>
    </row>
    <row r="231" hidden="1">
      <c r="A231" s="119" t="s">
        <v>94</v>
      </c>
      <c r="B231" s="119" t="s">
        <v>95</v>
      </c>
      <c r="C231" s="119">
        <v>1938.0</v>
      </c>
      <c r="D231" s="119">
        <v>2.71412211E8</v>
      </c>
      <c r="E231" s="63"/>
      <c r="F231" s="126">
        <v>0.239</v>
      </c>
      <c r="G231" s="126">
        <v>1.0</v>
      </c>
      <c r="H231" s="126">
        <v>0.251</v>
      </c>
      <c r="I231" s="126">
        <v>0.355</v>
      </c>
      <c r="J231" s="126">
        <v>0.35</v>
      </c>
      <c r="K231" s="126">
        <v>0.043</v>
      </c>
      <c r="L231" s="126">
        <v>0.001</v>
      </c>
      <c r="M231" s="63"/>
      <c r="N231" s="126">
        <v>0.044</v>
      </c>
      <c r="O231" s="63"/>
      <c r="P231" s="63"/>
      <c r="Q231" s="119">
        <v>6.4823567E7</v>
      </c>
      <c r="R231" s="63"/>
      <c r="S231" s="119">
        <v>6.8051829E7</v>
      </c>
      <c r="T231" s="119">
        <v>9.6314863E7</v>
      </c>
      <c r="U231" s="119">
        <v>9.512492E7</v>
      </c>
      <c r="V231" s="119">
        <v>1.175377E7</v>
      </c>
      <c r="W231" s="119">
        <v>166253.0</v>
      </c>
      <c r="X231" s="63"/>
      <c r="Y231" s="119">
        <v>1.19206E7</v>
      </c>
      <c r="Z231" s="63"/>
      <c r="AA231" s="63"/>
      <c r="AB231" s="126">
        <v>0.052</v>
      </c>
      <c r="AC231" s="63"/>
      <c r="AD231" s="121">
        <v>0.05</v>
      </c>
      <c r="AE231" s="121">
        <v>0.15</v>
      </c>
      <c r="AF231" s="121">
        <v>0.35</v>
      </c>
      <c r="AG231" s="121">
        <v>0.66</v>
      </c>
      <c r="AH231" s="121">
        <v>0.88</v>
      </c>
      <c r="AI231" s="63"/>
      <c r="AJ231" s="121">
        <v>0.66</v>
      </c>
      <c r="AK231" s="63" t="str">
        <f t="shared" si="1"/>
        <v>The Americas</v>
      </c>
      <c r="AL231" s="119">
        <v>133.0</v>
      </c>
      <c r="AM231" s="119">
        <v>233.0</v>
      </c>
      <c r="AN231" s="119">
        <v>404.0</v>
      </c>
      <c r="AO231" s="119">
        <v>692.0</v>
      </c>
      <c r="AP231" s="119">
        <v>1170.0</v>
      </c>
      <c r="AQ231" s="119">
        <v>1947.0</v>
      </c>
      <c r="AR231" s="119">
        <v>3186.0</v>
      </c>
      <c r="AS231" s="119">
        <v>5125.0</v>
      </c>
      <c r="AT231" s="119">
        <v>8095.0</v>
      </c>
      <c r="AU231" s="119">
        <v>12548.0</v>
      </c>
      <c r="AV231" s="119">
        <v>19082.0</v>
      </c>
      <c r="AW231" s="119">
        <v>28464.0</v>
      </c>
      <c r="AX231" s="119">
        <v>41643.0</v>
      </c>
      <c r="AY231" s="119">
        <v>59764.0</v>
      </c>
      <c r="AZ231" s="119">
        <v>84161.0</v>
      </c>
      <c r="BA231" s="119">
        <v>116347.0</v>
      </c>
      <c r="BB231" s="119">
        <v>158002.0</v>
      </c>
      <c r="BC231" s="119">
        <v>210965.0</v>
      </c>
      <c r="BD231" s="119">
        <v>277237.0</v>
      </c>
      <c r="BE231" s="119">
        <v>359017.0</v>
      </c>
      <c r="BF231" s="119">
        <v>458749.0</v>
      </c>
      <c r="BG231" s="119">
        <v>579172.0</v>
      </c>
      <c r="BH231" s="119">
        <v>723335.0</v>
      </c>
      <c r="BI231" s="119">
        <v>894529.0</v>
      </c>
      <c r="BJ231" s="119">
        <v>1096066.0</v>
      </c>
      <c r="BK231" s="119">
        <v>1330890.0</v>
      </c>
      <c r="BL231" s="119">
        <v>1601017.0</v>
      </c>
      <c r="BM231" s="119">
        <v>1906864.0</v>
      </c>
      <c r="BN231" s="119">
        <v>2246606.0</v>
      </c>
      <c r="BO231" s="119">
        <v>2615719.0</v>
      </c>
      <c r="BP231" s="119">
        <v>3006889.0</v>
      </c>
      <c r="BQ231" s="119">
        <v>3410411.0</v>
      </c>
      <c r="BR231" s="119">
        <v>3815123.0</v>
      </c>
      <c r="BS231" s="119">
        <v>4209804.0</v>
      </c>
      <c r="BT231" s="119">
        <v>4584872.0</v>
      </c>
      <c r="BU231" s="119">
        <v>4934124.0</v>
      </c>
      <c r="BV231" s="119">
        <v>5256246.0</v>
      </c>
      <c r="BW231" s="119">
        <v>5555849.0</v>
      </c>
      <c r="BX231" s="119">
        <v>5843841.0</v>
      </c>
      <c r="BY231" s="119">
        <v>6136980.0</v>
      </c>
      <c r="BZ231" s="119">
        <v>6456525.0</v>
      </c>
      <c r="CA231" s="119">
        <v>6825893.0</v>
      </c>
      <c r="CB231" s="119">
        <v>7267328.0</v>
      </c>
      <c r="CC231" s="119">
        <v>7797731.0</v>
      </c>
      <c r="CD231" s="119">
        <v>8424078.0</v>
      </c>
      <c r="CE231" s="119">
        <v>9139126.0</v>
      </c>
      <c r="CF231" s="119">
        <v>9918307.0</v>
      </c>
      <c r="CG231" s="119">
        <v>1.0718757E7</v>
      </c>
      <c r="CH231" s="119">
        <v>1.1481224E7</v>
      </c>
      <c r="CI231" s="119">
        <v>1.2135219E7</v>
      </c>
      <c r="CJ231" s="119">
        <v>1.2607199E7</v>
      </c>
      <c r="CK231" s="119">
        <v>1.2830843E7</v>
      </c>
      <c r="CL231" s="119">
        <v>1.2757711E7</v>
      </c>
      <c r="CM231" s="119">
        <v>1.2366105E7</v>
      </c>
      <c r="CN231" s="119">
        <v>1.1665981E7</v>
      </c>
      <c r="CO231" s="119">
        <v>1.0698503E7</v>
      </c>
      <c r="CP231" s="119">
        <v>9530153.0</v>
      </c>
      <c r="CQ231" s="119">
        <v>8242668.0</v>
      </c>
      <c r="CR231" s="119">
        <v>6921143.0</v>
      </c>
      <c r="CS231" s="119">
        <v>5642859.0</v>
      </c>
      <c r="CT231" s="119">
        <v>4468954.0</v>
      </c>
      <c r="CU231" s="119">
        <v>3440057.0</v>
      </c>
      <c r="CV231" s="119">
        <v>2575914.0</v>
      </c>
      <c r="CW231" s="119">
        <v>1878162.0</v>
      </c>
      <c r="CX231" s="119">
        <v>1334966.0</v>
      </c>
      <c r="CY231" s="119">
        <v>926189.0</v>
      </c>
      <c r="CZ231" s="119">
        <v>628093.0</v>
      </c>
      <c r="DA231" s="119">
        <v>416938.0</v>
      </c>
      <c r="DB231" s="119">
        <v>271314.0</v>
      </c>
      <c r="DC231" s="119">
        <v>173315.0</v>
      </c>
      <c r="DD231" s="119">
        <v>108823.0</v>
      </c>
      <c r="DE231" s="119">
        <v>67237.0</v>
      </c>
      <c r="DF231" s="119">
        <v>40918.0</v>
      </c>
      <c r="DG231" s="119">
        <v>24543.0</v>
      </c>
      <c r="DH231" s="119">
        <v>14518.0</v>
      </c>
      <c r="DI231" s="119">
        <v>8473.0</v>
      </c>
      <c r="DJ231" s="119">
        <v>4880.0</v>
      </c>
      <c r="DK231" s="119">
        <v>2776.0</v>
      </c>
      <c r="DL231" s="119">
        <v>1561.0</v>
      </c>
      <c r="DM231" s="119">
        <v>868.0</v>
      </c>
      <c r="DN231" s="119">
        <v>479.0</v>
      </c>
      <c r="DO231" s="119">
        <v>262.0</v>
      </c>
      <c r="DP231" s="119">
        <v>143.0</v>
      </c>
      <c r="DQ231" s="119">
        <v>78.0</v>
      </c>
      <c r="DR231" s="119">
        <v>42.0</v>
      </c>
      <c r="DS231" s="119">
        <v>23.0</v>
      </c>
      <c r="DT231" s="119">
        <v>13.0</v>
      </c>
      <c r="DU231" s="119">
        <v>7.0</v>
      </c>
      <c r="DV231" s="119">
        <v>4.0</v>
      </c>
      <c r="DW231" s="119">
        <v>2.0</v>
      </c>
      <c r="DX231" s="119">
        <v>1.0</v>
      </c>
      <c r="DY231" s="119">
        <v>1.0</v>
      </c>
      <c r="DZ231" s="119">
        <v>0.0</v>
      </c>
      <c r="EA231" s="119">
        <v>0.0</v>
      </c>
      <c r="EB231" s="119">
        <v>0.0</v>
      </c>
      <c r="EC231" s="119">
        <v>0.0</v>
      </c>
      <c r="ED231" s="119">
        <v>0.0</v>
      </c>
      <c r="EE231" s="119">
        <v>0.0</v>
      </c>
      <c r="EF231" s="119">
        <v>0.0</v>
      </c>
      <c r="EG231" s="119">
        <v>0.0</v>
      </c>
      <c r="EH231" s="119">
        <v>0.0</v>
      </c>
      <c r="EI231" s="63"/>
      <c r="EJ231" s="63"/>
      <c r="EK231" s="134">
        <v>0.0</v>
      </c>
      <c r="EL231" s="134">
        <v>0.0</v>
      </c>
      <c r="EM231" s="134">
        <v>0.0</v>
      </c>
      <c r="EN231" s="134">
        <v>0.0</v>
      </c>
      <c r="EO231" s="134">
        <v>0.0</v>
      </c>
      <c r="EP231" s="134">
        <v>0.0</v>
      </c>
      <c r="EQ231" s="134">
        <v>0.0</v>
      </c>
      <c r="ER231" s="134">
        <v>0.0</v>
      </c>
      <c r="ES231" s="134">
        <v>0.0</v>
      </c>
      <c r="ET231" s="134">
        <v>0.0</v>
      </c>
      <c r="EU231" s="134">
        <v>1.0E-4</v>
      </c>
      <c r="EV231" s="134">
        <v>1.0E-4</v>
      </c>
      <c r="EW231" s="134">
        <v>2.0E-4</v>
      </c>
      <c r="EX231" s="134">
        <v>2.0E-4</v>
      </c>
      <c r="EY231" s="134">
        <v>3.0E-4</v>
      </c>
      <c r="EZ231" s="134">
        <v>4.0E-4</v>
      </c>
      <c r="FA231" s="134">
        <v>6.0E-4</v>
      </c>
      <c r="FB231" s="134">
        <v>8.0E-4</v>
      </c>
      <c r="FC231" s="134">
        <v>0.001</v>
      </c>
      <c r="FD231" s="134">
        <v>0.0013</v>
      </c>
      <c r="FE231" s="134">
        <v>0.0017</v>
      </c>
      <c r="FF231" s="134">
        <v>0.0021</v>
      </c>
      <c r="FG231" s="134">
        <v>0.0027</v>
      </c>
      <c r="FH231" s="134">
        <v>0.0033</v>
      </c>
      <c r="FI231" s="134">
        <v>0.004</v>
      </c>
      <c r="FJ231" s="134">
        <v>0.0049</v>
      </c>
      <c r="FK231" s="134">
        <v>0.0059</v>
      </c>
      <c r="FL231" s="134">
        <v>0.007</v>
      </c>
      <c r="FM231" s="134">
        <v>0.0083</v>
      </c>
      <c r="FN231" s="134">
        <v>0.0096</v>
      </c>
      <c r="FO231" s="134">
        <v>0.0111</v>
      </c>
      <c r="FP231" s="134">
        <v>0.0126</v>
      </c>
      <c r="FQ231" s="134">
        <v>0.0141</v>
      </c>
      <c r="FR231" s="134">
        <v>0.0155</v>
      </c>
      <c r="FS231" s="134">
        <v>0.0169</v>
      </c>
      <c r="FT231" s="134">
        <v>0.0182</v>
      </c>
      <c r="FU231" s="134">
        <v>0.0194</v>
      </c>
      <c r="FV231" s="134">
        <v>0.0205</v>
      </c>
      <c r="FW231" s="134">
        <v>0.0215</v>
      </c>
      <c r="FX231" s="134">
        <v>0.0226</v>
      </c>
      <c r="FY231" s="134">
        <v>0.0238</v>
      </c>
      <c r="FZ231" s="134">
        <v>0.0251</v>
      </c>
      <c r="GA231" s="134">
        <v>0.0268</v>
      </c>
      <c r="GB231" s="134">
        <v>0.0287</v>
      </c>
      <c r="GC231" s="134">
        <v>0.031</v>
      </c>
      <c r="GD231" s="134">
        <v>0.0337</v>
      </c>
      <c r="GE231" s="134">
        <v>0.0365</v>
      </c>
      <c r="GF231" s="134">
        <v>0.0395</v>
      </c>
      <c r="GG231" s="134">
        <v>0.0423</v>
      </c>
      <c r="GH231" s="134">
        <v>0.0447</v>
      </c>
      <c r="GI231" s="134">
        <v>0.0465</v>
      </c>
      <c r="GJ231" s="134">
        <v>0.0473</v>
      </c>
      <c r="GK231" s="134">
        <v>0.047</v>
      </c>
      <c r="GL231" s="134">
        <v>0.0456</v>
      </c>
      <c r="GM231" s="134">
        <v>0.043</v>
      </c>
      <c r="GN231" s="134">
        <v>0.0394</v>
      </c>
      <c r="GO231" s="134">
        <v>0.0351</v>
      </c>
      <c r="GP231" s="134">
        <v>0.0304</v>
      </c>
      <c r="GQ231" s="134">
        <v>0.0255</v>
      </c>
      <c r="GR231" s="134">
        <v>0.0208</v>
      </c>
      <c r="GS231" s="134">
        <v>0.0165</v>
      </c>
      <c r="GT231" s="134">
        <v>0.0127</v>
      </c>
      <c r="GU231" s="134">
        <v>0.0095</v>
      </c>
      <c r="GV231" s="134">
        <v>0.0069</v>
      </c>
      <c r="GW231" s="134">
        <v>0.0049</v>
      </c>
      <c r="GX231" s="134">
        <v>0.0034</v>
      </c>
      <c r="GY231" s="134">
        <v>0.0023</v>
      </c>
      <c r="GZ231" s="134">
        <v>0.0015</v>
      </c>
      <c r="HA231" s="134">
        <v>0.001</v>
      </c>
      <c r="HB231" s="134">
        <v>6.0E-4</v>
      </c>
      <c r="HC231" s="134">
        <v>4.0E-4</v>
      </c>
      <c r="HD231" s="134">
        <v>2.0E-4</v>
      </c>
      <c r="HE231" s="134">
        <v>2.0E-4</v>
      </c>
      <c r="HF231" s="134">
        <v>1.0E-4</v>
      </c>
      <c r="HG231" s="134">
        <v>1.0E-4</v>
      </c>
      <c r="HH231" s="134">
        <v>0.0</v>
      </c>
      <c r="HI231" s="134">
        <v>0.0</v>
      </c>
      <c r="HJ231" s="134">
        <v>0.0</v>
      </c>
      <c r="HK231" s="134">
        <v>0.0</v>
      </c>
      <c r="HL231" s="134">
        <v>0.0</v>
      </c>
      <c r="HM231" s="134">
        <v>0.0</v>
      </c>
      <c r="HN231" s="134">
        <v>0.0</v>
      </c>
      <c r="HO231" s="134">
        <v>0.0</v>
      </c>
      <c r="HP231" s="134">
        <v>0.0</v>
      </c>
      <c r="HQ231" s="134">
        <v>0.0</v>
      </c>
      <c r="HR231" s="134">
        <v>0.0</v>
      </c>
      <c r="HS231" s="134">
        <v>0.0</v>
      </c>
      <c r="HT231" s="134">
        <v>0.0</v>
      </c>
      <c r="HU231" s="134">
        <v>0.0</v>
      </c>
      <c r="HV231" s="134">
        <v>0.0</v>
      </c>
      <c r="HW231" s="134">
        <v>0.0</v>
      </c>
      <c r="HX231" s="134">
        <v>0.0</v>
      </c>
      <c r="HY231" s="134">
        <v>0.0</v>
      </c>
      <c r="HZ231" s="134">
        <v>0.0</v>
      </c>
      <c r="IA231" s="134">
        <v>0.0</v>
      </c>
      <c r="IB231" s="134">
        <v>0.0</v>
      </c>
      <c r="IC231" s="134">
        <v>0.0</v>
      </c>
      <c r="ID231" s="134">
        <v>0.0</v>
      </c>
      <c r="IE231" s="134">
        <v>0.0</v>
      </c>
      <c r="IF231" s="134">
        <v>0.0</v>
      </c>
      <c r="IG231" s="134">
        <v>0.0</v>
      </c>
    </row>
    <row r="232" hidden="1">
      <c r="A232" s="119" t="s">
        <v>96</v>
      </c>
      <c r="B232" s="119" t="s">
        <v>97</v>
      </c>
      <c r="C232" s="119">
        <v>1938.0</v>
      </c>
      <c r="D232" s="119">
        <v>5.45115023E8</v>
      </c>
      <c r="E232" s="63"/>
      <c r="F232" s="126">
        <v>0.25</v>
      </c>
      <c r="G232" s="126">
        <v>1.0</v>
      </c>
      <c r="H232" s="126">
        <v>0.266</v>
      </c>
      <c r="I232" s="126">
        <v>0.446</v>
      </c>
      <c r="J232" s="126">
        <v>0.279</v>
      </c>
      <c r="K232" s="126">
        <v>0.01</v>
      </c>
      <c r="L232" s="126">
        <v>0.0</v>
      </c>
      <c r="M232" s="63"/>
      <c r="N232" s="126">
        <v>0.01</v>
      </c>
      <c r="O232" s="63"/>
      <c r="P232" s="63"/>
      <c r="Q232" s="119">
        <v>1.36222139E8</v>
      </c>
      <c r="R232" s="63"/>
      <c r="S232" s="119">
        <v>1.44754347E8</v>
      </c>
      <c r="T232" s="119">
        <v>2.42895623E8</v>
      </c>
      <c r="U232" s="119">
        <v>1.52113884E8</v>
      </c>
      <c r="V232" s="119">
        <v>5332890.0</v>
      </c>
      <c r="W232" s="119">
        <v>18243.0</v>
      </c>
      <c r="X232" s="63"/>
      <c r="Y232" s="119">
        <v>5351170.0</v>
      </c>
      <c r="Z232" s="63"/>
      <c r="AA232" s="63"/>
      <c r="AB232" s="126">
        <v>0.109</v>
      </c>
      <c r="AC232" s="63"/>
      <c r="AD232" s="121">
        <v>0.11</v>
      </c>
      <c r="AE232" s="121">
        <v>0.39</v>
      </c>
      <c r="AF232" s="121">
        <v>0.56</v>
      </c>
      <c r="AG232" s="121">
        <v>0.3</v>
      </c>
      <c r="AH232" s="121">
        <v>0.1</v>
      </c>
      <c r="AI232" s="63"/>
      <c r="AJ232" s="121">
        <v>0.3</v>
      </c>
      <c r="AK232" s="63" t="str">
        <f t="shared" si="1"/>
        <v>Europe</v>
      </c>
      <c r="AL232" s="119">
        <v>0.0</v>
      </c>
      <c r="AM232" s="119">
        <v>0.0</v>
      </c>
      <c r="AN232" s="119">
        <v>0.0</v>
      </c>
      <c r="AO232" s="119">
        <v>1.0</v>
      </c>
      <c r="AP232" s="119">
        <v>2.0</v>
      </c>
      <c r="AQ232" s="119">
        <v>3.0</v>
      </c>
      <c r="AR232" s="119">
        <v>7.0</v>
      </c>
      <c r="AS232" s="119">
        <v>13.0</v>
      </c>
      <c r="AT232" s="119">
        <v>24.0</v>
      </c>
      <c r="AU232" s="119">
        <v>46.0</v>
      </c>
      <c r="AV232" s="119">
        <v>84.0</v>
      </c>
      <c r="AW232" s="119">
        <v>151.0</v>
      </c>
      <c r="AX232" s="119">
        <v>268.0</v>
      </c>
      <c r="AY232" s="119">
        <v>469.0</v>
      </c>
      <c r="AZ232" s="119">
        <v>807.0</v>
      </c>
      <c r="BA232" s="119">
        <v>1370.0</v>
      </c>
      <c r="BB232" s="119">
        <v>2298.0</v>
      </c>
      <c r="BC232" s="119">
        <v>3814.0</v>
      </c>
      <c r="BD232" s="119">
        <v>6272.0</v>
      </c>
      <c r="BE232" s="119">
        <v>10234.0</v>
      </c>
      <c r="BF232" s="119">
        <v>16601.0</v>
      </c>
      <c r="BG232" s="119">
        <v>26820.0</v>
      </c>
      <c r="BH232" s="119">
        <v>43274.0</v>
      </c>
      <c r="BI232" s="119">
        <v>69973.0</v>
      </c>
      <c r="BJ232" s="119">
        <v>113811.0</v>
      </c>
      <c r="BK232" s="119">
        <v>186809.0</v>
      </c>
      <c r="BL232" s="119">
        <v>309927.0</v>
      </c>
      <c r="BM232" s="119">
        <v>519359.0</v>
      </c>
      <c r="BN232" s="119">
        <v>876152.0</v>
      </c>
      <c r="BO232" s="119">
        <v>1478340.0</v>
      </c>
      <c r="BP232" s="119">
        <v>2468511.0</v>
      </c>
      <c r="BQ232" s="119">
        <v>4018398.0</v>
      </c>
      <c r="BR232" s="119">
        <v>6265168.0</v>
      </c>
      <c r="BS232" s="119">
        <v>9193876.0</v>
      </c>
      <c r="BT232" s="119">
        <v>1.2518767E7</v>
      </c>
      <c r="BU232" s="119">
        <v>1.567378E7</v>
      </c>
      <c r="BV232" s="119">
        <v>1.7996601E7</v>
      </c>
      <c r="BW232" s="119">
        <v>1.9049184E7</v>
      </c>
      <c r="BX232" s="119">
        <v>1.8870129E7</v>
      </c>
      <c r="BY232" s="119">
        <v>1.796859E7</v>
      </c>
      <c r="BZ232" s="119">
        <v>1.7064415E7</v>
      </c>
      <c r="CA232" s="119">
        <v>1.6768135E7</v>
      </c>
      <c r="CB232" s="119">
        <v>1.7396665E7</v>
      </c>
      <c r="CC232" s="119">
        <v>1.8968472E7</v>
      </c>
      <c r="CD232" s="119">
        <v>2.1287796E7</v>
      </c>
      <c r="CE232" s="119">
        <v>2.4012969E7</v>
      </c>
      <c r="CF232" s="119">
        <v>2.6685456E7</v>
      </c>
      <c r="CG232" s="119">
        <v>2.8792351E7</v>
      </c>
      <c r="CH232" s="119">
        <v>2.9928168E7</v>
      </c>
      <c r="CI232" s="119">
        <v>2.9970419E7</v>
      </c>
      <c r="CJ232" s="119">
        <v>2.9085193E7</v>
      </c>
      <c r="CK232" s="119">
        <v>2.7534328E7</v>
      </c>
      <c r="CL232" s="119">
        <v>2.5480413E7</v>
      </c>
      <c r="CM232" s="119">
        <v>2.296294E7</v>
      </c>
      <c r="CN232" s="119">
        <v>2.0009626E7</v>
      </c>
      <c r="CO232" s="119">
        <v>1.6738957E7</v>
      </c>
      <c r="CP232" s="119">
        <v>1.337287E7</v>
      </c>
      <c r="CQ232" s="119">
        <v>1.0175384E7</v>
      </c>
      <c r="CR232" s="119">
        <v>7372096.0</v>
      </c>
      <c r="CS232" s="119">
        <v>5095285.0</v>
      </c>
      <c r="CT232" s="119">
        <v>3371984.0</v>
      </c>
      <c r="CU232" s="119">
        <v>2147433.0</v>
      </c>
      <c r="CV232" s="119">
        <v>1323652.0</v>
      </c>
      <c r="CW232" s="119">
        <v>794337.0</v>
      </c>
      <c r="CX232" s="119">
        <v>466638.0</v>
      </c>
      <c r="CY232" s="119">
        <v>269598.0</v>
      </c>
      <c r="CZ232" s="119">
        <v>153755.0</v>
      </c>
      <c r="DA232" s="119">
        <v>86806.0</v>
      </c>
      <c r="DB232" s="119">
        <v>48622.0</v>
      </c>
      <c r="DC232" s="119">
        <v>27063.0</v>
      </c>
      <c r="DD232" s="119">
        <v>14987.0</v>
      </c>
      <c r="DE232" s="119">
        <v>8266.0</v>
      </c>
      <c r="DF232" s="119">
        <v>4543.0</v>
      </c>
      <c r="DG232" s="119">
        <v>2490.0</v>
      </c>
      <c r="DH232" s="119">
        <v>1362.0</v>
      </c>
      <c r="DI232" s="119">
        <v>743.0</v>
      </c>
      <c r="DJ232" s="119">
        <v>404.0</v>
      </c>
      <c r="DK232" s="119">
        <v>219.0</v>
      </c>
      <c r="DL232" s="119">
        <v>118.0</v>
      </c>
      <c r="DM232" s="119">
        <v>63.0</v>
      </c>
      <c r="DN232" s="119">
        <v>34.0</v>
      </c>
      <c r="DO232" s="119">
        <v>18.0</v>
      </c>
      <c r="DP232" s="119">
        <v>9.0</v>
      </c>
      <c r="DQ232" s="119">
        <v>5.0</v>
      </c>
      <c r="DR232" s="119">
        <v>2.0</v>
      </c>
      <c r="DS232" s="119">
        <v>1.0</v>
      </c>
      <c r="DT232" s="119">
        <v>1.0</v>
      </c>
      <c r="DU232" s="119">
        <v>0.0</v>
      </c>
      <c r="DV232" s="119">
        <v>0.0</v>
      </c>
      <c r="DW232" s="119">
        <v>0.0</v>
      </c>
      <c r="DX232" s="119">
        <v>0.0</v>
      </c>
      <c r="DY232" s="119">
        <v>0.0</v>
      </c>
      <c r="DZ232" s="119">
        <v>0.0</v>
      </c>
      <c r="EA232" s="119">
        <v>0.0</v>
      </c>
      <c r="EB232" s="119">
        <v>0.0</v>
      </c>
      <c r="EC232" s="119">
        <v>0.0</v>
      </c>
      <c r="ED232" s="119">
        <v>0.0</v>
      </c>
      <c r="EE232" s="119">
        <v>0.0</v>
      </c>
      <c r="EF232" s="119">
        <v>0.0</v>
      </c>
      <c r="EG232" s="119">
        <v>0.0</v>
      </c>
      <c r="EH232" s="119">
        <v>0.0</v>
      </c>
      <c r="EI232" s="63"/>
      <c r="EJ232" s="63"/>
      <c r="EK232" s="134">
        <v>0.0</v>
      </c>
      <c r="EL232" s="134">
        <v>0.0</v>
      </c>
      <c r="EM232" s="134">
        <v>0.0</v>
      </c>
      <c r="EN232" s="134">
        <v>0.0</v>
      </c>
      <c r="EO232" s="134">
        <v>0.0</v>
      </c>
      <c r="EP232" s="134">
        <v>0.0</v>
      </c>
      <c r="EQ232" s="134">
        <v>0.0</v>
      </c>
      <c r="ER232" s="134">
        <v>0.0</v>
      </c>
      <c r="ES232" s="134">
        <v>0.0</v>
      </c>
      <c r="ET232" s="134">
        <v>0.0</v>
      </c>
      <c r="EU232" s="134">
        <v>0.0</v>
      </c>
      <c r="EV232" s="134">
        <v>0.0</v>
      </c>
      <c r="EW232" s="134">
        <v>0.0</v>
      </c>
      <c r="EX232" s="134">
        <v>0.0</v>
      </c>
      <c r="EY232" s="134">
        <v>0.0</v>
      </c>
      <c r="EZ232" s="134">
        <v>0.0</v>
      </c>
      <c r="FA232" s="134">
        <v>0.0</v>
      </c>
      <c r="FB232" s="134">
        <v>0.0</v>
      </c>
      <c r="FC232" s="134">
        <v>0.0</v>
      </c>
      <c r="FD232" s="134">
        <v>0.0</v>
      </c>
      <c r="FE232" s="134">
        <v>0.0</v>
      </c>
      <c r="FF232" s="134">
        <v>0.0</v>
      </c>
      <c r="FG232" s="134">
        <v>1.0E-4</v>
      </c>
      <c r="FH232" s="134">
        <v>1.0E-4</v>
      </c>
      <c r="FI232" s="134">
        <v>2.0E-4</v>
      </c>
      <c r="FJ232" s="134">
        <v>3.0E-4</v>
      </c>
      <c r="FK232" s="134">
        <v>6.0E-4</v>
      </c>
      <c r="FL232" s="134">
        <v>0.001</v>
      </c>
      <c r="FM232" s="134">
        <v>0.0016</v>
      </c>
      <c r="FN232" s="134">
        <v>0.0027</v>
      </c>
      <c r="FO232" s="134">
        <v>0.0045</v>
      </c>
      <c r="FP232" s="134">
        <v>0.0074</v>
      </c>
      <c r="FQ232" s="134">
        <v>0.0115</v>
      </c>
      <c r="FR232" s="134">
        <v>0.0169</v>
      </c>
      <c r="FS232" s="134">
        <v>0.023</v>
      </c>
      <c r="FT232" s="134">
        <v>0.0288</v>
      </c>
      <c r="FU232" s="134">
        <v>0.033</v>
      </c>
      <c r="FV232" s="134">
        <v>0.0349</v>
      </c>
      <c r="FW232" s="134">
        <v>0.0346</v>
      </c>
      <c r="FX232" s="134">
        <v>0.033</v>
      </c>
      <c r="FY232" s="134">
        <v>0.0313</v>
      </c>
      <c r="FZ232" s="134">
        <v>0.0308</v>
      </c>
      <c r="GA232" s="134">
        <v>0.0319</v>
      </c>
      <c r="GB232" s="134">
        <v>0.0348</v>
      </c>
      <c r="GC232" s="134">
        <v>0.0391</v>
      </c>
      <c r="GD232" s="134">
        <v>0.0441</v>
      </c>
      <c r="GE232" s="134">
        <v>0.049</v>
      </c>
      <c r="GF232" s="134">
        <v>0.0528</v>
      </c>
      <c r="GG232" s="134">
        <v>0.0549</v>
      </c>
      <c r="GH232" s="134">
        <v>0.055</v>
      </c>
      <c r="GI232" s="134">
        <v>0.0534</v>
      </c>
      <c r="GJ232" s="134">
        <v>0.0505</v>
      </c>
      <c r="GK232" s="134">
        <v>0.0467</v>
      </c>
      <c r="GL232" s="134">
        <v>0.0421</v>
      </c>
      <c r="GM232" s="134">
        <v>0.0367</v>
      </c>
      <c r="GN232" s="134">
        <v>0.0307</v>
      </c>
      <c r="GO232" s="134">
        <v>0.0245</v>
      </c>
      <c r="GP232" s="134">
        <v>0.0187</v>
      </c>
      <c r="GQ232" s="134">
        <v>0.0135</v>
      </c>
      <c r="GR232" s="134">
        <v>0.0093</v>
      </c>
      <c r="GS232" s="134">
        <v>0.0062</v>
      </c>
      <c r="GT232" s="134">
        <v>0.0039</v>
      </c>
      <c r="GU232" s="134">
        <v>0.0024</v>
      </c>
      <c r="GV232" s="134">
        <v>0.0015</v>
      </c>
      <c r="GW232" s="134">
        <v>9.0E-4</v>
      </c>
      <c r="GX232" s="134">
        <v>5.0E-4</v>
      </c>
      <c r="GY232" s="134">
        <v>3.0E-4</v>
      </c>
      <c r="GZ232" s="134">
        <v>2.0E-4</v>
      </c>
      <c r="HA232" s="134">
        <v>1.0E-4</v>
      </c>
      <c r="HB232" s="134">
        <v>0.0</v>
      </c>
      <c r="HC232" s="134">
        <v>0.0</v>
      </c>
      <c r="HD232" s="134">
        <v>0.0</v>
      </c>
      <c r="HE232" s="134">
        <v>0.0</v>
      </c>
      <c r="HF232" s="134">
        <v>0.0</v>
      </c>
      <c r="HG232" s="134">
        <v>0.0</v>
      </c>
      <c r="HH232" s="134">
        <v>0.0</v>
      </c>
      <c r="HI232" s="134">
        <v>0.0</v>
      </c>
      <c r="HJ232" s="134">
        <v>0.0</v>
      </c>
      <c r="HK232" s="134">
        <v>0.0</v>
      </c>
      <c r="HL232" s="134">
        <v>0.0</v>
      </c>
      <c r="HM232" s="134">
        <v>0.0</v>
      </c>
      <c r="HN232" s="134">
        <v>0.0</v>
      </c>
      <c r="HO232" s="134">
        <v>0.0</v>
      </c>
      <c r="HP232" s="134">
        <v>0.0</v>
      </c>
      <c r="HQ232" s="134">
        <v>0.0</v>
      </c>
      <c r="HR232" s="134">
        <v>0.0</v>
      </c>
      <c r="HS232" s="134">
        <v>0.0</v>
      </c>
      <c r="HT232" s="134">
        <v>0.0</v>
      </c>
      <c r="HU232" s="134">
        <v>0.0</v>
      </c>
      <c r="HV232" s="134">
        <v>0.0</v>
      </c>
      <c r="HW232" s="134">
        <v>0.0</v>
      </c>
      <c r="HX232" s="134">
        <v>0.0</v>
      </c>
      <c r="HY232" s="134">
        <v>0.0</v>
      </c>
      <c r="HZ232" s="134">
        <v>0.0</v>
      </c>
      <c r="IA232" s="134">
        <v>0.0</v>
      </c>
      <c r="IB232" s="134">
        <v>0.0</v>
      </c>
      <c r="IC232" s="134">
        <v>0.0</v>
      </c>
      <c r="ID232" s="134">
        <v>0.0</v>
      </c>
      <c r="IE232" s="134">
        <v>0.0</v>
      </c>
      <c r="IF232" s="134">
        <v>0.0</v>
      </c>
      <c r="IG232" s="134">
        <v>0.0</v>
      </c>
    </row>
    <row r="233" hidden="1">
      <c r="A233" s="119" t="s">
        <v>98</v>
      </c>
      <c r="B233" s="119" t="s">
        <v>99</v>
      </c>
      <c r="C233" s="119">
        <v>1938.0</v>
      </c>
      <c r="D233" s="119">
        <v>1.84939769E8</v>
      </c>
      <c r="E233" s="63"/>
      <c r="F233" s="126">
        <v>0.65</v>
      </c>
      <c r="G233" s="126">
        <v>1.0</v>
      </c>
      <c r="H233" s="126">
        <v>0.68</v>
      </c>
      <c r="I233" s="126">
        <v>0.296</v>
      </c>
      <c r="J233" s="126">
        <v>0.024</v>
      </c>
      <c r="K233" s="126">
        <v>0.001</v>
      </c>
      <c r="L233" s="126">
        <v>0.0</v>
      </c>
      <c r="M233" s="63"/>
      <c r="N233" s="126">
        <v>0.001</v>
      </c>
      <c r="O233" s="63"/>
      <c r="P233" s="63"/>
      <c r="Q233" s="119">
        <v>1.20295287E8</v>
      </c>
      <c r="R233" s="63"/>
      <c r="S233" s="119">
        <v>1.25758424E8</v>
      </c>
      <c r="T233" s="119">
        <v>5.4654076E7</v>
      </c>
      <c r="U233" s="119">
        <v>4399618.0</v>
      </c>
      <c r="V233" s="119">
        <v>124193.0</v>
      </c>
      <c r="W233" s="119">
        <v>3407.0</v>
      </c>
      <c r="X233" s="63"/>
      <c r="Y233" s="119">
        <v>127650.0</v>
      </c>
      <c r="Z233" s="63"/>
      <c r="AA233" s="63"/>
      <c r="AB233" s="126">
        <v>0.096</v>
      </c>
      <c r="AC233" s="63"/>
      <c r="AD233" s="121">
        <v>0.1</v>
      </c>
      <c r="AE233" s="121">
        <v>0.09</v>
      </c>
      <c r="AF233" s="121">
        <v>0.02</v>
      </c>
      <c r="AG233" s="121">
        <v>0.01</v>
      </c>
      <c r="AH233" s="121">
        <v>0.02</v>
      </c>
      <c r="AI233" s="63"/>
      <c r="AJ233" s="121">
        <v>0.01</v>
      </c>
      <c r="AK233" s="63" t="str">
        <f t="shared" si="1"/>
        <v>Africa</v>
      </c>
      <c r="AL233" s="119">
        <v>887.0</v>
      </c>
      <c r="AM233" s="119">
        <v>1277.0</v>
      </c>
      <c r="AN233" s="119">
        <v>1834.0</v>
      </c>
      <c r="AO233" s="119">
        <v>2629.0</v>
      </c>
      <c r="AP233" s="119">
        <v>3760.0</v>
      </c>
      <c r="AQ233" s="119">
        <v>5358.0</v>
      </c>
      <c r="AR233" s="119">
        <v>7604.0</v>
      </c>
      <c r="AS233" s="119">
        <v>10741.0</v>
      </c>
      <c r="AT233" s="119">
        <v>15094.0</v>
      </c>
      <c r="AU233" s="119">
        <v>21093.0</v>
      </c>
      <c r="AV233" s="119">
        <v>29304.0</v>
      </c>
      <c r="AW233" s="119">
        <v>40464.0</v>
      </c>
      <c r="AX233" s="119">
        <v>55529.0</v>
      </c>
      <c r="AY233" s="119">
        <v>75719.0</v>
      </c>
      <c r="AZ233" s="119">
        <v>102588.0</v>
      </c>
      <c r="BA233" s="119">
        <v>138087.0</v>
      </c>
      <c r="BB233" s="119">
        <v>184644.0</v>
      </c>
      <c r="BC233" s="119">
        <v>245250.0</v>
      </c>
      <c r="BD233" s="119">
        <v>323550.0</v>
      </c>
      <c r="BE233" s="119">
        <v>423942.0</v>
      </c>
      <c r="BF233" s="119">
        <v>551676.0</v>
      </c>
      <c r="BG233" s="119">
        <v>712954.0</v>
      </c>
      <c r="BH233" s="119">
        <v>915011.0</v>
      </c>
      <c r="BI233" s="119">
        <v>1166199.0</v>
      </c>
      <c r="BJ233" s="119">
        <v>1476036.0</v>
      </c>
      <c r="BK233" s="119">
        <v>1855214.0</v>
      </c>
      <c r="BL233" s="119">
        <v>2315438.0</v>
      </c>
      <c r="BM233" s="119">
        <v>2868877.0</v>
      </c>
      <c r="BN233" s="119">
        <v>3526916.0</v>
      </c>
      <c r="BO233" s="119">
        <v>4297946.0</v>
      </c>
      <c r="BP233" s="119">
        <v>5184206.0</v>
      </c>
      <c r="BQ233" s="119">
        <v>6177948.0</v>
      </c>
      <c r="BR233" s="119">
        <v>7257224.0</v>
      </c>
      <c r="BS233" s="119">
        <v>8381414.0</v>
      </c>
      <c r="BT233" s="119">
        <v>9487224.0</v>
      </c>
      <c r="BU233" s="119">
        <v>1.0487828E7</v>
      </c>
      <c r="BV233" s="119">
        <v>1.1280006E7</v>
      </c>
      <c r="BW233" s="119">
        <v>1.1762959E7</v>
      </c>
      <c r="BX233" s="119">
        <v>1.1865794E7</v>
      </c>
      <c r="BY233" s="119">
        <v>1.157193E7</v>
      </c>
      <c r="BZ233" s="119">
        <v>1.0926274E7</v>
      </c>
      <c r="CA233" s="119">
        <v>1.0019543E7</v>
      </c>
      <c r="CB233" s="119">
        <v>8958143.0</v>
      </c>
      <c r="CC233" s="119">
        <v>7836045.0</v>
      </c>
      <c r="CD233" s="119">
        <v>6720875.0</v>
      </c>
      <c r="CE233" s="119">
        <v>5655184.0</v>
      </c>
      <c r="CF233" s="119">
        <v>4665254.0</v>
      </c>
      <c r="CG233" s="119">
        <v>3769060.0</v>
      </c>
      <c r="CH233" s="119">
        <v>2979631.0</v>
      </c>
      <c r="CI233" s="119">
        <v>2304738.0</v>
      </c>
      <c r="CJ233" s="119">
        <v>1745603.0</v>
      </c>
      <c r="CK233" s="119">
        <v>1296618.0</v>
      </c>
      <c r="CL233" s="119">
        <v>946575.0</v>
      </c>
      <c r="CM233" s="119">
        <v>680852.0</v>
      </c>
      <c r="CN233" s="119">
        <v>483758.0</v>
      </c>
      <c r="CO233" s="119">
        <v>340384.0</v>
      </c>
      <c r="CP233" s="119">
        <v>237738.0</v>
      </c>
      <c r="CQ233" s="119">
        <v>165188.0</v>
      </c>
      <c r="CR233" s="119">
        <v>114431.0</v>
      </c>
      <c r="CS233" s="119">
        <v>79199.0</v>
      </c>
      <c r="CT233" s="119">
        <v>54876.0</v>
      </c>
      <c r="CU233" s="119">
        <v>38134.0</v>
      </c>
      <c r="CV233" s="119">
        <v>26610.0</v>
      </c>
      <c r="CW233" s="119">
        <v>18655.0</v>
      </c>
      <c r="CX233" s="119">
        <v>13135.0</v>
      </c>
      <c r="CY233" s="119">
        <v>9278.0</v>
      </c>
      <c r="CZ233" s="119">
        <v>6563.0</v>
      </c>
      <c r="DA233" s="119">
        <v>4640.0</v>
      </c>
      <c r="DB233" s="119">
        <v>3273.0</v>
      </c>
      <c r="DC233" s="119">
        <v>2299.0</v>
      </c>
      <c r="DD233" s="119">
        <v>1605.0</v>
      </c>
      <c r="DE233" s="119">
        <v>1114.0</v>
      </c>
      <c r="DF233" s="119">
        <v>767.0</v>
      </c>
      <c r="DG233" s="119">
        <v>524.0</v>
      </c>
      <c r="DH233" s="119">
        <v>355.0</v>
      </c>
      <c r="DI233" s="119">
        <v>239.0</v>
      </c>
      <c r="DJ233" s="119">
        <v>159.0</v>
      </c>
      <c r="DK233" s="119">
        <v>105.0</v>
      </c>
      <c r="DL233" s="119">
        <v>69.0</v>
      </c>
      <c r="DM233" s="119">
        <v>45.0</v>
      </c>
      <c r="DN233" s="119">
        <v>29.0</v>
      </c>
      <c r="DO233" s="119">
        <v>19.0</v>
      </c>
      <c r="DP233" s="119">
        <v>12.0</v>
      </c>
      <c r="DQ233" s="119">
        <v>8.0</v>
      </c>
      <c r="DR233" s="119">
        <v>5.0</v>
      </c>
      <c r="DS233" s="119">
        <v>3.0</v>
      </c>
      <c r="DT233" s="119">
        <v>2.0</v>
      </c>
      <c r="DU233" s="119">
        <v>1.0</v>
      </c>
      <c r="DV233" s="119">
        <v>1.0</v>
      </c>
      <c r="DW233" s="119">
        <v>0.0</v>
      </c>
      <c r="DX233" s="119">
        <v>0.0</v>
      </c>
      <c r="DY233" s="119">
        <v>0.0</v>
      </c>
      <c r="DZ233" s="119">
        <v>0.0</v>
      </c>
      <c r="EA233" s="119">
        <v>0.0</v>
      </c>
      <c r="EB233" s="119">
        <v>0.0</v>
      </c>
      <c r="EC233" s="119">
        <v>0.0</v>
      </c>
      <c r="ED233" s="119">
        <v>0.0</v>
      </c>
      <c r="EE233" s="119">
        <v>0.0</v>
      </c>
      <c r="EF233" s="119">
        <v>0.0</v>
      </c>
      <c r="EG233" s="119">
        <v>0.0</v>
      </c>
      <c r="EH233" s="119">
        <v>0.0</v>
      </c>
      <c r="EI233" s="63"/>
      <c r="EJ233" s="63"/>
      <c r="EK233" s="134">
        <v>0.0</v>
      </c>
      <c r="EL233" s="134">
        <v>0.0</v>
      </c>
      <c r="EM233" s="134">
        <v>0.0</v>
      </c>
      <c r="EN233" s="134">
        <v>0.0</v>
      </c>
      <c r="EO233" s="134">
        <v>0.0</v>
      </c>
      <c r="EP233" s="134">
        <v>0.0</v>
      </c>
      <c r="EQ233" s="134">
        <v>0.0</v>
      </c>
      <c r="ER233" s="134">
        <v>1.0E-4</v>
      </c>
      <c r="ES233" s="134">
        <v>1.0E-4</v>
      </c>
      <c r="ET233" s="134">
        <v>1.0E-4</v>
      </c>
      <c r="EU233" s="134">
        <v>2.0E-4</v>
      </c>
      <c r="EV233" s="134">
        <v>2.0E-4</v>
      </c>
      <c r="EW233" s="134">
        <v>3.0E-4</v>
      </c>
      <c r="EX233" s="134">
        <v>4.0E-4</v>
      </c>
      <c r="EY233" s="134">
        <v>6.0E-4</v>
      </c>
      <c r="EZ233" s="134">
        <v>7.0E-4</v>
      </c>
      <c r="FA233" s="134">
        <v>0.001</v>
      </c>
      <c r="FB233" s="134">
        <v>0.0013</v>
      </c>
      <c r="FC233" s="134">
        <v>0.0017</v>
      </c>
      <c r="FD233" s="134">
        <v>0.0023</v>
      </c>
      <c r="FE233" s="134">
        <v>0.003</v>
      </c>
      <c r="FF233" s="134">
        <v>0.0039</v>
      </c>
      <c r="FG233" s="134">
        <v>0.0049</v>
      </c>
      <c r="FH233" s="134">
        <v>0.0063</v>
      </c>
      <c r="FI233" s="134">
        <v>0.008</v>
      </c>
      <c r="FJ233" s="134">
        <v>0.01</v>
      </c>
      <c r="FK233" s="134">
        <v>0.0125</v>
      </c>
      <c r="FL233" s="134">
        <v>0.0155</v>
      </c>
      <c r="FM233" s="134">
        <v>0.0191</v>
      </c>
      <c r="FN233" s="134">
        <v>0.0232</v>
      </c>
      <c r="FO233" s="134">
        <v>0.028</v>
      </c>
      <c r="FP233" s="134">
        <v>0.0334</v>
      </c>
      <c r="FQ233" s="134">
        <v>0.0392</v>
      </c>
      <c r="FR233" s="134">
        <v>0.0453</v>
      </c>
      <c r="FS233" s="134">
        <v>0.0513</v>
      </c>
      <c r="FT233" s="134">
        <v>0.0567</v>
      </c>
      <c r="FU233" s="134">
        <v>0.061</v>
      </c>
      <c r="FV233" s="134">
        <v>0.0636</v>
      </c>
      <c r="FW233" s="134">
        <v>0.0642</v>
      </c>
      <c r="FX233" s="134">
        <v>0.0626</v>
      </c>
      <c r="FY233" s="134">
        <v>0.0591</v>
      </c>
      <c r="FZ233" s="134">
        <v>0.0542</v>
      </c>
      <c r="GA233" s="134">
        <v>0.0484</v>
      </c>
      <c r="GB233" s="134">
        <v>0.0424</v>
      </c>
      <c r="GC233" s="134">
        <v>0.0363</v>
      </c>
      <c r="GD233" s="134">
        <v>0.0306</v>
      </c>
      <c r="GE233" s="134">
        <v>0.0252</v>
      </c>
      <c r="GF233" s="134">
        <v>0.0204</v>
      </c>
      <c r="GG233" s="134">
        <v>0.0161</v>
      </c>
      <c r="GH233" s="134">
        <v>0.0125</v>
      </c>
      <c r="GI233" s="134">
        <v>0.0094</v>
      </c>
      <c r="GJ233" s="134">
        <v>0.007</v>
      </c>
      <c r="GK233" s="134">
        <v>0.0051</v>
      </c>
      <c r="GL233" s="134">
        <v>0.0037</v>
      </c>
      <c r="GM233" s="134">
        <v>0.0026</v>
      </c>
      <c r="GN233" s="134">
        <v>0.0018</v>
      </c>
      <c r="GO233" s="134">
        <v>0.0013</v>
      </c>
      <c r="GP233" s="134">
        <v>9.0E-4</v>
      </c>
      <c r="GQ233" s="134">
        <v>6.0E-4</v>
      </c>
      <c r="GR233" s="134">
        <v>4.0E-4</v>
      </c>
      <c r="GS233" s="134">
        <v>3.0E-4</v>
      </c>
      <c r="GT233" s="134">
        <v>2.0E-4</v>
      </c>
      <c r="GU233" s="134">
        <v>1.0E-4</v>
      </c>
      <c r="GV233" s="134">
        <v>1.0E-4</v>
      </c>
      <c r="GW233" s="134">
        <v>1.0E-4</v>
      </c>
      <c r="GX233" s="134">
        <v>1.0E-4</v>
      </c>
      <c r="GY233" s="134">
        <v>0.0</v>
      </c>
      <c r="GZ233" s="134">
        <v>0.0</v>
      </c>
      <c r="HA233" s="134">
        <v>0.0</v>
      </c>
      <c r="HB233" s="134">
        <v>0.0</v>
      </c>
      <c r="HC233" s="134">
        <v>0.0</v>
      </c>
      <c r="HD233" s="134">
        <v>0.0</v>
      </c>
      <c r="HE233" s="134">
        <v>0.0</v>
      </c>
      <c r="HF233" s="134">
        <v>0.0</v>
      </c>
      <c r="HG233" s="134">
        <v>0.0</v>
      </c>
      <c r="HH233" s="134">
        <v>0.0</v>
      </c>
      <c r="HI233" s="134">
        <v>0.0</v>
      </c>
      <c r="HJ233" s="134">
        <v>0.0</v>
      </c>
      <c r="HK233" s="134">
        <v>0.0</v>
      </c>
      <c r="HL233" s="134">
        <v>0.0</v>
      </c>
      <c r="HM233" s="134">
        <v>0.0</v>
      </c>
      <c r="HN233" s="134">
        <v>0.0</v>
      </c>
      <c r="HO233" s="134">
        <v>0.0</v>
      </c>
      <c r="HP233" s="134">
        <v>0.0</v>
      </c>
      <c r="HQ233" s="134">
        <v>0.0</v>
      </c>
      <c r="HR233" s="134">
        <v>0.0</v>
      </c>
      <c r="HS233" s="134">
        <v>0.0</v>
      </c>
      <c r="HT233" s="134">
        <v>0.0</v>
      </c>
      <c r="HU233" s="134">
        <v>0.0</v>
      </c>
      <c r="HV233" s="134">
        <v>0.0</v>
      </c>
      <c r="HW233" s="134">
        <v>0.0</v>
      </c>
      <c r="HX233" s="134">
        <v>0.0</v>
      </c>
      <c r="HY233" s="134">
        <v>0.0</v>
      </c>
      <c r="HZ233" s="134">
        <v>0.0</v>
      </c>
      <c r="IA233" s="134">
        <v>0.0</v>
      </c>
      <c r="IB233" s="134">
        <v>0.0</v>
      </c>
      <c r="IC233" s="134">
        <v>0.0</v>
      </c>
      <c r="ID233" s="134">
        <v>0.0</v>
      </c>
      <c r="IE233" s="134">
        <v>0.0</v>
      </c>
      <c r="IF233" s="134">
        <v>0.0</v>
      </c>
      <c r="IG233" s="134">
        <v>0.0</v>
      </c>
    </row>
    <row r="234" hidden="1">
      <c r="A234" s="119" t="s">
        <v>100</v>
      </c>
      <c r="B234" s="119" t="s">
        <v>101</v>
      </c>
      <c r="C234" s="119">
        <v>1938.0</v>
      </c>
      <c r="D234" s="119">
        <v>1.210888486E9</v>
      </c>
      <c r="E234" s="63"/>
      <c r="F234" s="126">
        <v>0.766</v>
      </c>
      <c r="G234" s="126">
        <v>1.0</v>
      </c>
      <c r="H234" s="126">
        <v>0.791</v>
      </c>
      <c r="I234" s="126">
        <v>0.194</v>
      </c>
      <c r="J234" s="126">
        <v>0.015</v>
      </c>
      <c r="K234" s="126">
        <v>0.0</v>
      </c>
      <c r="L234" s="126">
        <v>0.0</v>
      </c>
      <c r="M234" s="63"/>
      <c r="N234" s="126">
        <v>0.0</v>
      </c>
      <c r="O234" s="63"/>
      <c r="P234" s="63"/>
      <c r="Q234" s="119">
        <v>9.27872152E8</v>
      </c>
      <c r="R234" s="63"/>
      <c r="S234" s="119">
        <v>9.57221418E8</v>
      </c>
      <c r="T234" s="119">
        <v>2.34872426E8</v>
      </c>
      <c r="U234" s="119">
        <v>1.8229316E7</v>
      </c>
      <c r="V234" s="119">
        <v>563861.0</v>
      </c>
      <c r="W234" s="119">
        <v>1464.0</v>
      </c>
      <c r="X234" s="63"/>
      <c r="Y234" s="119">
        <v>565326.0</v>
      </c>
      <c r="Z234" s="63"/>
      <c r="AA234" s="63"/>
      <c r="AB234" s="126">
        <v>0.743</v>
      </c>
      <c r="AC234" s="63"/>
      <c r="AD234" s="121">
        <v>0.74</v>
      </c>
      <c r="AE234" s="121">
        <v>0.37</v>
      </c>
      <c r="AF234" s="121">
        <v>0.07</v>
      </c>
      <c r="AG234" s="121">
        <v>0.03</v>
      </c>
      <c r="AH234" s="121">
        <v>0.01</v>
      </c>
      <c r="AI234" s="63"/>
      <c r="AJ234" s="121">
        <v>0.03</v>
      </c>
      <c r="AK234" s="63" t="str">
        <f t="shared" si="1"/>
        <v>Asia</v>
      </c>
      <c r="AL234" s="119">
        <v>4625.0</v>
      </c>
      <c r="AM234" s="119">
        <v>6373.0</v>
      </c>
      <c r="AN234" s="119">
        <v>8690.0</v>
      </c>
      <c r="AO234" s="119">
        <v>11724.0</v>
      </c>
      <c r="AP234" s="119">
        <v>15659.0</v>
      </c>
      <c r="AQ234" s="119">
        <v>20709.0</v>
      </c>
      <c r="AR234" s="119">
        <v>27139.0</v>
      </c>
      <c r="AS234" s="119">
        <v>35276.0</v>
      </c>
      <c r="AT234" s="119">
        <v>45546.0</v>
      </c>
      <c r="AU234" s="119">
        <v>58547.0</v>
      </c>
      <c r="AV234" s="119">
        <v>75185.0</v>
      </c>
      <c r="AW234" s="119">
        <v>96937.0</v>
      </c>
      <c r="AX234" s="119">
        <v>126323.0</v>
      </c>
      <c r="AY234" s="119">
        <v>167736.0</v>
      </c>
      <c r="AZ234" s="119">
        <v>228825.0</v>
      </c>
      <c r="BA234" s="119">
        <v>322681.0</v>
      </c>
      <c r="BB234" s="119">
        <v>471078.0</v>
      </c>
      <c r="BC234" s="119">
        <v>708915.0</v>
      </c>
      <c r="BD234" s="119">
        <v>1089682.0</v>
      </c>
      <c r="BE234" s="119">
        <v>1691221.0</v>
      </c>
      <c r="BF234" s="119">
        <v>2620271.0</v>
      </c>
      <c r="BG234" s="119">
        <v>4013476.0</v>
      </c>
      <c r="BH234" s="119">
        <v>6032115.0</v>
      </c>
      <c r="BI234" s="119">
        <v>8848101.0</v>
      </c>
      <c r="BJ234" s="119">
        <v>1.2620183E7</v>
      </c>
      <c r="BK234" s="119">
        <v>1.7461622E7</v>
      </c>
      <c r="BL234" s="119">
        <v>2.3403563E7</v>
      </c>
      <c r="BM234" s="119">
        <v>3.0361266E7</v>
      </c>
      <c r="BN234" s="119">
        <v>3.8112496E7</v>
      </c>
      <c r="BO234" s="119">
        <v>4.6297668E7</v>
      </c>
      <c r="BP234" s="119">
        <v>5.4448343E7</v>
      </c>
      <c r="BQ234" s="119">
        <v>6.2043303E7</v>
      </c>
      <c r="BR234" s="119">
        <v>6.8580435E7</v>
      </c>
      <c r="BS234" s="119">
        <v>7.3643396E7</v>
      </c>
      <c r="BT234" s="119">
        <v>7.6942169E7</v>
      </c>
      <c r="BU234" s="119">
        <v>7.8320404E7</v>
      </c>
      <c r="BV234" s="119">
        <v>7.774176E7</v>
      </c>
      <c r="BW234" s="119">
        <v>7.5275651E7</v>
      </c>
      <c r="BX234" s="119">
        <v>7.1091431E7</v>
      </c>
      <c r="BY234" s="119">
        <v>6.5452364E7</v>
      </c>
      <c r="BZ234" s="119">
        <v>5.8698532E7</v>
      </c>
      <c r="CA234" s="119">
        <v>5.1222074E7</v>
      </c>
      <c r="CB234" s="119">
        <v>4.3445582E7</v>
      </c>
      <c r="CC234" s="119">
        <v>3.5801177E7</v>
      </c>
      <c r="CD234" s="119">
        <v>2.8693577E7</v>
      </c>
      <c r="CE234" s="119">
        <v>2.2441984E7</v>
      </c>
      <c r="CF234" s="119">
        <v>1.7225152E7</v>
      </c>
      <c r="CG234" s="119">
        <v>1.3065085E7</v>
      </c>
      <c r="CH234" s="119">
        <v>9861058.0</v>
      </c>
      <c r="CI234" s="119">
        <v>7451050.0</v>
      </c>
      <c r="CJ234" s="119">
        <v>5665685.0</v>
      </c>
      <c r="CK234" s="119">
        <v>4355661.0</v>
      </c>
      <c r="CL234" s="119">
        <v>3396592.0</v>
      </c>
      <c r="CM234" s="119">
        <v>2685675.0</v>
      </c>
      <c r="CN234" s="119">
        <v>2140416.0</v>
      </c>
      <c r="CO234" s="119">
        <v>1700598.0</v>
      </c>
      <c r="CP234" s="119">
        <v>1329425.0</v>
      </c>
      <c r="CQ234" s="119">
        <v>1010418.0</v>
      </c>
      <c r="CR234" s="119">
        <v>740196.0</v>
      </c>
      <c r="CS234" s="119">
        <v>520142.0</v>
      </c>
      <c r="CT234" s="119">
        <v>350193.0</v>
      </c>
      <c r="CU234" s="119">
        <v>226275.0</v>
      </c>
      <c r="CV234" s="119">
        <v>140841.0</v>
      </c>
      <c r="CW234" s="119">
        <v>84857.0</v>
      </c>
      <c r="CX234" s="119">
        <v>49742.0</v>
      </c>
      <c r="CY234" s="119">
        <v>28498.0</v>
      </c>
      <c r="CZ234" s="119">
        <v>16015.0</v>
      </c>
      <c r="DA234" s="119">
        <v>8852.0</v>
      </c>
      <c r="DB234" s="119">
        <v>4820.0</v>
      </c>
      <c r="DC234" s="119">
        <v>2588.0</v>
      </c>
      <c r="DD234" s="119">
        <v>1372.0</v>
      </c>
      <c r="DE234" s="119">
        <v>718.0</v>
      </c>
      <c r="DF234" s="119">
        <v>371.0</v>
      </c>
      <c r="DG234" s="119">
        <v>189.0</v>
      </c>
      <c r="DH234" s="119">
        <v>95.0</v>
      </c>
      <c r="DI234" s="119">
        <v>47.0</v>
      </c>
      <c r="DJ234" s="119">
        <v>23.0</v>
      </c>
      <c r="DK234" s="119">
        <v>11.0</v>
      </c>
      <c r="DL234" s="119">
        <v>5.0</v>
      </c>
      <c r="DM234" s="119">
        <v>3.0</v>
      </c>
      <c r="DN234" s="119">
        <v>1.0</v>
      </c>
      <c r="DO234" s="119">
        <v>1.0</v>
      </c>
      <c r="DP234" s="119">
        <v>0.0</v>
      </c>
      <c r="DQ234" s="119">
        <v>0.0</v>
      </c>
      <c r="DR234" s="119">
        <v>0.0</v>
      </c>
      <c r="DS234" s="119">
        <v>0.0</v>
      </c>
      <c r="DT234" s="119">
        <v>0.0</v>
      </c>
      <c r="DU234" s="119">
        <v>0.0</v>
      </c>
      <c r="DV234" s="119">
        <v>0.0</v>
      </c>
      <c r="DW234" s="119">
        <v>0.0</v>
      </c>
      <c r="DX234" s="119">
        <v>0.0</v>
      </c>
      <c r="DY234" s="119">
        <v>0.0</v>
      </c>
      <c r="DZ234" s="119">
        <v>0.0</v>
      </c>
      <c r="EA234" s="119">
        <v>0.0</v>
      </c>
      <c r="EB234" s="119">
        <v>0.0</v>
      </c>
      <c r="EC234" s="119">
        <v>0.0</v>
      </c>
      <c r="ED234" s="119">
        <v>0.0</v>
      </c>
      <c r="EE234" s="119">
        <v>0.0</v>
      </c>
      <c r="EF234" s="119">
        <v>0.0</v>
      </c>
      <c r="EG234" s="119">
        <v>0.0</v>
      </c>
      <c r="EH234" s="119">
        <v>0.0</v>
      </c>
      <c r="EI234" s="63"/>
      <c r="EJ234" s="63"/>
      <c r="EK234" s="134">
        <v>0.0</v>
      </c>
      <c r="EL234" s="134">
        <v>0.0</v>
      </c>
      <c r="EM234" s="134">
        <v>0.0</v>
      </c>
      <c r="EN234" s="134">
        <v>0.0</v>
      </c>
      <c r="EO234" s="134">
        <v>0.0</v>
      </c>
      <c r="EP234" s="134">
        <v>0.0</v>
      </c>
      <c r="EQ234" s="134">
        <v>0.0</v>
      </c>
      <c r="ER234" s="134">
        <v>0.0</v>
      </c>
      <c r="ES234" s="134">
        <v>0.0</v>
      </c>
      <c r="ET234" s="134">
        <v>0.0</v>
      </c>
      <c r="EU234" s="134">
        <v>1.0E-4</v>
      </c>
      <c r="EV234" s="134">
        <v>1.0E-4</v>
      </c>
      <c r="EW234" s="134">
        <v>1.0E-4</v>
      </c>
      <c r="EX234" s="134">
        <v>1.0E-4</v>
      </c>
      <c r="EY234" s="134">
        <v>2.0E-4</v>
      </c>
      <c r="EZ234" s="134">
        <v>3.0E-4</v>
      </c>
      <c r="FA234" s="134">
        <v>4.0E-4</v>
      </c>
      <c r="FB234" s="134">
        <v>6.0E-4</v>
      </c>
      <c r="FC234" s="134">
        <v>9.0E-4</v>
      </c>
      <c r="FD234" s="134">
        <v>0.0014</v>
      </c>
      <c r="FE234" s="134">
        <v>0.0022</v>
      </c>
      <c r="FF234" s="134">
        <v>0.0033</v>
      </c>
      <c r="FG234" s="134">
        <v>0.005</v>
      </c>
      <c r="FH234" s="134">
        <v>0.0073</v>
      </c>
      <c r="FI234" s="134">
        <v>0.0104</v>
      </c>
      <c r="FJ234" s="134">
        <v>0.0144</v>
      </c>
      <c r="FK234" s="134">
        <v>0.0193</v>
      </c>
      <c r="FL234" s="134">
        <v>0.0251</v>
      </c>
      <c r="FM234" s="134">
        <v>0.0315</v>
      </c>
      <c r="FN234" s="134">
        <v>0.0382</v>
      </c>
      <c r="FO234" s="134">
        <v>0.045</v>
      </c>
      <c r="FP234" s="134">
        <v>0.0512</v>
      </c>
      <c r="FQ234" s="134">
        <v>0.0566</v>
      </c>
      <c r="FR234" s="134">
        <v>0.0608</v>
      </c>
      <c r="FS234" s="134">
        <v>0.0635</v>
      </c>
      <c r="FT234" s="134">
        <v>0.0647</v>
      </c>
      <c r="FU234" s="134">
        <v>0.0642</v>
      </c>
      <c r="FV234" s="134">
        <v>0.0622</v>
      </c>
      <c r="FW234" s="134">
        <v>0.0587</v>
      </c>
      <c r="FX234" s="134">
        <v>0.0541</v>
      </c>
      <c r="FY234" s="134">
        <v>0.0485</v>
      </c>
      <c r="FZ234" s="134">
        <v>0.0423</v>
      </c>
      <c r="GA234" s="134">
        <v>0.0359</v>
      </c>
      <c r="GB234" s="134">
        <v>0.0296</v>
      </c>
      <c r="GC234" s="134">
        <v>0.0237</v>
      </c>
      <c r="GD234" s="134">
        <v>0.0185</v>
      </c>
      <c r="GE234" s="134">
        <v>0.0142</v>
      </c>
      <c r="GF234" s="134">
        <v>0.0108</v>
      </c>
      <c r="GG234" s="134">
        <v>0.0081</v>
      </c>
      <c r="GH234" s="134">
        <v>0.0062</v>
      </c>
      <c r="GI234" s="134">
        <v>0.0047</v>
      </c>
      <c r="GJ234" s="134">
        <v>0.0036</v>
      </c>
      <c r="GK234" s="134">
        <v>0.0028</v>
      </c>
      <c r="GL234" s="134">
        <v>0.0022</v>
      </c>
      <c r="GM234" s="134">
        <v>0.0018</v>
      </c>
      <c r="GN234" s="134">
        <v>0.0014</v>
      </c>
      <c r="GO234" s="134">
        <v>0.0011</v>
      </c>
      <c r="GP234" s="134">
        <v>8.0E-4</v>
      </c>
      <c r="GQ234" s="134">
        <v>6.0E-4</v>
      </c>
      <c r="GR234" s="134">
        <v>4.0E-4</v>
      </c>
      <c r="GS234" s="134">
        <v>3.0E-4</v>
      </c>
      <c r="GT234" s="134">
        <v>2.0E-4</v>
      </c>
      <c r="GU234" s="134">
        <v>1.0E-4</v>
      </c>
      <c r="GV234" s="134">
        <v>1.0E-4</v>
      </c>
      <c r="GW234" s="134">
        <v>0.0</v>
      </c>
      <c r="GX234" s="134">
        <v>0.0</v>
      </c>
      <c r="GY234" s="134">
        <v>0.0</v>
      </c>
      <c r="GZ234" s="134">
        <v>0.0</v>
      </c>
      <c r="HA234" s="134">
        <v>0.0</v>
      </c>
      <c r="HB234" s="134">
        <v>0.0</v>
      </c>
      <c r="HC234" s="134">
        <v>0.0</v>
      </c>
      <c r="HD234" s="134">
        <v>0.0</v>
      </c>
      <c r="HE234" s="134">
        <v>0.0</v>
      </c>
      <c r="HF234" s="134">
        <v>0.0</v>
      </c>
      <c r="HG234" s="134">
        <v>0.0</v>
      </c>
      <c r="HH234" s="134">
        <v>0.0</v>
      </c>
      <c r="HI234" s="134">
        <v>0.0</v>
      </c>
      <c r="HJ234" s="134">
        <v>0.0</v>
      </c>
      <c r="HK234" s="134">
        <v>0.0</v>
      </c>
      <c r="HL234" s="134">
        <v>0.0</v>
      </c>
      <c r="HM234" s="134">
        <v>0.0</v>
      </c>
      <c r="HN234" s="134">
        <v>0.0</v>
      </c>
      <c r="HO234" s="134">
        <v>0.0</v>
      </c>
      <c r="HP234" s="134">
        <v>0.0</v>
      </c>
      <c r="HQ234" s="134">
        <v>0.0</v>
      </c>
      <c r="HR234" s="134">
        <v>0.0</v>
      </c>
      <c r="HS234" s="134">
        <v>0.0</v>
      </c>
      <c r="HT234" s="134">
        <v>0.0</v>
      </c>
      <c r="HU234" s="134">
        <v>0.0</v>
      </c>
      <c r="HV234" s="134">
        <v>0.0</v>
      </c>
      <c r="HW234" s="134">
        <v>0.0</v>
      </c>
      <c r="HX234" s="134">
        <v>0.0</v>
      </c>
      <c r="HY234" s="134">
        <v>0.0</v>
      </c>
      <c r="HZ234" s="134">
        <v>0.0</v>
      </c>
      <c r="IA234" s="134">
        <v>0.0</v>
      </c>
      <c r="IB234" s="134">
        <v>0.0</v>
      </c>
      <c r="IC234" s="134">
        <v>0.0</v>
      </c>
      <c r="ID234" s="134">
        <v>0.0</v>
      </c>
      <c r="IE234" s="134">
        <v>0.0</v>
      </c>
      <c r="IF234" s="134">
        <v>0.0</v>
      </c>
      <c r="IG234" s="134">
        <v>0.0</v>
      </c>
    </row>
    <row r="235" hidden="1">
      <c r="A235" s="119" t="s">
        <v>94</v>
      </c>
      <c r="B235" s="119" t="s">
        <v>95</v>
      </c>
      <c r="C235" s="119">
        <v>1939.0</v>
      </c>
      <c r="D235" s="119">
        <v>2.74992034E8</v>
      </c>
      <c r="E235" s="63"/>
      <c r="F235" s="126">
        <v>0.234</v>
      </c>
      <c r="G235" s="126">
        <v>1.0</v>
      </c>
      <c r="H235" s="126">
        <v>0.246</v>
      </c>
      <c r="I235" s="126">
        <v>0.339</v>
      </c>
      <c r="J235" s="126">
        <v>0.365</v>
      </c>
      <c r="K235" s="126">
        <v>0.049</v>
      </c>
      <c r="L235" s="126">
        <v>0.001</v>
      </c>
      <c r="M235" s="63"/>
      <c r="N235" s="126">
        <v>0.05</v>
      </c>
      <c r="O235" s="63"/>
      <c r="P235" s="63"/>
      <c r="Q235" s="119">
        <v>6.4437988E7</v>
      </c>
      <c r="R235" s="63"/>
      <c r="S235" s="119">
        <v>6.7582063E7</v>
      </c>
      <c r="T235" s="119">
        <v>9.3267803E7</v>
      </c>
      <c r="U235" s="119">
        <v>1.00459951E8</v>
      </c>
      <c r="V235" s="119">
        <v>1.3491554E7</v>
      </c>
      <c r="W235" s="119">
        <v>190071.0</v>
      </c>
      <c r="X235" s="63"/>
      <c r="Y235" s="119">
        <v>1.3682217E7</v>
      </c>
      <c r="Z235" s="63"/>
      <c r="AA235" s="63"/>
      <c r="AB235" s="126">
        <v>0.051</v>
      </c>
      <c r="AC235" s="63"/>
      <c r="AD235" s="121">
        <v>0.05</v>
      </c>
      <c r="AE235" s="121">
        <v>0.15</v>
      </c>
      <c r="AF235" s="121">
        <v>0.35</v>
      </c>
      <c r="AG235" s="121">
        <v>0.65</v>
      </c>
      <c r="AH235" s="121">
        <v>0.89</v>
      </c>
      <c r="AI235" s="63"/>
      <c r="AJ235" s="121">
        <v>0.65</v>
      </c>
      <c r="AK235" s="63" t="str">
        <f t="shared" si="1"/>
        <v>The Americas</v>
      </c>
      <c r="AL235" s="119">
        <v>116.0</v>
      </c>
      <c r="AM235" s="119">
        <v>204.0</v>
      </c>
      <c r="AN235" s="119">
        <v>354.0</v>
      </c>
      <c r="AO235" s="119">
        <v>610.0</v>
      </c>
      <c r="AP235" s="119">
        <v>1038.0</v>
      </c>
      <c r="AQ235" s="119">
        <v>1741.0</v>
      </c>
      <c r="AR235" s="119">
        <v>2874.0</v>
      </c>
      <c r="AS235" s="119">
        <v>4663.0</v>
      </c>
      <c r="AT235" s="119">
        <v>7429.0</v>
      </c>
      <c r="AU235" s="119">
        <v>11617.0</v>
      </c>
      <c r="AV235" s="119">
        <v>17818.0</v>
      </c>
      <c r="AW235" s="119">
        <v>26797.0</v>
      </c>
      <c r="AX235" s="119">
        <v>39515.0</v>
      </c>
      <c r="AY235" s="119">
        <v>57135.0</v>
      </c>
      <c r="AZ235" s="119">
        <v>81023.0</v>
      </c>
      <c r="BA235" s="119">
        <v>112736.0</v>
      </c>
      <c r="BB235" s="119">
        <v>154005.0</v>
      </c>
      <c r="BC235" s="119">
        <v>206722.0</v>
      </c>
      <c r="BD235" s="119">
        <v>272942.0</v>
      </c>
      <c r="BE235" s="119">
        <v>354905.0</v>
      </c>
      <c r="BF235" s="119">
        <v>455088.0</v>
      </c>
      <c r="BG235" s="119">
        <v>576255.0</v>
      </c>
      <c r="BH235" s="119">
        <v>721481.0</v>
      </c>
      <c r="BI235" s="119">
        <v>894082.0</v>
      </c>
      <c r="BJ235" s="119">
        <v>1097406.0</v>
      </c>
      <c r="BK235" s="119">
        <v>1334417.0</v>
      </c>
      <c r="BL235" s="119">
        <v>1607105.0</v>
      </c>
      <c r="BM235" s="119">
        <v>1915766.0</v>
      </c>
      <c r="BN235" s="119">
        <v>2258300.0</v>
      </c>
      <c r="BO235" s="119">
        <v>2629726.0</v>
      </c>
      <c r="BP235" s="119">
        <v>3022096.0</v>
      </c>
      <c r="BQ235" s="119">
        <v>3424946.0</v>
      </c>
      <c r="BR235" s="119">
        <v>3826340.0</v>
      </c>
      <c r="BS235" s="119">
        <v>4214374.0</v>
      </c>
      <c r="BT235" s="119">
        <v>4578955.0</v>
      </c>
      <c r="BU235" s="119">
        <v>4913540.0</v>
      </c>
      <c r="BV235" s="119">
        <v>5216561.0</v>
      </c>
      <c r="BW235" s="119">
        <v>5492327.0</v>
      </c>
      <c r="BX235" s="119">
        <v>5751286.0</v>
      </c>
      <c r="BY235" s="119">
        <v>6009620.0</v>
      </c>
      <c r="BZ235" s="119">
        <v>6288150.0</v>
      </c>
      <c r="CA235" s="119">
        <v>6610504.0</v>
      </c>
      <c r="CB235" s="119">
        <v>7000463.0</v>
      </c>
      <c r="CC235" s="119">
        <v>7478454.0</v>
      </c>
      <c r="CD235" s="119">
        <v>8057343.0</v>
      </c>
      <c r="CE235" s="119">
        <v>8737979.0</v>
      </c>
      <c r="CF235" s="119">
        <v>9505217.0</v>
      </c>
      <c r="CG235" s="119">
        <v>1.0325358E7</v>
      </c>
      <c r="CH235" s="119">
        <v>1.1145987E7</v>
      </c>
      <c r="CI235" s="119">
        <v>1.1899039E7</v>
      </c>
      <c r="CJ235" s="119">
        <v>1.2507459E7</v>
      </c>
      <c r="CK235" s="119">
        <v>1.2895072E7</v>
      </c>
      <c r="CL235" s="119">
        <v>1.2998266E7</v>
      </c>
      <c r="CM235" s="119">
        <v>1.2777221E7</v>
      </c>
      <c r="CN235" s="119">
        <v>1.2223993E7</v>
      </c>
      <c r="CO235" s="119">
        <v>1.1365289E7</v>
      </c>
      <c r="CP235" s="119">
        <v>1.0258984E7</v>
      </c>
      <c r="CQ235" s="119">
        <v>8985126.0</v>
      </c>
      <c r="CR235" s="119">
        <v>7633585.0</v>
      </c>
      <c r="CS235" s="119">
        <v>6291217.0</v>
      </c>
      <c r="CT235" s="119">
        <v>5031199.0</v>
      </c>
      <c r="CU235" s="119">
        <v>3906317.0</v>
      </c>
      <c r="CV235" s="119">
        <v>2946736.0</v>
      </c>
      <c r="CW235" s="119">
        <v>2161696.0</v>
      </c>
      <c r="CX235" s="119">
        <v>1543849.0</v>
      </c>
      <c r="CY235" s="119">
        <v>1074774.0</v>
      </c>
      <c r="CZ235" s="119">
        <v>730350.0</v>
      </c>
      <c r="DA235" s="119">
        <v>485160.0</v>
      </c>
      <c r="DB235" s="119">
        <v>315523.0</v>
      </c>
      <c r="DC235" s="119">
        <v>201192.0</v>
      </c>
      <c r="DD235" s="119">
        <v>125956.0</v>
      </c>
      <c r="DE235" s="119">
        <v>77515.0</v>
      </c>
      <c r="DF235" s="119">
        <v>46940.0</v>
      </c>
      <c r="DG235" s="119">
        <v>27992.0</v>
      </c>
      <c r="DH235" s="119">
        <v>16447.0</v>
      </c>
      <c r="DI235" s="119">
        <v>9525.0</v>
      </c>
      <c r="DJ235" s="119">
        <v>5440.0</v>
      </c>
      <c r="DK235" s="119">
        <v>3064.0</v>
      </c>
      <c r="DL235" s="119">
        <v>1704.0</v>
      </c>
      <c r="DM235" s="119">
        <v>936.0</v>
      </c>
      <c r="DN235" s="119">
        <v>509.0</v>
      </c>
      <c r="DO235" s="119">
        <v>274.0</v>
      </c>
      <c r="DP235" s="119">
        <v>147.0</v>
      </c>
      <c r="DQ235" s="119">
        <v>78.0</v>
      </c>
      <c r="DR235" s="119">
        <v>42.0</v>
      </c>
      <c r="DS235" s="119">
        <v>23.0</v>
      </c>
      <c r="DT235" s="119">
        <v>12.0</v>
      </c>
      <c r="DU235" s="119">
        <v>7.0</v>
      </c>
      <c r="DV235" s="119">
        <v>4.0</v>
      </c>
      <c r="DW235" s="119">
        <v>2.0</v>
      </c>
      <c r="DX235" s="119">
        <v>1.0</v>
      </c>
      <c r="DY235" s="119">
        <v>1.0</v>
      </c>
      <c r="DZ235" s="119">
        <v>0.0</v>
      </c>
      <c r="EA235" s="119">
        <v>0.0</v>
      </c>
      <c r="EB235" s="119">
        <v>0.0</v>
      </c>
      <c r="EC235" s="119">
        <v>0.0</v>
      </c>
      <c r="ED235" s="119">
        <v>0.0</v>
      </c>
      <c r="EE235" s="119">
        <v>0.0</v>
      </c>
      <c r="EF235" s="119">
        <v>0.0</v>
      </c>
      <c r="EG235" s="119">
        <v>0.0</v>
      </c>
      <c r="EH235" s="119">
        <v>0.0</v>
      </c>
      <c r="EI235" s="63"/>
      <c r="EJ235" s="63"/>
      <c r="EK235" s="134">
        <v>0.0</v>
      </c>
      <c r="EL235" s="134">
        <v>0.0</v>
      </c>
      <c r="EM235" s="134">
        <v>0.0</v>
      </c>
      <c r="EN235" s="134">
        <v>0.0</v>
      </c>
      <c r="EO235" s="134">
        <v>0.0</v>
      </c>
      <c r="EP235" s="134">
        <v>0.0</v>
      </c>
      <c r="EQ235" s="134">
        <v>0.0</v>
      </c>
      <c r="ER235" s="134">
        <v>0.0</v>
      </c>
      <c r="ES235" s="134">
        <v>0.0</v>
      </c>
      <c r="ET235" s="134">
        <v>0.0</v>
      </c>
      <c r="EU235" s="134">
        <v>1.0E-4</v>
      </c>
      <c r="EV235" s="134">
        <v>1.0E-4</v>
      </c>
      <c r="EW235" s="134">
        <v>1.0E-4</v>
      </c>
      <c r="EX235" s="134">
        <v>2.0E-4</v>
      </c>
      <c r="EY235" s="134">
        <v>3.0E-4</v>
      </c>
      <c r="EZ235" s="134">
        <v>4.0E-4</v>
      </c>
      <c r="FA235" s="134">
        <v>6.0E-4</v>
      </c>
      <c r="FB235" s="134">
        <v>8.0E-4</v>
      </c>
      <c r="FC235" s="134">
        <v>0.001</v>
      </c>
      <c r="FD235" s="134">
        <v>0.0013</v>
      </c>
      <c r="FE235" s="134">
        <v>0.0017</v>
      </c>
      <c r="FF235" s="134">
        <v>0.0021</v>
      </c>
      <c r="FG235" s="134">
        <v>0.0026</v>
      </c>
      <c r="FH235" s="134">
        <v>0.0033</v>
      </c>
      <c r="FI235" s="134">
        <v>0.004</v>
      </c>
      <c r="FJ235" s="134">
        <v>0.0049</v>
      </c>
      <c r="FK235" s="134">
        <v>0.0058</v>
      </c>
      <c r="FL235" s="134">
        <v>0.007</v>
      </c>
      <c r="FM235" s="134">
        <v>0.0082</v>
      </c>
      <c r="FN235" s="134">
        <v>0.0096</v>
      </c>
      <c r="FO235" s="134">
        <v>0.011</v>
      </c>
      <c r="FP235" s="134">
        <v>0.0125</v>
      </c>
      <c r="FQ235" s="134">
        <v>0.0139</v>
      </c>
      <c r="FR235" s="134">
        <v>0.0153</v>
      </c>
      <c r="FS235" s="134">
        <v>0.0167</v>
      </c>
      <c r="FT235" s="134">
        <v>0.0179</v>
      </c>
      <c r="FU235" s="134">
        <v>0.019</v>
      </c>
      <c r="FV235" s="134">
        <v>0.02</v>
      </c>
      <c r="FW235" s="134">
        <v>0.0209</v>
      </c>
      <c r="FX235" s="134">
        <v>0.0219</v>
      </c>
      <c r="FY235" s="134">
        <v>0.0229</v>
      </c>
      <c r="FZ235" s="134">
        <v>0.024</v>
      </c>
      <c r="GA235" s="134">
        <v>0.0255</v>
      </c>
      <c r="GB235" s="134">
        <v>0.0272</v>
      </c>
      <c r="GC235" s="134">
        <v>0.0293</v>
      </c>
      <c r="GD235" s="134">
        <v>0.0318</v>
      </c>
      <c r="GE235" s="134">
        <v>0.0346</v>
      </c>
      <c r="GF235" s="134">
        <v>0.0375</v>
      </c>
      <c r="GG235" s="134">
        <v>0.0405</v>
      </c>
      <c r="GH235" s="134">
        <v>0.0433</v>
      </c>
      <c r="GI235" s="134">
        <v>0.0455</v>
      </c>
      <c r="GJ235" s="134">
        <v>0.0469</v>
      </c>
      <c r="GK235" s="134">
        <v>0.0473</v>
      </c>
      <c r="GL235" s="134">
        <v>0.0465</v>
      </c>
      <c r="GM235" s="134">
        <v>0.0445</v>
      </c>
      <c r="GN235" s="134">
        <v>0.0413</v>
      </c>
      <c r="GO235" s="134">
        <v>0.0373</v>
      </c>
      <c r="GP235" s="134">
        <v>0.0327</v>
      </c>
      <c r="GQ235" s="134">
        <v>0.0278</v>
      </c>
      <c r="GR235" s="134">
        <v>0.0229</v>
      </c>
      <c r="GS235" s="134">
        <v>0.0183</v>
      </c>
      <c r="GT235" s="134">
        <v>0.0142</v>
      </c>
      <c r="GU235" s="134">
        <v>0.0107</v>
      </c>
      <c r="GV235" s="134">
        <v>0.0079</v>
      </c>
      <c r="GW235" s="134">
        <v>0.0056</v>
      </c>
      <c r="GX235" s="134">
        <v>0.0039</v>
      </c>
      <c r="GY235" s="134">
        <v>0.0027</v>
      </c>
      <c r="GZ235" s="134">
        <v>0.0018</v>
      </c>
      <c r="HA235" s="134">
        <v>0.0011</v>
      </c>
      <c r="HB235" s="134">
        <v>7.0E-4</v>
      </c>
      <c r="HC235" s="134">
        <v>5.0E-4</v>
      </c>
      <c r="HD235" s="134">
        <v>3.0E-4</v>
      </c>
      <c r="HE235" s="134">
        <v>2.0E-4</v>
      </c>
      <c r="HF235" s="134">
        <v>1.0E-4</v>
      </c>
      <c r="HG235" s="134">
        <v>1.0E-4</v>
      </c>
      <c r="HH235" s="134">
        <v>0.0</v>
      </c>
      <c r="HI235" s="134">
        <v>0.0</v>
      </c>
      <c r="HJ235" s="134">
        <v>0.0</v>
      </c>
      <c r="HK235" s="134">
        <v>0.0</v>
      </c>
      <c r="HL235" s="134">
        <v>0.0</v>
      </c>
      <c r="HM235" s="134">
        <v>0.0</v>
      </c>
      <c r="HN235" s="134">
        <v>0.0</v>
      </c>
      <c r="HO235" s="134">
        <v>0.0</v>
      </c>
      <c r="HP235" s="134">
        <v>0.0</v>
      </c>
      <c r="HQ235" s="134">
        <v>0.0</v>
      </c>
      <c r="HR235" s="134">
        <v>0.0</v>
      </c>
      <c r="HS235" s="134">
        <v>0.0</v>
      </c>
      <c r="HT235" s="134">
        <v>0.0</v>
      </c>
      <c r="HU235" s="134">
        <v>0.0</v>
      </c>
      <c r="HV235" s="134">
        <v>0.0</v>
      </c>
      <c r="HW235" s="134">
        <v>0.0</v>
      </c>
      <c r="HX235" s="134">
        <v>0.0</v>
      </c>
      <c r="HY235" s="134">
        <v>0.0</v>
      </c>
      <c r="HZ235" s="134">
        <v>0.0</v>
      </c>
      <c r="IA235" s="134">
        <v>0.0</v>
      </c>
      <c r="IB235" s="134">
        <v>0.0</v>
      </c>
      <c r="IC235" s="134">
        <v>0.0</v>
      </c>
      <c r="ID235" s="134">
        <v>0.0</v>
      </c>
      <c r="IE235" s="134">
        <v>0.0</v>
      </c>
      <c r="IF235" s="134">
        <v>0.0</v>
      </c>
      <c r="IG235" s="134">
        <v>0.0</v>
      </c>
    </row>
    <row r="236" hidden="1">
      <c r="A236" s="119" t="s">
        <v>96</v>
      </c>
      <c r="B236" s="119" t="s">
        <v>97</v>
      </c>
      <c r="C236" s="119">
        <v>1939.0</v>
      </c>
      <c r="D236" s="119">
        <v>5.48784085E8</v>
      </c>
      <c r="E236" s="63"/>
      <c r="F236" s="126">
        <v>0.24</v>
      </c>
      <c r="G236" s="126">
        <v>1.0</v>
      </c>
      <c r="H236" s="126">
        <v>0.256</v>
      </c>
      <c r="I236" s="126">
        <v>0.437</v>
      </c>
      <c r="J236" s="126">
        <v>0.295</v>
      </c>
      <c r="K236" s="126">
        <v>0.012</v>
      </c>
      <c r="L236" s="126">
        <v>0.0</v>
      </c>
      <c r="M236" s="63"/>
      <c r="N236" s="126">
        <v>0.012</v>
      </c>
      <c r="O236" s="63"/>
      <c r="P236" s="63"/>
      <c r="Q236" s="119">
        <v>1.31664038E8</v>
      </c>
      <c r="R236" s="63"/>
      <c r="S236" s="119">
        <v>1.40379448E8</v>
      </c>
      <c r="T236" s="119">
        <v>2.3994625E8</v>
      </c>
      <c r="U236" s="119">
        <v>1.61977505E8</v>
      </c>
      <c r="V236" s="119">
        <v>6462049.0</v>
      </c>
      <c r="W236" s="119">
        <v>18806.0</v>
      </c>
      <c r="X236" s="63"/>
      <c r="Y236" s="119">
        <v>6480882.0</v>
      </c>
      <c r="Z236" s="63"/>
      <c r="AA236" s="63"/>
      <c r="AB236" s="126">
        <v>0.105</v>
      </c>
      <c r="AC236" s="63"/>
      <c r="AD236" s="121">
        <v>0.11</v>
      </c>
      <c r="AE236" s="121">
        <v>0.39</v>
      </c>
      <c r="AF236" s="121">
        <v>0.56</v>
      </c>
      <c r="AG236" s="121">
        <v>0.31</v>
      </c>
      <c r="AH236" s="121">
        <v>0.09</v>
      </c>
      <c r="AI236" s="63"/>
      <c r="AJ236" s="121">
        <v>0.31</v>
      </c>
      <c r="AK236" s="63" t="str">
        <f t="shared" si="1"/>
        <v>Europe</v>
      </c>
      <c r="AL236" s="119">
        <v>0.0</v>
      </c>
      <c r="AM236" s="119">
        <v>0.0</v>
      </c>
      <c r="AN236" s="119">
        <v>0.0</v>
      </c>
      <c r="AO236" s="119">
        <v>1.0</v>
      </c>
      <c r="AP236" s="119">
        <v>1.0</v>
      </c>
      <c r="AQ236" s="119">
        <v>2.0</v>
      </c>
      <c r="AR236" s="119">
        <v>5.0</v>
      </c>
      <c r="AS236" s="119">
        <v>9.0</v>
      </c>
      <c r="AT236" s="119">
        <v>17.0</v>
      </c>
      <c r="AU236" s="119">
        <v>33.0</v>
      </c>
      <c r="AV236" s="119">
        <v>61.0</v>
      </c>
      <c r="AW236" s="119">
        <v>111.0</v>
      </c>
      <c r="AX236" s="119">
        <v>198.0</v>
      </c>
      <c r="AY236" s="119">
        <v>350.0</v>
      </c>
      <c r="AZ236" s="119">
        <v>609.0</v>
      </c>
      <c r="BA236" s="119">
        <v>1044.0</v>
      </c>
      <c r="BB236" s="119">
        <v>1766.0</v>
      </c>
      <c r="BC236" s="119">
        <v>2958.0</v>
      </c>
      <c r="BD236" s="119">
        <v>4907.0</v>
      </c>
      <c r="BE236" s="119">
        <v>8080.0</v>
      </c>
      <c r="BF236" s="119">
        <v>13236.0</v>
      </c>
      <c r="BG236" s="119">
        <v>21613.0</v>
      </c>
      <c r="BH236" s="119">
        <v>35282.0</v>
      </c>
      <c r="BI236" s="119">
        <v>57770.0</v>
      </c>
      <c r="BJ236" s="119">
        <v>95196.0</v>
      </c>
      <c r="BK236" s="119">
        <v>158275.0</v>
      </c>
      <c r="BL236" s="119">
        <v>265739.0</v>
      </c>
      <c r="BM236" s="119">
        <v>449970.0</v>
      </c>
      <c r="BN236" s="119">
        <v>765683.0</v>
      </c>
      <c r="BO236" s="119">
        <v>1301216.0</v>
      </c>
      <c r="BP236" s="119">
        <v>2187062.0</v>
      </c>
      <c r="BQ236" s="119">
        <v>3586524.0</v>
      </c>
      <c r="BR236" s="119">
        <v>5645550.0</v>
      </c>
      <c r="BS236" s="119">
        <v>8391039.0</v>
      </c>
      <c r="BT236" s="119">
        <v>1.1613445E7</v>
      </c>
      <c r="BU236" s="119">
        <v>1.4826474E7</v>
      </c>
      <c r="BV236" s="119">
        <v>1.7395086E7</v>
      </c>
      <c r="BW236" s="119">
        <v>1.8816531E7</v>
      </c>
      <c r="BX236" s="119">
        <v>1.8994133E7</v>
      </c>
      <c r="BY236" s="119">
        <v>1.8308655E7</v>
      </c>
      <c r="BZ236" s="119">
        <v>1.7430818E7</v>
      </c>
      <c r="CA236" s="119">
        <v>1.7008135E7</v>
      </c>
      <c r="CB236" s="119">
        <v>1.7423454E7</v>
      </c>
      <c r="CC236" s="119">
        <v>1.8732487E7</v>
      </c>
      <c r="CD236" s="119">
        <v>2.0754827E7</v>
      </c>
      <c r="CE236" s="119">
        <v>2.3207092E7</v>
      </c>
      <c r="CF236" s="119">
        <v>2.5760936E7</v>
      </c>
      <c r="CG236" s="119">
        <v>2.8018064E7</v>
      </c>
      <c r="CH236" s="119">
        <v>2.9540527E7</v>
      </c>
      <c r="CI236" s="119">
        <v>3.0026207E7</v>
      </c>
      <c r="CJ236" s="119">
        <v>2.9474521E7</v>
      </c>
      <c r="CK236" s="119">
        <v>2.8125957E7</v>
      </c>
      <c r="CL236" s="119">
        <v>2.6228868E7</v>
      </c>
      <c r="CM236" s="119">
        <v>2.3890676E7</v>
      </c>
      <c r="CN236" s="119">
        <v>2.1129119E7</v>
      </c>
      <c r="CO236" s="119">
        <v>1.8005574E7</v>
      </c>
      <c r="CP236" s="119">
        <v>1.4690919E7</v>
      </c>
      <c r="CQ236" s="119">
        <v>1.1431611E7</v>
      </c>
      <c r="CR236" s="119">
        <v>8470123.0</v>
      </c>
      <c r="CS236" s="119">
        <v>5977868.0</v>
      </c>
      <c r="CT236" s="119">
        <v>4026790.0</v>
      </c>
      <c r="CU236" s="119">
        <v>2598156.0</v>
      </c>
      <c r="CV236" s="119">
        <v>1613437.0</v>
      </c>
      <c r="CW236" s="119">
        <v>969783.0</v>
      </c>
      <c r="CX236" s="119">
        <v>567535.0</v>
      </c>
      <c r="CY236" s="119">
        <v>325151.0</v>
      </c>
      <c r="CZ236" s="119">
        <v>183196.0</v>
      </c>
      <c r="DA236" s="119">
        <v>101843.0</v>
      </c>
      <c r="DB236" s="119">
        <v>55991.0</v>
      </c>
      <c r="DC236" s="119">
        <v>30491.0</v>
      </c>
      <c r="DD236" s="119">
        <v>16467.0</v>
      </c>
      <c r="DE236" s="119">
        <v>8832.0</v>
      </c>
      <c r="DF236" s="119">
        <v>4710.0</v>
      </c>
      <c r="DG236" s="119">
        <v>2501.0</v>
      </c>
      <c r="DH236" s="119">
        <v>1323.0</v>
      </c>
      <c r="DI236" s="119">
        <v>699.0</v>
      </c>
      <c r="DJ236" s="119">
        <v>368.0</v>
      </c>
      <c r="DK236" s="119">
        <v>193.0</v>
      </c>
      <c r="DL236" s="119">
        <v>101.0</v>
      </c>
      <c r="DM236" s="119">
        <v>52.0</v>
      </c>
      <c r="DN236" s="119">
        <v>27.0</v>
      </c>
      <c r="DO236" s="119">
        <v>14.0</v>
      </c>
      <c r="DP236" s="119">
        <v>7.0</v>
      </c>
      <c r="DQ236" s="119">
        <v>3.0</v>
      </c>
      <c r="DR236" s="119">
        <v>2.0</v>
      </c>
      <c r="DS236" s="119">
        <v>1.0</v>
      </c>
      <c r="DT236" s="119">
        <v>0.0</v>
      </c>
      <c r="DU236" s="119">
        <v>0.0</v>
      </c>
      <c r="DV236" s="119">
        <v>0.0</v>
      </c>
      <c r="DW236" s="119">
        <v>0.0</v>
      </c>
      <c r="DX236" s="119">
        <v>0.0</v>
      </c>
      <c r="DY236" s="119">
        <v>0.0</v>
      </c>
      <c r="DZ236" s="119">
        <v>0.0</v>
      </c>
      <c r="EA236" s="119">
        <v>0.0</v>
      </c>
      <c r="EB236" s="119">
        <v>0.0</v>
      </c>
      <c r="EC236" s="119">
        <v>0.0</v>
      </c>
      <c r="ED236" s="119">
        <v>0.0</v>
      </c>
      <c r="EE236" s="119">
        <v>0.0</v>
      </c>
      <c r="EF236" s="119">
        <v>0.0</v>
      </c>
      <c r="EG236" s="119">
        <v>0.0</v>
      </c>
      <c r="EH236" s="119">
        <v>0.0</v>
      </c>
      <c r="EI236" s="63"/>
      <c r="EJ236" s="63"/>
      <c r="EK236" s="134">
        <v>0.0</v>
      </c>
      <c r="EL236" s="134">
        <v>0.0</v>
      </c>
      <c r="EM236" s="134">
        <v>0.0</v>
      </c>
      <c r="EN236" s="134">
        <v>0.0</v>
      </c>
      <c r="EO236" s="134">
        <v>0.0</v>
      </c>
      <c r="EP236" s="134">
        <v>0.0</v>
      </c>
      <c r="EQ236" s="134">
        <v>0.0</v>
      </c>
      <c r="ER236" s="134">
        <v>0.0</v>
      </c>
      <c r="ES236" s="134">
        <v>0.0</v>
      </c>
      <c r="ET236" s="134">
        <v>0.0</v>
      </c>
      <c r="EU236" s="134">
        <v>0.0</v>
      </c>
      <c r="EV236" s="134">
        <v>0.0</v>
      </c>
      <c r="EW236" s="134">
        <v>0.0</v>
      </c>
      <c r="EX236" s="134">
        <v>0.0</v>
      </c>
      <c r="EY236" s="134">
        <v>0.0</v>
      </c>
      <c r="EZ236" s="134">
        <v>0.0</v>
      </c>
      <c r="FA236" s="134">
        <v>0.0</v>
      </c>
      <c r="FB236" s="134">
        <v>0.0</v>
      </c>
      <c r="FC236" s="134">
        <v>0.0</v>
      </c>
      <c r="FD236" s="134">
        <v>0.0</v>
      </c>
      <c r="FE236" s="134">
        <v>0.0</v>
      </c>
      <c r="FF236" s="134">
        <v>0.0</v>
      </c>
      <c r="FG236" s="134">
        <v>1.0E-4</v>
      </c>
      <c r="FH236" s="134">
        <v>1.0E-4</v>
      </c>
      <c r="FI236" s="134">
        <v>2.0E-4</v>
      </c>
      <c r="FJ236" s="134">
        <v>3.0E-4</v>
      </c>
      <c r="FK236" s="134">
        <v>5.0E-4</v>
      </c>
      <c r="FL236" s="134">
        <v>8.0E-4</v>
      </c>
      <c r="FM236" s="134">
        <v>0.0014</v>
      </c>
      <c r="FN236" s="134">
        <v>0.0024</v>
      </c>
      <c r="FO236" s="134">
        <v>0.004</v>
      </c>
      <c r="FP236" s="134">
        <v>0.0065</v>
      </c>
      <c r="FQ236" s="134">
        <v>0.0103</v>
      </c>
      <c r="FR236" s="134">
        <v>0.0153</v>
      </c>
      <c r="FS236" s="134">
        <v>0.0212</v>
      </c>
      <c r="FT236" s="134">
        <v>0.027</v>
      </c>
      <c r="FU236" s="134">
        <v>0.0317</v>
      </c>
      <c r="FV236" s="134">
        <v>0.0343</v>
      </c>
      <c r="FW236" s="134">
        <v>0.0346</v>
      </c>
      <c r="FX236" s="134">
        <v>0.0334</v>
      </c>
      <c r="FY236" s="134">
        <v>0.0318</v>
      </c>
      <c r="FZ236" s="134">
        <v>0.031</v>
      </c>
      <c r="GA236" s="134">
        <v>0.0317</v>
      </c>
      <c r="GB236" s="134">
        <v>0.0341</v>
      </c>
      <c r="GC236" s="134">
        <v>0.0378</v>
      </c>
      <c r="GD236" s="134">
        <v>0.0423</v>
      </c>
      <c r="GE236" s="134">
        <v>0.0469</v>
      </c>
      <c r="GF236" s="134">
        <v>0.0511</v>
      </c>
      <c r="GG236" s="134">
        <v>0.0538</v>
      </c>
      <c r="GH236" s="134">
        <v>0.0547</v>
      </c>
      <c r="GI236" s="134">
        <v>0.0537</v>
      </c>
      <c r="GJ236" s="134">
        <v>0.0513</v>
      </c>
      <c r="GK236" s="134">
        <v>0.0478</v>
      </c>
      <c r="GL236" s="134">
        <v>0.0435</v>
      </c>
      <c r="GM236" s="134">
        <v>0.0385</v>
      </c>
      <c r="GN236" s="134">
        <v>0.0328</v>
      </c>
      <c r="GO236" s="134">
        <v>0.0268</v>
      </c>
      <c r="GP236" s="134">
        <v>0.0208</v>
      </c>
      <c r="GQ236" s="134">
        <v>0.0154</v>
      </c>
      <c r="GR236" s="134">
        <v>0.0109</v>
      </c>
      <c r="GS236" s="134">
        <v>0.0073</v>
      </c>
      <c r="GT236" s="134">
        <v>0.0047</v>
      </c>
      <c r="GU236" s="134">
        <v>0.0029</v>
      </c>
      <c r="GV236" s="134">
        <v>0.0018</v>
      </c>
      <c r="GW236" s="134">
        <v>0.001</v>
      </c>
      <c r="GX236" s="134">
        <v>6.0E-4</v>
      </c>
      <c r="GY236" s="134">
        <v>3.0E-4</v>
      </c>
      <c r="GZ236" s="134">
        <v>2.0E-4</v>
      </c>
      <c r="HA236" s="134">
        <v>1.0E-4</v>
      </c>
      <c r="HB236" s="134">
        <v>1.0E-4</v>
      </c>
      <c r="HC236" s="134">
        <v>0.0</v>
      </c>
      <c r="HD236" s="134">
        <v>0.0</v>
      </c>
      <c r="HE236" s="134">
        <v>0.0</v>
      </c>
      <c r="HF236" s="134">
        <v>0.0</v>
      </c>
      <c r="HG236" s="134">
        <v>0.0</v>
      </c>
      <c r="HH236" s="134">
        <v>0.0</v>
      </c>
      <c r="HI236" s="134">
        <v>0.0</v>
      </c>
      <c r="HJ236" s="134">
        <v>0.0</v>
      </c>
      <c r="HK236" s="134">
        <v>0.0</v>
      </c>
      <c r="HL236" s="134">
        <v>0.0</v>
      </c>
      <c r="HM236" s="134">
        <v>0.0</v>
      </c>
      <c r="HN236" s="134">
        <v>0.0</v>
      </c>
      <c r="HO236" s="134">
        <v>0.0</v>
      </c>
      <c r="HP236" s="134">
        <v>0.0</v>
      </c>
      <c r="HQ236" s="134">
        <v>0.0</v>
      </c>
      <c r="HR236" s="134">
        <v>0.0</v>
      </c>
      <c r="HS236" s="134">
        <v>0.0</v>
      </c>
      <c r="HT236" s="134">
        <v>0.0</v>
      </c>
      <c r="HU236" s="134">
        <v>0.0</v>
      </c>
      <c r="HV236" s="134">
        <v>0.0</v>
      </c>
      <c r="HW236" s="134">
        <v>0.0</v>
      </c>
      <c r="HX236" s="134">
        <v>0.0</v>
      </c>
      <c r="HY236" s="134">
        <v>0.0</v>
      </c>
      <c r="HZ236" s="134">
        <v>0.0</v>
      </c>
      <c r="IA236" s="134">
        <v>0.0</v>
      </c>
      <c r="IB236" s="134">
        <v>0.0</v>
      </c>
      <c r="IC236" s="134">
        <v>0.0</v>
      </c>
      <c r="ID236" s="134">
        <v>0.0</v>
      </c>
      <c r="IE236" s="134">
        <v>0.0</v>
      </c>
      <c r="IF236" s="134">
        <v>0.0</v>
      </c>
      <c r="IG236" s="134">
        <v>0.0</v>
      </c>
    </row>
    <row r="237" hidden="1">
      <c r="A237" s="119" t="s">
        <v>98</v>
      </c>
      <c r="B237" s="119" t="s">
        <v>99</v>
      </c>
      <c r="C237" s="119">
        <v>1939.0</v>
      </c>
      <c r="D237" s="119">
        <v>1.8802236E8</v>
      </c>
      <c r="E237" s="63"/>
      <c r="F237" s="126">
        <v>0.646</v>
      </c>
      <c r="G237" s="126">
        <v>1.0</v>
      </c>
      <c r="H237" s="126">
        <v>0.676</v>
      </c>
      <c r="I237" s="126">
        <v>0.299</v>
      </c>
      <c r="J237" s="126">
        <v>0.025</v>
      </c>
      <c r="K237" s="126">
        <v>0.001</v>
      </c>
      <c r="L237" s="126">
        <v>0.0</v>
      </c>
      <c r="M237" s="63"/>
      <c r="N237" s="126">
        <v>0.001</v>
      </c>
      <c r="O237" s="63"/>
      <c r="P237" s="63"/>
      <c r="Q237" s="119">
        <v>1.2145813E8</v>
      </c>
      <c r="R237" s="63"/>
      <c r="S237" s="119">
        <v>1.27016026E8</v>
      </c>
      <c r="T237" s="119">
        <v>5.6248807E7</v>
      </c>
      <c r="U237" s="119">
        <v>4622516.0</v>
      </c>
      <c r="V237" s="119">
        <v>131350.0</v>
      </c>
      <c r="W237" s="119">
        <v>3607.0</v>
      </c>
      <c r="X237" s="63"/>
      <c r="Y237" s="119">
        <v>135011.0</v>
      </c>
      <c r="Z237" s="63"/>
      <c r="AA237" s="63"/>
      <c r="AB237" s="126">
        <v>0.096</v>
      </c>
      <c r="AC237" s="63"/>
      <c r="AD237" s="121">
        <v>0.1</v>
      </c>
      <c r="AE237" s="121">
        <v>0.09</v>
      </c>
      <c r="AF237" s="121">
        <v>0.02</v>
      </c>
      <c r="AG237" s="121">
        <v>0.01</v>
      </c>
      <c r="AH237" s="121">
        <v>0.02</v>
      </c>
      <c r="AI237" s="63"/>
      <c r="AJ237" s="121">
        <v>0.01</v>
      </c>
      <c r="AK237" s="63" t="str">
        <f t="shared" si="1"/>
        <v>Africa</v>
      </c>
      <c r="AL237" s="119">
        <v>845.0</v>
      </c>
      <c r="AM237" s="119">
        <v>1214.0</v>
      </c>
      <c r="AN237" s="119">
        <v>1744.0</v>
      </c>
      <c r="AO237" s="119">
        <v>2501.0</v>
      </c>
      <c r="AP237" s="119">
        <v>3578.0</v>
      </c>
      <c r="AQ237" s="119">
        <v>5104.0</v>
      </c>
      <c r="AR237" s="119">
        <v>7254.0</v>
      </c>
      <c r="AS237" s="119">
        <v>10266.0</v>
      </c>
      <c r="AT237" s="119">
        <v>14457.0</v>
      </c>
      <c r="AU237" s="119">
        <v>20251.0</v>
      </c>
      <c r="AV237" s="119">
        <v>28203.0</v>
      </c>
      <c r="AW237" s="119">
        <v>39043.0</v>
      </c>
      <c r="AX237" s="119">
        <v>53716.0</v>
      </c>
      <c r="AY237" s="119">
        <v>73433.0</v>
      </c>
      <c r="AZ237" s="119">
        <v>99736.0</v>
      </c>
      <c r="BA237" s="119">
        <v>134567.0</v>
      </c>
      <c r="BB237" s="119">
        <v>180341.0</v>
      </c>
      <c r="BC237" s="119">
        <v>240036.0</v>
      </c>
      <c r="BD237" s="119">
        <v>317286.0</v>
      </c>
      <c r="BE237" s="119">
        <v>416475.0</v>
      </c>
      <c r="BF237" s="119">
        <v>542845.0</v>
      </c>
      <c r="BG237" s="119">
        <v>702597.0</v>
      </c>
      <c r="BH237" s="119">
        <v>902995.0</v>
      </c>
      <c r="BI237" s="119">
        <v>1152465.0</v>
      </c>
      <c r="BJ237" s="119">
        <v>1460699.0</v>
      </c>
      <c r="BK237" s="119">
        <v>1838716.0</v>
      </c>
      <c r="BL237" s="119">
        <v>2298762.0</v>
      </c>
      <c r="BM237" s="119">
        <v>2853812.0</v>
      </c>
      <c r="BN237" s="119">
        <v>3516297.0</v>
      </c>
      <c r="BO237" s="119">
        <v>4295815.0</v>
      </c>
      <c r="BP237" s="119">
        <v>5195794.0</v>
      </c>
      <c r="BQ237" s="119">
        <v>6209400.0</v>
      </c>
      <c r="BR237" s="119">
        <v>7314907.0</v>
      </c>
      <c r="BS237" s="119">
        <v>8470656.0</v>
      </c>
      <c r="BT237" s="119">
        <v>9610479.0</v>
      </c>
      <c r="BU237" s="119">
        <v>1.0642868E7</v>
      </c>
      <c r="BV237" s="119">
        <v>1.1459353E7</v>
      </c>
      <c r="BW237" s="119">
        <v>1.1955689E7</v>
      </c>
      <c r="BX237" s="119">
        <v>1.2061465E7</v>
      </c>
      <c r="BY237" s="119">
        <v>1.176457E7</v>
      </c>
      <c r="BZ237" s="119">
        <v>1.1115792E7</v>
      </c>
      <c r="CA237" s="119">
        <v>1.0209575E7</v>
      </c>
      <c r="CB237" s="119">
        <v>9151910.0</v>
      </c>
      <c r="CC237" s="119">
        <v>8033070.0</v>
      </c>
      <c r="CD237" s="119">
        <v>6916393.0</v>
      </c>
      <c r="CE237" s="119">
        <v>5841948.0</v>
      </c>
      <c r="CF237" s="119">
        <v>4836128.0</v>
      </c>
      <c r="CG237" s="119">
        <v>3918921.0</v>
      </c>
      <c r="CH237" s="119">
        <v>3106062.0</v>
      </c>
      <c r="CI237" s="119">
        <v>2407771.0</v>
      </c>
      <c r="CJ237" s="119">
        <v>1827030.0</v>
      </c>
      <c r="CK237" s="119">
        <v>1359252.0</v>
      </c>
      <c r="CL237" s="119">
        <v>993629.0</v>
      </c>
      <c r="CM237" s="119">
        <v>715503.0</v>
      </c>
      <c r="CN237" s="119">
        <v>508861.0</v>
      </c>
      <c r="CO237" s="119">
        <v>358342.0</v>
      </c>
      <c r="CP237" s="119">
        <v>250466.0</v>
      </c>
      <c r="CQ237" s="119">
        <v>174155.0</v>
      </c>
      <c r="CR237" s="119">
        <v>120726.0</v>
      </c>
      <c r="CS237" s="119">
        <v>83612.0</v>
      </c>
      <c r="CT237" s="119">
        <v>57970.0</v>
      </c>
      <c r="CU237" s="119">
        <v>40307.0</v>
      </c>
      <c r="CV237" s="119">
        <v>28139.0</v>
      </c>
      <c r="CW237" s="119">
        <v>19734.0</v>
      </c>
      <c r="CX237" s="119">
        <v>13898.0</v>
      </c>
      <c r="CY237" s="119">
        <v>9818.0</v>
      </c>
      <c r="CZ237" s="119">
        <v>6946.0</v>
      </c>
      <c r="DA237" s="119">
        <v>4911.0</v>
      </c>
      <c r="DB237" s="119">
        <v>3464.0</v>
      </c>
      <c r="DC237" s="119">
        <v>2433.0</v>
      </c>
      <c r="DD237" s="119">
        <v>1699.0</v>
      </c>
      <c r="DE237" s="119">
        <v>1179.0</v>
      </c>
      <c r="DF237" s="119">
        <v>812.0</v>
      </c>
      <c r="DG237" s="119">
        <v>555.0</v>
      </c>
      <c r="DH237" s="119">
        <v>376.0</v>
      </c>
      <c r="DI237" s="119">
        <v>253.0</v>
      </c>
      <c r="DJ237" s="119">
        <v>169.0</v>
      </c>
      <c r="DK237" s="119">
        <v>112.0</v>
      </c>
      <c r="DL237" s="119">
        <v>73.0</v>
      </c>
      <c r="DM237" s="119">
        <v>48.0</v>
      </c>
      <c r="DN237" s="119">
        <v>31.0</v>
      </c>
      <c r="DO237" s="119">
        <v>20.0</v>
      </c>
      <c r="DP237" s="119">
        <v>13.0</v>
      </c>
      <c r="DQ237" s="119">
        <v>8.0</v>
      </c>
      <c r="DR237" s="119">
        <v>5.0</v>
      </c>
      <c r="DS237" s="119">
        <v>3.0</v>
      </c>
      <c r="DT237" s="119">
        <v>2.0</v>
      </c>
      <c r="DU237" s="119">
        <v>1.0</v>
      </c>
      <c r="DV237" s="119">
        <v>1.0</v>
      </c>
      <c r="DW237" s="119">
        <v>0.0</v>
      </c>
      <c r="DX237" s="119">
        <v>0.0</v>
      </c>
      <c r="DY237" s="119">
        <v>0.0</v>
      </c>
      <c r="DZ237" s="119">
        <v>0.0</v>
      </c>
      <c r="EA237" s="119">
        <v>0.0</v>
      </c>
      <c r="EB237" s="119">
        <v>0.0</v>
      </c>
      <c r="EC237" s="119">
        <v>0.0</v>
      </c>
      <c r="ED237" s="119">
        <v>0.0</v>
      </c>
      <c r="EE237" s="119">
        <v>0.0</v>
      </c>
      <c r="EF237" s="119">
        <v>0.0</v>
      </c>
      <c r="EG237" s="119">
        <v>0.0</v>
      </c>
      <c r="EH237" s="119">
        <v>0.0</v>
      </c>
      <c r="EI237" s="63"/>
      <c r="EJ237" s="63"/>
      <c r="EK237" s="134">
        <v>0.0</v>
      </c>
      <c r="EL237" s="134">
        <v>0.0</v>
      </c>
      <c r="EM237" s="134">
        <v>0.0</v>
      </c>
      <c r="EN237" s="134">
        <v>0.0</v>
      </c>
      <c r="EO237" s="134">
        <v>0.0</v>
      </c>
      <c r="EP237" s="134">
        <v>0.0</v>
      </c>
      <c r="EQ237" s="134">
        <v>0.0</v>
      </c>
      <c r="ER237" s="134">
        <v>1.0E-4</v>
      </c>
      <c r="ES237" s="134">
        <v>1.0E-4</v>
      </c>
      <c r="ET237" s="134">
        <v>1.0E-4</v>
      </c>
      <c r="EU237" s="134">
        <v>1.0E-4</v>
      </c>
      <c r="EV237" s="134">
        <v>2.0E-4</v>
      </c>
      <c r="EW237" s="134">
        <v>3.0E-4</v>
      </c>
      <c r="EX237" s="134">
        <v>4.0E-4</v>
      </c>
      <c r="EY237" s="134">
        <v>5.0E-4</v>
      </c>
      <c r="EZ237" s="134">
        <v>7.0E-4</v>
      </c>
      <c r="FA237" s="134">
        <v>0.001</v>
      </c>
      <c r="FB237" s="134">
        <v>0.0013</v>
      </c>
      <c r="FC237" s="134">
        <v>0.0017</v>
      </c>
      <c r="FD237" s="134">
        <v>0.0022</v>
      </c>
      <c r="FE237" s="134">
        <v>0.0029</v>
      </c>
      <c r="FF237" s="134">
        <v>0.0037</v>
      </c>
      <c r="FG237" s="134">
        <v>0.0048</v>
      </c>
      <c r="FH237" s="134">
        <v>0.0061</v>
      </c>
      <c r="FI237" s="134">
        <v>0.0078</v>
      </c>
      <c r="FJ237" s="134">
        <v>0.0098</v>
      </c>
      <c r="FK237" s="134">
        <v>0.0122</v>
      </c>
      <c r="FL237" s="134">
        <v>0.0152</v>
      </c>
      <c r="FM237" s="134">
        <v>0.0187</v>
      </c>
      <c r="FN237" s="134">
        <v>0.0228</v>
      </c>
      <c r="FO237" s="134">
        <v>0.0276</v>
      </c>
      <c r="FP237" s="134">
        <v>0.033</v>
      </c>
      <c r="FQ237" s="134">
        <v>0.0389</v>
      </c>
      <c r="FR237" s="134">
        <v>0.0451</v>
      </c>
      <c r="FS237" s="134">
        <v>0.0511</v>
      </c>
      <c r="FT237" s="134">
        <v>0.0566</v>
      </c>
      <c r="FU237" s="134">
        <v>0.0609</v>
      </c>
      <c r="FV237" s="134">
        <v>0.0636</v>
      </c>
      <c r="FW237" s="134">
        <v>0.0641</v>
      </c>
      <c r="FX237" s="134">
        <v>0.0626</v>
      </c>
      <c r="FY237" s="134">
        <v>0.0591</v>
      </c>
      <c r="FZ237" s="134">
        <v>0.0543</v>
      </c>
      <c r="GA237" s="134">
        <v>0.0487</v>
      </c>
      <c r="GB237" s="134">
        <v>0.0427</v>
      </c>
      <c r="GC237" s="134">
        <v>0.0368</v>
      </c>
      <c r="GD237" s="134">
        <v>0.0311</v>
      </c>
      <c r="GE237" s="134">
        <v>0.0257</v>
      </c>
      <c r="GF237" s="134">
        <v>0.0208</v>
      </c>
      <c r="GG237" s="134">
        <v>0.0165</v>
      </c>
      <c r="GH237" s="134">
        <v>0.0128</v>
      </c>
      <c r="GI237" s="134">
        <v>0.0097</v>
      </c>
      <c r="GJ237" s="134">
        <v>0.0072</v>
      </c>
      <c r="GK237" s="134">
        <v>0.0053</v>
      </c>
      <c r="GL237" s="134">
        <v>0.0038</v>
      </c>
      <c r="GM237" s="134">
        <v>0.0027</v>
      </c>
      <c r="GN237" s="134">
        <v>0.0019</v>
      </c>
      <c r="GO237" s="134">
        <v>0.0013</v>
      </c>
      <c r="GP237" s="134">
        <v>9.0E-4</v>
      </c>
      <c r="GQ237" s="134">
        <v>6.0E-4</v>
      </c>
      <c r="GR237" s="134">
        <v>4.0E-4</v>
      </c>
      <c r="GS237" s="134">
        <v>3.0E-4</v>
      </c>
      <c r="GT237" s="134">
        <v>2.0E-4</v>
      </c>
      <c r="GU237" s="134">
        <v>1.0E-4</v>
      </c>
      <c r="GV237" s="134">
        <v>1.0E-4</v>
      </c>
      <c r="GW237" s="134">
        <v>1.0E-4</v>
      </c>
      <c r="GX237" s="134">
        <v>1.0E-4</v>
      </c>
      <c r="GY237" s="134">
        <v>0.0</v>
      </c>
      <c r="GZ237" s="134">
        <v>0.0</v>
      </c>
      <c r="HA237" s="134">
        <v>0.0</v>
      </c>
      <c r="HB237" s="134">
        <v>0.0</v>
      </c>
      <c r="HC237" s="134">
        <v>0.0</v>
      </c>
      <c r="HD237" s="134">
        <v>0.0</v>
      </c>
      <c r="HE237" s="134">
        <v>0.0</v>
      </c>
      <c r="HF237" s="134">
        <v>0.0</v>
      </c>
      <c r="HG237" s="134">
        <v>0.0</v>
      </c>
      <c r="HH237" s="134">
        <v>0.0</v>
      </c>
      <c r="HI237" s="134">
        <v>0.0</v>
      </c>
      <c r="HJ237" s="134">
        <v>0.0</v>
      </c>
      <c r="HK237" s="134">
        <v>0.0</v>
      </c>
      <c r="HL237" s="134">
        <v>0.0</v>
      </c>
      <c r="HM237" s="134">
        <v>0.0</v>
      </c>
      <c r="HN237" s="134">
        <v>0.0</v>
      </c>
      <c r="HO237" s="134">
        <v>0.0</v>
      </c>
      <c r="HP237" s="134">
        <v>0.0</v>
      </c>
      <c r="HQ237" s="134">
        <v>0.0</v>
      </c>
      <c r="HR237" s="134">
        <v>0.0</v>
      </c>
      <c r="HS237" s="134">
        <v>0.0</v>
      </c>
      <c r="HT237" s="134">
        <v>0.0</v>
      </c>
      <c r="HU237" s="134">
        <v>0.0</v>
      </c>
      <c r="HV237" s="134">
        <v>0.0</v>
      </c>
      <c r="HW237" s="134">
        <v>0.0</v>
      </c>
      <c r="HX237" s="134">
        <v>0.0</v>
      </c>
      <c r="HY237" s="134">
        <v>0.0</v>
      </c>
      <c r="HZ237" s="134">
        <v>0.0</v>
      </c>
      <c r="IA237" s="134">
        <v>0.0</v>
      </c>
      <c r="IB237" s="134">
        <v>0.0</v>
      </c>
      <c r="IC237" s="134">
        <v>0.0</v>
      </c>
      <c r="ID237" s="134">
        <v>0.0</v>
      </c>
      <c r="IE237" s="134">
        <v>0.0</v>
      </c>
      <c r="IF237" s="134">
        <v>0.0</v>
      </c>
      <c r="IG237" s="134">
        <v>0.0</v>
      </c>
    </row>
    <row r="238" hidden="1">
      <c r="A238" s="119" t="s">
        <v>100</v>
      </c>
      <c r="B238" s="119" t="s">
        <v>101</v>
      </c>
      <c r="C238" s="119">
        <v>1939.0</v>
      </c>
      <c r="D238" s="119">
        <v>1.222527553E9</v>
      </c>
      <c r="E238" s="63"/>
      <c r="F238" s="126">
        <v>0.77</v>
      </c>
      <c r="G238" s="126">
        <v>1.0</v>
      </c>
      <c r="H238" s="126">
        <v>0.793</v>
      </c>
      <c r="I238" s="126">
        <v>0.189</v>
      </c>
      <c r="J238" s="126">
        <v>0.017</v>
      </c>
      <c r="K238" s="126">
        <v>0.001</v>
      </c>
      <c r="L238" s="126">
        <v>0.0</v>
      </c>
      <c r="M238" s="63"/>
      <c r="N238" s="126">
        <v>0.001</v>
      </c>
      <c r="O238" s="63"/>
      <c r="P238" s="63"/>
      <c r="Q238" s="119">
        <v>9.41445869E8</v>
      </c>
      <c r="R238" s="63"/>
      <c r="S238" s="119">
        <v>9.69558034E8</v>
      </c>
      <c r="T238" s="119">
        <v>2.31399155E8</v>
      </c>
      <c r="U238" s="119">
        <v>2.094205E7</v>
      </c>
      <c r="V238" s="119">
        <v>626539.0</v>
      </c>
      <c r="W238" s="119">
        <v>1774.0</v>
      </c>
      <c r="X238" s="63"/>
      <c r="Y238" s="119">
        <v>628314.0</v>
      </c>
      <c r="Z238" s="63"/>
      <c r="AA238" s="63"/>
      <c r="AB238" s="126">
        <v>0.748</v>
      </c>
      <c r="AC238" s="63"/>
      <c r="AD238" s="121">
        <v>0.74</v>
      </c>
      <c r="AE238" s="121">
        <v>0.37</v>
      </c>
      <c r="AF238" s="121">
        <v>0.07</v>
      </c>
      <c r="AG238" s="121">
        <v>0.03</v>
      </c>
      <c r="AH238" s="121">
        <v>0.01</v>
      </c>
      <c r="AI238" s="63"/>
      <c r="AJ238" s="121">
        <v>0.03</v>
      </c>
      <c r="AK238" s="63" t="str">
        <f t="shared" si="1"/>
        <v>Asia</v>
      </c>
      <c r="AL238" s="119">
        <v>3576.0</v>
      </c>
      <c r="AM238" s="119">
        <v>5006.0</v>
      </c>
      <c r="AN238" s="119">
        <v>6931.0</v>
      </c>
      <c r="AO238" s="119">
        <v>9492.0</v>
      </c>
      <c r="AP238" s="119">
        <v>12861.0</v>
      </c>
      <c r="AQ238" s="119">
        <v>17252.0</v>
      </c>
      <c r="AR238" s="119">
        <v>22927.0</v>
      </c>
      <c r="AS238" s="119">
        <v>30226.0</v>
      </c>
      <c r="AT238" s="119">
        <v>39611.0</v>
      </c>
      <c r="AU238" s="119">
        <v>51761.0</v>
      </c>
      <c r="AV238" s="119">
        <v>67754.0</v>
      </c>
      <c r="AW238" s="119">
        <v>89407.0</v>
      </c>
      <c r="AX238" s="119">
        <v>119882.0</v>
      </c>
      <c r="AY238" s="119">
        <v>164732.0</v>
      </c>
      <c r="AZ238" s="119">
        <v>233583.0</v>
      </c>
      <c r="BA238" s="119">
        <v>342735.0</v>
      </c>
      <c r="BB238" s="119">
        <v>518843.0</v>
      </c>
      <c r="BC238" s="119">
        <v>803690.0</v>
      </c>
      <c r="BD238" s="119">
        <v>1259618.0</v>
      </c>
      <c r="BE238" s="119">
        <v>1974515.0</v>
      </c>
      <c r="BF238" s="119">
        <v>3064557.0</v>
      </c>
      <c r="BG238" s="119">
        <v>4672387.0</v>
      </c>
      <c r="BH238" s="119">
        <v>6958551.0</v>
      </c>
      <c r="BI238" s="119">
        <v>1.0084904E7</v>
      </c>
      <c r="BJ238" s="119">
        <v>1.4190226E7</v>
      </c>
      <c r="BK238" s="119">
        <v>1.9360004E7</v>
      </c>
      <c r="BL238" s="119">
        <v>2.5593875E7</v>
      </c>
      <c r="BM238" s="119">
        <v>3.2775841E7</v>
      </c>
      <c r="BN238" s="119">
        <v>4.065447E7</v>
      </c>
      <c r="BO238" s="119">
        <v>4.8842468E7</v>
      </c>
      <c r="BP238" s="119">
        <v>5.6844761E7</v>
      </c>
      <c r="BQ238" s="119">
        <v>6.4118082E7</v>
      </c>
      <c r="BR238" s="119">
        <v>7.0151956E7</v>
      </c>
      <c r="BS238" s="119">
        <v>7.4546991E7</v>
      </c>
      <c r="BT238" s="119">
        <v>7.7062867E7</v>
      </c>
      <c r="BU238" s="119">
        <v>7.7622904E7</v>
      </c>
      <c r="BV238" s="119">
        <v>7.6286469E7</v>
      </c>
      <c r="BW238" s="119">
        <v>7.3214402E7</v>
      </c>
      <c r="BX238" s="119">
        <v>6.8643853E7</v>
      </c>
      <c r="BY238" s="119">
        <v>6.2869732E7</v>
      </c>
      <c r="BZ238" s="119">
        <v>5.6224331E7</v>
      </c>
      <c r="CA238" s="119">
        <v>4.9057892E7</v>
      </c>
      <c r="CB238" s="119">
        <v>4.172864E7</v>
      </c>
      <c r="CC238" s="119">
        <v>3.4596602E7</v>
      </c>
      <c r="CD238" s="119">
        <v>2.8000547E7</v>
      </c>
      <c r="CE238" s="119">
        <v>2.2209198E7</v>
      </c>
      <c r="CF238" s="119">
        <v>1.7369329E7</v>
      </c>
      <c r="CG238" s="119">
        <v>1.3487569E7</v>
      </c>
      <c r="CH238" s="119">
        <v>1.046076E7</v>
      </c>
      <c r="CI238" s="119">
        <v>8134370.0</v>
      </c>
      <c r="CJ238" s="119">
        <v>6354247.0</v>
      </c>
      <c r="CK238" s="119">
        <v>4991612.0</v>
      </c>
      <c r="CL238" s="119">
        <v>3944552.0</v>
      </c>
      <c r="CM238" s="119">
        <v>3130988.0</v>
      </c>
      <c r="CN238" s="119">
        <v>2484534.0</v>
      </c>
      <c r="CO238" s="119">
        <v>1955223.0</v>
      </c>
      <c r="CP238" s="119">
        <v>1511008.0</v>
      </c>
      <c r="CQ238" s="119">
        <v>1136017.0</v>
      </c>
      <c r="CR238" s="119">
        <v>824976.0</v>
      </c>
      <c r="CS238" s="119">
        <v>576296.0</v>
      </c>
      <c r="CT238" s="119">
        <v>386844.0</v>
      </c>
      <c r="CU238" s="119">
        <v>249907.0</v>
      </c>
      <c r="CV238" s="119">
        <v>155906.0</v>
      </c>
      <c r="CW238" s="119">
        <v>94349.0</v>
      </c>
      <c r="CX238" s="119">
        <v>55646.0</v>
      </c>
      <c r="CY238" s="119">
        <v>32121.0</v>
      </c>
      <c r="CZ238" s="119">
        <v>18207.0</v>
      </c>
      <c r="DA238" s="119">
        <v>10158.0</v>
      </c>
      <c r="DB238" s="119">
        <v>5587.0</v>
      </c>
      <c r="DC238" s="119">
        <v>3032.0</v>
      </c>
      <c r="DD238" s="119">
        <v>1624.0</v>
      </c>
      <c r="DE238" s="119">
        <v>859.0</v>
      </c>
      <c r="DF238" s="119">
        <v>449.0</v>
      </c>
      <c r="DG238" s="119">
        <v>232.0</v>
      </c>
      <c r="DH238" s="119">
        <v>118.0</v>
      </c>
      <c r="DI238" s="119">
        <v>59.0</v>
      </c>
      <c r="DJ238" s="119">
        <v>30.0</v>
      </c>
      <c r="DK238" s="119">
        <v>15.0</v>
      </c>
      <c r="DL238" s="119">
        <v>7.0</v>
      </c>
      <c r="DM238" s="119">
        <v>3.0</v>
      </c>
      <c r="DN238" s="119">
        <v>2.0</v>
      </c>
      <c r="DO238" s="119">
        <v>1.0</v>
      </c>
      <c r="DP238" s="119">
        <v>0.0</v>
      </c>
      <c r="DQ238" s="119">
        <v>0.0</v>
      </c>
      <c r="DR238" s="119">
        <v>0.0</v>
      </c>
      <c r="DS238" s="119">
        <v>0.0</v>
      </c>
      <c r="DT238" s="119">
        <v>0.0</v>
      </c>
      <c r="DU238" s="119">
        <v>0.0</v>
      </c>
      <c r="DV238" s="119">
        <v>0.0</v>
      </c>
      <c r="DW238" s="119">
        <v>0.0</v>
      </c>
      <c r="DX238" s="119">
        <v>0.0</v>
      </c>
      <c r="DY238" s="119">
        <v>0.0</v>
      </c>
      <c r="DZ238" s="119">
        <v>0.0</v>
      </c>
      <c r="EA238" s="119">
        <v>0.0</v>
      </c>
      <c r="EB238" s="119">
        <v>0.0</v>
      </c>
      <c r="EC238" s="119">
        <v>0.0</v>
      </c>
      <c r="ED238" s="119">
        <v>0.0</v>
      </c>
      <c r="EE238" s="119">
        <v>0.0</v>
      </c>
      <c r="EF238" s="119">
        <v>0.0</v>
      </c>
      <c r="EG238" s="119">
        <v>0.0</v>
      </c>
      <c r="EH238" s="119">
        <v>0.0</v>
      </c>
      <c r="EI238" s="63"/>
      <c r="EJ238" s="63"/>
      <c r="EK238" s="134">
        <v>0.0</v>
      </c>
      <c r="EL238" s="134">
        <v>0.0</v>
      </c>
      <c r="EM238" s="134">
        <v>0.0</v>
      </c>
      <c r="EN238" s="134">
        <v>0.0</v>
      </c>
      <c r="EO238" s="134">
        <v>0.0</v>
      </c>
      <c r="EP238" s="134">
        <v>0.0</v>
      </c>
      <c r="EQ238" s="134">
        <v>0.0</v>
      </c>
      <c r="ER238" s="134">
        <v>0.0</v>
      </c>
      <c r="ES238" s="134">
        <v>0.0</v>
      </c>
      <c r="ET238" s="134">
        <v>0.0</v>
      </c>
      <c r="EU238" s="134">
        <v>1.0E-4</v>
      </c>
      <c r="EV238" s="134">
        <v>1.0E-4</v>
      </c>
      <c r="EW238" s="134">
        <v>1.0E-4</v>
      </c>
      <c r="EX238" s="134">
        <v>1.0E-4</v>
      </c>
      <c r="EY238" s="134">
        <v>2.0E-4</v>
      </c>
      <c r="EZ238" s="134">
        <v>3.0E-4</v>
      </c>
      <c r="FA238" s="134">
        <v>4.0E-4</v>
      </c>
      <c r="FB238" s="134">
        <v>7.0E-4</v>
      </c>
      <c r="FC238" s="134">
        <v>0.001</v>
      </c>
      <c r="FD238" s="134">
        <v>0.0016</v>
      </c>
      <c r="FE238" s="134">
        <v>0.0025</v>
      </c>
      <c r="FF238" s="134">
        <v>0.0038</v>
      </c>
      <c r="FG238" s="134">
        <v>0.0057</v>
      </c>
      <c r="FH238" s="134">
        <v>0.0082</v>
      </c>
      <c r="FI238" s="134">
        <v>0.0116</v>
      </c>
      <c r="FJ238" s="134">
        <v>0.0158</v>
      </c>
      <c r="FK238" s="134">
        <v>0.0209</v>
      </c>
      <c r="FL238" s="134">
        <v>0.0268</v>
      </c>
      <c r="FM238" s="134">
        <v>0.0333</v>
      </c>
      <c r="FN238" s="134">
        <v>0.04</v>
      </c>
      <c r="FO238" s="134">
        <v>0.0465</v>
      </c>
      <c r="FP238" s="134">
        <v>0.0524</v>
      </c>
      <c r="FQ238" s="134">
        <v>0.0574</v>
      </c>
      <c r="FR238" s="134">
        <v>0.061</v>
      </c>
      <c r="FS238" s="134">
        <v>0.063</v>
      </c>
      <c r="FT238" s="134">
        <v>0.0635</v>
      </c>
      <c r="FU238" s="134">
        <v>0.0624</v>
      </c>
      <c r="FV238" s="134">
        <v>0.0599</v>
      </c>
      <c r="FW238" s="134">
        <v>0.0561</v>
      </c>
      <c r="FX238" s="134">
        <v>0.0514</v>
      </c>
      <c r="FY238" s="134">
        <v>0.046</v>
      </c>
      <c r="FZ238" s="134">
        <v>0.0401</v>
      </c>
      <c r="GA238" s="134">
        <v>0.0341</v>
      </c>
      <c r="GB238" s="134">
        <v>0.0283</v>
      </c>
      <c r="GC238" s="134">
        <v>0.0229</v>
      </c>
      <c r="GD238" s="134">
        <v>0.0182</v>
      </c>
      <c r="GE238" s="134">
        <v>0.0142</v>
      </c>
      <c r="GF238" s="134">
        <v>0.011</v>
      </c>
      <c r="GG238" s="134">
        <v>0.0086</v>
      </c>
      <c r="GH238" s="134">
        <v>0.0067</v>
      </c>
      <c r="GI238" s="134">
        <v>0.0052</v>
      </c>
      <c r="GJ238" s="134">
        <v>0.0041</v>
      </c>
      <c r="GK238" s="134">
        <v>0.0032</v>
      </c>
      <c r="GL238" s="134">
        <v>0.0026</v>
      </c>
      <c r="GM238" s="134">
        <v>0.002</v>
      </c>
      <c r="GN238" s="134">
        <v>0.0016</v>
      </c>
      <c r="GO238" s="134">
        <v>0.0012</v>
      </c>
      <c r="GP238" s="134">
        <v>9.0E-4</v>
      </c>
      <c r="GQ238" s="134">
        <v>7.0E-4</v>
      </c>
      <c r="GR238" s="134">
        <v>5.0E-4</v>
      </c>
      <c r="GS238" s="134">
        <v>3.0E-4</v>
      </c>
      <c r="GT238" s="134">
        <v>2.0E-4</v>
      </c>
      <c r="GU238" s="134">
        <v>1.0E-4</v>
      </c>
      <c r="GV238" s="134">
        <v>1.0E-4</v>
      </c>
      <c r="GW238" s="134">
        <v>0.0</v>
      </c>
      <c r="GX238" s="134">
        <v>0.0</v>
      </c>
      <c r="GY238" s="134">
        <v>0.0</v>
      </c>
      <c r="GZ238" s="134">
        <v>0.0</v>
      </c>
      <c r="HA238" s="134">
        <v>0.0</v>
      </c>
      <c r="HB238" s="134">
        <v>0.0</v>
      </c>
      <c r="HC238" s="134">
        <v>0.0</v>
      </c>
      <c r="HD238" s="134">
        <v>0.0</v>
      </c>
      <c r="HE238" s="134">
        <v>0.0</v>
      </c>
      <c r="HF238" s="134">
        <v>0.0</v>
      </c>
      <c r="HG238" s="134">
        <v>0.0</v>
      </c>
      <c r="HH238" s="134">
        <v>0.0</v>
      </c>
      <c r="HI238" s="134">
        <v>0.0</v>
      </c>
      <c r="HJ238" s="134">
        <v>0.0</v>
      </c>
      <c r="HK238" s="134">
        <v>0.0</v>
      </c>
      <c r="HL238" s="134">
        <v>0.0</v>
      </c>
      <c r="HM238" s="134">
        <v>0.0</v>
      </c>
      <c r="HN238" s="134">
        <v>0.0</v>
      </c>
      <c r="HO238" s="134">
        <v>0.0</v>
      </c>
      <c r="HP238" s="134">
        <v>0.0</v>
      </c>
      <c r="HQ238" s="134">
        <v>0.0</v>
      </c>
      <c r="HR238" s="134">
        <v>0.0</v>
      </c>
      <c r="HS238" s="134">
        <v>0.0</v>
      </c>
      <c r="HT238" s="134">
        <v>0.0</v>
      </c>
      <c r="HU238" s="134">
        <v>0.0</v>
      </c>
      <c r="HV238" s="134">
        <v>0.0</v>
      </c>
      <c r="HW238" s="134">
        <v>0.0</v>
      </c>
      <c r="HX238" s="134">
        <v>0.0</v>
      </c>
      <c r="HY238" s="134">
        <v>0.0</v>
      </c>
      <c r="HZ238" s="134">
        <v>0.0</v>
      </c>
      <c r="IA238" s="134">
        <v>0.0</v>
      </c>
      <c r="IB238" s="134">
        <v>0.0</v>
      </c>
      <c r="IC238" s="134">
        <v>0.0</v>
      </c>
      <c r="ID238" s="134">
        <v>0.0</v>
      </c>
      <c r="IE238" s="134">
        <v>0.0</v>
      </c>
      <c r="IF238" s="134">
        <v>0.0</v>
      </c>
      <c r="IG238" s="134">
        <v>0.0</v>
      </c>
    </row>
    <row r="239" hidden="1">
      <c r="A239" s="119" t="s">
        <v>94</v>
      </c>
      <c r="B239" s="119" t="s">
        <v>95</v>
      </c>
      <c r="C239" s="119">
        <v>1940.0</v>
      </c>
      <c r="D239" s="119">
        <v>2.78883016E8</v>
      </c>
      <c r="E239" s="63"/>
      <c r="F239" s="126">
        <v>0.234</v>
      </c>
      <c r="G239" s="126">
        <v>1.0</v>
      </c>
      <c r="H239" s="126">
        <v>0.245</v>
      </c>
      <c r="I239" s="126">
        <v>0.322</v>
      </c>
      <c r="J239" s="126">
        <v>0.377</v>
      </c>
      <c r="K239" s="126">
        <v>0.055</v>
      </c>
      <c r="L239" s="126">
        <v>0.001</v>
      </c>
      <c r="M239" s="63"/>
      <c r="N239" s="126">
        <v>0.056</v>
      </c>
      <c r="O239" s="63"/>
      <c r="P239" s="63"/>
      <c r="Q239" s="119">
        <v>6.5325611E7</v>
      </c>
      <c r="R239" s="63"/>
      <c r="S239" s="119">
        <v>6.839613E7</v>
      </c>
      <c r="T239" s="119">
        <v>8.9794408E7</v>
      </c>
      <c r="U239" s="119">
        <v>1.05019122E8</v>
      </c>
      <c r="V239" s="119">
        <v>1.5456414E7</v>
      </c>
      <c r="W239" s="119">
        <v>216347.0</v>
      </c>
      <c r="X239" s="63"/>
      <c r="Y239" s="119">
        <v>1.5673356E7</v>
      </c>
      <c r="Z239" s="63"/>
      <c r="AA239" s="63"/>
      <c r="AB239" s="126">
        <v>0.051</v>
      </c>
      <c r="AC239" s="63"/>
      <c r="AD239" s="121">
        <v>0.05</v>
      </c>
      <c r="AE239" s="121">
        <v>0.14</v>
      </c>
      <c r="AF239" s="121">
        <v>0.37</v>
      </c>
      <c r="AG239" s="121">
        <v>0.68</v>
      </c>
      <c r="AH239" s="121">
        <v>0.92</v>
      </c>
      <c r="AI239" s="63"/>
      <c r="AJ239" s="121">
        <v>0.68</v>
      </c>
      <c r="AK239" s="63" t="str">
        <f t="shared" si="1"/>
        <v>The Americas</v>
      </c>
      <c r="AL239" s="119">
        <v>117.0</v>
      </c>
      <c r="AM239" s="119">
        <v>204.0</v>
      </c>
      <c r="AN239" s="119">
        <v>356.0</v>
      </c>
      <c r="AO239" s="119">
        <v>616.0</v>
      </c>
      <c r="AP239" s="119">
        <v>1052.0</v>
      </c>
      <c r="AQ239" s="119">
        <v>1771.0</v>
      </c>
      <c r="AR239" s="119">
        <v>2935.0</v>
      </c>
      <c r="AS239" s="119">
        <v>4783.0</v>
      </c>
      <c r="AT239" s="119">
        <v>7653.0</v>
      </c>
      <c r="AU239" s="119">
        <v>12015.0</v>
      </c>
      <c r="AV239" s="119">
        <v>18495.0</v>
      </c>
      <c r="AW239" s="119">
        <v>27909.0</v>
      </c>
      <c r="AX239" s="119">
        <v>41278.0</v>
      </c>
      <c r="AY239" s="119">
        <v>59839.0</v>
      </c>
      <c r="AZ239" s="119">
        <v>85042.0</v>
      </c>
      <c r="BA239" s="119">
        <v>118538.0</v>
      </c>
      <c r="BB239" s="119">
        <v>162152.0</v>
      </c>
      <c r="BC239" s="119">
        <v>217871.0</v>
      </c>
      <c r="BD239" s="119">
        <v>287840.0</v>
      </c>
      <c r="BE239" s="119">
        <v>374388.0</v>
      </c>
      <c r="BF239" s="119">
        <v>480076.0</v>
      </c>
      <c r="BG239" s="119">
        <v>607752.0</v>
      </c>
      <c r="BH239" s="119">
        <v>760557.0</v>
      </c>
      <c r="BI239" s="119">
        <v>941842.0</v>
      </c>
      <c r="BJ239" s="119">
        <v>1154894.0</v>
      </c>
      <c r="BK239" s="119">
        <v>1402464.0</v>
      </c>
      <c r="BL239" s="119">
        <v>1686085.0</v>
      </c>
      <c r="BM239" s="119">
        <v>2005294.0</v>
      </c>
      <c r="BN239" s="119">
        <v>2356914.0</v>
      </c>
      <c r="BO239" s="119">
        <v>2734634.0</v>
      </c>
      <c r="BP239" s="119">
        <v>3129088.0</v>
      </c>
      <c r="BQ239" s="119">
        <v>3528553.0</v>
      </c>
      <c r="BR239" s="119">
        <v>3920255.0</v>
      </c>
      <c r="BS239" s="119">
        <v>4292085.0</v>
      </c>
      <c r="BT239" s="119">
        <v>4634444.0</v>
      </c>
      <c r="BU239" s="119">
        <v>4941857.0</v>
      </c>
      <c r="BV239" s="119">
        <v>5214091.0</v>
      </c>
      <c r="BW239" s="119">
        <v>5456645.0</v>
      </c>
      <c r="BX239" s="119">
        <v>5680620.0</v>
      </c>
      <c r="BY239" s="119">
        <v>5902086.0</v>
      </c>
      <c r="BZ239" s="119">
        <v>6141038.0</v>
      </c>
      <c r="CA239" s="119">
        <v>6419932.0</v>
      </c>
      <c r="CB239" s="119">
        <v>6761700.0</v>
      </c>
      <c r="CC239" s="119">
        <v>7187095.0</v>
      </c>
      <c r="CD239" s="119">
        <v>7711376.0</v>
      </c>
      <c r="CE239" s="119">
        <v>8340533.0</v>
      </c>
      <c r="CF239" s="119">
        <v>9067483.0</v>
      </c>
      <c r="CG239" s="119">
        <v>9868882.0</v>
      </c>
      <c r="CH239" s="119">
        <v>1.0703343E7</v>
      </c>
      <c r="CI239" s="119">
        <v>1.1511968E7</v>
      </c>
      <c r="CJ239" s="119">
        <v>1.2222096E7</v>
      </c>
      <c r="CK239" s="119">
        <v>1.2754747E7</v>
      </c>
      <c r="CL239" s="119">
        <v>1.3035335E7</v>
      </c>
      <c r="CM239" s="119">
        <v>1.3006015E7</v>
      </c>
      <c r="CN239" s="119">
        <v>1.2636938E7</v>
      </c>
      <c r="CO239" s="119">
        <v>1.1933428E7</v>
      </c>
      <c r="CP239" s="119">
        <v>1.093686E7</v>
      </c>
      <c r="CQ239" s="119">
        <v>9718688.0</v>
      </c>
      <c r="CR239" s="119">
        <v>8369028.0</v>
      </c>
      <c r="CS239" s="119">
        <v>6982618.0</v>
      </c>
      <c r="CT239" s="119">
        <v>5645465.0</v>
      </c>
      <c r="CU239" s="119">
        <v>4424903.0</v>
      </c>
      <c r="CV239" s="119">
        <v>3364525.0</v>
      </c>
      <c r="CW239" s="119">
        <v>2483994.0</v>
      </c>
      <c r="CX239" s="119">
        <v>1782637.0</v>
      </c>
      <c r="CY239" s="119">
        <v>1245135.0</v>
      </c>
      <c r="CZ239" s="119">
        <v>847674.0</v>
      </c>
      <c r="DA239" s="119">
        <v>563332.0</v>
      </c>
      <c r="DB239" s="119">
        <v>366023.0</v>
      </c>
      <c r="DC239" s="119">
        <v>232883.0</v>
      </c>
      <c r="DD239" s="119">
        <v>145308.0</v>
      </c>
      <c r="DE239" s="119">
        <v>89029.0</v>
      </c>
      <c r="DF239" s="119">
        <v>53620.0</v>
      </c>
      <c r="DG239" s="119">
        <v>31771.0</v>
      </c>
      <c r="DH239" s="119">
        <v>18531.0</v>
      </c>
      <c r="DI239" s="119">
        <v>10643.0</v>
      </c>
      <c r="DJ239" s="119">
        <v>6021.0</v>
      </c>
      <c r="DK239" s="119">
        <v>3356.0</v>
      </c>
      <c r="DL239" s="119">
        <v>1844.0</v>
      </c>
      <c r="DM239" s="119">
        <v>999.0</v>
      </c>
      <c r="DN239" s="119">
        <v>535.0</v>
      </c>
      <c r="DO239" s="119">
        <v>283.0</v>
      </c>
      <c r="DP239" s="119">
        <v>149.0</v>
      </c>
      <c r="DQ239" s="119">
        <v>78.0</v>
      </c>
      <c r="DR239" s="119">
        <v>41.0</v>
      </c>
      <c r="DS239" s="119">
        <v>21.0</v>
      </c>
      <c r="DT239" s="119">
        <v>11.0</v>
      </c>
      <c r="DU239" s="119">
        <v>6.0</v>
      </c>
      <c r="DV239" s="119">
        <v>3.0</v>
      </c>
      <c r="DW239" s="119">
        <v>2.0</v>
      </c>
      <c r="DX239" s="119">
        <v>1.0</v>
      </c>
      <c r="DY239" s="119">
        <v>1.0</v>
      </c>
      <c r="DZ239" s="119">
        <v>0.0</v>
      </c>
      <c r="EA239" s="119">
        <v>0.0</v>
      </c>
      <c r="EB239" s="119">
        <v>0.0</v>
      </c>
      <c r="EC239" s="119">
        <v>0.0</v>
      </c>
      <c r="ED239" s="119">
        <v>0.0</v>
      </c>
      <c r="EE239" s="119">
        <v>0.0</v>
      </c>
      <c r="EF239" s="119">
        <v>0.0</v>
      </c>
      <c r="EG239" s="119">
        <v>0.0</v>
      </c>
      <c r="EH239" s="119">
        <v>0.0</v>
      </c>
      <c r="EI239" s="63"/>
      <c r="EJ239" s="63"/>
      <c r="EK239" s="134">
        <v>0.0</v>
      </c>
      <c r="EL239" s="134">
        <v>0.0</v>
      </c>
      <c r="EM239" s="134">
        <v>0.0</v>
      </c>
      <c r="EN239" s="134">
        <v>0.0</v>
      </c>
      <c r="EO239" s="134">
        <v>0.0</v>
      </c>
      <c r="EP239" s="134">
        <v>0.0</v>
      </c>
      <c r="EQ239" s="134">
        <v>0.0</v>
      </c>
      <c r="ER239" s="134">
        <v>0.0</v>
      </c>
      <c r="ES239" s="134">
        <v>0.0</v>
      </c>
      <c r="ET239" s="134">
        <v>0.0</v>
      </c>
      <c r="EU239" s="134">
        <v>1.0E-4</v>
      </c>
      <c r="EV239" s="134">
        <v>1.0E-4</v>
      </c>
      <c r="EW239" s="134">
        <v>1.0E-4</v>
      </c>
      <c r="EX239" s="134">
        <v>2.0E-4</v>
      </c>
      <c r="EY239" s="134">
        <v>3.0E-4</v>
      </c>
      <c r="EZ239" s="134">
        <v>4.0E-4</v>
      </c>
      <c r="FA239" s="134">
        <v>6.0E-4</v>
      </c>
      <c r="FB239" s="134">
        <v>8.0E-4</v>
      </c>
      <c r="FC239" s="134">
        <v>0.001</v>
      </c>
      <c r="FD239" s="134">
        <v>0.0013</v>
      </c>
      <c r="FE239" s="134">
        <v>0.0017</v>
      </c>
      <c r="FF239" s="134">
        <v>0.0022</v>
      </c>
      <c r="FG239" s="134">
        <v>0.0027</v>
      </c>
      <c r="FH239" s="134">
        <v>0.0034</v>
      </c>
      <c r="FI239" s="134">
        <v>0.0041</v>
      </c>
      <c r="FJ239" s="134">
        <v>0.005</v>
      </c>
      <c r="FK239" s="134">
        <v>0.006</v>
      </c>
      <c r="FL239" s="134">
        <v>0.0072</v>
      </c>
      <c r="FM239" s="134">
        <v>0.0085</v>
      </c>
      <c r="FN239" s="134">
        <v>0.0098</v>
      </c>
      <c r="FO239" s="134">
        <v>0.0112</v>
      </c>
      <c r="FP239" s="134">
        <v>0.0127</v>
      </c>
      <c r="FQ239" s="134">
        <v>0.0141</v>
      </c>
      <c r="FR239" s="134">
        <v>0.0154</v>
      </c>
      <c r="FS239" s="134">
        <v>0.0166</v>
      </c>
      <c r="FT239" s="134">
        <v>0.0177</v>
      </c>
      <c r="FU239" s="134">
        <v>0.0187</v>
      </c>
      <c r="FV239" s="134">
        <v>0.0196</v>
      </c>
      <c r="FW239" s="134">
        <v>0.0204</v>
      </c>
      <c r="FX239" s="134">
        <v>0.0212</v>
      </c>
      <c r="FY239" s="134">
        <v>0.022</v>
      </c>
      <c r="FZ239" s="134">
        <v>0.023</v>
      </c>
      <c r="GA239" s="134">
        <v>0.0242</v>
      </c>
      <c r="GB239" s="134">
        <v>0.0258</v>
      </c>
      <c r="GC239" s="134">
        <v>0.0277</v>
      </c>
      <c r="GD239" s="134">
        <v>0.0299</v>
      </c>
      <c r="GE239" s="134">
        <v>0.0325</v>
      </c>
      <c r="GF239" s="134">
        <v>0.0354</v>
      </c>
      <c r="GG239" s="134">
        <v>0.0384</v>
      </c>
      <c r="GH239" s="134">
        <v>0.0413</v>
      </c>
      <c r="GI239" s="134">
        <v>0.0438</v>
      </c>
      <c r="GJ239" s="134">
        <v>0.0457</v>
      </c>
      <c r="GK239" s="134">
        <v>0.0467</v>
      </c>
      <c r="GL239" s="134">
        <v>0.0466</v>
      </c>
      <c r="GM239" s="134">
        <v>0.0453</v>
      </c>
      <c r="GN239" s="134">
        <v>0.0428</v>
      </c>
      <c r="GO239" s="134">
        <v>0.0392</v>
      </c>
      <c r="GP239" s="134">
        <v>0.0348</v>
      </c>
      <c r="GQ239" s="134">
        <v>0.03</v>
      </c>
      <c r="GR239" s="134">
        <v>0.025</v>
      </c>
      <c r="GS239" s="134">
        <v>0.0202</v>
      </c>
      <c r="GT239" s="134">
        <v>0.0159</v>
      </c>
      <c r="GU239" s="134">
        <v>0.0121</v>
      </c>
      <c r="GV239" s="134">
        <v>0.0089</v>
      </c>
      <c r="GW239" s="134">
        <v>0.0064</v>
      </c>
      <c r="GX239" s="134">
        <v>0.0045</v>
      </c>
      <c r="GY239" s="134">
        <v>0.003</v>
      </c>
      <c r="GZ239" s="134">
        <v>0.002</v>
      </c>
      <c r="HA239" s="134">
        <v>0.0013</v>
      </c>
      <c r="HB239" s="134">
        <v>8.0E-4</v>
      </c>
      <c r="HC239" s="134">
        <v>5.0E-4</v>
      </c>
      <c r="HD239" s="134">
        <v>3.0E-4</v>
      </c>
      <c r="HE239" s="134">
        <v>2.0E-4</v>
      </c>
      <c r="HF239" s="134">
        <v>1.0E-4</v>
      </c>
      <c r="HG239" s="134">
        <v>1.0E-4</v>
      </c>
      <c r="HH239" s="134">
        <v>0.0</v>
      </c>
      <c r="HI239" s="134">
        <v>0.0</v>
      </c>
      <c r="HJ239" s="134">
        <v>0.0</v>
      </c>
      <c r="HK239" s="134">
        <v>0.0</v>
      </c>
      <c r="HL239" s="134">
        <v>0.0</v>
      </c>
      <c r="HM239" s="134">
        <v>0.0</v>
      </c>
      <c r="HN239" s="134">
        <v>0.0</v>
      </c>
      <c r="HO239" s="134">
        <v>0.0</v>
      </c>
      <c r="HP239" s="134">
        <v>0.0</v>
      </c>
      <c r="HQ239" s="134">
        <v>0.0</v>
      </c>
      <c r="HR239" s="134">
        <v>0.0</v>
      </c>
      <c r="HS239" s="134">
        <v>0.0</v>
      </c>
      <c r="HT239" s="134">
        <v>0.0</v>
      </c>
      <c r="HU239" s="134">
        <v>0.0</v>
      </c>
      <c r="HV239" s="134">
        <v>0.0</v>
      </c>
      <c r="HW239" s="134">
        <v>0.0</v>
      </c>
      <c r="HX239" s="134">
        <v>0.0</v>
      </c>
      <c r="HY239" s="134">
        <v>0.0</v>
      </c>
      <c r="HZ239" s="134">
        <v>0.0</v>
      </c>
      <c r="IA239" s="134">
        <v>0.0</v>
      </c>
      <c r="IB239" s="134">
        <v>0.0</v>
      </c>
      <c r="IC239" s="134">
        <v>0.0</v>
      </c>
      <c r="ID239" s="134">
        <v>0.0</v>
      </c>
      <c r="IE239" s="134">
        <v>0.0</v>
      </c>
      <c r="IF239" s="134">
        <v>0.0</v>
      </c>
      <c r="IG239" s="134">
        <v>0.0</v>
      </c>
    </row>
    <row r="240" hidden="1">
      <c r="A240" s="119" t="s">
        <v>96</v>
      </c>
      <c r="B240" s="119" t="s">
        <v>97</v>
      </c>
      <c r="C240" s="119">
        <v>1940.0</v>
      </c>
      <c r="D240" s="119">
        <v>5.5121743E8</v>
      </c>
      <c r="E240" s="63"/>
      <c r="F240" s="126">
        <v>0.251</v>
      </c>
      <c r="G240" s="126">
        <v>1.0</v>
      </c>
      <c r="H240" s="126">
        <v>0.266</v>
      </c>
      <c r="I240" s="126">
        <v>0.446</v>
      </c>
      <c r="J240" s="126">
        <v>0.276</v>
      </c>
      <c r="K240" s="126">
        <v>0.012</v>
      </c>
      <c r="L240" s="126">
        <v>0.0</v>
      </c>
      <c r="M240" s="63"/>
      <c r="N240" s="126">
        <v>0.012</v>
      </c>
      <c r="O240" s="63"/>
      <c r="P240" s="63"/>
      <c r="Q240" s="119">
        <v>1.38103164E8</v>
      </c>
      <c r="R240" s="63"/>
      <c r="S240" s="119">
        <v>1.46744964E8</v>
      </c>
      <c r="T240" s="119">
        <v>2.45817949E8</v>
      </c>
      <c r="U240" s="119">
        <v>1.52000485E8</v>
      </c>
      <c r="V240" s="119">
        <v>6639594.0</v>
      </c>
      <c r="W240" s="119">
        <v>14433.0</v>
      </c>
      <c r="X240" s="63"/>
      <c r="Y240" s="119">
        <v>6654033.0</v>
      </c>
      <c r="Z240" s="63"/>
      <c r="AA240" s="63"/>
      <c r="AB240" s="126">
        <v>0.108</v>
      </c>
      <c r="AC240" s="63"/>
      <c r="AD240" s="121">
        <v>0.11</v>
      </c>
      <c r="AE240" s="121">
        <v>0.39</v>
      </c>
      <c r="AF240" s="121">
        <v>0.54</v>
      </c>
      <c r="AG240" s="121">
        <v>0.29</v>
      </c>
      <c r="AH240" s="121">
        <v>0.06</v>
      </c>
      <c r="AI240" s="63"/>
      <c r="AJ240" s="121">
        <v>0.29</v>
      </c>
      <c r="AK240" s="63" t="str">
        <f t="shared" si="1"/>
        <v>Europe</v>
      </c>
      <c r="AL240" s="119">
        <v>0.0</v>
      </c>
      <c r="AM240" s="119">
        <v>0.0</v>
      </c>
      <c r="AN240" s="119">
        <v>0.0</v>
      </c>
      <c r="AO240" s="119">
        <v>1.0</v>
      </c>
      <c r="AP240" s="119">
        <v>1.0</v>
      </c>
      <c r="AQ240" s="119">
        <v>3.0</v>
      </c>
      <c r="AR240" s="119">
        <v>6.0</v>
      </c>
      <c r="AS240" s="119">
        <v>11.0</v>
      </c>
      <c r="AT240" s="119">
        <v>22.0</v>
      </c>
      <c r="AU240" s="119">
        <v>41.0</v>
      </c>
      <c r="AV240" s="119">
        <v>77.0</v>
      </c>
      <c r="AW240" s="119">
        <v>140.0</v>
      </c>
      <c r="AX240" s="119">
        <v>250.0</v>
      </c>
      <c r="AY240" s="119">
        <v>439.0</v>
      </c>
      <c r="AZ240" s="119">
        <v>761.0</v>
      </c>
      <c r="BA240" s="119">
        <v>1299.0</v>
      </c>
      <c r="BB240" s="119">
        <v>2190.0</v>
      </c>
      <c r="BC240" s="119">
        <v>3653.0</v>
      </c>
      <c r="BD240" s="119">
        <v>6039.0</v>
      </c>
      <c r="BE240" s="119">
        <v>9918.0</v>
      </c>
      <c r="BF240" s="119">
        <v>16215.0</v>
      </c>
      <c r="BG240" s="119">
        <v>26468.0</v>
      </c>
      <c r="BH240" s="119">
        <v>43274.0</v>
      </c>
      <c r="BI240" s="119">
        <v>71099.0</v>
      </c>
      <c r="BJ240" s="119">
        <v>117718.0</v>
      </c>
      <c r="BK240" s="119">
        <v>196683.0</v>
      </c>
      <c r="BL240" s="119">
        <v>331452.0</v>
      </c>
      <c r="BM240" s="119">
        <v>561971.0</v>
      </c>
      <c r="BN240" s="119">
        <v>954180.0</v>
      </c>
      <c r="BO240" s="119">
        <v>1610488.0</v>
      </c>
      <c r="BP240" s="119">
        <v>2672712.0</v>
      </c>
      <c r="BQ240" s="119">
        <v>4299634.0</v>
      </c>
      <c r="BR240" s="119">
        <v>6599721.0</v>
      </c>
      <c r="BS240" s="119">
        <v>9523004.0</v>
      </c>
      <c r="BT240" s="119">
        <v>1.2766857E7</v>
      </c>
      <c r="BU240" s="119">
        <v>1.5789428E7</v>
      </c>
      <c r="BV240" s="119">
        <v>1.7988871E7</v>
      </c>
      <c r="BW240" s="119">
        <v>1.8986372E7</v>
      </c>
      <c r="BX240" s="119">
        <v>1.8840293E7</v>
      </c>
      <c r="BY240" s="119">
        <v>1.8040075E7</v>
      </c>
      <c r="BZ240" s="119">
        <v>1.7283599E7</v>
      </c>
      <c r="CA240" s="119">
        <v>1.7187836E7</v>
      </c>
      <c r="CB240" s="119">
        <v>1.8090186E7</v>
      </c>
      <c r="CC240" s="119">
        <v>1.9991287E7</v>
      </c>
      <c r="CD240" s="119">
        <v>2.2592677E7</v>
      </c>
      <c r="CE240" s="119">
        <v>2.53748E7</v>
      </c>
      <c r="CF240" s="119">
        <v>2.7722382E7</v>
      </c>
      <c r="CG240" s="119">
        <v>2.9129557E7</v>
      </c>
      <c r="CH240" s="119">
        <v>2.9415336E7</v>
      </c>
      <c r="CI240" s="119">
        <v>2.8768039E7</v>
      </c>
      <c r="CJ240" s="119">
        <v>2.7545848E7</v>
      </c>
      <c r="CK240" s="119">
        <v>2.6010777E7</v>
      </c>
      <c r="CL240" s="119">
        <v>2.4222586E7</v>
      </c>
      <c r="CM240" s="119">
        <v>2.2119503E7</v>
      </c>
      <c r="CN240" s="119">
        <v>1.965319E7</v>
      </c>
      <c r="CO240" s="119">
        <v>1.6868362E7</v>
      </c>
      <c r="CP240" s="119">
        <v>1.3907802E7</v>
      </c>
      <c r="CQ240" s="119">
        <v>1.0971206E7</v>
      </c>
      <c r="CR240" s="119">
        <v>8259785.0</v>
      </c>
      <c r="CS240" s="119">
        <v>5928515.0</v>
      </c>
      <c r="CT240" s="119">
        <v>4058758.0</v>
      </c>
      <c r="CU240" s="119">
        <v>2655718.0</v>
      </c>
      <c r="CV240" s="119">
        <v>1666417.0</v>
      </c>
      <c r="CW240" s="119">
        <v>1007216.0</v>
      </c>
      <c r="CX240" s="119">
        <v>589325.0</v>
      </c>
      <c r="CY240" s="119">
        <v>335425.0</v>
      </c>
      <c r="CZ240" s="119">
        <v>186484.0</v>
      </c>
      <c r="DA240" s="119">
        <v>101572.0</v>
      </c>
      <c r="DB240" s="119">
        <v>54287.0</v>
      </c>
      <c r="DC240" s="119">
        <v>28483.0</v>
      </c>
      <c r="DD240" s="119">
        <v>14666.0</v>
      </c>
      <c r="DE240" s="119">
        <v>7408.0</v>
      </c>
      <c r="DF240" s="119">
        <v>3669.0</v>
      </c>
      <c r="DG240" s="119">
        <v>1782.0</v>
      </c>
      <c r="DH240" s="119">
        <v>849.0</v>
      </c>
      <c r="DI240" s="119">
        <v>398.0</v>
      </c>
      <c r="DJ240" s="119">
        <v>183.0</v>
      </c>
      <c r="DK240" s="119">
        <v>83.0</v>
      </c>
      <c r="DL240" s="119">
        <v>37.0</v>
      </c>
      <c r="DM240" s="119">
        <v>17.0</v>
      </c>
      <c r="DN240" s="119">
        <v>7.0</v>
      </c>
      <c r="DO240" s="119">
        <v>3.0</v>
      </c>
      <c r="DP240" s="119">
        <v>1.0</v>
      </c>
      <c r="DQ240" s="119">
        <v>1.0</v>
      </c>
      <c r="DR240" s="119">
        <v>0.0</v>
      </c>
      <c r="DS240" s="119">
        <v>0.0</v>
      </c>
      <c r="DT240" s="119">
        <v>0.0</v>
      </c>
      <c r="DU240" s="119">
        <v>0.0</v>
      </c>
      <c r="DV240" s="119">
        <v>0.0</v>
      </c>
      <c r="DW240" s="119">
        <v>0.0</v>
      </c>
      <c r="DX240" s="119">
        <v>0.0</v>
      </c>
      <c r="DY240" s="119">
        <v>0.0</v>
      </c>
      <c r="DZ240" s="119">
        <v>0.0</v>
      </c>
      <c r="EA240" s="119">
        <v>0.0</v>
      </c>
      <c r="EB240" s="119">
        <v>0.0</v>
      </c>
      <c r="EC240" s="119">
        <v>0.0</v>
      </c>
      <c r="ED240" s="119">
        <v>0.0</v>
      </c>
      <c r="EE240" s="119">
        <v>0.0</v>
      </c>
      <c r="EF240" s="119">
        <v>0.0</v>
      </c>
      <c r="EG240" s="119">
        <v>0.0</v>
      </c>
      <c r="EH240" s="119">
        <v>0.0</v>
      </c>
      <c r="EI240" s="63"/>
      <c r="EJ240" s="63"/>
      <c r="EK240" s="134">
        <v>0.0</v>
      </c>
      <c r="EL240" s="134">
        <v>0.0</v>
      </c>
      <c r="EM240" s="134">
        <v>0.0</v>
      </c>
      <c r="EN240" s="134">
        <v>0.0</v>
      </c>
      <c r="EO240" s="134">
        <v>0.0</v>
      </c>
      <c r="EP240" s="134">
        <v>0.0</v>
      </c>
      <c r="EQ240" s="134">
        <v>0.0</v>
      </c>
      <c r="ER240" s="134">
        <v>0.0</v>
      </c>
      <c r="ES240" s="134">
        <v>0.0</v>
      </c>
      <c r="ET240" s="134">
        <v>0.0</v>
      </c>
      <c r="EU240" s="134">
        <v>0.0</v>
      </c>
      <c r="EV240" s="134">
        <v>0.0</v>
      </c>
      <c r="EW240" s="134">
        <v>0.0</v>
      </c>
      <c r="EX240" s="134">
        <v>0.0</v>
      </c>
      <c r="EY240" s="134">
        <v>0.0</v>
      </c>
      <c r="EZ240" s="134">
        <v>0.0</v>
      </c>
      <c r="FA240" s="134">
        <v>0.0</v>
      </c>
      <c r="FB240" s="134">
        <v>0.0</v>
      </c>
      <c r="FC240" s="134">
        <v>0.0</v>
      </c>
      <c r="FD240" s="134">
        <v>0.0</v>
      </c>
      <c r="FE240" s="134">
        <v>0.0</v>
      </c>
      <c r="FF240" s="134">
        <v>0.0</v>
      </c>
      <c r="FG240" s="134">
        <v>1.0E-4</v>
      </c>
      <c r="FH240" s="134">
        <v>1.0E-4</v>
      </c>
      <c r="FI240" s="134">
        <v>2.0E-4</v>
      </c>
      <c r="FJ240" s="134">
        <v>4.0E-4</v>
      </c>
      <c r="FK240" s="134">
        <v>6.0E-4</v>
      </c>
      <c r="FL240" s="134">
        <v>0.001</v>
      </c>
      <c r="FM240" s="134">
        <v>0.0017</v>
      </c>
      <c r="FN240" s="134">
        <v>0.0029</v>
      </c>
      <c r="FO240" s="134">
        <v>0.0048</v>
      </c>
      <c r="FP240" s="134">
        <v>0.0078</v>
      </c>
      <c r="FQ240" s="134">
        <v>0.012</v>
      </c>
      <c r="FR240" s="134">
        <v>0.0173</v>
      </c>
      <c r="FS240" s="134">
        <v>0.0232</v>
      </c>
      <c r="FT240" s="134">
        <v>0.0286</v>
      </c>
      <c r="FU240" s="134">
        <v>0.0326</v>
      </c>
      <c r="FV240" s="134">
        <v>0.0344</v>
      </c>
      <c r="FW240" s="134">
        <v>0.0342</v>
      </c>
      <c r="FX240" s="134">
        <v>0.0327</v>
      </c>
      <c r="FY240" s="134">
        <v>0.0314</v>
      </c>
      <c r="FZ240" s="134">
        <v>0.0312</v>
      </c>
      <c r="GA240" s="134">
        <v>0.0328</v>
      </c>
      <c r="GB240" s="134">
        <v>0.0363</v>
      </c>
      <c r="GC240" s="134">
        <v>0.041</v>
      </c>
      <c r="GD240" s="134">
        <v>0.046</v>
      </c>
      <c r="GE240" s="134">
        <v>0.0503</v>
      </c>
      <c r="GF240" s="134">
        <v>0.0528</v>
      </c>
      <c r="GG240" s="134">
        <v>0.0534</v>
      </c>
      <c r="GH240" s="134">
        <v>0.0522</v>
      </c>
      <c r="GI240" s="134">
        <v>0.05</v>
      </c>
      <c r="GJ240" s="134">
        <v>0.0472</v>
      </c>
      <c r="GK240" s="134">
        <v>0.0439</v>
      </c>
      <c r="GL240" s="134">
        <v>0.0401</v>
      </c>
      <c r="GM240" s="134">
        <v>0.0357</v>
      </c>
      <c r="GN240" s="134">
        <v>0.0306</v>
      </c>
      <c r="GO240" s="134">
        <v>0.0252</v>
      </c>
      <c r="GP240" s="134">
        <v>0.0199</v>
      </c>
      <c r="GQ240" s="134">
        <v>0.015</v>
      </c>
      <c r="GR240" s="134">
        <v>0.0108</v>
      </c>
      <c r="GS240" s="134">
        <v>0.0074</v>
      </c>
      <c r="GT240" s="134">
        <v>0.0048</v>
      </c>
      <c r="GU240" s="134">
        <v>0.003</v>
      </c>
      <c r="GV240" s="134">
        <v>0.0018</v>
      </c>
      <c r="GW240" s="134">
        <v>0.0011</v>
      </c>
      <c r="GX240" s="134">
        <v>6.0E-4</v>
      </c>
      <c r="GY240" s="134">
        <v>3.0E-4</v>
      </c>
      <c r="GZ240" s="134">
        <v>2.0E-4</v>
      </c>
      <c r="HA240" s="134">
        <v>1.0E-4</v>
      </c>
      <c r="HB240" s="134">
        <v>1.0E-4</v>
      </c>
      <c r="HC240" s="134">
        <v>0.0</v>
      </c>
      <c r="HD240" s="134">
        <v>0.0</v>
      </c>
      <c r="HE240" s="134">
        <v>0.0</v>
      </c>
      <c r="HF240" s="134">
        <v>0.0</v>
      </c>
      <c r="HG240" s="134">
        <v>0.0</v>
      </c>
      <c r="HH240" s="134">
        <v>0.0</v>
      </c>
      <c r="HI240" s="134">
        <v>0.0</v>
      </c>
      <c r="HJ240" s="134">
        <v>0.0</v>
      </c>
      <c r="HK240" s="134">
        <v>0.0</v>
      </c>
      <c r="HL240" s="134">
        <v>0.0</v>
      </c>
      <c r="HM240" s="134">
        <v>0.0</v>
      </c>
      <c r="HN240" s="134">
        <v>0.0</v>
      </c>
      <c r="HO240" s="134">
        <v>0.0</v>
      </c>
      <c r="HP240" s="134">
        <v>0.0</v>
      </c>
      <c r="HQ240" s="134">
        <v>0.0</v>
      </c>
      <c r="HR240" s="134">
        <v>0.0</v>
      </c>
      <c r="HS240" s="134">
        <v>0.0</v>
      </c>
      <c r="HT240" s="134">
        <v>0.0</v>
      </c>
      <c r="HU240" s="134">
        <v>0.0</v>
      </c>
      <c r="HV240" s="134">
        <v>0.0</v>
      </c>
      <c r="HW240" s="134">
        <v>0.0</v>
      </c>
      <c r="HX240" s="134">
        <v>0.0</v>
      </c>
      <c r="HY240" s="134">
        <v>0.0</v>
      </c>
      <c r="HZ240" s="134">
        <v>0.0</v>
      </c>
      <c r="IA240" s="134">
        <v>0.0</v>
      </c>
      <c r="IB240" s="134">
        <v>0.0</v>
      </c>
      <c r="IC240" s="134">
        <v>0.0</v>
      </c>
      <c r="ID240" s="134">
        <v>0.0</v>
      </c>
      <c r="IE240" s="134">
        <v>0.0</v>
      </c>
      <c r="IF240" s="134">
        <v>0.0</v>
      </c>
      <c r="IG240" s="134">
        <v>0.0</v>
      </c>
    </row>
    <row r="241" hidden="1">
      <c r="A241" s="119" t="s">
        <v>98</v>
      </c>
      <c r="B241" s="119" t="s">
        <v>99</v>
      </c>
      <c r="C241" s="119">
        <v>1940.0</v>
      </c>
      <c r="D241" s="119">
        <v>1.9118058E8</v>
      </c>
      <c r="E241" s="63"/>
      <c r="F241" s="126">
        <v>0.64</v>
      </c>
      <c r="G241" s="126">
        <v>1.0</v>
      </c>
      <c r="H241" s="126">
        <v>0.669</v>
      </c>
      <c r="I241" s="126">
        <v>0.304</v>
      </c>
      <c r="J241" s="126">
        <v>0.025</v>
      </c>
      <c r="K241" s="126">
        <v>0.001</v>
      </c>
      <c r="L241" s="126">
        <v>0.0</v>
      </c>
      <c r="M241" s="63"/>
      <c r="N241" s="126">
        <v>0.001</v>
      </c>
      <c r="O241" s="63"/>
      <c r="P241" s="63"/>
      <c r="Q241" s="119">
        <v>1.22290568E8</v>
      </c>
      <c r="R241" s="63"/>
      <c r="S241" s="119">
        <v>1.27991681E8</v>
      </c>
      <c r="T241" s="119">
        <v>5.8192692E7</v>
      </c>
      <c r="U241" s="119">
        <v>4853612.0</v>
      </c>
      <c r="V241" s="119">
        <v>138690.0</v>
      </c>
      <c r="W241" s="119">
        <v>3846.0</v>
      </c>
      <c r="X241" s="63"/>
      <c r="Y241" s="119">
        <v>142595.0</v>
      </c>
      <c r="Z241" s="63"/>
      <c r="AA241" s="63"/>
      <c r="AB241" s="126">
        <v>0.096</v>
      </c>
      <c r="AC241" s="63"/>
      <c r="AD241" s="121">
        <v>0.1</v>
      </c>
      <c r="AE241" s="121">
        <v>0.09</v>
      </c>
      <c r="AF241" s="121">
        <v>0.02</v>
      </c>
      <c r="AG241" s="121">
        <v>0.01</v>
      </c>
      <c r="AH241" s="121">
        <v>0.02</v>
      </c>
      <c r="AI241" s="63"/>
      <c r="AJ241" s="121">
        <v>0.01</v>
      </c>
      <c r="AK241" s="63" t="str">
        <f t="shared" si="1"/>
        <v>Africa</v>
      </c>
      <c r="AL241" s="119">
        <v>813.0</v>
      </c>
      <c r="AM241" s="119">
        <v>1166.0</v>
      </c>
      <c r="AN241" s="119">
        <v>1672.0</v>
      </c>
      <c r="AO241" s="119">
        <v>2396.0</v>
      </c>
      <c r="AP241" s="119">
        <v>3427.0</v>
      </c>
      <c r="AQ241" s="119">
        <v>4890.0</v>
      </c>
      <c r="AR241" s="119">
        <v>6956.0</v>
      </c>
      <c r="AS241" s="119">
        <v>9855.0</v>
      </c>
      <c r="AT241" s="119">
        <v>13899.0</v>
      </c>
      <c r="AU241" s="119">
        <v>19502.0</v>
      </c>
      <c r="AV241" s="119">
        <v>27214.0</v>
      </c>
      <c r="AW241" s="119">
        <v>37752.0</v>
      </c>
      <c r="AX241" s="119">
        <v>52051.0</v>
      </c>
      <c r="AY241" s="119">
        <v>71310.0</v>
      </c>
      <c r="AZ241" s="119">
        <v>97059.0</v>
      </c>
      <c r="BA241" s="119">
        <v>131223.0</v>
      </c>
      <c r="BB241" s="119">
        <v>176202.0</v>
      </c>
      <c r="BC241" s="119">
        <v>234958.0</v>
      </c>
      <c r="BD241" s="119">
        <v>311101.0</v>
      </c>
      <c r="BE241" s="119">
        <v>408994.0</v>
      </c>
      <c r="BF241" s="119">
        <v>533852.0</v>
      </c>
      <c r="BG241" s="119">
        <v>691846.0</v>
      </c>
      <c r="BH241" s="119">
        <v>890207.0</v>
      </c>
      <c r="BI241" s="119">
        <v>1137333.0</v>
      </c>
      <c r="BJ241" s="119">
        <v>1442890.0</v>
      </c>
      <c r="BK241" s="119">
        <v>1817911.0</v>
      </c>
      <c r="BL241" s="119">
        <v>2274748.0</v>
      </c>
      <c r="BM241" s="119">
        <v>2826670.0</v>
      </c>
      <c r="BN241" s="119">
        <v>3486712.0</v>
      </c>
      <c r="BO241" s="119">
        <v>4265454.0</v>
      </c>
      <c r="BP241" s="119">
        <v>5167688.0</v>
      </c>
      <c r="BQ241" s="119">
        <v>6188238.0</v>
      </c>
      <c r="BR241" s="119">
        <v>7307238.0</v>
      </c>
      <c r="BS241" s="119">
        <v>8484933.0</v>
      </c>
      <c r="BT241" s="119">
        <v>9656666.0</v>
      </c>
      <c r="BU241" s="119">
        <v>1.0731081E7</v>
      </c>
      <c r="BV241" s="119">
        <v>1.1597254E7</v>
      </c>
      <c r="BW241" s="119">
        <v>1.2145318E7</v>
      </c>
      <c r="BX241" s="119">
        <v>1.2297197E7</v>
      </c>
      <c r="BY241" s="119">
        <v>1.2033779E7</v>
      </c>
      <c r="BZ241" s="119">
        <v>1.1402225E7</v>
      </c>
      <c r="CA241" s="119">
        <v>1.0497628E7</v>
      </c>
      <c r="CB241" s="119">
        <v>9429601.0</v>
      </c>
      <c r="CC241" s="119">
        <v>8292700.0</v>
      </c>
      <c r="CD241" s="119">
        <v>7153542.0</v>
      </c>
      <c r="CE241" s="119">
        <v>6054116.0</v>
      </c>
      <c r="CF241" s="119">
        <v>5021899.0</v>
      </c>
      <c r="CG241" s="119">
        <v>4077768.0</v>
      </c>
      <c r="CH241" s="119">
        <v>3238438.0</v>
      </c>
      <c r="CI241" s="119">
        <v>2515162.0</v>
      </c>
      <c r="CJ241" s="119">
        <v>1911837.0</v>
      </c>
      <c r="CK241" s="119">
        <v>1424507.0</v>
      </c>
      <c r="CL241" s="119">
        <v>1042645.0</v>
      </c>
      <c r="CM241" s="119">
        <v>751543.0</v>
      </c>
      <c r="CN241" s="119">
        <v>534892.0</v>
      </c>
      <c r="CO241" s="119">
        <v>376880.0</v>
      </c>
      <c r="CP241" s="119">
        <v>263537.0</v>
      </c>
      <c r="CQ241" s="119">
        <v>183312.0</v>
      </c>
      <c r="CR241" s="119">
        <v>127122.0</v>
      </c>
      <c r="CS241" s="119">
        <v>88078.0</v>
      </c>
      <c r="CT241" s="119">
        <v>61096.0</v>
      </c>
      <c r="CU241" s="119">
        <v>42502.0</v>
      </c>
      <c r="CV241" s="119">
        <v>29688.0</v>
      </c>
      <c r="CW241" s="119">
        <v>20833.0</v>
      </c>
      <c r="CX241" s="119">
        <v>14682.0</v>
      </c>
      <c r="CY241" s="119">
        <v>10379.0</v>
      </c>
      <c r="CZ241" s="119">
        <v>7348.0</v>
      </c>
      <c r="DA241" s="119">
        <v>5200.0</v>
      </c>
      <c r="DB241" s="119">
        <v>3671.0</v>
      </c>
      <c r="DC241" s="119">
        <v>2581.0</v>
      </c>
      <c r="DD241" s="119">
        <v>1805.0</v>
      </c>
      <c r="DE241" s="119">
        <v>1254.0</v>
      </c>
      <c r="DF241" s="119">
        <v>865.0</v>
      </c>
      <c r="DG241" s="119">
        <v>592.0</v>
      </c>
      <c r="DH241" s="119">
        <v>402.0</v>
      </c>
      <c r="DI241" s="119">
        <v>270.0</v>
      </c>
      <c r="DJ241" s="119">
        <v>181.0</v>
      </c>
      <c r="DK241" s="119">
        <v>120.0</v>
      </c>
      <c r="DL241" s="119">
        <v>79.0</v>
      </c>
      <c r="DM241" s="119">
        <v>51.0</v>
      </c>
      <c r="DN241" s="119">
        <v>33.0</v>
      </c>
      <c r="DO241" s="119">
        <v>22.0</v>
      </c>
      <c r="DP241" s="119">
        <v>14.0</v>
      </c>
      <c r="DQ241" s="119">
        <v>9.0</v>
      </c>
      <c r="DR241" s="119">
        <v>6.0</v>
      </c>
      <c r="DS241" s="119">
        <v>3.0</v>
      </c>
      <c r="DT241" s="119">
        <v>2.0</v>
      </c>
      <c r="DU241" s="119">
        <v>1.0</v>
      </c>
      <c r="DV241" s="119">
        <v>1.0</v>
      </c>
      <c r="DW241" s="119">
        <v>1.0</v>
      </c>
      <c r="DX241" s="119">
        <v>0.0</v>
      </c>
      <c r="DY241" s="119">
        <v>0.0</v>
      </c>
      <c r="DZ241" s="119">
        <v>0.0</v>
      </c>
      <c r="EA241" s="119">
        <v>0.0</v>
      </c>
      <c r="EB241" s="119">
        <v>0.0</v>
      </c>
      <c r="EC241" s="119">
        <v>0.0</v>
      </c>
      <c r="ED241" s="119">
        <v>0.0</v>
      </c>
      <c r="EE241" s="119">
        <v>0.0</v>
      </c>
      <c r="EF241" s="119">
        <v>0.0</v>
      </c>
      <c r="EG241" s="119">
        <v>0.0</v>
      </c>
      <c r="EH241" s="119">
        <v>0.0</v>
      </c>
      <c r="EI241" s="63"/>
      <c r="EJ241" s="63"/>
      <c r="EK241" s="134">
        <v>0.0</v>
      </c>
      <c r="EL241" s="134">
        <v>0.0</v>
      </c>
      <c r="EM241" s="134">
        <v>0.0</v>
      </c>
      <c r="EN241" s="134">
        <v>0.0</v>
      </c>
      <c r="EO241" s="134">
        <v>0.0</v>
      </c>
      <c r="EP241" s="134">
        <v>0.0</v>
      </c>
      <c r="EQ241" s="134">
        <v>0.0</v>
      </c>
      <c r="ER241" s="134">
        <v>1.0E-4</v>
      </c>
      <c r="ES241" s="134">
        <v>1.0E-4</v>
      </c>
      <c r="ET241" s="134">
        <v>1.0E-4</v>
      </c>
      <c r="EU241" s="134">
        <v>1.0E-4</v>
      </c>
      <c r="EV241" s="134">
        <v>2.0E-4</v>
      </c>
      <c r="EW241" s="134">
        <v>3.0E-4</v>
      </c>
      <c r="EX241" s="134">
        <v>4.0E-4</v>
      </c>
      <c r="EY241" s="134">
        <v>5.0E-4</v>
      </c>
      <c r="EZ241" s="134">
        <v>7.0E-4</v>
      </c>
      <c r="FA241" s="134">
        <v>9.0E-4</v>
      </c>
      <c r="FB241" s="134">
        <v>0.0012</v>
      </c>
      <c r="FC241" s="134">
        <v>0.0016</v>
      </c>
      <c r="FD241" s="134">
        <v>0.0021</v>
      </c>
      <c r="FE241" s="134">
        <v>0.0028</v>
      </c>
      <c r="FF241" s="134">
        <v>0.0036</v>
      </c>
      <c r="FG241" s="134">
        <v>0.0047</v>
      </c>
      <c r="FH241" s="134">
        <v>0.0059</v>
      </c>
      <c r="FI241" s="134">
        <v>0.0075</v>
      </c>
      <c r="FJ241" s="134">
        <v>0.0095</v>
      </c>
      <c r="FK241" s="134">
        <v>0.0119</v>
      </c>
      <c r="FL241" s="134">
        <v>0.0148</v>
      </c>
      <c r="FM241" s="134">
        <v>0.0182</v>
      </c>
      <c r="FN241" s="134">
        <v>0.0223</v>
      </c>
      <c r="FO241" s="134">
        <v>0.027</v>
      </c>
      <c r="FP241" s="134">
        <v>0.0324</v>
      </c>
      <c r="FQ241" s="134">
        <v>0.0382</v>
      </c>
      <c r="FR241" s="134">
        <v>0.0444</v>
      </c>
      <c r="FS241" s="134">
        <v>0.0505</v>
      </c>
      <c r="FT241" s="134">
        <v>0.0561</v>
      </c>
      <c r="FU241" s="134">
        <v>0.0607</v>
      </c>
      <c r="FV241" s="134">
        <v>0.0635</v>
      </c>
      <c r="FW241" s="134">
        <v>0.0643</v>
      </c>
      <c r="FX241" s="134">
        <v>0.0629</v>
      </c>
      <c r="FY241" s="134">
        <v>0.0596</v>
      </c>
      <c r="FZ241" s="134">
        <v>0.0549</v>
      </c>
      <c r="GA241" s="134">
        <v>0.0493</v>
      </c>
      <c r="GB241" s="134">
        <v>0.0434</v>
      </c>
      <c r="GC241" s="134">
        <v>0.0374</v>
      </c>
      <c r="GD241" s="134">
        <v>0.0317</v>
      </c>
      <c r="GE241" s="134">
        <v>0.0263</v>
      </c>
      <c r="GF241" s="134">
        <v>0.0213</v>
      </c>
      <c r="GG241" s="134">
        <v>0.0169</v>
      </c>
      <c r="GH241" s="134">
        <v>0.0132</v>
      </c>
      <c r="GI241" s="134">
        <v>0.01</v>
      </c>
      <c r="GJ241" s="134">
        <v>0.0075</v>
      </c>
      <c r="GK241" s="134">
        <v>0.0055</v>
      </c>
      <c r="GL241" s="134">
        <v>0.0039</v>
      </c>
      <c r="GM241" s="134">
        <v>0.0028</v>
      </c>
      <c r="GN241" s="134">
        <v>0.002</v>
      </c>
      <c r="GO241" s="134">
        <v>0.0014</v>
      </c>
      <c r="GP241" s="134">
        <v>0.001</v>
      </c>
      <c r="GQ241" s="134">
        <v>7.0E-4</v>
      </c>
      <c r="GR241" s="134">
        <v>5.0E-4</v>
      </c>
      <c r="GS241" s="134">
        <v>3.0E-4</v>
      </c>
      <c r="GT241" s="134">
        <v>2.0E-4</v>
      </c>
      <c r="GU241" s="134">
        <v>2.0E-4</v>
      </c>
      <c r="GV241" s="134">
        <v>1.0E-4</v>
      </c>
      <c r="GW241" s="134">
        <v>1.0E-4</v>
      </c>
      <c r="GX241" s="134">
        <v>1.0E-4</v>
      </c>
      <c r="GY241" s="134">
        <v>0.0</v>
      </c>
      <c r="GZ241" s="134">
        <v>0.0</v>
      </c>
      <c r="HA241" s="134">
        <v>0.0</v>
      </c>
      <c r="HB241" s="134">
        <v>0.0</v>
      </c>
      <c r="HC241" s="134">
        <v>0.0</v>
      </c>
      <c r="HD241" s="134">
        <v>0.0</v>
      </c>
      <c r="HE241" s="134">
        <v>0.0</v>
      </c>
      <c r="HF241" s="134">
        <v>0.0</v>
      </c>
      <c r="HG241" s="134">
        <v>0.0</v>
      </c>
      <c r="HH241" s="134">
        <v>0.0</v>
      </c>
      <c r="HI241" s="134">
        <v>0.0</v>
      </c>
      <c r="HJ241" s="134">
        <v>0.0</v>
      </c>
      <c r="HK241" s="134">
        <v>0.0</v>
      </c>
      <c r="HL241" s="134">
        <v>0.0</v>
      </c>
      <c r="HM241" s="134">
        <v>0.0</v>
      </c>
      <c r="HN241" s="134">
        <v>0.0</v>
      </c>
      <c r="HO241" s="134">
        <v>0.0</v>
      </c>
      <c r="HP241" s="134">
        <v>0.0</v>
      </c>
      <c r="HQ241" s="134">
        <v>0.0</v>
      </c>
      <c r="HR241" s="134">
        <v>0.0</v>
      </c>
      <c r="HS241" s="134">
        <v>0.0</v>
      </c>
      <c r="HT241" s="134">
        <v>0.0</v>
      </c>
      <c r="HU241" s="134">
        <v>0.0</v>
      </c>
      <c r="HV241" s="134">
        <v>0.0</v>
      </c>
      <c r="HW241" s="134">
        <v>0.0</v>
      </c>
      <c r="HX241" s="134">
        <v>0.0</v>
      </c>
      <c r="HY241" s="134">
        <v>0.0</v>
      </c>
      <c r="HZ241" s="134">
        <v>0.0</v>
      </c>
      <c r="IA241" s="134">
        <v>0.0</v>
      </c>
      <c r="IB241" s="134">
        <v>0.0</v>
      </c>
      <c r="IC241" s="134">
        <v>0.0</v>
      </c>
      <c r="ID241" s="134">
        <v>0.0</v>
      </c>
      <c r="IE241" s="134">
        <v>0.0</v>
      </c>
      <c r="IF241" s="134">
        <v>0.0</v>
      </c>
      <c r="IG241" s="134">
        <v>0.0</v>
      </c>
    </row>
    <row r="242" hidden="1">
      <c r="A242" s="119" t="s">
        <v>100</v>
      </c>
      <c r="B242" s="119" t="s">
        <v>101</v>
      </c>
      <c r="C242" s="119">
        <v>1940.0</v>
      </c>
      <c r="D242" s="119">
        <v>1.234318345E9</v>
      </c>
      <c r="E242" s="63"/>
      <c r="F242" s="126">
        <v>0.771</v>
      </c>
      <c r="G242" s="126">
        <v>1.0</v>
      </c>
      <c r="H242" s="126">
        <v>0.793</v>
      </c>
      <c r="I242" s="126">
        <v>0.189</v>
      </c>
      <c r="J242" s="126">
        <v>0.017</v>
      </c>
      <c r="K242" s="126">
        <v>0.001</v>
      </c>
      <c r="L242" s="126">
        <v>0.0</v>
      </c>
      <c r="M242" s="63"/>
      <c r="N242" s="126">
        <v>0.001</v>
      </c>
      <c r="O242" s="63"/>
      <c r="P242" s="63"/>
      <c r="Q242" s="119">
        <v>9.51497449E8</v>
      </c>
      <c r="R242" s="63"/>
      <c r="S242" s="119">
        <v>9.78958598E8</v>
      </c>
      <c r="T242" s="119">
        <v>2.33376277E8</v>
      </c>
      <c r="U242" s="119">
        <v>2.1339891E7</v>
      </c>
      <c r="V242" s="119">
        <v>642122.0</v>
      </c>
      <c r="W242" s="119">
        <v>1456.0</v>
      </c>
      <c r="X242" s="63"/>
      <c r="Y242" s="119">
        <v>643579.0</v>
      </c>
      <c r="Z242" s="63"/>
      <c r="AA242" s="63"/>
      <c r="AB242" s="126">
        <v>0.745</v>
      </c>
      <c r="AC242" s="63"/>
      <c r="AD242" s="121">
        <v>0.74</v>
      </c>
      <c r="AE242" s="121">
        <v>0.37</v>
      </c>
      <c r="AF242" s="121">
        <v>0.08</v>
      </c>
      <c r="AG242" s="121">
        <v>0.03</v>
      </c>
      <c r="AH242" s="121">
        <v>0.01</v>
      </c>
      <c r="AI242" s="63"/>
      <c r="AJ242" s="121">
        <v>0.03</v>
      </c>
      <c r="AK242" s="63" t="str">
        <f t="shared" si="1"/>
        <v>Asia</v>
      </c>
      <c r="AL242" s="119">
        <v>2280.0</v>
      </c>
      <c r="AM242" s="119">
        <v>3264.0</v>
      </c>
      <c r="AN242" s="119">
        <v>4621.0</v>
      </c>
      <c r="AO242" s="119">
        <v>6466.0</v>
      </c>
      <c r="AP242" s="119">
        <v>8950.0</v>
      </c>
      <c r="AQ242" s="119">
        <v>12263.0</v>
      </c>
      <c r="AR242" s="119">
        <v>16651.0</v>
      </c>
      <c r="AS242" s="119">
        <v>22450.0</v>
      </c>
      <c r="AT242" s="119">
        <v>30146.0</v>
      </c>
      <c r="AU242" s="119">
        <v>40505.0</v>
      </c>
      <c r="AV242" s="119">
        <v>54804.0</v>
      </c>
      <c r="AW242" s="119">
        <v>75273.0</v>
      </c>
      <c r="AX242" s="119">
        <v>105865.0</v>
      </c>
      <c r="AY242" s="119">
        <v>153541.0</v>
      </c>
      <c r="AZ242" s="119">
        <v>230307.0</v>
      </c>
      <c r="BA242" s="119">
        <v>356211.0</v>
      </c>
      <c r="BB242" s="119">
        <v>563419.0</v>
      </c>
      <c r="BC242" s="119">
        <v>901121.0</v>
      </c>
      <c r="BD242" s="119">
        <v>1440533.0</v>
      </c>
      <c r="BE242" s="119">
        <v>2278545.0</v>
      </c>
      <c r="BF242" s="119">
        <v>3538044.0</v>
      </c>
      <c r="BG242" s="119">
        <v>5362948.0</v>
      </c>
      <c r="BH242" s="119">
        <v>7906747.0</v>
      </c>
      <c r="BI242" s="119">
        <v>1.1314742E7</v>
      </c>
      <c r="BJ242" s="119">
        <v>1.5701409E7</v>
      </c>
      <c r="BK242" s="119">
        <v>2.1124712E7</v>
      </c>
      <c r="BL242" s="119">
        <v>2.7558898E7</v>
      </c>
      <c r="BM242" s="119">
        <v>3.4867741E7</v>
      </c>
      <c r="BN242" s="119">
        <v>4.2783282E7</v>
      </c>
      <c r="BO242" s="119">
        <v>5.090046E7</v>
      </c>
      <c r="BP242" s="119">
        <v>5.8701474E7</v>
      </c>
      <c r="BQ242" s="119">
        <v>6.56188E7</v>
      </c>
      <c r="BR242" s="119">
        <v>7.1129505E7</v>
      </c>
      <c r="BS242" s="119">
        <v>7.4852767E7</v>
      </c>
      <c r="BT242" s="119">
        <v>7.6612641E7</v>
      </c>
      <c r="BU242" s="119">
        <v>7.644104E7</v>
      </c>
      <c r="BV242" s="119">
        <v>7.452636E7</v>
      </c>
      <c r="BW242" s="119">
        <v>7.1138987E7</v>
      </c>
      <c r="BX242" s="119">
        <v>6.6567358E7</v>
      </c>
      <c r="BY242" s="119">
        <v>6.108117E7</v>
      </c>
      <c r="BZ242" s="119">
        <v>5.4922298E7</v>
      </c>
      <c r="CA242" s="119">
        <v>4.8318967E7</v>
      </c>
      <c r="CB242" s="119">
        <v>4.1514296E7</v>
      </c>
      <c r="CC242" s="119">
        <v>3.4787983E7</v>
      </c>
      <c r="CD242" s="119">
        <v>2.8444083E7</v>
      </c>
      <c r="CE242" s="119">
        <v>2.2757725E7</v>
      </c>
      <c r="CF242" s="119">
        <v>1.7909106E7</v>
      </c>
      <c r="CG242" s="119">
        <v>1.3948451E7</v>
      </c>
      <c r="CH242" s="119">
        <v>1.0812788E7</v>
      </c>
      <c r="CI242" s="119">
        <v>8377247.0</v>
      </c>
      <c r="CJ242" s="119">
        <v>6505632.0</v>
      </c>
      <c r="CK242" s="119">
        <v>5077372.0</v>
      </c>
      <c r="CL242" s="119">
        <v>3991546.0</v>
      </c>
      <c r="CM242" s="119">
        <v>3161899.0</v>
      </c>
      <c r="CN242" s="119">
        <v>2514592.0</v>
      </c>
      <c r="CO242" s="119">
        <v>1991128.0</v>
      </c>
      <c r="CP242" s="119">
        <v>1552232.0</v>
      </c>
      <c r="CQ242" s="119">
        <v>1177862.0</v>
      </c>
      <c r="CR242" s="119">
        <v>862045.0</v>
      </c>
      <c r="CS242" s="119">
        <v>604989.0</v>
      </c>
      <c r="CT242" s="119">
        <v>406226.0</v>
      </c>
      <c r="CU242" s="119">
        <v>261199.0</v>
      </c>
      <c r="CV242" s="119">
        <v>161360.0</v>
      </c>
      <c r="CW242" s="119">
        <v>96242.0</v>
      </c>
      <c r="CX242" s="119">
        <v>55727.0</v>
      </c>
      <c r="CY242" s="119">
        <v>31489.0</v>
      </c>
      <c r="CZ242" s="119">
        <v>17437.0</v>
      </c>
      <c r="DA242" s="119">
        <v>9491.0</v>
      </c>
      <c r="DB242" s="119">
        <v>5087.0</v>
      </c>
      <c r="DC242" s="119">
        <v>2689.0</v>
      </c>
      <c r="DD242" s="119">
        <v>1402.0</v>
      </c>
      <c r="DE242" s="119">
        <v>722.0</v>
      </c>
      <c r="DF242" s="119">
        <v>368.0</v>
      </c>
      <c r="DG242" s="119">
        <v>185.0</v>
      </c>
      <c r="DH242" s="119">
        <v>92.0</v>
      </c>
      <c r="DI242" s="119">
        <v>46.0</v>
      </c>
      <c r="DJ242" s="119">
        <v>22.0</v>
      </c>
      <c r="DK242" s="119">
        <v>11.0</v>
      </c>
      <c r="DL242" s="119">
        <v>5.0</v>
      </c>
      <c r="DM242" s="119">
        <v>3.0</v>
      </c>
      <c r="DN242" s="119">
        <v>1.0</v>
      </c>
      <c r="DO242" s="119">
        <v>1.0</v>
      </c>
      <c r="DP242" s="119">
        <v>0.0</v>
      </c>
      <c r="DQ242" s="119">
        <v>0.0</v>
      </c>
      <c r="DR242" s="119">
        <v>0.0</v>
      </c>
      <c r="DS242" s="119">
        <v>0.0</v>
      </c>
      <c r="DT242" s="119">
        <v>0.0</v>
      </c>
      <c r="DU242" s="119">
        <v>0.0</v>
      </c>
      <c r="DV242" s="119">
        <v>0.0</v>
      </c>
      <c r="DW242" s="119">
        <v>0.0</v>
      </c>
      <c r="DX242" s="119">
        <v>0.0</v>
      </c>
      <c r="DY242" s="119">
        <v>0.0</v>
      </c>
      <c r="DZ242" s="119">
        <v>0.0</v>
      </c>
      <c r="EA242" s="119">
        <v>0.0</v>
      </c>
      <c r="EB242" s="119">
        <v>0.0</v>
      </c>
      <c r="EC242" s="119">
        <v>0.0</v>
      </c>
      <c r="ED242" s="119">
        <v>0.0</v>
      </c>
      <c r="EE242" s="119">
        <v>0.0</v>
      </c>
      <c r="EF242" s="119">
        <v>0.0</v>
      </c>
      <c r="EG242" s="119">
        <v>0.0</v>
      </c>
      <c r="EH242" s="119">
        <v>0.0</v>
      </c>
      <c r="EI242" s="63"/>
      <c r="EJ242" s="63"/>
      <c r="EK242" s="134">
        <v>0.0</v>
      </c>
      <c r="EL242" s="134">
        <v>0.0</v>
      </c>
      <c r="EM242" s="134">
        <v>0.0</v>
      </c>
      <c r="EN242" s="134">
        <v>0.0</v>
      </c>
      <c r="EO242" s="134">
        <v>0.0</v>
      </c>
      <c r="EP242" s="134">
        <v>0.0</v>
      </c>
      <c r="EQ242" s="134">
        <v>0.0</v>
      </c>
      <c r="ER242" s="134">
        <v>0.0</v>
      </c>
      <c r="ES242" s="134">
        <v>0.0</v>
      </c>
      <c r="ET242" s="134">
        <v>0.0</v>
      </c>
      <c r="EU242" s="134">
        <v>0.0</v>
      </c>
      <c r="EV242" s="134">
        <v>1.0E-4</v>
      </c>
      <c r="EW242" s="134">
        <v>1.0E-4</v>
      </c>
      <c r="EX242" s="134">
        <v>1.0E-4</v>
      </c>
      <c r="EY242" s="134">
        <v>2.0E-4</v>
      </c>
      <c r="EZ242" s="134">
        <v>3.0E-4</v>
      </c>
      <c r="FA242" s="134">
        <v>5.0E-4</v>
      </c>
      <c r="FB242" s="134">
        <v>7.0E-4</v>
      </c>
      <c r="FC242" s="134">
        <v>0.0012</v>
      </c>
      <c r="FD242" s="134">
        <v>0.0018</v>
      </c>
      <c r="FE242" s="134">
        <v>0.0029</v>
      </c>
      <c r="FF242" s="134">
        <v>0.0043</v>
      </c>
      <c r="FG242" s="134">
        <v>0.0064</v>
      </c>
      <c r="FH242" s="134">
        <v>0.0092</v>
      </c>
      <c r="FI242" s="134">
        <v>0.0127</v>
      </c>
      <c r="FJ242" s="134">
        <v>0.0171</v>
      </c>
      <c r="FK242" s="134">
        <v>0.0223</v>
      </c>
      <c r="FL242" s="134">
        <v>0.0282</v>
      </c>
      <c r="FM242" s="134">
        <v>0.0347</v>
      </c>
      <c r="FN242" s="134">
        <v>0.0412</v>
      </c>
      <c r="FO242" s="134">
        <v>0.0476</v>
      </c>
      <c r="FP242" s="134">
        <v>0.0532</v>
      </c>
      <c r="FQ242" s="134">
        <v>0.0576</v>
      </c>
      <c r="FR242" s="134">
        <v>0.0606</v>
      </c>
      <c r="FS242" s="134">
        <v>0.0621</v>
      </c>
      <c r="FT242" s="134">
        <v>0.0619</v>
      </c>
      <c r="FU242" s="134">
        <v>0.0604</v>
      </c>
      <c r="FV242" s="134">
        <v>0.0576</v>
      </c>
      <c r="FW242" s="134">
        <v>0.0539</v>
      </c>
      <c r="FX242" s="134">
        <v>0.0495</v>
      </c>
      <c r="FY242" s="134">
        <v>0.0445</v>
      </c>
      <c r="FZ242" s="134">
        <v>0.0391</v>
      </c>
      <c r="GA242" s="134">
        <v>0.0336</v>
      </c>
      <c r="GB242" s="134">
        <v>0.0282</v>
      </c>
      <c r="GC242" s="134">
        <v>0.023</v>
      </c>
      <c r="GD242" s="134">
        <v>0.0184</v>
      </c>
      <c r="GE242" s="134">
        <v>0.0145</v>
      </c>
      <c r="GF242" s="134">
        <v>0.0113</v>
      </c>
      <c r="GG242" s="134">
        <v>0.0088</v>
      </c>
      <c r="GH242" s="134">
        <v>0.0068</v>
      </c>
      <c r="GI242" s="134">
        <v>0.0053</v>
      </c>
      <c r="GJ242" s="134">
        <v>0.0041</v>
      </c>
      <c r="GK242" s="134">
        <v>0.0032</v>
      </c>
      <c r="GL242" s="134">
        <v>0.0026</v>
      </c>
      <c r="GM242" s="134">
        <v>0.002</v>
      </c>
      <c r="GN242" s="134">
        <v>0.0016</v>
      </c>
      <c r="GO242" s="134">
        <v>0.0013</v>
      </c>
      <c r="GP242" s="134">
        <v>0.001</v>
      </c>
      <c r="GQ242" s="134">
        <v>7.0E-4</v>
      </c>
      <c r="GR242" s="134">
        <v>5.0E-4</v>
      </c>
      <c r="GS242" s="134">
        <v>3.0E-4</v>
      </c>
      <c r="GT242" s="134">
        <v>2.0E-4</v>
      </c>
      <c r="GU242" s="134">
        <v>1.0E-4</v>
      </c>
      <c r="GV242" s="134">
        <v>1.0E-4</v>
      </c>
      <c r="GW242" s="134">
        <v>0.0</v>
      </c>
      <c r="GX242" s="134">
        <v>0.0</v>
      </c>
      <c r="GY242" s="134">
        <v>0.0</v>
      </c>
      <c r="GZ242" s="134">
        <v>0.0</v>
      </c>
      <c r="HA242" s="134">
        <v>0.0</v>
      </c>
      <c r="HB242" s="134">
        <v>0.0</v>
      </c>
      <c r="HC242" s="134">
        <v>0.0</v>
      </c>
      <c r="HD242" s="134">
        <v>0.0</v>
      </c>
      <c r="HE242" s="134">
        <v>0.0</v>
      </c>
      <c r="HF242" s="134">
        <v>0.0</v>
      </c>
      <c r="HG242" s="134">
        <v>0.0</v>
      </c>
      <c r="HH242" s="134">
        <v>0.0</v>
      </c>
      <c r="HI242" s="134">
        <v>0.0</v>
      </c>
      <c r="HJ242" s="134">
        <v>0.0</v>
      </c>
      <c r="HK242" s="134">
        <v>0.0</v>
      </c>
      <c r="HL242" s="134">
        <v>0.0</v>
      </c>
      <c r="HM242" s="134">
        <v>0.0</v>
      </c>
      <c r="HN242" s="134">
        <v>0.0</v>
      </c>
      <c r="HO242" s="134">
        <v>0.0</v>
      </c>
      <c r="HP242" s="134">
        <v>0.0</v>
      </c>
      <c r="HQ242" s="134">
        <v>0.0</v>
      </c>
      <c r="HR242" s="134">
        <v>0.0</v>
      </c>
      <c r="HS242" s="134">
        <v>0.0</v>
      </c>
      <c r="HT242" s="134">
        <v>0.0</v>
      </c>
      <c r="HU242" s="134">
        <v>0.0</v>
      </c>
      <c r="HV242" s="134">
        <v>0.0</v>
      </c>
      <c r="HW242" s="134">
        <v>0.0</v>
      </c>
      <c r="HX242" s="134">
        <v>0.0</v>
      </c>
      <c r="HY242" s="134">
        <v>0.0</v>
      </c>
      <c r="HZ242" s="134">
        <v>0.0</v>
      </c>
      <c r="IA242" s="134">
        <v>0.0</v>
      </c>
      <c r="IB242" s="134">
        <v>0.0</v>
      </c>
      <c r="IC242" s="134">
        <v>0.0</v>
      </c>
      <c r="ID242" s="134">
        <v>0.0</v>
      </c>
      <c r="IE242" s="134">
        <v>0.0</v>
      </c>
      <c r="IF242" s="134">
        <v>0.0</v>
      </c>
      <c r="IG242" s="134">
        <v>0.0</v>
      </c>
    </row>
    <row r="243" hidden="1">
      <c r="A243" s="119" t="s">
        <v>94</v>
      </c>
      <c r="B243" s="119" t="s">
        <v>95</v>
      </c>
      <c r="C243" s="119">
        <v>1941.0</v>
      </c>
      <c r="D243" s="119">
        <v>2.83099741E8</v>
      </c>
      <c r="E243" s="63"/>
      <c r="F243" s="126">
        <v>0.23</v>
      </c>
      <c r="G243" s="126">
        <v>1.0</v>
      </c>
      <c r="H243" s="126">
        <v>0.24</v>
      </c>
      <c r="I243" s="126">
        <v>0.288</v>
      </c>
      <c r="J243" s="126">
        <v>0.396</v>
      </c>
      <c r="K243" s="126">
        <v>0.075</v>
      </c>
      <c r="L243" s="126">
        <v>0.001</v>
      </c>
      <c r="M243" s="63"/>
      <c r="N243" s="126">
        <v>0.076</v>
      </c>
      <c r="O243" s="63"/>
      <c r="P243" s="63"/>
      <c r="Q243" s="119">
        <v>6.4981645E7</v>
      </c>
      <c r="R243" s="63"/>
      <c r="S243" s="119">
        <v>6.7980827E7</v>
      </c>
      <c r="T243" s="119">
        <v>8.1393622E7</v>
      </c>
      <c r="U243" s="119">
        <v>1.12076607E8</v>
      </c>
      <c r="V243" s="119">
        <v>2.1301667E7</v>
      </c>
      <c r="W243" s="119">
        <v>346109.0</v>
      </c>
      <c r="X243" s="63"/>
      <c r="Y243" s="119">
        <v>2.1648685E7</v>
      </c>
      <c r="Z243" s="63"/>
      <c r="AA243" s="63"/>
      <c r="AB243" s="126">
        <v>0.05</v>
      </c>
      <c r="AC243" s="63"/>
      <c r="AD243" s="121">
        <v>0.05</v>
      </c>
      <c r="AE243" s="121">
        <v>0.13</v>
      </c>
      <c r="AF243" s="121">
        <v>0.39</v>
      </c>
      <c r="AG243" s="121">
        <v>0.71</v>
      </c>
      <c r="AH243" s="121">
        <v>0.94</v>
      </c>
      <c r="AI243" s="63"/>
      <c r="AJ243" s="121">
        <v>0.71</v>
      </c>
      <c r="AK243" s="63" t="str">
        <f t="shared" si="1"/>
        <v>The Americas</v>
      </c>
      <c r="AL243" s="119">
        <v>100.0</v>
      </c>
      <c r="AM243" s="119">
        <v>173.0</v>
      </c>
      <c r="AN243" s="119">
        <v>300.0</v>
      </c>
      <c r="AO243" s="119">
        <v>516.0</v>
      </c>
      <c r="AP243" s="119">
        <v>883.0</v>
      </c>
      <c r="AQ243" s="119">
        <v>1492.0</v>
      </c>
      <c r="AR243" s="119">
        <v>2490.0</v>
      </c>
      <c r="AS243" s="119">
        <v>4089.0</v>
      </c>
      <c r="AT243" s="119">
        <v>6601.0</v>
      </c>
      <c r="AU243" s="119">
        <v>10465.0</v>
      </c>
      <c r="AV243" s="119">
        <v>16275.0</v>
      </c>
      <c r="AW243" s="119">
        <v>24816.0</v>
      </c>
      <c r="AX243" s="119">
        <v>37087.0</v>
      </c>
      <c r="AY243" s="119">
        <v>54315.0</v>
      </c>
      <c r="AZ243" s="119">
        <v>77958.0</v>
      </c>
      <c r="BA243" s="119">
        <v>109695.0</v>
      </c>
      <c r="BB243" s="119">
        <v>151396.0</v>
      </c>
      <c r="BC243" s="119">
        <v>205105.0</v>
      </c>
      <c r="BD243" s="119">
        <v>273027.0</v>
      </c>
      <c r="BE243" s="119">
        <v>357542.0</v>
      </c>
      <c r="BF243" s="119">
        <v>461250.0</v>
      </c>
      <c r="BG243" s="119">
        <v>587030.0</v>
      </c>
      <c r="BH243" s="119">
        <v>738071.0</v>
      </c>
      <c r="BI243" s="119">
        <v>917812.0</v>
      </c>
      <c r="BJ243" s="119">
        <v>1129721.0</v>
      </c>
      <c r="BK243" s="119">
        <v>1376833.0</v>
      </c>
      <c r="BL243" s="119">
        <v>1661070.0</v>
      </c>
      <c r="BM243" s="119">
        <v>1982404.0</v>
      </c>
      <c r="BN243" s="119">
        <v>2338038.0</v>
      </c>
      <c r="BO243" s="119">
        <v>2721850.0</v>
      </c>
      <c r="BP243" s="119">
        <v>3124338.0</v>
      </c>
      <c r="BQ243" s="119">
        <v>3533229.0</v>
      </c>
      <c r="BR243" s="119">
        <v>3934745.0</v>
      </c>
      <c r="BS243" s="119">
        <v>4315365.0</v>
      </c>
      <c r="BT243" s="119">
        <v>4663714.0</v>
      </c>
      <c r="BU243" s="119">
        <v>4972218.0</v>
      </c>
      <c r="BV243" s="119">
        <v>5238176.0</v>
      </c>
      <c r="BW243" s="119">
        <v>5464132.0</v>
      </c>
      <c r="BX243" s="119">
        <v>5657619.0</v>
      </c>
      <c r="BY243" s="119">
        <v>5830524.0</v>
      </c>
      <c r="BZ243" s="119">
        <v>5998364.0</v>
      </c>
      <c r="CA243" s="119">
        <v>6179614.0</v>
      </c>
      <c r="CB243" s="119">
        <v>6395056.0</v>
      </c>
      <c r="CC243" s="119">
        <v>6666876.0</v>
      </c>
      <c r="CD243" s="119">
        <v>7017152.0</v>
      </c>
      <c r="CE243" s="119">
        <v>7465404.0</v>
      </c>
      <c r="CF243" s="119">
        <v>8024979.0</v>
      </c>
      <c r="CG243" s="119">
        <v>8698379.0</v>
      </c>
      <c r="CH243" s="119">
        <v>9472084.0</v>
      </c>
      <c r="CI243" s="119">
        <v>1.0312096E7</v>
      </c>
      <c r="CJ243" s="119">
        <v>1.1161983E7</v>
      </c>
      <c r="CK243" s="119">
        <v>1.1945279E7</v>
      </c>
      <c r="CL243" s="119">
        <v>1.2573337E7</v>
      </c>
      <c r="CM243" s="119">
        <v>1.2958153E7</v>
      </c>
      <c r="CN243" s="119">
        <v>1.3027771E7</v>
      </c>
      <c r="CO243" s="119">
        <v>1.2740541E7</v>
      </c>
      <c r="CP243" s="119">
        <v>1.2094364E7</v>
      </c>
      <c r="CQ243" s="119">
        <v>1.1128278E7</v>
      </c>
      <c r="CR243" s="119">
        <v>9915927.0</v>
      </c>
      <c r="CS243" s="119">
        <v>8552746.0</v>
      </c>
      <c r="CT243" s="119">
        <v>7140211.0</v>
      </c>
      <c r="CU243" s="119">
        <v>5770971.0</v>
      </c>
      <c r="CV243" s="119">
        <v>4517839.0</v>
      </c>
      <c r="CW243" s="119">
        <v>3428203.0</v>
      </c>
      <c r="CX243" s="119">
        <v>2523796.0</v>
      </c>
      <c r="CY243" s="119">
        <v>1804565.0</v>
      </c>
      <c r="CZ243" s="119">
        <v>1254792.0</v>
      </c>
      <c r="DA243" s="119">
        <v>849697.0</v>
      </c>
      <c r="DB243" s="119">
        <v>561189.0</v>
      </c>
      <c r="DC243" s="119">
        <v>362066.0</v>
      </c>
      <c r="DD243" s="119">
        <v>228549.0</v>
      </c>
      <c r="DE243" s="119">
        <v>141358.0</v>
      </c>
      <c r="DF243" s="119">
        <v>85778.0</v>
      </c>
      <c r="DG243" s="119">
        <v>51120.0</v>
      </c>
      <c r="DH243" s="119">
        <v>29944.0</v>
      </c>
      <c r="DI243" s="119">
        <v>17247.0</v>
      </c>
      <c r="DJ243" s="119">
        <v>9771.0</v>
      </c>
      <c r="DK243" s="119">
        <v>5444.0</v>
      </c>
      <c r="DL243" s="119">
        <v>2984.0</v>
      </c>
      <c r="DM243" s="119">
        <v>1609.0</v>
      </c>
      <c r="DN243" s="119">
        <v>853.0</v>
      </c>
      <c r="DO243" s="119">
        <v>446.0</v>
      </c>
      <c r="DP243" s="119">
        <v>230.0</v>
      </c>
      <c r="DQ243" s="119">
        <v>117.0</v>
      </c>
      <c r="DR243" s="119">
        <v>59.0</v>
      </c>
      <c r="DS243" s="119">
        <v>29.0</v>
      </c>
      <c r="DT243" s="119">
        <v>15.0</v>
      </c>
      <c r="DU243" s="119">
        <v>7.0</v>
      </c>
      <c r="DV243" s="119">
        <v>4.0</v>
      </c>
      <c r="DW243" s="119">
        <v>2.0</v>
      </c>
      <c r="DX243" s="119">
        <v>1.0</v>
      </c>
      <c r="DY243" s="119">
        <v>1.0</v>
      </c>
      <c r="DZ243" s="119">
        <v>0.0</v>
      </c>
      <c r="EA243" s="119">
        <v>0.0</v>
      </c>
      <c r="EB243" s="119">
        <v>0.0</v>
      </c>
      <c r="EC243" s="119">
        <v>0.0</v>
      </c>
      <c r="ED243" s="119">
        <v>0.0</v>
      </c>
      <c r="EE243" s="119">
        <v>0.0</v>
      </c>
      <c r="EF243" s="119">
        <v>0.0</v>
      </c>
      <c r="EG243" s="119">
        <v>0.0</v>
      </c>
      <c r="EH243" s="119">
        <v>0.0</v>
      </c>
      <c r="EI243" s="63"/>
      <c r="EJ243" s="63"/>
      <c r="EK243" s="134">
        <v>0.0</v>
      </c>
      <c r="EL243" s="134">
        <v>0.0</v>
      </c>
      <c r="EM243" s="134">
        <v>0.0</v>
      </c>
      <c r="EN243" s="134">
        <v>0.0</v>
      </c>
      <c r="EO243" s="134">
        <v>0.0</v>
      </c>
      <c r="EP243" s="134">
        <v>0.0</v>
      </c>
      <c r="EQ243" s="134">
        <v>0.0</v>
      </c>
      <c r="ER243" s="134">
        <v>0.0</v>
      </c>
      <c r="ES243" s="134">
        <v>0.0</v>
      </c>
      <c r="ET243" s="134">
        <v>0.0</v>
      </c>
      <c r="EU243" s="134">
        <v>1.0E-4</v>
      </c>
      <c r="EV243" s="134">
        <v>1.0E-4</v>
      </c>
      <c r="EW243" s="134">
        <v>1.0E-4</v>
      </c>
      <c r="EX243" s="134">
        <v>2.0E-4</v>
      </c>
      <c r="EY243" s="134">
        <v>3.0E-4</v>
      </c>
      <c r="EZ243" s="134">
        <v>4.0E-4</v>
      </c>
      <c r="FA243" s="134">
        <v>5.0E-4</v>
      </c>
      <c r="FB243" s="134">
        <v>7.0E-4</v>
      </c>
      <c r="FC243" s="134">
        <v>0.001</v>
      </c>
      <c r="FD243" s="134">
        <v>0.0013</v>
      </c>
      <c r="FE243" s="134">
        <v>0.0016</v>
      </c>
      <c r="FF243" s="134">
        <v>0.0021</v>
      </c>
      <c r="FG243" s="134">
        <v>0.0026</v>
      </c>
      <c r="FH243" s="134">
        <v>0.0032</v>
      </c>
      <c r="FI243" s="134">
        <v>0.004</v>
      </c>
      <c r="FJ243" s="134">
        <v>0.0049</v>
      </c>
      <c r="FK243" s="134">
        <v>0.0059</v>
      </c>
      <c r="FL243" s="134">
        <v>0.007</v>
      </c>
      <c r="FM243" s="134">
        <v>0.0083</v>
      </c>
      <c r="FN243" s="134">
        <v>0.0096</v>
      </c>
      <c r="FO243" s="134">
        <v>0.011</v>
      </c>
      <c r="FP243" s="134">
        <v>0.0125</v>
      </c>
      <c r="FQ243" s="134">
        <v>0.0139</v>
      </c>
      <c r="FR243" s="134">
        <v>0.0152</v>
      </c>
      <c r="FS243" s="134">
        <v>0.0165</v>
      </c>
      <c r="FT243" s="134">
        <v>0.0176</v>
      </c>
      <c r="FU243" s="134">
        <v>0.0185</v>
      </c>
      <c r="FV243" s="134">
        <v>0.0193</v>
      </c>
      <c r="FW243" s="134">
        <v>0.02</v>
      </c>
      <c r="FX243" s="134">
        <v>0.0206</v>
      </c>
      <c r="FY243" s="134">
        <v>0.0212</v>
      </c>
      <c r="FZ243" s="134">
        <v>0.0218</v>
      </c>
      <c r="GA243" s="134">
        <v>0.0226</v>
      </c>
      <c r="GB243" s="134">
        <v>0.0235</v>
      </c>
      <c r="GC243" s="134">
        <v>0.0248</v>
      </c>
      <c r="GD243" s="134">
        <v>0.0264</v>
      </c>
      <c r="GE243" s="134">
        <v>0.0283</v>
      </c>
      <c r="GF243" s="134">
        <v>0.0307</v>
      </c>
      <c r="GG243" s="134">
        <v>0.0335</v>
      </c>
      <c r="GH243" s="134">
        <v>0.0364</v>
      </c>
      <c r="GI243" s="134">
        <v>0.0394</v>
      </c>
      <c r="GJ243" s="134">
        <v>0.0422</v>
      </c>
      <c r="GK243" s="134">
        <v>0.0444</v>
      </c>
      <c r="GL243" s="134">
        <v>0.0458</v>
      </c>
      <c r="GM243" s="134">
        <v>0.046</v>
      </c>
      <c r="GN243" s="134">
        <v>0.045</v>
      </c>
      <c r="GO243" s="134">
        <v>0.0427</v>
      </c>
      <c r="GP243" s="134">
        <v>0.0393</v>
      </c>
      <c r="GQ243" s="134">
        <v>0.035</v>
      </c>
      <c r="GR243" s="134">
        <v>0.0302</v>
      </c>
      <c r="GS243" s="134">
        <v>0.0252</v>
      </c>
      <c r="GT243" s="134">
        <v>0.0204</v>
      </c>
      <c r="GU243" s="134">
        <v>0.016</v>
      </c>
      <c r="GV243" s="134">
        <v>0.0121</v>
      </c>
      <c r="GW243" s="134">
        <v>0.0089</v>
      </c>
      <c r="GX243" s="134">
        <v>0.0064</v>
      </c>
      <c r="GY243" s="134">
        <v>0.0044</v>
      </c>
      <c r="GZ243" s="134">
        <v>0.003</v>
      </c>
      <c r="HA243" s="134">
        <v>0.002</v>
      </c>
      <c r="HB243" s="134">
        <v>0.0013</v>
      </c>
      <c r="HC243" s="134">
        <v>8.0E-4</v>
      </c>
      <c r="HD243" s="134">
        <v>5.0E-4</v>
      </c>
      <c r="HE243" s="134">
        <v>3.0E-4</v>
      </c>
      <c r="HF243" s="134">
        <v>2.0E-4</v>
      </c>
      <c r="HG243" s="134">
        <v>1.0E-4</v>
      </c>
      <c r="HH243" s="134">
        <v>1.0E-4</v>
      </c>
      <c r="HI243" s="134">
        <v>0.0</v>
      </c>
      <c r="HJ243" s="134">
        <v>0.0</v>
      </c>
      <c r="HK243" s="134">
        <v>0.0</v>
      </c>
      <c r="HL243" s="134">
        <v>0.0</v>
      </c>
      <c r="HM243" s="134">
        <v>0.0</v>
      </c>
      <c r="HN243" s="134">
        <v>0.0</v>
      </c>
      <c r="HO243" s="134">
        <v>0.0</v>
      </c>
      <c r="HP243" s="134">
        <v>0.0</v>
      </c>
      <c r="HQ243" s="134">
        <v>0.0</v>
      </c>
      <c r="HR243" s="134">
        <v>0.0</v>
      </c>
      <c r="HS243" s="134">
        <v>0.0</v>
      </c>
      <c r="HT243" s="134">
        <v>0.0</v>
      </c>
      <c r="HU243" s="134">
        <v>0.0</v>
      </c>
      <c r="HV243" s="134">
        <v>0.0</v>
      </c>
      <c r="HW243" s="134">
        <v>0.0</v>
      </c>
      <c r="HX243" s="134">
        <v>0.0</v>
      </c>
      <c r="HY243" s="134">
        <v>0.0</v>
      </c>
      <c r="HZ243" s="134">
        <v>0.0</v>
      </c>
      <c r="IA243" s="134">
        <v>0.0</v>
      </c>
      <c r="IB243" s="134">
        <v>0.0</v>
      </c>
      <c r="IC243" s="134">
        <v>0.0</v>
      </c>
      <c r="ID243" s="134">
        <v>0.0</v>
      </c>
      <c r="IE243" s="134">
        <v>0.0</v>
      </c>
      <c r="IF243" s="134">
        <v>0.0</v>
      </c>
      <c r="IG243" s="134">
        <v>0.0</v>
      </c>
    </row>
    <row r="244" hidden="1">
      <c r="A244" s="119" t="s">
        <v>96</v>
      </c>
      <c r="B244" s="119" t="s">
        <v>97</v>
      </c>
      <c r="C244" s="119">
        <v>1941.0</v>
      </c>
      <c r="D244" s="119">
        <v>5.52776175E8</v>
      </c>
      <c r="E244" s="63"/>
      <c r="F244" s="126">
        <v>0.256</v>
      </c>
      <c r="G244" s="126">
        <v>1.0</v>
      </c>
      <c r="H244" s="126">
        <v>0.272</v>
      </c>
      <c r="I244" s="126">
        <v>0.441</v>
      </c>
      <c r="J244" s="126">
        <v>0.273</v>
      </c>
      <c r="K244" s="126">
        <v>0.014</v>
      </c>
      <c r="L244" s="126">
        <v>0.0</v>
      </c>
      <c r="M244" s="63"/>
      <c r="N244" s="126">
        <v>0.014</v>
      </c>
      <c r="O244" s="63"/>
      <c r="P244" s="63"/>
      <c r="Q244" s="119">
        <v>1.41403516E8</v>
      </c>
      <c r="R244" s="63"/>
      <c r="S244" s="119">
        <v>1.50128243E8</v>
      </c>
      <c r="T244" s="119">
        <v>2.43577845E8</v>
      </c>
      <c r="U244" s="119">
        <v>1.51093301E8</v>
      </c>
      <c r="V244" s="119">
        <v>7960212.0</v>
      </c>
      <c r="W244" s="119">
        <v>16571.0</v>
      </c>
      <c r="X244" s="63"/>
      <c r="Y244" s="119">
        <v>7976787.0</v>
      </c>
      <c r="Z244" s="63"/>
      <c r="AA244" s="63"/>
      <c r="AB244" s="126">
        <v>0.109</v>
      </c>
      <c r="AC244" s="63"/>
      <c r="AD244" s="121">
        <v>0.11</v>
      </c>
      <c r="AE244" s="121">
        <v>0.4</v>
      </c>
      <c r="AF244" s="121">
        <v>0.52</v>
      </c>
      <c r="AG244" s="121">
        <v>0.26</v>
      </c>
      <c r="AH244" s="121">
        <v>0.05</v>
      </c>
      <c r="AI244" s="63"/>
      <c r="AJ244" s="121">
        <v>0.26</v>
      </c>
      <c r="AK244" s="63" t="str">
        <f t="shared" si="1"/>
        <v>Europe</v>
      </c>
      <c r="AL244" s="119">
        <v>0.0</v>
      </c>
      <c r="AM244" s="119">
        <v>0.0</v>
      </c>
      <c r="AN244" s="119">
        <v>0.0</v>
      </c>
      <c r="AO244" s="119">
        <v>1.0</v>
      </c>
      <c r="AP244" s="119">
        <v>2.0</v>
      </c>
      <c r="AQ244" s="119">
        <v>3.0</v>
      </c>
      <c r="AR244" s="119">
        <v>7.0</v>
      </c>
      <c r="AS244" s="119">
        <v>13.0</v>
      </c>
      <c r="AT244" s="119">
        <v>25.0</v>
      </c>
      <c r="AU244" s="119">
        <v>48.0</v>
      </c>
      <c r="AV244" s="119">
        <v>87.0</v>
      </c>
      <c r="AW244" s="119">
        <v>158.0</v>
      </c>
      <c r="AX244" s="119">
        <v>280.0</v>
      </c>
      <c r="AY244" s="119">
        <v>488.0</v>
      </c>
      <c r="AZ244" s="119">
        <v>839.0</v>
      </c>
      <c r="BA244" s="119">
        <v>1421.0</v>
      </c>
      <c r="BB244" s="119">
        <v>2377.0</v>
      </c>
      <c r="BC244" s="119">
        <v>3938.0</v>
      </c>
      <c r="BD244" s="119">
        <v>6471.0</v>
      </c>
      <c r="BE244" s="119">
        <v>10580.0</v>
      </c>
      <c r="BF244" s="119">
        <v>17262.0</v>
      </c>
      <c r="BG244" s="119">
        <v>28202.0</v>
      </c>
      <c r="BH244" s="119">
        <v>46296.0</v>
      </c>
      <c r="BI244" s="119">
        <v>76588.0</v>
      </c>
      <c r="BJ244" s="119">
        <v>127905.0</v>
      </c>
      <c r="BK244" s="119">
        <v>215619.0</v>
      </c>
      <c r="BL244" s="119">
        <v>366179.0</v>
      </c>
      <c r="BM244" s="119">
        <v>624152.0</v>
      </c>
      <c r="BN244" s="119">
        <v>1061823.0</v>
      </c>
      <c r="BO244" s="119">
        <v>1788248.0</v>
      </c>
      <c r="BP244" s="119">
        <v>2947669.0</v>
      </c>
      <c r="BQ244" s="119">
        <v>4689351.0</v>
      </c>
      <c r="BR244" s="119">
        <v>7093860.0</v>
      </c>
      <c r="BS244" s="119">
        <v>1.0068757E7</v>
      </c>
      <c r="BT244" s="119">
        <v>1.3274337E7</v>
      </c>
      <c r="BU244" s="119">
        <v>1.6164934E7</v>
      </c>
      <c r="BV244" s="119">
        <v>1.8182057E7</v>
      </c>
      <c r="BW244" s="119">
        <v>1.9020709E7</v>
      </c>
      <c r="BX244" s="119">
        <v>1.880524E7</v>
      </c>
      <c r="BY244" s="119">
        <v>1.8052863E7</v>
      </c>
      <c r="BZ244" s="119">
        <v>1.7449454E7</v>
      </c>
      <c r="CA244" s="119">
        <v>1.7578509E7</v>
      </c>
      <c r="CB244" s="119">
        <v>1.8731829E7</v>
      </c>
      <c r="CC244" s="119">
        <v>2.0834942E7</v>
      </c>
      <c r="CD244" s="119">
        <v>2.3464733E7</v>
      </c>
      <c r="CE244" s="119">
        <v>2.5967412E7</v>
      </c>
      <c r="CF244" s="119">
        <v>2.7704881E7</v>
      </c>
      <c r="CG244" s="119">
        <v>2.8349899E7</v>
      </c>
      <c r="CH244" s="119">
        <v>2.8012439E7</v>
      </c>
      <c r="CI244" s="119">
        <v>2.7069872E7</v>
      </c>
      <c r="CJ244" s="119">
        <v>2.5863329E7</v>
      </c>
      <c r="CK244" s="119">
        <v>2.4530102E7</v>
      </c>
      <c r="CL244" s="119">
        <v>2.3038638E7</v>
      </c>
      <c r="CM244" s="119">
        <v>2.1299235E7</v>
      </c>
      <c r="CN244" s="119">
        <v>1.9245763E7</v>
      </c>
      <c r="CO244" s="119">
        <v>1.6877153E7</v>
      </c>
      <c r="CP244" s="119">
        <v>1.4271835E7</v>
      </c>
      <c r="CQ244" s="119">
        <v>1.1576316E7</v>
      </c>
      <c r="CR244" s="119">
        <v>8970885.0</v>
      </c>
      <c r="CS244" s="119">
        <v>6624979.0</v>
      </c>
      <c r="CT244" s="119">
        <v>4658396.0</v>
      </c>
      <c r="CU244" s="119">
        <v>3121359.0</v>
      </c>
      <c r="CV244" s="119">
        <v>1997818.0</v>
      </c>
      <c r="CW244" s="119">
        <v>1226046.0</v>
      </c>
      <c r="CX244" s="119">
        <v>724815.0</v>
      </c>
      <c r="CY244" s="119">
        <v>414844.0</v>
      </c>
      <c r="CZ244" s="119">
        <v>230927.0</v>
      </c>
      <c r="DA244" s="119">
        <v>125466.0</v>
      </c>
      <c r="DB244" s="119">
        <v>66666.0</v>
      </c>
      <c r="DC244" s="119">
        <v>34658.0</v>
      </c>
      <c r="DD244" s="119">
        <v>17614.0</v>
      </c>
      <c r="DE244" s="119">
        <v>8739.0</v>
      </c>
      <c r="DF244" s="119">
        <v>4226.0</v>
      </c>
      <c r="DG244" s="119">
        <v>1990.0</v>
      </c>
      <c r="DH244" s="119">
        <v>911.0</v>
      </c>
      <c r="DI244" s="119">
        <v>406.0</v>
      </c>
      <c r="DJ244" s="119">
        <v>176.0</v>
      </c>
      <c r="DK244" s="119">
        <v>75.0</v>
      </c>
      <c r="DL244" s="119">
        <v>31.0</v>
      </c>
      <c r="DM244" s="119">
        <v>12.0</v>
      </c>
      <c r="DN244" s="119">
        <v>5.0</v>
      </c>
      <c r="DO244" s="119">
        <v>2.0</v>
      </c>
      <c r="DP244" s="119">
        <v>1.0</v>
      </c>
      <c r="DQ244" s="119">
        <v>0.0</v>
      </c>
      <c r="DR244" s="119">
        <v>0.0</v>
      </c>
      <c r="DS244" s="119">
        <v>0.0</v>
      </c>
      <c r="DT244" s="119">
        <v>0.0</v>
      </c>
      <c r="DU244" s="119">
        <v>0.0</v>
      </c>
      <c r="DV244" s="119">
        <v>0.0</v>
      </c>
      <c r="DW244" s="119">
        <v>0.0</v>
      </c>
      <c r="DX244" s="119">
        <v>0.0</v>
      </c>
      <c r="DY244" s="119">
        <v>0.0</v>
      </c>
      <c r="DZ244" s="119">
        <v>0.0</v>
      </c>
      <c r="EA244" s="119">
        <v>0.0</v>
      </c>
      <c r="EB244" s="119">
        <v>0.0</v>
      </c>
      <c r="EC244" s="119">
        <v>0.0</v>
      </c>
      <c r="ED244" s="119">
        <v>0.0</v>
      </c>
      <c r="EE244" s="119">
        <v>0.0</v>
      </c>
      <c r="EF244" s="119">
        <v>0.0</v>
      </c>
      <c r="EG244" s="119">
        <v>0.0</v>
      </c>
      <c r="EH244" s="119">
        <v>0.0</v>
      </c>
      <c r="EI244" s="63"/>
      <c r="EJ244" s="63"/>
      <c r="EK244" s="134">
        <v>0.0</v>
      </c>
      <c r="EL244" s="134">
        <v>0.0</v>
      </c>
      <c r="EM244" s="134">
        <v>0.0</v>
      </c>
      <c r="EN244" s="134">
        <v>0.0</v>
      </c>
      <c r="EO244" s="134">
        <v>0.0</v>
      </c>
      <c r="EP244" s="134">
        <v>0.0</v>
      </c>
      <c r="EQ244" s="134">
        <v>0.0</v>
      </c>
      <c r="ER244" s="134">
        <v>0.0</v>
      </c>
      <c r="ES244" s="134">
        <v>0.0</v>
      </c>
      <c r="ET244" s="134">
        <v>0.0</v>
      </c>
      <c r="EU244" s="134">
        <v>0.0</v>
      </c>
      <c r="EV244" s="134">
        <v>0.0</v>
      </c>
      <c r="EW244" s="134">
        <v>0.0</v>
      </c>
      <c r="EX244" s="134">
        <v>0.0</v>
      </c>
      <c r="EY244" s="134">
        <v>0.0</v>
      </c>
      <c r="EZ244" s="134">
        <v>0.0</v>
      </c>
      <c r="FA244" s="134">
        <v>0.0</v>
      </c>
      <c r="FB244" s="134">
        <v>0.0</v>
      </c>
      <c r="FC244" s="134">
        <v>0.0</v>
      </c>
      <c r="FD244" s="134">
        <v>0.0</v>
      </c>
      <c r="FE244" s="134">
        <v>0.0</v>
      </c>
      <c r="FF244" s="134">
        <v>1.0E-4</v>
      </c>
      <c r="FG244" s="134">
        <v>1.0E-4</v>
      </c>
      <c r="FH244" s="134">
        <v>1.0E-4</v>
      </c>
      <c r="FI244" s="134">
        <v>2.0E-4</v>
      </c>
      <c r="FJ244" s="134">
        <v>4.0E-4</v>
      </c>
      <c r="FK244" s="134">
        <v>7.0E-4</v>
      </c>
      <c r="FL244" s="134">
        <v>0.0011</v>
      </c>
      <c r="FM244" s="134">
        <v>0.0019</v>
      </c>
      <c r="FN244" s="134">
        <v>0.0032</v>
      </c>
      <c r="FO244" s="134">
        <v>0.0053</v>
      </c>
      <c r="FP244" s="134">
        <v>0.0085</v>
      </c>
      <c r="FQ244" s="134">
        <v>0.0128</v>
      </c>
      <c r="FR244" s="134">
        <v>0.0182</v>
      </c>
      <c r="FS244" s="134">
        <v>0.024</v>
      </c>
      <c r="FT244" s="134">
        <v>0.0292</v>
      </c>
      <c r="FU244" s="134">
        <v>0.0329</v>
      </c>
      <c r="FV244" s="134">
        <v>0.0344</v>
      </c>
      <c r="FW244" s="134">
        <v>0.034</v>
      </c>
      <c r="FX244" s="134">
        <v>0.0327</v>
      </c>
      <c r="FY244" s="134">
        <v>0.0316</v>
      </c>
      <c r="FZ244" s="134">
        <v>0.0318</v>
      </c>
      <c r="GA244" s="134">
        <v>0.0339</v>
      </c>
      <c r="GB244" s="134">
        <v>0.0377</v>
      </c>
      <c r="GC244" s="134">
        <v>0.0424</v>
      </c>
      <c r="GD244" s="134">
        <v>0.047</v>
      </c>
      <c r="GE244" s="134">
        <v>0.0501</v>
      </c>
      <c r="GF244" s="134">
        <v>0.0513</v>
      </c>
      <c r="GG244" s="134">
        <v>0.0507</v>
      </c>
      <c r="GH244" s="134">
        <v>0.049</v>
      </c>
      <c r="GI244" s="134">
        <v>0.0468</v>
      </c>
      <c r="GJ244" s="134">
        <v>0.0444</v>
      </c>
      <c r="GK244" s="134">
        <v>0.0417</v>
      </c>
      <c r="GL244" s="134">
        <v>0.0385</v>
      </c>
      <c r="GM244" s="134">
        <v>0.0348</v>
      </c>
      <c r="GN244" s="134">
        <v>0.0305</v>
      </c>
      <c r="GO244" s="134">
        <v>0.0258</v>
      </c>
      <c r="GP244" s="134">
        <v>0.0209</v>
      </c>
      <c r="GQ244" s="134">
        <v>0.0162</v>
      </c>
      <c r="GR244" s="134">
        <v>0.012</v>
      </c>
      <c r="GS244" s="134">
        <v>0.0084</v>
      </c>
      <c r="GT244" s="134">
        <v>0.0056</v>
      </c>
      <c r="GU244" s="134">
        <v>0.0036</v>
      </c>
      <c r="GV244" s="134">
        <v>0.0022</v>
      </c>
      <c r="GW244" s="134">
        <v>0.0013</v>
      </c>
      <c r="GX244" s="134">
        <v>8.0E-4</v>
      </c>
      <c r="GY244" s="134">
        <v>4.0E-4</v>
      </c>
      <c r="GZ244" s="134">
        <v>2.0E-4</v>
      </c>
      <c r="HA244" s="134">
        <v>1.0E-4</v>
      </c>
      <c r="HB244" s="134">
        <v>1.0E-4</v>
      </c>
      <c r="HC244" s="134">
        <v>0.0</v>
      </c>
      <c r="HD244" s="134">
        <v>0.0</v>
      </c>
      <c r="HE244" s="134">
        <v>0.0</v>
      </c>
      <c r="HF244" s="134">
        <v>0.0</v>
      </c>
      <c r="HG244" s="134">
        <v>0.0</v>
      </c>
      <c r="HH244" s="134">
        <v>0.0</v>
      </c>
      <c r="HI244" s="134">
        <v>0.0</v>
      </c>
      <c r="HJ244" s="134">
        <v>0.0</v>
      </c>
      <c r="HK244" s="134">
        <v>0.0</v>
      </c>
      <c r="HL244" s="134">
        <v>0.0</v>
      </c>
      <c r="HM244" s="134">
        <v>0.0</v>
      </c>
      <c r="HN244" s="134">
        <v>0.0</v>
      </c>
      <c r="HO244" s="134">
        <v>0.0</v>
      </c>
      <c r="HP244" s="134">
        <v>0.0</v>
      </c>
      <c r="HQ244" s="134">
        <v>0.0</v>
      </c>
      <c r="HR244" s="134">
        <v>0.0</v>
      </c>
      <c r="HS244" s="134">
        <v>0.0</v>
      </c>
      <c r="HT244" s="134">
        <v>0.0</v>
      </c>
      <c r="HU244" s="134">
        <v>0.0</v>
      </c>
      <c r="HV244" s="134">
        <v>0.0</v>
      </c>
      <c r="HW244" s="134">
        <v>0.0</v>
      </c>
      <c r="HX244" s="134">
        <v>0.0</v>
      </c>
      <c r="HY244" s="134">
        <v>0.0</v>
      </c>
      <c r="HZ244" s="134">
        <v>0.0</v>
      </c>
      <c r="IA244" s="134">
        <v>0.0</v>
      </c>
      <c r="IB244" s="134">
        <v>0.0</v>
      </c>
      <c r="IC244" s="134">
        <v>0.0</v>
      </c>
      <c r="ID244" s="134">
        <v>0.0</v>
      </c>
      <c r="IE244" s="134">
        <v>0.0</v>
      </c>
      <c r="IF244" s="134">
        <v>0.0</v>
      </c>
      <c r="IG244" s="134">
        <v>0.0</v>
      </c>
    </row>
    <row r="245" hidden="1">
      <c r="A245" s="119" t="s">
        <v>98</v>
      </c>
      <c r="B245" s="119" t="s">
        <v>99</v>
      </c>
      <c r="C245" s="119">
        <v>1941.0</v>
      </c>
      <c r="D245" s="119">
        <v>1.94416541E8</v>
      </c>
      <c r="E245" s="63"/>
      <c r="F245" s="126">
        <v>0.634</v>
      </c>
      <c r="G245" s="126">
        <v>1.0</v>
      </c>
      <c r="H245" s="126">
        <v>0.664</v>
      </c>
      <c r="I245" s="126">
        <v>0.309</v>
      </c>
      <c r="J245" s="126">
        <v>0.026</v>
      </c>
      <c r="K245" s="126">
        <v>0.001</v>
      </c>
      <c r="L245" s="126">
        <v>0.0</v>
      </c>
      <c r="M245" s="63"/>
      <c r="N245" s="126">
        <v>0.001</v>
      </c>
      <c r="O245" s="63"/>
      <c r="P245" s="63"/>
      <c r="Q245" s="119">
        <v>1.23343871E8</v>
      </c>
      <c r="R245" s="63"/>
      <c r="S245" s="119">
        <v>1.29171638E8</v>
      </c>
      <c r="T245" s="119">
        <v>6.0014645E7</v>
      </c>
      <c r="U245" s="119">
        <v>5081005.0</v>
      </c>
      <c r="V245" s="119">
        <v>145153.0</v>
      </c>
      <c r="W245" s="119">
        <v>4039.0</v>
      </c>
      <c r="X245" s="63"/>
      <c r="Y245" s="119">
        <v>149253.0</v>
      </c>
      <c r="Z245" s="63"/>
      <c r="AA245" s="63"/>
      <c r="AB245" s="126">
        <v>0.095</v>
      </c>
      <c r="AC245" s="63"/>
      <c r="AD245" s="121">
        <v>0.1</v>
      </c>
      <c r="AE245" s="121">
        <v>0.1</v>
      </c>
      <c r="AF245" s="121">
        <v>0.02</v>
      </c>
      <c r="AG245" s="121">
        <v>0.0</v>
      </c>
      <c r="AH245" s="121">
        <v>0.01</v>
      </c>
      <c r="AI245" s="63"/>
      <c r="AJ245" s="121">
        <v>0.0</v>
      </c>
      <c r="AK245" s="63" t="str">
        <f t="shared" si="1"/>
        <v>Africa</v>
      </c>
      <c r="AL245" s="119">
        <v>782.0</v>
      </c>
      <c r="AM245" s="119">
        <v>1120.0</v>
      </c>
      <c r="AN245" s="119">
        <v>1605.0</v>
      </c>
      <c r="AO245" s="119">
        <v>2299.0</v>
      </c>
      <c r="AP245" s="119">
        <v>3288.0</v>
      </c>
      <c r="AQ245" s="119">
        <v>4694.0</v>
      </c>
      <c r="AR245" s="119">
        <v>6683.0</v>
      </c>
      <c r="AS245" s="119">
        <v>9482.0</v>
      </c>
      <c r="AT245" s="119">
        <v>13395.0</v>
      </c>
      <c r="AU245" s="119">
        <v>18832.0</v>
      </c>
      <c r="AV245" s="119">
        <v>26334.0</v>
      </c>
      <c r="AW245" s="119">
        <v>36614.0</v>
      </c>
      <c r="AX245" s="119">
        <v>50596.0</v>
      </c>
      <c r="AY245" s="119">
        <v>69476.0</v>
      </c>
      <c r="AZ245" s="119">
        <v>94773.0</v>
      </c>
      <c r="BA245" s="119">
        <v>128408.0</v>
      </c>
      <c r="BB245" s="119">
        <v>172774.0</v>
      </c>
      <c r="BC245" s="119">
        <v>230825.0</v>
      </c>
      <c r="BD245" s="119">
        <v>306164.0</v>
      </c>
      <c r="BE245" s="119">
        <v>403145.0</v>
      </c>
      <c r="BF245" s="119">
        <v>526974.0</v>
      </c>
      <c r="BG245" s="119">
        <v>683814.0</v>
      </c>
      <c r="BH245" s="119">
        <v>880892.0</v>
      </c>
      <c r="BI245" s="119">
        <v>1126611.0</v>
      </c>
      <c r="BJ245" s="119">
        <v>1430674.0</v>
      </c>
      <c r="BK245" s="119">
        <v>1804201.0</v>
      </c>
      <c r="BL245" s="119">
        <v>2259750.0</v>
      </c>
      <c r="BM245" s="119">
        <v>2810985.0</v>
      </c>
      <c r="BN245" s="119">
        <v>3471610.0</v>
      </c>
      <c r="BO245" s="119">
        <v>4253178.0</v>
      </c>
      <c r="BP245" s="119">
        <v>5161707.0</v>
      </c>
      <c r="BQ245" s="119">
        <v>6193369.0</v>
      </c>
      <c r="BR245" s="119">
        <v>7329574.0</v>
      </c>
      <c r="BS245" s="119">
        <v>8531505.0</v>
      </c>
      <c r="BT245" s="119">
        <v>9734650.0</v>
      </c>
      <c r="BU245" s="119">
        <v>1.084635E7</v>
      </c>
      <c r="BV245" s="119">
        <v>1.1752447E7</v>
      </c>
      <c r="BW245" s="119">
        <v>1.2338249E7</v>
      </c>
      <c r="BX245" s="119">
        <v>1.2520718E7</v>
      </c>
      <c r="BY245" s="119">
        <v>1.2277556E7</v>
      </c>
      <c r="BZ245" s="119">
        <v>1.1655533E7</v>
      </c>
      <c r="CA245" s="119">
        <v>1.0751542E7</v>
      </c>
      <c r="CB245" s="119">
        <v>9677564.0</v>
      </c>
      <c r="CC245" s="119">
        <v>8529772.0</v>
      </c>
      <c r="CD245" s="119">
        <v>7375448.0</v>
      </c>
      <c r="CE245" s="119">
        <v>6256918.0</v>
      </c>
      <c r="CF245" s="119">
        <v>5202325.0</v>
      </c>
      <c r="CG245" s="119">
        <v>4233723.0</v>
      </c>
      <c r="CH245" s="119">
        <v>3369311.0</v>
      </c>
      <c r="CI245" s="119">
        <v>2621795.0</v>
      </c>
      <c r="CJ245" s="119">
        <v>1996245.0</v>
      </c>
      <c r="CK245" s="119">
        <v>1489489.0</v>
      </c>
      <c r="CL245" s="119">
        <v>1091382.0</v>
      </c>
      <c r="CM245" s="119">
        <v>787239.0</v>
      </c>
      <c r="CN245" s="119">
        <v>560505.0</v>
      </c>
      <c r="CO245" s="119">
        <v>394956.0</v>
      </c>
      <c r="CP245" s="119">
        <v>276135.0</v>
      </c>
      <c r="CQ245" s="119">
        <v>192023.0</v>
      </c>
      <c r="CR245" s="119">
        <v>133122.0</v>
      </c>
      <c r="CS245" s="119">
        <v>92208.0</v>
      </c>
      <c r="CT245" s="119">
        <v>63946.0</v>
      </c>
      <c r="CU245" s="119">
        <v>44478.0</v>
      </c>
      <c r="CV245" s="119">
        <v>31067.0</v>
      </c>
      <c r="CW245" s="119">
        <v>21800.0</v>
      </c>
      <c r="CX245" s="119">
        <v>15364.0</v>
      </c>
      <c r="CY245" s="119">
        <v>10863.0</v>
      </c>
      <c r="CZ245" s="119">
        <v>7693.0</v>
      </c>
      <c r="DA245" s="119">
        <v>5445.0</v>
      </c>
      <c r="DB245" s="119">
        <v>3846.0</v>
      </c>
      <c r="DC245" s="119">
        <v>2705.0</v>
      </c>
      <c r="DD245" s="119">
        <v>1892.0</v>
      </c>
      <c r="DE245" s="119">
        <v>1315.0</v>
      </c>
      <c r="DF245" s="119">
        <v>907.0</v>
      </c>
      <c r="DG245" s="119">
        <v>621.0</v>
      </c>
      <c r="DH245" s="119">
        <v>422.0</v>
      </c>
      <c r="DI245" s="119">
        <v>284.0</v>
      </c>
      <c r="DJ245" s="119">
        <v>190.0</v>
      </c>
      <c r="DK245" s="119">
        <v>126.0</v>
      </c>
      <c r="DL245" s="119">
        <v>83.0</v>
      </c>
      <c r="DM245" s="119">
        <v>54.0</v>
      </c>
      <c r="DN245" s="119">
        <v>35.0</v>
      </c>
      <c r="DO245" s="119">
        <v>23.0</v>
      </c>
      <c r="DP245" s="119">
        <v>15.0</v>
      </c>
      <c r="DQ245" s="119">
        <v>9.0</v>
      </c>
      <c r="DR245" s="119">
        <v>6.0</v>
      </c>
      <c r="DS245" s="119">
        <v>4.0</v>
      </c>
      <c r="DT245" s="119">
        <v>2.0</v>
      </c>
      <c r="DU245" s="119">
        <v>1.0</v>
      </c>
      <c r="DV245" s="119">
        <v>1.0</v>
      </c>
      <c r="DW245" s="119">
        <v>1.0</v>
      </c>
      <c r="DX245" s="119">
        <v>0.0</v>
      </c>
      <c r="DY245" s="119">
        <v>0.0</v>
      </c>
      <c r="DZ245" s="119">
        <v>0.0</v>
      </c>
      <c r="EA245" s="119">
        <v>0.0</v>
      </c>
      <c r="EB245" s="119">
        <v>0.0</v>
      </c>
      <c r="EC245" s="119">
        <v>0.0</v>
      </c>
      <c r="ED245" s="119">
        <v>0.0</v>
      </c>
      <c r="EE245" s="119">
        <v>0.0</v>
      </c>
      <c r="EF245" s="119">
        <v>0.0</v>
      </c>
      <c r="EG245" s="119">
        <v>0.0</v>
      </c>
      <c r="EH245" s="119">
        <v>0.0</v>
      </c>
      <c r="EI245" s="63"/>
      <c r="EJ245" s="63"/>
      <c r="EK245" s="134">
        <v>0.0</v>
      </c>
      <c r="EL245" s="134">
        <v>0.0</v>
      </c>
      <c r="EM245" s="134">
        <v>0.0</v>
      </c>
      <c r="EN245" s="134">
        <v>0.0</v>
      </c>
      <c r="EO245" s="134">
        <v>0.0</v>
      </c>
      <c r="EP245" s="134">
        <v>0.0</v>
      </c>
      <c r="EQ245" s="134">
        <v>0.0</v>
      </c>
      <c r="ER245" s="134">
        <v>0.0</v>
      </c>
      <c r="ES245" s="134">
        <v>1.0E-4</v>
      </c>
      <c r="ET245" s="134">
        <v>1.0E-4</v>
      </c>
      <c r="EU245" s="134">
        <v>1.0E-4</v>
      </c>
      <c r="EV245" s="134">
        <v>2.0E-4</v>
      </c>
      <c r="EW245" s="134">
        <v>3.0E-4</v>
      </c>
      <c r="EX245" s="134">
        <v>4.0E-4</v>
      </c>
      <c r="EY245" s="134">
        <v>5.0E-4</v>
      </c>
      <c r="EZ245" s="134">
        <v>7.0E-4</v>
      </c>
      <c r="FA245" s="134">
        <v>9.0E-4</v>
      </c>
      <c r="FB245" s="134">
        <v>0.0012</v>
      </c>
      <c r="FC245" s="134">
        <v>0.0016</v>
      </c>
      <c r="FD245" s="134">
        <v>0.0021</v>
      </c>
      <c r="FE245" s="134">
        <v>0.0027</v>
      </c>
      <c r="FF245" s="134">
        <v>0.0035</v>
      </c>
      <c r="FG245" s="134">
        <v>0.0045</v>
      </c>
      <c r="FH245" s="134">
        <v>0.0058</v>
      </c>
      <c r="FI245" s="134">
        <v>0.0074</v>
      </c>
      <c r="FJ245" s="134">
        <v>0.0093</v>
      </c>
      <c r="FK245" s="134">
        <v>0.0116</v>
      </c>
      <c r="FL245" s="134">
        <v>0.0145</v>
      </c>
      <c r="FM245" s="134">
        <v>0.0179</v>
      </c>
      <c r="FN245" s="134">
        <v>0.0219</v>
      </c>
      <c r="FO245" s="134">
        <v>0.0265</v>
      </c>
      <c r="FP245" s="134">
        <v>0.0319</v>
      </c>
      <c r="FQ245" s="134">
        <v>0.0377</v>
      </c>
      <c r="FR245" s="134">
        <v>0.0439</v>
      </c>
      <c r="FS245" s="134">
        <v>0.0501</v>
      </c>
      <c r="FT245" s="134">
        <v>0.0558</v>
      </c>
      <c r="FU245" s="134">
        <v>0.0604</v>
      </c>
      <c r="FV245" s="134">
        <v>0.0635</v>
      </c>
      <c r="FW245" s="134">
        <v>0.0644</v>
      </c>
      <c r="FX245" s="134">
        <v>0.0632</v>
      </c>
      <c r="FY245" s="134">
        <v>0.06</v>
      </c>
      <c r="FZ245" s="134">
        <v>0.0553</v>
      </c>
      <c r="GA245" s="134">
        <v>0.0498</v>
      </c>
      <c r="GB245" s="134">
        <v>0.0439</v>
      </c>
      <c r="GC245" s="134">
        <v>0.0379</v>
      </c>
      <c r="GD245" s="134">
        <v>0.0322</v>
      </c>
      <c r="GE245" s="134">
        <v>0.0268</v>
      </c>
      <c r="GF245" s="134">
        <v>0.0218</v>
      </c>
      <c r="GG245" s="134">
        <v>0.0173</v>
      </c>
      <c r="GH245" s="134">
        <v>0.0135</v>
      </c>
      <c r="GI245" s="134">
        <v>0.0103</v>
      </c>
      <c r="GJ245" s="134">
        <v>0.0077</v>
      </c>
      <c r="GK245" s="134">
        <v>0.0056</v>
      </c>
      <c r="GL245" s="134">
        <v>0.004</v>
      </c>
      <c r="GM245" s="134">
        <v>0.0029</v>
      </c>
      <c r="GN245" s="134">
        <v>0.002</v>
      </c>
      <c r="GO245" s="134">
        <v>0.0014</v>
      </c>
      <c r="GP245" s="134">
        <v>0.001</v>
      </c>
      <c r="GQ245" s="134">
        <v>7.0E-4</v>
      </c>
      <c r="GR245" s="134">
        <v>5.0E-4</v>
      </c>
      <c r="GS245" s="134">
        <v>3.0E-4</v>
      </c>
      <c r="GT245" s="134">
        <v>2.0E-4</v>
      </c>
      <c r="GU245" s="134">
        <v>2.0E-4</v>
      </c>
      <c r="GV245" s="134">
        <v>1.0E-4</v>
      </c>
      <c r="GW245" s="134">
        <v>1.0E-4</v>
      </c>
      <c r="GX245" s="134">
        <v>1.0E-4</v>
      </c>
      <c r="GY245" s="134">
        <v>0.0</v>
      </c>
      <c r="GZ245" s="134">
        <v>0.0</v>
      </c>
      <c r="HA245" s="134">
        <v>0.0</v>
      </c>
      <c r="HB245" s="134">
        <v>0.0</v>
      </c>
      <c r="HC245" s="134">
        <v>0.0</v>
      </c>
      <c r="HD245" s="134">
        <v>0.0</v>
      </c>
      <c r="HE245" s="134">
        <v>0.0</v>
      </c>
      <c r="HF245" s="134">
        <v>0.0</v>
      </c>
      <c r="HG245" s="134">
        <v>0.0</v>
      </c>
      <c r="HH245" s="134">
        <v>0.0</v>
      </c>
      <c r="HI245" s="134">
        <v>0.0</v>
      </c>
      <c r="HJ245" s="134">
        <v>0.0</v>
      </c>
      <c r="HK245" s="134">
        <v>0.0</v>
      </c>
      <c r="HL245" s="134">
        <v>0.0</v>
      </c>
      <c r="HM245" s="134">
        <v>0.0</v>
      </c>
      <c r="HN245" s="134">
        <v>0.0</v>
      </c>
      <c r="HO245" s="134">
        <v>0.0</v>
      </c>
      <c r="HP245" s="134">
        <v>0.0</v>
      </c>
      <c r="HQ245" s="134">
        <v>0.0</v>
      </c>
      <c r="HR245" s="134">
        <v>0.0</v>
      </c>
      <c r="HS245" s="134">
        <v>0.0</v>
      </c>
      <c r="HT245" s="134">
        <v>0.0</v>
      </c>
      <c r="HU245" s="134">
        <v>0.0</v>
      </c>
      <c r="HV245" s="134">
        <v>0.0</v>
      </c>
      <c r="HW245" s="134">
        <v>0.0</v>
      </c>
      <c r="HX245" s="134">
        <v>0.0</v>
      </c>
      <c r="HY245" s="134">
        <v>0.0</v>
      </c>
      <c r="HZ245" s="134">
        <v>0.0</v>
      </c>
      <c r="IA245" s="134">
        <v>0.0</v>
      </c>
      <c r="IB245" s="134">
        <v>0.0</v>
      </c>
      <c r="IC245" s="134">
        <v>0.0</v>
      </c>
      <c r="ID245" s="134">
        <v>0.0</v>
      </c>
      <c r="IE245" s="134">
        <v>0.0</v>
      </c>
      <c r="IF245" s="134">
        <v>0.0</v>
      </c>
      <c r="IG245" s="134">
        <v>0.0</v>
      </c>
    </row>
    <row r="246" hidden="1">
      <c r="A246" s="119" t="s">
        <v>100</v>
      </c>
      <c r="B246" s="119" t="s">
        <v>101</v>
      </c>
      <c r="C246" s="119">
        <v>1941.0</v>
      </c>
      <c r="D246" s="119">
        <v>1.246073648E9</v>
      </c>
      <c r="E246" s="63"/>
      <c r="F246" s="126">
        <v>0.775</v>
      </c>
      <c r="G246" s="126">
        <v>1.0</v>
      </c>
      <c r="H246" s="126">
        <v>0.797</v>
      </c>
      <c r="I246" s="126">
        <v>0.186</v>
      </c>
      <c r="J246" s="126">
        <v>0.017</v>
      </c>
      <c r="K246" s="126">
        <v>0.001</v>
      </c>
      <c r="L246" s="126">
        <v>0.0</v>
      </c>
      <c r="M246" s="63"/>
      <c r="N246" s="126">
        <v>0.001</v>
      </c>
      <c r="O246" s="63"/>
      <c r="P246" s="63"/>
      <c r="Q246" s="119">
        <v>9.65973199E8</v>
      </c>
      <c r="R246" s="63"/>
      <c r="S246" s="119">
        <v>9.92644608E8</v>
      </c>
      <c r="T246" s="119">
        <v>2.31508385E8</v>
      </c>
      <c r="U246" s="119">
        <v>2.1215872E7</v>
      </c>
      <c r="V246" s="119">
        <v>703567.0</v>
      </c>
      <c r="W246" s="119">
        <v>1215.0</v>
      </c>
      <c r="X246" s="63"/>
      <c r="Y246" s="119">
        <v>704783.0</v>
      </c>
      <c r="Z246" s="63"/>
      <c r="AA246" s="63"/>
      <c r="AB246" s="126">
        <v>0.746</v>
      </c>
      <c r="AC246" s="63"/>
      <c r="AD246" s="121">
        <v>0.74</v>
      </c>
      <c r="AE246" s="121">
        <v>0.38</v>
      </c>
      <c r="AF246" s="121">
        <v>0.07</v>
      </c>
      <c r="AG246" s="121">
        <v>0.02</v>
      </c>
      <c r="AH246" s="121">
        <v>0.0</v>
      </c>
      <c r="AI246" s="63"/>
      <c r="AJ246" s="121">
        <v>0.02</v>
      </c>
      <c r="AK246" s="63" t="str">
        <f t="shared" si="1"/>
        <v>Asia</v>
      </c>
      <c r="AL246" s="119">
        <v>1719.0</v>
      </c>
      <c r="AM246" s="119">
        <v>2505.0</v>
      </c>
      <c r="AN246" s="119">
        <v>3606.0</v>
      </c>
      <c r="AO246" s="119">
        <v>5131.0</v>
      </c>
      <c r="AP246" s="119">
        <v>7222.0</v>
      </c>
      <c r="AQ246" s="119">
        <v>10066.0</v>
      </c>
      <c r="AR246" s="119">
        <v>13915.0</v>
      </c>
      <c r="AS246" s="119">
        <v>19139.0</v>
      </c>
      <c r="AT246" s="119">
        <v>26303.0</v>
      </c>
      <c r="AU246" s="119">
        <v>36345.0</v>
      </c>
      <c r="AV246" s="119">
        <v>50894.0</v>
      </c>
      <c r="AW246" s="119">
        <v>72840.0</v>
      </c>
      <c r="AX246" s="119">
        <v>107327.0</v>
      </c>
      <c r="AY246" s="119">
        <v>163351.0</v>
      </c>
      <c r="AZ246" s="119">
        <v>256206.0</v>
      </c>
      <c r="BA246" s="119">
        <v>410937.0</v>
      </c>
      <c r="BB246" s="119">
        <v>666738.0</v>
      </c>
      <c r="BC246" s="119">
        <v>1081795.0</v>
      </c>
      <c r="BD246" s="119">
        <v>1737457.0</v>
      </c>
      <c r="BE246" s="119">
        <v>2739980.0</v>
      </c>
      <c r="BF246" s="119">
        <v>4217935.0</v>
      </c>
      <c r="BG246" s="119">
        <v>6313946.0</v>
      </c>
      <c r="BH246" s="119">
        <v>9170853.0</v>
      </c>
      <c r="BI246" s="119">
        <v>1.2913894E7</v>
      </c>
      <c r="BJ246" s="119">
        <v>1.7630917E7</v>
      </c>
      <c r="BK246" s="119">
        <v>2.3351365E7</v>
      </c>
      <c r="BL246" s="119">
        <v>3.0022822E7</v>
      </c>
      <c r="BM246" s="119">
        <v>3.7484418E7</v>
      </c>
      <c r="BN246" s="119">
        <v>4.5441941E7</v>
      </c>
      <c r="BO246" s="119">
        <v>5.3458734E7</v>
      </c>
      <c r="BP246" s="119">
        <v>6.0982358E7</v>
      </c>
      <c r="BQ246" s="119">
        <v>6.7419963E7</v>
      </c>
      <c r="BR246" s="119">
        <v>7.2252537E7</v>
      </c>
      <c r="BS246" s="119">
        <v>7.5150131E7</v>
      </c>
      <c r="BT246" s="119">
        <v>7.6037632E7</v>
      </c>
      <c r="BU246" s="119">
        <v>7.5078709E7</v>
      </c>
      <c r="BV246" s="119">
        <v>7.2587166E7</v>
      </c>
      <c r="BW246" s="119">
        <v>6.8912069E7</v>
      </c>
      <c r="BX246" s="119">
        <v>6.4349708E7</v>
      </c>
      <c r="BY246" s="119">
        <v>5.9111216E7</v>
      </c>
      <c r="BZ246" s="119">
        <v>5.3342818E7</v>
      </c>
      <c r="CA246" s="119">
        <v>4.7176649E7</v>
      </c>
      <c r="CB246" s="119">
        <v>4.0784212E7</v>
      </c>
      <c r="CC246" s="119">
        <v>3.4403782E7</v>
      </c>
      <c r="CD246" s="119">
        <v>2.8321037E7</v>
      </c>
      <c r="CE246" s="119">
        <v>2.2806881E7</v>
      </c>
      <c r="CF246" s="119">
        <v>1.8046683E7</v>
      </c>
      <c r="CG246" s="119">
        <v>1.410365E7</v>
      </c>
      <c r="CH246" s="119">
        <v>1.0934074E7</v>
      </c>
      <c r="CI246" s="119">
        <v>8435842.0</v>
      </c>
      <c r="CJ246" s="119">
        <v>6495574.0</v>
      </c>
      <c r="CK246" s="119">
        <v>5012171.0</v>
      </c>
      <c r="CL246" s="119">
        <v>3897722.0</v>
      </c>
      <c r="CM246" s="119">
        <v>3070135.0</v>
      </c>
      <c r="CN246" s="119">
        <v>2450377.0</v>
      </c>
      <c r="CO246" s="119">
        <v>1967774.0</v>
      </c>
      <c r="CP246" s="119">
        <v>1568804.0</v>
      </c>
      <c r="CQ246" s="119">
        <v>1222469.0</v>
      </c>
      <c r="CR246" s="119">
        <v>918407.0</v>
      </c>
      <c r="CS246" s="119">
        <v>658876.0</v>
      </c>
      <c r="CT246" s="119">
        <v>449137.0</v>
      </c>
      <c r="CU246" s="119">
        <v>290665.0</v>
      </c>
      <c r="CV246" s="119">
        <v>179044.0</v>
      </c>
      <c r="CW246" s="119">
        <v>105508.0</v>
      </c>
      <c r="CX246" s="119">
        <v>59874.0</v>
      </c>
      <c r="CY246" s="119">
        <v>32949.0</v>
      </c>
      <c r="CZ246" s="119">
        <v>17692.0</v>
      </c>
      <c r="DA246" s="119">
        <v>9313.0</v>
      </c>
      <c r="DB246" s="119">
        <v>4821.0</v>
      </c>
      <c r="DC246" s="119">
        <v>2460.0</v>
      </c>
      <c r="DD246" s="119">
        <v>1239.0</v>
      </c>
      <c r="DE246" s="119">
        <v>617.0</v>
      </c>
      <c r="DF246" s="119">
        <v>305.0</v>
      </c>
      <c r="DG246" s="119">
        <v>150.0</v>
      </c>
      <c r="DH246" s="119">
        <v>73.0</v>
      </c>
      <c r="DI246" s="119">
        <v>36.0</v>
      </c>
      <c r="DJ246" s="119">
        <v>18.0</v>
      </c>
      <c r="DK246" s="119">
        <v>9.0</v>
      </c>
      <c r="DL246" s="119">
        <v>4.0</v>
      </c>
      <c r="DM246" s="119">
        <v>2.0</v>
      </c>
      <c r="DN246" s="119">
        <v>1.0</v>
      </c>
      <c r="DO246" s="119">
        <v>0.0</v>
      </c>
      <c r="DP246" s="119">
        <v>0.0</v>
      </c>
      <c r="DQ246" s="119">
        <v>0.0</v>
      </c>
      <c r="DR246" s="119">
        <v>0.0</v>
      </c>
      <c r="DS246" s="119">
        <v>0.0</v>
      </c>
      <c r="DT246" s="119">
        <v>0.0</v>
      </c>
      <c r="DU246" s="119">
        <v>0.0</v>
      </c>
      <c r="DV246" s="119">
        <v>0.0</v>
      </c>
      <c r="DW246" s="119">
        <v>0.0</v>
      </c>
      <c r="DX246" s="119">
        <v>0.0</v>
      </c>
      <c r="DY246" s="119">
        <v>0.0</v>
      </c>
      <c r="DZ246" s="119">
        <v>0.0</v>
      </c>
      <c r="EA246" s="119">
        <v>0.0</v>
      </c>
      <c r="EB246" s="119">
        <v>0.0</v>
      </c>
      <c r="EC246" s="119">
        <v>0.0</v>
      </c>
      <c r="ED246" s="119">
        <v>0.0</v>
      </c>
      <c r="EE246" s="119">
        <v>0.0</v>
      </c>
      <c r="EF246" s="119">
        <v>0.0</v>
      </c>
      <c r="EG246" s="119">
        <v>0.0</v>
      </c>
      <c r="EH246" s="119">
        <v>0.0</v>
      </c>
      <c r="EI246" s="63"/>
      <c r="EJ246" s="63"/>
      <c r="EK246" s="134">
        <v>0.0</v>
      </c>
      <c r="EL246" s="134">
        <v>0.0</v>
      </c>
      <c r="EM246" s="134">
        <v>0.0</v>
      </c>
      <c r="EN246" s="134">
        <v>0.0</v>
      </c>
      <c r="EO246" s="134">
        <v>0.0</v>
      </c>
      <c r="EP246" s="134">
        <v>0.0</v>
      </c>
      <c r="EQ246" s="134">
        <v>0.0</v>
      </c>
      <c r="ER246" s="134">
        <v>0.0</v>
      </c>
      <c r="ES246" s="134">
        <v>0.0</v>
      </c>
      <c r="ET246" s="134">
        <v>0.0</v>
      </c>
      <c r="EU246" s="134">
        <v>0.0</v>
      </c>
      <c r="EV246" s="134">
        <v>1.0E-4</v>
      </c>
      <c r="EW246" s="134">
        <v>1.0E-4</v>
      </c>
      <c r="EX246" s="134">
        <v>1.0E-4</v>
      </c>
      <c r="EY246" s="134">
        <v>2.0E-4</v>
      </c>
      <c r="EZ246" s="134">
        <v>3.0E-4</v>
      </c>
      <c r="FA246" s="134">
        <v>5.0E-4</v>
      </c>
      <c r="FB246" s="134">
        <v>9.0E-4</v>
      </c>
      <c r="FC246" s="134">
        <v>0.0014</v>
      </c>
      <c r="FD246" s="134">
        <v>0.0022</v>
      </c>
      <c r="FE246" s="134">
        <v>0.0034</v>
      </c>
      <c r="FF246" s="134">
        <v>0.0051</v>
      </c>
      <c r="FG246" s="134">
        <v>0.0074</v>
      </c>
      <c r="FH246" s="134">
        <v>0.0104</v>
      </c>
      <c r="FI246" s="134">
        <v>0.0141</v>
      </c>
      <c r="FJ246" s="134">
        <v>0.0187</v>
      </c>
      <c r="FK246" s="134">
        <v>0.0241</v>
      </c>
      <c r="FL246" s="134">
        <v>0.0301</v>
      </c>
      <c r="FM246" s="134">
        <v>0.0365</v>
      </c>
      <c r="FN246" s="134">
        <v>0.0429</v>
      </c>
      <c r="FO246" s="134">
        <v>0.0489</v>
      </c>
      <c r="FP246" s="134">
        <v>0.0541</v>
      </c>
      <c r="FQ246" s="134">
        <v>0.058</v>
      </c>
      <c r="FR246" s="134">
        <v>0.0603</v>
      </c>
      <c r="FS246" s="134">
        <v>0.061</v>
      </c>
      <c r="FT246" s="134">
        <v>0.0603</v>
      </c>
      <c r="FU246" s="134">
        <v>0.0583</v>
      </c>
      <c r="FV246" s="134">
        <v>0.0553</v>
      </c>
      <c r="FW246" s="134">
        <v>0.0516</v>
      </c>
      <c r="FX246" s="134">
        <v>0.0474</v>
      </c>
      <c r="FY246" s="134">
        <v>0.0428</v>
      </c>
      <c r="FZ246" s="134">
        <v>0.0379</v>
      </c>
      <c r="GA246" s="134">
        <v>0.0327</v>
      </c>
      <c r="GB246" s="134">
        <v>0.0276</v>
      </c>
      <c r="GC246" s="134">
        <v>0.0227</v>
      </c>
      <c r="GD246" s="134">
        <v>0.0183</v>
      </c>
      <c r="GE246" s="134">
        <v>0.0145</v>
      </c>
      <c r="GF246" s="134">
        <v>0.0113</v>
      </c>
      <c r="GG246" s="134">
        <v>0.0088</v>
      </c>
      <c r="GH246" s="134">
        <v>0.0068</v>
      </c>
      <c r="GI246" s="134">
        <v>0.0052</v>
      </c>
      <c r="GJ246" s="134">
        <v>0.004</v>
      </c>
      <c r="GK246" s="134">
        <v>0.0031</v>
      </c>
      <c r="GL246" s="134">
        <v>0.0025</v>
      </c>
      <c r="GM246" s="134">
        <v>0.002</v>
      </c>
      <c r="GN246" s="134">
        <v>0.0016</v>
      </c>
      <c r="GO246" s="134">
        <v>0.0013</v>
      </c>
      <c r="GP246" s="134">
        <v>0.001</v>
      </c>
      <c r="GQ246" s="134">
        <v>7.0E-4</v>
      </c>
      <c r="GR246" s="134">
        <v>5.0E-4</v>
      </c>
      <c r="GS246" s="134">
        <v>4.0E-4</v>
      </c>
      <c r="GT246" s="134">
        <v>2.0E-4</v>
      </c>
      <c r="GU246" s="134">
        <v>1.0E-4</v>
      </c>
      <c r="GV246" s="134">
        <v>1.0E-4</v>
      </c>
      <c r="GW246" s="134">
        <v>0.0</v>
      </c>
      <c r="GX246" s="134">
        <v>0.0</v>
      </c>
      <c r="GY246" s="134">
        <v>0.0</v>
      </c>
      <c r="GZ246" s="134">
        <v>0.0</v>
      </c>
      <c r="HA246" s="134">
        <v>0.0</v>
      </c>
      <c r="HB246" s="134">
        <v>0.0</v>
      </c>
      <c r="HC246" s="134">
        <v>0.0</v>
      </c>
      <c r="HD246" s="134">
        <v>0.0</v>
      </c>
      <c r="HE246" s="134">
        <v>0.0</v>
      </c>
      <c r="HF246" s="134">
        <v>0.0</v>
      </c>
      <c r="HG246" s="134">
        <v>0.0</v>
      </c>
      <c r="HH246" s="134">
        <v>0.0</v>
      </c>
      <c r="HI246" s="134">
        <v>0.0</v>
      </c>
      <c r="HJ246" s="134">
        <v>0.0</v>
      </c>
      <c r="HK246" s="134">
        <v>0.0</v>
      </c>
      <c r="HL246" s="134">
        <v>0.0</v>
      </c>
      <c r="HM246" s="134">
        <v>0.0</v>
      </c>
      <c r="HN246" s="134">
        <v>0.0</v>
      </c>
      <c r="HO246" s="134">
        <v>0.0</v>
      </c>
      <c r="HP246" s="134">
        <v>0.0</v>
      </c>
      <c r="HQ246" s="134">
        <v>0.0</v>
      </c>
      <c r="HR246" s="134">
        <v>0.0</v>
      </c>
      <c r="HS246" s="134">
        <v>0.0</v>
      </c>
      <c r="HT246" s="134">
        <v>0.0</v>
      </c>
      <c r="HU246" s="134">
        <v>0.0</v>
      </c>
      <c r="HV246" s="134">
        <v>0.0</v>
      </c>
      <c r="HW246" s="134">
        <v>0.0</v>
      </c>
      <c r="HX246" s="134">
        <v>0.0</v>
      </c>
      <c r="HY246" s="134">
        <v>0.0</v>
      </c>
      <c r="HZ246" s="134">
        <v>0.0</v>
      </c>
      <c r="IA246" s="134">
        <v>0.0</v>
      </c>
      <c r="IB246" s="134">
        <v>0.0</v>
      </c>
      <c r="IC246" s="134">
        <v>0.0</v>
      </c>
      <c r="ID246" s="134">
        <v>0.0</v>
      </c>
      <c r="IE246" s="134">
        <v>0.0</v>
      </c>
      <c r="IF246" s="134">
        <v>0.0</v>
      </c>
      <c r="IG246" s="134">
        <v>0.0</v>
      </c>
    </row>
    <row r="247" hidden="1">
      <c r="A247" s="119" t="s">
        <v>94</v>
      </c>
      <c r="B247" s="119" t="s">
        <v>95</v>
      </c>
      <c r="C247" s="119">
        <v>1942.0</v>
      </c>
      <c r="D247" s="119">
        <v>2.87765355E8</v>
      </c>
      <c r="E247" s="63"/>
      <c r="F247" s="126">
        <v>0.232</v>
      </c>
      <c r="G247" s="126">
        <v>1.0</v>
      </c>
      <c r="H247" s="126">
        <v>0.242</v>
      </c>
      <c r="I247" s="126">
        <v>0.255</v>
      </c>
      <c r="J247" s="126">
        <v>0.399</v>
      </c>
      <c r="K247" s="126">
        <v>0.102</v>
      </c>
      <c r="L247" s="126">
        <v>0.002</v>
      </c>
      <c r="M247" s="63"/>
      <c r="N247" s="126">
        <v>0.104</v>
      </c>
      <c r="O247" s="63"/>
      <c r="P247" s="63"/>
      <c r="Q247" s="119">
        <v>6.665505E7</v>
      </c>
      <c r="R247" s="63"/>
      <c r="S247" s="119">
        <v>6.9577639E7</v>
      </c>
      <c r="T247" s="119">
        <v>7.3361578E7</v>
      </c>
      <c r="U247" s="119">
        <v>1.14814778E8</v>
      </c>
      <c r="V247" s="119">
        <v>2.9432871E7</v>
      </c>
      <c r="W247" s="119">
        <v>577002.0</v>
      </c>
      <c r="X247" s="63"/>
      <c r="Y247" s="119">
        <v>3.001136E7</v>
      </c>
      <c r="Z247" s="63"/>
      <c r="AA247" s="63"/>
      <c r="AB247" s="126">
        <v>0.05</v>
      </c>
      <c r="AC247" s="63"/>
      <c r="AD247" s="121">
        <v>0.05</v>
      </c>
      <c r="AE247" s="121">
        <v>0.12</v>
      </c>
      <c r="AF247" s="121">
        <v>0.39</v>
      </c>
      <c r="AG247" s="121">
        <v>0.76</v>
      </c>
      <c r="AH247" s="121">
        <v>0.96</v>
      </c>
      <c r="AI247" s="63"/>
      <c r="AJ247" s="121">
        <v>0.77</v>
      </c>
      <c r="AK247" s="63" t="str">
        <f t="shared" si="1"/>
        <v>The Americas</v>
      </c>
      <c r="AL247" s="119">
        <v>122.0</v>
      </c>
      <c r="AM247" s="119">
        <v>207.0</v>
      </c>
      <c r="AN247" s="119">
        <v>353.0</v>
      </c>
      <c r="AO247" s="119">
        <v>601.0</v>
      </c>
      <c r="AP247" s="119">
        <v>1017.0</v>
      </c>
      <c r="AQ247" s="119">
        <v>1707.0</v>
      </c>
      <c r="AR247" s="119">
        <v>2833.0</v>
      </c>
      <c r="AS247" s="119">
        <v>4635.0</v>
      </c>
      <c r="AT247" s="119">
        <v>7462.0</v>
      </c>
      <c r="AU247" s="119">
        <v>11803.0</v>
      </c>
      <c r="AV247" s="119">
        <v>18320.0</v>
      </c>
      <c r="AW247" s="119">
        <v>27886.0</v>
      </c>
      <c r="AX247" s="119">
        <v>41601.0</v>
      </c>
      <c r="AY247" s="119">
        <v>60814.0</v>
      </c>
      <c r="AZ247" s="119">
        <v>87113.0</v>
      </c>
      <c r="BA247" s="119">
        <v>122309.0</v>
      </c>
      <c r="BB247" s="119">
        <v>168407.0</v>
      </c>
      <c r="BC247" s="119">
        <v>227575.0</v>
      </c>
      <c r="BD247" s="119">
        <v>302135.0</v>
      </c>
      <c r="BE247" s="119">
        <v>394579.0</v>
      </c>
      <c r="BF247" s="119">
        <v>507625.0</v>
      </c>
      <c r="BG247" s="119">
        <v>644265.0</v>
      </c>
      <c r="BH247" s="119">
        <v>807783.0</v>
      </c>
      <c r="BI247" s="119">
        <v>1001640.0</v>
      </c>
      <c r="BJ247" s="119">
        <v>1229154.0</v>
      </c>
      <c r="BK247" s="119">
        <v>1492922.0</v>
      </c>
      <c r="BL247" s="119">
        <v>1794006.0</v>
      </c>
      <c r="BM247" s="119">
        <v>2131018.0</v>
      </c>
      <c r="BN247" s="119">
        <v>2499327.0</v>
      </c>
      <c r="BO247" s="119">
        <v>2890693.0</v>
      </c>
      <c r="BP247" s="119">
        <v>3293552.0</v>
      </c>
      <c r="BQ247" s="119">
        <v>3694082.0</v>
      </c>
      <c r="BR247" s="119">
        <v>4077916.0</v>
      </c>
      <c r="BS247" s="119">
        <v>4432171.0</v>
      </c>
      <c r="BT247" s="119">
        <v>4747314.0</v>
      </c>
      <c r="BU247" s="119">
        <v>5018409.0</v>
      </c>
      <c r="BV247" s="119">
        <v>5245467.0</v>
      </c>
      <c r="BW247" s="119">
        <v>5432918.0</v>
      </c>
      <c r="BX247" s="119">
        <v>5588522.0</v>
      </c>
      <c r="BY247" s="119">
        <v>5722194.0</v>
      </c>
      <c r="BZ247" s="119">
        <v>5845179.0</v>
      </c>
      <c r="CA247" s="119">
        <v>5969790.0</v>
      </c>
      <c r="CB247" s="119">
        <v>6109667.0</v>
      </c>
      <c r="CC247" s="119">
        <v>6280237.0</v>
      </c>
      <c r="CD247" s="119">
        <v>6499029.0</v>
      </c>
      <c r="CE247" s="119">
        <v>6785396.0</v>
      </c>
      <c r="CF247" s="119">
        <v>7159235.0</v>
      </c>
      <c r="CG247" s="119">
        <v>7638230.0</v>
      </c>
      <c r="CH247" s="119">
        <v>8233292.0</v>
      </c>
      <c r="CI247" s="119">
        <v>8942441.0</v>
      </c>
      <c r="CJ247" s="119">
        <v>9744260.0</v>
      </c>
      <c r="CK247" s="119">
        <v>1.0593097E7</v>
      </c>
      <c r="CL247" s="119">
        <v>1.1418573E7</v>
      </c>
      <c r="CM247" s="119">
        <v>1.2131351E7</v>
      </c>
      <c r="CN247" s="119">
        <v>1.2635365E7</v>
      </c>
      <c r="CO247" s="119">
        <v>1.284445E7</v>
      </c>
      <c r="CP247" s="119">
        <v>1.2699406E7</v>
      </c>
      <c r="CQ247" s="119">
        <v>1.2180886E7</v>
      </c>
      <c r="CR247" s="119">
        <v>1.1314432E7</v>
      </c>
      <c r="CS247" s="119">
        <v>1.0166245E7</v>
      </c>
      <c r="CT247" s="119">
        <v>8830973.0</v>
      </c>
      <c r="CU247" s="119">
        <v>7414953.0</v>
      </c>
      <c r="CV247" s="119">
        <v>6019242.0</v>
      </c>
      <c r="CW247" s="119">
        <v>4726219.0</v>
      </c>
      <c r="CX247" s="119">
        <v>3591985.0</v>
      </c>
      <c r="CY247" s="119">
        <v>2644876.0</v>
      </c>
      <c r="CZ247" s="119">
        <v>1888904.0</v>
      </c>
      <c r="DA247" s="119">
        <v>1310105.0</v>
      </c>
      <c r="DB247" s="119">
        <v>883724.0</v>
      </c>
      <c r="DC247" s="119">
        <v>580648.0</v>
      </c>
      <c r="DD247" s="119">
        <v>372214.0</v>
      </c>
      <c r="DE247" s="119">
        <v>233159.0</v>
      </c>
      <c r="DF247" s="119">
        <v>142936.0</v>
      </c>
      <c r="DG247" s="119">
        <v>85869.0</v>
      </c>
      <c r="DH247" s="119">
        <v>50603.0</v>
      </c>
      <c r="DI247" s="119">
        <v>29274.0</v>
      </c>
      <c r="DJ247" s="119">
        <v>16630.0</v>
      </c>
      <c r="DK247" s="119">
        <v>9277.0</v>
      </c>
      <c r="DL247" s="119">
        <v>5081.0</v>
      </c>
      <c r="DM247" s="119">
        <v>2732.0</v>
      </c>
      <c r="DN247" s="119">
        <v>1441.0</v>
      </c>
      <c r="DO247" s="119">
        <v>745.0</v>
      </c>
      <c r="DP247" s="119">
        <v>378.0</v>
      </c>
      <c r="DQ247" s="119">
        <v>188.0</v>
      </c>
      <c r="DR247" s="119">
        <v>92.0</v>
      </c>
      <c r="DS247" s="119">
        <v>44.0</v>
      </c>
      <c r="DT247" s="119">
        <v>21.0</v>
      </c>
      <c r="DU247" s="119">
        <v>10.0</v>
      </c>
      <c r="DV247" s="119">
        <v>5.0</v>
      </c>
      <c r="DW247" s="119">
        <v>2.0</v>
      </c>
      <c r="DX247" s="119">
        <v>1.0</v>
      </c>
      <c r="DY247" s="119">
        <v>0.0</v>
      </c>
      <c r="DZ247" s="119">
        <v>0.0</v>
      </c>
      <c r="EA247" s="119">
        <v>0.0</v>
      </c>
      <c r="EB247" s="119">
        <v>0.0</v>
      </c>
      <c r="EC247" s="119">
        <v>0.0</v>
      </c>
      <c r="ED247" s="119">
        <v>0.0</v>
      </c>
      <c r="EE247" s="119">
        <v>0.0</v>
      </c>
      <c r="EF247" s="119">
        <v>0.0</v>
      </c>
      <c r="EG247" s="119">
        <v>0.0</v>
      </c>
      <c r="EH247" s="119">
        <v>0.0</v>
      </c>
      <c r="EI247" s="63"/>
      <c r="EJ247" s="63"/>
      <c r="EK247" s="134">
        <v>0.0</v>
      </c>
      <c r="EL247" s="134">
        <v>0.0</v>
      </c>
      <c r="EM247" s="134">
        <v>0.0</v>
      </c>
      <c r="EN247" s="134">
        <v>0.0</v>
      </c>
      <c r="EO247" s="134">
        <v>0.0</v>
      </c>
      <c r="EP247" s="134">
        <v>0.0</v>
      </c>
      <c r="EQ247" s="134">
        <v>0.0</v>
      </c>
      <c r="ER247" s="134">
        <v>0.0</v>
      </c>
      <c r="ES247" s="134">
        <v>0.0</v>
      </c>
      <c r="ET247" s="134">
        <v>0.0</v>
      </c>
      <c r="EU247" s="134">
        <v>1.0E-4</v>
      </c>
      <c r="EV247" s="134">
        <v>1.0E-4</v>
      </c>
      <c r="EW247" s="134">
        <v>1.0E-4</v>
      </c>
      <c r="EX247" s="134">
        <v>2.0E-4</v>
      </c>
      <c r="EY247" s="134">
        <v>3.0E-4</v>
      </c>
      <c r="EZ247" s="134">
        <v>4.0E-4</v>
      </c>
      <c r="FA247" s="134">
        <v>6.0E-4</v>
      </c>
      <c r="FB247" s="134">
        <v>8.0E-4</v>
      </c>
      <c r="FC247" s="134">
        <v>0.001</v>
      </c>
      <c r="FD247" s="134">
        <v>0.0014</v>
      </c>
      <c r="FE247" s="134">
        <v>0.0018</v>
      </c>
      <c r="FF247" s="134">
        <v>0.0022</v>
      </c>
      <c r="FG247" s="134">
        <v>0.0028</v>
      </c>
      <c r="FH247" s="134">
        <v>0.0035</v>
      </c>
      <c r="FI247" s="134">
        <v>0.0043</v>
      </c>
      <c r="FJ247" s="134">
        <v>0.0052</v>
      </c>
      <c r="FK247" s="134">
        <v>0.0062</v>
      </c>
      <c r="FL247" s="134">
        <v>0.0074</v>
      </c>
      <c r="FM247" s="134">
        <v>0.0087</v>
      </c>
      <c r="FN247" s="134">
        <v>0.01</v>
      </c>
      <c r="FO247" s="134">
        <v>0.0114</v>
      </c>
      <c r="FP247" s="134">
        <v>0.0128</v>
      </c>
      <c r="FQ247" s="134">
        <v>0.0142</v>
      </c>
      <c r="FR247" s="134">
        <v>0.0154</v>
      </c>
      <c r="FS247" s="134">
        <v>0.0165</v>
      </c>
      <c r="FT247" s="134">
        <v>0.0174</v>
      </c>
      <c r="FU247" s="134">
        <v>0.0182</v>
      </c>
      <c r="FV247" s="134">
        <v>0.0189</v>
      </c>
      <c r="FW247" s="134">
        <v>0.0194</v>
      </c>
      <c r="FX247" s="134">
        <v>0.0199</v>
      </c>
      <c r="FY247" s="134">
        <v>0.0203</v>
      </c>
      <c r="FZ247" s="134">
        <v>0.0207</v>
      </c>
      <c r="GA247" s="134">
        <v>0.0212</v>
      </c>
      <c r="GB247" s="134">
        <v>0.0218</v>
      </c>
      <c r="GC247" s="134">
        <v>0.0226</v>
      </c>
      <c r="GD247" s="134">
        <v>0.0236</v>
      </c>
      <c r="GE247" s="134">
        <v>0.0249</v>
      </c>
      <c r="GF247" s="134">
        <v>0.0265</v>
      </c>
      <c r="GG247" s="134">
        <v>0.0286</v>
      </c>
      <c r="GH247" s="134">
        <v>0.0311</v>
      </c>
      <c r="GI247" s="134">
        <v>0.0339</v>
      </c>
      <c r="GJ247" s="134">
        <v>0.0368</v>
      </c>
      <c r="GK247" s="134">
        <v>0.0397</v>
      </c>
      <c r="GL247" s="134">
        <v>0.0422</v>
      </c>
      <c r="GM247" s="134">
        <v>0.0439</v>
      </c>
      <c r="GN247" s="134">
        <v>0.0446</v>
      </c>
      <c r="GO247" s="134">
        <v>0.0441</v>
      </c>
      <c r="GP247" s="134">
        <v>0.0423</v>
      </c>
      <c r="GQ247" s="134">
        <v>0.0393</v>
      </c>
      <c r="GR247" s="134">
        <v>0.0353</v>
      </c>
      <c r="GS247" s="134">
        <v>0.0307</v>
      </c>
      <c r="GT247" s="134">
        <v>0.0258</v>
      </c>
      <c r="GU247" s="134">
        <v>0.0209</v>
      </c>
      <c r="GV247" s="134">
        <v>0.0164</v>
      </c>
      <c r="GW247" s="134">
        <v>0.0125</v>
      </c>
      <c r="GX247" s="134">
        <v>0.0092</v>
      </c>
      <c r="GY247" s="134">
        <v>0.0066</v>
      </c>
      <c r="GZ247" s="134">
        <v>0.0046</v>
      </c>
      <c r="HA247" s="134">
        <v>0.0031</v>
      </c>
      <c r="HB247" s="134">
        <v>0.002</v>
      </c>
      <c r="HC247" s="134">
        <v>0.0013</v>
      </c>
      <c r="HD247" s="134">
        <v>8.0E-4</v>
      </c>
      <c r="HE247" s="134">
        <v>5.0E-4</v>
      </c>
      <c r="HF247" s="134">
        <v>3.0E-4</v>
      </c>
      <c r="HG247" s="134">
        <v>2.0E-4</v>
      </c>
      <c r="HH247" s="134">
        <v>1.0E-4</v>
      </c>
      <c r="HI247" s="134">
        <v>1.0E-4</v>
      </c>
      <c r="HJ247" s="134">
        <v>0.0</v>
      </c>
      <c r="HK247" s="134">
        <v>0.0</v>
      </c>
      <c r="HL247" s="134">
        <v>0.0</v>
      </c>
      <c r="HM247" s="134">
        <v>0.0</v>
      </c>
      <c r="HN247" s="134">
        <v>0.0</v>
      </c>
      <c r="HO247" s="134">
        <v>0.0</v>
      </c>
      <c r="HP247" s="134">
        <v>0.0</v>
      </c>
      <c r="HQ247" s="134">
        <v>0.0</v>
      </c>
      <c r="HR247" s="134">
        <v>0.0</v>
      </c>
      <c r="HS247" s="134">
        <v>0.0</v>
      </c>
      <c r="HT247" s="134">
        <v>0.0</v>
      </c>
      <c r="HU247" s="134">
        <v>0.0</v>
      </c>
      <c r="HV247" s="134">
        <v>0.0</v>
      </c>
      <c r="HW247" s="134">
        <v>0.0</v>
      </c>
      <c r="HX247" s="134">
        <v>0.0</v>
      </c>
      <c r="HY247" s="134">
        <v>0.0</v>
      </c>
      <c r="HZ247" s="134">
        <v>0.0</v>
      </c>
      <c r="IA247" s="134">
        <v>0.0</v>
      </c>
      <c r="IB247" s="134">
        <v>0.0</v>
      </c>
      <c r="IC247" s="134">
        <v>0.0</v>
      </c>
      <c r="ID247" s="134">
        <v>0.0</v>
      </c>
      <c r="IE247" s="134">
        <v>0.0</v>
      </c>
      <c r="IF247" s="134">
        <v>0.0</v>
      </c>
      <c r="IG247" s="134">
        <v>0.0</v>
      </c>
    </row>
    <row r="248" hidden="1">
      <c r="A248" s="119" t="s">
        <v>96</v>
      </c>
      <c r="B248" s="119" t="s">
        <v>97</v>
      </c>
      <c r="C248" s="119">
        <v>1942.0</v>
      </c>
      <c r="D248" s="119">
        <v>5.54070948E8</v>
      </c>
      <c r="E248" s="63"/>
      <c r="F248" s="126">
        <v>0.258</v>
      </c>
      <c r="G248" s="126">
        <v>1.0</v>
      </c>
      <c r="H248" s="126">
        <v>0.274</v>
      </c>
      <c r="I248" s="126">
        <v>0.439</v>
      </c>
      <c r="J248" s="126">
        <v>0.272</v>
      </c>
      <c r="K248" s="126">
        <v>0.015</v>
      </c>
      <c r="L248" s="126">
        <v>0.0</v>
      </c>
      <c r="M248" s="63"/>
      <c r="N248" s="126">
        <v>0.015</v>
      </c>
      <c r="O248" s="63"/>
      <c r="P248" s="63"/>
      <c r="Q248" s="119">
        <v>1.43188379E8</v>
      </c>
      <c r="R248" s="63"/>
      <c r="S248" s="119">
        <v>1.51899594E8</v>
      </c>
      <c r="T248" s="119">
        <v>2.43279127E8</v>
      </c>
      <c r="U248" s="119">
        <v>1.50815901E8</v>
      </c>
      <c r="V248" s="119">
        <v>8060754.0</v>
      </c>
      <c r="W248" s="119">
        <v>15569.0</v>
      </c>
      <c r="X248" s="63"/>
      <c r="Y248" s="119">
        <v>8076325.0</v>
      </c>
      <c r="Z248" s="63"/>
      <c r="AA248" s="63"/>
      <c r="AB248" s="126">
        <v>0.108</v>
      </c>
      <c r="AC248" s="63"/>
      <c r="AD248" s="121">
        <v>0.11</v>
      </c>
      <c r="AE248" s="121">
        <v>0.4</v>
      </c>
      <c r="AF248" s="121">
        <v>0.52</v>
      </c>
      <c r="AG248" s="121">
        <v>0.21</v>
      </c>
      <c r="AH248" s="121">
        <v>0.03</v>
      </c>
      <c r="AI248" s="63"/>
      <c r="AJ248" s="121">
        <v>0.21</v>
      </c>
      <c r="AK248" s="63" t="str">
        <f t="shared" si="1"/>
        <v>Europe</v>
      </c>
      <c r="AL248" s="119">
        <v>0.0</v>
      </c>
      <c r="AM248" s="119">
        <v>0.0</v>
      </c>
      <c r="AN248" s="119">
        <v>0.0</v>
      </c>
      <c r="AO248" s="119">
        <v>1.0</v>
      </c>
      <c r="AP248" s="119">
        <v>1.0</v>
      </c>
      <c r="AQ248" s="119">
        <v>3.0</v>
      </c>
      <c r="AR248" s="119">
        <v>5.0</v>
      </c>
      <c r="AS248" s="119">
        <v>11.0</v>
      </c>
      <c r="AT248" s="119">
        <v>21.0</v>
      </c>
      <c r="AU248" s="119">
        <v>39.0</v>
      </c>
      <c r="AV248" s="119">
        <v>73.0</v>
      </c>
      <c r="AW248" s="119">
        <v>132.0</v>
      </c>
      <c r="AX248" s="119">
        <v>236.0</v>
      </c>
      <c r="AY248" s="119">
        <v>416.0</v>
      </c>
      <c r="AZ248" s="119">
        <v>722.0</v>
      </c>
      <c r="BA248" s="119">
        <v>1236.0</v>
      </c>
      <c r="BB248" s="119">
        <v>2092.0</v>
      </c>
      <c r="BC248" s="119">
        <v>3509.0</v>
      </c>
      <c r="BD248" s="119">
        <v>5851.0</v>
      </c>
      <c r="BE248" s="119">
        <v>9727.0</v>
      </c>
      <c r="BF248" s="119">
        <v>16181.0</v>
      </c>
      <c r="BG248" s="119">
        <v>27020.0</v>
      </c>
      <c r="BH248" s="119">
        <v>45430.0</v>
      </c>
      <c r="BI248" s="119">
        <v>77033.0</v>
      </c>
      <c r="BJ248" s="119">
        <v>131728.0</v>
      </c>
      <c r="BK248" s="119">
        <v>226740.0</v>
      </c>
      <c r="BL248" s="119">
        <v>391555.0</v>
      </c>
      <c r="BM248" s="119">
        <v>675346.0</v>
      </c>
      <c r="BN248" s="119">
        <v>1156412.0</v>
      </c>
      <c r="BO248" s="119">
        <v>1949313.0</v>
      </c>
      <c r="BP248" s="119">
        <v>3198280.0</v>
      </c>
      <c r="BQ248" s="119">
        <v>5039701.0</v>
      </c>
      <c r="BR248" s="119">
        <v>7523875.0</v>
      </c>
      <c r="BS248" s="119">
        <v>1.0517267E7</v>
      </c>
      <c r="BT248" s="119">
        <v>1.3649055E7</v>
      </c>
      <c r="BU248" s="119">
        <v>1.6377198E7</v>
      </c>
      <c r="BV248" s="119">
        <v>1.8190168E7</v>
      </c>
      <c r="BW248" s="119">
        <v>1.8854528E7</v>
      </c>
      <c r="BX248" s="119">
        <v>1.8557363E7</v>
      </c>
      <c r="BY248" s="119">
        <v>1.7848895E7</v>
      </c>
      <c r="BZ248" s="119">
        <v>1.742243E7</v>
      </c>
      <c r="CA248" s="119">
        <v>1.7851489E7</v>
      </c>
      <c r="CB248" s="119">
        <v>1.9376121E7</v>
      </c>
      <c r="CC248" s="119">
        <v>2.1778136E7</v>
      </c>
      <c r="CD248" s="119">
        <v>2.4412854E7</v>
      </c>
      <c r="CE248" s="119">
        <v>2.6487102E7</v>
      </c>
      <c r="CF248" s="119">
        <v>2.7499065E7</v>
      </c>
      <c r="CG248" s="119">
        <v>2.7500081E7</v>
      </c>
      <c r="CH248" s="119">
        <v>2.6921115E7</v>
      </c>
      <c r="CI248" s="119">
        <v>2.6152658E7</v>
      </c>
      <c r="CJ248" s="119">
        <v>2.5300505E7</v>
      </c>
      <c r="CK248" s="119">
        <v>2.4262391E7</v>
      </c>
      <c r="CL248" s="119">
        <v>2.291764E7</v>
      </c>
      <c r="CM248" s="119">
        <v>2.1218765E7</v>
      </c>
      <c r="CN248" s="119">
        <v>1.9177788E7</v>
      </c>
      <c r="CO248" s="119">
        <v>1.6838992E7</v>
      </c>
      <c r="CP248" s="119">
        <v>1.4281551E7</v>
      </c>
      <c r="CQ248" s="119">
        <v>1.1631275E7</v>
      </c>
      <c r="CR248" s="119">
        <v>9051450.0</v>
      </c>
      <c r="CS248" s="119">
        <v>6708120.0</v>
      </c>
      <c r="CT248" s="119">
        <v>4727929.0</v>
      </c>
      <c r="CU248" s="119">
        <v>3170811.0</v>
      </c>
      <c r="CV248" s="119">
        <v>2028189.0</v>
      </c>
      <c r="CW248" s="119">
        <v>1242008.0</v>
      </c>
      <c r="CX248" s="119">
        <v>731630.0</v>
      </c>
      <c r="CY248" s="119">
        <v>416722.0</v>
      </c>
      <c r="CZ248" s="119">
        <v>230599.0</v>
      </c>
      <c r="DA248" s="119">
        <v>124423.0</v>
      </c>
      <c r="DB248" s="119">
        <v>65590.0</v>
      </c>
      <c r="DC248" s="119">
        <v>33790.0</v>
      </c>
      <c r="DD248" s="119">
        <v>16993.0</v>
      </c>
      <c r="DE248" s="119">
        <v>8327.0</v>
      </c>
      <c r="DF248" s="119">
        <v>3969.0</v>
      </c>
      <c r="DG248" s="119">
        <v>1837.0</v>
      </c>
      <c r="DH248" s="119">
        <v>825.0</v>
      </c>
      <c r="DI248" s="119">
        <v>359.0</v>
      </c>
      <c r="DJ248" s="119">
        <v>152.0</v>
      </c>
      <c r="DK248" s="119">
        <v>62.0</v>
      </c>
      <c r="DL248" s="119">
        <v>25.0</v>
      </c>
      <c r="DM248" s="119">
        <v>10.0</v>
      </c>
      <c r="DN248" s="119">
        <v>4.0</v>
      </c>
      <c r="DO248" s="119">
        <v>1.0</v>
      </c>
      <c r="DP248" s="119">
        <v>1.0</v>
      </c>
      <c r="DQ248" s="119">
        <v>0.0</v>
      </c>
      <c r="DR248" s="119">
        <v>0.0</v>
      </c>
      <c r="DS248" s="119">
        <v>0.0</v>
      </c>
      <c r="DT248" s="119">
        <v>0.0</v>
      </c>
      <c r="DU248" s="119">
        <v>0.0</v>
      </c>
      <c r="DV248" s="119">
        <v>0.0</v>
      </c>
      <c r="DW248" s="119">
        <v>0.0</v>
      </c>
      <c r="DX248" s="119">
        <v>0.0</v>
      </c>
      <c r="DY248" s="119">
        <v>0.0</v>
      </c>
      <c r="DZ248" s="119">
        <v>0.0</v>
      </c>
      <c r="EA248" s="119">
        <v>0.0</v>
      </c>
      <c r="EB248" s="119">
        <v>0.0</v>
      </c>
      <c r="EC248" s="119">
        <v>0.0</v>
      </c>
      <c r="ED248" s="119">
        <v>0.0</v>
      </c>
      <c r="EE248" s="119">
        <v>0.0</v>
      </c>
      <c r="EF248" s="119">
        <v>0.0</v>
      </c>
      <c r="EG248" s="119">
        <v>0.0</v>
      </c>
      <c r="EH248" s="119">
        <v>0.0</v>
      </c>
      <c r="EI248" s="63"/>
      <c r="EJ248" s="63"/>
      <c r="EK248" s="134">
        <v>0.0</v>
      </c>
      <c r="EL248" s="134">
        <v>0.0</v>
      </c>
      <c r="EM248" s="134">
        <v>0.0</v>
      </c>
      <c r="EN248" s="134">
        <v>0.0</v>
      </c>
      <c r="EO248" s="134">
        <v>0.0</v>
      </c>
      <c r="EP248" s="134">
        <v>0.0</v>
      </c>
      <c r="EQ248" s="134">
        <v>0.0</v>
      </c>
      <c r="ER248" s="134">
        <v>0.0</v>
      </c>
      <c r="ES248" s="134">
        <v>0.0</v>
      </c>
      <c r="ET248" s="134">
        <v>0.0</v>
      </c>
      <c r="EU248" s="134">
        <v>0.0</v>
      </c>
      <c r="EV248" s="134">
        <v>0.0</v>
      </c>
      <c r="EW248" s="134">
        <v>0.0</v>
      </c>
      <c r="EX248" s="134">
        <v>0.0</v>
      </c>
      <c r="EY248" s="134">
        <v>0.0</v>
      </c>
      <c r="EZ248" s="134">
        <v>0.0</v>
      </c>
      <c r="FA248" s="134">
        <v>0.0</v>
      </c>
      <c r="FB248" s="134">
        <v>0.0</v>
      </c>
      <c r="FC248" s="134">
        <v>0.0</v>
      </c>
      <c r="FD248" s="134">
        <v>0.0</v>
      </c>
      <c r="FE248" s="134">
        <v>0.0</v>
      </c>
      <c r="FF248" s="134">
        <v>0.0</v>
      </c>
      <c r="FG248" s="134">
        <v>1.0E-4</v>
      </c>
      <c r="FH248" s="134">
        <v>1.0E-4</v>
      </c>
      <c r="FI248" s="134">
        <v>2.0E-4</v>
      </c>
      <c r="FJ248" s="134">
        <v>4.0E-4</v>
      </c>
      <c r="FK248" s="134">
        <v>7.0E-4</v>
      </c>
      <c r="FL248" s="134">
        <v>0.0012</v>
      </c>
      <c r="FM248" s="134">
        <v>0.0021</v>
      </c>
      <c r="FN248" s="134">
        <v>0.0035</v>
      </c>
      <c r="FO248" s="134">
        <v>0.0058</v>
      </c>
      <c r="FP248" s="134">
        <v>0.0091</v>
      </c>
      <c r="FQ248" s="134">
        <v>0.0136</v>
      </c>
      <c r="FR248" s="134">
        <v>0.019</v>
      </c>
      <c r="FS248" s="134">
        <v>0.0246</v>
      </c>
      <c r="FT248" s="134">
        <v>0.0296</v>
      </c>
      <c r="FU248" s="134">
        <v>0.0328</v>
      </c>
      <c r="FV248" s="134">
        <v>0.034</v>
      </c>
      <c r="FW248" s="134">
        <v>0.0335</v>
      </c>
      <c r="FX248" s="134">
        <v>0.0322</v>
      </c>
      <c r="FY248" s="134">
        <v>0.0314</v>
      </c>
      <c r="FZ248" s="134">
        <v>0.0322</v>
      </c>
      <c r="GA248" s="134">
        <v>0.035</v>
      </c>
      <c r="GB248" s="134">
        <v>0.0393</v>
      </c>
      <c r="GC248" s="134">
        <v>0.0441</v>
      </c>
      <c r="GD248" s="134">
        <v>0.0478</v>
      </c>
      <c r="GE248" s="134">
        <v>0.0496</v>
      </c>
      <c r="GF248" s="134">
        <v>0.0496</v>
      </c>
      <c r="GG248" s="134">
        <v>0.0486</v>
      </c>
      <c r="GH248" s="134">
        <v>0.0472</v>
      </c>
      <c r="GI248" s="134">
        <v>0.0457</v>
      </c>
      <c r="GJ248" s="134">
        <v>0.0438</v>
      </c>
      <c r="GK248" s="134">
        <v>0.0414</v>
      </c>
      <c r="GL248" s="134">
        <v>0.0383</v>
      </c>
      <c r="GM248" s="134">
        <v>0.0346</v>
      </c>
      <c r="GN248" s="134">
        <v>0.0304</v>
      </c>
      <c r="GO248" s="134">
        <v>0.0258</v>
      </c>
      <c r="GP248" s="134">
        <v>0.021</v>
      </c>
      <c r="GQ248" s="134">
        <v>0.0163</v>
      </c>
      <c r="GR248" s="134">
        <v>0.0121</v>
      </c>
      <c r="GS248" s="134">
        <v>0.0085</v>
      </c>
      <c r="GT248" s="134">
        <v>0.0057</v>
      </c>
      <c r="GU248" s="134">
        <v>0.0037</v>
      </c>
      <c r="GV248" s="134">
        <v>0.0022</v>
      </c>
      <c r="GW248" s="134">
        <v>0.0013</v>
      </c>
      <c r="GX248" s="134">
        <v>8.0E-4</v>
      </c>
      <c r="GY248" s="134">
        <v>4.0E-4</v>
      </c>
      <c r="GZ248" s="134">
        <v>2.0E-4</v>
      </c>
      <c r="HA248" s="134">
        <v>1.0E-4</v>
      </c>
      <c r="HB248" s="134">
        <v>1.0E-4</v>
      </c>
      <c r="HC248" s="134">
        <v>0.0</v>
      </c>
      <c r="HD248" s="134">
        <v>0.0</v>
      </c>
      <c r="HE248" s="134">
        <v>0.0</v>
      </c>
      <c r="HF248" s="134">
        <v>0.0</v>
      </c>
      <c r="HG248" s="134">
        <v>0.0</v>
      </c>
      <c r="HH248" s="134">
        <v>0.0</v>
      </c>
      <c r="HI248" s="134">
        <v>0.0</v>
      </c>
      <c r="HJ248" s="134">
        <v>0.0</v>
      </c>
      <c r="HK248" s="134">
        <v>0.0</v>
      </c>
      <c r="HL248" s="134">
        <v>0.0</v>
      </c>
      <c r="HM248" s="134">
        <v>0.0</v>
      </c>
      <c r="HN248" s="134">
        <v>0.0</v>
      </c>
      <c r="HO248" s="134">
        <v>0.0</v>
      </c>
      <c r="HP248" s="134">
        <v>0.0</v>
      </c>
      <c r="HQ248" s="134">
        <v>0.0</v>
      </c>
      <c r="HR248" s="134">
        <v>0.0</v>
      </c>
      <c r="HS248" s="134">
        <v>0.0</v>
      </c>
      <c r="HT248" s="134">
        <v>0.0</v>
      </c>
      <c r="HU248" s="134">
        <v>0.0</v>
      </c>
      <c r="HV248" s="134">
        <v>0.0</v>
      </c>
      <c r="HW248" s="134">
        <v>0.0</v>
      </c>
      <c r="HX248" s="134">
        <v>0.0</v>
      </c>
      <c r="HY248" s="134">
        <v>0.0</v>
      </c>
      <c r="HZ248" s="134">
        <v>0.0</v>
      </c>
      <c r="IA248" s="134">
        <v>0.0</v>
      </c>
      <c r="IB248" s="134">
        <v>0.0</v>
      </c>
      <c r="IC248" s="134">
        <v>0.0</v>
      </c>
      <c r="ID248" s="134">
        <v>0.0</v>
      </c>
      <c r="IE248" s="134">
        <v>0.0</v>
      </c>
      <c r="IF248" s="134">
        <v>0.0</v>
      </c>
      <c r="IG248" s="134">
        <v>0.0</v>
      </c>
    </row>
    <row r="249" hidden="1">
      <c r="A249" s="119" t="s">
        <v>98</v>
      </c>
      <c r="B249" s="119" t="s">
        <v>99</v>
      </c>
      <c r="C249" s="119">
        <v>1942.0</v>
      </c>
      <c r="D249" s="119">
        <v>1.97734264E8</v>
      </c>
      <c r="E249" s="63"/>
      <c r="F249" s="126">
        <v>0.632</v>
      </c>
      <c r="G249" s="126">
        <v>1.0</v>
      </c>
      <c r="H249" s="126">
        <v>0.662</v>
      </c>
      <c r="I249" s="126">
        <v>0.311</v>
      </c>
      <c r="J249" s="126">
        <v>0.027</v>
      </c>
      <c r="K249" s="126">
        <v>0.001</v>
      </c>
      <c r="L249" s="126">
        <v>0.0</v>
      </c>
      <c r="M249" s="63"/>
      <c r="N249" s="126">
        <v>0.001</v>
      </c>
      <c r="O249" s="63"/>
      <c r="P249" s="63"/>
      <c r="Q249" s="119">
        <v>1.24953422E8</v>
      </c>
      <c r="R249" s="63"/>
      <c r="S249" s="119">
        <v>1.30843951E8</v>
      </c>
      <c r="T249" s="119">
        <v>6.1434419E7</v>
      </c>
      <c r="U249" s="119">
        <v>5300306.0</v>
      </c>
      <c r="V249" s="119">
        <v>151247.0</v>
      </c>
      <c r="W249" s="119">
        <v>4274.0</v>
      </c>
      <c r="X249" s="63"/>
      <c r="Y249" s="119">
        <v>155588.0</v>
      </c>
      <c r="Z249" s="63"/>
      <c r="AA249" s="63"/>
      <c r="AB249" s="126">
        <v>0.094</v>
      </c>
      <c r="AC249" s="63"/>
      <c r="AD249" s="121">
        <v>0.1</v>
      </c>
      <c r="AE249" s="121">
        <v>0.1</v>
      </c>
      <c r="AF249" s="121">
        <v>0.02</v>
      </c>
      <c r="AG249" s="121">
        <v>0.0</v>
      </c>
      <c r="AH249" s="121">
        <v>0.01</v>
      </c>
      <c r="AI249" s="63"/>
      <c r="AJ249" s="121">
        <v>0.0</v>
      </c>
      <c r="AK249" s="63" t="str">
        <f t="shared" si="1"/>
        <v>Africa</v>
      </c>
      <c r="AL249" s="119">
        <v>760.0</v>
      </c>
      <c r="AM249" s="119">
        <v>1087.0</v>
      </c>
      <c r="AN249" s="119">
        <v>1555.0</v>
      </c>
      <c r="AO249" s="119">
        <v>2226.0</v>
      </c>
      <c r="AP249" s="119">
        <v>3183.0</v>
      </c>
      <c r="AQ249" s="119">
        <v>4545.0</v>
      </c>
      <c r="AR249" s="119">
        <v>6474.0</v>
      </c>
      <c r="AS249" s="119">
        <v>9194.0</v>
      </c>
      <c r="AT249" s="119">
        <v>13005.0</v>
      </c>
      <c r="AU249" s="119">
        <v>18313.0</v>
      </c>
      <c r="AV249" s="119">
        <v>25653.0</v>
      </c>
      <c r="AW249" s="119">
        <v>35733.0</v>
      </c>
      <c r="AX249" s="119">
        <v>49475.0</v>
      </c>
      <c r="AY249" s="119">
        <v>68068.0</v>
      </c>
      <c r="AZ249" s="119">
        <v>93031.0</v>
      </c>
      <c r="BA249" s="119">
        <v>126281.0</v>
      </c>
      <c r="BB249" s="119">
        <v>170210.0</v>
      </c>
      <c r="BC249" s="119">
        <v>227771.0</v>
      </c>
      <c r="BD249" s="119">
        <v>302568.0</v>
      </c>
      <c r="BE249" s="119">
        <v>398957.0</v>
      </c>
      <c r="BF249" s="119">
        <v>522149.0</v>
      </c>
      <c r="BG249" s="119">
        <v>678331.0</v>
      </c>
      <c r="BH249" s="119">
        <v>874788.0</v>
      </c>
      <c r="BI249" s="119">
        <v>1120060.0</v>
      </c>
      <c r="BJ249" s="119">
        <v>1424133.0</v>
      </c>
      <c r="BK249" s="119">
        <v>1798649.0</v>
      </c>
      <c r="BL249" s="119">
        <v>2257002.0</v>
      </c>
      <c r="BM249" s="119">
        <v>2814028.0</v>
      </c>
      <c r="BN249" s="119">
        <v>3484830.0</v>
      </c>
      <c r="BO249" s="119">
        <v>4282368.0</v>
      </c>
      <c r="BP249" s="119">
        <v>5213755.0</v>
      </c>
      <c r="BQ249" s="119">
        <v>6275534.0</v>
      </c>
      <c r="BR249" s="119">
        <v>7448117.0</v>
      </c>
      <c r="BS249" s="119">
        <v>8689368.0</v>
      </c>
      <c r="BT249" s="119">
        <v>9928382.0</v>
      </c>
      <c r="BU249" s="119">
        <v>1.1063795E7</v>
      </c>
      <c r="BV249" s="119">
        <v>1.1973823E7</v>
      </c>
      <c r="BW249" s="119">
        <v>1.2542243E7</v>
      </c>
      <c r="BX249" s="119">
        <v>1.2693609E7</v>
      </c>
      <c r="BY249" s="119">
        <v>1.2419839E7</v>
      </c>
      <c r="BZ249" s="119">
        <v>1.1781058E7</v>
      </c>
      <c r="CA249" s="119">
        <v>1.0879293E7</v>
      </c>
      <c r="CB249" s="119">
        <v>9821539.0</v>
      </c>
      <c r="CC249" s="119">
        <v>8693221.0</v>
      </c>
      <c r="CD249" s="119">
        <v>7551695.0</v>
      </c>
      <c r="CE249" s="119">
        <v>6434369.0</v>
      </c>
      <c r="CF249" s="119">
        <v>5369696.0</v>
      </c>
      <c r="CG249" s="119">
        <v>4383046.0</v>
      </c>
      <c r="CH249" s="119">
        <v>3496546.0</v>
      </c>
      <c r="CI249" s="119">
        <v>2726102.0</v>
      </c>
      <c r="CJ249" s="119">
        <v>2078911.0</v>
      </c>
      <c r="CK249" s="119">
        <v>1553021.0</v>
      </c>
      <c r="CL249" s="119">
        <v>1138846.0</v>
      </c>
      <c r="CM249" s="119">
        <v>821802.0</v>
      </c>
      <c r="CN249" s="119">
        <v>585117.0</v>
      </c>
      <c r="CO249" s="119">
        <v>412164.0</v>
      </c>
      <c r="CP249" s="119">
        <v>288007.0</v>
      </c>
      <c r="CQ249" s="119">
        <v>200145.0</v>
      </c>
      <c r="CR249" s="119">
        <v>138661.0</v>
      </c>
      <c r="CS249" s="119">
        <v>95993.0</v>
      </c>
      <c r="CT249" s="119">
        <v>66548.0</v>
      </c>
      <c r="CU249" s="119">
        <v>46283.0</v>
      </c>
      <c r="CV249" s="119">
        <v>32333.0</v>
      </c>
      <c r="CW249" s="119">
        <v>22700.0</v>
      </c>
      <c r="CX249" s="119">
        <v>16011.0</v>
      </c>
      <c r="CY249" s="119">
        <v>11332.0</v>
      </c>
      <c r="CZ249" s="119">
        <v>8035.0</v>
      </c>
      <c r="DA249" s="119">
        <v>5696.0</v>
      </c>
      <c r="DB249" s="119">
        <v>4029.0</v>
      </c>
      <c r="DC249" s="119">
        <v>2839.0</v>
      </c>
      <c r="DD249" s="119">
        <v>1990.0</v>
      </c>
      <c r="DE249" s="119">
        <v>1386.0</v>
      </c>
      <c r="DF249" s="119">
        <v>958.0</v>
      </c>
      <c r="DG249" s="119">
        <v>657.0</v>
      </c>
      <c r="DH249" s="119">
        <v>448.0</v>
      </c>
      <c r="DI249" s="119">
        <v>302.0</v>
      </c>
      <c r="DJ249" s="119">
        <v>203.0</v>
      </c>
      <c r="DK249" s="119">
        <v>135.0</v>
      </c>
      <c r="DL249" s="119">
        <v>89.0</v>
      </c>
      <c r="DM249" s="119">
        <v>58.0</v>
      </c>
      <c r="DN249" s="119">
        <v>38.0</v>
      </c>
      <c r="DO249" s="119">
        <v>25.0</v>
      </c>
      <c r="DP249" s="119">
        <v>16.0</v>
      </c>
      <c r="DQ249" s="119">
        <v>10.0</v>
      </c>
      <c r="DR249" s="119">
        <v>6.0</v>
      </c>
      <c r="DS249" s="119">
        <v>4.0</v>
      </c>
      <c r="DT249" s="119">
        <v>3.0</v>
      </c>
      <c r="DU249" s="119">
        <v>2.0</v>
      </c>
      <c r="DV249" s="119">
        <v>1.0</v>
      </c>
      <c r="DW249" s="119">
        <v>1.0</v>
      </c>
      <c r="DX249" s="119">
        <v>0.0</v>
      </c>
      <c r="DY249" s="119">
        <v>0.0</v>
      </c>
      <c r="DZ249" s="119">
        <v>0.0</v>
      </c>
      <c r="EA249" s="119">
        <v>0.0</v>
      </c>
      <c r="EB249" s="119">
        <v>0.0</v>
      </c>
      <c r="EC249" s="119">
        <v>0.0</v>
      </c>
      <c r="ED249" s="119">
        <v>0.0</v>
      </c>
      <c r="EE249" s="119">
        <v>0.0</v>
      </c>
      <c r="EF249" s="119">
        <v>0.0</v>
      </c>
      <c r="EG249" s="119">
        <v>0.0</v>
      </c>
      <c r="EH249" s="119">
        <v>0.0</v>
      </c>
      <c r="EI249" s="63"/>
      <c r="EJ249" s="63"/>
      <c r="EK249" s="134">
        <v>0.0</v>
      </c>
      <c r="EL249" s="134">
        <v>0.0</v>
      </c>
      <c r="EM249" s="134">
        <v>0.0</v>
      </c>
      <c r="EN249" s="134">
        <v>0.0</v>
      </c>
      <c r="EO249" s="134">
        <v>0.0</v>
      </c>
      <c r="EP249" s="134">
        <v>0.0</v>
      </c>
      <c r="EQ249" s="134">
        <v>0.0</v>
      </c>
      <c r="ER249" s="134">
        <v>0.0</v>
      </c>
      <c r="ES249" s="134">
        <v>1.0E-4</v>
      </c>
      <c r="ET249" s="134">
        <v>1.0E-4</v>
      </c>
      <c r="EU249" s="134">
        <v>1.0E-4</v>
      </c>
      <c r="EV249" s="134">
        <v>2.0E-4</v>
      </c>
      <c r="EW249" s="134">
        <v>3.0E-4</v>
      </c>
      <c r="EX249" s="134">
        <v>3.0E-4</v>
      </c>
      <c r="EY249" s="134">
        <v>5.0E-4</v>
      </c>
      <c r="EZ249" s="134">
        <v>6.0E-4</v>
      </c>
      <c r="FA249" s="134">
        <v>9.0E-4</v>
      </c>
      <c r="FB249" s="134">
        <v>0.0012</v>
      </c>
      <c r="FC249" s="134">
        <v>0.0015</v>
      </c>
      <c r="FD249" s="134">
        <v>0.002</v>
      </c>
      <c r="FE249" s="134">
        <v>0.0026</v>
      </c>
      <c r="FF249" s="134">
        <v>0.0034</v>
      </c>
      <c r="FG249" s="134">
        <v>0.0044</v>
      </c>
      <c r="FH249" s="134">
        <v>0.0057</v>
      </c>
      <c r="FI249" s="134">
        <v>0.0072</v>
      </c>
      <c r="FJ249" s="134">
        <v>0.0091</v>
      </c>
      <c r="FK249" s="134">
        <v>0.0114</v>
      </c>
      <c r="FL249" s="134">
        <v>0.0142</v>
      </c>
      <c r="FM249" s="134">
        <v>0.0176</v>
      </c>
      <c r="FN249" s="134">
        <v>0.0217</v>
      </c>
      <c r="FO249" s="134">
        <v>0.0264</v>
      </c>
      <c r="FP249" s="134">
        <v>0.0317</v>
      </c>
      <c r="FQ249" s="134">
        <v>0.0377</v>
      </c>
      <c r="FR249" s="134">
        <v>0.0439</v>
      </c>
      <c r="FS249" s="134">
        <v>0.0502</v>
      </c>
      <c r="FT249" s="134">
        <v>0.056</v>
      </c>
      <c r="FU249" s="134">
        <v>0.0606</v>
      </c>
      <c r="FV249" s="134">
        <v>0.0634</v>
      </c>
      <c r="FW249" s="134">
        <v>0.0642</v>
      </c>
      <c r="FX249" s="134">
        <v>0.0628</v>
      </c>
      <c r="FY249" s="134">
        <v>0.0596</v>
      </c>
      <c r="FZ249" s="134">
        <v>0.055</v>
      </c>
      <c r="GA249" s="134">
        <v>0.0497</v>
      </c>
      <c r="GB249" s="134">
        <v>0.044</v>
      </c>
      <c r="GC249" s="134">
        <v>0.0382</v>
      </c>
      <c r="GD249" s="134">
        <v>0.0325</v>
      </c>
      <c r="GE249" s="134">
        <v>0.0272</v>
      </c>
      <c r="GF249" s="134">
        <v>0.0222</v>
      </c>
      <c r="GG249" s="134">
        <v>0.0177</v>
      </c>
      <c r="GH249" s="134">
        <v>0.0138</v>
      </c>
      <c r="GI249" s="134">
        <v>0.0105</v>
      </c>
      <c r="GJ249" s="134">
        <v>0.0079</v>
      </c>
      <c r="GK249" s="134">
        <v>0.0058</v>
      </c>
      <c r="GL249" s="134">
        <v>0.0042</v>
      </c>
      <c r="GM249" s="134">
        <v>0.003</v>
      </c>
      <c r="GN249" s="134">
        <v>0.0021</v>
      </c>
      <c r="GO249" s="134">
        <v>0.0015</v>
      </c>
      <c r="GP249" s="134">
        <v>0.001</v>
      </c>
      <c r="GQ249" s="134">
        <v>7.0E-4</v>
      </c>
      <c r="GR249" s="134">
        <v>5.0E-4</v>
      </c>
      <c r="GS249" s="134">
        <v>3.0E-4</v>
      </c>
      <c r="GT249" s="134">
        <v>2.0E-4</v>
      </c>
      <c r="GU249" s="134">
        <v>2.0E-4</v>
      </c>
      <c r="GV249" s="134">
        <v>1.0E-4</v>
      </c>
      <c r="GW249" s="134">
        <v>1.0E-4</v>
      </c>
      <c r="GX249" s="134">
        <v>1.0E-4</v>
      </c>
      <c r="GY249" s="134">
        <v>0.0</v>
      </c>
      <c r="GZ249" s="134">
        <v>0.0</v>
      </c>
      <c r="HA249" s="134">
        <v>0.0</v>
      </c>
      <c r="HB249" s="134">
        <v>0.0</v>
      </c>
      <c r="HC249" s="134">
        <v>0.0</v>
      </c>
      <c r="HD249" s="134">
        <v>0.0</v>
      </c>
      <c r="HE249" s="134">
        <v>0.0</v>
      </c>
      <c r="HF249" s="134">
        <v>0.0</v>
      </c>
      <c r="HG249" s="134">
        <v>0.0</v>
      </c>
      <c r="HH249" s="134">
        <v>0.0</v>
      </c>
      <c r="HI249" s="134">
        <v>0.0</v>
      </c>
      <c r="HJ249" s="134">
        <v>0.0</v>
      </c>
      <c r="HK249" s="134">
        <v>0.0</v>
      </c>
      <c r="HL249" s="134">
        <v>0.0</v>
      </c>
      <c r="HM249" s="134">
        <v>0.0</v>
      </c>
      <c r="HN249" s="134">
        <v>0.0</v>
      </c>
      <c r="HO249" s="134">
        <v>0.0</v>
      </c>
      <c r="HP249" s="134">
        <v>0.0</v>
      </c>
      <c r="HQ249" s="134">
        <v>0.0</v>
      </c>
      <c r="HR249" s="134">
        <v>0.0</v>
      </c>
      <c r="HS249" s="134">
        <v>0.0</v>
      </c>
      <c r="HT249" s="134">
        <v>0.0</v>
      </c>
      <c r="HU249" s="134">
        <v>0.0</v>
      </c>
      <c r="HV249" s="134">
        <v>0.0</v>
      </c>
      <c r="HW249" s="134">
        <v>0.0</v>
      </c>
      <c r="HX249" s="134">
        <v>0.0</v>
      </c>
      <c r="HY249" s="134">
        <v>0.0</v>
      </c>
      <c r="HZ249" s="134">
        <v>0.0</v>
      </c>
      <c r="IA249" s="134">
        <v>0.0</v>
      </c>
      <c r="IB249" s="134">
        <v>0.0</v>
      </c>
      <c r="IC249" s="134">
        <v>0.0</v>
      </c>
      <c r="ID249" s="134">
        <v>0.0</v>
      </c>
      <c r="IE249" s="134">
        <v>0.0</v>
      </c>
      <c r="IF249" s="134">
        <v>0.0</v>
      </c>
      <c r="IG249" s="134">
        <v>0.0</v>
      </c>
    </row>
    <row r="250" hidden="1">
      <c r="A250" s="119" t="s">
        <v>100</v>
      </c>
      <c r="B250" s="119" t="s">
        <v>101</v>
      </c>
      <c r="C250" s="119">
        <v>1942.0</v>
      </c>
      <c r="D250" s="119">
        <v>1.2578391E9</v>
      </c>
      <c r="E250" s="63"/>
      <c r="F250" s="126">
        <v>0.786</v>
      </c>
      <c r="G250" s="126">
        <v>1.0</v>
      </c>
      <c r="H250" s="126">
        <v>0.806</v>
      </c>
      <c r="I250" s="126">
        <v>0.177</v>
      </c>
      <c r="J250" s="126">
        <v>0.017</v>
      </c>
      <c r="K250" s="126">
        <v>0.001</v>
      </c>
      <c r="L250" s="126">
        <v>0.0</v>
      </c>
      <c r="M250" s="63"/>
      <c r="N250" s="126">
        <v>0.001</v>
      </c>
      <c r="O250" s="63"/>
      <c r="P250" s="63"/>
      <c r="Q250" s="119">
        <v>9.88331437E8</v>
      </c>
      <c r="R250" s="63"/>
      <c r="S250" s="119">
        <v>1.013400123E9</v>
      </c>
      <c r="T250" s="119">
        <v>2.22717867E8</v>
      </c>
      <c r="U250" s="119">
        <v>2.082783E7</v>
      </c>
      <c r="V250" s="119">
        <v>891786.0</v>
      </c>
      <c r="W250" s="119">
        <v>1493.0</v>
      </c>
      <c r="X250" s="63"/>
      <c r="Y250" s="119">
        <v>893280.0</v>
      </c>
      <c r="Z250" s="63"/>
      <c r="AA250" s="63"/>
      <c r="AB250" s="126">
        <v>0.747</v>
      </c>
      <c r="AC250" s="63"/>
      <c r="AD250" s="121">
        <v>0.74</v>
      </c>
      <c r="AE250" s="121">
        <v>0.37</v>
      </c>
      <c r="AF250" s="121">
        <v>0.07</v>
      </c>
      <c r="AG250" s="121">
        <v>0.02</v>
      </c>
      <c r="AH250" s="121">
        <v>0.0</v>
      </c>
      <c r="AI250" s="63"/>
      <c r="AJ250" s="121">
        <v>0.02</v>
      </c>
      <c r="AK250" s="63" t="str">
        <f t="shared" si="1"/>
        <v>Asia</v>
      </c>
      <c r="AL250" s="119">
        <v>2984.0</v>
      </c>
      <c r="AM250" s="119">
        <v>4302.0</v>
      </c>
      <c r="AN250" s="119">
        <v>6127.0</v>
      </c>
      <c r="AO250" s="119">
        <v>8621.0</v>
      </c>
      <c r="AP250" s="119">
        <v>11998.0</v>
      </c>
      <c r="AQ250" s="119">
        <v>16530.0</v>
      </c>
      <c r="AR250" s="119">
        <v>22591.0</v>
      </c>
      <c r="AS250" s="119">
        <v>30718.0</v>
      </c>
      <c r="AT250" s="119">
        <v>41736.0</v>
      </c>
      <c r="AU250" s="119">
        <v>57002.0</v>
      </c>
      <c r="AV250" s="119">
        <v>78844.0</v>
      </c>
      <c r="AW250" s="119">
        <v>111328.0</v>
      </c>
      <c r="AX250" s="119">
        <v>161537.0</v>
      </c>
      <c r="AY250" s="119">
        <v>241572.0</v>
      </c>
      <c r="AZ250" s="119">
        <v>371490.0</v>
      </c>
      <c r="BA250" s="119">
        <v>583219.0</v>
      </c>
      <c r="BB250" s="119">
        <v>925191.0</v>
      </c>
      <c r="BC250" s="119">
        <v>1466845.0</v>
      </c>
      <c r="BD250" s="119">
        <v>2301511.0</v>
      </c>
      <c r="BE250" s="119">
        <v>3545778.0</v>
      </c>
      <c r="BF250" s="119">
        <v>5333748.0</v>
      </c>
      <c r="BG250" s="119">
        <v>7805855.0</v>
      </c>
      <c r="BH250" s="119">
        <v>1.1093692E7</v>
      </c>
      <c r="BI250" s="119">
        <v>1.530334E7</v>
      </c>
      <c r="BJ250" s="119">
        <v>2.0498538E7</v>
      </c>
      <c r="BK250" s="119">
        <v>2.6681812E7</v>
      </c>
      <c r="BL250" s="119">
        <v>3.3769153E7</v>
      </c>
      <c r="BM250" s="119">
        <v>4.1556675E7</v>
      </c>
      <c r="BN250" s="119">
        <v>4.9688213E7</v>
      </c>
      <c r="BO250" s="119">
        <v>5.7646505E7</v>
      </c>
      <c r="BP250" s="119">
        <v>6.4795759E7</v>
      </c>
      <c r="BQ250" s="119">
        <v>7.0488653E7</v>
      </c>
      <c r="BR250" s="119">
        <v>7.4216766E7</v>
      </c>
      <c r="BS250" s="119">
        <v>7.5748092E7</v>
      </c>
      <c r="BT250" s="119">
        <v>7.5185091E7</v>
      </c>
      <c r="BU250" s="119">
        <v>7.2907069E7</v>
      </c>
      <c r="BV250" s="119">
        <v>6.9419074E7</v>
      </c>
      <c r="BW250" s="119">
        <v>6.5179728E7</v>
      </c>
      <c r="BX250" s="119">
        <v>6.0487727E7</v>
      </c>
      <c r="BY250" s="119">
        <v>5.5467337E7</v>
      </c>
      <c r="BZ250" s="119">
        <v>5.0137373E7</v>
      </c>
      <c r="CA250" s="119">
        <v>4.4512656E7</v>
      </c>
      <c r="CB250" s="119">
        <v>3.8684359E7</v>
      </c>
      <c r="CC250" s="119">
        <v>3.2844852E7</v>
      </c>
      <c r="CD250" s="119">
        <v>2.7250562E7</v>
      </c>
      <c r="CE250" s="119">
        <v>2.2146204E7</v>
      </c>
      <c r="CF250" s="119">
        <v>1.7693952E7</v>
      </c>
      <c r="CG250" s="119">
        <v>1.3945633E7</v>
      </c>
      <c r="CH250" s="119">
        <v>1.0865081E7</v>
      </c>
      <c r="CI250" s="119">
        <v>8375594.0</v>
      </c>
      <c r="CJ250" s="119">
        <v>6398973.0</v>
      </c>
      <c r="CK250" s="119">
        <v>4869141.0</v>
      </c>
      <c r="CL250" s="119">
        <v>3725323.0</v>
      </c>
      <c r="CM250" s="119">
        <v>2900377.0</v>
      </c>
      <c r="CN250" s="119">
        <v>2316822.0</v>
      </c>
      <c r="CO250" s="119">
        <v>1893933.0</v>
      </c>
      <c r="CP250" s="119">
        <v>1561316.0</v>
      </c>
      <c r="CQ250" s="119">
        <v>1270985.0</v>
      </c>
      <c r="CR250" s="119">
        <v>1001535.0</v>
      </c>
      <c r="CS250" s="119">
        <v>752917.0</v>
      </c>
      <c r="CT250" s="119">
        <v>535481.0</v>
      </c>
      <c r="CU250" s="119">
        <v>359213.0</v>
      </c>
      <c r="CV250" s="119">
        <v>227570.0</v>
      </c>
      <c r="CW250" s="119">
        <v>136768.0</v>
      </c>
      <c r="CX250" s="119">
        <v>78502.0</v>
      </c>
      <c r="CY250" s="119">
        <v>43371.0</v>
      </c>
      <c r="CZ250" s="119">
        <v>23243.0</v>
      </c>
      <c r="DA250" s="119">
        <v>12161.0</v>
      </c>
      <c r="DB250" s="119">
        <v>6240.0</v>
      </c>
      <c r="DC250" s="119">
        <v>3150.0</v>
      </c>
      <c r="DD250" s="119">
        <v>1568.0</v>
      </c>
      <c r="DE250" s="119">
        <v>771.0</v>
      </c>
      <c r="DF250" s="119">
        <v>375.0</v>
      </c>
      <c r="DG250" s="119">
        <v>181.0</v>
      </c>
      <c r="DH250" s="119">
        <v>87.0</v>
      </c>
      <c r="DI250" s="119">
        <v>42.0</v>
      </c>
      <c r="DJ250" s="119">
        <v>20.0</v>
      </c>
      <c r="DK250" s="119">
        <v>9.0</v>
      </c>
      <c r="DL250" s="119">
        <v>5.0</v>
      </c>
      <c r="DM250" s="119">
        <v>2.0</v>
      </c>
      <c r="DN250" s="119">
        <v>1.0</v>
      </c>
      <c r="DO250" s="119">
        <v>0.0</v>
      </c>
      <c r="DP250" s="119">
        <v>0.0</v>
      </c>
      <c r="DQ250" s="119">
        <v>0.0</v>
      </c>
      <c r="DR250" s="119">
        <v>0.0</v>
      </c>
      <c r="DS250" s="119">
        <v>0.0</v>
      </c>
      <c r="DT250" s="119">
        <v>0.0</v>
      </c>
      <c r="DU250" s="119">
        <v>0.0</v>
      </c>
      <c r="DV250" s="119">
        <v>0.0</v>
      </c>
      <c r="DW250" s="119">
        <v>0.0</v>
      </c>
      <c r="DX250" s="119">
        <v>0.0</v>
      </c>
      <c r="DY250" s="119">
        <v>0.0</v>
      </c>
      <c r="DZ250" s="119">
        <v>0.0</v>
      </c>
      <c r="EA250" s="119">
        <v>0.0</v>
      </c>
      <c r="EB250" s="119">
        <v>0.0</v>
      </c>
      <c r="EC250" s="119">
        <v>0.0</v>
      </c>
      <c r="ED250" s="119">
        <v>0.0</v>
      </c>
      <c r="EE250" s="119">
        <v>0.0</v>
      </c>
      <c r="EF250" s="119">
        <v>0.0</v>
      </c>
      <c r="EG250" s="119">
        <v>0.0</v>
      </c>
      <c r="EH250" s="119">
        <v>0.0</v>
      </c>
      <c r="EI250" s="63"/>
      <c r="EJ250" s="63"/>
      <c r="EK250" s="134">
        <v>0.0</v>
      </c>
      <c r="EL250" s="134">
        <v>0.0</v>
      </c>
      <c r="EM250" s="134">
        <v>0.0</v>
      </c>
      <c r="EN250" s="134">
        <v>0.0</v>
      </c>
      <c r="EO250" s="134">
        <v>0.0</v>
      </c>
      <c r="EP250" s="134">
        <v>0.0</v>
      </c>
      <c r="EQ250" s="134">
        <v>0.0</v>
      </c>
      <c r="ER250" s="134">
        <v>0.0</v>
      </c>
      <c r="ES250" s="134">
        <v>0.0</v>
      </c>
      <c r="ET250" s="134">
        <v>0.0</v>
      </c>
      <c r="EU250" s="134">
        <v>1.0E-4</v>
      </c>
      <c r="EV250" s="134">
        <v>1.0E-4</v>
      </c>
      <c r="EW250" s="134">
        <v>1.0E-4</v>
      </c>
      <c r="EX250" s="134">
        <v>2.0E-4</v>
      </c>
      <c r="EY250" s="134">
        <v>3.0E-4</v>
      </c>
      <c r="EZ250" s="134">
        <v>5.0E-4</v>
      </c>
      <c r="FA250" s="134">
        <v>7.0E-4</v>
      </c>
      <c r="FB250" s="134">
        <v>0.0012</v>
      </c>
      <c r="FC250" s="134">
        <v>0.0018</v>
      </c>
      <c r="FD250" s="134">
        <v>0.0028</v>
      </c>
      <c r="FE250" s="134">
        <v>0.0042</v>
      </c>
      <c r="FF250" s="134">
        <v>0.0062</v>
      </c>
      <c r="FG250" s="134">
        <v>0.0088</v>
      </c>
      <c r="FH250" s="134">
        <v>0.0122</v>
      </c>
      <c r="FI250" s="134">
        <v>0.0163</v>
      </c>
      <c r="FJ250" s="134">
        <v>0.0212</v>
      </c>
      <c r="FK250" s="134">
        <v>0.0268</v>
      </c>
      <c r="FL250" s="134">
        <v>0.033</v>
      </c>
      <c r="FM250" s="134">
        <v>0.0395</v>
      </c>
      <c r="FN250" s="134">
        <v>0.0458</v>
      </c>
      <c r="FO250" s="134">
        <v>0.0515</v>
      </c>
      <c r="FP250" s="134">
        <v>0.056</v>
      </c>
      <c r="FQ250" s="134">
        <v>0.059</v>
      </c>
      <c r="FR250" s="134">
        <v>0.0602</v>
      </c>
      <c r="FS250" s="134">
        <v>0.0598</v>
      </c>
      <c r="FT250" s="134">
        <v>0.058</v>
      </c>
      <c r="FU250" s="134">
        <v>0.0552</v>
      </c>
      <c r="FV250" s="134">
        <v>0.0518</v>
      </c>
      <c r="FW250" s="134">
        <v>0.0481</v>
      </c>
      <c r="FX250" s="134">
        <v>0.0441</v>
      </c>
      <c r="FY250" s="134">
        <v>0.0399</v>
      </c>
      <c r="FZ250" s="134">
        <v>0.0354</v>
      </c>
      <c r="GA250" s="134">
        <v>0.0308</v>
      </c>
      <c r="GB250" s="134">
        <v>0.0261</v>
      </c>
      <c r="GC250" s="134">
        <v>0.0217</v>
      </c>
      <c r="GD250" s="134">
        <v>0.0176</v>
      </c>
      <c r="GE250" s="134">
        <v>0.0141</v>
      </c>
      <c r="GF250" s="134">
        <v>0.0111</v>
      </c>
      <c r="GG250" s="134">
        <v>0.0086</v>
      </c>
      <c r="GH250" s="134">
        <v>0.0067</v>
      </c>
      <c r="GI250" s="134">
        <v>0.0051</v>
      </c>
      <c r="GJ250" s="134">
        <v>0.0039</v>
      </c>
      <c r="GK250" s="134">
        <v>0.003</v>
      </c>
      <c r="GL250" s="134">
        <v>0.0023</v>
      </c>
      <c r="GM250" s="134">
        <v>0.0018</v>
      </c>
      <c r="GN250" s="134">
        <v>0.0015</v>
      </c>
      <c r="GO250" s="134">
        <v>0.0012</v>
      </c>
      <c r="GP250" s="134">
        <v>0.001</v>
      </c>
      <c r="GQ250" s="134">
        <v>8.0E-4</v>
      </c>
      <c r="GR250" s="134">
        <v>6.0E-4</v>
      </c>
      <c r="GS250" s="134">
        <v>4.0E-4</v>
      </c>
      <c r="GT250" s="134">
        <v>3.0E-4</v>
      </c>
      <c r="GU250" s="134">
        <v>2.0E-4</v>
      </c>
      <c r="GV250" s="134">
        <v>1.0E-4</v>
      </c>
      <c r="GW250" s="134">
        <v>1.0E-4</v>
      </c>
      <c r="GX250" s="134">
        <v>0.0</v>
      </c>
      <c r="GY250" s="134">
        <v>0.0</v>
      </c>
      <c r="GZ250" s="134">
        <v>0.0</v>
      </c>
      <c r="HA250" s="134">
        <v>0.0</v>
      </c>
      <c r="HB250" s="134">
        <v>0.0</v>
      </c>
      <c r="HC250" s="134">
        <v>0.0</v>
      </c>
      <c r="HD250" s="134">
        <v>0.0</v>
      </c>
      <c r="HE250" s="134">
        <v>0.0</v>
      </c>
      <c r="HF250" s="134">
        <v>0.0</v>
      </c>
      <c r="HG250" s="134">
        <v>0.0</v>
      </c>
      <c r="HH250" s="134">
        <v>0.0</v>
      </c>
      <c r="HI250" s="134">
        <v>0.0</v>
      </c>
      <c r="HJ250" s="134">
        <v>0.0</v>
      </c>
      <c r="HK250" s="134">
        <v>0.0</v>
      </c>
      <c r="HL250" s="134">
        <v>0.0</v>
      </c>
      <c r="HM250" s="134">
        <v>0.0</v>
      </c>
      <c r="HN250" s="134">
        <v>0.0</v>
      </c>
      <c r="HO250" s="134">
        <v>0.0</v>
      </c>
      <c r="HP250" s="134">
        <v>0.0</v>
      </c>
      <c r="HQ250" s="134">
        <v>0.0</v>
      </c>
      <c r="HR250" s="134">
        <v>0.0</v>
      </c>
      <c r="HS250" s="134">
        <v>0.0</v>
      </c>
      <c r="HT250" s="134">
        <v>0.0</v>
      </c>
      <c r="HU250" s="134">
        <v>0.0</v>
      </c>
      <c r="HV250" s="134">
        <v>0.0</v>
      </c>
      <c r="HW250" s="134">
        <v>0.0</v>
      </c>
      <c r="HX250" s="134">
        <v>0.0</v>
      </c>
      <c r="HY250" s="134">
        <v>0.0</v>
      </c>
      <c r="HZ250" s="134">
        <v>0.0</v>
      </c>
      <c r="IA250" s="134">
        <v>0.0</v>
      </c>
      <c r="IB250" s="134">
        <v>0.0</v>
      </c>
      <c r="IC250" s="134">
        <v>0.0</v>
      </c>
      <c r="ID250" s="134">
        <v>0.0</v>
      </c>
      <c r="IE250" s="134">
        <v>0.0</v>
      </c>
      <c r="IF250" s="134">
        <v>0.0</v>
      </c>
      <c r="IG250" s="134">
        <v>0.0</v>
      </c>
    </row>
    <row r="251" hidden="1">
      <c r="A251" s="119" t="s">
        <v>94</v>
      </c>
      <c r="B251" s="119" t="s">
        <v>95</v>
      </c>
      <c r="C251" s="119">
        <v>1943.0</v>
      </c>
      <c r="D251" s="119">
        <v>2.92626665E8</v>
      </c>
      <c r="E251" s="63"/>
      <c r="F251" s="126">
        <v>0.231</v>
      </c>
      <c r="G251" s="126">
        <v>1.0</v>
      </c>
      <c r="H251" s="126">
        <v>0.241</v>
      </c>
      <c r="I251" s="126">
        <v>0.231</v>
      </c>
      <c r="J251" s="126">
        <v>0.391</v>
      </c>
      <c r="K251" s="126">
        <v>0.134</v>
      </c>
      <c r="L251" s="126">
        <v>0.003</v>
      </c>
      <c r="M251" s="63"/>
      <c r="N251" s="126">
        <v>0.137</v>
      </c>
      <c r="O251" s="63"/>
      <c r="P251" s="63"/>
      <c r="Q251" s="119">
        <v>6.7478649E7</v>
      </c>
      <c r="R251" s="63"/>
      <c r="S251" s="119">
        <v>7.0474184E7</v>
      </c>
      <c r="T251" s="119">
        <v>6.767908E7</v>
      </c>
      <c r="U251" s="119">
        <v>1.14383601E8</v>
      </c>
      <c r="V251" s="119">
        <v>3.9131376E7</v>
      </c>
      <c r="W251" s="119">
        <v>955826.0</v>
      </c>
      <c r="X251" s="63"/>
      <c r="Y251" s="119">
        <v>4.0089801E7</v>
      </c>
      <c r="Z251" s="63"/>
      <c r="AA251" s="63"/>
      <c r="AB251" s="126">
        <v>0.05</v>
      </c>
      <c r="AC251" s="63"/>
      <c r="AD251" s="121">
        <v>0.05</v>
      </c>
      <c r="AE251" s="121">
        <v>0.11</v>
      </c>
      <c r="AF251" s="121">
        <v>0.4</v>
      </c>
      <c r="AG251" s="121">
        <v>0.81</v>
      </c>
      <c r="AH251" s="121">
        <v>0.98</v>
      </c>
      <c r="AI251" s="63"/>
      <c r="AJ251" s="121">
        <v>0.81</v>
      </c>
      <c r="AK251" s="63" t="str">
        <f t="shared" si="1"/>
        <v>The Americas</v>
      </c>
      <c r="AL251" s="119">
        <v>98.0</v>
      </c>
      <c r="AM251" s="119">
        <v>163.0</v>
      </c>
      <c r="AN251" s="119">
        <v>271.0</v>
      </c>
      <c r="AO251" s="119">
        <v>456.0</v>
      </c>
      <c r="AP251" s="119">
        <v>766.0</v>
      </c>
      <c r="AQ251" s="119">
        <v>1285.0</v>
      </c>
      <c r="AR251" s="119">
        <v>2139.0</v>
      </c>
      <c r="AS251" s="119">
        <v>3526.0</v>
      </c>
      <c r="AT251" s="119">
        <v>5736.0</v>
      </c>
      <c r="AU251" s="119">
        <v>9186.0</v>
      </c>
      <c r="AV251" s="119">
        <v>14460.0</v>
      </c>
      <c r="AW251" s="119">
        <v>22343.0</v>
      </c>
      <c r="AX251" s="119">
        <v>33855.0</v>
      </c>
      <c r="AY251" s="119">
        <v>50279.0</v>
      </c>
      <c r="AZ251" s="119">
        <v>73167.0</v>
      </c>
      <c r="BA251" s="119">
        <v>104332.0</v>
      </c>
      <c r="BB251" s="119">
        <v>145822.0</v>
      </c>
      <c r="BC251" s="119">
        <v>199891.0</v>
      </c>
      <c r="BD251" s="119">
        <v>268970.0</v>
      </c>
      <c r="BE251" s="119">
        <v>355671.0</v>
      </c>
      <c r="BF251" s="119">
        <v>462821.0</v>
      </c>
      <c r="BG251" s="119">
        <v>593529.0</v>
      </c>
      <c r="BH251" s="119">
        <v>751238.0</v>
      </c>
      <c r="BI251" s="119">
        <v>939701.0</v>
      </c>
      <c r="BJ251" s="119">
        <v>1162775.0</v>
      </c>
      <c r="BK251" s="119">
        <v>1423958.0</v>
      </c>
      <c r="BL251" s="119">
        <v>1725624.0</v>
      </c>
      <c r="BM251" s="119">
        <v>2068040.0</v>
      </c>
      <c r="BN251" s="119">
        <v>2448342.0</v>
      </c>
      <c r="BO251" s="119">
        <v>2859763.0</v>
      </c>
      <c r="BP251" s="119">
        <v>3291441.0</v>
      </c>
      <c r="BQ251" s="119">
        <v>3729021.0</v>
      </c>
      <c r="BR251" s="119">
        <v>4156102.0</v>
      </c>
      <c r="BS251" s="119">
        <v>4556283.0</v>
      </c>
      <c r="BT251" s="119">
        <v>4915391.0</v>
      </c>
      <c r="BU251" s="119">
        <v>5223345.0</v>
      </c>
      <c r="BV251" s="119">
        <v>5475232.0</v>
      </c>
      <c r="BW251" s="119">
        <v>5671418.0</v>
      </c>
      <c r="BX251" s="119">
        <v>5816836.0</v>
      </c>
      <c r="BY251" s="119">
        <v>5919837.0</v>
      </c>
      <c r="BZ251" s="119">
        <v>5991069.0</v>
      </c>
      <c r="CA251" s="119">
        <v>6042724.0</v>
      </c>
      <c r="CB251" s="119">
        <v>6088290.0</v>
      </c>
      <c r="CC251" s="119">
        <v>6142757.0</v>
      </c>
      <c r="CD251" s="119">
        <v>6223140.0</v>
      </c>
      <c r="CE251" s="119">
        <v>6349085.0</v>
      </c>
      <c r="CF251" s="119">
        <v>6543136.0</v>
      </c>
      <c r="CG251" s="119">
        <v>6829986.0</v>
      </c>
      <c r="CH251" s="119">
        <v>7233817.0</v>
      </c>
      <c r="CI251" s="119">
        <v>7773093.0</v>
      </c>
      <c r="CJ251" s="119">
        <v>8453050.0</v>
      </c>
      <c r="CK251" s="119">
        <v>9257449.0</v>
      </c>
      <c r="CL251" s="119">
        <v>1.0142304E7</v>
      </c>
      <c r="CM251" s="119">
        <v>1.1034672E7</v>
      </c>
      <c r="CN251" s="119">
        <v>1.1838635E7</v>
      </c>
      <c r="CO251" s="119">
        <v>1.2448574E7</v>
      </c>
      <c r="CP251" s="119">
        <v>1.2767363E7</v>
      </c>
      <c r="CQ251" s="119">
        <v>1.2725117E7</v>
      </c>
      <c r="CR251" s="119">
        <v>1.229355E7</v>
      </c>
      <c r="CS251" s="119">
        <v>1.1492039E7</v>
      </c>
      <c r="CT251" s="119">
        <v>1.0383897E7</v>
      </c>
      <c r="CU251" s="119">
        <v>9064149.0</v>
      </c>
      <c r="CV251" s="119">
        <v>7642312.0</v>
      </c>
      <c r="CW251" s="119">
        <v>6224607.0</v>
      </c>
      <c r="CX251" s="119">
        <v>4899531.0</v>
      </c>
      <c r="CY251" s="119">
        <v>3729179.0</v>
      </c>
      <c r="CZ251" s="119">
        <v>2746871.0</v>
      </c>
      <c r="DA251" s="119">
        <v>1960056.0</v>
      </c>
      <c r="DB251" s="119">
        <v>1356532.0</v>
      </c>
      <c r="DC251" s="119">
        <v>911864.0</v>
      </c>
      <c r="DD251" s="119">
        <v>596274.0</v>
      </c>
      <c r="DE251" s="119">
        <v>379925.0</v>
      </c>
      <c r="DF251" s="119">
        <v>236274.0</v>
      </c>
      <c r="DG251" s="119">
        <v>143645.0</v>
      </c>
      <c r="DH251" s="119">
        <v>85493.0</v>
      </c>
      <c r="DI251" s="119">
        <v>49866.0</v>
      </c>
      <c r="DJ251" s="119">
        <v>28526.0</v>
      </c>
      <c r="DK251" s="119">
        <v>16009.0</v>
      </c>
      <c r="DL251" s="119">
        <v>8813.0</v>
      </c>
      <c r="DM251" s="119">
        <v>4758.0</v>
      </c>
      <c r="DN251" s="119">
        <v>2518.0</v>
      </c>
      <c r="DO251" s="119">
        <v>1305.0</v>
      </c>
      <c r="DP251" s="119">
        <v>663.0</v>
      </c>
      <c r="DQ251" s="119">
        <v>329.0</v>
      </c>
      <c r="DR251" s="119">
        <v>160.0</v>
      </c>
      <c r="DS251" s="119">
        <v>76.0</v>
      </c>
      <c r="DT251" s="119">
        <v>36.0</v>
      </c>
      <c r="DU251" s="119">
        <v>16.0</v>
      </c>
      <c r="DV251" s="119">
        <v>7.0</v>
      </c>
      <c r="DW251" s="119">
        <v>3.0</v>
      </c>
      <c r="DX251" s="119">
        <v>1.0</v>
      </c>
      <c r="DY251" s="119">
        <v>1.0</v>
      </c>
      <c r="DZ251" s="119">
        <v>0.0</v>
      </c>
      <c r="EA251" s="119">
        <v>0.0</v>
      </c>
      <c r="EB251" s="119">
        <v>0.0</v>
      </c>
      <c r="EC251" s="119">
        <v>0.0</v>
      </c>
      <c r="ED251" s="119">
        <v>0.0</v>
      </c>
      <c r="EE251" s="119">
        <v>0.0</v>
      </c>
      <c r="EF251" s="119">
        <v>0.0</v>
      </c>
      <c r="EG251" s="119">
        <v>0.0</v>
      </c>
      <c r="EH251" s="119">
        <v>0.0</v>
      </c>
      <c r="EI251" s="63"/>
      <c r="EJ251" s="63"/>
      <c r="EK251" s="134">
        <v>0.0</v>
      </c>
      <c r="EL251" s="134">
        <v>0.0</v>
      </c>
      <c r="EM251" s="134">
        <v>0.0</v>
      </c>
      <c r="EN251" s="134">
        <v>0.0</v>
      </c>
      <c r="EO251" s="134">
        <v>0.0</v>
      </c>
      <c r="EP251" s="134">
        <v>0.0</v>
      </c>
      <c r="EQ251" s="134">
        <v>0.0</v>
      </c>
      <c r="ER251" s="134">
        <v>0.0</v>
      </c>
      <c r="ES251" s="134">
        <v>0.0</v>
      </c>
      <c r="ET251" s="134">
        <v>0.0</v>
      </c>
      <c r="EU251" s="134">
        <v>0.0</v>
      </c>
      <c r="EV251" s="134">
        <v>1.0E-4</v>
      </c>
      <c r="EW251" s="134">
        <v>1.0E-4</v>
      </c>
      <c r="EX251" s="134">
        <v>2.0E-4</v>
      </c>
      <c r="EY251" s="134">
        <v>3.0E-4</v>
      </c>
      <c r="EZ251" s="134">
        <v>4.0E-4</v>
      </c>
      <c r="FA251" s="134">
        <v>5.0E-4</v>
      </c>
      <c r="FB251" s="134">
        <v>7.0E-4</v>
      </c>
      <c r="FC251" s="134">
        <v>9.0E-4</v>
      </c>
      <c r="FD251" s="134">
        <v>0.0012</v>
      </c>
      <c r="FE251" s="134">
        <v>0.0016</v>
      </c>
      <c r="FF251" s="134">
        <v>0.002</v>
      </c>
      <c r="FG251" s="134">
        <v>0.0026</v>
      </c>
      <c r="FH251" s="134">
        <v>0.0032</v>
      </c>
      <c r="FI251" s="134">
        <v>0.004</v>
      </c>
      <c r="FJ251" s="134">
        <v>0.0049</v>
      </c>
      <c r="FK251" s="134">
        <v>0.0059</v>
      </c>
      <c r="FL251" s="134">
        <v>0.0071</v>
      </c>
      <c r="FM251" s="134">
        <v>0.0084</v>
      </c>
      <c r="FN251" s="134">
        <v>0.0098</v>
      </c>
      <c r="FO251" s="134">
        <v>0.0112</v>
      </c>
      <c r="FP251" s="134">
        <v>0.0127</v>
      </c>
      <c r="FQ251" s="134">
        <v>0.0142</v>
      </c>
      <c r="FR251" s="134">
        <v>0.0156</v>
      </c>
      <c r="FS251" s="134">
        <v>0.0168</v>
      </c>
      <c r="FT251" s="134">
        <v>0.0178</v>
      </c>
      <c r="FU251" s="134">
        <v>0.0187</v>
      </c>
      <c r="FV251" s="134">
        <v>0.0194</v>
      </c>
      <c r="FW251" s="134">
        <v>0.0199</v>
      </c>
      <c r="FX251" s="134">
        <v>0.0202</v>
      </c>
      <c r="FY251" s="134">
        <v>0.0205</v>
      </c>
      <c r="FZ251" s="134">
        <v>0.0206</v>
      </c>
      <c r="GA251" s="134">
        <v>0.0208</v>
      </c>
      <c r="GB251" s="134">
        <v>0.021</v>
      </c>
      <c r="GC251" s="134">
        <v>0.0213</v>
      </c>
      <c r="GD251" s="134">
        <v>0.0217</v>
      </c>
      <c r="GE251" s="134">
        <v>0.0224</v>
      </c>
      <c r="GF251" s="134">
        <v>0.0233</v>
      </c>
      <c r="GG251" s="134">
        <v>0.0247</v>
      </c>
      <c r="GH251" s="134">
        <v>0.0266</v>
      </c>
      <c r="GI251" s="134">
        <v>0.0289</v>
      </c>
      <c r="GJ251" s="134">
        <v>0.0316</v>
      </c>
      <c r="GK251" s="134">
        <v>0.0347</v>
      </c>
      <c r="GL251" s="134">
        <v>0.0377</v>
      </c>
      <c r="GM251" s="134">
        <v>0.0405</v>
      </c>
      <c r="GN251" s="134">
        <v>0.0425</v>
      </c>
      <c r="GO251" s="134">
        <v>0.0436</v>
      </c>
      <c r="GP251" s="134">
        <v>0.0435</v>
      </c>
      <c r="GQ251" s="134">
        <v>0.042</v>
      </c>
      <c r="GR251" s="134">
        <v>0.0393</v>
      </c>
      <c r="GS251" s="134">
        <v>0.0355</v>
      </c>
      <c r="GT251" s="134">
        <v>0.031</v>
      </c>
      <c r="GU251" s="134">
        <v>0.0261</v>
      </c>
      <c r="GV251" s="134">
        <v>0.0213</v>
      </c>
      <c r="GW251" s="134">
        <v>0.0167</v>
      </c>
      <c r="GX251" s="134">
        <v>0.0127</v>
      </c>
      <c r="GY251" s="134">
        <v>0.0094</v>
      </c>
      <c r="GZ251" s="134">
        <v>0.0067</v>
      </c>
      <c r="HA251" s="134">
        <v>0.0046</v>
      </c>
      <c r="HB251" s="134">
        <v>0.0031</v>
      </c>
      <c r="HC251" s="134">
        <v>0.002</v>
      </c>
      <c r="HD251" s="134">
        <v>0.0013</v>
      </c>
      <c r="HE251" s="134">
        <v>8.0E-4</v>
      </c>
      <c r="HF251" s="134">
        <v>5.0E-4</v>
      </c>
      <c r="HG251" s="134">
        <v>3.0E-4</v>
      </c>
      <c r="HH251" s="134">
        <v>2.0E-4</v>
      </c>
      <c r="HI251" s="134">
        <v>1.0E-4</v>
      </c>
      <c r="HJ251" s="134">
        <v>1.0E-4</v>
      </c>
      <c r="HK251" s="134">
        <v>0.0</v>
      </c>
      <c r="HL251" s="134">
        <v>0.0</v>
      </c>
      <c r="HM251" s="134">
        <v>0.0</v>
      </c>
      <c r="HN251" s="134">
        <v>0.0</v>
      </c>
      <c r="HO251" s="134">
        <v>0.0</v>
      </c>
      <c r="HP251" s="134">
        <v>0.0</v>
      </c>
      <c r="HQ251" s="134">
        <v>0.0</v>
      </c>
      <c r="HR251" s="134">
        <v>0.0</v>
      </c>
      <c r="HS251" s="134">
        <v>0.0</v>
      </c>
      <c r="HT251" s="134">
        <v>0.0</v>
      </c>
      <c r="HU251" s="134">
        <v>0.0</v>
      </c>
      <c r="HV251" s="134">
        <v>0.0</v>
      </c>
      <c r="HW251" s="134">
        <v>0.0</v>
      </c>
      <c r="HX251" s="134">
        <v>0.0</v>
      </c>
      <c r="HY251" s="134">
        <v>0.0</v>
      </c>
      <c r="HZ251" s="134">
        <v>0.0</v>
      </c>
      <c r="IA251" s="134">
        <v>0.0</v>
      </c>
      <c r="IB251" s="134">
        <v>0.0</v>
      </c>
      <c r="IC251" s="134">
        <v>0.0</v>
      </c>
      <c r="ID251" s="134">
        <v>0.0</v>
      </c>
      <c r="IE251" s="134">
        <v>0.0</v>
      </c>
      <c r="IF251" s="134">
        <v>0.0</v>
      </c>
      <c r="IG251" s="134">
        <v>0.0</v>
      </c>
    </row>
    <row r="252" hidden="1">
      <c r="A252" s="119" t="s">
        <v>96</v>
      </c>
      <c r="B252" s="119" t="s">
        <v>97</v>
      </c>
      <c r="C252" s="119">
        <v>1943.0</v>
      </c>
      <c r="D252" s="119">
        <v>5.55602176E8</v>
      </c>
      <c r="E252" s="63"/>
      <c r="F252" s="126">
        <v>0.264</v>
      </c>
      <c r="G252" s="126">
        <v>1.0</v>
      </c>
      <c r="H252" s="126">
        <v>0.28</v>
      </c>
      <c r="I252" s="126">
        <v>0.437</v>
      </c>
      <c r="J252" s="126">
        <v>0.269</v>
      </c>
      <c r="K252" s="126">
        <v>0.015</v>
      </c>
      <c r="L252" s="126">
        <v>0.0</v>
      </c>
      <c r="M252" s="63"/>
      <c r="N252" s="126">
        <v>0.015</v>
      </c>
      <c r="O252" s="63"/>
      <c r="P252" s="63"/>
      <c r="Q252" s="119">
        <v>1.46793559E8</v>
      </c>
      <c r="R252" s="63"/>
      <c r="S252" s="119">
        <v>1.55579248E8</v>
      </c>
      <c r="T252" s="119">
        <v>2.42562494E8</v>
      </c>
      <c r="U252" s="119">
        <v>1.49191438E8</v>
      </c>
      <c r="V252" s="119">
        <v>8254489.0</v>
      </c>
      <c r="W252" s="119">
        <v>14506.0</v>
      </c>
      <c r="X252" s="63"/>
      <c r="Y252" s="119">
        <v>8268996.0</v>
      </c>
      <c r="Z252" s="63"/>
      <c r="AA252" s="63"/>
      <c r="AB252" s="126">
        <v>0.11</v>
      </c>
      <c r="AC252" s="63"/>
      <c r="AD252" s="121">
        <v>0.11</v>
      </c>
      <c r="AE252" s="121">
        <v>0.41</v>
      </c>
      <c r="AF252" s="121">
        <v>0.52</v>
      </c>
      <c r="AG252" s="121">
        <v>0.17</v>
      </c>
      <c r="AH252" s="121">
        <v>0.01</v>
      </c>
      <c r="AI252" s="63"/>
      <c r="AJ252" s="121">
        <v>0.17</v>
      </c>
      <c r="AK252" s="63" t="str">
        <f t="shared" si="1"/>
        <v>Europe</v>
      </c>
      <c r="AL252" s="119">
        <v>0.0</v>
      </c>
      <c r="AM252" s="119">
        <v>0.0</v>
      </c>
      <c r="AN252" s="119">
        <v>0.0</v>
      </c>
      <c r="AO252" s="119">
        <v>1.0</v>
      </c>
      <c r="AP252" s="119">
        <v>2.0</v>
      </c>
      <c r="AQ252" s="119">
        <v>3.0</v>
      </c>
      <c r="AR252" s="119">
        <v>7.0</v>
      </c>
      <c r="AS252" s="119">
        <v>13.0</v>
      </c>
      <c r="AT252" s="119">
        <v>25.0</v>
      </c>
      <c r="AU252" s="119">
        <v>48.0</v>
      </c>
      <c r="AV252" s="119">
        <v>88.0</v>
      </c>
      <c r="AW252" s="119">
        <v>160.0</v>
      </c>
      <c r="AX252" s="119">
        <v>285.0</v>
      </c>
      <c r="AY252" s="119">
        <v>498.0</v>
      </c>
      <c r="AZ252" s="119">
        <v>858.0</v>
      </c>
      <c r="BA252" s="119">
        <v>1458.0</v>
      </c>
      <c r="BB252" s="119">
        <v>2447.0</v>
      </c>
      <c r="BC252" s="119">
        <v>4072.0</v>
      </c>
      <c r="BD252" s="119">
        <v>6738.0</v>
      </c>
      <c r="BE252" s="119">
        <v>11132.0</v>
      </c>
      <c r="BF252" s="119">
        <v>18434.0</v>
      </c>
      <c r="BG252" s="119">
        <v>30713.0</v>
      </c>
      <c r="BH252" s="119">
        <v>51624.0</v>
      </c>
      <c r="BI252" s="119">
        <v>87623.0</v>
      </c>
      <c r="BJ252" s="119">
        <v>150015.0</v>
      </c>
      <c r="BK252" s="119">
        <v>258320.0</v>
      </c>
      <c r="BL252" s="119">
        <v>445591.0</v>
      </c>
      <c r="BM252" s="119">
        <v>766126.0</v>
      </c>
      <c r="BN252" s="119">
        <v>1304427.0</v>
      </c>
      <c r="BO252" s="119">
        <v>2179843.0</v>
      </c>
      <c r="BP252" s="119">
        <v>3534568.0</v>
      </c>
      <c r="BQ252" s="119">
        <v>5489288.0</v>
      </c>
      <c r="BR252" s="119">
        <v>8062359.0</v>
      </c>
      <c r="BS252" s="119">
        <v>1.10809E7</v>
      </c>
      <c r="BT252" s="119">
        <v>1.4148312E7</v>
      </c>
      <c r="BU252" s="119">
        <v>1.6731638E7</v>
      </c>
      <c r="BV252" s="119">
        <v>1.8366915E7</v>
      </c>
      <c r="BW252" s="119">
        <v>1.8885795E7</v>
      </c>
      <c r="BX252" s="119">
        <v>1.8526903E7</v>
      </c>
      <c r="BY252" s="119">
        <v>1.7860643E7</v>
      </c>
      <c r="BZ252" s="119">
        <v>1.7571378E7</v>
      </c>
      <c r="CA252" s="119">
        <v>1.8198074E7</v>
      </c>
      <c r="CB252" s="119">
        <v>1.9908758E7</v>
      </c>
      <c r="CC252" s="119">
        <v>2.2374566E7</v>
      </c>
      <c r="CD252" s="119">
        <v>2.4861355E7</v>
      </c>
      <c r="CE252" s="119">
        <v>2.6604508E7</v>
      </c>
      <c r="CF252" s="119">
        <v>2.7256783E7</v>
      </c>
      <c r="CG252" s="119">
        <v>2.7015082E7</v>
      </c>
      <c r="CH252" s="119">
        <v>2.6319603E7</v>
      </c>
      <c r="CI252" s="119">
        <v>2.5475764E7</v>
      </c>
      <c r="CJ252" s="119">
        <v>2.4548E7</v>
      </c>
      <c r="CK252" s="119">
        <v>2.3481927E7</v>
      </c>
      <c r="CL252" s="119">
        <v>2.2216951E7</v>
      </c>
      <c r="CM252" s="119">
        <v>2.0702883E7</v>
      </c>
      <c r="CN252" s="119">
        <v>1.8892405E7</v>
      </c>
      <c r="CO252" s="119">
        <v>1.676425E7</v>
      </c>
      <c r="CP252" s="119">
        <v>1.4359054E7</v>
      </c>
      <c r="CQ252" s="119">
        <v>1.1793185E7</v>
      </c>
      <c r="CR252" s="119">
        <v>9238839.0</v>
      </c>
      <c r="CS252" s="119">
        <v>6879723.0</v>
      </c>
      <c r="CT252" s="119">
        <v>4862221.0</v>
      </c>
      <c r="CU252" s="119">
        <v>3262989.0</v>
      </c>
      <c r="CV252" s="119">
        <v>2084113.0</v>
      </c>
      <c r="CW252" s="119">
        <v>1271836.0</v>
      </c>
      <c r="CX252" s="119">
        <v>745242.0</v>
      </c>
      <c r="CY252" s="119">
        <v>421565.0</v>
      </c>
      <c r="CZ252" s="119">
        <v>231373.0</v>
      </c>
      <c r="DA252" s="119">
        <v>123680.0</v>
      </c>
      <c r="DB252" s="119">
        <v>64523.0</v>
      </c>
      <c r="DC252" s="119">
        <v>32856.0</v>
      </c>
      <c r="DD252" s="119">
        <v>16310.0</v>
      </c>
      <c r="DE252" s="119">
        <v>7876.0</v>
      </c>
      <c r="DF252" s="119">
        <v>3692.0</v>
      </c>
      <c r="DG252" s="119">
        <v>1677.0</v>
      </c>
      <c r="DH252" s="119">
        <v>737.0</v>
      </c>
      <c r="DI252" s="119">
        <v>313.0</v>
      </c>
      <c r="DJ252" s="119">
        <v>129.0</v>
      </c>
      <c r="DK252" s="119">
        <v>51.0</v>
      </c>
      <c r="DL252" s="119">
        <v>20.0</v>
      </c>
      <c r="DM252" s="119">
        <v>7.0</v>
      </c>
      <c r="DN252" s="119">
        <v>3.0</v>
      </c>
      <c r="DO252" s="119">
        <v>1.0</v>
      </c>
      <c r="DP252" s="119">
        <v>0.0</v>
      </c>
      <c r="DQ252" s="119">
        <v>0.0</v>
      </c>
      <c r="DR252" s="119">
        <v>0.0</v>
      </c>
      <c r="DS252" s="119">
        <v>0.0</v>
      </c>
      <c r="DT252" s="119">
        <v>0.0</v>
      </c>
      <c r="DU252" s="119">
        <v>0.0</v>
      </c>
      <c r="DV252" s="119">
        <v>0.0</v>
      </c>
      <c r="DW252" s="119">
        <v>0.0</v>
      </c>
      <c r="DX252" s="119">
        <v>0.0</v>
      </c>
      <c r="DY252" s="119">
        <v>0.0</v>
      </c>
      <c r="DZ252" s="119">
        <v>0.0</v>
      </c>
      <c r="EA252" s="119">
        <v>0.0</v>
      </c>
      <c r="EB252" s="119">
        <v>0.0</v>
      </c>
      <c r="EC252" s="119">
        <v>0.0</v>
      </c>
      <c r="ED252" s="119">
        <v>0.0</v>
      </c>
      <c r="EE252" s="119">
        <v>0.0</v>
      </c>
      <c r="EF252" s="119">
        <v>0.0</v>
      </c>
      <c r="EG252" s="119">
        <v>0.0</v>
      </c>
      <c r="EH252" s="119">
        <v>0.0</v>
      </c>
      <c r="EI252" s="63"/>
      <c r="EJ252" s="63"/>
      <c r="EK252" s="134">
        <v>0.0</v>
      </c>
      <c r="EL252" s="134">
        <v>0.0</v>
      </c>
      <c r="EM252" s="134">
        <v>0.0</v>
      </c>
      <c r="EN252" s="134">
        <v>0.0</v>
      </c>
      <c r="EO252" s="134">
        <v>0.0</v>
      </c>
      <c r="EP252" s="134">
        <v>0.0</v>
      </c>
      <c r="EQ252" s="134">
        <v>0.0</v>
      </c>
      <c r="ER252" s="134">
        <v>0.0</v>
      </c>
      <c r="ES252" s="134">
        <v>0.0</v>
      </c>
      <c r="ET252" s="134">
        <v>0.0</v>
      </c>
      <c r="EU252" s="134">
        <v>0.0</v>
      </c>
      <c r="EV252" s="134">
        <v>0.0</v>
      </c>
      <c r="EW252" s="134">
        <v>0.0</v>
      </c>
      <c r="EX252" s="134">
        <v>0.0</v>
      </c>
      <c r="EY252" s="134">
        <v>0.0</v>
      </c>
      <c r="EZ252" s="134">
        <v>0.0</v>
      </c>
      <c r="FA252" s="134">
        <v>0.0</v>
      </c>
      <c r="FB252" s="134">
        <v>0.0</v>
      </c>
      <c r="FC252" s="134">
        <v>0.0</v>
      </c>
      <c r="FD252" s="134">
        <v>0.0</v>
      </c>
      <c r="FE252" s="134">
        <v>0.0</v>
      </c>
      <c r="FF252" s="134">
        <v>1.0E-4</v>
      </c>
      <c r="FG252" s="134">
        <v>1.0E-4</v>
      </c>
      <c r="FH252" s="134">
        <v>2.0E-4</v>
      </c>
      <c r="FI252" s="134">
        <v>3.0E-4</v>
      </c>
      <c r="FJ252" s="134">
        <v>5.0E-4</v>
      </c>
      <c r="FK252" s="134">
        <v>8.0E-4</v>
      </c>
      <c r="FL252" s="134">
        <v>0.0014</v>
      </c>
      <c r="FM252" s="134">
        <v>0.0023</v>
      </c>
      <c r="FN252" s="134">
        <v>0.0039</v>
      </c>
      <c r="FO252" s="134">
        <v>0.0064</v>
      </c>
      <c r="FP252" s="134">
        <v>0.0099</v>
      </c>
      <c r="FQ252" s="134">
        <v>0.0145</v>
      </c>
      <c r="FR252" s="134">
        <v>0.0199</v>
      </c>
      <c r="FS252" s="134">
        <v>0.0255</v>
      </c>
      <c r="FT252" s="134">
        <v>0.0301</v>
      </c>
      <c r="FU252" s="134">
        <v>0.0331</v>
      </c>
      <c r="FV252" s="134">
        <v>0.034</v>
      </c>
      <c r="FW252" s="134">
        <v>0.0333</v>
      </c>
      <c r="FX252" s="134">
        <v>0.0321</v>
      </c>
      <c r="FY252" s="134">
        <v>0.0316</v>
      </c>
      <c r="FZ252" s="134">
        <v>0.0328</v>
      </c>
      <c r="GA252" s="134">
        <v>0.0358</v>
      </c>
      <c r="GB252" s="134">
        <v>0.0403</v>
      </c>
      <c r="GC252" s="134">
        <v>0.0447</v>
      </c>
      <c r="GD252" s="134">
        <v>0.0479</v>
      </c>
      <c r="GE252" s="134">
        <v>0.0491</v>
      </c>
      <c r="GF252" s="134">
        <v>0.0486</v>
      </c>
      <c r="GG252" s="134">
        <v>0.0474</v>
      </c>
      <c r="GH252" s="134">
        <v>0.0459</v>
      </c>
      <c r="GI252" s="134">
        <v>0.0442</v>
      </c>
      <c r="GJ252" s="134">
        <v>0.0423</v>
      </c>
      <c r="GK252" s="134">
        <v>0.04</v>
      </c>
      <c r="GL252" s="134">
        <v>0.0373</v>
      </c>
      <c r="GM252" s="134">
        <v>0.034</v>
      </c>
      <c r="GN252" s="134">
        <v>0.0302</v>
      </c>
      <c r="GO252" s="134">
        <v>0.0258</v>
      </c>
      <c r="GP252" s="134">
        <v>0.0212</v>
      </c>
      <c r="GQ252" s="134">
        <v>0.0166</v>
      </c>
      <c r="GR252" s="134">
        <v>0.0124</v>
      </c>
      <c r="GS252" s="134">
        <v>0.0088</v>
      </c>
      <c r="GT252" s="134">
        <v>0.0059</v>
      </c>
      <c r="GU252" s="134">
        <v>0.0038</v>
      </c>
      <c r="GV252" s="134">
        <v>0.0023</v>
      </c>
      <c r="GW252" s="134">
        <v>0.0013</v>
      </c>
      <c r="GX252" s="134">
        <v>8.0E-4</v>
      </c>
      <c r="GY252" s="134">
        <v>4.0E-4</v>
      </c>
      <c r="GZ252" s="134">
        <v>2.0E-4</v>
      </c>
      <c r="HA252" s="134">
        <v>1.0E-4</v>
      </c>
      <c r="HB252" s="134">
        <v>1.0E-4</v>
      </c>
      <c r="HC252" s="134">
        <v>0.0</v>
      </c>
      <c r="HD252" s="134">
        <v>0.0</v>
      </c>
      <c r="HE252" s="134">
        <v>0.0</v>
      </c>
      <c r="HF252" s="134">
        <v>0.0</v>
      </c>
      <c r="HG252" s="134">
        <v>0.0</v>
      </c>
      <c r="HH252" s="134">
        <v>0.0</v>
      </c>
      <c r="HI252" s="134">
        <v>0.0</v>
      </c>
      <c r="HJ252" s="134">
        <v>0.0</v>
      </c>
      <c r="HK252" s="134">
        <v>0.0</v>
      </c>
      <c r="HL252" s="134">
        <v>0.0</v>
      </c>
      <c r="HM252" s="134">
        <v>0.0</v>
      </c>
      <c r="HN252" s="134">
        <v>0.0</v>
      </c>
      <c r="HO252" s="134">
        <v>0.0</v>
      </c>
      <c r="HP252" s="134">
        <v>0.0</v>
      </c>
      <c r="HQ252" s="134">
        <v>0.0</v>
      </c>
      <c r="HR252" s="134">
        <v>0.0</v>
      </c>
      <c r="HS252" s="134">
        <v>0.0</v>
      </c>
      <c r="HT252" s="134">
        <v>0.0</v>
      </c>
      <c r="HU252" s="134">
        <v>0.0</v>
      </c>
      <c r="HV252" s="134">
        <v>0.0</v>
      </c>
      <c r="HW252" s="134">
        <v>0.0</v>
      </c>
      <c r="HX252" s="134">
        <v>0.0</v>
      </c>
      <c r="HY252" s="134">
        <v>0.0</v>
      </c>
      <c r="HZ252" s="134">
        <v>0.0</v>
      </c>
      <c r="IA252" s="134">
        <v>0.0</v>
      </c>
      <c r="IB252" s="134">
        <v>0.0</v>
      </c>
      <c r="IC252" s="134">
        <v>0.0</v>
      </c>
      <c r="ID252" s="134">
        <v>0.0</v>
      </c>
      <c r="IE252" s="134">
        <v>0.0</v>
      </c>
      <c r="IF252" s="134">
        <v>0.0</v>
      </c>
      <c r="IG252" s="134">
        <v>0.0</v>
      </c>
    </row>
    <row r="253" hidden="1">
      <c r="A253" s="119" t="s">
        <v>98</v>
      </c>
      <c r="B253" s="119" t="s">
        <v>99</v>
      </c>
      <c r="C253" s="119">
        <v>1943.0</v>
      </c>
      <c r="D253" s="119">
        <v>2.0113174E8</v>
      </c>
      <c r="E253" s="63"/>
      <c r="F253" s="126">
        <v>0.627</v>
      </c>
      <c r="G253" s="126">
        <v>1.0</v>
      </c>
      <c r="H253" s="126">
        <v>0.657</v>
      </c>
      <c r="I253" s="126">
        <v>0.315</v>
      </c>
      <c r="J253" s="126">
        <v>0.027</v>
      </c>
      <c r="K253" s="126">
        <v>0.001</v>
      </c>
      <c r="L253" s="126">
        <v>0.0</v>
      </c>
      <c r="M253" s="63"/>
      <c r="N253" s="126">
        <v>0.001</v>
      </c>
      <c r="O253" s="63"/>
      <c r="P253" s="63"/>
      <c r="Q253" s="119">
        <v>1.26039461E8</v>
      </c>
      <c r="R253" s="63"/>
      <c r="S253" s="119">
        <v>1.3207569E8</v>
      </c>
      <c r="T253" s="119">
        <v>6.3378542E7</v>
      </c>
      <c r="U253" s="119">
        <v>5516642.0</v>
      </c>
      <c r="V253" s="119">
        <v>156346.0</v>
      </c>
      <c r="W253" s="119">
        <v>4449.0</v>
      </c>
      <c r="X253" s="63"/>
      <c r="Y253" s="119">
        <v>160866.0</v>
      </c>
      <c r="Z253" s="63"/>
      <c r="AA253" s="63"/>
      <c r="AB253" s="126">
        <v>0.094</v>
      </c>
      <c r="AC253" s="63"/>
      <c r="AD253" s="121">
        <v>0.1</v>
      </c>
      <c r="AE253" s="121">
        <v>0.11</v>
      </c>
      <c r="AF253" s="121">
        <v>0.02</v>
      </c>
      <c r="AG253" s="121">
        <v>0.0</v>
      </c>
      <c r="AH253" s="121">
        <v>0.0</v>
      </c>
      <c r="AI253" s="63"/>
      <c r="AJ253" s="121">
        <v>0.0</v>
      </c>
      <c r="AK253" s="63" t="str">
        <f t="shared" si="1"/>
        <v>Africa</v>
      </c>
      <c r="AL253" s="119">
        <v>733.0</v>
      </c>
      <c r="AM253" s="119">
        <v>1046.0</v>
      </c>
      <c r="AN253" s="119">
        <v>1496.0</v>
      </c>
      <c r="AO253" s="119">
        <v>2139.0</v>
      </c>
      <c r="AP253" s="119">
        <v>3059.0</v>
      </c>
      <c r="AQ253" s="119">
        <v>4369.0</v>
      </c>
      <c r="AR253" s="119">
        <v>6229.0</v>
      </c>
      <c r="AS253" s="119">
        <v>8858.0</v>
      </c>
      <c r="AT253" s="119">
        <v>12552.0</v>
      </c>
      <c r="AU253" s="119">
        <v>17711.0</v>
      </c>
      <c r="AV253" s="119">
        <v>24866.0</v>
      </c>
      <c r="AW253" s="119">
        <v>34720.0</v>
      </c>
      <c r="AX253" s="119">
        <v>48189.0</v>
      </c>
      <c r="AY253" s="119">
        <v>66460.0</v>
      </c>
      <c r="AZ253" s="119">
        <v>91046.0</v>
      </c>
      <c r="BA253" s="119">
        <v>123860.0</v>
      </c>
      <c r="BB253" s="119">
        <v>167292.0</v>
      </c>
      <c r="BC253" s="119">
        <v>224289.0</v>
      </c>
      <c r="BD253" s="119">
        <v>298449.0</v>
      </c>
      <c r="BE253" s="119">
        <v>394118.0</v>
      </c>
      <c r="BF253" s="119">
        <v>516497.0</v>
      </c>
      <c r="BG253" s="119">
        <v>671753.0</v>
      </c>
      <c r="BH253" s="119">
        <v>867145.0</v>
      </c>
      <c r="BI253" s="119">
        <v>1111180.0</v>
      </c>
      <c r="BJ253" s="119">
        <v>1413803.0</v>
      </c>
      <c r="BK253" s="119">
        <v>1786631.0</v>
      </c>
      <c r="BL253" s="119">
        <v>2243110.0</v>
      </c>
      <c r="BM253" s="119">
        <v>2798309.0</v>
      </c>
      <c r="BN253" s="119">
        <v>3467879.0</v>
      </c>
      <c r="BO253" s="119">
        <v>4265731.0</v>
      </c>
      <c r="BP253" s="119">
        <v>5200329.0</v>
      </c>
      <c r="BQ253" s="119">
        <v>6269886.0</v>
      </c>
      <c r="BR253" s="119">
        <v>7456707.0</v>
      </c>
      <c r="BS253" s="119">
        <v>8720623.0</v>
      </c>
      <c r="BT253" s="119">
        <v>9992269.0</v>
      </c>
      <c r="BU253" s="119">
        <v>1.1170259E7</v>
      </c>
      <c r="BV253" s="119">
        <v>1.2129854E7</v>
      </c>
      <c r="BW253" s="119">
        <v>1.2748546E7</v>
      </c>
      <c r="BX253" s="119">
        <v>1.2942909E7</v>
      </c>
      <c r="BY253" s="119">
        <v>1.269833E7</v>
      </c>
      <c r="BZ253" s="119">
        <v>1.2072457E7</v>
      </c>
      <c r="CA253" s="119">
        <v>1.1169117E7</v>
      </c>
      <c r="CB253" s="119">
        <v>1.0099386E7</v>
      </c>
      <c r="CC253" s="119">
        <v>8952640.0</v>
      </c>
      <c r="CD253" s="119">
        <v>7788818.0</v>
      </c>
      <c r="CE253" s="119">
        <v>6646701.0</v>
      </c>
      <c r="CF253" s="119">
        <v>5555626.0</v>
      </c>
      <c r="CG253" s="119">
        <v>4541878.0</v>
      </c>
      <c r="CH253" s="119">
        <v>3628648.0</v>
      </c>
      <c r="CI253" s="119">
        <v>2832918.0</v>
      </c>
      <c r="CJ253" s="119">
        <v>2162810.0</v>
      </c>
      <c r="CK253" s="119">
        <v>1617023.0</v>
      </c>
      <c r="CL253" s="119">
        <v>1186299.0</v>
      </c>
      <c r="CM253" s="119">
        <v>856054.0</v>
      </c>
      <c r="CN253" s="119">
        <v>609254.0</v>
      </c>
      <c r="CO253" s="119">
        <v>428836.0</v>
      </c>
      <c r="CP253" s="119">
        <v>299345.0</v>
      </c>
      <c r="CQ253" s="119">
        <v>207778.0</v>
      </c>
      <c r="CR253" s="119">
        <v>143775.0</v>
      </c>
      <c r="CS253" s="119">
        <v>99421.0</v>
      </c>
      <c r="CT253" s="119">
        <v>68857.0</v>
      </c>
      <c r="CU253" s="119">
        <v>47853.0</v>
      </c>
      <c r="CV253" s="119">
        <v>33412.0</v>
      </c>
      <c r="CW253" s="119">
        <v>23452.0</v>
      </c>
      <c r="CX253" s="119">
        <v>16541.0</v>
      </c>
      <c r="CY253" s="119">
        <v>11710.0</v>
      </c>
      <c r="CZ253" s="119">
        <v>8307.0</v>
      </c>
      <c r="DA253" s="119">
        <v>5893.0</v>
      </c>
      <c r="DB253" s="119">
        <v>4172.0</v>
      </c>
      <c r="DC253" s="119">
        <v>2942.0</v>
      </c>
      <c r="DD253" s="119">
        <v>2064.0</v>
      </c>
      <c r="DE253" s="119">
        <v>1439.0</v>
      </c>
      <c r="DF253" s="119">
        <v>996.0</v>
      </c>
      <c r="DG253" s="119">
        <v>685.0</v>
      </c>
      <c r="DH253" s="119">
        <v>467.0</v>
      </c>
      <c r="DI253" s="119">
        <v>316.0</v>
      </c>
      <c r="DJ253" s="119">
        <v>212.0</v>
      </c>
      <c r="DK253" s="119">
        <v>141.0</v>
      </c>
      <c r="DL253" s="119">
        <v>93.0</v>
      </c>
      <c r="DM253" s="119">
        <v>61.0</v>
      </c>
      <c r="DN253" s="119">
        <v>40.0</v>
      </c>
      <c r="DO253" s="119">
        <v>26.0</v>
      </c>
      <c r="DP253" s="119">
        <v>17.0</v>
      </c>
      <c r="DQ253" s="119">
        <v>11.0</v>
      </c>
      <c r="DR253" s="119">
        <v>7.0</v>
      </c>
      <c r="DS253" s="119">
        <v>4.0</v>
      </c>
      <c r="DT253" s="119">
        <v>3.0</v>
      </c>
      <c r="DU253" s="119">
        <v>2.0</v>
      </c>
      <c r="DV253" s="119">
        <v>1.0</v>
      </c>
      <c r="DW253" s="119">
        <v>1.0</v>
      </c>
      <c r="DX253" s="119">
        <v>0.0</v>
      </c>
      <c r="DY253" s="119">
        <v>0.0</v>
      </c>
      <c r="DZ253" s="119">
        <v>0.0</v>
      </c>
      <c r="EA253" s="119">
        <v>0.0</v>
      </c>
      <c r="EB253" s="119">
        <v>0.0</v>
      </c>
      <c r="EC253" s="119">
        <v>0.0</v>
      </c>
      <c r="ED253" s="119">
        <v>0.0</v>
      </c>
      <c r="EE253" s="119">
        <v>0.0</v>
      </c>
      <c r="EF253" s="119">
        <v>0.0</v>
      </c>
      <c r="EG253" s="119">
        <v>0.0</v>
      </c>
      <c r="EH253" s="119">
        <v>0.0</v>
      </c>
      <c r="EI253" s="63"/>
      <c r="EJ253" s="63"/>
      <c r="EK253" s="134">
        <v>0.0</v>
      </c>
      <c r="EL253" s="134">
        <v>0.0</v>
      </c>
      <c r="EM253" s="134">
        <v>0.0</v>
      </c>
      <c r="EN253" s="134">
        <v>0.0</v>
      </c>
      <c r="EO253" s="134">
        <v>0.0</v>
      </c>
      <c r="EP253" s="134">
        <v>0.0</v>
      </c>
      <c r="EQ253" s="134">
        <v>0.0</v>
      </c>
      <c r="ER253" s="134">
        <v>0.0</v>
      </c>
      <c r="ES253" s="134">
        <v>1.0E-4</v>
      </c>
      <c r="ET253" s="134">
        <v>1.0E-4</v>
      </c>
      <c r="EU253" s="134">
        <v>1.0E-4</v>
      </c>
      <c r="EV253" s="134">
        <v>2.0E-4</v>
      </c>
      <c r="EW253" s="134">
        <v>2.0E-4</v>
      </c>
      <c r="EX253" s="134">
        <v>3.0E-4</v>
      </c>
      <c r="EY253" s="134">
        <v>5.0E-4</v>
      </c>
      <c r="EZ253" s="134">
        <v>6.0E-4</v>
      </c>
      <c r="FA253" s="134">
        <v>8.0E-4</v>
      </c>
      <c r="FB253" s="134">
        <v>0.0011</v>
      </c>
      <c r="FC253" s="134">
        <v>0.0015</v>
      </c>
      <c r="FD253" s="134">
        <v>0.002</v>
      </c>
      <c r="FE253" s="134">
        <v>0.0026</v>
      </c>
      <c r="FF253" s="134">
        <v>0.0033</v>
      </c>
      <c r="FG253" s="134">
        <v>0.0043</v>
      </c>
      <c r="FH253" s="134">
        <v>0.0055</v>
      </c>
      <c r="FI253" s="134">
        <v>0.007</v>
      </c>
      <c r="FJ253" s="134">
        <v>0.0089</v>
      </c>
      <c r="FK253" s="134">
        <v>0.0112</v>
      </c>
      <c r="FL253" s="134">
        <v>0.0139</v>
      </c>
      <c r="FM253" s="134">
        <v>0.0172</v>
      </c>
      <c r="FN253" s="134">
        <v>0.0212</v>
      </c>
      <c r="FO253" s="134">
        <v>0.0259</v>
      </c>
      <c r="FP253" s="134">
        <v>0.0312</v>
      </c>
      <c r="FQ253" s="134">
        <v>0.0371</v>
      </c>
      <c r="FR253" s="134">
        <v>0.0434</v>
      </c>
      <c r="FS253" s="134">
        <v>0.0497</v>
      </c>
      <c r="FT253" s="134">
        <v>0.0555</v>
      </c>
      <c r="FU253" s="134">
        <v>0.0603</v>
      </c>
      <c r="FV253" s="134">
        <v>0.0634</v>
      </c>
      <c r="FW253" s="134">
        <v>0.0644</v>
      </c>
      <c r="FX253" s="134">
        <v>0.0631</v>
      </c>
      <c r="FY253" s="134">
        <v>0.06</v>
      </c>
      <c r="FZ253" s="134">
        <v>0.0555</v>
      </c>
      <c r="GA253" s="134">
        <v>0.0502</v>
      </c>
      <c r="GB253" s="134">
        <v>0.0445</v>
      </c>
      <c r="GC253" s="134">
        <v>0.0387</v>
      </c>
      <c r="GD253" s="134">
        <v>0.033</v>
      </c>
      <c r="GE253" s="134">
        <v>0.0276</v>
      </c>
      <c r="GF253" s="134">
        <v>0.0226</v>
      </c>
      <c r="GG253" s="134">
        <v>0.018</v>
      </c>
      <c r="GH253" s="134">
        <v>0.0141</v>
      </c>
      <c r="GI253" s="134">
        <v>0.0108</v>
      </c>
      <c r="GJ253" s="134">
        <v>0.008</v>
      </c>
      <c r="GK253" s="134">
        <v>0.0059</v>
      </c>
      <c r="GL253" s="134">
        <v>0.0043</v>
      </c>
      <c r="GM253" s="134">
        <v>0.003</v>
      </c>
      <c r="GN253" s="134">
        <v>0.0021</v>
      </c>
      <c r="GO253" s="134">
        <v>0.0015</v>
      </c>
      <c r="GP253" s="134">
        <v>0.001</v>
      </c>
      <c r="GQ253" s="134">
        <v>7.0E-4</v>
      </c>
      <c r="GR253" s="134">
        <v>5.0E-4</v>
      </c>
      <c r="GS253" s="134">
        <v>3.0E-4</v>
      </c>
      <c r="GT253" s="134">
        <v>2.0E-4</v>
      </c>
      <c r="GU253" s="134">
        <v>2.0E-4</v>
      </c>
      <c r="GV253" s="134">
        <v>1.0E-4</v>
      </c>
      <c r="GW253" s="134">
        <v>1.0E-4</v>
      </c>
      <c r="GX253" s="134">
        <v>1.0E-4</v>
      </c>
      <c r="GY253" s="134">
        <v>0.0</v>
      </c>
      <c r="GZ253" s="134">
        <v>0.0</v>
      </c>
      <c r="HA253" s="134">
        <v>0.0</v>
      </c>
      <c r="HB253" s="134">
        <v>0.0</v>
      </c>
      <c r="HC253" s="134">
        <v>0.0</v>
      </c>
      <c r="HD253" s="134">
        <v>0.0</v>
      </c>
      <c r="HE253" s="134">
        <v>0.0</v>
      </c>
      <c r="HF253" s="134">
        <v>0.0</v>
      </c>
      <c r="HG253" s="134">
        <v>0.0</v>
      </c>
      <c r="HH253" s="134">
        <v>0.0</v>
      </c>
      <c r="HI253" s="134">
        <v>0.0</v>
      </c>
      <c r="HJ253" s="134">
        <v>0.0</v>
      </c>
      <c r="HK253" s="134">
        <v>0.0</v>
      </c>
      <c r="HL253" s="134">
        <v>0.0</v>
      </c>
      <c r="HM253" s="134">
        <v>0.0</v>
      </c>
      <c r="HN253" s="134">
        <v>0.0</v>
      </c>
      <c r="HO253" s="134">
        <v>0.0</v>
      </c>
      <c r="HP253" s="134">
        <v>0.0</v>
      </c>
      <c r="HQ253" s="134">
        <v>0.0</v>
      </c>
      <c r="HR253" s="134">
        <v>0.0</v>
      </c>
      <c r="HS253" s="134">
        <v>0.0</v>
      </c>
      <c r="HT253" s="134">
        <v>0.0</v>
      </c>
      <c r="HU253" s="134">
        <v>0.0</v>
      </c>
      <c r="HV253" s="134">
        <v>0.0</v>
      </c>
      <c r="HW253" s="134">
        <v>0.0</v>
      </c>
      <c r="HX253" s="134">
        <v>0.0</v>
      </c>
      <c r="HY253" s="134">
        <v>0.0</v>
      </c>
      <c r="HZ253" s="134">
        <v>0.0</v>
      </c>
      <c r="IA253" s="134">
        <v>0.0</v>
      </c>
      <c r="IB253" s="134">
        <v>0.0</v>
      </c>
      <c r="IC253" s="134">
        <v>0.0</v>
      </c>
      <c r="ID253" s="134">
        <v>0.0</v>
      </c>
      <c r="IE253" s="134">
        <v>0.0</v>
      </c>
      <c r="IF253" s="134">
        <v>0.0</v>
      </c>
      <c r="IG253" s="134">
        <v>0.0</v>
      </c>
    </row>
    <row r="254" hidden="1">
      <c r="A254" s="119" t="s">
        <v>100</v>
      </c>
      <c r="B254" s="119" t="s">
        <v>101</v>
      </c>
      <c r="C254" s="119">
        <v>1943.0</v>
      </c>
      <c r="D254" s="119">
        <v>1.269416385E9</v>
      </c>
      <c r="E254" s="63"/>
      <c r="F254" s="126">
        <v>0.787</v>
      </c>
      <c r="G254" s="126">
        <v>1.0</v>
      </c>
      <c r="H254" s="126">
        <v>0.806</v>
      </c>
      <c r="I254" s="126">
        <v>0.177</v>
      </c>
      <c r="J254" s="126">
        <v>0.016</v>
      </c>
      <c r="K254" s="126">
        <v>0.001</v>
      </c>
      <c r="L254" s="126">
        <v>0.0</v>
      </c>
      <c r="M254" s="63"/>
      <c r="N254" s="126">
        <v>0.001</v>
      </c>
      <c r="O254" s="63"/>
      <c r="P254" s="63"/>
      <c r="Q254" s="119">
        <v>9.99007933E8</v>
      </c>
      <c r="R254" s="63"/>
      <c r="S254" s="119">
        <v>1.023265238E9</v>
      </c>
      <c r="T254" s="119">
        <v>2.24841963E8</v>
      </c>
      <c r="U254" s="119">
        <v>2.0350271E7</v>
      </c>
      <c r="V254" s="119">
        <v>957231.0</v>
      </c>
      <c r="W254" s="119">
        <v>1681.0</v>
      </c>
      <c r="X254" s="63"/>
      <c r="Y254" s="119">
        <v>958913.0</v>
      </c>
      <c r="Z254" s="63"/>
      <c r="AA254" s="63"/>
      <c r="AB254" s="126">
        <v>0.746</v>
      </c>
      <c r="AC254" s="63"/>
      <c r="AD254" s="121">
        <v>0.74</v>
      </c>
      <c r="AE254" s="121">
        <v>0.38</v>
      </c>
      <c r="AF254" s="121">
        <v>0.07</v>
      </c>
      <c r="AG254" s="121">
        <v>0.02</v>
      </c>
      <c r="AH254" s="121">
        <v>0.0</v>
      </c>
      <c r="AI254" s="63"/>
      <c r="AJ254" s="121">
        <v>0.02</v>
      </c>
      <c r="AK254" s="63" t="str">
        <f t="shared" si="1"/>
        <v>Asia</v>
      </c>
      <c r="AL254" s="119">
        <v>3129.0</v>
      </c>
      <c r="AM254" s="119">
        <v>4541.0</v>
      </c>
      <c r="AN254" s="119">
        <v>6507.0</v>
      </c>
      <c r="AO254" s="119">
        <v>9212.0</v>
      </c>
      <c r="AP254" s="119">
        <v>12898.0</v>
      </c>
      <c r="AQ254" s="119">
        <v>17890.0</v>
      </c>
      <c r="AR254" s="119">
        <v>24640.0</v>
      </c>
      <c r="AS254" s="119">
        <v>33824.0</v>
      </c>
      <c r="AT254" s="119">
        <v>46519.0</v>
      </c>
      <c r="AU254" s="119">
        <v>64530.0</v>
      </c>
      <c r="AV254" s="119">
        <v>90976.0</v>
      </c>
      <c r="AW254" s="119">
        <v>131287.0</v>
      </c>
      <c r="AX254" s="119">
        <v>194802.0</v>
      </c>
      <c r="AY254" s="119">
        <v>297189.0</v>
      </c>
      <c r="AZ254" s="119">
        <v>463812.0</v>
      </c>
      <c r="BA254" s="119">
        <v>733935.0</v>
      </c>
      <c r="BB254" s="119">
        <v>1165186.0</v>
      </c>
      <c r="BC254" s="119">
        <v>1837057.0</v>
      </c>
      <c r="BD254" s="119">
        <v>2851649.0</v>
      </c>
      <c r="BE254" s="119">
        <v>4329888.0</v>
      </c>
      <c r="BF254" s="119">
        <v>6402417.0</v>
      </c>
      <c r="BG254" s="119">
        <v>9196390.0</v>
      </c>
      <c r="BH254" s="119">
        <v>1.2821285E7</v>
      </c>
      <c r="BI254" s="119">
        <v>1.735683E7</v>
      </c>
      <c r="BJ254" s="119">
        <v>2.2842694E7</v>
      </c>
      <c r="BK254" s="119">
        <v>2.9264125E7</v>
      </c>
      <c r="BL254" s="119">
        <v>3.6524827E7</v>
      </c>
      <c r="BM254" s="119">
        <v>4.4404347E7</v>
      </c>
      <c r="BN254" s="119">
        <v>5.2513488E7</v>
      </c>
      <c r="BO254" s="119">
        <v>6.0279952E7</v>
      </c>
      <c r="BP254" s="119">
        <v>6.7001616E7</v>
      </c>
      <c r="BQ254" s="119">
        <v>7.1983246E7</v>
      </c>
      <c r="BR254" s="119">
        <v>7.4726423E7</v>
      </c>
      <c r="BS254" s="119">
        <v>7.509597E7</v>
      </c>
      <c r="BT254" s="119">
        <v>7.3373889E7</v>
      </c>
      <c r="BU254" s="119">
        <v>7.0155123E7</v>
      </c>
      <c r="BV254" s="119">
        <v>6.6122603E7</v>
      </c>
      <c r="BW254" s="119">
        <v>6.181029E7</v>
      </c>
      <c r="BX254" s="119">
        <v>5.7469308E7</v>
      </c>
      <c r="BY254" s="119">
        <v>5.3086334E7</v>
      </c>
      <c r="BZ254" s="119">
        <v>4.8514611E7</v>
      </c>
      <c r="CA254" s="119">
        <v>4.3629029E7</v>
      </c>
      <c r="CB254" s="119">
        <v>3.8429248E7</v>
      </c>
      <c r="CC254" s="119">
        <v>3.3060576E7</v>
      </c>
      <c r="CD254" s="119">
        <v>2.7764284E7</v>
      </c>
      <c r="CE254" s="119">
        <v>2.2793346E7</v>
      </c>
      <c r="CF254" s="119">
        <v>1.8337154E7</v>
      </c>
      <c r="CG254" s="119">
        <v>1.4488077E7</v>
      </c>
      <c r="CH254" s="119">
        <v>1.1255175E7</v>
      </c>
      <c r="CI254" s="119">
        <v>8602616.0</v>
      </c>
      <c r="CJ254" s="119">
        <v>6482458.0</v>
      </c>
      <c r="CK254" s="119">
        <v>4845913.0</v>
      </c>
      <c r="CL254" s="119">
        <v>3637516.0</v>
      </c>
      <c r="CM254" s="119">
        <v>2786494.0</v>
      </c>
      <c r="CN254" s="119">
        <v>2206512.0</v>
      </c>
      <c r="CO254" s="119">
        <v>1806021.0</v>
      </c>
      <c r="CP254" s="119">
        <v>1504143.0</v>
      </c>
      <c r="CQ254" s="119">
        <v>1244226.0</v>
      </c>
      <c r="CR254" s="119">
        <v>998971.0</v>
      </c>
      <c r="CS254" s="119">
        <v>765639.0</v>
      </c>
      <c r="CT254" s="119">
        <v>554836.0</v>
      </c>
      <c r="CU254" s="119">
        <v>378767.0</v>
      </c>
      <c r="CV254" s="119">
        <v>243771.0</v>
      </c>
      <c r="CW254" s="119">
        <v>148518.0</v>
      </c>
      <c r="CX254" s="119">
        <v>86213.0</v>
      </c>
      <c r="CY254" s="119">
        <v>48056.0</v>
      </c>
      <c r="CZ254" s="119">
        <v>25927.0</v>
      </c>
      <c r="DA254" s="119">
        <v>13632.0</v>
      </c>
      <c r="DB254" s="119">
        <v>7021.0</v>
      </c>
      <c r="DC254" s="119">
        <v>3554.0</v>
      </c>
      <c r="DD254" s="119">
        <v>1771.0</v>
      </c>
      <c r="DE254" s="119">
        <v>871.0</v>
      </c>
      <c r="DF254" s="119">
        <v>423.0</v>
      </c>
      <c r="DG254" s="119">
        <v>203.0</v>
      </c>
      <c r="DH254" s="119">
        <v>97.0</v>
      </c>
      <c r="DI254" s="119">
        <v>46.0</v>
      </c>
      <c r="DJ254" s="119">
        <v>22.0</v>
      </c>
      <c r="DK254" s="119">
        <v>10.0</v>
      </c>
      <c r="DL254" s="119">
        <v>5.0</v>
      </c>
      <c r="DM254" s="119">
        <v>2.0</v>
      </c>
      <c r="DN254" s="119">
        <v>1.0</v>
      </c>
      <c r="DO254" s="119">
        <v>0.0</v>
      </c>
      <c r="DP254" s="119">
        <v>0.0</v>
      </c>
      <c r="DQ254" s="119">
        <v>0.0</v>
      </c>
      <c r="DR254" s="119">
        <v>0.0</v>
      </c>
      <c r="DS254" s="119">
        <v>0.0</v>
      </c>
      <c r="DT254" s="119">
        <v>0.0</v>
      </c>
      <c r="DU254" s="119">
        <v>0.0</v>
      </c>
      <c r="DV254" s="119">
        <v>0.0</v>
      </c>
      <c r="DW254" s="119">
        <v>0.0</v>
      </c>
      <c r="DX254" s="119">
        <v>0.0</v>
      </c>
      <c r="DY254" s="119">
        <v>0.0</v>
      </c>
      <c r="DZ254" s="119">
        <v>0.0</v>
      </c>
      <c r="EA254" s="119">
        <v>0.0</v>
      </c>
      <c r="EB254" s="119">
        <v>0.0</v>
      </c>
      <c r="EC254" s="119">
        <v>0.0</v>
      </c>
      <c r="ED254" s="119">
        <v>0.0</v>
      </c>
      <c r="EE254" s="119">
        <v>0.0</v>
      </c>
      <c r="EF254" s="119">
        <v>0.0</v>
      </c>
      <c r="EG254" s="119">
        <v>0.0</v>
      </c>
      <c r="EH254" s="119">
        <v>0.0</v>
      </c>
      <c r="EI254" s="63"/>
      <c r="EJ254" s="63"/>
      <c r="EK254" s="134">
        <v>0.0</v>
      </c>
      <c r="EL254" s="134">
        <v>0.0</v>
      </c>
      <c r="EM254" s="134">
        <v>0.0</v>
      </c>
      <c r="EN254" s="134">
        <v>0.0</v>
      </c>
      <c r="EO254" s="134">
        <v>0.0</v>
      </c>
      <c r="EP254" s="134">
        <v>0.0</v>
      </c>
      <c r="EQ254" s="134">
        <v>0.0</v>
      </c>
      <c r="ER254" s="134">
        <v>0.0</v>
      </c>
      <c r="ES254" s="134">
        <v>0.0</v>
      </c>
      <c r="ET254" s="134">
        <v>1.0E-4</v>
      </c>
      <c r="EU254" s="134">
        <v>1.0E-4</v>
      </c>
      <c r="EV254" s="134">
        <v>1.0E-4</v>
      </c>
      <c r="EW254" s="134">
        <v>2.0E-4</v>
      </c>
      <c r="EX254" s="134">
        <v>2.0E-4</v>
      </c>
      <c r="EY254" s="134">
        <v>4.0E-4</v>
      </c>
      <c r="EZ254" s="134">
        <v>6.0E-4</v>
      </c>
      <c r="FA254" s="134">
        <v>9.0E-4</v>
      </c>
      <c r="FB254" s="134">
        <v>0.0014</v>
      </c>
      <c r="FC254" s="134">
        <v>0.0022</v>
      </c>
      <c r="FD254" s="134">
        <v>0.0034</v>
      </c>
      <c r="FE254" s="134">
        <v>0.005</v>
      </c>
      <c r="FF254" s="134">
        <v>0.0072</v>
      </c>
      <c r="FG254" s="134">
        <v>0.0101</v>
      </c>
      <c r="FH254" s="134">
        <v>0.0137</v>
      </c>
      <c r="FI254" s="134">
        <v>0.018</v>
      </c>
      <c r="FJ254" s="134">
        <v>0.0231</v>
      </c>
      <c r="FK254" s="134">
        <v>0.0288</v>
      </c>
      <c r="FL254" s="134">
        <v>0.035</v>
      </c>
      <c r="FM254" s="134">
        <v>0.0414</v>
      </c>
      <c r="FN254" s="134">
        <v>0.0475</v>
      </c>
      <c r="FO254" s="134">
        <v>0.0528</v>
      </c>
      <c r="FP254" s="134">
        <v>0.0567</v>
      </c>
      <c r="FQ254" s="134">
        <v>0.0589</v>
      </c>
      <c r="FR254" s="134">
        <v>0.0592</v>
      </c>
      <c r="FS254" s="134">
        <v>0.0578</v>
      </c>
      <c r="FT254" s="134">
        <v>0.0553</v>
      </c>
      <c r="FU254" s="134">
        <v>0.0521</v>
      </c>
      <c r="FV254" s="134">
        <v>0.0487</v>
      </c>
      <c r="FW254" s="134">
        <v>0.0453</v>
      </c>
      <c r="FX254" s="134">
        <v>0.0418</v>
      </c>
      <c r="FY254" s="134">
        <v>0.0382</v>
      </c>
      <c r="FZ254" s="134">
        <v>0.0344</v>
      </c>
      <c r="GA254" s="134">
        <v>0.0303</v>
      </c>
      <c r="GB254" s="134">
        <v>0.026</v>
      </c>
      <c r="GC254" s="134">
        <v>0.0219</v>
      </c>
      <c r="GD254" s="134">
        <v>0.018</v>
      </c>
      <c r="GE254" s="134">
        <v>0.0144</v>
      </c>
      <c r="GF254" s="134">
        <v>0.0114</v>
      </c>
      <c r="GG254" s="134">
        <v>0.0089</v>
      </c>
      <c r="GH254" s="134">
        <v>0.0068</v>
      </c>
      <c r="GI254" s="134">
        <v>0.0051</v>
      </c>
      <c r="GJ254" s="134">
        <v>0.0038</v>
      </c>
      <c r="GK254" s="134">
        <v>0.0029</v>
      </c>
      <c r="GL254" s="134">
        <v>0.0022</v>
      </c>
      <c r="GM254" s="134">
        <v>0.0017</v>
      </c>
      <c r="GN254" s="134">
        <v>0.0014</v>
      </c>
      <c r="GO254" s="134">
        <v>0.0012</v>
      </c>
      <c r="GP254" s="134">
        <v>0.001</v>
      </c>
      <c r="GQ254" s="134">
        <v>8.0E-4</v>
      </c>
      <c r="GR254" s="134">
        <v>6.0E-4</v>
      </c>
      <c r="GS254" s="134">
        <v>4.0E-4</v>
      </c>
      <c r="GT254" s="134">
        <v>3.0E-4</v>
      </c>
      <c r="GU254" s="134">
        <v>2.0E-4</v>
      </c>
      <c r="GV254" s="134">
        <v>1.0E-4</v>
      </c>
      <c r="GW254" s="134">
        <v>1.0E-4</v>
      </c>
      <c r="GX254" s="134">
        <v>0.0</v>
      </c>
      <c r="GY254" s="134">
        <v>0.0</v>
      </c>
      <c r="GZ254" s="134">
        <v>0.0</v>
      </c>
      <c r="HA254" s="134">
        <v>0.0</v>
      </c>
      <c r="HB254" s="134">
        <v>0.0</v>
      </c>
      <c r="HC254" s="134">
        <v>0.0</v>
      </c>
      <c r="HD254" s="134">
        <v>0.0</v>
      </c>
      <c r="HE254" s="134">
        <v>0.0</v>
      </c>
      <c r="HF254" s="134">
        <v>0.0</v>
      </c>
      <c r="HG254" s="134">
        <v>0.0</v>
      </c>
      <c r="HH254" s="134">
        <v>0.0</v>
      </c>
      <c r="HI254" s="134">
        <v>0.0</v>
      </c>
      <c r="HJ254" s="134">
        <v>0.0</v>
      </c>
      <c r="HK254" s="134">
        <v>0.0</v>
      </c>
      <c r="HL254" s="134">
        <v>0.0</v>
      </c>
      <c r="HM254" s="134">
        <v>0.0</v>
      </c>
      <c r="HN254" s="134">
        <v>0.0</v>
      </c>
      <c r="HO254" s="134">
        <v>0.0</v>
      </c>
      <c r="HP254" s="134">
        <v>0.0</v>
      </c>
      <c r="HQ254" s="134">
        <v>0.0</v>
      </c>
      <c r="HR254" s="134">
        <v>0.0</v>
      </c>
      <c r="HS254" s="134">
        <v>0.0</v>
      </c>
      <c r="HT254" s="134">
        <v>0.0</v>
      </c>
      <c r="HU254" s="134">
        <v>0.0</v>
      </c>
      <c r="HV254" s="134">
        <v>0.0</v>
      </c>
      <c r="HW254" s="134">
        <v>0.0</v>
      </c>
      <c r="HX254" s="134">
        <v>0.0</v>
      </c>
      <c r="HY254" s="134">
        <v>0.0</v>
      </c>
      <c r="HZ254" s="134">
        <v>0.0</v>
      </c>
      <c r="IA254" s="134">
        <v>0.0</v>
      </c>
      <c r="IB254" s="134">
        <v>0.0</v>
      </c>
      <c r="IC254" s="134">
        <v>0.0</v>
      </c>
      <c r="ID254" s="134">
        <v>0.0</v>
      </c>
      <c r="IE254" s="134">
        <v>0.0</v>
      </c>
      <c r="IF254" s="134">
        <v>0.0</v>
      </c>
      <c r="IG254" s="134">
        <v>0.0</v>
      </c>
    </row>
    <row r="255" hidden="1">
      <c r="A255" s="119" t="s">
        <v>94</v>
      </c>
      <c r="B255" s="119" t="s">
        <v>95</v>
      </c>
      <c r="C255" s="119">
        <v>1944.0</v>
      </c>
      <c r="D255" s="119">
        <v>2.97693232E8</v>
      </c>
      <c r="E255" s="63"/>
      <c r="F255" s="126">
        <v>0.225</v>
      </c>
      <c r="G255" s="126">
        <v>1.0</v>
      </c>
      <c r="H255" s="126">
        <v>0.235</v>
      </c>
      <c r="I255" s="126">
        <v>0.223</v>
      </c>
      <c r="J255" s="126">
        <v>0.389</v>
      </c>
      <c r="K255" s="126">
        <v>0.149</v>
      </c>
      <c r="L255" s="126">
        <v>0.004</v>
      </c>
      <c r="M255" s="63"/>
      <c r="N255" s="126">
        <v>0.153</v>
      </c>
      <c r="O255" s="63"/>
      <c r="P255" s="63"/>
      <c r="Q255" s="119">
        <v>6.7033204E7</v>
      </c>
      <c r="R255" s="63"/>
      <c r="S255" s="119">
        <v>7.0077869E7</v>
      </c>
      <c r="T255" s="119">
        <v>6.6258177E7</v>
      </c>
      <c r="U255" s="119">
        <v>1.15797701E8</v>
      </c>
      <c r="V255" s="119">
        <v>4.4421083E7</v>
      </c>
      <c r="W255" s="119">
        <v>1135454.0</v>
      </c>
      <c r="X255" s="63"/>
      <c r="Y255" s="119">
        <v>4.5559485E7</v>
      </c>
      <c r="Z255" s="63"/>
      <c r="AA255" s="63"/>
      <c r="AB255" s="126">
        <v>0.049</v>
      </c>
      <c r="AC255" s="63"/>
      <c r="AD255" s="121">
        <v>0.05</v>
      </c>
      <c r="AE255" s="121">
        <v>0.11</v>
      </c>
      <c r="AF255" s="121">
        <v>0.41</v>
      </c>
      <c r="AG255" s="121">
        <v>0.84</v>
      </c>
      <c r="AH255" s="121">
        <v>0.98</v>
      </c>
      <c r="AI255" s="63"/>
      <c r="AJ255" s="121">
        <v>0.84</v>
      </c>
      <c r="AK255" s="63" t="str">
        <f t="shared" si="1"/>
        <v>The Americas</v>
      </c>
      <c r="AL255" s="119">
        <v>76.0</v>
      </c>
      <c r="AM255" s="119">
        <v>123.0</v>
      </c>
      <c r="AN255" s="119">
        <v>203.0</v>
      </c>
      <c r="AO255" s="119">
        <v>337.0</v>
      </c>
      <c r="AP255" s="119">
        <v>565.0</v>
      </c>
      <c r="AQ255" s="119">
        <v>948.0</v>
      </c>
      <c r="AR255" s="119">
        <v>1589.0</v>
      </c>
      <c r="AS255" s="119">
        <v>2644.0</v>
      </c>
      <c r="AT255" s="119">
        <v>4354.0</v>
      </c>
      <c r="AU255" s="119">
        <v>7073.0</v>
      </c>
      <c r="AV255" s="119">
        <v>11308.0</v>
      </c>
      <c r="AW255" s="119">
        <v>17758.0</v>
      </c>
      <c r="AX255" s="119">
        <v>27356.0</v>
      </c>
      <c r="AY255" s="119">
        <v>41305.0</v>
      </c>
      <c r="AZ255" s="119">
        <v>61095.0</v>
      </c>
      <c r="BA255" s="119">
        <v>88511.0</v>
      </c>
      <c r="BB255" s="119">
        <v>125610.0</v>
      </c>
      <c r="BC255" s="119">
        <v>174690.0</v>
      </c>
      <c r="BD255" s="119">
        <v>238256.0</v>
      </c>
      <c r="BE255" s="119">
        <v>319002.0</v>
      </c>
      <c r="BF255" s="119">
        <v>419826.0</v>
      </c>
      <c r="BG255" s="119">
        <v>543887.0</v>
      </c>
      <c r="BH255" s="119">
        <v>694681.0</v>
      </c>
      <c r="BI255" s="119">
        <v>876072.0</v>
      </c>
      <c r="BJ255" s="119">
        <v>1092183.0</v>
      </c>
      <c r="BK255" s="119">
        <v>1347039.0</v>
      </c>
      <c r="BL255" s="119">
        <v>1643884.0</v>
      </c>
      <c r="BM255" s="119">
        <v>1984176.0</v>
      </c>
      <c r="BN255" s="119">
        <v>2366413.0</v>
      </c>
      <c r="BO255" s="119">
        <v>2785073.0</v>
      </c>
      <c r="BP255" s="119">
        <v>3230035.0</v>
      </c>
      <c r="BQ255" s="119">
        <v>3686842.0</v>
      </c>
      <c r="BR255" s="119">
        <v>4137952.0</v>
      </c>
      <c r="BS255" s="119">
        <v>4564883.0</v>
      </c>
      <c r="BT255" s="119">
        <v>4950814.0</v>
      </c>
      <c r="BU255" s="119">
        <v>5283024.0</v>
      </c>
      <c r="BV255" s="119">
        <v>5554523.0</v>
      </c>
      <c r="BW255" s="119">
        <v>5764505.0</v>
      </c>
      <c r="BX255" s="119">
        <v>5917600.0</v>
      </c>
      <c r="BY255" s="119">
        <v>6022324.0</v>
      </c>
      <c r="BZ255" s="119">
        <v>6089330.0</v>
      </c>
      <c r="CA255" s="119">
        <v>6130083.0</v>
      </c>
      <c r="CB255" s="119">
        <v>6156332.0</v>
      </c>
      <c r="CC255" s="119">
        <v>6180516.0</v>
      </c>
      <c r="CD255" s="119">
        <v>6216963.0</v>
      </c>
      <c r="CE255" s="119">
        <v>6283530.0</v>
      </c>
      <c r="CF255" s="119">
        <v>6403072.0</v>
      </c>
      <c r="CG255" s="119">
        <v>6603807.0</v>
      </c>
      <c r="CH255" s="119">
        <v>6917384.0</v>
      </c>
      <c r="CI255" s="119">
        <v>7373750.0</v>
      </c>
      <c r="CJ255" s="119">
        <v>7992739.0</v>
      </c>
      <c r="CK255" s="119">
        <v>8773788.0</v>
      </c>
      <c r="CL255" s="119">
        <v>9686634.0</v>
      </c>
      <c r="CM255" s="119">
        <v>1.06666E7</v>
      </c>
      <c r="CN255" s="119">
        <v>1.1617547E7</v>
      </c>
      <c r="CO255" s="119">
        <v>1.2423639E7</v>
      </c>
      <c r="CP255" s="119">
        <v>1.2968287E7</v>
      </c>
      <c r="CQ255" s="119">
        <v>1.3156015E7</v>
      </c>
      <c r="CR255" s="119">
        <v>1.293156E7</v>
      </c>
      <c r="CS255" s="119">
        <v>1.2291078E7</v>
      </c>
      <c r="CT255" s="119">
        <v>1.1282553E7</v>
      </c>
      <c r="CU255" s="119">
        <v>9995739.0</v>
      </c>
      <c r="CV255" s="119">
        <v>8544799.0</v>
      </c>
      <c r="CW255" s="119">
        <v>7048375.0</v>
      </c>
      <c r="CX255" s="119">
        <v>5611787.0</v>
      </c>
      <c r="CY255" s="119">
        <v>4314748.0</v>
      </c>
      <c r="CZ255" s="119">
        <v>3205967.0</v>
      </c>
      <c r="DA255" s="119">
        <v>2304163.0</v>
      </c>
      <c r="DB255" s="119">
        <v>1603676.0</v>
      </c>
      <c r="DC255" s="119">
        <v>1082345.0</v>
      </c>
      <c r="DD255" s="119">
        <v>709484.0</v>
      </c>
      <c r="DE255" s="119">
        <v>452476.0</v>
      </c>
      <c r="DF255" s="119">
        <v>281255.0</v>
      </c>
      <c r="DG255" s="119">
        <v>170691.0</v>
      </c>
      <c r="DH255" s="119">
        <v>101300.0</v>
      </c>
      <c r="DI255" s="119">
        <v>58863.0</v>
      </c>
      <c r="DJ255" s="119">
        <v>33520.0</v>
      </c>
      <c r="DK255" s="119">
        <v>18715.0</v>
      </c>
      <c r="DL255" s="119">
        <v>10245.0</v>
      </c>
      <c r="DM255" s="119">
        <v>5498.0</v>
      </c>
      <c r="DN255" s="119">
        <v>2891.0</v>
      </c>
      <c r="DO255" s="119">
        <v>1489.0</v>
      </c>
      <c r="DP255" s="119">
        <v>751.0</v>
      </c>
      <c r="DQ255" s="119">
        <v>371.0</v>
      </c>
      <c r="DR255" s="119">
        <v>179.0</v>
      </c>
      <c r="DS255" s="119">
        <v>85.0</v>
      </c>
      <c r="DT255" s="119">
        <v>40.0</v>
      </c>
      <c r="DU255" s="119">
        <v>18.0</v>
      </c>
      <c r="DV255" s="119">
        <v>8.0</v>
      </c>
      <c r="DW255" s="119">
        <v>4.0</v>
      </c>
      <c r="DX255" s="119">
        <v>2.0</v>
      </c>
      <c r="DY255" s="119">
        <v>1.0</v>
      </c>
      <c r="DZ255" s="119">
        <v>0.0</v>
      </c>
      <c r="EA255" s="119">
        <v>0.0</v>
      </c>
      <c r="EB255" s="119">
        <v>0.0</v>
      </c>
      <c r="EC255" s="119">
        <v>0.0</v>
      </c>
      <c r="ED255" s="119">
        <v>0.0</v>
      </c>
      <c r="EE255" s="119">
        <v>0.0</v>
      </c>
      <c r="EF255" s="119">
        <v>0.0</v>
      </c>
      <c r="EG255" s="119">
        <v>0.0</v>
      </c>
      <c r="EH255" s="119">
        <v>0.0</v>
      </c>
      <c r="EI255" s="63"/>
      <c r="EJ255" s="63"/>
      <c r="EK255" s="134">
        <v>0.0</v>
      </c>
      <c r="EL255" s="134">
        <v>0.0</v>
      </c>
      <c r="EM255" s="134">
        <v>0.0</v>
      </c>
      <c r="EN255" s="134">
        <v>0.0</v>
      </c>
      <c r="EO255" s="134">
        <v>0.0</v>
      </c>
      <c r="EP255" s="134">
        <v>0.0</v>
      </c>
      <c r="EQ255" s="134">
        <v>0.0</v>
      </c>
      <c r="ER255" s="134">
        <v>0.0</v>
      </c>
      <c r="ES255" s="134">
        <v>0.0</v>
      </c>
      <c r="ET255" s="134">
        <v>0.0</v>
      </c>
      <c r="EU255" s="134">
        <v>0.0</v>
      </c>
      <c r="EV255" s="134">
        <v>1.0E-4</v>
      </c>
      <c r="EW255" s="134">
        <v>1.0E-4</v>
      </c>
      <c r="EX255" s="134">
        <v>1.0E-4</v>
      </c>
      <c r="EY255" s="134">
        <v>2.0E-4</v>
      </c>
      <c r="EZ255" s="134">
        <v>3.0E-4</v>
      </c>
      <c r="FA255" s="134">
        <v>4.0E-4</v>
      </c>
      <c r="FB255" s="134">
        <v>6.0E-4</v>
      </c>
      <c r="FC255" s="134">
        <v>8.0E-4</v>
      </c>
      <c r="FD255" s="134">
        <v>0.0011</v>
      </c>
      <c r="FE255" s="134">
        <v>0.0014</v>
      </c>
      <c r="FF255" s="134">
        <v>0.0018</v>
      </c>
      <c r="FG255" s="134">
        <v>0.0023</v>
      </c>
      <c r="FH255" s="134">
        <v>0.0029</v>
      </c>
      <c r="FI255" s="134">
        <v>0.0037</v>
      </c>
      <c r="FJ255" s="134">
        <v>0.0045</v>
      </c>
      <c r="FK255" s="134">
        <v>0.0055</v>
      </c>
      <c r="FL255" s="134">
        <v>0.0067</v>
      </c>
      <c r="FM255" s="134">
        <v>0.0079</v>
      </c>
      <c r="FN255" s="134">
        <v>0.0094</v>
      </c>
      <c r="FO255" s="134">
        <v>0.0109</v>
      </c>
      <c r="FP255" s="134">
        <v>0.0124</v>
      </c>
      <c r="FQ255" s="134">
        <v>0.0139</v>
      </c>
      <c r="FR255" s="134">
        <v>0.0153</v>
      </c>
      <c r="FS255" s="134">
        <v>0.0166</v>
      </c>
      <c r="FT255" s="134">
        <v>0.0177</v>
      </c>
      <c r="FU255" s="134">
        <v>0.0187</v>
      </c>
      <c r="FV255" s="134">
        <v>0.0194</v>
      </c>
      <c r="FW255" s="134">
        <v>0.0199</v>
      </c>
      <c r="FX255" s="134">
        <v>0.0202</v>
      </c>
      <c r="FY255" s="134">
        <v>0.0205</v>
      </c>
      <c r="FZ255" s="134">
        <v>0.0206</v>
      </c>
      <c r="GA255" s="134">
        <v>0.0207</v>
      </c>
      <c r="GB255" s="134">
        <v>0.0208</v>
      </c>
      <c r="GC255" s="134">
        <v>0.0209</v>
      </c>
      <c r="GD255" s="134">
        <v>0.0211</v>
      </c>
      <c r="GE255" s="134">
        <v>0.0215</v>
      </c>
      <c r="GF255" s="134">
        <v>0.0222</v>
      </c>
      <c r="GG255" s="134">
        <v>0.0232</v>
      </c>
      <c r="GH255" s="134">
        <v>0.0248</v>
      </c>
      <c r="GI255" s="134">
        <v>0.0268</v>
      </c>
      <c r="GJ255" s="134">
        <v>0.0295</v>
      </c>
      <c r="GK255" s="134">
        <v>0.0325</v>
      </c>
      <c r="GL255" s="134">
        <v>0.0358</v>
      </c>
      <c r="GM255" s="134">
        <v>0.039</v>
      </c>
      <c r="GN255" s="134">
        <v>0.0417</v>
      </c>
      <c r="GO255" s="134">
        <v>0.0436</v>
      </c>
      <c r="GP255" s="134">
        <v>0.0442</v>
      </c>
      <c r="GQ255" s="134">
        <v>0.0434</v>
      </c>
      <c r="GR255" s="134">
        <v>0.0413</v>
      </c>
      <c r="GS255" s="134">
        <v>0.0379</v>
      </c>
      <c r="GT255" s="134">
        <v>0.0336</v>
      </c>
      <c r="GU255" s="134">
        <v>0.0287</v>
      </c>
      <c r="GV255" s="134">
        <v>0.0237</v>
      </c>
      <c r="GW255" s="134">
        <v>0.0189</v>
      </c>
      <c r="GX255" s="134">
        <v>0.0145</v>
      </c>
      <c r="GY255" s="134">
        <v>0.0108</v>
      </c>
      <c r="GZ255" s="134">
        <v>0.0077</v>
      </c>
      <c r="HA255" s="134">
        <v>0.0054</v>
      </c>
      <c r="HB255" s="134">
        <v>0.0036</v>
      </c>
      <c r="HC255" s="134">
        <v>0.0024</v>
      </c>
      <c r="HD255" s="134">
        <v>0.0015</v>
      </c>
      <c r="HE255" s="134">
        <v>9.0E-4</v>
      </c>
      <c r="HF255" s="134">
        <v>6.0E-4</v>
      </c>
      <c r="HG255" s="134">
        <v>3.0E-4</v>
      </c>
      <c r="HH255" s="134">
        <v>2.0E-4</v>
      </c>
      <c r="HI255" s="134">
        <v>1.0E-4</v>
      </c>
      <c r="HJ255" s="134">
        <v>1.0E-4</v>
      </c>
      <c r="HK255" s="134">
        <v>0.0</v>
      </c>
      <c r="HL255" s="134">
        <v>0.0</v>
      </c>
      <c r="HM255" s="134">
        <v>0.0</v>
      </c>
      <c r="HN255" s="134">
        <v>0.0</v>
      </c>
      <c r="HO255" s="134">
        <v>0.0</v>
      </c>
      <c r="HP255" s="134">
        <v>0.0</v>
      </c>
      <c r="HQ255" s="134">
        <v>0.0</v>
      </c>
      <c r="HR255" s="134">
        <v>0.0</v>
      </c>
      <c r="HS255" s="134">
        <v>0.0</v>
      </c>
      <c r="HT255" s="134">
        <v>0.0</v>
      </c>
      <c r="HU255" s="134">
        <v>0.0</v>
      </c>
      <c r="HV255" s="134">
        <v>0.0</v>
      </c>
      <c r="HW255" s="134">
        <v>0.0</v>
      </c>
      <c r="HX255" s="134">
        <v>0.0</v>
      </c>
      <c r="HY255" s="134">
        <v>0.0</v>
      </c>
      <c r="HZ255" s="134">
        <v>0.0</v>
      </c>
      <c r="IA255" s="134">
        <v>0.0</v>
      </c>
      <c r="IB255" s="134">
        <v>0.0</v>
      </c>
      <c r="IC255" s="134">
        <v>0.0</v>
      </c>
      <c r="ID255" s="134">
        <v>0.0</v>
      </c>
      <c r="IE255" s="134">
        <v>0.0</v>
      </c>
      <c r="IF255" s="134">
        <v>0.0</v>
      </c>
      <c r="IG255" s="134">
        <v>0.0</v>
      </c>
    </row>
    <row r="256" hidden="1">
      <c r="A256" s="119" t="s">
        <v>96</v>
      </c>
      <c r="B256" s="119" t="s">
        <v>97</v>
      </c>
      <c r="C256" s="119">
        <v>1944.0</v>
      </c>
      <c r="D256" s="119">
        <v>5.56165063E8</v>
      </c>
      <c r="E256" s="63"/>
      <c r="F256" s="126">
        <v>0.288</v>
      </c>
      <c r="G256" s="126">
        <v>1.0</v>
      </c>
      <c r="H256" s="126">
        <v>0.307</v>
      </c>
      <c r="I256" s="126">
        <v>0.429</v>
      </c>
      <c r="J256" s="126">
        <v>0.25</v>
      </c>
      <c r="K256" s="126">
        <v>0.014</v>
      </c>
      <c r="L256" s="126">
        <v>0.0</v>
      </c>
      <c r="M256" s="63"/>
      <c r="N256" s="126">
        <v>0.014</v>
      </c>
      <c r="O256" s="63"/>
      <c r="P256" s="63"/>
      <c r="Q256" s="119">
        <v>1.59982853E8</v>
      </c>
      <c r="R256" s="63"/>
      <c r="S256" s="119">
        <v>1.70623544E8</v>
      </c>
      <c r="T256" s="119">
        <v>2.38720016E8</v>
      </c>
      <c r="U256" s="119">
        <v>1.39146202E8</v>
      </c>
      <c r="V256" s="119">
        <v>7663944.0</v>
      </c>
      <c r="W256" s="119">
        <v>11355.0</v>
      </c>
      <c r="X256" s="63"/>
      <c r="Y256" s="119">
        <v>7675300.0</v>
      </c>
      <c r="Z256" s="63"/>
      <c r="AA256" s="63"/>
      <c r="AB256" s="126">
        <v>0.116</v>
      </c>
      <c r="AC256" s="63"/>
      <c r="AD256" s="121">
        <v>0.12</v>
      </c>
      <c r="AE256" s="121">
        <v>0.41</v>
      </c>
      <c r="AF256" s="121">
        <v>0.5</v>
      </c>
      <c r="AG256" s="121">
        <v>0.14</v>
      </c>
      <c r="AH256" s="121">
        <v>0.01</v>
      </c>
      <c r="AI256" s="63"/>
      <c r="AJ256" s="121">
        <v>0.14</v>
      </c>
      <c r="AK256" s="63" t="str">
        <f t="shared" si="1"/>
        <v>Europe</v>
      </c>
      <c r="AL256" s="119">
        <v>0.0</v>
      </c>
      <c r="AM256" s="119">
        <v>0.0</v>
      </c>
      <c r="AN256" s="119">
        <v>0.0</v>
      </c>
      <c r="AO256" s="119">
        <v>1.0</v>
      </c>
      <c r="AP256" s="119">
        <v>2.0</v>
      </c>
      <c r="AQ256" s="119">
        <v>4.0</v>
      </c>
      <c r="AR256" s="119">
        <v>7.0</v>
      </c>
      <c r="AS256" s="119">
        <v>15.0</v>
      </c>
      <c r="AT256" s="119">
        <v>28.0</v>
      </c>
      <c r="AU256" s="119">
        <v>52.0</v>
      </c>
      <c r="AV256" s="119">
        <v>97.0</v>
      </c>
      <c r="AW256" s="119">
        <v>175.0</v>
      </c>
      <c r="AX256" s="119">
        <v>311.0</v>
      </c>
      <c r="AY256" s="119">
        <v>544.0</v>
      </c>
      <c r="AZ256" s="119">
        <v>937.0</v>
      </c>
      <c r="BA256" s="119">
        <v>1593.0</v>
      </c>
      <c r="BB256" s="119">
        <v>2676.0</v>
      </c>
      <c r="BC256" s="119">
        <v>4462.0</v>
      </c>
      <c r="BD256" s="119">
        <v>7412.0</v>
      </c>
      <c r="BE256" s="119">
        <v>12313.0</v>
      </c>
      <c r="BF256" s="119">
        <v>20541.0</v>
      </c>
      <c r="BG256" s="119">
        <v>34527.0</v>
      </c>
      <c r="BH256" s="119">
        <v>58566.0</v>
      </c>
      <c r="BI256" s="119">
        <v>100213.0</v>
      </c>
      <c r="BJ256" s="119">
        <v>172572.0</v>
      </c>
      <c r="BK256" s="119">
        <v>298006.0</v>
      </c>
      <c r="BL256" s="119">
        <v>513853.0</v>
      </c>
      <c r="BM256" s="119">
        <v>880346.0</v>
      </c>
      <c r="BN256" s="119">
        <v>1488806.0</v>
      </c>
      <c r="BO256" s="119">
        <v>2463436.0</v>
      </c>
      <c r="BP256" s="119">
        <v>3943911.0</v>
      </c>
      <c r="BQ256" s="119">
        <v>6035479.0</v>
      </c>
      <c r="BR256" s="119">
        <v>8728534.0</v>
      </c>
      <c r="BS256" s="119">
        <v>1.1822249E7</v>
      </c>
      <c r="BT256" s="119">
        <v>1.4915614E7</v>
      </c>
      <c r="BU256" s="119">
        <v>1.7517134E7</v>
      </c>
      <c r="BV256" s="119">
        <v>1.9255852E7</v>
      </c>
      <c r="BW256" s="119">
        <v>2.0088365E7</v>
      </c>
      <c r="BX256" s="119">
        <v>2.0357548E7</v>
      </c>
      <c r="BY256" s="119">
        <v>2.0615979E7</v>
      </c>
      <c r="BZ256" s="119">
        <v>2.1281383E7</v>
      </c>
      <c r="CA256" s="119">
        <v>2.2364948E7</v>
      </c>
      <c r="CB256" s="119">
        <v>2.3516879E7</v>
      </c>
      <c r="CC256" s="119">
        <v>2.4355606E7</v>
      </c>
      <c r="CD256" s="119">
        <v>2.4752878E7</v>
      </c>
      <c r="CE256" s="119">
        <v>2.482421E7</v>
      </c>
      <c r="CF256" s="119">
        <v>2.4719362E7</v>
      </c>
      <c r="CG256" s="119">
        <v>2.4470161E7</v>
      </c>
      <c r="CH256" s="119">
        <v>2.4013016E7</v>
      </c>
      <c r="CI256" s="119">
        <v>2.3306084E7</v>
      </c>
      <c r="CJ256" s="119">
        <v>2.2396872E7</v>
      </c>
      <c r="CK256" s="119">
        <v>2.1376788E7</v>
      </c>
      <c r="CL256" s="119">
        <v>2.0284838E7</v>
      </c>
      <c r="CM256" s="119">
        <v>1.906309E7</v>
      </c>
      <c r="CN256" s="119">
        <v>1.7597217E7</v>
      </c>
      <c r="CO256" s="119">
        <v>1.5796994E7</v>
      </c>
      <c r="CP256" s="119">
        <v>1.3659388E7</v>
      </c>
      <c r="CQ256" s="119">
        <v>1.1287046E7</v>
      </c>
      <c r="CR256" s="119">
        <v>8861705.0</v>
      </c>
      <c r="CS256" s="119">
        <v>6587715.0</v>
      </c>
      <c r="CT256" s="119">
        <v>4631424.0</v>
      </c>
      <c r="CU256" s="119">
        <v>3082244.0</v>
      </c>
      <c r="CV256" s="119">
        <v>1947286.0</v>
      </c>
      <c r="CW256" s="119">
        <v>1173064.0</v>
      </c>
      <c r="CX256" s="119">
        <v>677524.0</v>
      </c>
      <c r="CY256" s="119">
        <v>377373.0</v>
      </c>
      <c r="CZ256" s="119">
        <v>203774.0</v>
      </c>
      <c r="DA256" s="119">
        <v>107085.0</v>
      </c>
      <c r="DB256" s="119">
        <v>54867.0</v>
      </c>
      <c r="DC256" s="119">
        <v>27405.0</v>
      </c>
      <c r="DD256" s="119">
        <v>13323.0</v>
      </c>
      <c r="DE256" s="119">
        <v>6290.0</v>
      </c>
      <c r="DF256" s="119">
        <v>2877.0</v>
      </c>
      <c r="DG256" s="119">
        <v>1273.0</v>
      </c>
      <c r="DH256" s="119">
        <v>545.0</v>
      </c>
      <c r="DI256" s="119">
        <v>225.0</v>
      </c>
      <c r="DJ256" s="119">
        <v>90.0</v>
      </c>
      <c r="DK256" s="119">
        <v>35.0</v>
      </c>
      <c r="DL256" s="119">
        <v>13.0</v>
      </c>
      <c r="DM256" s="119">
        <v>5.0</v>
      </c>
      <c r="DN256" s="119">
        <v>2.0</v>
      </c>
      <c r="DO256" s="119">
        <v>1.0</v>
      </c>
      <c r="DP256" s="119">
        <v>0.0</v>
      </c>
      <c r="DQ256" s="119">
        <v>0.0</v>
      </c>
      <c r="DR256" s="119">
        <v>0.0</v>
      </c>
      <c r="DS256" s="119">
        <v>0.0</v>
      </c>
      <c r="DT256" s="119">
        <v>0.0</v>
      </c>
      <c r="DU256" s="119">
        <v>0.0</v>
      </c>
      <c r="DV256" s="119">
        <v>0.0</v>
      </c>
      <c r="DW256" s="119">
        <v>0.0</v>
      </c>
      <c r="DX256" s="119">
        <v>0.0</v>
      </c>
      <c r="DY256" s="119">
        <v>0.0</v>
      </c>
      <c r="DZ256" s="119">
        <v>0.0</v>
      </c>
      <c r="EA256" s="119">
        <v>0.0</v>
      </c>
      <c r="EB256" s="119">
        <v>0.0</v>
      </c>
      <c r="EC256" s="119">
        <v>0.0</v>
      </c>
      <c r="ED256" s="119">
        <v>0.0</v>
      </c>
      <c r="EE256" s="119">
        <v>0.0</v>
      </c>
      <c r="EF256" s="119">
        <v>0.0</v>
      </c>
      <c r="EG256" s="119">
        <v>0.0</v>
      </c>
      <c r="EH256" s="119">
        <v>0.0</v>
      </c>
      <c r="EI256" s="63"/>
      <c r="EJ256" s="63"/>
      <c r="EK256" s="134">
        <v>0.0</v>
      </c>
      <c r="EL256" s="134">
        <v>0.0</v>
      </c>
      <c r="EM256" s="134">
        <v>0.0</v>
      </c>
      <c r="EN256" s="134">
        <v>0.0</v>
      </c>
      <c r="EO256" s="134">
        <v>0.0</v>
      </c>
      <c r="EP256" s="134">
        <v>0.0</v>
      </c>
      <c r="EQ256" s="134">
        <v>0.0</v>
      </c>
      <c r="ER256" s="134">
        <v>0.0</v>
      </c>
      <c r="ES256" s="134">
        <v>0.0</v>
      </c>
      <c r="ET256" s="134">
        <v>0.0</v>
      </c>
      <c r="EU256" s="134">
        <v>0.0</v>
      </c>
      <c r="EV256" s="134">
        <v>0.0</v>
      </c>
      <c r="EW256" s="134">
        <v>0.0</v>
      </c>
      <c r="EX256" s="134">
        <v>0.0</v>
      </c>
      <c r="EY256" s="134">
        <v>0.0</v>
      </c>
      <c r="EZ256" s="134">
        <v>0.0</v>
      </c>
      <c r="FA256" s="134">
        <v>0.0</v>
      </c>
      <c r="FB256" s="134">
        <v>0.0</v>
      </c>
      <c r="FC256" s="134">
        <v>0.0</v>
      </c>
      <c r="FD256" s="134">
        <v>0.0</v>
      </c>
      <c r="FE256" s="134">
        <v>0.0</v>
      </c>
      <c r="FF256" s="134">
        <v>1.0E-4</v>
      </c>
      <c r="FG256" s="134">
        <v>1.0E-4</v>
      </c>
      <c r="FH256" s="134">
        <v>2.0E-4</v>
      </c>
      <c r="FI256" s="134">
        <v>3.0E-4</v>
      </c>
      <c r="FJ256" s="134">
        <v>5.0E-4</v>
      </c>
      <c r="FK256" s="134">
        <v>9.0E-4</v>
      </c>
      <c r="FL256" s="134">
        <v>0.0016</v>
      </c>
      <c r="FM256" s="134">
        <v>0.0027</v>
      </c>
      <c r="FN256" s="134">
        <v>0.0044</v>
      </c>
      <c r="FO256" s="134">
        <v>0.0071</v>
      </c>
      <c r="FP256" s="134">
        <v>0.0109</v>
      </c>
      <c r="FQ256" s="134">
        <v>0.0157</v>
      </c>
      <c r="FR256" s="134">
        <v>0.0213</v>
      </c>
      <c r="FS256" s="134">
        <v>0.0268</v>
      </c>
      <c r="FT256" s="134">
        <v>0.0315</v>
      </c>
      <c r="FU256" s="134">
        <v>0.0346</v>
      </c>
      <c r="FV256" s="134">
        <v>0.0361</v>
      </c>
      <c r="FW256" s="134">
        <v>0.0366</v>
      </c>
      <c r="FX256" s="134">
        <v>0.0371</v>
      </c>
      <c r="FY256" s="134">
        <v>0.0383</v>
      </c>
      <c r="FZ256" s="134">
        <v>0.0402</v>
      </c>
      <c r="GA256" s="134">
        <v>0.0423</v>
      </c>
      <c r="GB256" s="134">
        <v>0.0438</v>
      </c>
      <c r="GC256" s="134">
        <v>0.0445</v>
      </c>
      <c r="GD256" s="134">
        <v>0.0446</v>
      </c>
      <c r="GE256" s="134">
        <v>0.0444</v>
      </c>
      <c r="GF256" s="134">
        <v>0.044</v>
      </c>
      <c r="GG256" s="134">
        <v>0.0432</v>
      </c>
      <c r="GH256" s="134">
        <v>0.0419</v>
      </c>
      <c r="GI256" s="134">
        <v>0.0403</v>
      </c>
      <c r="GJ256" s="134">
        <v>0.0384</v>
      </c>
      <c r="GK256" s="134">
        <v>0.0365</v>
      </c>
      <c r="GL256" s="134">
        <v>0.0343</v>
      </c>
      <c r="GM256" s="134">
        <v>0.0316</v>
      </c>
      <c r="GN256" s="134">
        <v>0.0284</v>
      </c>
      <c r="GO256" s="134">
        <v>0.0246</v>
      </c>
      <c r="GP256" s="134">
        <v>0.0203</v>
      </c>
      <c r="GQ256" s="134">
        <v>0.0159</v>
      </c>
      <c r="GR256" s="134">
        <v>0.0118</v>
      </c>
      <c r="GS256" s="134">
        <v>0.0083</v>
      </c>
      <c r="GT256" s="134">
        <v>0.0055</v>
      </c>
      <c r="GU256" s="134">
        <v>0.0035</v>
      </c>
      <c r="GV256" s="134">
        <v>0.0021</v>
      </c>
      <c r="GW256" s="134">
        <v>0.0012</v>
      </c>
      <c r="GX256" s="134">
        <v>7.0E-4</v>
      </c>
      <c r="GY256" s="134">
        <v>4.0E-4</v>
      </c>
      <c r="GZ256" s="134">
        <v>2.0E-4</v>
      </c>
      <c r="HA256" s="134">
        <v>1.0E-4</v>
      </c>
      <c r="HB256" s="134">
        <v>0.0</v>
      </c>
      <c r="HC256" s="134">
        <v>0.0</v>
      </c>
      <c r="HD256" s="134">
        <v>0.0</v>
      </c>
      <c r="HE256" s="134">
        <v>0.0</v>
      </c>
      <c r="HF256" s="134">
        <v>0.0</v>
      </c>
      <c r="HG256" s="134">
        <v>0.0</v>
      </c>
      <c r="HH256" s="134">
        <v>0.0</v>
      </c>
      <c r="HI256" s="134">
        <v>0.0</v>
      </c>
      <c r="HJ256" s="134">
        <v>0.0</v>
      </c>
      <c r="HK256" s="134">
        <v>0.0</v>
      </c>
      <c r="HL256" s="134">
        <v>0.0</v>
      </c>
      <c r="HM256" s="134">
        <v>0.0</v>
      </c>
      <c r="HN256" s="134">
        <v>0.0</v>
      </c>
      <c r="HO256" s="134">
        <v>0.0</v>
      </c>
      <c r="HP256" s="134">
        <v>0.0</v>
      </c>
      <c r="HQ256" s="134">
        <v>0.0</v>
      </c>
      <c r="HR256" s="134">
        <v>0.0</v>
      </c>
      <c r="HS256" s="134">
        <v>0.0</v>
      </c>
      <c r="HT256" s="134">
        <v>0.0</v>
      </c>
      <c r="HU256" s="134">
        <v>0.0</v>
      </c>
      <c r="HV256" s="134">
        <v>0.0</v>
      </c>
      <c r="HW256" s="134">
        <v>0.0</v>
      </c>
      <c r="HX256" s="134">
        <v>0.0</v>
      </c>
      <c r="HY256" s="134">
        <v>0.0</v>
      </c>
      <c r="HZ256" s="134">
        <v>0.0</v>
      </c>
      <c r="IA256" s="134">
        <v>0.0</v>
      </c>
      <c r="IB256" s="134">
        <v>0.0</v>
      </c>
      <c r="IC256" s="134">
        <v>0.0</v>
      </c>
      <c r="ID256" s="134">
        <v>0.0</v>
      </c>
      <c r="IE256" s="134">
        <v>0.0</v>
      </c>
      <c r="IF256" s="134">
        <v>0.0</v>
      </c>
      <c r="IG256" s="134">
        <v>0.0</v>
      </c>
    </row>
    <row r="257" hidden="1">
      <c r="A257" s="119" t="s">
        <v>98</v>
      </c>
      <c r="B257" s="119" t="s">
        <v>99</v>
      </c>
      <c r="C257" s="119">
        <v>1944.0</v>
      </c>
      <c r="D257" s="119">
        <v>2.04614412E8</v>
      </c>
      <c r="E257" s="63"/>
      <c r="F257" s="126">
        <v>0.621</v>
      </c>
      <c r="G257" s="126">
        <v>1.0</v>
      </c>
      <c r="H257" s="126">
        <v>0.651</v>
      </c>
      <c r="I257" s="126">
        <v>0.32</v>
      </c>
      <c r="J257" s="126">
        <v>0.028</v>
      </c>
      <c r="K257" s="126">
        <v>0.001</v>
      </c>
      <c r="L257" s="126">
        <v>0.0</v>
      </c>
      <c r="M257" s="63"/>
      <c r="N257" s="126">
        <v>0.001</v>
      </c>
      <c r="O257" s="63"/>
      <c r="P257" s="63"/>
      <c r="Q257" s="119">
        <v>1.27073763E8</v>
      </c>
      <c r="R257" s="63"/>
      <c r="S257" s="119">
        <v>1.33261204E8</v>
      </c>
      <c r="T257" s="119">
        <v>6.5415454E7</v>
      </c>
      <c r="U257" s="119">
        <v>5769720.0</v>
      </c>
      <c r="V257" s="119">
        <v>163289.0</v>
      </c>
      <c r="W257" s="119">
        <v>4670.0</v>
      </c>
      <c r="X257" s="63"/>
      <c r="Y257" s="119">
        <v>168034.0</v>
      </c>
      <c r="Z257" s="63"/>
      <c r="AA257" s="63"/>
      <c r="AB257" s="126">
        <v>0.092</v>
      </c>
      <c r="AC257" s="63"/>
      <c r="AD257" s="121">
        <v>0.09</v>
      </c>
      <c r="AE257" s="121">
        <v>0.11</v>
      </c>
      <c r="AF257" s="121">
        <v>0.02</v>
      </c>
      <c r="AG257" s="121">
        <v>0.0</v>
      </c>
      <c r="AH257" s="121">
        <v>0.0</v>
      </c>
      <c r="AI257" s="63"/>
      <c r="AJ257" s="121">
        <v>0.0</v>
      </c>
      <c r="AK257" s="63" t="str">
        <f t="shared" si="1"/>
        <v>Africa</v>
      </c>
      <c r="AL257" s="119">
        <v>713.0</v>
      </c>
      <c r="AM257" s="119">
        <v>1016.0</v>
      </c>
      <c r="AN257" s="119">
        <v>1450.0</v>
      </c>
      <c r="AO257" s="119">
        <v>2071.0</v>
      </c>
      <c r="AP257" s="119">
        <v>2958.0</v>
      </c>
      <c r="AQ257" s="119">
        <v>4223.0</v>
      </c>
      <c r="AR257" s="119">
        <v>6022.0</v>
      </c>
      <c r="AS257" s="119">
        <v>8568.0</v>
      </c>
      <c r="AT257" s="119">
        <v>12152.0</v>
      </c>
      <c r="AU257" s="119">
        <v>17169.0</v>
      </c>
      <c r="AV257" s="119">
        <v>24143.0</v>
      </c>
      <c r="AW257" s="119">
        <v>33772.0</v>
      </c>
      <c r="AX257" s="119">
        <v>46964.0</v>
      </c>
      <c r="AY257" s="119">
        <v>64900.0</v>
      </c>
      <c r="AZ257" s="119">
        <v>89088.0</v>
      </c>
      <c r="BA257" s="119">
        <v>121435.0</v>
      </c>
      <c r="BB257" s="119">
        <v>164328.0</v>
      </c>
      <c r="BC257" s="119">
        <v>220711.0</v>
      </c>
      <c r="BD257" s="119">
        <v>294179.0</v>
      </c>
      <c r="BE257" s="119">
        <v>389078.0</v>
      </c>
      <c r="BF257" s="119">
        <v>510606.0</v>
      </c>
      <c r="BG257" s="119">
        <v>664925.0</v>
      </c>
      <c r="BH257" s="119">
        <v>859282.0</v>
      </c>
      <c r="BI257" s="119">
        <v>1102154.0</v>
      </c>
      <c r="BJ257" s="119">
        <v>1403438.0</v>
      </c>
      <c r="BK257" s="119">
        <v>1774689.0</v>
      </c>
      <c r="BL257" s="119">
        <v>2229326.0</v>
      </c>
      <c r="BM257" s="119">
        <v>2782528.0</v>
      </c>
      <c r="BN257" s="119">
        <v>3450346.0</v>
      </c>
      <c r="BO257" s="119">
        <v>4247508.0</v>
      </c>
      <c r="BP257" s="119">
        <v>5183752.0</v>
      </c>
      <c r="BQ257" s="119">
        <v>6258974.0</v>
      </c>
      <c r="BR257" s="119">
        <v>7457532.0</v>
      </c>
      <c r="BS257" s="119">
        <v>8741633.0</v>
      </c>
      <c r="BT257" s="119">
        <v>1.0044202E7</v>
      </c>
      <c r="BU257" s="119">
        <v>1.126482E7</v>
      </c>
      <c r="BV257" s="119">
        <v>1.2276565E7</v>
      </c>
      <c r="BW257" s="119">
        <v>1.2950557E7</v>
      </c>
      <c r="BX257" s="119">
        <v>1.3194166E7</v>
      </c>
      <c r="BY257" s="119">
        <v>1.2984383E7</v>
      </c>
      <c r="BZ257" s="119">
        <v>1.2374881E7</v>
      </c>
      <c r="CA257" s="119">
        <v>1.1470921E7</v>
      </c>
      <c r="CB257" s="119">
        <v>1.0388401E7</v>
      </c>
      <c r="CC257" s="119">
        <v>9221814.0</v>
      </c>
      <c r="CD257" s="119">
        <v>8034586.0</v>
      </c>
      <c r="CE257" s="119">
        <v>6867214.0</v>
      </c>
      <c r="CF257" s="119">
        <v>5749817.0</v>
      </c>
      <c r="CG257" s="119">
        <v>4709297.0</v>
      </c>
      <c r="CH257" s="119">
        <v>3769606.0</v>
      </c>
      <c r="CI257" s="119">
        <v>2948592.0</v>
      </c>
      <c r="CJ257" s="119">
        <v>2255208.0</v>
      </c>
      <c r="CK257" s="119">
        <v>1688817.0</v>
      </c>
      <c r="CL257" s="119">
        <v>1240575.0</v>
      </c>
      <c r="CM257" s="119">
        <v>896032.0</v>
      </c>
      <c r="CN257" s="119">
        <v>638016.0</v>
      </c>
      <c r="CO257" s="119">
        <v>449119.0</v>
      </c>
      <c r="CP257" s="119">
        <v>313431.0</v>
      </c>
      <c r="CQ257" s="119">
        <v>217457.0</v>
      </c>
      <c r="CR257" s="119">
        <v>150389.0</v>
      </c>
      <c r="CS257" s="119">
        <v>103936.0</v>
      </c>
      <c r="CT257" s="119">
        <v>71948.0</v>
      </c>
      <c r="CU257" s="119">
        <v>49981.0</v>
      </c>
      <c r="CV257" s="119">
        <v>34889.0</v>
      </c>
      <c r="CW257" s="119">
        <v>24485.0</v>
      </c>
      <c r="CX257" s="119">
        <v>17270.0</v>
      </c>
      <c r="CY257" s="119">
        <v>12228.0</v>
      </c>
      <c r="CZ257" s="119">
        <v>8677.0</v>
      </c>
      <c r="DA257" s="119">
        <v>6158.0</v>
      </c>
      <c r="DB257" s="119">
        <v>4362.0</v>
      </c>
      <c r="DC257" s="119">
        <v>3078.0</v>
      </c>
      <c r="DD257" s="119">
        <v>2161.0</v>
      </c>
      <c r="DE257" s="119">
        <v>1508.0</v>
      </c>
      <c r="DF257" s="119">
        <v>1045.0</v>
      </c>
      <c r="DG257" s="119">
        <v>718.0</v>
      </c>
      <c r="DH257" s="119">
        <v>490.0</v>
      </c>
      <c r="DI257" s="119">
        <v>332.0</v>
      </c>
      <c r="DJ257" s="119">
        <v>223.0</v>
      </c>
      <c r="DK257" s="119">
        <v>149.0</v>
      </c>
      <c r="DL257" s="119">
        <v>98.0</v>
      </c>
      <c r="DM257" s="119">
        <v>65.0</v>
      </c>
      <c r="DN257" s="119">
        <v>42.0</v>
      </c>
      <c r="DO257" s="119">
        <v>27.0</v>
      </c>
      <c r="DP257" s="119">
        <v>18.0</v>
      </c>
      <c r="DQ257" s="119">
        <v>11.0</v>
      </c>
      <c r="DR257" s="119">
        <v>7.0</v>
      </c>
      <c r="DS257" s="119">
        <v>4.0</v>
      </c>
      <c r="DT257" s="119">
        <v>3.0</v>
      </c>
      <c r="DU257" s="119">
        <v>2.0</v>
      </c>
      <c r="DV257" s="119">
        <v>1.0</v>
      </c>
      <c r="DW257" s="119">
        <v>1.0</v>
      </c>
      <c r="DX257" s="119">
        <v>0.0</v>
      </c>
      <c r="DY257" s="119">
        <v>0.0</v>
      </c>
      <c r="DZ257" s="119">
        <v>0.0</v>
      </c>
      <c r="EA257" s="119">
        <v>0.0</v>
      </c>
      <c r="EB257" s="119">
        <v>0.0</v>
      </c>
      <c r="EC257" s="119">
        <v>0.0</v>
      </c>
      <c r="ED257" s="119">
        <v>0.0</v>
      </c>
      <c r="EE257" s="119">
        <v>0.0</v>
      </c>
      <c r="EF257" s="119">
        <v>0.0</v>
      </c>
      <c r="EG257" s="119">
        <v>0.0</v>
      </c>
      <c r="EH257" s="119">
        <v>0.0</v>
      </c>
      <c r="EI257" s="63"/>
      <c r="EJ257" s="63"/>
      <c r="EK257" s="134">
        <v>0.0</v>
      </c>
      <c r="EL257" s="134">
        <v>0.0</v>
      </c>
      <c r="EM257" s="134">
        <v>0.0</v>
      </c>
      <c r="EN257" s="134">
        <v>0.0</v>
      </c>
      <c r="EO257" s="134">
        <v>0.0</v>
      </c>
      <c r="EP257" s="134">
        <v>0.0</v>
      </c>
      <c r="EQ257" s="134">
        <v>0.0</v>
      </c>
      <c r="ER257" s="134">
        <v>0.0</v>
      </c>
      <c r="ES257" s="134">
        <v>1.0E-4</v>
      </c>
      <c r="ET257" s="134">
        <v>1.0E-4</v>
      </c>
      <c r="EU257" s="134">
        <v>1.0E-4</v>
      </c>
      <c r="EV257" s="134">
        <v>2.0E-4</v>
      </c>
      <c r="EW257" s="134">
        <v>2.0E-4</v>
      </c>
      <c r="EX257" s="134">
        <v>3.0E-4</v>
      </c>
      <c r="EY257" s="134">
        <v>4.0E-4</v>
      </c>
      <c r="EZ257" s="134">
        <v>6.0E-4</v>
      </c>
      <c r="FA257" s="134">
        <v>8.0E-4</v>
      </c>
      <c r="FB257" s="134">
        <v>0.0011</v>
      </c>
      <c r="FC257" s="134">
        <v>0.0014</v>
      </c>
      <c r="FD257" s="134">
        <v>0.0019</v>
      </c>
      <c r="FE257" s="134">
        <v>0.0025</v>
      </c>
      <c r="FF257" s="134">
        <v>0.0032</v>
      </c>
      <c r="FG257" s="134">
        <v>0.0042</v>
      </c>
      <c r="FH257" s="134">
        <v>0.0054</v>
      </c>
      <c r="FI257" s="134">
        <v>0.0069</v>
      </c>
      <c r="FJ257" s="134">
        <v>0.0087</v>
      </c>
      <c r="FK257" s="134">
        <v>0.0109</v>
      </c>
      <c r="FL257" s="134">
        <v>0.0136</v>
      </c>
      <c r="FM257" s="134">
        <v>0.0169</v>
      </c>
      <c r="FN257" s="134">
        <v>0.0208</v>
      </c>
      <c r="FO257" s="134">
        <v>0.0253</v>
      </c>
      <c r="FP257" s="134">
        <v>0.0306</v>
      </c>
      <c r="FQ257" s="134">
        <v>0.0364</v>
      </c>
      <c r="FR257" s="134">
        <v>0.0427</v>
      </c>
      <c r="FS257" s="134">
        <v>0.0491</v>
      </c>
      <c r="FT257" s="134">
        <v>0.0551</v>
      </c>
      <c r="FU257" s="134">
        <v>0.06</v>
      </c>
      <c r="FV257" s="134">
        <v>0.0633</v>
      </c>
      <c r="FW257" s="134">
        <v>0.0645</v>
      </c>
      <c r="FX257" s="134">
        <v>0.0635</v>
      </c>
      <c r="FY257" s="134">
        <v>0.0605</v>
      </c>
      <c r="FZ257" s="134">
        <v>0.0561</v>
      </c>
      <c r="GA257" s="134">
        <v>0.0508</v>
      </c>
      <c r="GB257" s="134">
        <v>0.0451</v>
      </c>
      <c r="GC257" s="134">
        <v>0.0393</v>
      </c>
      <c r="GD257" s="134">
        <v>0.0336</v>
      </c>
      <c r="GE257" s="134">
        <v>0.0281</v>
      </c>
      <c r="GF257" s="134">
        <v>0.023</v>
      </c>
      <c r="GG257" s="134">
        <v>0.0184</v>
      </c>
      <c r="GH257" s="134">
        <v>0.0144</v>
      </c>
      <c r="GI257" s="134">
        <v>0.011</v>
      </c>
      <c r="GJ257" s="134">
        <v>0.0083</v>
      </c>
      <c r="GK257" s="134">
        <v>0.0061</v>
      </c>
      <c r="GL257" s="134">
        <v>0.0044</v>
      </c>
      <c r="GM257" s="134">
        <v>0.0031</v>
      </c>
      <c r="GN257" s="134">
        <v>0.0022</v>
      </c>
      <c r="GO257" s="134">
        <v>0.0015</v>
      </c>
      <c r="GP257" s="134">
        <v>0.0011</v>
      </c>
      <c r="GQ257" s="134">
        <v>7.0E-4</v>
      </c>
      <c r="GR257" s="134">
        <v>5.0E-4</v>
      </c>
      <c r="GS257" s="134">
        <v>4.0E-4</v>
      </c>
      <c r="GT257" s="134">
        <v>2.0E-4</v>
      </c>
      <c r="GU257" s="134">
        <v>2.0E-4</v>
      </c>
      <c r="GV257" s="134">
        <v>1.0E-4</v>
      </c>
      <c r="GW257" s="134">
        <v>1.0E-4</v>
      </c>
      <c r="GX257" s="134">
        <v>1.0E-4</v>
      </c>
      <c r="GY257" s="134">
        <v>0.0</v>
      </c>
      <c r="GZ257" s="134">
        <v>0.0</v>
      </c>
      <c r="HA257" s="134">
        <v>0.0</v>
      </c>
      <c r="HB257" s="134">
        <v>0.0</v>
      </c>
      <c r="HC257" s="134">
        <v>0.0</v>
      </c>
      <c r="HD257" s="134">
        <v>0.0</v>
      </c>
      <c r="HE257" s="134">
        <v>0.0</v>
      </c>
      <c r="HF257" s="134">
        <v>0.0</v>
      </c>
      <c r="HG257" s="134">
        <v>0.0</v>
      </c>
      <c r="HH257" s="134">
        <v>0.0</v>
      </c>
      <c r="HI257" s="134">
        <v>0.0</v>
      </c>
      <c r="HJ257" s="134">
        <v>0.0</v>
      </c>
      <c r="HK257" s="134">
        <v>0.0</v>
      </c>
      <c r="HL257" s="134">
        <v>0.0</v>
      </c>
      <c r="HM257" s="134">
        <v>0.0</v>
      </c>
      <c r="HN257" s="134">
        <v>0.0</v>
      </c>
      <c r="HO257" s="134">
        <v>0.0</v>
      </c>
      <c r="HP257" s="134">
        <v>0.0</v>
      </c>
      <c r="HQ257" s="134">
        <v>0.0</v>
      </c>
      <c r="HR257" s="134">
        <v>0.0</v>
      </c>
      <c r="HS257" s="134">
        <v>0.0</v>
      </c>
      <c r="HT257" s="134">
        <v>0.0</v>
      </c>
      <c r="HU257" s="134">
        <v>0.0</v>
      </c>
      <c r="HV257" s="134">
        <v>0.0</v>
      </c>
      <c r="HW257" s="134">
        <v>0.0</v>
      </c>
      <c r="HX257" s="134">
        <v>0.0</v>
      </c>
      <c r="HY257" s="134">
        <v>0.0</v>
      </c>
      <c r="HZ257" s="134">
        <v>0.0</v>
      </c>
      <c r="IA257" s="134">
        <v>0.0</v>
      </c>
      <c r="IB257" s="134">
        <v>0.0</v>
      </c>
      <c r="IC257" s="134">
        <v>0.0</v>
      </c>
      <c r="ID257" s="134">
        <v>0.0</v>
      </c>
      <c r="IE257" s="134">
        <v>0.0</v>
      </c>
      <c r="IF257" s="134">
        <v>0.0</v>
      </c>
      <c r="IG257" s="134">
        <v>0.0</v>
      </c>
    </row>
    <row r="258" hidden="1">
      <c r="A258" s="119" t="s">
        <v>100</v>
      </c>
      <c r="B258" s="119" t="s">
        <v>101</v>
      </c>
      <c r="C258" s="119">
        <v>1944.0</v>
      </c>
      <c r="D258" s="119">
        <v>1.280208034E9</v>
      </c>
      <c r="E258" s="63"/>
      <c r="F258" s="126">
        <v>0.797</v>
      </c>
      <c r="G258" s="126">
        <v>1.0</v>
      </c>
      <c r="H258" s="126">
        <v>0.815</v>
      </c>
      <c r="I258" s="126">
        <v>0.17</v>
      </c>
      <c r="J258" s="126">
        <v>0.014</v>
      </c>
      <c r="K258" s="126">
        <v>0.001</v>
      </c>
      <c r="L258" s="126">
        <v>0.0</v>
      </c>
      <c r="M258" s="63"/>
      <c r="N258" s="126">
        <v>0.001</v>
      </c>
      <c r="O258" s="63"/>
      <c r="P258" s="63"/>
      <c r="Q258" s="119">
        <v>1.020137768E9</v>
      </c>
      <c r="R258" s="63"/>
      <c r="S258" s="119">
        <v>1.043511544E9</v>
      </c>
      <c r="T258" s="119">
        <v>2.17480164E8</v>
      </c>
      <c r="U258" s="119">
        <v>1.8363129E7</v>
      </c>
      <c r="V258" s="119">
        <v>851613.0</v>
      </c>
      <c r="W258" s="119">
        <v>1583.0</v>
      </c>
      <c r="X258" s="63"/>
      <c r="Y258" s="119">
        <v>853197.0</v>
      </c>
      <c r="Z258" s="63"/>
      <c r="AA258" s="63"/>
      <c r="AB258" s="126">
        <v>0.742</v>
      </c>
      <c r="AC258" s="63"/>
      <c r="AD258" s="121">
        <v>0.74</v>
      </c>
      <c r="AE258" s="121">
        <v>0.37</v>
      </c>
      <c r="AF258" s="121">
        <v>0.07</v>
      </c>
      <c r="AG258" s="121">
        <v>0.02</v>
      </c>
      <c r="AH258" s="121">
        <v>0.0</v>
      </c>
      <c r="AI258" s="63"/>
      <c r="AJ258" s="121">
        <v>0.02</v>
      </c>
      <c r="AK258" s="63" t="str">
        <f t="shared" si="1"/>
        <v>Asia</v>
      </c>
      <c r="AL258" s="119">
        <v>4514.0</v>
      </c>
      <c r="AM258" s="119">
        <v>6512.0</v>
      </c>
      <c r="AN258" s="119">
        <v>9274.0</v>
      </c>
      <c r="AO258" s="119">
        <v>13049.0</v>
      </c>
      <c r="AP258" s="119">
        <v>18163.0</v>
      </c>
      <c r="AQ258" s="119">
        <v>25057.0</v>
      </c>
      <c r="AR258" s="119">
        <v>34354.0</v>
      </c>
      <c r="AS258" s="119">
        <v>47000.0</v>
      </c>
      <c r="AT258" s="119">
        <v>64513.0</v>
      </c>
      <c r="AU258" s="119">
        <v>89437.0</v>
      </c>
      <c r="AV258" s="119">
        <v>126129.0</v>
      </c>
      <c r="AW258" s="119">
        <v>182047.0</v>
      </c>
      <c r="AX258" s="119">
        <v>269765.0</v>
      </c>
      <c r="AY258" s="119">
        <v>409868.0</v>
      </c>
      <c r="AZ258" s="119">
        <v>634778.0</v>
      </c>
      <c r="BA258" s="119">
        <v>993156.0</v>
      </c>
      <c r="BB258" s="119">
        <v>1553963.0</v>
      </c>
      <c r="BC258" s="119">
        <v>2408595.0</v>
      </c>
      <c r="BD258" s="119">
        <v>3669198.0</v>
      </c>
      <c r="BE258" s="119">
        <v>5461764.0</v>
      </c>
      <c r="BF258" s="119">
        <v>7914304.0</v>
      </c>
      <c r="BG258" s="119">
        <v>1.1142655E7</v>
      </c>
      <c r="BH258" s="119">
        <v>1.5237712E7</v>
      </c>
      <c r="BI258" s="119">
        <v>2.0256067E7</v>
      </c>
      <c r="BJ258" s="119">
        <v>2.6210757E7</v>
      </c>
      <c r="BK258" s="119">
        <v>3.3053166E7</v>
      </c>
      <c r="BL258" s="119">
        <v>4.0637351E7</v>
      </c>
      <c r="BM258" s="119">
        <v>4.8669537E7</v>
      </c>
      <c r="BN258" s="119">
        <v>5.666629E7</v>
      </c>
      <c r="BO258" s="119">
        <v>6.3962496E7</v>
      </c>
      <c r="BP258" s="119">
        <v>6.9806317E7</v>
      </c>
      <c r="BQ258" s="119">
        <v>7.3542039E7</v>
      </c>
      <c r="BR258" s="119">
        <v>7.4823853E7</v>
      </c>
      <c r="BS258" s="119">
        <v>7.3759142E7</v>
      </c>
      <c r="BT258" s="119">
        <v>7.0889178E7</v>
      </c>
      <c r="BU258" s="119">
        <v>6.699057E7</v>
      </c>
      <c r="BV258" s="119">
        <v>6.2784233E7</v>
      </c>
      <c r="BW258" s="119">
        <v>5.8698421E7</v>
      </c>
      <c r="BX258" s="119">
        <v>5.4799533E7</v>
      </c>
      <c r="BY258" s="119">
        <v>5.0899236E7</v>
      </c>
      <c r="BZ258" s="119">
        <v>4.6747553E7</v>
      </c>
      <c r="CA258" s="119">
        <v>4.2196728E7</v>
      </c>
      <c r="CB258" s="119">
        <v>3.7269975E7</v>
      </c>
      <c r="CC258" s="119">
        <v>3.2137649E7</v>
      </c>
      <c r="CD258" s="119">
        <v>2.7042414E7</v>
      </c>
      <c r="CE258" s="119">
        <v>2.2218953E7</v>
      </c>
      <c r="CF258" s="119">
        <v>1.784029E7</v>
      </c>
      <c r="CG258" s="119">
        <v>1.4003383E7</v>
      </c>
      <c r="CH258" s="119">
        <v>1.0745475E7</v>
      </c>
      <c r="CI258" s="119">
        <v>8069070.0</v>
      </c>
      <c r="CJ258" s="119">
        <v>5956226.0</v>
      </c>
      <c r="CK258" s="119">
        <v>4368209.0</v>
      </c>
      <c r="CL258" s="119">
        <v>3239872.0</v>
      </c>
      <c r="CM258" s="119">
        <v>2480087.0</v>
      </c>
      <c r="CN258" s="119">
        <v>1982686.0</v>
      </c>
      <c r="CO258" s="119">
        <v>1644490.0</v>
      </c>
      <c r="CP258" s="119">
        <v>1383069.0</v>
      </c>
      <c r="CQ258" s="119">
        <v>1147380.0</v>
      </c>
      <c r="CR258" s="119">
        <v>917976.0</v>
      </c>
      <c r="CS258" s="119">
        <v>698175.0</v>
      </c>
      <c r="CT258" s="119">
        <v>501184.0</v>
      </c>
      <c r="CU258" s="119">
        <v>338987.0</v>
      </c>
      <c r="CV258" s="119">
        <v>216516.0</v>
      </c>
      <c r="CW258" s="119">
        <v>131257.0</v>
      </c>
      <c r="CX258" s="119">
        <v>76053.0</v>
      </c>
      <c r="CY258" s="119">
        <v>42450.0</v>
      </c>
      <c r="CZ258" s="119">
        <v>22999.0</v>
      </c>
      <c r="DA258" s="119">
        <v>12172.0</v>
      </c>
      <c r="DB258" s="119">
        <v>6321.0</v>
      </c>
      <c r="DC258" s="119">
        <v>3230.0</v>
      </c>
      <c r="DD258" s="119">
        <v>1627.0</v>
      </c>
      <c r="DE258" s="119">
        <v>810.0</v>
      </c>
      <c r="DF258" s="119">
        <v>399.0</v>
      </c>
      <c r="DG258" s="119">
        <v>194.0</v>
      </c>
      <c r="DH258" s="119">
        <v>94.0</v>
      </c>
      <c r="DI258" s="119">
        <v>45.0</v>
      </c>
      <c r="DJ258" s="119">
        <v>22.0</v>
      </c>
      <c r="DK258" s="119">
        <v>10.0</v>
      </c>
      <c r="DL258" s="119">
        <v>5.0</v>
      </c>
      <c r="DM258" s="119">
        <v>2.0</v>
      </c>
      <c r="DN258" s="119">
        <v>1.0</v>
      </c>
      <c r="DO258" s="119">
        <v>1.0</v>
      </c>
      <c r="DP258" s="119">
        <v>0.0</v>
      </c>
      <c r="DQ258" s="119">
        <v>0.0</v>
      </c>
      <c r="DR258" s="119">
        <v>0.0</v>
      </c>
      <c r="DS258" s="119">
        <v>0.0</v>
      </c>
      <c r="DT258" s="119">
        <v>0.0</v>
      </c>
      <c r="DU258" s="119">
        <v>0.0</v>
      </c>
      <c r="DV258" s="119">
        <v>0.0</v>
      </c>
      <c r="DW258" s="119">
        <v>0.0</v>
      </c>
      <c r="DX258" s="119">
        <v>0.0</v>
      </c>
      <c r="DY258" s="119">
        <v>0.0</v>
      </c>
      <c r="DZ258" s="119">
        <v>0.0</v>
      </c>
      <c r="EA258" s="119">
        <v>0.0</v>
      </c>
      <c r="EB258" s="119">
        <v>0.0</v>
      </c>
      <c r="EC258" s="119">
        <v>0.0</v>
      </c>
      <c r="ED258" s="119">
        <v>0.0</v>
      </c>
      <c r="EE258" s="119">
        <v>0.0</v>
      </c>
      <c r="EF258" s="119">
        <v>0.0</v>
      </c>
      <c r="EG258" s="119">
        <v>0.0</v>
      </c>
      <c r="EH258" s="119">
        <v>0.0</v>
      </c>
      <c r="EI258" s="63"/>
      <c r="EJ258" s="63"/>
      <c r="EK258" s="134">
        <v>0.0</v>
      </c>
      <c r="EL258" s="134">
        <v>0.0</v>
      </c>
      <c r="EM258" s="134">
        <v>0.0</v>
      </c>
      <c r="EN258" s="134">
        <v>0.0</v>
      </c>
      <c r="EO258" s="134">
        <v>0.0</v>
      </c>
      <c r="EP258" s="134">
        <v>0.0</v>
      </c>
      <c r="EQ258" s="134">
        <v>0.0</v>
      </c>
      <c r="ER258" s="134">
        <v>0.0</v>
      </c>
      <c r="ES258" s="134">
        <v>1.0E-4</v>
      </c>
      <c r="ET258" s="134">
        <v>1.0E-4</v>
      </c>
      <c r="EU258" s="134">
        <v>1.0E-4</v>
      </c>
      <c r="EV258" s="134">
        <v>1.0E-4</v>
      </c>
      <c r="EW258" s="134">
        <v>2.0E-4</v>
      </c>
      <c r="EX258" s="134">
        <v>3.0E-4</v>
      </c>
      <c r="EY258" s="134">
        <v>5.0E-4</v>
      </c>
      <c r="EZ258" s="134">
        <v>8.0E-4</v>
      </c>
      <c r="FA258" s="134">
        <v>0.0012</v>
      </c>
      <c r="FB258" s="134">
        <v>0.0019</v>
      </c>
      <c r="FC258" s="134">
        <v>0.0029</v>
      </c>
      <c r="FD258" s="134">
        <v>0.0043</v>
      </c>
      <c r="FE258" s="134">
        <v>0.0062</v>
      </c>
      <c r="FF258" s="134">
        <v>0.0087</v>
      </c>
      <c r="FG258" s="134">
        <v>0.0119</v>
      </c>
      <c r="FH258" s="134">
        <v>0.0158</v>
      </c>
      <c r="FI258" s="134">
        <v>0.0205</v>
      </c>
      <c r="FJ258" s="134">
        <v>0.0258</v>
      </c>
      <c r="FK258" s="134">
        <v>0.0317</v>
      </c>
      <c r="FL258" s="134">
        <v>0.038</v>
      </c>
      <c r="FM258" s="134">
        <v>0.0443</v>
      </c>
      <c r="FN258" s="134">
        <v>0.05</v>
      </c>
      <c r="FO258" s="134">
        <v>0.0545</v>
      </c>
      <c r="FP258" s="134">
        <v>0.0574</v>
      </c>
      <c r="FQ258" s="134">
        <v>0.0584</v>
      </c>
      <c r="FR258" s="134">
        <v>0.0576</v>
      </c>
      <c r="FS258" s="134">
        <v>0.0554</v>
      </c>
      <c r="FT258" s="134">
        <v>0.0523</v>
      </c>
      <c r="FU258" s="134">
        <v>0.049</v>
      </c>
      <c r="FV258" s="134">
        <v>0.0459</v>
      </c>
      <c r="FW258" s="134">
        <v>0.0428</v>
      </c>
      <c r="FX258" s="134">
        <v>0.0398</v>
      </c>
      <c r="FY258" s="134">
        <v>0.0365</v>
      </c>
      <c r="FZ258" s="134">
        <v>0.033</v>
      </c>
      <c r="GA258" s="134">
        <v>0.0291</v>
      </c>
      <c r="GB258" s="134">
        <v>0.0251</v>
      </c>
      <c r="GC258" s="134">
        <v>0.0211</v>
      </c>
      <c r="GD258" s="134">
        <v>0.0174</v>
      </c>
      <c r="GE258" s="134">
        <v>0.0139</v>
      </c>
      <c r="GF258" s="134">
        <v>0.0109</v>
      </c>
      <c r="GG258" s="134">
        <v>0.0084</v>
      </c>
      <c r="GH258" s="134">
        <v>0.0063</v>
      </c>
      <c r="GI258" s="134">
        <v>0.0047</v>
      </c>
      <c r="GJ258" s="134">
        <v>0.0034</v>
      </c>
      <c r="GK258" s="134">
        <v>0.0025</v>
      </c>
      <c r="GL258" s="134">
        <v>0.0019</v>
      </c>
      <c r="GM258" s="134">
        <v>0.0015</v>
      </c>
      <c r="GN258" s="134">
        <v>0.0013</v>
      </c>
      <c r="GO258" s="134">
        <v>0.0011</v>
      </c>
      <c r="GP258" s="134">
        <v>9.0E-4</v>
      </c>
      <c r="GQ258" s="134">
        <v>7.0E-4</v>
      </c>
      <c r="GR258" s="134">
        <v>5.0E-4</v>
      </c>
      <c r="GS258" s="134">
        <v>4.0E-4</v>
      </c>
      <c r="GT258" s="134">
        <v>3.0E-4</v>
      </c>
      <c r="GU258" s="134">
        <v>2.0E-4</v>
      </c>
      <c r="GV258" s="134">
        <v>1.0E-4</v>
      </c>
      <c r="GW258" s="134">
        <v>1.0E-4</v>
      </c>
      <c r="GX258" s="134">
        <v>0.0</v>
      </c>
      <c r="GY258" s="134">
        <v>0.0</v>
      </c>
      <c r="GZ258" s="134">
        <v>0.0</v>
      </c>
      <c r="HA258" s="134">
        <v>0.0</v>
      </c>
      <c r="HB258" s="134">
        <v>0.0</v>
      </c>
      <c r="HC258" s="134">
        <v>0.0</v>
      </c>
      <c r="HD258" s="134">
        <v>0.0</v>
      </c>
      <c r="HE258" s="134">
        <v>0.0</v>
      </c>
      <c r="HF258" s="134">
        <v>0.0</v>
      </c>
      <c r="HG258" s="134">
        <v>0.0</v>
      </c>
      <c r="HH258" s="134">
        <v>0.0</v>
      </c>
      <c r="HI258" s="134">
        <v>0.0</v>
      </c>
      <c r="HJ258" s="134">
        <v>0.0</v>
      </c>
      <c r="HK258" s="134">
        <v>0.0</v>
      </c>
      <c r="HL258" s="134">
        <v>0.0</v>
      </c>
      <c r="HM258" s="134">
        <v>0.0</v>
      </c>
      <c r="HN258" s="134">
        <v>0.0</v>
      </c>
      <c r="HO258" s="134">
        <v>0.0</v>
      </c>
      <c r="HP258" s="134">
        <v>0.0</v>
      </c>
      <c r="HQ258" s="134">
        <v>0.0</v>
      </c>
      <c r="HR258" s="134">
        <v>0.0</v>
      </c>
      <c r="HS258" s="134">
        <v>0.0</v>
      </c>
      <c r="HT258" s="134">
        <v>0.0</v>
      </c>
      <c r="HU258" s="134">
        <v>0.0</v>
      </c>
      <c r="HV258" s="134">
        <v>0.0</v>
      </c>
      <c r="HW258" s="134">
        <v>0.0</v>
      </c>
      <c r="HX258" s="134">
        <v>0.0</v>
      </c>
      <c r="HY258" s="134">
        <v>0.0</v>
      </c>
      <c r="HZ258" s="134">
        <v>0.0</v>
      </c>
      <c r="IA258" s="134">
        <v>0.0</v>
      </c>
      <c r="IB258" s="134">
        <v>0.0</v>
      </c>
      <c r="IC258" s="134">
        <v>0.0</v>
      </c>
      <c r="ID258" s="134">
        <v>0.0</v>
      </c>
      <c r="IE258" s="134">
        <v>0.0</v>
      </c>
      <c r="IF258" s="134">
        <v>0.0</v>
      </c>
      <c r="IG258" s="134">
        <v>0.0</v>
      </c>
    </row>
    <row r="259" hidden="1">
      <c r="A259" s="119" t="s">
        <v>94</v>
      </c>
      <c r="B259" s="119" t="s">
        <v>95</v>
      </c>
      <c r="C259" s="119">
        <v>1945.0</v>
      </c>
      <c r="D259" s="119">
        <v>3.02772442E8</v>
      </c>
      <c r="E259" s="63"/>
      <c r="F259" s="126">
        <v>0.224</v>
      </c>
      <c r="G259" s="126">
        <v>1.0</v>
      </c>
      <c r="H259" s="126">
        <v>0.235</v>
      </c>
      <c r="I259" s="126">
        <v>0.227</v>
      </c>
      <c r="J259" s="126">
        <v>0.398</v>
      </c>
      <c r="K259" s="126">
        <v>0.137</v>
      </c>
      <c r="L259" s="126">
        <v>0.003</v>
      </c>
      <c r="M259" s="63"/>
      <c r="N259" s="126">
        <v>0.14</v>
      </c>
      <c r="O259" s="63"/>
      <c r="P259" s="63"/>
      <c r="Q259" s="119">
        <v>6.7970892E7</v>
      </c>
      <c r="R259" s="63"/>
      <c r="S259" s="119">
        <v>7.1078641E7</v>
      </c>
      <c r="T259" s="119">
        <v>6.8849129E7</v>
      </c>
      <c r="U259" s="119">
        <v>1.20541398E8</v>
      </c>
      <c r="V259" s="119">
        <v>4.1416735E7</v>
      </c>
      <c r="W259" s="119">
        <v>884629.0</v>
      </c>
      <c r="X259" s="63"/>
      <c r="Y259" s="119">
        <v>4.2303274E7</v>
      </c>
      <c r="Z259" s="63"/>
      <c r="AA259" s="63"/>
      <c r="AB259" s="126">
        <v>0.047</v>
      </c>
      <c r="AC259" s="63"/>
      <c r="AD259" s="121">
        <v>0.05</v>
      </c>
      <c r="AE259" s="121">
        <v>0.12</v>
      </c>
      <c r="AF259" s="121">
        <v>0.46</v>
      </c>
      <c r="AG259" s="121">
        <v>0.89</v>
      </c>
      <c r="AH259" s="121">
        <v>0.98</v>
      </c>
      <c r="AI259" s="63"/>
      <c r="AJ259" s="121">
        <v>0.89</v>
      </c>
      <c r="AK259" s="63" t="str">
        <f t="shared" si="1"/>
        <v>The Americas</v>
      </c>
      <c r="AL259" s="119">
        <v>53.0</v>
      </c>
      <c r="AM259" s="119">
        <v>88.0</v>
      </c>
      <c r="AN259" s="119">
        <v>149.0</v>
      </c>
      <c r="AO259" s="119">
        <v>254.0</v>
      </c>
      <c r="AP259" s="119">
        <v>437.0</v>
      </c>
      <c r="AQ259" s="119">
        <v>753.0</v>
      </c>
      <c r="AR259" s="119">
        <v>1292.0</v>
      </c>
      <c r="AS259" s="119">
        <v>2197.0</v>
      </c>
      <c r="AT259" s="119">
        <v>3691.0</v>
      </c>
      <c r="AU259" s="119">
        <v>6107.0</v>
      </c>
      <c r="AV259" s="119">
        <v>9929.0</v>
      </c>
      <c r="AW259" s="119">
        <v>15834.0</v>
      </c>
      <c r="AX259" s="119">
        <v>24740.0</v>
      </c>
      <c r="AY259" s="119">
        <v>37846.0</v>
      </c>
      <c r="AZ259" s="119">
        <v>56656.0</v>
      </c>
      <c r="BA259" s="119">
        <v>82990.0</v>
      </c>
      <c r="BB259" s="119">
        <v>118968.0</v>
      </c>
      <c r="BC259" s="119">
        <v>166975.0</v>
      </c>
      <c r="BD259" s="119">
        <v>229619.0</v>
      </c>
      <c r="BE259" s="119">
        <v>309702.0</v>
      </c>
      <c r="BF259" s="119">
        <v>410225.0</v>
      </c>
      <c r="BG259" s="119">
        <v>534440.0</v>
      </c>
      <c r="BH259" s="119">
        <v>685925.0</v>
      </c>
      <c r="BI259" s="119">
        <v>868642.0</v>
      </c>
      <c r="BJ259" s="119">
        <v>1086858.0</v>
      </c>
      <c r="BK259" s="119">
        <v>1344818.0</v>
      </c>
      <c r="BL259" s="119">
        <v>1646076.0</v>
      </c>
      <c r="BM259" s="119">
        <v>1992460.0</v>
      </c>
      <c r="BN259" s="119">
        <v>2382814.0</v>
      </c>
      <c r="BO259" s="119">
        <v>2811810.0</v>
      </c>
      <c r="BP259" s="119">
        <v>3269229.0</v>
      </c>
      <c r="BQ259" s="119">
        <v>3740125.0</v>
      </c>
      <c r="BR259" s="119">
        <v>4206073.0</v>
      </c>
      <c r="BS259" s="119">
        <v>4647434.0</v>
      </c>
      <c r="BT259" s="119">
        <v>5046198.0</v>
      </c>
      <c r="BU259" s="119">
        <v>5388707.0</v>
      </c>
      <c r="BV259" s="119">
        <v>5667559.0</v>
      </c>
      <c r="BW259" s="119">
        <v>5882193.0</v>
      </c>
      <c r="BX259" s="119">
        <v>6038114.0</v>
      </c>
      <c r="BY259" s="119">
        <v>6145163.0</v>
      </c>
      <c r="BZ259" s="119">
        <v>6215499.0</v>
      </c>
      <c r="CA259" s="119">
        <v>6262035.0</v>
      </c>
      <c r="CB259" s="119">
        <v>6297782.0</v>
      </c>
      <c r="CC259" s="119">
        <v>6336278.0</v>
      </c>
      <c r="CD259" s="119">
        <v>6392940.0</v>
      </c>
      <c r="CE259" s="119">
        <v>6486909.0</v>
      </c>
      <c r="CF259" s="119">
        <v>6642634.0</v>
      </c>
      <c r="CG259" s="119">
        <v>6890093.0</v>
      </c>
      <c r="CH259" s="119">
        <v>7262355.0</v>
      </c>
      <c r="CI259" s="119">
        <v>7789450.0</v>
      </c>
      <c r="CJ259" s="119">
        <v>8488652.0</v>
      </c>
      <c r="CK259" s="119">
        <v>9352964.0</v>
      </c>
      <c r="CL259" s="119">
        <v>1.0341317E7</v>
      </c>
      <c r="CM259" s="119">
        <v>1.1374764E7</v>
      </c>
      <c r="CN259" s="119">
        <v>1.2342019E7</v>
      </c>
      <c r="CO259" s="119">
        <v>1.3115081E7</v>
      </c>
      <c r="CP259" s="119">
        <v>1.3572149E7</v>
      </c>
      <c r="CQ259" s="119">
        <v>1.3622084E7</v>
      </c>
      <c r="CR259" s="119">
        <v>1.3223589E7</v>
      </c>
      <c r="CS259" s="119">
        <v>1.2393723E7</v>
      </c>
      <c r="CT259" s="119">
        <v>1.1203708E7</v>
      </c>
      <c r="CU259" s="119">
        <v>9763855.0</v>
      </c>
      <c r="CV259" s="119">
        <v>8202300.0</v>
      </c>
      <c r="CW259" s="119">
        <v>6643237.0</v>
      </c>
      <c r="CX259" s="119">
        <v>5189505.0</v>
      </c>
      <c r="CY259" s="119">
        <v>3912343.0</v>
      </c>
      <c r="CZ259" s="119">
        <v>2848845.0</v>
      </c>
      <c r="DA259" s="119">
        <v>2005759.0</v>
      </c>
      <c r="DB259" s="119">
        <v>1367190.0</v>
      </c>
      <c r="DC259" s="119">
        <v>903615.0</v>
      </c>
      <c r="DD259" s="119">
        <v>580085.0</v>
      </c>
      <c r="DE259" s="119">
        <v>362375.0</v>
      </c>
      <c r="DF259" s="119">
        <v>220697.0</v>
      </c>
      <c r="DG259" s="119">
        <v>131271.0</v>
      </c>
      <c r="DH259" s="119">
        <v>76371.0</v>
      </c>
      <c r="DI259" s="119">
        <v>43509.0</v>
      </c>
      <c r="DJ259" s="119">
        <v>24291.0</v>
      </c>
      <c r="DK259" s="119">
        <v>13295.0</v>
      </c>
      <c r="DL259" s="119">
        <v>7133.0</v>
      </c>
      <c r="DM259" s="119">
        <v>3752.0</v>
      </c>
      <c r="DN259" s="119">
        <v>1934.0</v>
      </c>
      <c r="DO259" s="119">
        <v>977.0</v>
      </c>
      <c r="DP259" s="119">
        <v>484.0</v>
      </c>
      <c r="DQ259" s="119">
        <v>236.0</v>
      </c>
      <c r="DR259" s="119">
        <v>113.0</v>
      </c>
      <c r="DS259" s="119">
        <v>53.0</v>
      </c>
      <c r="DT259" s="119">
        <v>25.0</v>
      </c>
      <c r="DU259" s="119">
        <v>12.0</v>
      </c>
      <c r="DV259" s="119">
        <v>6.0</v>
      </c>
      <c r="DW259" s="119">
        <v>3.0</v>
      </c>
      <c r="DX259" s="119">
        <v>1.0</v>
      </c>
      <c r="DY259" s="119">
        <v>1.0</v>
      </c>
      <c r="DZ259" s="119">
        <v>0.0</v>
      </c>
      <c r="EA259" s="119">
        <v>0.0</v>
      </c>
      <c r="EB259" s="119">
        <v>0.0</v>
      </c>
      <c r="EC259" s="119">
        <v>0.0</v>
      </c>
      <c r="ED259" s="119">
        <v>0.0</v>
      </c>
      <c r="EE259" s="119">
        <v>0.0</v>
      </c>
      <c r="EF259" s="119">
        <v>0.0</v>
      </c>
      <c r="EG259" s="119">
        <v>0.0</v>
      </c>
      <c r="EH259" s="119">
        <v>0.0</v>
      </c>
      <c r="EI259" s="63"/>
      <c r="EJ259" s="63"/>
      <c r="EK259" s="134">
        <v>0.0</v>
      </c>
      <c r="EL259" s="134">
        <v>0.0</v>
      </c>
      <c r="EM259" s="134">
        <v>0.0</v>
      </c>
      <c r="EN259" s="134">
        <v>0.0</v>
      </c>
      <c r="EO259" s="134">
        <v>0.0</v>
      </c>
      <c r="EP259" s="134">
        <v>0.0</v>
      </c>
      <c r="EQ259" s="134">
        <v>0.0</v>
      </c>
      <c r="ER259" s="134">
        <v>0.0</v>
      </c>
      <c r="ES259" s="134">
        <v>0.0</v>
      </c>
      <c r="ET259" s="134">
        <v>0.0</v>
      </c>
      <c r="EU259" s="134">
        <v>0.0</v>
      </c>
      <c r="EV259" s="134">
        <v>1.0E-4</v>
      </c>
      <c r="EW259" s="134">
        <v>1.0E-4</v>
      </c>
      <c r="EX259" s="134">
        <v>1.0E-4</v>
      </c>
      <c r="EY259" s="134">
        <v>2.0E-4</v>
      </c>
      <c r="EZ259" s="134">
        <v>3.0E-4</v>
      </c>
      <c r="FA259" s="134">
        <v>4.0E-4</v>
      </c>
      <c r="FB259" s="134">
        <v>6.0E-4</v>
      </c>
      <c r="FC259" s="134">
        <v>8.0E-4</v>
      </c>
      <c r="FD259" s="134">
        <v>0.001</v>
      </c>
      <c r="FE259" s="134">
        <v>0.0014</v>
      </c>
      <c r="FF259" s="134">
        <v>0.0018</v>
      </c>
      <c r="FG259" s="134">
        <v>0.0023</v>
      </c>
      <c r="FH259" s="134">
        <v>0.0029</v>
      </c>
      <c r="FI259" s="134">
        <v>0.0036</v>
      </c>
      <c r="FJ259" s="134">
        <v>0.0044</v>
      </c>
      <c r="FK259" s="134">
        <v>0.0054</v>
      </c>
      <c r="FL259" s="134">
        <v>0.0066</v>
      </c>
      <c r="FM259" s="134">
        <v>0.0079</v>
      </c>
      <c r="FN259" s="134">
        <v>0.0093</v>
      </c>
      <c r="FO259" s="134">
        <v>0.0108</v>
      </c>
      <c r="FP259" s="134">
        <v>0.0124</v>
      </c>
      <c r="FQ259" s="134">
        <v>0.0139</v>
      </c>
      <c r="FR259" s="134">
        <v>0.0153</v>
      </c>
      <c r="FS259" s="134">
        <v>0.0167</v>
      </c>
      <c r="FT259" s="134">
        <v>0.0178</v>
      </c>
      <c r="FU259" s="134">
        <v>0.0187</v>
      </c>
      <c r="FV259" s="134">
        <v>0.0194</v>
      </c>
      <c r="FW259" s="134">
        <v>0.0199</v>
      </c>
      <c r="FX259" s="134">
        <v>0.0203</v>
      </c>
      <c r="FY259" s="134">
        <v>0.0205</v>
      </c>
      <c r="FZ259" s="134">
        <v>0.0207</v>
      </c>
      <c r="GA259" s="134">
        <v>0.0208</v>
      </c>
      <c r="GB259" s="134">
        <v>0.0209</v>
      </c>
      <c r="GC259" s="134">
        <v>0.0211</v>
      </c>
      <c r="GD259" s="134">
        <v>0.0214</v>
      </c>
      <c r="GE259" s="134">
        <v>0.0219</v>
      </c>
      <c r="GF259" s="134">
        <v>0.0228</v>
      </c>
      <c r="GG259" s="134">
        <v>0.024</v>
      </c>
      <c r="GH259" s="134">
        <v>0.0257</v>
      </c>
      <c r="GI259" s="134">
        <v>0.028</v>
      </c>
      <c r="GJ259" s="134">
        <v>0.0309</v>
      </c>
      <c r="GK259" s="134">
        <v>0.0342</v>
      </c>
      <c r="GL259" s="134">
        <v>0.0376</v>
      </c>
      <c r="GM259" s="134">
        <v>0.0408</v>
      </c>
      <c r="GN259" s="134">
        <v>0.0433</v>
      </c>
      <c r="GO259" s="134">
        <v>0.0448</v>
      </c>
      <c r="GP259" s="134">
        <v>0.045</v>
      </c>
      <c r="GQ259" s="134">
        <v>0.0437</v>
      </c>
      <c r="GR259" s="134">
        <v>0.0409</v>
      </c>
      <c r="GS259" s="134">
        <v>0.037</v>
      </c>
      <c r="GT259" s="134">
        <v>0.0322</v>
      </c>
      <c r="GU259" s="134">
        <v>0.0271</v>
      </c>
      <c r="GV259" s="134">
        <v>0.0219</v>
      </c>
      <c r="GW259" s="134">
        <v>0.0171</v>
      </c>
      <c r="GX259" s="134">
        <v>0.0129</v>
      </c>
      <c r="GY259" s="134">
        <v>0.0094</v>
      </c>
      <c r="GZ259" s="134">
        <v>0.0066</v>
      </c>
      <c r="HA259" s="134">
        <v>0.0045</v>
      </c>
      <c r="HB259" s="134">
        <v>0.003</v>
      </c>
      <c r="HC259" s="134">
        <v>0.0019</v>
      </c>
      <c r="HD259" s="134">
        <v>0.0012</v>
      </c>
      <c r="HE259" s="134">
        <v>7.0E-4</v>
      </c>
      <c r="HF259" s="134">
        <v>4.0E-4</v>
      </c>
      <c r="HG259" s="134">
        <v>3.0E-4</v>
      </c>
      <c r="HH259" s="134">
        <v>1.0E-4</v>
      </c>
      <c r="HI259" s="134">
        <v>1.0E-4</v>
      </c>
      <c r="HJ259" s="134">
        <v>0.0</v>
      </c>
      <c r="HK259" s="134">
        <v>0.0</v>
      </c>
      <c r="HL259" s="134">
        <v>0.0</v>
      </c>
      <c r="HM259" s="134">
        <v>0.0</v>
      </c>
      <c r="HN259" s="134">
        <v>0.0</v>
      </c>
      <c r="HO259" s="134">
        <v>0.0</v>
      </c>
      <c r="HP259" s="134">
        <v>0.0</v>
      </c>
      <c r="HQ259" s="134">
        <v>0.0</v>
      </c>
      <c r="HR259" s="134">
        <v>0.0</v>
      </c>
      <c r="HS259" s="134">
        <v>0.0</v>
      </c>
      <c r="HT259" s="134">
        <v>0.0</v>
      </c>
      <c r="HU259" s="134">
        <v>0.0</v>
      </c>
      <c r="HV259" s="134">
        <v>0.0</v>
      </c>
      <c r="HW259" s="134">
        <v>0.0</v>
      </c>
      <c r="HX259" s="134">
        <v>0.0</v>
      </c>
      <c r="HY259" s="134">
        <v>0.0</v>
      </c>
      <c r="HZ259" s="134">
        <v>0.0</v>
      </c>
      <c r="IA259" s="134">
        <v>0.0</v>
      </c>
      <c r="IB259" s="134">
        <v>0.0</v>
      </c>
      <c r="IC259" s="134">
        <v>0.0</v>
      </c>
      <c r="ID259" s="134">
        <v>0.0</v>
      </c>
      <c r="IE259" s="134">
        <v>0.0</v>
      </c>
      <c r="IF259" s="134">
        <v>0.0</v>
      </c>
      <c r="IG259" s="134">
        <v>0.0</v>
      </c>
    </row>
    <row r="260" hidden="1">
      <c r="A260" s="119" t="s">
        <v>96</v>
      </c>
      <c r="B260" s="119" t="s">
        <v>97</v>
      </c>
      <c r="C260" s="119">
        <v>1945.0</v>
      </c>
      <c r="D260" s="119">
        <v>5.56662143E8</v>
      </c>
      <c r="E260" s="63"/>
      <c r="F260" s="126">
        <v>0.296</v>
      </c>
      <c r="G260" s="126">
        <v>1.0</v>
      </c>
      <c r="H260" s="126">
        <v>0.316</v>
      </c>
      <c r="I260" s="126">
        <v>0.457</v>
      </c>
      <c r="J260" s="126">
        <v>0.22</v>
      </c>
      <c r="K260" s="126">
        <v>0.008</v>
      </c>
      <c r="L260" s="126">
        <v>0.0</v>
      </c>
      <c r="M260" s="63"/>
      <c r="N260" s="126">
        <v>0.008</v>
      </c>
      <c r="O260" s="63"/>
      <c r="P260" s="63"/>
      <c r="Q260" s="119">
        <v>1.64945872E8</v>
      </c>
      <c r="R260" s="63"/>
      <c r="S260" s="119">
        <v>1.75716447E8</v>
      </c>
      <c r="T260" s="119">
        <v>2.54215946E8</v>
      </c>
      <c r="U260" s="119">
        <v>1.22326483E8</v>
      </c>
      <c r="V260" s="119">
        <v>4395777.0</v>
      </c>
      <c r="W260" s="119">
        <v>7489.0</v>
      </c>
      <c r="X260" s="63"/>
      <c r="Y260" s="119">
        <v>4403268.0</v>
      </c>
      <c r="Z260" s="63"/>
      <c r="AA260" s="63"/>
      <c r="AB260" s="126">
        <v>0.115</v>
      </c>
      <c r="AC260" s="63"/>
      <c r="AD260" s="121">
        <v>0.12</v>
      </c>
      <c r="AE260" s="121">
        <v>0.45</v>
      </c>
      <c r="AF260" s="121">
        <v>0.47</v>
      </c>
      <c r="AG260" s="121">
        <v>0.09</v>
      </c>
      <c r="AH260" s="121">
        <v>0.01</v>
      </c>
      <c r="AI260" s="63"/>
      <c r="AJ260" s="121">
        <v>0.09</v>
      </c>
      <c r="AK260" s="63" t="str">
        <f t="shared" si="1"/>
        <v>Europe</v>
      </c>
      <c r="AL260" s="119">
        <v>0.0</v>
      </c>
      <c r="AM260" s="119">
        <v>0.0</v>
      </c>
      <c r="AN260" s="119">
        <v>1.0</v>
      </c>
      <c r="AO260" s="119">
        <v>2.0</v>
      </c>
      <c r="AP260" s="119">
        <v>3.0</v>
      </c>
      <c r="AQ260" s="119">
        <v>7.0</v>
      </c>
      <c r="AR260" s="119">
        <v>13.0</v>
      </c>
      <c r="AS260" s="119">
        <v>26.0</v>
      </c>
      <c r="AT260" s="119">
        <v>49.0</v>
      </c>
      <c r="AU260" s="119">
        <v>91.0</v>
      </c>
      <c r="AV260" s="119">
        <v>164.0</v>
      </c>
      <c r="AW260" s="119">
        <v>292.0</v>
      </c>
      <c r="AX260" s="119">
        <v>508.0</v>
      </c>
      <c r="AY260" s="119">
        <v>871.0</v>
      </c>
      <c r="AZ260" s="119">
        <v>1467.0</v>
      </c>
      <c r="BA260" s="119">
        <v>2435.0</v>
      </c>
      <c r="BB260" s="119">
        <v>3993.0</v>
      </c>
      <c r="BC260" s="119">
        <v>6490.0</v>
      </c>
      <c r="BD260" s="119">
        <v>10498.0</v>
      </c>
      <c r="BE260" s="119">
        <v>16982.0</v>
      </c>
      <c r="BF260" s="119">
        <v>27600.0</v>
      </c>
      <c r="BG260" s="119">
        <v>45252.0</v>
      </c>
      <c r="BH260" s="119">
        <v>75004.0</v>
      </c>
      <c r="BI260" s="119">
        <v>125651.0</v>
      </c>
      <c r="BJ260" s="119">
        <v>212248.0</v>
      </c>
      <c r="BK260" s="119">
        <v>360135.0</v>
      </c>
      <c r="BL260" s="119">
        <v>610980.0</v>
      </c>
      <c r="BM260" s="119">
        <v>1030654.0</v>
      </c>
      <c r="BN260" s="119">
        <v>1716201.0</v>
      </c>
      <c r="BO260" s="119">
        <v>2794142.0</v>
      </c>
      <c r="BP260" s="119">
        <v>4397333.0</v>
      </c>
      <c r="BQ260" s="119">
        <v>6609893.0</v>
      </c>
      <c r="BR260" s="119">
        <v>9387929.0</v>
      </c>
      <c r="BS260" s="119">
        <v>1.2495085E7</v>
      </c>
      <c r="BT260" s="119">
        <v>1.5512969E7</v>
      </c>
      <c r="BU260" s="119">
        <v>1.7964992E7</v>
      </c>
      <c r="BV260" s="119">
        <v>1.9523574E7</v>
      </c>
      <c r="BW260" s="119">
        <v>2.0197719E7</v>
      </c>
      <c r="BX260" s="119">
        <v>2.0377727E7</v>
      </c>
      <c r="BY260" s="119">
        <v>2.0666316E7</v>
      </c>
      <c r="BZ260" s="119">
        <v>2.1541149E7</v>
      </c>
      <c r="CA260" s="119">
        <v>2.3045633E7</v>
      </c>
      <c r="CB260" s="119">
        <v>2.4768425E7</v>
      </c>
      <c r="CC260" s="119">
        <v>2.6168643E7</v>
      </c>
      <c r="CD260" s="119">
        <v>2.6951427E7</v>
      </c>
      <c r="CE260" s="119">
        <v>2.7147262E7</v>
      </c>
      <c r="CF260" s="119">
        <v>2.6910654E7</v>
      </c>
      <c r="CG260" s="119">
        <v>2.6337445E7</v>
      </c>
      <c r="CH260" s="119">
        <v>2.5465425E7</v>
      </c>
      <c r="CI260" s="119">
        <v>2.4350615E7</v>
      </c>
      <c r="CJ260" s="119">
        <v>2.3070417E7</v>
      </c>
      <c r="CK260" s="119">
        <v>2.1657125E7</v>
      </c>
      <c r="CL260" s="119">
        <v>2.0061386E7</v>
      </c>
      <c r="CM260" s="119">
        <v>1.8194632E7</v>
      </c>
      <c r="CN260" s="119">
        <v>1.6009796E7</v>
      </c>
      <c r="CO260" s="119">
        <v>1.3555701E7</v>
      </c>
      <c r="CP260" s="119">
        <v>1.0976187E7</v>
      </c>
      <c r="CQ260" s="119">
        <v>8465205.0</v>
      </c>
      <c r="CR260" s="119">
        <v>6206712.0</v>
      </c>
      <c r="CS260" s="119">
        <v>4326711.0</v>
      </c>
      <c r="CT260" s="119">
        <v>2873028.0</v>
      </c>
      <c r="CU260" s="119">
        <v>1823455.0</v>
      </c>
      <c r="CV260" s="119">
        <v>1111250.0</v>
      </c>
      <c r="CW260" s="119">
        <v>653622.0</v>
      </c>
      <c r="CX260" s="119">
        <v>372917.0</v>
      </c>
      <c r="CY260" s="119">
        <v>207248.0</v>
      </c>
      <c r="CZ260" s="119">
        <v>112525.0</v>
      </c>
      <c r="DA260" s="119">
        <v>59793.0</v>
      </c>
      <c r="DB260" s="119">
        <v>31126.0</v>
      </c>
      <c r="DC260" s="119">
        <v>15885.0</v>
      </c>
      <c r="DD260" s="119">
        <v>7955.0</v>
      </c>
      <c r="DE260" s="119">
        <v>3914.0</v>
      </c>
      <c r="DF260" s="119">
        <v>1895.0</v>
      </c>
      <c r="DG260" s="119">
        <v>903.0</v>
      </c>
      <c r="DH260" s="119">
        <v>424.0</v>
      </c>
      <c r="DI260" s="119">
        <v>196.0</v>
      </c>
      <c r="DJ260" s="119">
        <v>89.0</v>
      </c>
      <c r="DK260" s="119">
        <v>40.0</v>
      </c>
      <c r="DL260" s="119">
        <v>17.0</v>
      </c>
      <c r="DM260" s="119">
        <v>7.0</v>
      </c>
      <c r="DN260" s="119">
        <v>3.0</v>
      </c>
      <c r="DO260" s="119">
        <v>1.0</v>
      </c>
      <c r="DP260" s="119">
        <v>0.0</v>
      </c>
      <c r="DQ260" s="119">
        <v>0.0</v>
      </c>
      <c r="DR260" s="119">
        <v>0.0</v>
      </c>
      <c r="DS260" s="119">
        <v>0.0</v>
      </c>
      <c r="DT260" s="119">
        <v>0.0</v>
      </c>
      <c r="DU260" s="119">
        <v>0.0</v>
      </c>
      <c r="DV260" s="119">
        <v>0.0</v>
      </c>
      <c r="DW260" s="119">
        <v>0.0</v>
      </c>
      <c r="DX260" s="119">
        <v>0.0</v>
      </c>
      <c r="DY260" s="119">
        <v>0.0</v>
      </c>
      <c r="DZ260" s="119">
        <v>0.0</v>
      </c>
      <c r="EA260" s="119">
        <v>0.0</v>
      </c>
      <c r="EB260" s="119">
        <v>0.0</v>
      </c>
      <c r="EC260" s="119">
        <v>0.0</v>
      </c>
      <c r="ED260" s="119">
        <v>0.0</v>
      </c>
      <c r="EE260" s="119">
        <v>0.0</v>
      </c>
      <c r="EF260" s="119">
        <v>0.0</v>
      </c>
      <c r="EG260" s="119">
        <v>0.0</v>
      </c>
      <c r="EH260" s="119">
        <v>0.0</v>
      </c>
      <c r="EI260" s="63"/>
      <c r="EJ260" s="63"/>
      <c r="EK260" s="134">
        <v>0.0</v>
      </c>
      <c r="EL260" s="134">
        <v>0.0</v>
      </c>
      <c r="EM260" s="134">
        <v>0.0</v>
      </c>
      <c r="EN260" s="134">
        <v>0.0</v>
      </c>
      <c r="EO260" s="134">
        <v>0.0</v>
      </c>
      <c r="EP260" s="134">
        <v>0.0</v>
      </c>
      <c r="EQ260" s="134">
        <v>0.0</v>
      </c>
      <c r="ER260" s="134">
        <v>0.0</v>
      </c>
      <c r="ES260" s="134">
        <v>0.0</v>
      </c>
      <c r="ET260" s="134">
        <v>0.0</v>
      </c>
      <c r="EU260" s="134">
        <v>0.0</v>
      </c>
      <c r="EV260" s="134">
        <v>0.0</v>
      </c>
      <c r="EW260" s="134">
        <v>0.0</v>
      </c>
      <c r="EX260" s="134">
        <v>0.0</v>
      </c>
      <c r="EY260" s="134">
        <v>0.0</v>
      </c>
      <c r="EZ260" s="134">
        <v>0.0</v>
      </c>
      <c r="FA260" s="134">
        <v>0.0</v>
      </c>
      <c r="FB260" s="134">
        <v>0.0</v>
      </c>
      <c r="FC260" s="134">
        <v>0.0</v>
      </c>
      <c r="FD260" s="134">
        <v>0.0</v>
      </c>
      <c r="FE260" s="134">
        <v>0.0</v>
      </c>
      <c r="FF260" s="134">
        <v>1.0E-4</v>
      </c>
      <c r="FG260" s="134">
        <v>1.0E-4</v>
      </c>
      <c r="FH260" s="134">
        <v>2.0E-4</v>
      </c>
      <c r="FI260" s="134">
        <v>4.0E-4</v>
      </c>
      <c r="FJ260" s="134">
        <v>6.0E-4</v>
      </c>
      <c r="FK260" s="134">
        <v>0.0011</v>
      </c>
      <c r="FL260" s="134">
        <v>0.0019</v>
      </c>
      <c r="FM260" s="134">
        <v>0.0031</v>
      </c>
      <c r="FN260" s="134">
        <v>0.005</v>
      </c>
      <c r="FO260" s="134">
        <v>0.0079</v>
      </c>
      <c r="FP260" s="134">
        <v>0.0119</v>
      </c>
      <c r="FQ260" s="134">
        <v>0.0169</v>
      </c>
      <c r="FR260" s="134">
        <v>0.0224</v>
      </c>
      <c r="FS260" s="134">
        <v>0.0279</v>
      </c>
      <c r="FT260" s="134">
        <v>0.0323</v>
      </c>
      <c r="FU260" s="134">
        <v>0.0351</v>
      </c>
      <c r="FV260" s="134">
        <v>0.0363</v>
      </c>
      <c r="FW260" s="134">
        <v>0.0366</v>
      </c>
      <c r="FX260" s="134">
        <v>0.0371</v>
      </c>
      <c r="FY260" s="134">
        <v>0.0387</v>
      </c>
      <c r="FZ260" s="134">
        <v>0.0414</v>
      </c>
      <c r="GA260" s="134">
        <v>0.0445</v>
      </c>
      <c r="GB260" s="134">
        <v>0.047</v>
      </c>
      <c r="GC260" s="134">
        <v>0.0484</v>
      </c>
      <c r="GD260" s="134">
        <v>0.0488</v>
      </c>
      <c r="GE260" s="134">
        <v>0.0483</v>
      </c>
      <c r="GF260" s="134">
        <v>0.0473</v>
      </c>
      <c r="GG260" s="134">
        <v>0.0457</v>
      </c>
      <c r="GH260" s="134">
        <v>0.0437</v>
      </c>
      <c r="GI260" s="134">
        <v>0.0414</v>
      </c>
      <c r="GJ260" s="134">
        <v>0.0389</v>
      </c>
      <c r="GK260" s="134">
        <v>0.036</v>
      </c>
      <c r="GL260" s="134">
        <v>0.0327</v>
      </c>
      <c r="GM260" s="134">
        <v>0.0288</v>
      </c>
      <c r="GN260" s="134">
        <v>0.0244</v>
      </c>
      <c r="GO260" s="134">
        <v>0.0197</v>
      </c>
      <c r="GP260" s="134">
        <v>0.0152</v>
      </c>
      <c r="GQ260" s="134">
        <v>0.0111</v>
      </c>
      <c r="GR260" s="134">
        <v>0.0078</v>
      </c>
      <c r="GS260" s="134">
        <v>0.0052</v>
      </c>
      <c r="GT260" s="134">
        <v>0.0033</v>
      </c>
      <c r="GU260" s="134">
        <v>0.002</v>
      </c>
      <c r="GV260" s="134">
        <v>0.0012</v>
      </c>
      <c r="GW260" s="134">
        <v>7.0E-4</v>
      </c>
      <c r="GX260" s="134">
        <v>4.0E-4</v>
      </c>
      <c r="GY260" s="134">
        <v>2.0E-4</v>
      </c>
      <c r="GZ260" s="134">
        <v>1.0E-4</v>
      </c>
      <c r="HA260" s="134">
        <v>1.0E-4</v>
      </c>
      <c r="HB260" s="134">
        <v>0.0</v>
      </c>
      <c r="HC260" s="134">
        <v>0.0</v>
      </c>
      <c r="HD260" s="134">
        <v>0.0</v>
      </c>
      <c r="HE260" s="134">
        <v>0.0</v>
      </c>
      <c r="HF260" s="134">
        <v>0.0</v>
      </c>
      <c r="HG260" s="134">
        <v>0.0</v>
      </c>
      <c r="HH260" s="134">
        <v>0.0</v>
      </c>
      <c r="HI260" s="134">
        <v>0.0</v>
      </c>
      <c r="HJ260" s="134">
        <v>0.0</v>
      </c>
      <c r="HK260" s="134">
        <v>0.0</v>
      </c>
      <c r="HL260" s="134">
        <v>0.0</v>
      </c>
      <c r="HM260" s="134">
        <v>0.0</v>
      </c>
      <c r="HN260" s="134">
        <v>0.0</v>
      </c>
      <c r="HO260" s="134">
        <v>0.0</v>
      </c>
      <c r="HP260" s="134">
        <v>0.0</v>
      </c>
      <c r="HQ260" s="134">
        <v>0.0</v>
      </c>
      <c r="HR260" s="134">
        <v>0.0</v>
      </c>
      <c r="HS260" s="134">
        <v>0.0</v>
      </c>
      <c r="HT260" s="134">
        <v>0.0</v>
      </c>
      <c r="HU260" s="134">
        <v>0.0</v>
      </c>
      <c r="HV260" s="134">
        <v>0.0</v>
      </c>
      <c r="HW260" s="134">
        <v>0.0</v>
      </c>
      <c r="HX260" s="134">
        <v>0.0</v>
      </c>
      <c r="HY260" s="134">
        <v>0.0</v>
      </c>
      <c r="HZ260" s="134">
        <v>0.0</v>
      </c>
      <c r="IA260" s="134">
        <v>0.0</v>
      </c>
      <c r="IB260" s="134">
        <v>0.0</v>
      </c>
      <c r="IC260" s="134">
        <v>0.0</v>
      </c>
      <c r="ID260" s="134">
        <v>0.0</v>
      </c>
      <c r="IE260" s="134">
        <v>0.0</v>
      </c>
      <c r="IF260" s="134">
        <v>0.0</v>
      </c>
      <c r="IG260" s="134">
        <v>0.0</v>
      </c>
    </row>
    <row r="261" hidden="1">
      <c r="A261" s="119" t="s">
        <v>98</v>
      </c>
      <c r="B261" s="119" t="s">
        <v>99</v>
      </c>
      <c r="C261" s="119">
        <v>1945.0</v>
      </c>
      <c r="D261" s="119">
        <v>2.08220411E8</v>
      </c>
      <c r="E261" s="63"/>
      <c r="F261" s="126">
        <v>0.615</v>
      </c>
      <c r="G261" s="126">
        <v>1.0</v>
      </c>
      <c r="H261" s="126">
        <v>0.646</v>
      </c>
      <c r="I261" s="126">
        <v>0.325</v>
      </c>
      <c r="J261" s="126">
        <v>0.029</v>
      </c>
      <c r="K261" s="126">
        <v>0.001</v>
      </c>
      <c r="L261" s="126">
        <v>0.0</v>
      </c>
      <c r="M261" s="63"/>
      <c r="N261" s="126">
        <v>0.001</v>
      </c>
      <c r="O261" s="63"/>
      <c r="P261" s="63"/>
      <c r="Q261" s="119">
        <v>1.2804889E8</v>
      </c>
      <c r="R261" s="63"/>
      <c r="S261" s="119">
        <v>1.34410431E8</v>
      </c>
      <c r="T261" s="119">
        <v>6.7613024E7</v>
      </c>
      <c r="U261" s="119">
        <v>6021643.0</v>
      </c>
      <c r="V261" s="119">
        <v>170290.0</v>
      </c>
      <c r="W261" s="119">
        <v>4942.0</v>
      </c>
      <c r="X261" s="63"/>
      <c r="Y261" s="119">
        <v>175314.0</v>
      </c>
      <c r="Z261" s="63"/>
      <c r="AA261" s="63"/>
      <c r="AB261" s="126">
        <v>0.089</v>
      </c>
      <c r="AC261" s="63"/>
      <c r="AD261" s="121">
        <v>0.09</v>
      </c>
      <c r="AE261" s="121">
        <v>0.12</v>
      </c>
      <c r="AF261" s="121">
        <v>0.02</v>
      </c>
      <c r="AG261" s="121">
        <v>0.0</v>
      </c>
      <c r="AH261" s="121">
        <v>0.01</v>
      </c>
      <c r="AI261" s="63"/>
      <c r="AJ261" s="121">
        <v>0.0</v>
      </c>
      <c r="AK261" s="63" t="str">
        <f t="shared" si="1"/>
        <v>Africa</v>
      </c>
      <c r="AL261" s="119">
        <v>697.0</v>
      </c>
      <c r="AM261" s="119">
        <v>991.0</v>
      </c>
      <c r="AN261" s="119">
        <v>1413.0</v>
      </c>
      <c r="AO261" s="119">
        <v>2015.0</v>
      </c>
      <c r="AP261" s="119">
        <v>2876.0</v>
      </c>
      <c r="AQ261" s="119">
        <v>4105.0</v>
      </c>
      <c r="AR261" s="119">
        <v>5854.0</v>
      </c>
      <c r="AS261" s="119">
        <v>8333.0</v>
      </c>
      <c r="AT261" s="119">
        <v>11829.0</v>
      </c>
      <c r="AU261" s="119">
        <v>16734.0</v>
      </c>
      <c r="AV261" s="119">
        <v>23567.0</v>
      </c>
      <c r="AW261" s="119">
        <v>33021.0</v>
      </c>
      <c r="AX261" s="119">
        <v>46003.0</v>
      </c>
      <c r="AY261" s="119">
        <v>63688.0</v>
      </c>
      <c r="AZ261" s="119">
        <v>87582.0</v>
      </c>
      <c r="BA261" s="119">
        <v>119594.0</v>
      </c>
      <c r="BB261" s="119">
        <v>162106.0</v>
      </c>
      <c r="BC261" s="119">
        <v>218063.0</v>
      </c>
      <c r="BD261" s="119">
        <v>291060.0</v>
      </c>
      <c r="BE261" s="119">
        <v>385438.0</v>
      </c>
      <c r="BF261" s="119">
        <v>506387.0</v>
      </c>
      <c r="BG261" s="119">
        <v>660054.0</v>
      </c>
      <c r="BH261" s="119">
        <v>853654.0</v>
      </c>
      <c r="BI261" s="119">
        <v>1095600.0</v>
      </c>
      <c r="BJ261" s="119">
        <v>1395670.0</v>
      </c>
      <c r="BK261" s="119">
        <v>1765233.0</v>
      </c>
      <c r="BL261" s="119">
        <v>2217478.0</v>
      </c>
      <c r="BM261" s="119">
        <v>2767421.0</v>
      </c>
      <c r="BN261" s="119">
        <v>3431219.0</v>
      </c>
      <c r="BO261" s="119">
        <v>4224205.0</v>
      </c>
      <c r="BP261" s="119">
        <v>5157365.0</v>
      </c>
      <c r="BQ261" s="119">
        <v>6232507.0</v>
      </c>
      <c r="BR261" s="119">
        <v>7436611.0</v>
      </c>
      <c r="BS261" s="119">
        <v>8735375.0</v>
      </c>
      <c r="BT261" s="119">
        <v>1.0065946E7</v>
      </c>
      <c r="BU261" s="119">
        <v>1.1331466E7</v>
      </c>
      <c r="BV261" s="119">
        <v>1.2404943E7</v>
      </c>
      <c r="BW261" s="119">
        <v>1.3150913E7</v>
      </c>
      <c r="BX261" s="119">
        <v>1.346388E7</v>
      </c>
      <c r="BY261" s="119">
        <v>1.3306454E7</v>
      </c>
      <c r="BZ261" s="119">
        <v>1.2723082E7</v>
      </c>
      <c r="CA261" s="119">
        <v>1.181874E7</v>
      </c>
      <c r="CB261" s="119">
        <v>1.0716364E7</v>
      </c>
      <c r="CC261" s="119">
        <v>9519751.0</v>
      </c>
      <c r="CD261" s="119">
        <v>8299475.0</v>
      </c>
      <c r="CE261" s="119">
        <v>7099577.0</v>
      </c>
      <c r="CF261" s="119">
        <v>5951112.0</v>
      </c>
      <c r="CG261" s="119">
        <v>4880948.0</v>
      </c>
      <c r="CH261" s="119">
        <v>3913066.0</v>
      </c>
      <c r="CI261" s="119">
        <v>3065681.0</v>
      </c>
      <c r="CJ261" s="119">
        <v>2348310.0</v>
      </c>
      <c r="CK261" s="119">
        <v>1760853.0</v>
      </c>
      <c r="CL261" s="119">
        <v>1294815.0</v>
      </c>
      <c r="CM261" s="119">
        <v>935827.0</v>
      </c>
      <c r="CN261" s="119">
        <v>666536.0</v>
      </c>
      <c r="CO261" s="119">
        <v>469159.0</v>
      </c>
      <c r="CP261" s="119">
        <v>327299.0</v>
      </c>
      <c r="CQ261" s="119">
        <v>226958.0</v>
      </c>
      <c r="CR261" s="119">
        <v>156867.0</v>
      </c>
      <c r="CS261" s="119">
        <v>108353.0</v>
      </c>
      <c r="CT261" s="119">
        <v>74974.0</v>
      </c>
      <c r="CU261" s="119">
        <v>52072.0</v>
      </c>
      <c r="CV261" s="119">
        <v>36349.0</v>
      </c>
      <c r="CW261" s="119">
        <v>25517.0</v>
      </c>
      <c r="CX261" s="119">
        <v>18008.0</v>
      </c>
      <c r="CY261" s="119">
        <v>12762.0</v>
      </c>
      <c r="CZ261" s="119">
        <v>9065.0</v>
      </c>
      <c r="DA261" s="119">
        <v>6442.0</v>
      </c>
      <c r="DB261" s="119">
        <v>4570.0</v>
      </c>
      <c r="DC261" s="119">
        <v>3231.0</v>
      </c>
      <c r="DD261" s="119">
        <v>2273.0</v>
      </c>
      <c r="DE261" s="119">
        <v>1589.0</v>
      </c>
      <c r="DF261" s="119">
        <v>1103.0</v>
      </c>
      <c r="DG261" s="119">
        <v>760.0</v>
      </c>
      <c r="DH261" s="119">
        <v>520.0</v>
      </c>
      <c r="DI261" s="119">
        <v>353.0</v>
      </c>
      <c r="DJ261" s="119">
        <v>238.0</v>
      </c>
      <c r="DK261" s="119">
        <v>159.0</v>
      </c>
      <c r="DL261" s="119">
        <v>105.0</v>
      </c>
      <c r="DM261" s="119">
        <v>69.0</v>
      </c>
      <c r="DN261" s="119">
        <v>45.0</v>
      </c>
      <c r="DO261" s="119">
        <v>29.0</v>
      </c>
      <c r="DP261" s="119">
        <v>19.0</v>
      </c>
      <c r="DQ261" s="119">
        <v>12.0</v>
      </c>
      <c r="DR261" s="119">
        <v>8.0</v>
      </c>
      <c r="DS261" s="119">
        <v>5.0</v>
      </c>
      <c r="DT261" s="119">
        <v>3.0</v>
      </c>
      <c r="DU261" s="119">
        <v>2.0</v>
      </c>
      <c r="DV261" s="119">
        <v>1.0</v>
      </c>
      <c r="DW261" s="119">
        <v>1.0</v>
      </c>
      <c r="DX261" s="119">
        <v>0.0</v>
      </c>
      <c r="DY261" s="119">
        <v>0.0</v>
      </c>
      <c r="DZ261" s="119">
        <v>0.0</v>
      </c>
      <c r="EA261" s="119">
        <v>0.0</v>
      </c>
      <c r="EB261" s="119">
        <v>0.0</v>
      </c>
      <c r="EC261" s="119">
        <v>0.0</v>
      </c>
      <c r="ED261" s="119">
        <v>0.0</v>
      </c>
      <c r="EE261" s="119">
        <v>0.0</v>
      </c>
      <c r="EF261" s="119">
        <v>0.0</v>
      </c>
      <c r="EG261" s="119">
        <v>0.0</v>
      </c>
      <c r="EH261" s="119">
        <v>0.0</v>
      </c>
      <c r="EI261" s="63"/>
      <c r="EJ261" s="63"/>
      <c r="EK261" s="134">
        <v>0.0</v>
      </c>
      <c r="EL261" s="134">
        <v>0.0</v>
      </c>
      <c r="EM261" s="134">
        <v>0.0</v>
      </c>
      <c r="EN261" s="134">
        <v>0.0</v>
      </c>
      <c r="EO261" s="134">
        <v>0.0</v>
      </c>
      <c r="EP261" s="134">
        <v>0.0</v>
      </c>
      <c r="EQ261" s="134">
        <v>0.0</v>
      </c>
      <c r="ER261" s="134">
        <v>0.0</v>
      </c>
      <c r="ES261" s="134">
        <v>1.0E-4</v>
      </c>
      <c r="ET261" s="134">
        <v>1.0E-4</v>
      </c>
      <c r="EU261" s="134">
        <v>1.0E-4</v>
      </c>
      <c r="EV261" s="134">
        <v>2.0E-4</v>
      </c>
      <c r="EW261" s="134">
        <v>2.0E-4</v>
      </c>
      <c r="EX261" s="134">
        <v>3.0E-4</v>
      </c>
      <c r="EY261" s="134">
        <v>4.0E-4</v>
      </c>
      <c r="EZ261" s="134">
        <v>6.0E-4</v>
      </c>
      <c r="FA261" s="134">
        <v>8.0E-4</v>
      </c>
      <c r="FB261" s="134">
        <v>0.001</v>
      </c>
      <c r="FC261" s="134">
        <v>0.0014</v>
      </c>
      <c r="FD261" s="134">
        <v>0.0019</v>
      </c>
      <c r="FE261" s="134">
        <v>0.0024</v>
      </c>
      <c r="FF261" s="134">
        <v>0.0032</v>
      </c>
      <c r="FG261" s="134">
        <v>0.0041</v>
      </c>
      <c r="FH261" s="134">
        <v>0.0053</v>
      </c>
      <c r="FI261" s="134">
        <v>0.0067</v>
      </c>
      <c r="FJ261" s="134">
        <v>0.0085</v>
      </c>
      <c r="FK261" s="134">
        <v>0.0106</v>
      </c>
      <c r="FL261" s="134">
        <v>0.0133</v>
      </c>
      <c r="FM261" s="134">
        <v>0.0165</v>
      </c>
      <c r="FN261" s="134">
        <v>0.0203</v>
      </c>
      <c r="FO261" s="134">
        <v>0.0248</v>
      </c>
      <c r="FP261" s="134">
        <v>0.0299</v>
      </c>
      <c r="FQ261" s="134">
        <v>0.0357</v>
      </c>
      <c r="FR261" s="134">
        <v>0.042</v>
      </c>
      <c r="FS261" s="134">
        <v>0.0483</v>
      </c>
      <c r="FT261" s="134">
        <v>0.0544</v>
      </c>
      <c r="FU261" s="134">
        <v>0.0596</v>
      </c>
      <c r="FV261" s="134">
        <v>0.0632</v>
      </c>
      <c r="FW261" s="134">
        <v>0.0647</v>
      </c>
      <c r="FX261" s="134">
        <v>0.0639</v>
      </c>
      <c r="FY261" s="134">
        <v>0.0611</v>
      </c>
      <c r="FZ261" s="134">
        <v>0.0568</v>
      </c>
      <c r="GA261" s="134">
        <v>0.0515</v>
      </c>
      <c r="GB261" s="134">
        <v>0.0457</v>
      </c>
      <c r="GC261" s="134">
        <v>0.0399</v>
      </c>
      <c r="GD261" s="134">
        <v>0.0341</v>
      </c>
      <c r="GE261" s="134">
        <v>0.0286</v>
      </c>
      <c r="GF261" s="134">
        <v>0.0234</v>
      </c>
      <c r="GG261" s="134">
        <v>0.0188</v>
      </c>
      <c r="GH261" s="134">
        <v>0.0147</v>
      </c>
      <c r="GI261" s="134">
        <v>0.0113</v>
      </c>
      <c r="GJ261" s="134">
        <v>0.0085</v>
      </c>
      <c r="GK261" s="134">
        <v>0.0062</v>
      </c>
      <c r="GL261" s="134">
        <v>0.0045</v>
      </c>
      <c r="GM261" s="134">
        <v>0.0032</v>
      </c>
      <c r="GN261" s="134">
        <v>0.0023</v>
      </c>
      <c r="GO261" s="134">
        <v>0.0016</v>
      </c>
      <c r="GP261" s="134">
        <v>0.0011</v>
      </c>
      <c r="GQ261" s="134">
        <v>8.0E-4</v>
      </c>
      <c r="GR261" s="134">
        <v>5.0E-4</v>
      </c>
      <c r="GS261" s="134">
        <v>4.0E-4</v>
      </c>
      <c r="GT261" s="134">
        <v>3.0E-4</v>
      </c>
      <c r="GU261" s="134">
        <v>2.0E-4</v>
      </c>
      <c r="GV261" s="134">
        <v>1.0E-4</v>
      </c>
      <c r="GW261" s="134">
        <v>1.0E-4</v>
      </c>
      <c r="GX261" s="134">
        <v>1.0E-4</v>
      </c>
      <c r="GY261" s="134">
        <v>0.0</v>
      </c>
      <c r="GZ261" s="134">
        <v>0.0</v>
      </c>
      <c r="HA261" s="134">
        <v>0.0</v>
      </c>
      <c r="HB261" s="134">
        <v>0.0</v>
      </c>
      <c r="HC261" s="134">
        <v>0.0</v>
      </c>
      <c r="HD261" s="134">
        <v>0.0</v>
      </c>
      <c r="HE261" s="134">
        <v>0.0</v>
      </c>
      <c r="HF261" s="134">
        <v>0.0</v>
      </c>
      <c r="HG261" s="134">
        <v>0.0</v>
      </c>
      <c r="HH261" s="134">
        <v>0.0</v>
      </c>
      <c r="HI261" s="134">
        <v>0.0</v>
      </c>
      <c r="HJ261" s="134">
        <v>0.0</v>
      </c>
      <c r="HK261" s="134">
        <v>0.0</v>
      </c>
      <c r="HL261" s="134">
        <v>0.0</v>
      </c>
      <c r="HM261" s="134">
        <v>0.0</v>
      </c>
      <c r="HN261" s="134">
        <v>0.0</v>
      </c>
      <c r="HO261" s="134">
        <v>0.0</v>
      </c>
      <c r="HP261" s="134">
        <v>0.0</v>
      </c>
      <c r="HQ261" s="134">
        <v>0.0</v>
      </c>
      <c r="HR261" s="134">
        <v>0.0</v>
      </c>
      <c r="HS261" s="134">
        <v>0.0</v>
      </c>
      <c r="HT261" s="134">
        <v>0.0</v>
      </c>
      <c r="HU261" s="134">
        <v>0.0</v>
      </c>
      <c r="HV261" s="134">
        <v>0.0</v>
      </c>
      <c r="HW261" s="134">
        <v>0.0</v>
      </c>
      <c r="HX261" s="134">
        <v>0.0</v>
      </c>
      <c r="HY261" s="134">
        <v>0.0</v>
      </c>
      <c r="HZ261" s="134">
        <v>0.0</v>
      </c>
      <c r="IA261" s="134">
        <v>0.0</v>
      </c>
      <c r="IB261" s="134">
        <v>0.0</v>
      </c>
      <c r="IC261" s="134">
        <v>0.0</v>
      </c>
      <c r="ID261" s="134">
        <v>0.0</v>
      </c>
      <c r="IE261" s="134">
        <v>0.0</v>
      </c>
      <c r="IF261" s="134">
        <v>0.0</v>
      </c>
      <c r="IG261" s="134">
        <v>0.0</v>
      </c>
    </row>
    <row r="262" hidden="1">
      <c r="A262" s="119" t="s">
        <v>100</v>
      </c>
      <c r="B262" s="119" t="s">
        <v>101</v>
      </c>
      <c r="C262" s="119">
        <v>1945.0</v>
      </c>
      <c r="D262" s="119">
        <v>1.291599845E9</v>
      </c>
      <c r="E262" s="63"/>
      <c r="F262" s="126">
        <v>0.836</v>
      </c>
      <c r="G262" s="126">
        <v>1.0</v>
      </c>
      <c r="H262" s="126">
        <v>0.854</v>
      </c>
      <c r="I262" s="126">
        <v>0.136</v>
      </c>
      <c r="J262" s="126">
        <v>0.01</v>
      </c>
      <c r="K262" s="126">
        <v>0.001</v>
      </c>
      <c r="L262" s="126">
        <v>0.0</v>
      </c>
      <c r="M262" s="63"/>
      <c r="N262" s="126">
        <v>0.001</v>
      </c>
      <c r="O262" s="63"/>
      <c r="P262" s="63"/>
      <c r="Q262" s="119">
        <v>1.079166722E9</v>
      </c>
      <c r="R262" s="63"/>
      <c r="S262" s="119">
        <v>1.103014298E9</v>
      </c>
      <c r="T262" s="119">
        <v>1.75348882E8</v>
      </c>
      <c r="U262" s="119">
        <v>1.2490862E7</v>
      </c>
      <c r="V262" s="119">
        <v>744239.0</v>
      </c>
      <c r="W262" s="119">
        <v>1562.0</v>
      </c>
      <c r="X262" s="63"/>
      <c r="Y262" s="119">
        <v>745802.0</v>
      </c>
      <c r="Z262" s="63"/>
      <c r="AA262" s="63"/>
      <c r="AB262" s="126">
        <v>0.749</v>
      </c>
      <c r="AC262" s="63"/>
      <c r="AD262" s="121">
        <v>0.74</v>
      </c>
      <c r="AE262" s="121">
        <v>0.31</v>
      </c>
      <c r="AF262" s="121">
        <v>0.05</v>
      </c>
      <c r="AG262" s="121">
        <v>0.02</v>
      </c>
      <c r="AH262" s="121">
        <v>0.0</v>
      </c>
      <c r="AI262" s="63"/>
      <c r="AJ262" s="121">
        <v>0.02</v>
      </c>
      <c r="AK262" s="63" t="str">
        <f t="shared" si="1"/>
        <v>Asia</v>
      </c>
      <c r="AL262" s="119">
        <v>4870.0</v>
      </c>
      <c r="AM262" s="119">
        <v>7064.0</v>
      </c>
      <c r="AN262" s="119">
        <v>10115.0</v>
      </c>
      <c r="AO262" s="119">
        <v>14313.0</v>
      </c>
      <c r="AP262" s="119">
        <v>20044.0</v>
      </c>
      <c r="AQ262" s="119">
        <v>27849.0</v>
      </c>
      <c r="AR262" s="119">
        <v>38519.0</v>
      </c>
      <c r="AS262" s="119">
        <v>53294.0</v>
      </c>
      <c r="AT262" s="119">
        <v>74204.0</v>
      </c>
      <c r="AU262" s="119">
        <v>104686.0</v>
      </c>
      <c r="AV262" s="119">
        <v>150613.0</v>
      </c>
      <c r="AW262" s="119">
        <v>221940.0</v>
      </c>
      <c r="AX262" s="119">
        <v>335161.0</v>
      </c>
      <c r="AY262" s="119">
        <v>516704.0</v>
      </c>
      <c r="AZ262" s="119">
        <v>807109.0</v>
      </c>
      <c r="BA262" s="119">
        <v>1265361.0</v>
      </c>
      <c r="BB262" s="119">
        <v>1972072.0</v>
      </c>
      <c r="BC262" s="119">
        <v>3029670.0</v>
      </c>
      <c r="BD262" s="119">
        <v>4557789.0</v>
      </c>
      <c r="BE262" s="119">
        <v>6683257.0</v>
      </c>
      <c r="BF262" s="119">
        <v>9526344.0</v>
      </c>
      <c r="BG262" s="119">
        <v>1.3187128E7</v>
      </c>
      <c r="BH262" s="119">
        <v>1.7735948E7</v>
      </c>
      <c r="BI262" s="119">
        <v>2.3208092E7</v>
      </c>
      <c r="BJ262" s="119">
        <v>2.9596135E7</v>
      </c>
      <c r="BK262" s="119">
        <v>3.6828465E7</v>
      </c>
      <c r="BL262" s="119">
        <v>4.4726487E7</v>
      </c>
      <c r="BM262" s="119">
        <v>5.2949319E7</v>
      </c>
      <c r="BN262" s="119">
        <v>6.0957599E7</v>
      </c>
      <c r="BO262" s="119">
        <v>6.80416E7</v>
      </c>
      <c r="BP262" s="119">
        <v>7.3445407E7</v>
      </c>
      <c r="BQ262" s="119">
        <v>7.6573149E7</v>
      </c>
      <c r="BR262" s="119">
        <v>7.7202987E7</v>
      </c>
      <c r="BS262" s="119">
        <v>7.5598562E7</v>
      </c>
      <c r="BT262" s="119">
        <v>7.2433097E7</v>
      </c>
      <c r="BU262" s="119">
        <v>6.8531935E7</v>
      </c>
      <c r="BV262" s="119">
        <v>6.45474E7</v>
      </c>
      <c r="BW262" s="119">
        <v>6.073052E7</v>
      </c>
      <c r="BX262" s="119">
        <v>5.6913067E7</v>
      </c>
      <c r="BY262" s="119">
        <v>5.2691272E7</v>
      </c>
      <c r="BZ262" s="119">
        <v>4.7695154E7</v>
      </c>
      <c r="CA262" s="119">
        <v>4.1803079E7</v>
      </c>
      <c r="CB262" s="119">
        <v>3.5216902E7</v>
      </c>
      <c r="CC262" s="119">
        <v>2.8393619E7</v>
      </c>
      <c r="CD262" s="119">
        <v>2.1887002E7</v>
      </c>
      <c r="CE262" s="119">
        <v>1.6174864E7</v>
      </c>
      <c r="CF262" s="119">
        <v>1.1540038E7</v>
      </c>
      <c r="CG262" s="119">
        <v>8040790.0</v>
      </c>
      <c r="CH262" s="119">
        <v>5561077.0</v>
      </c>
      <c r="CI262" s="119">
        <v>3897227.0</v>
      </c>
      <c r="CJ262" s="119">
        <v>2834284.0</v>
      </c>
      <c r="CK262" s="119">
        <v>2187734.0</v>
      </c>
      <c r="CL262" s="119">
        <v>1813033.0</v>
      </c>
      <c r="CM262" s="119">
        <v>1599142.0</v>
      </c>
      <c r="CN262" s="119">
        <v>1461039.0</v>
      </c>
      <c r="CO262" s="119">
        <v>1337579.0</v>
      </c>
      <c r="CP262" s="119">
        <v>1193000.0</v>
      </c>
      <c r="CQ262" s="119">
        <v>1016942.0</v>
      </c>
      <c r="CR262" s="119">
        <v>819369.0</v>
      </c>
      <c r="CS262" s="119">
        <v>620878.0</v>
      </c>
      <c r="CT262" s="119">
        <v>442145.0</v>
      </c>
      <c r="CU262" s="119">
        <v>296632.0</v>
      </c>
      <c r="CV262" s="119">
        <v>188398.0</v>
      </c>
      <c r="CW262" s="119">
        <v>114025.0</v>
      </c>
      <c r="CX262" s="119">
        <v>66263.0</v>
      </c>
      <c r="CY262" s="119">
        <v>37257.0</v>
      </c>
      <c r="CZ262" s="119">
        <v>20405.0</v>
      </c>
      <c r="DA262" s="119">
        <v>10945.0</v>
      </c>
      <c r="DB262" s="119">
        <v>5772.0</v>
      </c>
      <c r="DC262" s="119">
        <v>3001.0</v>
      </c>
      <c r="DD262" s="119">
        <v>1541.0</v>
      </c>
      <c r="DE262" s="119">
        <v>783.0</v>
      </c>
      <c r="DF262" s="119">
        <v>394.0</v>
      </c>
      <c r="DG262" s="119">
        <v>196.0</v>
      </c>
      <c r="DH262" s="119">
        <v>97.0</v>
      </c>
      <c r="DI262" s="119">
        <v>48.0</v>
      </c>
      <c r="DJ262" s="119">
        <v>23.0</v>
      </c>
      <c r="DK262" s="119">
        <v>11.0</v>
      </c>
      <c r="DL262" s="119">
        <v>5.0</v>
      </c>
      <c r="DM262" s="119">
        <v>3.0</v>
      </c>
      <c r="DN262" s="119">
        <v>1.0</v>
      </c>
      <c r="DO262" s="119">
        <v>1.0</v>
      </c>
      <c r="DP262" s="119">
        <v>0.0</v>
      </c>
      <c r="DQ262" s="119">
        <v>0.0</v>
      </c>
      <c r="DR262" s="119">
        <v>0.0</v>
      </c>
      <c r="DS262" s="119">
        <v>0.0</v>
      </c>
      <c r="DT262" s="119">
        <v>0.0</v>
      </c>
      <c r="DU262" s="119">
        <v>0.0</v>
      </c>
      <c r="DV262" s="119">
        <v>0.0</v>
      </c>
      <c r="DW262" s="119">
        <v>0.0</v>
      </c>
      <c r="DX262" s="119">
        <v>0.0</v>
      </c>
      <c r="DY262" s="119">
        <v>0.0</v>
      </c>
      <c r="DZ262" s="119">
        <v>0.0</v>
      </c>
      <c r="EA262" s="119">
        <v>0.0</v>
      </c>
      <c r="EB262" s="119">
        <v>0.0</v>
      </c>
      <c r="EC262" s="119">
        <v>0.0</v>
      </c>
      <c r="ED262" s="119">
        <v>0.0</v>
      </c>
      <c r="EE262" s="119">
        <v>0.0</v>
      </c>
      <c r="EF262" s="119">
        <v>0.0</v>
      </c>
      <c r="EG262" s="119">
        <v>0.0</v>
      </c>
      <c r="EH262" s="119">
        <v>0.0</v>
      </c>
      <c r="EI262" s="63"/>
      <c r="EJ262" s="63"/>
      <c r="EK262" s="134">
        <v>0.0</v>
      </c>
      <c r="EL262" s="134">
        <v>0.0</v>
      </c>
      <c r="EM262" s="134">
        <v>0.0</v>
      </c>
      <c r="EN262" s="134">
        <v>0.0</v>
      </c>
      <c r="EO262" s="134">
        <v>0.0</v>
      </c>
      <c r="EP262" s="134">
        <v>0.0</v>
      </c>
      <c r="EQ262" s="134">
        <v>0.0</v>
      </c>
      <c r="ER262" s="134">
        <v>0.0</v>
      </c>
      <c r="ES262" s="134">
        <v>1.0E-4</v>
      </c>
      <c r="ET262" s="134">
        <v>1.0E-4</v>
      </c>
      <c r="EU262" s="134">
        <v>1.0E-4</v>
      </c>
      <c r="EV262" s="134">
        <v>2.0E-4</v>
      </c>
      <c r="EW262" s="134">
        <v>3.0E-4</v>
      </c>
      <c r="EX262" s="134">
        <v>4.0E-4</v>
      </c>
      <c r="EY262" s="134">
        <v>6.0E-4</v>
      </c>
      <c r="EZ262" s="134">
        <v>0.001</v>
      </c>
      <c r="FA262" s="134">
        <v>0.0015</v>
      </c>
      <c r="FB262" s="134">
        <v>0.0023</v>
      </c>
      <c r="FC262" s="134">
        <v>0.0035</v>
      </c>
      <c r="FD262" s="134">
        <v>0.0052</v>
      </c>
      <c r="FE262" s="134">
        <v>0.0074</v>
      </c>
      <c r="FF262" s="134">
        <v>0.0102</v>
      </c>
      <c r="FG262" s="134">
        <v>0.0137</v>
      </c>
      <c r="FH262" s="134">
        <v>0.018</v>
      </c>
      <c r="FI262" s="134">
        <v>0.0229</v>
      </c>
      <c r="FJ262" s="134">
        <v>0.0285</v>
      </c>
      <c r="FK262" s="134">
        <v>0.0346</v>
      </c>
      <c r="FL262" s="134">
        <v>0.041</v>
      </c>
      <c r="FM262" s="134">
        <v>0.0472</v>
      </c>
      <c r="FN262" s="134">
        <v>0.0527</v>
      </c>
      <c r="FO262" s="134">
        <v>0.0569</v>
      </c>
      <c r="FP262" s="134">
        <v>0.0593</v>
      </c>
      <c r="FQ262" s="134">
        <v>0.0598</v>
      </c>
      <c r="FR262" s="134">
        <v>0.0585</v>
      </c>
      <c r="FS262" s="134">
        <v>0.0561</v>
      </c>
      <c r="FT262" s="134">
        <v>0.0531</v>
      </c>
      <c r="FU262" s="134">
        <v>0.05</v>
      </c>
      <c r="FV262" s="134">
        <v>0.047</v>
      </c>
      <c r="FW262" s="134">
        <v>0.0441</v>
      </c>
      <c r="FX262" s="134">
        <v>0.0408</v>
      </c>
      <c r="FY262" s="134">
        <v>0.0369</v>
      </c>
      <c r="FZ262" s="134">
        <v>0.0324</v>
      </c>
      <c r="GA262" s="134">
        <v>0.0273</v>
      </c>
      <c r="GB262" s="134">
        <v>0.022</v>
      </c>
      <c r="GC262" s="134">
        <v>0.0169</v>
      </c>
      <c r="GD262" s="134">
        <v>0.0125</v>
      </c>
      <c r="GE262" s="134">
        <v>0.0089</v>
      </c>
      <c r="GF262" s="134">
        <v>0.0062</v>
      </c>
      <c r="GG262" s="134">
        <v>0.0043</v>
      </c>
      <c r="GH262" s="134">
        <v>0.003</v>
      </c>
      <c r="GI262" s="134">
        <v>0.0022</v>
      </c>
      <c r="GJ262" s="134">
        <v>0.0017</v>
      </c>
      <c r="GK262" s="134">
        <v>0.0014</v>
      </c>
      <c r="GL262" s="134">
        <v>0.0012</v>
      </c>
      <c r="GM262" s="134">
        <v>0.0011</v>
      </c>
      <c r="GN262" s="134">
        <v>0.001</v>
      </c>
      <c r="GO262" s="134">
        <v>9.0E-4</v>
      </c>
      <c r="GP262" s="134">
        <v>8.0E-4</v>
      </c>
      <c r="GQ262" s="134">
        <v>6.0E-4</v>
      </c>
      <c r="GR262" s="134">
        <v>5.0E-4</v>
      </c>
      <c r="GS262" s="134">
        <v>3.0E-4</v>
      </c>
      <c r="GT262" s="134">
        <v>2.0E-4</v>
      </c>
      <c r="GU262" s="134">
        <v>1.0E-4</v>
      </c>
      <c r="GV262" s="134">
        <v>1.0E-4</v>
      </c>
      <c r="GW262" s="134">
        <v>1.0E-4</v>
      </c>
      <c r="GX262" s="134">
        <v>0.0</v>
      </c>
      <c r="GY262" s="134">
        <v>0.0</v>
      </c>
      <c r="GZ262" s="134">
        <v>0.0</v>
      </c>
      <c r="HA262" s="134">
        <v>0.0</v>
      </c>
      <c r="HB262" s="134">
        <v>0.0</v>
      </c>
      <c r="HC262" s="134">
        <v>0.0</v>
      </c>
      <c r="HD262" s="134">
        <v>0.0</v>
      </c>
      <c r="HE262" s="134">
        <v>0.0</v>
      </c>
      <c r="HF262" s="134">
        <v>0.0</v>
      </c>
      <c r="HG262" s="134">
        <v>0.0</v>
      </c>
      <c r="HH262" s="134">
        <v>0.0</v>
      </c>
      <c r="HI262" s="134">
        <v>0.0</v>
      </c>
      <c r="HJ262" s="134">
        <v>0.0</v>
      </c>
      <c r="HK262" s="134">
        <v>0.0</v>
      </c>
      <c r="HL262" s="134">
        <v>0.0</v>
      </c>
      <c r="HM262" s="134">
        <v>0.0</v>
      </c>
      <c r="HN262" s="134">
        <v>0.0</v>
      </c>
      <c r="HO262" s="134">
        <v>0.0</v>
      </c>
      <c r="HP262" s="134">
        <v>0.0</v>
      </c>
      <c r="HQ262" s="134">
        <v>0.0</v>
      </c>
      <c r="HR262" s="134">
        <v>0.0</v>
      </c>
      <c r="HS262" s="134">
        <v>0.0</v>
      </c>
      <c r="HT262" s="134">
        <v>0.0</v>
      </c>
      <c r="HU262" s="134">
        <v>0.0</v>
      </c>
      <c r="HV262" s="134">
        <v>0.0</v>
      </c>
      <c r="HW262" s="134">
        <v>0.0</v>
      </c>
      <c r="HX262" s="134">
        <v>0.0</v>
      </c>
      <c r="HY262" s="134">
        <v>0.0</v>
      </c>
      <c r="HZ262" s="134">
        <v>0.0</v>
      </c>
      <c r="IA262" s="134">
        <v>0.0</v>
      </c>
      <c r="IB262" s="134">
        <v>0.0</v>
      </c>
      <c r="IC262" s="134">
        <v>0.0</v>
      </c>
      <c r="ID262" s="134">
        <v>0.0</v>
      </c>
      <c r="IE262" s="134">
        <v>0.0</v>
      </c>
      <c r="IF262" s="134">
        <v>0.0</v>
      </c>
      <c r="IG262" s="134">
        <v>0.0</v>
      </c>
    </row>
    <row r="263" hidden="1">
      <c r="A263" s="119" t="s">
        <v>94</v>
      </c>
      <c r="B263" s="119" t="s">
        <v>95</v>
      </c>
      <c r="C263" s="119">
        <v>1946.0</v>
      </c>
      <c r="D263" s="119">
        <v>3.08408255E8</v>
      </c>
      <c r="E263" s="63"/>
      <c r="F263" s="126">
        <v>0.217</v>
      </c>
      <c r="G263" s="126">
        <v>1.0</v>
      </c>
      <c r="H263" s="126">
        <v>0.228</v>
      </c>
      <c r="I263" s="126">
        <v>0.259</v>
      </c>
      <c r="J263" s="126">
        <v>0.423</v>
      </c>
      <c r="K263" s="126">
        <v>0.09</v>
      </c>
      <c r="L263" s="126">
        <v>0.001</v>
      </c>
      <c r="M263" s="63"/>
      <c r="N263" s="126">
        <v>0.091</v>
      </c>
      <c r="O263" s="63"/>
      <c r="P263" s="63"/>
      <c r="Q263" s="119">
        <v>6.6972968E7</v>
      </c>
      <c r="R263" s="63"/>
      <c r="S263" s="119">
        <v>7.0243504E7</v>
      </c>
      <c r="T263" s="119">
        <v>7.9754532E7</v>
      </c>
      <c r="U263" s="119">
        <v>1.30312604E8</v>
      </c>
      <c r="V263" s="119">
        <v>2.7759686E7</v>
      </c>
      <c r="W263" s="119">
        <v>337306.0</v>
      </c>
      <c r="X263" s="63"/>
      <c r="Y263" s="119">
        <v>2.8097614E7</v>
      </c>
      <c r="Z263" s="63"/>
      <c r="AA263" s="63"/>
      <c r="AB263" s="126">
        <v>0.046</v>
      </c>
      <c r="AC263" s="63"/>
      <c r="AD263" s="121">
        <v>0.05</v>
      </c>
      <c r="AE263" s="121">
        <v>0.13</v>
      </c>
      <c r="AF263" s="121">
        <v>0.51</v>
      </c>
      <c r="AG263" s="121">
        <v>0.87</v>
      </c>
      <c r="AH263" s="121">
        <v>0.96</v>
      </c>
      <c r="AI263" s="63"/>
      <c r="AJ263" s="121">
        <v>0.87</v>
      </c>
      <c r="AK263" s="63" t="str">
        <f t="shared" si="1"/>
        <v>The Americas</v>
      </c>
      <c r="AL263" s="119">
        <v>40.0</v>
      </c>
      <c r="AM263" s="119">
        <v>65.0</v>
      </c>
      <c r="AN263" s="119">
        <v>105.0</v>
      </c>
      <c r="AO263" s="119">
        <v>175.0</v>
      </c>
      <c r="AP263" s="119">
        <v>295.0</v>
      </c>
      <c r="AQ263" s="119">
        <v>502.0</v>
      </c>
      <c r="AR263" s="119">
        <v>857.0</v>
      </c>
      <c r="AS263" s="119">
        <v>1462.0</v>
      </c>
      <c r="AT263" s="119">
        <v>2479.0</v>
      </c>
      <c r="AU263" s="119">
        <v>4157.0</v>
      </c>
      <c r="AV263" s="119">
        <v>6871.0</v>
      </c>
      <c r="AW263" s="119">
        <v>11165.0</v>
      </c>
      <c r="AX263" s="119">
        <v>17802.0</v>
      </c>
      <c r="AY263" s="119">
        <v>27811.0</v>
      </c>
      <c r="AZ263" s="119">
        <v>42532.0</v>
      </c>
      <c r="BA263" s="119">
        <v>63643.0</v>
      </c>
      <c r="BB263" s="119">
        <v>93164.0</v>
      </c>
      <c r="BC263" s="119">
        <v>133435.0</v>
      </c>
      <c r="BD263" s="119">
        <v>187079.0</v>
      </c>
      <c r="BE263" s="119">
        <v>256951.0</v>
      </c>
      <c r="BF263" s="119">
        <v>346113.0</v>
      </c>
      <c r="BG263" s="119">
        <v>457850.0</v>
      </c>
      <c r="BH263" s="119">
        <v>595734.0</v>
      </c>
      <c r="BI263" s="119">
        <v>763715.0</v>
      </c>
      <c r="BJ263" s="119">
        <v>966158.0</v>
      </c>
      <c r="BK263" s="119">
        <v>1207714.0</v>
      </c>
      <c r="BL263" s="119">
        <v>1492883.0</v>
      </c>
      <c r="BM263" s="119">
        <v>1825162.0</v>
      </c>
      <c r="BN263" s="119">
        <v>2205826.0</v>
      </c>
      <c r="BO263" s="119">
        <v>2632518.0</v>
      </c>
      <c r="BP263" s="119">
        <v>3098023.0</v>
      </c>
      <c r="BQ263" s="119">
        <v>3589724.0</v>
      </c>
      <c r="BR263" s="119">
        <v>4090125.0</v>
      </c>
      <c r="BS263" s="119">
        <v>4578634.0</v>
      </c>
      <c r="BT263" s="119">
        <v>5034365.0</v>
      </c>
      <c r="BU263" s="119">
        <v>5439378.0</v>
      </c>
      <c r="BV263" s="119">
        <v>5781535.0</v>
      </c>
      <c r="BW263" s="119">
        <v>6056254.0</v>
      </c>
      <c r="BX263" s="119">
        <v>6266807.0</v>
      </c>
      <c r="BY263" s="119">
        <v>6423320.0</v>
      </c>
      <c r="BZ263" s="119">
        <v>6541074.0</v>
      </c>
      <c r="CA263" s="119">
        <v>6638866.0</v>
      </c>
      <c r="CB263" s="119">
        <v>6738019.0</v>
      </c>
      <c r="CC263" s="119">
        <v>6862239.0</v>
      </c>
      <c r="CD263" s="119">
        <v>7038065.0</v>
      </c>
      <c r="CE263" s="119">
        <v>7295216.0</v>
      </c>
      <c r="CF263" s="119">
        <v>7665810.0</v>
      </c>
      <c r="CG263" s="119">
        <v>8181245.0</v>
      </c>
      <c r="CH263" s="119">
        <v>8865759.0</v>
      </c>
      <c r="CI263" s="119">
        <v>9726633.0</v>
      </c>
      <c r="CJ263" s="119">
        <v>1.0742681E7</v>
      </c>
      <c r="CK263" s="119">
        <v>1.1854681E7</v>
      </c>
      <c r="CL263" s="119">
        <v>1.2962562E7</v>
      </c>
      <c r="CM263" s="119">
        <v>1.3933472E7</v>
      </c>
      <c r="CN263" s="119">
        <v>1.462183E7</v>
      </c>
      <c r="CO263" s="119">
        <v>1.4897906E7</v>
      </c>
      <c r="CP263" s="119">
        <v>1.4677298E7</v>
      </c>
      <c r="CQ263" s="119">
        <v>1.3942098E7</v>
      </c>
      <c r="CR263" s="119">
        <v>1.2746631E7</v>
      </c>
      <c r="CS263" s="119">
        <v>1.1205832E7</v>
      </c>
      <c r="CT263" s="119">
        <v>9470294.0</v>
      </c>
      <c r="CU263" s="119">
        <v>7696090.0</v>
      </c>
      <c r="CV263" s="119">
        <v>6018043.0</v>
      </c>
      <c r="CW263" s="119">
        <v>4532582.0</v>
      </c>
      <c r="CX263" s="119">
        <v>3292126.0</v>
      </c>
      <c r="CY263" s="119">
        <v>2309272.0</v>
      </c>
      <c r="CZ263" s="119">
        <v>1566942.0</v>
      </c>
      <c r="DA263" s="119">
        <v>1030381.0</v>
      </c>
      <c r="DB263" s="119">
        <v>657905.0</v>
      </c>
      <c r="DC263" s="119">
        <v>408740.0</v>
      </c>
      <c r="DD263" s="119">
        <v>247604.0</v>
      </c>
      <c r="DE263" s="119">
        <v>146545.0</v>
      </c>
      <c r="DF263" s="119">
        <v>84894.0</v>
      </c>
      <c r="DG263" s="119">
        <v>48212.0</v>
      </c>
      <c r="DH263" s="119">
        <v>26876.0</v>
      </c>
      <c r="DI263" s="119">
        <v>14721.0</v>
      </c>
      <c r="DJ263" s="119">
        <v>7930.0</v>
      </c>
      <c r="DK263" s="119">
        <v>4206.0</v>
      </c>
      <c r="DL263" s="119">
        <v>2200.0</v>
      </c>
      <c r="DM263" s="119">
        <v>1138.0</v>
      </c>
      <c r="DN263" s="119">
        <v>584.0</v>
      </c>
      <c r="DO263" s="119">
        <v>298.0</v>
      </c>
      <c r="DP263" s="119">
        <v>153.0</v>
      </c>
      <c r="DQ263" s="119">
        <v>79.0</v>
      </c>
      <c r="DR263" s="119">
        <v>41.0</v>
      </c>
      <c r="DS263" s="119">
        <v>22.0</v>
      </c>
      <c r="DT263" s="119">
        <v>12.0</v>
      </c>
      <c r="DU263" s="119">
        <v>7.0</v>
      </c>
      <c r="DV263" s="119">
        <v>4.0</v>
      </c>
      <c r="DW263" s="119">
        <v>2.0</v>
      </c>
      <c r="DX263" s="119">
        <v>1.0</v>
      </c>
      <c r="DY263" s="119">
        <v>1.0</v>
      </c>
      <c r="DZ263" s="119">
        <v>0.0</v>
      </c>
      <c r="EA263" s="119">
        <v>0.0</v>
      </c>
      <c r="EB263" s="119">
        <v>0.0</v>
      </c>
      <c r="EC263" s="119">
        <v>0.0</v>
      </c>
      <c r="ED263" s="119">
        <v>0.0</v>
      </c>
      <c r="EE263" s="119">
        <v>0.0</v>
      </c>
      <c r="EF263" s="119">
        <v>0.0</v>
      </c>
      <c r="EG263" s="119">
        <v>0.0</v>
      </c>
      <c r="EH263" s="119">
        <v>0.0</v>
      </c>
      <c r="EI263" s="63"/>
      <c r="EJ263" s="63"/>
      <c r="EK263" s="134">
        <v>0.0</v>
      </c>
      <c r="EL263" s="134">
        <v>0.0</v>
      </c>
      <c r="EM263" s="134">
        <v>0.0</v>
      </c>
      <c r="EN263" s="134">
        <v>0.0</v>
      </c>
      <c r="EO263" s="134">
        <v>0.0</v>
      </c>
      <c r="EP263" s="134">
        <v>0.0</v>
      </c>
      <c r="EQ263" s="134">
        <v>0.0</v>
      </c>
      <c r="ER263" s="134">
        <v>0.0</v>
      </c>
      <c r="ES263" s="134">
        <v>0.0</v>
      </c>
      <c r="ET263" s="134">
        <v>0.0</v>
      </c>
      <c r="EU263" s="134">
        <v>0.0</v>
      </c>
      <c r="EV263" s="134">
        <v>0.0</v>
      </c>
      <c r="EW263" s="134">
        <v>1.0E-4</v>
      </c>
      <c r="EX263" s="134">
        <v>1.0E-4</v>
      </c>
      <c r="EY263" s="134">
        <v>1.0E-4</v>
      </c>
      <c r="EZ263" s="134">
        <v>2.0E-4</v>
      </c>
      <c r="FA263" s="134">
        <v>3.0E-4</v>
      </c>
      <c r="FB263" s="134">
        <v>4.0E-4</v>
      </c>
      <c r="FC263" s="134">
        <v>6.0E-4</v>
      </c>
      <c r="FD263" s="134">
        <v>8.0E-4</v>
      </c>
      <c r="FE263" s="134">
        <v>0.0011</v>
      </c>
      <c r="FF263" s="134">
        <v>0.0015</v>
      </c>
      <c r="FG263" s="134">
        <v>0.0019</v>
      </c>
      <c r="FH263" s="134">
        <v>0.0025</v>
      </c>
      <c r="FI263" s="134">
        <v>0.0031</v>
      </c>
      <c r="FJ263" s="134">
        <v>0.0039</v>
      </c>
      <c r="FK263" s="134">
        <v>0.0048</v>
      </c>
      <c r="FL263" s="134">
        <v>0.0059</v>
      </c>
      <c r="FM263" s="134">
        <v>0.0072</v>
      </c>
      <c r="FN263" s="134">
        <v>0.0085</v>
      </c>
      <c r="FO263" s="134">
        <v>0.01</v>
      </c>
      <c r="FP263" s="134">
        <v>0.0116</v>
      </c>
      <c r="FQ263" s="134">
        <v>0.0133</v>
      </c>
      <c r="FR263" s="134">
        <v>0.0148</v>
      </c>
      <c r="FS263" s="134">
        <v>0.0163</v>
      </c>
      <c r="FT263" s="134">
        <v>0.0176</v>
      </c>
      <c r="FU263" s="134">
        <v>0.0187</v>
      </c>
      <c r="FV263" s="134">
        <v>0.0196</v>
      </c>
      <c r="FW263" s="134">
        <v>0.0203</v>
      </c>
      <c r="FX263" s="134">
        <v>0.0208</v>
      </c>
      <c r="FY263" s="134">
        <v>0.0212</v>
      </c>
      <c r="FZ263" s="134">
        <v>0.0215</v>
      </c>
      <c r="GA263" s="134">
        <v>0.0218</v>
      </c>
      <c r="GB263" s="134">
        <v>0.0223</v>
      </c>
      <c r="GC263" s="134">
        <v>0.0228</v>
      </c>
      <c r="GD263" s="134">
        <v>0.0237</v>
      </c>
      <c r="GE263" s="134">
        <v>0.0249</v>
      </c>
      <c r="GF263" s="134">
        <v>0.0265</v>
      </c>
      <c r="GG263" s="134">
        <v>0.0287</v>
      </c>
      <c r="GH263" s="134">
        <v>0.0315</v>
      </c>
      <c r="GI263" s="134">
        <v>0.0348</v>
      </c>
      <c r="GJ263" s="134">
        <v>0.0384</v>
      </c>
      <c r="GK263" s="134">
        <v>0.042</v>
      </c>
      <c r="GL263" s="134">
        <v>0.0452</v>
      </c>
      <c r="GM263" s="134">
        <v>0.0474</v>
      </c>
      <c r="GN263" s="134">
        <v>0.0483</v>
      </c>
      <c r="GO263" s="134">
        <v>0.0476</v>
      </c>
      <c r="GP263" s="134">
        <v>0.0452</v>
      </c>
      <c r="GQ263" s="134">
        <v>0.0413</v>
      </c>
      <c r="GR263" s="134">
        <v>0.0363</v>
      </c>
      <c r="GS263" s="134">
        <v>0.0307</v>
      </c>
      <c r="GT263" s="134">
        <v>0.025</v>
      </c>
      <c r="GU263" s="134">
        <v>0.0195</v>
      </c>
      <c r="GV263" s="134">
        <v>0.0147</v>
      </c>
      <c r="GW263" s="134">
        <v>0.0107</v>
      </c>
      <c r="GX263" s="134">
        <v>0.0075</v>
      </c>
      <c r="GY263" s="134">
        <v>0.0051</v>
      </c>
      <c r="GZ263" s="134">
        <v>0.0033</v>
      </c>
      <c r="HA263" s="134">
        <v>0.0021</v>
      </c>
      <c r="HB263" s="134">
        <v>0.0013</v>
      </c>
      <c r="HC263" s="134">
        <v>8.0E-4</v>
      </c>
      <c r="HD263" s="134">
        <v>5.0E-4</v>
      </c>
      <c r="HE263" s="134">
        <v>3.0E-4</v>
      </c>
      <c r="HF263" s="134">
        <v>2.0E-4</v>
      </c>
      <c r="HG263" s="134">
        <v>1.0E-4</v>
      </c>
      <c r="HH263" s="134">
        <v>0.0</v>
      </c>
      <c r="HI263" s="134">
        <v>0.0</v>
      </c>
      <c r="HJ263" s="134">
        <v>0.0</v>
      </c>
      <c r="HK263" s="134">
        <v>0.0</v>
      </c>
      <c r="HL263" s="134">
        <v>0.0</v>
      </c>
      <c r="HM263" s="134">
        <v>0.0</v>
      </c>
      <c r="HN263" s="134">
        <v>0.0</v>
      </c>
      <c r="HO263" s="134">
        <v>0.0</v>
      </c>
      <c r="HP263" s="134">
        <v>0.0</v>
      </c>
      <c r="HQ263" s="134">
        <v>0.0</v>
      </c>
      <c r="HR263" s="134">
        <v>0.0</v>
      </c>
      <c r="HS263" s="134">
        <v>0.0</v>
      </c>
      <c r="HT263" s="134">
        <v>0.0</v>
      </c>
      <c r="HU263" s="134">
        <v>0.0</v>
      </c>
      <c r="HV263" s="134">
        <v>0.0</v>
      </c>
      <c r="HW263" s="134">
        <v>0.0</v>
      </c>
      <c r="HX263" s="134">
        <v>0.0</v>
      </c>
      <c r="HY263" s="134">
        <v>0.0</v>
      </c>
      <c r="HZ263" s="134">
        <v>0.0</v>
      </c>
      <c r="IA263" s="134">
        <v>0.0</v>
      </c>
      <c r="IB263" s="134">
        <v>0.0</v>
      </c>
      <c r="IC263" s="134">
        <v>0.0</v>
      </c>
      <c r="ID263" s="134">
        <v>0.0</v>
      </c>
      <c r="IE263" s="134">
        <v>0.0</v>
      </c>
      <c r="IF263" s="134">
        <v>0.0</v>
      </c>
      <c r="IG263" s="134">
        <v>0.0</v>
      </c>
    </row>
    <row r="264" hidden="1">
      <c r="A264" s="119" t="s">
        <v>96</v>
      </c>
      <c r="B264" s="119" t="s">
        <v>97</v>
      </c>
      <c r="C264" s="119">
        <v>1946.0</v>
      </c>
      <c r="D264" s="119">
        <v>5.58480576E8</v>
      </c>
      <c r="E264" s="63"/>
      <c r="F264" s="126">
        <v>0.276</v>
      </c>
      <c r="G264" s="126">
        <v>1.0</v>
      </c>
      <c r="H264" s="126">
        <v>0.293</v>
      </c>
      <c r="I264" s="126">
        <v>0.507</v>
      </c>
      <c r="J264" s="126">
        <v>0.194</v>
      </c>
      <c r="K264" s="126">
        <v>0.006</v>
      </c>
      <c r="L264" s="126">
        <v>0.0</v>
      </c>
      <c r="M264" s="63"/>
      <c r="N264" s="126">
        <v>0.006</v>
      </c>
      <c r="O264" s="63"/>
      <c r="P264" s="63"/>
      <c r="Q264" s="119">
        <v>1.54351842E8</v>
      </c>
      <c r="R264" s="63"/>
      <c r="S264" s="119">
        <v>1.63394982E8</v>
      </c>
      <c r="T264" s="119">
        <v>2.83200516E8</v>
      </c>
      <c r="U264" s="119">
        <v>1.08468874E8</v>
      </c>
      <c r="V264" s="119">
        <v>3408201.0</v>
      </c>
      <c r="W264" s="119">
        <v>8000.0</v>
      </c>
      <c r="X264" s="63"/>
      <c r="Y264" s="119">
        <v>3416204.0</v>
      </c>
      <c r="Z264" s="63"/>
      <c r="AA264" s="63"/>
      <c r="AB264" s="126">
        <v>0.106</v>
      </c>
      <c r="AC264" s="63"/>
      <c r="AD264" s="121">
        <v>0.11</v>
      </c>
      <c r="AE264" s="121">
        <v>0.47</v>
      </c>
      <c r="AF264" s="121">
        <v>0.42</v>
      </c>
      <c r="AG264" s="121">
        <v>0.11</v>
      </c>
      <c r="AH264" s="121">
        <v>0.02</v>
      </c>
      <c r="AI264" s="63"/>
      <c r="AJ264" s="121">
        <v>0.11</v>
      </c>
      <c r="AK264" s="63" t="str">
        <f t="shared" si="1"/>
        <v>Europe</v>
      </c>
      <c r="AL264" s="119">
        <v>0.0</v>
      </c>
      <c r="AM264" s="119">
        <v>0.0</v>
      </c>
      <c r="AN264" s="119">
        <v>0.0</v>
      </c>
      <c r="AO264" s="119">
        <v>0.0</v>
      </c>
      <c r="AP264" s="119">
        <v>1.0</v>
      </c>
      <c r="AQ264" s="119">
        <v>2.0</v>
      </c>
      <c r="AR264" s="119">
        <v>4.0</v>
      </c>
      <c r="AS264" s="119">
        <v>8.0</v>
      </c>
      <c r="AT264" s="119">
        <v>16.0</v>
      </c>
      <c r="AU264" s="119">
        <v>31.0</v>
      </c>
      <c r="AV264" s="119">
        <v>60.0</v>
      </c>
      <c r="AW264" s="119">
        <v>111.0</v>
      </c>
      <c r="AX264" s="119">
        <v>203.0</v>
      </c>
      <c r="AY264" s="119">
        <v>364.0</v>
      </c>
      <c r="AZ264" s="119">
        <v>646.0</v>
      </c>
      <c r="BA264" s="119">
        <v>1134.0</v>
      </c>
      <c r="BB264" s="119">
        <v>1977.0</v>
      </c>
      <c r="BC264" s="119">
        <v>3437.0</v>
      </c>
      <c r="BD264" s="119">
        <v>5984.0</v>
      </c>
      <c r="BE264" s="119">
        <v>10477.0</v>
      </c>
      <c r="BF264" s="119">
        <v>18491.0</v>
      </c>
      <c r="BG264" s="119">
        <v>32896.0</v>
      </c>
      <c r="BH264" s="119">
        <v>58862.0</v>
      </c>
      <c r="BI264" s="119">
        <v>105509.0</v>
      </c>
      <c r="BJ264" s="119">
        <v>188612.0</v>
      </c>
      <c r="BK264" s="119">
        <v>334860.0</v>
      </c>
      <c r="BL264" s="119">
        <v>588134.0</v>
      </c>
      <c r="BM264" s="119">
        <v>1017281.0</v>
      </c>
      <c r="BN264" s="119">
        <v>1721875.0</v>
      </c>
      <c r="BO264" s="119">
        <v>2827388.0</v>
      </c>
      <c r="BP264" s="119">
        <v>4457257.0</v>
      </c>
      <c r="BQ264" s="119">
        <v>6674048.0</v>
      </c>
      <c r="BR264" s="119">
        <v>9402125.0</v>
      </c>
      <c r="BS264" s="119">
        <v>1.2373654E7</v>
      </c>
      <c r="BT264" s="119">
        <v>1.5153818E7</v>
      </c>
      <c r="BU264" s="119">
        <v>1.7272183E7</v>
      </c>
      <c r="BV264" s="119">
        <v>1.8419191E7</v>
      </c>
      <c r="BW264" s="119">
        <v>1.8607955E7</v>
      </c>
      <c r="BX264" s="119">
        <v>1.8207181E7</v>
      </c>
      <c r="BY264" s="119">
        <v>1.7822923E7</v>
      </c>
      <c r="BZ264" s="119">
        <v>1.8086281E7</v>
      </c>
      <c r="CA264" s="119">
        <v>1.9437363E7</v>
      </c>
      <c r="CB264" s="119">
        <v>2.1980297E7</v>
      </c>
      <c r="CC264" s="119">
        <v>2.5436646E7</v>
      </c>
      <c r="CD264" s="119">
        <v>2.9175912E7</v>
      </c>
      <c r="CE264" s="119">
        <v>3.2326228E7</v>
      </c>
      <c r="CF264" s="119">
        <v>3.4037623E7</v>
      </c>
      <c r="CG264" s="119">
        <v>3.3868013E7</v>
      </c>
      <c r="CH264" s="119">
        <v>3.2009227E7</v>
      </c>
      <c r="CI264" s="119">
        <v>2.9105226E7</v>
      </c>
      <c r="CJ264" s="119">
        <v>2.582398E7</v>
      </c>
      <c r="CK264" s="119">
        <v>2.256694E7</v>
      </c>
      <c r="CL264" s="119">
        <v>1.946452E7</v>
      </c>
      <c r="CM264" s="119">
        <v>1.6515624E7</v>
      </c>
      <c r="CN264" s="119">
        <v>1.3705896E7</v>
      </c>
      <c r="CO264" s="119">
        <v>1.1056452E7</v>
      </c>
      <c r="CP264" s="119">
        <v>8623724.0</v>
      </c>
      <c r="CQ264" s="119">
        <v>6477126.0</v>
      </c>
      <c r="CR264" s="119">
        <v>4672767.0</v>
      </c>
      <c r="CS264" s="119">
        <v>3234983.0</v>
      </c>
      <c r="CT264" s="119">
        <v>2150842.0</v>
      </c>
      <c r="CU264" s="119">
        <v>1376641.0</v>
      </c>
      <c r="CV264" s="119">
        <v>851355.0</v>
      </c>
      <c r="CW264" s="119">
        <v>510938.0</v>
      </c>
      <c r="CX264" s="119">
        <v>298822.0</v>
      </c>
      <c r="CY264" s="119">
        <v>170873.0</v>
      </c>
      <c r="CZ264" s="119">
        <v>95732.0</v>
      </c>
      <c r="DA264" s="119">
        <v>52606.0</v>
      </c>
      <c r="DB264" s="119">
        <v>28372.0</v>
      </c>
      <c r="DC264" s="119">
        <v>15031.0</v>
      </c>
      <c r="DD264" s="119">
        <v>7830.0</v>
      </c>
      <c r="DE264" s="119">
        <v>4017.0</v>
      </c>
      <c r="DF264" s="119">
        <v>2031.0</v>
      </c>
      <c r="DG264" s="119">
        <v>1012.0</v>
      </c>
      <c r="DH264" s="119">
        <v>497.0</v>
      </c>
      <c r="DI264" s="119">
        <v>240.0</v>
      </c>
      <c r="DJ264" s="119">
        <v>113.0</v>
      </c>
      <c r="DK264" s="119">
        <v>53.0</v>
      </c>
      <c r="DL264" s="119">
        <v>24.0</v>
      </c>
      <c r="DM264" s="119">
        <v>10.0</v>
      </c>
      <c r="DN264" s="119">
        <v>4.0</v>
      </c>
      <c r="DO264" s="119">
        <v>2.0</v>
      </c>
      <c r="DP264" s="119">
        <v>1.0</v>
      </c>
      <c r="DQ264" s="119">
        <v>0.0</v>
      </c>
      <c r="DR264" s="119">
        <v>0.0</v>
      </c>
      <c r="DS264" s="119">
        <v>0.0</v>
      </c>
      <c r="DT264" s="119">
        <v>0.0</v>
      </c>
      <c r="DU264" s="119">
        <v>0.0</v>
      </c>
      <c r="DV264" s="119">
        <v>0.0</v>
      </c>
      <c r="DW264" s="119">
        <v>0.0</v>
      </c>
      <c r="DX264" s="119">
        <v>0.0</v>
      </c>
      <c r="DY264" s="119">
        <v>0.0</v>
      </c>
      <c r="DZ264" s="119">
        <v>0.0</v>
      </c>
      <c r="EA264" s="119">
        <v>0.0</v>
      </c>
      <c r="EB264" s="119">
        <v>0.0</v>
      </c>
      <c r="EC264" s="119">
        <v>0.0</v>
      </c>
      <c r="ED264" s="119">
        <v>0.0</v>
      </c>
      <c r="EE264" s="119">
        <v>0.0</v>
      </c>
      <c r="EF264" s="119">
        <v>0.0</v>
      </c>
      <c r="EG264" s="119">
        <v>0.0</v>
      </c>
      <c r="EH264" s="119">
        <v>0.0</v>
      </c>
      <c r="EI264" s="63"/>
      <c r="EJ264" s="63"/>
      <c r="EK264" s="134">
        <v>0.0</v>
      </c>
      <c r="EL264" s="134">
        <v>0.0</v>
      </c>
      <c r="EM264" s="134">
        <v>0.0</v>
      </c>
      <c r="EN264" s="134">
        <v>0.0</v>
      </c>
      <c r="EO264" s="134">
        <v>0.0</v>
      </c>
      <c r="EP264" s="134">
        <v>0.0</v>
      </c>
      <c r="EQ264" s="134">
        <v>0.0</v>
      </c>
      <c r="ER264" s="134">
        <v>0.0</v>
      </c>
      <c r="ES264" s="134">
        <v>0.0</v>
      </c>
      <c r="ET264" s="134">
        <v>0.0</v>
      </c>
      <c r="EU264" s="134">
        <v>0.0</v>
      </c>
      <c r="EV264" s="134">
        <v>0.0</v>
      </c>
      <c r="EW264" s="134">
        <v>0.0</v>
      </c>
      <c r="EX264" s="134">
        <v>0.0</v>
      </c>
      <c r="EY264" s="134">
        <v>0.0</v>
      </c>
      <c r="EZ264" s="134">
        <v>0.0</v>
      </c>
      <c r="FA264" s="134">
        <v>0.0</v>
      </c>
      <c r="FB264" s="134">
        <v>0.0</v>
      </c>
      <c r="FC264" s="134">
        <v>0.0</v>
      </c>
      <c r="FD264" s="134">
        <v>0.0</v>
      </c>
      <c r="FE264" s="134">
        <v>0.0</v>
      </c>
      <c r="FF264" s="134">
        <v>1.0E-4</v>
      </c>
      <c r="FG264" s="134">
        <v>1.0E-4</v>
      </c>
      <c r="FH264" s="134">
        <v>2.0E-4</v>
      </c>
      <c r="FI264" s="134">
        <v>3.0E-4</v>
      </c>
      <c r="FJ264" s="134">
        <v>6.0E-4</v>
      </c>
      <c r="FK264" s="134">
        <v>0.0011</v>
      </c>
      <c r="FL264" s="134">
        <v>0.0018</v>
      </c>
      <c r="FM264" s="134">
        <v>0.0031</v>
      </c>
      <c r="FN264" s="134">
        <v>0.0051</v>
      </c>
      <c r="FO264" s="134">
        <v>0.008</v>
      </c>
      <c r="FP264" s="134">
        <v>0.012</v>
      </c>
      <c r="FQ264" s="134">
        <v>0.0168</v>
      </c>
      <c r="FR264" s="134">
        <v>0.0222</v>
      </c>
      <c r="FS264" s="134">
        <v>0.0271</v>
      </c>
      <c r="FT264" s="134">
        <v>0.0309</v>
      </c>
      <c r="FU264" s="134">
        <v>0.033</v>
      </c>
      <c r="FV264" s="134">
        <v>0.0333</v>
      </c>
      <c r="FW264" s="134">
        <v>0.0326</v>
      </c>
      <c r="FX264" s="134">
        <v>0.0319</v>
      </c>
      <c r="FY264" s="134">
        <v>0.0324</v>
      </c>
      <c r="FZ264" s="134">
        <v>0.0348</v>
      </c>
      <c r="GA264" s="134">
        <v>0.0394</v>
      </c>
      <c r="GB264" s="134">
        <v>0.0455</v>
      </c>
      <c r="GC264" s="134">
        <v>0.0522</v>
      </c>
      <c r="GD264" s="134">
        <v>0.0579</v>
      </c>
      <c r="GE264" s="134">
        <v>0.0609</v>
      </c>
      <c r="GF264" s="134">
        <v>0.0606</v>
      </c>
      <c r="GG264" s="134">
        <v>0.0573</v>
      </c>
      <c r="GH264" s="134">
        <v>0.0521</v>
      </c>
      <c r="GI264" s="134">
        <v>0.0462</v>
      </c>
      <c r="GJ264" s="134">
        <v>0.0404</v>
      </c>
      <c r="GK264" s="134">
        <v>0.0349</v>
      </c>
      <c r="GL264" s="134">
        <v>0.0296</v>
      </c>
      <c r="GM264" s="134">
        <v>0.0245</v>
      </c>
      <c r="GN264" s="134">
        <v>0.0198</v>
      </c>
      <c r="GO264" s="134">
        <v>0.0154</v>
      </c>
      <c r="GP264" s="134">
        <v>0.0116</v>
      </c>
      <c r="GQ264" s="134">
        <v>0.0084</v>
      </c>
      <c r="GR264" s="134">
        <v>0.0058</v>
      </c>
      <c r="GS264" s="134">
        <v>0.0039</v>
      </c>
      <c r="GT264" s="134">
        <v>0.0025</v>
      </c>
      <c r="GU264" s="134">
        <v>0.0015</v>
      </c>
      <c r="GV264" s="134">
        <v>9.0E-4</v>
      </c>
      <c r="GW264" s="134">
        <v>5.0E-4</v>
      </c>
      <c r="GX264" s="134">
        <v>3.0E-4</v>
      </c>
      <c r="GY264" s="134">
        <v>2.0E-4</v>
      </c>
      <c r="GZ264" s="134">
        <v>1.0E-4</v>
      </c>
      <c r="HA264" s="134">
        <v>1.0E-4</v>
      </c>
      <c r="HB264" s="134">
        <v>0.0</v>
      </c>
      <c r="HC264" s="134">
        <v>0.0</v>
      </c>
      <c r="HD264" s="134">
        <v>0.0</v>
      </c>
      <c r="HE264" s="134">
        <v>0.0</v>
      </c>
      <c r="HF264" s="134">
        <v>0.0</v>
      </c>
      <c r="HG264" s="134">
        <v>0.0</v>
      </c>
      <c r="HH264" s="134">
        <v>0.0</v>
      </c>
      <c r="HI264" s="134">
        <v>0.0</v>
      </c>
      <c r="HJ264" s="134">
        <v>0.0</v>
      </c>
      <c r="HK264" s="134">
        <v>0.0</v>
      </c>
      <c r="HL264" s="134">
        <v>0.0</v>
      </c>
      <c r="HM264" s="134">
        <v>0.0</v>
      </c>
      <c r="HN264" s="134">
        <v>0.0</v>
      </c>
      <c r="HO264" s="134">
        <v>0.0</v>
      </c>
      <c r="HP264" s="134">
        <v>0.0</v>
      </c>
      <c r="HQ264" s="134">
        <v>0.0</v>
      </c>
      <c r="HR264" s="134">
        <v>0.0</v>
      </c>
      <c r="HS264" s="134">
        <v>0.0</v>
      </c>
      <c r="HT264" s="134">
        <v>0.0</v>
      </c>
      <c r="HU264" s="134">
        <v>0.0</v>
      </c>
      <c r="HV264" s="134">
        <v>0.0</v>
      </c>
      <c r="HW264" s="134">
        <v>0.0</v>
      </c>
      <c r="HX264" s="134">
        <v>0.0</v>
      </c>
      <c r="HY264" s="134">
        <v>0.0</v>
      </c>
      <c r="HZ264" s="134">
        <v>0.0</v>
      </c>
      <c r="IA264" s="134">
        <v>0.0</v>
      </c>
      <c r="IB264" s="134">
        <v>0.0</v>
      </c>
      <c r="IC264" s="134">
        <v>0.0</v>
      </c>
      <c r="ID264" s="134">
        <v>0.0</v>
      </c>
      <c r="IE264" s="134">
        <v>0.0</v>
      </c>
      <c r="IF264" s="134">
        <v>0.0</v>
      </c>
      <c r="IG264" s="134">
        <v>0.0</v>
      </c>
    </row>
    <row r="265" hidden="1">
      <c r="A265" s="119" t="s">
        <v>98</v>
      </c>
      <c r="B265" s="119" t="s">
        <v>99</v>
      </c>
      <c r="C265" s="119">
        <v>1946.0</v>
      </c>
      <c r="D265" s="119">
        <v>2.11975273E8</v>
      </c>
      <c r="E265" s="63"/>
      <c r="F265" s="126">
        <v>0.611</v>
      </c>
      <c r="G265" s="126">
        <v>1.0</v>
      </c>
      <c r="H265" s="126">
        <v>0.642</v>
      </c>
      <c r="I265" s="126">
        <v>0.328</v>
      </c>
      <c r="J265" s="126">
        <v>0.03</v>
      </c>
      <c r="K265" s="126">
        <v>0.001</v>
      </c>
      <c r="L265" s="126">
        <v>0.0</v>
      </c>
      <c r="M265" s="63"/>
      <c r="N265" s="126">
        <v>0.001</v>
      </c>
      <c r="O265" s="63"/>
      <c r="P265" s="63"/>
      <c r="Q265" s="119">
        <v>1.29512402E8</v>
      </c>
      <c r="R265" s="63"/>
      <c r="S265" s="119">
        <v>1.36038955E8</v>
      </c>
      <c r="T265" s="119">
        <v>6.9468895E7</v>
      </c>
      <c r="U265" s="119">
        <v>6283785.0</v>
      </c>
      <c r="V265" s="119">
        <v>178359.0</v>
      </c>
      <c r="W265" s="119">
        <v>5193.0</v>
      </c>
      <c r="X265" s="63"/>
      <c r="Y265" s="119">
        <v>183639.0</v>
      </c>
      <c r="Z265" s="63"/>
      <c r="AA265" s="63"/>
      <c r="AB265" s="126">
        <v>0.089</v>
      </c>
      <c r="AC265" s="63"/>
      <c r="AD265" s="121">
        <v>0.09</v>
      </c>
      <c r="AE265" s="121">
        <v>0.12</v>
      </c>
      <c r="AF265" s="121">
        <v>0.02</v>
      </c>
      <c r="AG265" s="121">
        <v>0.01</v>
      </c>
      <c r="AH265" s="121">
        <v>0.01</v>
      </c>
      <c r="AI265" s="63"/>
      <c r="AJ265" s="121">
        <v>0.01</v>
      </c>
      <c r="AK265" s="63" t="str">
        <f t="shared" si="1"/>
        <v>Africa</v>
      </c>
      <c r="AL265" s="119">
        <v>688.0</v>
      </c>
      <c r="AM265" s="119">
        <v>977.0</v>
      </c>
      <c r="AN265" s="119">
        <v>1389.0</v>
      </c>
      <c r="AO265" s="119">
        <v>1976.0</v>
      </c>
      <c r="AP265" s="119">
        <v>2815.0</v>
      </c>
      <c r="AQ265" s="119">
        <v>4011.0</v>
      </c>
      <c r="AR265" s="119">
        <v>5715.0</v>
      </c>
      <c r="AS265" s="119">
        <v>8132.0</v>
      </c>
      <c r="AT265" s="119">
        <v>11548.0</v>
      </c>
      <c r="AU265" s="119">
        <v>16346.0</v>
      </c>
      <c r="AV265" s="119">
        <v>23046.0</v>
      </c>
      <c r="AW265" s="119">
        <v>32335.0</v>
      </c>
      <c r="AX265" s="119">
        <v>45116.0</v>
      </c>
      <c r="AY265" s="119">
        <v>62564.0</v>
      </c>
      <c r="AZ265" s="119">
        <v>86184.0</v>
      </c>
      <c r="BA265" s="119">
        <v>117883.0</v>
      </c>
      <c r="BB265" s="119">
        <v>160045.0</v>
      </c>
      <c r="BC265" s="119">
        <v>215618.0</v>
      </c>
      <c r="BD265" s="119">
        <v>288198.0</v>
      </c>
      <c r="BE265" s="119">
        <v>382133.0</v>
      </c>
      <c r="BF265" s="119">
        <v>502617.0</v>
      </c>
      <c r="BG265" s="119">
        <v>655804.0</v>
      </c>
      <c r="BH265" s="119">
        <v>848918.0</v>
      </c>
      <c r="BI265" s="119">
        <v>1090381.0</v>
      </c>
      <c r="BJ265" s="119">
        <v>1389979.0</v>
      </c>
      <c r="BK265" s="119">
        <v>1759093.0</v>
      </c>
      <c r="BL265" s="119">
        <v>2210963.0</v>
      </c>
      <c r="BM265" s="119">
        <v>2760790.0</v>
      </c>
      <c r="BN265" s="119">
        <v>3425187.0</v>
      </c>
      <c r="BO265" s="119">
        <v>4220365.0</v>
      </c>
      <c r="BP265" s="119">
        <v>5158659.0</v>
      </c>
      <c r="BQ265" s="119">
        <v>6243595.0</v>
      </c>
      <c r="BR265" s="119">
        <v>7464093.0</v>
      </c>
      <c r="BS265" s="119">
        <v>8787884.0</v>
      </c>
      <c r="BT265" s="119">
        <v>1.0153935E7</v>
      </c>
      <c r="BU265" s="119">
        <v>1.1465982E7</v>
      </c>
      <c r="BV265" s="119">
        <v>1.2594577E7</v>
      </c>
      <c r="BW265" s="119">
        <v>1.3397354E7</v>
      </c>
      <c r="BX265" s="119">
        <v>1.3758445E7</v>
      </c>
      <c r="BY265" s="119">
        <v>1.363051E7</v>
      </c>
      <c r="BZ265" s="119">
        <v>1.3053106E7</v>
      </c>
      <c r="CA265" s="119">
        <v>1.2133393E7</v>
      </c>
      <c r="CB265" s="119">
        <v>1.1001639E7</v>
      </c>
      <c r="CC265" s="119">
        <v>9770098.0</v>
      </c>
      <c r="CD265" s="119">
        <v>8515668.0</v>
      </c>
      <c r="CE265" s="119">
        <v>7285544.0</v>
      </c>
      <c r="CF265" s="119">
        <v>6111393.0</v>
      </c>
      <c r="CG265" s="119">
        <v>5019314.0</v>
      </c>
      <c r="CH265" s="119">
        <v>4032093.0</v>
      </c>
      <c r="CI265" s="119">
        <v>3166934.0</v>
      </c>
      <c r="CJ265" s="119">
        <v>2432819.0</v>
      </c>
      <c r="CK265" s="119">
        <v>1829623.0</v>
      </c>
      <c r="CL265" s="119">
        <v>1349167.0</v>
      </c>
      <c r="CM265" s="119">
        <v>977500.0</v>
      </c>
      <c r="CN265" s="119">
        <v>697570.0</v>
      </c>
      <c r="CO265" s="119">
        <v>491676.0</v>
      </c>
      <c r="CP265" s="119">
        <v>343287.0</v>
      </c>
      <c r="CQ265" s="119">
        <v>238125.0</v>
      </c>
      <c r="CR265" s="119">
        <v>164580.0</v>
      </c>
      <c r="CS265" s="119">
        <v>113650.0</v>
      </c>
      <c r="CT265" s="119">
        <v>78607.0</v>
      </c>
      <c r="CU265" s="119">
        <v>54569.0</v>
      </c>
      <c r="CV265" s="119">
        <v>38076.0</v>
      </c>
      <c r="CW265" s="119">
        <v>26719.0</v>
      </c>
      <c r="CX265" s="119">
        <v>18851.0</v>
      </c>
      <c r="CY265" s="119">
        <v>13357.0</v>
      </c>
      <c r="CZ265" s="119">
        <v>9489.0</v>
      </c>
      <c r="DA265" s="119">
        <v>6744.0</v>
      </c>
      <c r="DB265" s="119">
        <v>4786.0</v>
      </c>
      <c r="DC265" s="119">
        <v>3386.0</v>
      </c>
      <c r="DD265" s="119">
        <v>2383.0</v>
      </c>
      <c r="DE265" s="119">
        <v>1667.0</v>
      </c>
      <c r="DF265" s="119">
        <v>1159.0</v>
      </c>
      <c r="DG265" s="119">
        <v>799.0</v>
      </c>
      <c r="DH265" s="119">
        <v>547.0</v>
      </c>
      <c r="DI265" s="119">
        <v>371.0</v>
      </c>
      <c r="DJ265" s="119">
        <v>250.0</v>
      </c>
      <c r="DK265" s="119">
        <v>167.0</v>
      </c>
      <c r="DL265" s="119">
        <v>111.0</v>
      </c>
      <c r="DM265" s="119">
        <v>73.0</v>
      </c>
      <c r="DN265" s="119">
        <v>48.0</v>
      </c>
      <c r="DO265" s="119">
        <v>31.0</v>
      </c>
      <c r="DP265" s="119">
        <v>20.0</v>
      </c>
      <c r="DQ265" s="119">
        <v>13.0</v>
      </c>
      <c r="DR265" s="119">
        <v>8.0</v>
      </c>
      <c r="DS265" s="119">
        <v>5.0</v>
      </c>
      <c r="DT265" s="119">
        <v>3.0</v>
      </c>
      <c r="DU265" s="119">
        <v>2.0</v>
      </c>
      <c r="DV265" s="119">
        <v>1.0</v>
      </c>
      <c r="DW265" s="119">
        <v>1.0</v>
      </c>
      <c r="DX265" s="119">
        <v>0.0</v>
      </c>
      <c r="DY265" s="119">
        <v>0.0</v>
      </c>
      <c r="DZ265" s="119">
        <v>0.0</v>
      </c>
      <c r="EA265" s="119">
        <v>0.0</v>
      </c>
      <c r="EB265" s="119">
        <v>0.0</v>
      </c>
      <c r="EC265" s="119">
        <v>0.0</v>
      </c>
      <c r="ED265" s="119">
        <v>0.0</v>
      </c>
      <c r="EE265" s="119">
        <v>0.0</v>
      </c>
      <c r="EF265" s="119">
        <v>0.0</v>
      </c>
      <c r="EG265" s="119">
        <v>0.0</v>
      </c>
      <c r="EH265" s="119">
        <v>0.0</v>
      </c>
      <c r="EI265" s="63"/>
      <c r="EJ265" s="63"/>
      <c r="EK265" s="134">
        <v>0.0</v>
      </c>
      <c r="EL265" s="134">
        <v>0.0</v>
      </c>
      <c r="EM265" s="134">
        <v>0.0</v>
      </c>
      <c r="EN265" s="134">
        <v>0.0</v>
      </c>
      <c r="EO265" s="134">
        <v>0.0</v>
      </c>
      <c r="EP265" s="134">
        <v>0.0</v>
      </c>
      <c r="EQ265" s="134">
        <v>0.0</v>
      </c>
      <c r="ER265" s="134">
        <v>0.0</v>
      </c>
      <c r="ES265" s="134">
        <v>1.0E-4</v>
      </c>
      <c r="ET265" s="134">
        <v>1.0E-4</v>
      </c>
      <c r="EU265" s="134">
        <v>1.0E-4</v>
      </c>
      <c r="EV265" s="134">
        <v>2.0E-4</v>
      </c>
      <c r="EW265" s="134">
        <v>2.0E-4</v>
      </c>
      <c r="EX265" s="134">
        <v>3.0E-4</v>
      </c>
      <c r="EY265" s="134">
        <v>4.0E-4</v>
      </c>
      <c r="EZ265" s="134">
        <v>6.0E-4</v>
      </c>
      <c r="FA265" s="134">
        <v>8.0E-4</v>
      </c>
      <c r="FB265" s="134">
        <v>0.001</v>
      </c>
      <c r="FC265" s="134">
        <v>0.0014</v>
      </c>
      <c r="FD265" s="134">
        <v>0.0018</v>
      </c>
      <c r="FE265" s="134">
        <v>0.0024</v>
      </c>
      <c r="FF265" s="134">
        <v>0.0031</v>
      </c>
      <c r="FG265" s="134">
        <v>0.004</v>
      </c>
      <c r="FH265" s="134">
        <v>0.0051</v>
      </c>
      <c r="FI265" s="134">
        <v>0.0066</v>
      </c>
      <c r="FJ265" s="134">
        <v>0.0083</v>
      </c>
      <c r="FK265" s="134">
        <v>0.0104</v>
      </c>
      <c r="FL265" s="134">
        <v>0.013</v>
      </c>
      <c r="FM265" s="134">
        <v>0.0162</v>
      </c>
      <c r="FN265" s="134">
        <v>0.0199</v>
      </c>
      <c r="FO265" s="134">
        <v>0.0243</v>
      </c>
      <c r="FP265" s="134">
        <v>0.0295</v>
      </c>
      <c r="FQ265" s="134">
        <v>0.0352</v>
      </c>
      <c r="FR265" s="134">
        <v>0.0415</v>
      </c>
      <c r="FS265" s="134">
        <v>0.0479</v>
      </c>
      <c r="FT265" s="134">
        <v>0.0541</v>
      </c>
      <c r="FU265" s="134">
        <v>0.0594</v>
      </c>
      <c r="FV265" s="134">
        <v>0.0632</v>
      </c>
      <c r="FW265" s="134">
        <v>0.0649</v>
      </c>
      <c r="FX265" s="134">
        <v>0.0643</v>
      </c>
      <c r="FY265" s="134">
        <v>0.0616</v>
      </c>
      <c r="FZ265" s="134">
        <v>0.0572</v>
      </c>
      <c r="GA265" s="134">
        <v>0.0519</v>
      </c>
      <c r="GB265" s="134">
        <v>0.0461</v>
      </c>
      <c r="GC265" s="134">
        <v>0.0402</v>
      </c>
      <c r="GD265" s="134">
        <v>0.0344</v>
      </c>
      <c r="GE265" s="134">
        <v>0.0288</v>
      </c>
      <c r="GF265" s="134">
        <v>0.0237</v>
      </c>
      <c r="GG265" s="134">
        <v>0.019</v>
      </c>
      <c r="GH265" s="134">
        <v>0.0149</v>
      </c>
      <c r="GI265" s="134">
        <v>0.0115</v>
      </c>
      <c r="GJ265" s="134">
        <v>0.0086</v>
      </c>
      <c r="GK265" s="134">
        <v>0.0064</v>
      </c>
      <c r="GL265" s="134">
        <v>0.0046</v>
      </c>
      <c r="GM265" s="134">
        <v>0.0033</v>
      </c>
      <c r="GN265" s="134">
        <v>0.0023</v>
      </c>
      <c r="GO265" s="134">
        <v>0.0016</v>
      </c>
      <c r="GP265" s="134">
        <v>0.0011</v>
      </c>
      <c r="GQ265" s="134">
        <v>8.0E-4</v>
      </c>
      <c r="GR265" s="134">
        <v>5.0E-4</v>
      </c>
      <c r="GS265" s="134">
        <v>4.0E-4</v>
      </c>
      <c r="GT265" s="134">
        <v>3.0E-4</v>
      </c>
      <c r="GU265" s="134">
        <v>2.0E-4</v>
      </c>
      <c r="GV265" s="134">
        <v>1.0E-4</v>
      </c>
      <c r="GW265" s="134">
        <v>1.0E-4</v>
      </c>
      <c r="GX265" s="134">
        <v>1.0E-4</v>
      </c>
      <c r="GY265" s="134">
        <v>0.0</v>
      </c>
      <c r="GZ265" s="134">
        <v>0.0</v>
      </c>
      <c r="HA265" s="134">
        <v>0.0</v>
      </c>
      <c r="HB265" s="134">
        <v>0.0</v>
      </c>
      <c r="HC265" s="134">
        <v>0.0</v>
      </c>
      <c r="HD265" s="134">
        <v>0.0</v>
      </c>
      <c r="HE265" s="134">
        <v>0.0</v>
      </c>
      <c r="HF265" s="134">
        <v>0.0</v>
      </c>
      <c r="HG265" s="134">
        <v>0.0</v>
      </c>
      <c r="HH265" s="134">
        <v>0.0</v>
      </c>
      <c r="HI265" s="134">
        <v>0.0</v>
      </c>
      <c r="HJ265" s="134">
        <v>0.0</v>
      </c>
      <c r="HK265" s="134">
        <v>0.0</v>
      </c>
      <c r="HL265" s="134">
        <v>0.0</v>
      </c>
      <c r="HM265" s="134">
        <v>0.0</v>
      </c>
      <c r="HN265" s="134">
        <v>0.0</v>
      </c>
      <c r="HO265" s="134">
        <v>0.0</v>
      </c>
      <c r="HP265" s="134">
        <v>0.0</v>
      </c>
      <c r="HQ265" s="134">
        <v>0.0</v>
      </c>
      <c r="HR265" s="134">
        <v>0.0</v>
      </c>
      <c r="HS265" s="134">
        <v>0.0</v>
      </c>
      <c r="HT265" s="134">
        <v>0.0</v>
      </c>
      <c r="HU265" s="134">
        <v>0.0</v>
      </c>
      <c r="HV265" s="134">
        <v>0.0</v>
      </c>
      <c r="HW265" s="134">
        <v>0.0</v>
      </c>
      <c r="HX265" s="134">
        <v>0.0</v>
      </c>
      <c r="HY265" s="134">
        <v>0.0</v>
      </c>
      <c r="HZ265" s="134">
        <v>0.0</v>
      </c>
      <c r="IA265" s="134">
        <v>0.0</v>
      </c>
      <c r="IB265" s="134">
        <v>0.0</v>
      </c>
      <c r="IC265" s="134">
        <v>0.0</v>
      </c>
      <c r="ID265" s="134">
        <v>0.0</v>
      </c>
      <c r="IE265" s="134">
        <v>0.0</v>
      </c>
      <c r="IF265" s="134">
        <v>0.0</v>
      </c>
      <c r="IG265" s="134">
        <v>0.0</v>
      </c>
    </row>
    <row r="266" hidden="1">
      <c r="A266" s="119" t="s">
        <v>100</v>
      </c>
      <c r="B266" s="119" t="s">
        <v>101</v>
      </c>
      <c r="C266" s="119">
        <v>1946.0</v>
      </c>
      <c r="D266" s="119">
        <v>1.303964603E9</v>
      </c>
      <c r="E266" s="63"/>
      <c r="F266" s="126">
        <v>0.843</v>
      </c>
      <c r="G266" s="126">
        <v>1.0</v>
      </c>
      <c r="H266" s="126">
        <v>0.86</v>
      </c>
      <c r="I266" s="126">
        <v>0.129</v>
      </c>
      <c r="J266" s="126">
        <v>0.01</v>
      </c>
      <c r="K266" s="126">
        <v>0.001</v>
      </c>
      <c r="L266" s="126">
        <v>0.0</v>
      </c>
      <c r="M266" s="63"/>
      <c r="N266" s="126">
        <v>0.001</v>
      </c>
      <c r="O266" s="63"/>
      <c r="P266" s="63"/>
      <c r="Q266" s="119">
        <v>1.098897024E9</v>
      </c>
      <c r="R266" s="63"/>
      <c r="S266" s="119">
        <v>1.12198746E9</v>
      </c>
      <c r="T266" s="119">
        <v>1.68793202E8</v>
      </c>
      <c r="U266" s="119">
        <v>1.244054E7</v>
      </c>
      <c r="V266" s="119">
        <v>741543.0</v>
      </c>
      <c r="W266" s="119">
        <v>1857.0</v>
      </c>
      <c r="X266" s="63"/>
      <c r="Y266" s="119">
        <v>743402.0</v>
      </c>
      <c r="Z266" s="63"/>
      <c r="AA266" s="63"/>
      <c r="AB266" s="126">
        <v>0.758</v>
      </c>
      <c r="AC266" s="63"/>
      <c r="AD266" s="121">
        <v>0.75</v>
      </c>
      <c r="AE266" s="121">
        <v>0.28</v>
      </c>
      <c r="AF266" s="121">
        <v>0.05</v>
      </c>
      <c r="AG266" s="121">
        <v>0.02</v>
      </c>
      <c r="AH266" s="121">
        <v>0.01</v>
      </c>
      <c r="AI266" s="63"/>
      <c r="AJ266" s="121">
        <v>0.02</v>
      </c>
      <c r="AK266" s="63" t="str">
        <f t="shared" si="1"/>
        <v>Asia</v>
      </c>
      <c r="AL266" s="119">
        <v>3310.0</v>
      </c>
      <c r="AM266" s="119">
        <v>4920.0</v>
      </c>
      <c r="AN266" s="119">
        <v>7217.0</v>
      </c>
      <c r="AO266" s="119">
        <v>10460.0</v>
      </c>
      <c r="AP266" s="119">
        <v>15011.0</v>
      </c>
      <c r="AQ266" s="119">
        <v>21393.0</v>
      </c>
      <c r="AR266" s="119">
        <v>30406.0</v>
      </c>
      <c r="AS266" s="119">
        <v>43342.0</v>
      </c>
      <c r="AT266" s="119">
        <v>62374.0</v>
      </c>
      <c r="AU266" s="119">
        <v>91235.0</v>
      </c>
      <c r="AV266" s="119">
        <v>136361.0</v>
      </c>
      <c r="AW266" s="119">
        <v>208696.0</v>
      </c>
      <c r="AX266" s="119">
        <v>326365.0</v>
      </c>
      <c r="AY266" s="119">
        <v>518319.0</v>
      </c>
      <c r="AZ266" s="119">
        <v>828737.0</v>
      </c>
      <c r="BA266" s="119">
        <v>1321437.0</v>
      </c>
      <c r="BB266" s="119">
        <v>2082873.0</v>
      </c>
      <c r="BC266" s="119">
        <v>3221754.0</v>
      </c>
      <c r="BD266" s="119">
        <v>4863561.0</v>
      </c>
      <c r="BE266" s="119">
        <v>7139631.0</v>
      </c>
      <c r="BF266" s="119">
        <v>1.0172904E7</v>
      </c>
      <c r="BG266" s="119">
        <v>1.40645E7</v>
      </c>
      <c r="BH266" s="119">
        <v>1.8884705E7</v>
      </c>
      <c r="BI266" s="119">
        <v>2.466721E7</v>
      </c>
      <c r="BJ266" s="119">
        <v>3.1398234E7</v>
      </c>
      <c r="BK266" s="119">
        <v>3.8988367E7</v>
      </c>
      <c r="BL266" s="119">
        <v>4.7221985E7</v>
      </c>
      <c r="BM266" s="119">
        <v>5.5699142E7</v>
      </c>
      <c r="BN266" s="119">
        <v>6.3808621E7</v>
      </c>
      <c r="BO266" s="119">
        <v>7.0779518E7</v>
      </c>
      <c r="BP266" s="119">
        <v>7.5835126E7</v>
      </c>
      <c r="BQ266" s="119">
        <v>7.8418076E7</v>
      </c>
      <c r="BR266" s="119">
        <v>7.8396587E7</v>
      </c>
      <c r="BS266" s="119">
        <v>7.6140513E7</v>
      </c>
      <c r="BT266" s="119">
        <v>7.2401776E7</v>
      </c>
      <c r="BU266" s="119">
        <v>6.8033427E7</v>
      </c>
      <c r="BV266" s="119">
        <v>6.3676165E7</v>
      </c>
      <c r="BW266" s="119">
        <v>5.9563729E7</v>
      </c>
      <c r="BX266" s="119">
        <v>5.5529909E7</v>
      </c>
      <c r="BY266" s="119">
        <v>5.1188694E7</v>
      </c>
      <c r="BZ266" s="119">
        <v>4.6180871E7</v>
      </c>
      <c r="CA266" s="119">
        <v>4.0372845E7</v>
      </c>
      <c r="CB266" s="119">
        <v>3.3937081E7</v>
      </c>
      <c r="CC266" s="119">
        <v>2.7300215E7</v>
      </c>
      <c r="CD266" s="119">
        <v>2.0994537E7</v>
      </c>
      <c r="CE266" s="119">
        <v>1.5483468E7</v>
      </c>
      <c r="CF266" s="119">
        <v>1.1037463E7</v>
      </c>
      <c r="CG266" s="119">
        <v>7703709.0</v>
      </c>
      <c r="CH266" s="119">
        <v>5359057.0</v>
      </c>
      <c r="CI266" s="119">
        <v>3797931.0</v>
      </c>
      <c r="CJ266" s="119">
        <v>2806895.0</v>
      </c>
      <c r="CK266" s="119">
        <v>2203949.0</v>
      </c>
      <c r="CL266" s="119">
        <v>1847425.0</v>
      </c>
      <c r="CM266" s="119">
        <v>1630683.0</v>
      </c>
      <c r="CN266" s="119">
        <v>1475721.0</v>
      </c>
      <c r="CO266" s="119">
        <v>1330400.0</v>
      </c>
      <c r="CP266" s="119">
        <v>1167516.0</v>
      </c>
      <c r="CQ266" s="119">
        <v>982048.0</v>
      </c>
      <c r="CR266" s="119">
        <v>784786.0</v>
      </c>
      <c r="CS266" s="119">
        <v>593480.0</v>
      </c>
      <c r="CT266" s="119">
        <v>424532.0</v>
      </c>
      <c r="CU266" s="119">
        <v>287866.0</v>
      </c>
      <c r="CV266" s="119">
        <v>185775.0</v>
      </c>
      <c r="CW266" s="119">
        <v>114711.0</v>
      </c>
      <c r="CX266" s="119">
        <v>68179.0</v>
      </c>
      <c r="CY266" s="119">
        <v>39243.0</v>
      </c>
      <c r="CZ266" s="119">
        <v>21995.0</v>
      </c>
      <c r="DA266" s="119">
        <v>12058.0</v>
      </c>
      <c r="DB266" s="119">
        <v>6489.0</v>
      </c>
      <c r="DC266" s="119">
        <v>3435.0</v>
      </c>
      <c r="DD266" s="119">
        <v>1793.0</v>
      </c>
      <c r="DE266" s="119">
        <v>923.0</v>
      </c>
      <c r="DF266" s="119">
        <v>470.0</v>
      </c>
      <c r="DG266" s="119">
        <v>236.0</v>
      </c>
      <c r="DH266" s="119">
        <v>117.0</v>
      </c>
      <c r="DI266" s="119">
        <v>58.0</v>
      </c>
      <c r="DJ266" s="119">
        <v>28.0</v>
      </c>
      <c r="DK266" s="119">
        <v>14.0</v>
      </c>
      <c r="DL266" s="119">
        <v>7.0</v>
      </c>
      <c r="DM266" s="119">
        <v>3.0</v>
      </c>
      <c r="DN266" s="119">
        <v>1.0</v>
      </c>
      <c r="DO266" s="119">
        <v>1.0</v>
      </c>
      <c r="DP266" s="119">
        <v>0.0</v>
      </c>
      <c r="DQ266" s="119">
        <v>0.0</v>
      </c>
      <c r="DR266" s="119">
        <v>0.0</v>
      </c>
      <c r="DS266" s="119">
        <v>0.0</v>
      </c>
      <c r="DT266" s="119">
        <v>0.0</v>
      </c>
      <c r="DU266" s="119">
        <v>0.0</v>
      </c>
      <c r="DV266" s="119">
        <v>0.0</v>
      </c>
      <c r="DW266" s="119">
        <v>0.0</v>
      </c>
      <c r="DX266" s="119">
        <v>0.0</v>
      </c>
      <c r="DY266" s="119">
        <v>0.0</v>
      </c>
      <c r="DZ266" s="119">
        <v>0.0</v>
      </c>
      <c r="EA266" s="119">
        <v>0.0</v>
      </c>
      <c r="EB266" s="119">
        <v>0.0</v>
      </c>
      <c r="EC266" s="119">
        <v>0.0</v>
      </c>
      <c r="ED266" s="119">
        <v>0.0</v>
      </c>
      <c r="EE266" s="119">
        <v>0.0</v>
      </c>
      <c r="EF266" s="119">
        <v>0.0</v>
      </c>
      <c r="EG266" s="119">
        <v>0.0</v>
      </c>
      <c r="EH266" s="119">
        <v>0.0</v>
      </c>
      <c r="EI266" s="63"/>
      <c r="EJ266" s="63"/>
      <c r="EK266" s="134">
        <v>0.0</v>
      </c>
      <c r="EL266" s="134">
        <v>0.0</v>
      </c>
      <c r="EM266" s="134">
        <v>0.0</v>
      </c>
      <c r="EN266" s="134">
        <v>0.0</v>
      </c>
      <c r="EO266" s="134">
        <v>0.0</v>
      </c>
      <c r="EP266" s="134">
        <v>0.0</v>
      </c>
      <c r="EQ266" s="134">
        <v>0.0</v>
      </c>
      <c r="ER266" s="134">
        <v>0.0</v>
      </c>
      <c r="ES266" s="134">
        <v>0.0</v>
      </c>
      <c r="ET266" s="134">
        <v>1.0E-4</v>
      </c>
      <c r="EU266" s="134">
        <v>1.0E-4</v>
      </c>
      <c r="EV266" s="134">
        <v>2.0E-4</v>
      </c>
      <c r="EW266" s="134">
        <v>3.0E-4</v>
      </c>
      <c r="EX266" s="134">
        <v>4.0E-4</v>
      </c>
      <c r="EY266" s="134">
        <v>6.0E-4</v>
      </c>
      <c r="EZ266" s="134">
        <v>0.001</v>
      </c>
      <c r="FA266" s="134">
        <v>0.0016</v>
      </c>
      <c r="FB266" s="134">
        <v>0.0025</v>
      </c>
      <c r="FC266" s="134">
        <v>0.0037</v>
      </c>
      <c r="FD266" s="134">
        <v>0.0055</v>
      </c>
      <c r="FE266" s="134">
        <v>0.0078</v>
      </c>
      <c r="FF266" s="134">
        <v>0.0108</v>
      </c>
      <c r="FG266" s="134">
        <v>0.0145</v>
      </c>
      <c r="FH266" s="134">
        <v>0.0189</v>
      </c>
      <c r="FI266" s="134">
        <v>0.0241</v>
      </c>
      <c r="FJ266" s="134">
        <v>0.0299</v>
      </c>
      <c r="FK266" s="134">
        <v>0.0362</v>
      </c>
      <c r="FL266" s="134">
        <v>0.0427</v>
      </c>
      <c r="FM266" s="134">
        <v>0.0489</v>
      </c>
      <c r="FN266" s="134">
        <v>0.0543</v>
      </c>
      <c r="FO266" s="134">
        <v>0.0582</v>
      </c>
      <c r="FP266" s="134">
        <v>0.0601</v>
      </c>
      <c r="FQ266" s="134">
        <v>0.0601</v>
      </c>
      <c r="FR266" s="134">
        <v>0.0584</v>
      </c>
      <c r="FS266" s="134">
        <v>0.0555</v>
      </c>
      <c r="FT266" s="134">
        <v>0.0522</v>
      </c>
      <c r="FU266" s="134">
        <v>0.0488</v>
      </c>
      <c r="FV266" s="134">
        <v>0.0457</v>
      </c>
      <c r="FW266" s="134">
        <v>0.0426</v>
      </c>
      <c r="FX266" s="134">
        <v>0.0393</v>
      </c>
      <c r="FY266" s="134">
        <v>0.0354</v>
      </c>
      <c r="FZ266" s="134">
        <v>0.031</v>
      </c>
      <c r="GA266" s="134">
        <v>0.026</v>
      </c>
      <c r="GB266" s="134">
        <v>0.0209</v>
      </c>
      <c r="GC266" s="134">
        <v>0.0161</v>
      </c>
      <c r="GD266" s="134">
        <v>0.0119</v>
      </c>
      <c r="GE266" s="134">
        <v>0.0085</v>
      </c>
      <c r="GF266" s="134">
        <v>0.0059</v>
      </c>
      <c r="GG266" s="134">
        <v>0.0041</v>
      </c>
      <c r="GH266" s="134">
        <v>0.0029</v>
      </c>
      <c r="GI266" s="134">
        <v>0.0022</v>
      </c>
      <c r="GJ266" s="134">
        <v>0.0017</v>
      </c>
      <c r="GK266" s="134">
        <v>0.0014</v>
      </c>
      <c r="GL266" s="134">
        <v>0.0013</v>
      </c>
      <c r="GM266" s="134">
        <v>0.0011</v>
      </c>
      <c r="GN266" s="134">
        <v>0.001</v>
      </c>
      <c r="GO266" s="134">
        <v>9.0E-4</v>
      </c>
      <c r="GP266" s="134">
        <v>8.0E-4</v>
      </c>
      <c r="GQ266" s="134">
        <v>6.0E-4</v>
      </c>
      <c r="GR266" s="134">
        <v>5.0E-4</v>
      </c>
      <c r="GS266" s="134">
        <v>3.0E-4</v>
      </c>
      <c r="GT266" s="134">
        <v>2.0E-4</v>
      </c>
      <c r="GU266" s="134">
        <v>1.0E-4</v>
      </c>
      <c r="GV266" s="134">
        <v>1.0E-4</v>
      </c>
      <c r="GW266" s="134">
        <v>1.0E-4</v>
      </c>
      <c r="GX266" s="134">
        <v>0.0</v>
      </c>
      <c r="GY266" s="134">
        <v>0.0</v>
      </c>
      <c r="GZ266" s="134">
        <v>0.0</v>
      </c>
      <c r="HA266" s="134">
        <v>0.0</v>
      </c>
      <c r="HB266" s="134">
        <v>0.0</v>
      </c>
      <c r="HC266" s="134">
        <v>0.0</v>
      </c>
      <c r="HD266" s="134">
        <v>0.0</v>
      </c>
      <c r="HE266" s="134">
        <v>0.0</v>
      </c>
      <c r="HF266" s="134">
        <v>0.0</v>
      </c>
      <c r="HG266" s="134">
        <v>0.0</v>
      </c>
      <c r="HH266" s="134">
        <v>0.0</v>
      </c>
      <c r="HI266" s="134">
        <v>0.0</v>
      </c>
      <c r="HJ266" s="134">
        <v>0.0</v>
      </c>
      <c r="HK266" s="134">
        <v>0.0</v>
      </c>
      <c r="HL266" s="134">
        <v>0.0</v>
      </c>
      <c r="HM266" s="134">
        <v>0.0</v>
      </c>
      <c r="HN266" s="134">
        <v>0.0</v>
      </c>
      <c r="HO266" s="134">
        <v>0.0</v>
      </c>
      <c r="HP266" s="134">
        <v>0.0</v>
      </c>
      <c r="HQ266" s="134">
        <v>0.0</v>
      </c>
      <c r="HR266" s="134">
        <v>0.0</v>
      </c>
      <c r="HS266" s="134">
        <v>0.0</v>
      </c>
      <c r="HT266" s="134">
        <v>0.0</v>
      </c>
      <c r="HU266" s="134">
        <v>0.0</v>
      </c>
      <c r="HV266" s="134">
        <v>0.0</v>
      </c>
      <c r="HW266" s="134">
        <v>0.0</v>
      </c>
      <c r="HX266" s="134">
        <v>0.0</v>
      </c>
      <c r="HY266" s="134">
        <v>0.0</v>
      </c>
      <c r="HZ266" s="134">
        <v>0.0</v>
      </c>
      <c r="IA266" s="134">
        <v>0.0</v>
      </c>
      <c r="IB266" s="134">
        <v>0.0</v>
      </c>
      <c r="IC266" s="134">
        <v>0.0</v>
      </c>
      <c r="ID266" s="134">
        <v>0.0</v>
      </c>
      <c r="IE266" s="134">
        <v>0.0</v>
      </c>
      <c r="IF266" s="134">
        <v>0.0</v>
      </c>
      <c r="IG266" s="134">
        <v>0.0</v>
      </c>
    </row>
    <row r="267" hidden="1">
      <c r="A267" s="119" t="s">
        <v>94</v>
      </c>
      <c r="B267" s="119" t="s">
        <v>95</v>
      </c>
      <c r="C267" s="119">
        <v>1947.0</v>
      </c>
      <c r="D267" s="119">
        <v>3.14469063E8</v>
      </c>
      <c r="E267" s="63"/>
      <c r="F267" s="126">
        <v>0.216</v>
      </c>
      <c r="G267" s="126">
        <v>1.0</v>
      </c>
      <c r="H267" s="126">
        <v>0.227</v>
      </c>
      <c r="I267" s="126">
        <v>0.26</v>
      </c>
      <c r="J267" s="126">
        <v>0.428</v>
      </c>
      <c r="K267" s="126">
        <v>0.085</v>
      </c>
      <c r="L267" s="126">
        <v>0.001</v>
      </c>
      <c r="M267" s="63"/>
      <c r="N267" s="126">
        <v>0.086</v>
      </c>
      <c r="O267" s="63"/>
      <c r="P267" s="63"/>
      <c r="Q267" s="119">
        <v>6.794498E7</v>
      </c>
      <c r="R267" s="63"/>
      <c r="S267" s="119">
        <v>7.1256083E7</v>
      </c>
      <c r="T267" s="119">
        <v>8.1643104E7</v>
      </c>
      <c r="U267" s="119">
        <v>1.34633688E8</v>
      </c>
      <c r="V267" s="119">
        <v>2.6654393E7</v>
      </c>
      <c r="W267" s="119">
        <v>281186.0</v>
      </c>
      <c r="X267" s="63"/>
      <c r="Y267" s="119">
        <v>2.6936188E7</v>
      </c>
      <c r="Z267" s="63"/>
      <c r="AA267" s="63"/>
      <c r="AB267" s="126">
        <v>0.047</v>
      </c>
      <c r="AC267" s="63"/>
      <c r="AD267" s="121">
        <v>0.05</v>
      </c>
      <c r="AE267" s="121">
        <v>0.13</v>
      </c>
      <c r="AF267" s="121">
        <v>0.49</v>
      </c>
      <c r="AG267" s="121">
        <v>0.85</v>
      </c>
      <c r="AH267" s="121">
        <v>0.94</v>
      </c>
      <c r="AI267" s="63"/>
      <c r="AJ267" s="121">
        <v>0.85</v>
      </c>
      <c r="AK267" s="63" t="str">
        <f t="shared" si="1"/>
        <v>The Americas</v>
      </c>
      <c r="AL267" s="119">
        <v>36.0</v>
      </c>
      <c r="AM267" s="119">
        <v>58.0</v>
      </c>
      <c r="AN267" s="119">
        <v>94.0</v>
      </c>
      <c r="AO267" s="119">
        <v>156.0</v>
      </c>
      <c r="AP267" s="119">
        <v>264.0</v>
      </c>
      <c r="AQ267" s="119">
        <v>452.0</v>
      </c>
      <c r="AR267" s="119">
        <v>779.0</v>
      </c>
      <c r="AS267" s="119">
        <v>1340.0</v>
      </c>
      <c r="AT267" s="119">
        <v>2292.0</v>
      </c>
      <c r="AU267" s="119">
        <v>3879.0</v>
      </c>
      <c r="AV267" s="119">
        <v>6471.0</v>
      </c>
      <c r="AW267" s="119">
        <v>10607.0</v>
      </c>
      <c r="AX267" s="119">
        <v>17052.0</v>
      </c>
      <c r="AY267" s="119">
        <v>26847.0</v>
      </c>
      <c r="AZ267" s="119">
        <v>41358.0</v>
      </c>
      <c r="BA267" s="119">
        <v>62303.0</v>
      </c>
      <c r="BB267" s="119">
        <v>91765.0</v>
      </c>
      <c r="BC267" s="119">
        <v>132166.0</v>
      </c>
      <c r="BD267" s="119">
        <v>186225.0</v>
      </c>
      <c r="BE267" s="119">
        <v>256903.0</v>
      </c>
      <c r="BF267" s="119">
        <v>347368.0</v>
      </c>
      <c r="BG267" s="119">
        <v>460999.0</v>
      </c>
      <c r="BH267" s="119">
        <v>601449.0</v>
      </c>
      <c r="BI267" s="119">
        <v>772734.0</v>
      </c>
      <c r="BJ267" s="119">
        <v>979289.0</v>
      </c>
      <c r="BK267" s="119">
        <v>1225834.0</v>
      </c>
      <c r="BL267" s="119">
        <v>1516935.0</v>
      </c>
      <c r="BM267" s="119">
        <v>1856129.0</v>
      </c>
      <c r="BN267" s="119">
        <v>2244646.0</v>
      </c>
      <c r="BO267" s="119">
        <v>2679924.0</v>
      </c>
      <c r="BP267" s="119">
        <v>3154336.0</v>
      </c>
      <c r="BQ267" s="119">
        <v>3654629.0</v>
      </c>
      <c r="BR267" s="119">
        <v>4162526.0</v>
      </c>
      <c r="BS267" s="119">
        <v>4656671.0</v>
      </c>
      <c r="BT267" s="119">
        <v>5115650.0</v>
      </c>
      <c r="BU267" s="119">
        <v>5521442.0</v>
      </c>
      <c r="BV267" s="119">
        <v>5862407.0</v>
      </c>
      <c r="BW267" s="119">
        <v>6135017.0</v>
      </c>
      <c r="BX267" s="119">
        <v>6343969.0</v>
      </c>
      <c r="BY267" s="119">
        <v>6500874.0</v>
      </c>
      <c r="BZ267" s="119">
        <v>6622206.0</v>
      </c>
      <c r="CA267" s="119">
        <v>6727382.0</v>
      </c>
      <c r="CB267" s="119">
        <v>6837689.0</v>
      </c>
      <c r="CC267" s="119">
        <v>6976333.0</v>
      </c>
      <c r="CD267" s="119">
        <v>7169344.0</v>
      </c>
      <c r="CE267" s="119">
        <v>7446565.0</v>
      </c>
      <c r="CF267" s="119">
        <v>7841424.0</v>
      </c>
      <c r="CG267" s="119">
        <v>8387970.0</v>
      </c>
      <c r="CH267" s="119">
        <v>9113879.0</v>
      </c>
      <c r="CI267" s="119">
        <v>1.0029272E7</v>
      </c>
      <c r="CJ267" s="119">
        <v>1.1113245E7</v>
      </c>
      <c r="CK267" s="119">
        <v>1.2302407E7</v>
      </c>
      <c r="CL267" s="119">
        <v>1.3487149E7</v>
      </c>
      <c r="CM267" s="119">
        <v>1.4520586E7</v>
      </c>
      <c r="CN267" s="119">
        <v>1.5241541E7</v>
      </c>
      <c r="CO267" s="119">
        <v>1.550751E7</v>
      </c>
      <c r="CP267" s="119">
        <v>1.522854E7</v>
      </c>
      <c r="CQ267" s="119">
        <v>1.4391047E7</v>
      </c>
      <c r="CR267" s="119">
        <v>1.3063184E7</v>
      </c>
      <c r="CS267" s="119">
        <v>1.1379756E7</v>
      </c>
      <c r="CT267" s="119">
        <v>9511968.0</v>
      </c>
      <c r="CU267" s="119">
        <v>7632083.0</v>
      </c>
      <c r="CV267" s="119">
        <v>5883482.0</v>
      </c>
      <c r="CW267" s="119">
        <v>4363011.0</v>
      </c>
      <c r="CX267" s="119">
        <v>3117217.0</v>
      </c>
      <c r="CY267" s="119">
        <v>2149552.0</v>
      </c>
      <c r="CZ267" s="119">
        <v>1433466.0</v>
      </c>
      <c r="DA267" s="119">
        <v>926439.0</v>
      </c>
      <c r="DB267" s="119">
        <v>581599.0</v>
      </c>
      <c r="DC267" s="119">
        <v>355490.0</v>
      </c>
      <c r="DD267" s="119">
        <v>212053.0</v>
      </c>
      <c r="DE267" s="119">
        <v>123722.0</v>
      </c>
      <c r="DF267" s="119">
        <v>70751.0</v>
      </c>
      <c r="DG267" s="119">
        <v>39730.0</v>
      </c>
      <c r="DH267" s="119">
        <v>21946.0</v>
      </c>
      <c r="DI267" s="119">
        <v>11945.0</v>
      </c>
      <c r="DJ267" s="119">
        <v>6419.0</v>
      </c>
      <c r="DK267" s="119">
        <v>3414.0</v>
      </c>
      <c r="DL267" s="119">
        <v>1804.0</v>
      </c>
      <c r="DM267" s="119">
        <v>951.0</v>
      </c>
      <c r="DN267" s="119">
        <v>504.0</v>
      </c>
      <c r="DO267" s="119">
        <v>269.0</v>
      </c>
      <c r="DP267" s="119">
        <v>146.0</v>
      </c>
      <c r="DQ267" s="119">
        <v>81.0</v>
      </c>
      <c r="DR267" s="119">
        <v>46.0</v>
      </c>
      <c r="DS267" s="119">
        <v>27.0</v>
      </c>
      <c r="DT267" s="119">
        <v>16.0</v>
      </c>
      <c r="DU267" s="119">
        <v>9.0</v>
      </c>
      <c r="DV267" s="119">
        <v>6.0</v>
      </c>
      <c r="DW267" s="119">
        <v>3.0</v>
      </c>
      <c r="DX267" s="119">
        <v>2.0</v>
      </c>
      <c r="DY267" s="119">
        <v>1.0</v>
      </c>
      <c r="DZ267" s="119">
        <v>1.0</v>
      </c>
      <c r="EA267" s="119">
        <v>0.0</v>
      </c>
      <c r="EB267" s="119">
        <v>0.0</v>
      </c>
      <c r="EC267" s="119">
        <v>0.0</v>
      </c>
      <c r="ED267" s="119">
        <v>0.0</v>
      </c>
      <c r="EE267" s="119">
        <v>0.0</v>
      </c>
      <c r="EF267" s="119">
        <v>0.0</v>
      </c>
      <c r="EG267" s="119">
        <v>0.0</v>
      </c>
      <c r="EH267" s="119">
        <v>0.0</v>
      </c>
      <c r="EI267" s="63"/>
      <c r="EJ267" s="63"/>
      <c r="EK267" s="134">
        <v>0.0</v>
      </c>
      <c r="EL267" s="134">
        <v>0.0</v>
      </c>
      <c r="EM267" s="134">
        <v>0.0</v>
      </c>
      <c r="EN267" s="134">
        <v>0.0</v>
      </c>
      <c r="EO267" s="134">
        <v>0.0</v>
      </c>
      <c r="EP267" s="134">
        <v>0.0</v>
      </c>
      <c r="EQ267" s="134">
        <v>0.0</v>
      </c>
      <c r="ER267" s="134">
        <v>0.0</v>
      </c>
      <c r="ES267" s="134">
        <v>0.0</v>
      </c>
      <c r="ET267" s="134">
        <v>0.0</v>
      </c>
      <c r="EU267" s="134">
        <v>0.0</v>
      </c>
      <c r="EV267" s="134">
        <v>0.0</v>
      </c>
      <c r="EW267" s="134">
        <v>1.0E-4</v>
      </c>
      <c r="EX267" s="134">
        <v>1.0E-4</v>
      </c>
      <c r="EY267" s="134">
        <v>1.0E-4</v>
      </c>
      <c r="EZ267" s="134">
        <v>2.0E-4</v>
      </c>
      <c r="FA267" s="134">
        <v>3.0E-4</v>
      </c>
      <c r="FB267" s="134">
        <v>4.0E-4</v>
      </c>
      <c r="FC267" s="134">
        <v>6.0E-4</v>
      </c>
      <c r="FD267" s="134">
        <v>8.0E-4</v>
      </c>
      <c r="FE267" s="134">
        <v>0.0011</v>
      </c>
      <c r="FF267" s="134">
        <v>0.0015</v>
      </c>
      <c r="FG267" s="134">
        <v>0.0019</v>
      </c>
      <c r="FH267" s="134">
        <v>0.0025</v>
      </c>
      <c r="FI267" s="134">
        <v>0.0031</v>
      </c>
      <c r="FJ267" s="134">
        <v>0.0039</v>
      </c>
      <c r="FK267" s="134">
        <v>0.0048</v>
      </c>
      <c r="FL267" s="134">
        <v>0.0059</v>
      </c>
      <c r="FM267" s="134">
        <v>0.0071</v>
      </c>
      <c r="FN267" s="134">
        <v>0.0085</v>
      </c>
      <c r="FO267" s="134">
        <v>0.01</v>
      </c>
      <c r="FP267" s="134">
        <v>0.0116</v>
      </c>
      <c r="FQ267" s="134">
        <v>0.0132</v>
      </c>
      <c r="FR267" s="134">
        <v>0.0148</v>
      </c>
      <c r="FS267" s="134">
        <v>0.0163</v>
      </c>
      <c r="FT267" s="134">
        <v>0.0176</v>
      </c>
      <c r="FU267" s="134">
        <v>0.0186</v>
      </c>
      <c r="FV267" s="134">
        <v>0.0195</v>
      </c>
      <c r="FW267" s="134">
        <v>0.0202</v>
      </c>
      <c r="FX267" s="134">
        <v>0.0207</v>
      </c>
      <c r="FY267" s="134">
        <v>0.0211</v>
      </c>
      <c r="FZ267" s="134">
        <v>0.0214</v>
      </c>
      <c r="GA267" s="134">
        <v>0.0217</v>
      </c>
      <c r="GB267" s="134">
        <v>0.0222</v>
      </c>
      <c r="GC267" s="134">
        <v>0.0228</v>
      </c>
      <c r="GD267" s="134">
        <v>0.0237</v>
      </c>
      <c r="GE267" s="134">
        <v>0.0249</v>
      </c>
      <c r="GF267" s="134">
        <v>0.0267</v>
      </c>
      <c r="GG267" s="134">
        <v>0.029</v>
      </c>
      <c r="GH267" s="134">
        <v>0.0319</v>
      </c>
      <c r="GI267" s="134">
        <v>0.0353</v>
      </c>
      <c r="GJ267" s="134">
        <v>0.0391</v>
      </c>
      <c r="GK267" s="134">
        <v>0.0429</v>
      </c>
      <c r="GL267" s="134">
        <v>0.0462</v>
      </c>
      <c r="GM267" s="134">
        <v>0.0485</v>
      </c>
      <c r="GN267" s="134">
        <v>0.0493</v>
      </c>
      <c r="GO267" s="134">
        <v>0.0484</v>
      </c>
      <c r="GP267" s="134">
        <v>0.0458</v>
      </c>
      <c r="GQ267" s="134">
        <v>0.0415</v>
      </c>
      <c r="GR267" s="134">
        <v>0.0362</v>
      </c>
      <c r="GS267" s="134">
        <v>0.0302</v>
      </c>
      <c r="GT267" s="134">
        <v>0.0243</v>
      </c>
      <c r="GU267" s="134">
        <v>0.0187</v>
      </c>
      <c r="GV267" s="134">
        <v>0.0139</v>
      </c>
      <c r="GW267" s="134">
        <v>0.0099</v>
      </c>
      <c r="GX267" s="134">
        <v>0.0068</v>
      </c>
      <c r="GY267" s="134">
        <v>0.0046</v>
      </c>
      <c r="GZ267" s="134">
        <v>0.0029</v>
      </c>
      <c r="HA267" s="134">
        <v>0.0018</v>
      </c>
      <c r="HB267" s="134">
        <v>0.0011</v>
      </c>
      <c r="HC267" s="134">
        <v>7.0E-4</v>
      </c>
      <c r="HD267" s="134">
        <v>4.0E-4</v>
      </c>
      <c r="HE267" s="134">
        <v>2.0E-4</v>
      </c>
      <c r="HF267" s="134">
        <v>1.0E-4</v>
      </c>
      <c r="HG267" s="134">
        <v>1.0E-4</v>
      </c>
      <c r="HH267" s="134">
        <v>0.0</v>
      </c>
      <c r="HI267" s="134">
        <v>0.0</v>
      </c>
      <c r="HJ267" s="134">
        <v>0.0</v>
      </c>
      <c r="HK267" s="134">
        <v>0.0</v>
      </c>
      <c r="HL267" s="134">
        <v>0.0</v>
      </c>
      <c r="HM267" s="134">
        <v>0.0</v>
      </c>
      <c r="HN267" s="134">
        <v>0.0</v>
      </c>
      <c r="HO267" s="134">
        <v>0.0</v>
      </c>
      <c r="HP267" s="134">
        <v>0.0</v>
      </c>
      <c r="HQ267" s="134">
        <v>0.0</v>
      </c>
      <c r="HR267" s="134">
        <v>0.0</v>
      </c>
      <c r="HS267" s="134">
        <v>0.0</v>
      </c>
      <c r="HT267" s="134">
        <v>0.0</v>
      </c>
      <c r="HU267" s="134">
        <v>0.0</v>
      </c>
      <c r="HV267" s="134">
        <v>0.0</v>
      </c>
      <c r="HW267" s="134">
        <v>0.0</v>
      </c>
      <c r="HX267" s="134">
        <v>0.0</v>
      </c>
      <c r="HY267" s="134">
        <v>0.0</v>
      </c>
      <c r="HZ267" s="134">
        <v>0.0</v>
      </c>
      <c r="IA267" s="134">
        <v>0.0</v>
      </c>
      <c r="IB267" s="134">
        <v>0.0</v>
      </c>
      <c r="IC267" s="134">
        <v>0.0</v>
      </c>
      <c r="ID267" s="134">
        <v>0.0</v>
      </c>
      <c r="IE267" s="134">
        <v>0.0</v>
      </c>
      <c r="IF267" s="134">
        <v>0.0</v>
      </c>
      <c r="IG267" s="134">
        <v>0.0</v>
      </c>
    </row>
    <row r="268" hidden="1">
      <c r="A268" s="119" t="s">
        <v>96</v>
      </c>
      <c r="B268" s="119" t="s">
        <v>97</v>
      </c>
      <c r="C268" s="119">
        <v>1947.0</v>
      </c>
      <c r="D268" s="119">
        <v>5.62580685E8</v>
      </c>
      <c r="E268" s="63"/>
      <c r="F268" s="126">
        <v>0.256</v>
      </c>
      <c r="G268" s="126">
        <v>1.0</v>
      </c>
      <c r="H268" s="126">
        <v>0.273</v>
      </c>
      <c r="I268" s="126">
        <v>0.504</v>
      </c>
      <c r="J268" s="126">
        <v>0.217</v>
      </c>
      <c r="K268" s="126">
        <v>0.006</v>
      </c>
      <c r="L268" s="126">
        <v>0.0</v>
      </c>
      <c r="M268" s="63"/>
      <c r="N268" s="126">
        <v>0.006</v>
      </c>
      <c r="O268" s="63"/>
      <c r="P268" s="63"/>
      <c r="Q268" s="119">
        <v>1.44186412E8</v>
      </c>
      <c r="R268" s="63"/>
      <c r="S268" s="119">
        <v>1.53568828E8</v>
      </c>
      <c r="T268" s="119">
        <v>2.83411484E8</v>
      </c>
      <c r="U268" s="119">
        <v>1.21967091E8</v>
      </c>
      <c r="V268" s="119">
        <v>3622141.0</v>
      </c>
      <c r="W268" s="119">
        <v>11134.0</v>
      </c>
      <c r="X268" s="63"/>
      <c r="Y268" s="119">
        <v>3633282.0</v>
      </c>
      <c r="Z268" s="63"/>
      <c r="AA268" s="63"/>
      <c r="AB268" s="126">
        <v>0.1</v>
      </c>
      <c r="AC268" s="63"/>
      <c r="AD268" s="121">
        <v>0.1</v>
      </c>
      <c r="AE268" s="121">
        <v>0.46</v>
      </c>
      <c r="AF268" s="121">
        <v>0.44</v>
      </c>
      <c r="AG268" s="121">
        <v>0.12</v>
      </c>
      <c r="AH268" s="121">
        <v>0.04</v>
      </c>
      <c r="AI268" s="63"/>
      <c r="AJ268" s="121">
        <v>0.11</v>
      </c>
      <c r="AK268" s="63" t="str">
        <f t="shared" si="1"/>
        <v>Europe</v>
      </c>
      <c r="AL268" s="119">
        <v>0.0</v>
      </c>
      <c r="AM268" s="119">
        <v>0.0</v>
      </c>
      <c r="AN268" s="119">
        <v>0.0</v>
      </c>
      <c r="AO268" s="119">
        <v>0.0</v>
      </c>
      <c r="AP268" s="119">
        <v>1.0</v>
      </c>
      <c r="AQ268" s="119">
        <v>2.0</v>
      </c>
      <c r="AR268" s="119">
        <v>3.0</v>
      </c>
      <c r="AS268" s="119">
        <v>7.0</v>
      </c>
      <c r="AT268" s="119">
        <v>13.0</v>
      </c>
      <c r="AU268" s="119">
        <v>25.0</v>
      </c>
      <c r="AV268" s="119">
        <v>48.0</v>
      </c>
      <c r="AW268" s="119">
        <v>90.0</v>
      </c>
      <c r="AX268" s="119">
        <v>165.0</v>
      </c>
      <c r="AY268" s="119">
        <v>297.0</v>
      </c>
      <c r="AZ268" s="119">
        <v>527.0</v>
      </c>
      <c r="BA268" s="119">
        <v>920.0</v>
      </c>
      <c r="BB268" s="119">
        <v>1588.0</v>
      </c>
      <c r="BC268" s="119">
        <v>2723.0</v>
      </c>
      <c r="BD268" s="119">
        <v>4655.0</v>
      </c>
      <c r="BE268" s="119">
        <v>7977.0</v>
      </c>
      <c r="BF268" s="119">
        <v>13756.0</v>
      </c>
      <c r="BG268" s="119">
        <v>23941.0</v>
      </c>
      <c r="BH268" s="119">
        <v>42046.0</v>
      </c>
      <c r="BI268" s="119">
        <v>74326.0</v>
      </c>
      <c r="BJ268" s="119">
        <v>131691.0</v>
      </c>
      <c r="BK268" s="119">
        <v>232784.0</v>
      </c>
      <c r="BL268" s="119">
        <v>408755.0</v>
      </c>
      <c r="BM268" s="119">
        <v>709986.0</v>
      </c>
      <c r="BN268" s="119">
        <v>1213573.0</v>
      </c>
      <c r="BO268" s="119">
        <v>2026791.0</v>
      </c>
      <c r="BP268" s="119">
        <v>3276784.0</v>
      </c>
      <c r="BQ268" s="119">
        <v>5074752.0</v>
      </c>
      <c r="BR268" s="119">
        <v>7451595.0</v>
      </c>
      <c r="BS268" s="119">
        <v>1.0285006E7</v>
      </c>
      <c r="BT268" s="119">
        <v>1.3264367E7</v>
      </c>
      <c r="BU268" s="119">
        <v>1.5943351E7</v>
      </c>
      <c r="BV268" s="119">
        <v>1.7890824E7</v>
      </c>
      <c r="BW268" s="119">
        <v>1.8883518E7</v>
      </c>
      <c r="BX268" s="119">
        <v>1.9038307E7</v>
      </c>
      <c r="BY268" s="119">
        <v>1.8798801E7</v>
      </c>
      <c r="BZ268" s="119">
        <v>1.8764833E7</v>
      </c>
      <c r="CA268" s="119">
        <v>1.9445899E7</v>
      </c>
      <c r="CB268" s="119">
        <v>2.1080867E7</v>
      </c>
      <c r="CC268" s="119">
        <v>2.362225E7</v>
      </c>
      <c r="CD268" s="119">
        <v>2.6813545E7</v>
      </c>
      <c r="CE268" s="119">
        <v>3.0187504E7</v>
      </c>
      <c r="CF268" s="119">
        <v>3.3010669E7</v>
      </c>
      <c r="CG268" s="119">
        <v>3.4450009E7</v>
      </c>
      <c r="CH268" s="119">
        <v>3.4025853E7</v>
      </c>
      <c r="CI268" s="119">
        <v>3.1931732E7</v>
      </c>
      <c r="CJ268" s="119">
        <v>2.8843158E7</v>
      </c>
      <c r="CK268" s="119">
        <v>2.5426413E7</v>
      </c>
      <c r="CL268" s="119">
        <v>2.2034876E7</v>
      </c>
      <c r="CM268" s="119">
        <v>1.8749392E7</v>
      </c>
      <c r="CN268" s="119">
        <v>1.5562919E7</v>
      </c>
      <c r="CO268" s="119">
        <v>1.2506538E7</v>
      </c>
      <c r="CP268" s="119">
        <v>9671622.0</v>
      </c>
      <c r="CQ268" s="119">
        <v>7171777.0</v>
      </c>
      <c r="CR268" s="119">
        <v>5094433.0</v>
      </c>
      <c r="CS268" s="119">
        <v>3471598.0</v>
      </c>
      <c r="CT268" s="119">
        <v>2277522.0</v>
      </c>
      <c r="CU268" s="119">
        <v>1445869.0</v>
      </c>
      <c r="CV268" s="119">
        <v>893515.0</v>
      </c>
      <c r="CW268" s="119">
        <v>540488.0</v>
      </c>
      <c r="CX268" s="119">
        <v>321303.0</v>
      </c>
      <c r="CY268" s="119">
        <v>188057.0</v>
      </c>
      <c r="CZ268" s="119">
        <v>108369.0</v>
      </c>
      <c r="DA268" s="119">
        <v>61430.0</v>
      </c>
      <c r="DB268" s="119">
        <v>34233.0</v>
      </c>
      <c r="DC268" s="119">
        <v>18758.0</v>
      </c>
      <c r="DD268" s="119">
        <v>10119.0</v>
      </c>
      <c r="DE268" s="119">
        <v>5382.0</v>
      </c>
      <c r="DF268" s="119">
        <v>2825.0</v>
      </c>
      <c r="DG268" s="119">
        <v>1463.0</v>
      </c>
      <c r="DH268" s="119">
        <v>747.0</v>
      </c>
      <c r="DI268" s="119">
        <v>375.0</v>
      </c>
      <c r="DJ268" s="119">
        <v>185.0</v>
      </c>
      <c r="DK268" s="119">
        <v>89.0</v>
      </c>
      <c r="DL268" s="119">
        <v>42.0</v>
      </c>
      <c r="DM268" s="119">
        <v>19.0</v>
      </c>
      <c r="DN268" s="119">
        <v>8.0</v>
      </c>
      <c r="DO268" s="119">
        <v>4.0</v>
      </c>
      <c r="DP268" s="119">
        <v>1.0</v>
      </c>
      <c r="DQ268" s="119">
        <v>1.0</v>
      </c>
      <c r="DR268" s="119">
        <v>0.0</v>
      </c>
      <c r="DS268" s="119">
        <v>0.0</v>
      </c>
      <c r="DT268" s="119">
        <v>0.0</v>
      </c>
      <c r="DU268" s="119">
        <v>0.0</v>
      </c>
      <c r="DV268" s="119">
        <v>0.0</v>
      </c>
      <c r="DW268" s="119">
        <v>0.0</v>
      </c>
      <c r="DX268" s="119">
        <v>0.0</v>
      </c>
      <c r="DY268" s="119">
        <v>0.0</v>
      </c>
      <c r="DZ268" s="119">
        <v>0.0</v>
      </c>
      <c r="EA268" s="119">
        <v>0.0</v>
      </c>
      <c r="EB268" s="119">
        <v>0.0</v>
      </c>
      <c r="EC268" s="119">
        <v>0.0</v>
      </c>
      <c r="ED268" s="119">
        <v>0.0</v>
      </c>
      <c r="EE268" s="119">
        <v>0.0</v>
      </c>
      <c r="EF268" s="119">
        <v>0.0</v>
      </c>
      <c r="EG268" s="119">
        <v>0.0</v>
      </c>
      <c r="EH268" s="119">
        <v>0.0</v>
      </c>
      <c r="EI268" s="63"/>
      <c r="EJ268" s="63"/>
      <c r="EK268" s="134">
        <v>0.0</v>
      </c>
      <c r="EL268" s="134">
        <v>0.0</v>
      </c>
      <c r="EM268" s="134">
        <v>0.0</v>
      </c>
      <c r="EN268" s="134">
        <v>0.0</v>
      </c>
      <c r="EO268" s="134">
        <v>0.0</v>
      </c>
      <c r="EP268" s="134">
        <v>0.0</v>
      </c>
      <c r="EQ268" s="134">
        <v>0.0</v>
      </c>
      <c r="ER268" s="134">
        <v>0.0</v>
      </c>
      <c r="ES268" s="134">
        <v>0.0</v>
      </c>
      <c r="ET268" s="134">
        <v>0.0</v>
      </c>
      <c r="EU268" s="134">
        <v>0.0</v>
      </c>
      <c r="EV268" s="134">
        <v>0.0</v>
      </c>
      <c r="EW268" s="134">
        <v>0.0</v>
      </c>
      <c r="EX268" s="134">
        <v>0.0</v>
      </c>
      <c r="EY268" s="134">
        <v>0.0</v>
      </c>
      <c r="EZ268" s="134">
        <v>0.0</v>
      </c>
      <c r="FA268" s="134">
        <v>0.0</v>
      </c>
      <c r="FB268" s="134">
        <v>0.0</v>
      </c>
      <c r="FC268" s="134">
        <v>0.0</v>
      </c>
      <c r="FD268" s="134">
        <v>0.0</v>
      </c>
      <c r="FE268" s="134">
        <v>0.0</v>
      </c>
      <c r="FF268" s="134">
        <v>0.0</v>
      </c>
      <c r="FG268" s="134">
        <v>1.0E-4</v>
      </c>
      <c r="FH268" s="134">
        <v>1.0E-4</v>
      </c>
      <c r="FI268" s="134">
        <v>2.0E-4</v>
      </c>
      <c r="FJ268" s="134">
        <v>4.0E-4</v>
      </c>
      <c r="FK268" s="134">
        <v>7.0E-4</v>
      </c>
      <c r="FL268" s="134">
        <v>0.0013</v>
      </c>
      <c r="FM268" s="134">
        <v>0.0022</v>
      </c>
      <c r="FN268" s="134">
        <v>0.0036</v>
      </c>
      <c r="FO268" s="134">
        <v>0.0058</v>
      </c>
      <c r="FP268" s="134">
        <v>0.009</v>
      </c>
      <c r="FQ268" s="134">
        <v>0.0132</v>
      </c>
      <c r="FR268" s="134">
        <v>0.0183</v>
      </c>
      <c r="FS268" s="134">
        <v>0.0236</v>
      </c>
      <c r="FT268" s="134">
        <v>0.0283</v>
      </c>
      <c r="FU268" s="134">
        <v>0.0318</v>
      </c>
      <c r="FV268" s="134">
        <v>0.0336</v>
      </c>
      <c r="FW268" s="134">
        <v>0.0338</v>
      </c>
      <c r="FX268" s="134">
        <v>0.0334</v>
      </c>
      <c r="FY268" s="134">
        <v>0.0334</v>
      </c>
      <c r="FZ268" s="134">
        <v>0.0346</v>
      </c>
      <c r="GA268" s="134">
        <v>0.0375</v>
      </c>
      <c r="GB268" s="134">
        <v>0.042</v>
      </c>
      <c r="GC268" s="134">
        <v>0.0477</v>
      </c>
      <c r="GD268" s="134">
        <v>0.0537</v>
      </c>
      <c r="GE268" s="134">
        <v>0.0587</v>
      </c>
      <c r="GF268" s="134">
        <v>0.0612</v>
      </c>
      <c r="GG268" s="134">
        <v>0.0605</v>
      </c>
      <c r="GH268" s="134">
        <v>0.0568</v>
      </c>
      <c r="GI268" s="134">
        <v>0.0513</v>
      </c>
      <c r="GJ268" s="134">
        <v>0.0452</v>
      </c>
      <c r="GK268" s="134">
        <v>0.0392</v>
      </c>
      <c r="GL268" s="134">
        <v>0.0333</v>
      </c>
      <c r="GM268" s="134">
        <v>0.0277</v>
      </c>
      <c r="GN268" s="134">
        <v>0.0222</v>
      </c>
      <c r="GO268" s="134">
        <v>0.0172</v>
      </c>
      <c r="GP268" s="134">
        <v>0.0127</v>
      </c>
      <c r="GQ268" s="134">
        <v>0.0091</v>
      </c>
      <c r="GR268" s="134">
        <v>0.0062</v>
      </c>
      <c r="GS268" s="134">
        <v>0.004</v>
      </c>
      <c r="GT268" s="134">
        <v>0.0026</v>
      </c>
      <c r="GU268" s="134">
        <v>0.0016</v>
      </c>
      <c r="GV268" s="134">
        <v>0.001</v>
      </c>
      <c r="GW268" s="134">
        <v>6.0E-4</v>
      </c>
      <c r="GX268" s="134">
        <v>3.0E-4</v>
      </c>
      <c r="GY268" s="134">
        <v>2.0E-4</v>
      </c>
      <c r="GZ268" s="134">
        <v>1.0E-4</v>
      </c>
      <c r="HA268" s="134">
        <v>1.0E-4</v>
      </c>
      <c r="HB268" s="134">
        <v>0.0</v>
      </c>
      <c r="HC268" s="134">
        <v>0.0</v>
      </c>
      <c r="HD268" s="134">
        <v>0.0</v>
      </c>
      <c r="HE268" s="134">
        <v>0.0</v>
      </c>
      <c r="HF268" s="134">
        <v>0.0</v>
      </c>
      <c r="HG268" s="134">
        <v>0.0</v>
      </c>
      <c r="HH268" s="134">
        <v>0.0</v>
      </c>
      <c r="HI268" s="134">
        <v>0.0</v>
      </c>
      <c r="HJ268" s="134">
        <v>0.0</v>
      </c>
      <c r="HK268" s="134">
        <v>0.0</v>
      </c>
      <c r="HL268" s="134">
        <v>0.0</v>
      </c>
      <c r="HM268" s="134">
        <v>0.0</v>
      </c>
      <c r="HN268" s="134">
        <v>0.0</v>
      </c>
      <c r="HO268" s="134">
        <v>0.0</v>
      </c>
      <c r="HP268" s="134">
        <v>0.0</v>
      </c>
      <c r="HQ268" s="134">
        <v>0.0</v>
      </c>
      <c r="HR268" s="134">
        <v>0.0</v>
      </c>
      <c r="HS268" s="134">
        <v>0.0</v>
      </c>
      <c r="HT268" s="134">
        <v>0.0</v>
      </c>
      <c r="HU268" s="134">
        <v>0.0</v>
      </c>
      <c r="HV268" s="134">
        <v>0.0</v>
      </c>
      <c r="HW268" s="134">
        <v>0.0</v>
      </c>
      <c r="HX268" s="134">
        <v>0.0</v>
      </c>
      <c r="HY268" s="134">
        <v>0.0</v>
      </c>
      <c r="HZ268" s="134">
        <v>0.0</v>
      </c>
      <c r="IA268" s="134">
        <v>0.0</v>
      </c>
      <c r="IB268" s="134">
        <v>0.0</v>
      </c>
      <c r="IC268" s="134">
        <v>0.0</v>
      </c>
      <c r="ID268" s="134">
        <v>0.0</v>
      </c>
      <c r="IE268" s="134">
        <v>0.0</v>
      </c>
      <c r="IF268" s="134">
        <v>0.0</v>
      </c>
      <c r="IG268" s="134">
        <v>0.0</v>
      </c>
    </row>
    <row r="269" hidden="1">
      <c r="A269" s="119" t="s">
        <v>98</v>
      </c>
      <c r="B269" s="119" t="s">
        <v>99</v>
      </c>
      <c r="C269" s="119">
        <v>1947.0</v>
      </c>
      <c r="D269" s="119">
        <v>2.15883967E8</v>
      </c>
      <c r="E269" s="63"/>
      <c r="F269" s="126">
        <v>0.608</v>
      </c>
      <c r="G269" s="126">
        <v>1.0</v>
      </c>
      <c r="H269" s="126">
        <v>0.639</v>
      </c>
      <c r="I269" s="126">
        <v>0.33</v>
      </c>
      <c r="J269" s="126">
        <v>0.03</v>
      </c>
      <c r="K269" s="126">
        <v>0.001</v>
      </c>
      <c r="L269" s="126">
        <v>0.0</v>
      </c>
      <c r="M269" s="63"/>
      <c r="N269" s="126">
        <v>0.001</v>
      </c>
      <c r="O269" s="63"/>
      <c r="P269" s="63"/>
      <c r="Q269" s="119">
        <v>1.31260835E8</v>
      </c>
      <c r="R269" s="63"/>
      <c r="S269" s="119">
        <v>1.37941765E8</v>
      </c>
      <c r="T269" s="119">
        <v>7.1205183E7</v>
      </c>
      <c r="U269" s="119">
        <v>6544871.0</v>
      </c>
      <c r="V269" s="119">
        <v>186485.0</v>
      </c>
      <c r="W269" s="119">
        <v>5568.0</v>
      </c>
      <c r="X269" s="63"/>
      <c r="Y269" s="119">
        <v>192148.0</v>
      </c>
      <c r="Z269" s="63"/>
      <c r="AA269" s="63"/>
      <c r="AB269" s="126">
        <v>0.091</v>
      </c>
      <c r="AC269" s="63"/>
      <c r="AD269" s="121">
        <v>0.09</v>
      </c>
      <c r="AE269" s="121">
        <v>0.12</v>
      </c>
      <c r="AF269" s="121">
        <v>0.02</v>
      </c>
      <c r="AG269" s="121">
        <v>0.01</v>
      </c>
      <c r="AH269" s="121">
        <v>0.02</v>
      </c>
      <c r="AI269" s="63"/>
      <c r="AJ269" s="121">
        <v>0.01</v>
      </c>
      <c r="AK269" s="63" t="str">
        <f t="shared" si="1"/>
        <v>Africa</v>
      </c>
      <c r="AL269" s="119">
        <v>703.0</v>
      </c>
      <c r="AM269" s="119">
        <v>995.0</v>
      </c>
      <c r="AN269" s="119">
        <v>1411.0</v>
      </c>
      <c r="AO269" s="119">
        <v>2002.0</v>
      </c>
      <c r="AP269" s="119">
        <v>2845.0</v>
      </c>
      <c r="AQ269" s="119">
        <v>4045.0</v>
      </c>
      <c r="AR269" s="119">
        <v>5752.0</v>
      </c>
      <c r="AS269" s="119">
        <v>8172.0</v>
      </c>
      <c r="AT269" s="119">
        <v>11591.0</v>
      </c>
      <c r="AU269" s="119">
        <v>16393.0</v>
      </c>
      <c r="AV269" s="119">
        <v>23098.0</v>
      </c>
      <c r="AW269" s="119">
        <v>32397.0</v>
      </c>
      <c r="AX269" s="119">
        <v>45196.0</v>
      </c>
      <c r="AY269" s="119">
        <v>62673.0</v>
      </c>
      <c r="AZ269" s="119">
        <v>86338.0</v>
      </c>
      <c r="BA269" s="119">
        <v>118106.0</v>
      </c>
      <c r="BB269" s="119">
        <v>160369.0</v>
      </c>
      <c r="BC269" s="119">
        <v>216084.0</v>
      </c>
      <c r="BD269" s="119">
        <v>288861.0</v>
      </c>
      <c r="BE269" s="119">
        <v>383062.0</v>
      </c>
      <c r="BF269" s="119">
        <v>503902.0</v>
      </c>
      <c r="BG269" s="119">
        <v>657566.0</v>
      </c>
      <c r="BH269" s="119">
        <v>851316.0</v>
      </c>
      <c r="BI269" s="119">
        <v>1093626.0</v>
      </c>
      <c r="BJ269" s="119">
        <v>1394335.0</v>
      </c>
      <c r="BK269" s="119">
        <v>1764879.0</v>
      </c>
      <c r="BL269" s="119">
        <v>2218573.0</v>
      </c>
      <c r="BM269" s="119">
        <v>2770773.0</v>
      </c>
      <c r="BN269" s="119">
        <v>3438459.0</v>
      </c>
      <c r="BO269" s="119">
        <v>4238560.0</v>
      </c>
      <c r="BP269" s="119">
        <v>5184526.0</v>
      </c>
      <c r="BQ269" s="119">
        <v>6281295.0</v>
      </c>
      <c r="BR269" s="119">
        <v>7519307.0</v>
      </c>
      <c r="BS269" s="119">
        <v>8867799.0</v>
      </c>
      <c r="BT269" s="119">
        <v>1.0267029E7</v>
      </c>
      <c r="BU269" s="119">
        <v>1.1621003E7</v>
      </c>
      <c r="BV269" s="119">
        <v>1.279791E7</v>
      </c>
      <c r="BW269" s="119">
        <v>1.3648995E7</v>
      </c>
      <c r="BX269" s="119">
        <v>1.4048823E7</v>
      </c>
      <c r="BY269" s="119">
        <v>1.3941139E7</v>
      </c>
      <c r="BZ269" s="119">
        <v>1.336186E7</v>
      </c>
      <c r="CA269" s="119">
        <v>1.2421646E7</v>
      </c>
      <c r="CB269" s="119">
        <v>1.1259064E7</v>
      </c>
      <c r="CC269" s="119">
        <v>9994931.0</v>
      </c>
      <c r="CD269" s="119">
        <v>8711579.0</v>
      </c>
      <c r="CE269" s="119">
        <v>7457789.0</v>
      </c>
      <c r="CF269" s="119">
        <v>6264234.0</v>
      </c>
      <c r="CG269" s="119">
        <v>5155114.0</v>
      </c>
      <c r="CH269" s="119">
        <v>4151583.0</v>
      </c>
      <c r="CI269" s="119">
        <v>3269986.0</v>
      </c>
      <c r="CJ269" s="119">
        <v>2519256.0</v>
      </c>
      <c r="CK269" s="119">
        <v>1899799.0</v>
      </c>
      <c r="CL269" s="119">
        <v>1404208.0</v>
      </c>
      <c r="CM269" s="119">
        <v>1019228.0</v>
      </c>
      <c r="CN269" s="119">
        <v>728230.0</v>
      </c>
      <c r="CO269" s="119">
        <v>513605.0</v>
      </c>
      <c r="CP269" s="119">
        <v>358639.0</v>
      </c>
      <c r="CQ269" s="119">
        <v>248716.0</v>
      </c>
      <c r="CR269" s="119">
        <v>171829.0</v>
      </c>
      <c r="CS269" s="119">
        <v>118606.0</v>
      </c>
      <c r="CT269" s="119">
        <v>82012.0</v>
      </c>
      <c r="CU269" s="119">
        <v>56932.0</v>
      </c>
      <c r="CV269" s="119">
        <v>39737.0</v>
      </c>
      <c r="CW269" s="119">
        <v>27905.0</v>
      </c>
      <c r="CX269" s="119">
        <v>19711.0</v>
      </c>
      <c r="CY269" s="119">
        <v>13989.0</v>
      </c>
      <c r="CZ269" s="119">
        <v>9957.0</v>
      </c>
      <c r="DA269" s="119">
        <v>7094.0</v>
      </c>
      <c r="DB269" s="119">
        <v>5048.0</v>
      </c>
      <c r="DC269" s="119">
        <v>3581.0</v>
      </c>
      <c r="DD269" s="119">
        <v>2529.0</v>
      </c>
      <c r="DE269" s="119">
        <v>1775.0</v>
      </c>
      <c r="DF269" s="119">
        <v>1238.0</v>
      </c>
      <c r="DG269" s="119">
        <v>857.0</v>
      </c>
      <c r="DH269" s="119">
        <v>589.0</v>
      </c>
      <c r="DI269" s="119">
        <v>401.0</v>
      </c>
      <c r="DJ269" s="119">
        <v>271.0</v>
      </c>
      <c r="DK269" s="119">
        <v>182.0</v>
      </c>
      <c r="DL269" s="119">
        <v>121.0</v>
      </c>
      <c r="DM269" s="119">
        <v>80.0</v>
      </c>
      <c r="DN269" s="119">
        <v>53.0</v>
      </c>
      <c r="DO269" s="119">
        <v>34.0</v>
      </c>
      <c r="DP269" s="119">
        <v>22.0</v>
      </c>
      <c r="DQ269" s="119">
        <v>14.0</v>
      </c>
      <c r="DR269" s="119">
        <v>9.0</v>
      </c>
      <c r="DS269" s="119">
        <v>6.0</v>
      </c>
      <c r="DT269" s="119">
        <v>4.0</v>
      </c>
      <c r="DU269" s="119">
        <v>2.0</v>
      </c>
      <c r="DV269" s="119">
        <v>1.0</v>
      </c>
      <c r="DW269" s="119">
        <v>1.0</v>
      </c>
      <c r="DX269" s="119">
        <v>1.0</v>
      </c>
      <c r="DY269" s="119">
        <v>0.0</v>
      </c>
      <c r="DZ269" s="119">
        <v>0.0</v>
      </c>
      <c r="EA269" s="119">
        <v>0.0</v>
      </c>
      <c r="EB269" s="119">
        <v>0.0</v>
      </c>
      <c r="EC269" s="119">
        <v>0.0</v>
      </c>
      <c r="ED269" s="119">
        <v>0.0</v>
      </c>
      <c r="EE269" s="119">
        <v>0.0</v>
      </c>
      <c r="EF269" s="119">
        <v>0.0</v>
      </c>
      <c r="EG269" s="119">
        <v>0.0</v>
      </c>
      <c r="EH269" s="119">
        <v>0.0</v>
      </c>
      <c r="EI269" s="63"/>
      <c r="EJ269" s="63"/>
      <c r="EK269" s="134">
        <v>0.0</v>
      </c>
      <c r="EL269" s="134">
        <v>0.0</v>
      </c>
      <c r="EM269" s="134">
        <v>0.0</v>
      </c>
      <c r="EN269" s="134">
        <v>0.0</v>
      </c>
      <c r="EO269" s="134">
        <v>0.0</v>
      </c>
      <c r="EP269" s="134">
        <v>0.0</v>
      </c>
      <c r="EQ269" s="134">
        <v>0.0</v>
      </c>
      <c r="ER269" s="134">
        <v>0.0</v>
      </c>
      <c r="ES269" s="134">
        <v>1.0E-4</v>
      </c>
      <c r="ET269" s="134">
        <v>1.0E-4</v>
      </c>
      <c r="EU269" s="134">
        <v>1.0E-4</v>
      </c>
      <c r="EV269" s="134">
        <v>2.0E-4</v>
      </c>
      <c r="EW269" s="134">
        <v>2.0E-4</v>
      </c>
      <c r="EX269" s="134">
        <v>3.0E-4</v>
      </c>
      <c r="EY269" s="134">
        <v>4.0E-4</v>
      </c>
      <c r="EZ269" s="134">
        <v>5.0E-4</v>
      </c>
      <c r="FA269" s="134">
        <v>7.0E-4</v>
      </c>
      <c r="FB269" s="134">
        <v>0.001</v>
      </c>
      <c r="FC269" s="134">
        <v>0.0013</v>
      </c>
      <c r="FD269" s="134">
        <v>0.0018</v>
      </c>
      <c r="FE269" s="134">
        <v>0.0023</v>
      </c>
      <c r="FF269" s="134">
        <v>0.003</v>
      </c>
      <c r="FG269" s="134">
        <v>0.0039</v>
      </c>
      <c r="FH269" s="134">
        <v>0.0051</v>
      </c>
      <c r="FI269" s="134">
        <v>0.0065</v>
      </c>
      <c r="FJ269" s="134">
        <v>0.0082</v>
      </c>
      <c r="FK269" s="134">
        <v>0.0103</v>
      </c>
      <c r="FL269" s="134">
        <v>0.0128</v>
      </c>
      <c r="FM269" s="134">
        <v>0.0159</v>
      </c>
      <c r="FN269" s="134">
        <v>0.0196</v>
      </c>
      <c r="FO269" s="134">
        <v>0.024</v>
      </c>
      <c r="FP269" s="134">
        <v>0.0291</v>
      </c>
      <c r="FQ269" s="134">
        <v>0.0348</v>
      </c>
      <c r="FR269" s="134">
        <v>0.0411</v>
      </c>
      <c r="FS269" s="134">
        <v>0.0476</v>
      </c>
      <c r="FT269" s="134">
        <v>0.0538</v>
      </c>
      <c r="FU269" s="134">
        <v>0.0593</v>
      </c>
      <c r="FV269" s="134">
        <v>0.0632</v>
      </c>
      <c r="FW269" s="134">
        <v>0.0651</v>
      </c>
      <c r="FX269" s="134">
        <v>0.0646</v>
      </c>
      <c r="FY269" s="134">
        <v>0.0619</v>
      </c>
      <c r="FZ269" s="134">
        <v>0.0575</v>
      </c>
      <c r="GA269" s="134">
        <v>0.0522</v>
      </c>
      <c r="GB269" s="134">
        <v>0.0463</v>
      </c>
      <c r="GC269" s="134">
        <v>0.0404</v>
      </c>
      <c r="GD269" s="134">
        <v>0.0345</v>
      </c>
      <c r="GE269" s="134">
        <v>0.029</v>
      </c>
      <c r="GF269" s="134">
        <v>0.0239</v>
      </c>
      <c r="GG269" s="134">
        <v>0.0192</v>
      </c>
      <c r="GH269" s="134">
        <v>0.0151</v>
      </c>
      <c r="GI269" s="134">
        <v>0.0117</v>
      </c>
      <c r="GJ269" s="134">
        <v>0.0088</v>
      </c>
      <c r="GK269" s="134">
        <v>0.0065</v>
      </c>
      <c r="GL269" s="134">
        <v>0.0047</v>
      </c>
      <c r="GM269" s="134">
        <v>0.0034</v>
      </c>
      <c r="GN269" s="134">
        <v>0.0024</v>
      </c>
      <c r="GO269" s="134">
        <v>0.0017</v>
      </c>
      <c r="GP269" s="134">
        <v>0.0012</v>
      </c>
      <c r="GQ269" s="134">
        <v>8.0E-4</v>
      </c>
      <c r="GR269" s="134">
        <v>5.0E-4</v>
      </c>
      <c r="GS269" s="134">
        <v>4.0E-4</v>
      </c>
      <c r="GT269" s="134">
        <v>3.0E-4</v>
      </c>
      <c r="GU269" s="134">
        <v>2.0E-4</v>
      </c>
      <c r="GV269" s="134">
        <v>1.0E-4</v>
      </c>
      <c r="GW269" s="134">
        <v>1.0E-4</v>
      </c>
      <c r="GX269" s="134">
        <v>1.0E-4</v>
      </c>
      <c r="GY269" s="134">
        <v>0.0</v>
      </c>
      <c r="GZ269" s="134">
        <v>0.0</v>
      </c>
      <c r="HA269" s="134">
        <v>0.0</v>
      </c>
      <c r="HB269" s="134">
        <v>0.0</v>
      </c>
      <c r="HC269" s="134">
        <v>0.0</v>
      </c>
      <c r="HD269" s="134">
        <v>0.0</v>
      </c>
      <c r="HE269" s="134">
        <v>0.0</v>
      </c>
      <c r="HF269" s="134">
        <v>0.0</v>
      </c>
      <c r="HG269" s="134">
        <v>0.0</v>
      </c>
      <c r="HH269" s="134">
        <v>0.0</v>
      </c>
      <c r="HI269" s="134">
        <v>0.0</v>
      </c>
      <c r="HJ269" s="134">
        <v>0.0</v>
      </c>
      <c r="HK269" s="134">
        <v>0.0</v>
      </c>
      <c r="HL269" s="134">
        <v>0.0</v>
      </c>
      <c r="HM269" s="134">
        <v>0.0</v>
      </c>
      <c r="HN269" s="134">
        <v>0.0</v>
      </c>
      <c r="HO269" s="134">
        <v>0.0</v>
      </c>
      <c r="HP269" s="134">
        <v>0.0</v>
      </c>
      <c r="HQ269" s="134">
        <v>0.0</v>
      </c>
      <c r="HR269" s="134">
        <v>0.0</v>
      </c>
      <c r="HS269" s="134">
        <v>0.0</v>
      </c>
      <c r="HT269" s="134">
        <v>0.0</v>
      </c>
      <c r="HU269" s="134">
        <v>0.0</v>
      </c>
      <c r="HV269" s="134">
        <v>0.0</v>
      </c>
      <c r="HW269" s="134">
        <v>0.0</v>
      </c>
      <c r="HX269" s="134">
        <v>0.0</v>
      </c>
      <c r="HY269" s="134">
        <v>0.0</v>
      </c>
      <c r="HZ269" s="134">
        <v>0.0</v>
      </c>
      <c r="IA269" s="134">
        <v>0.0</v>
      </c>
      <c r="IB269" s="134">
        <v>0.0</v>
      </c>
      <c r="IC269" s="134">
        <v>0.0</v>
      </c>
      <c r="ID269" s="134">
        <v>0.0</v>
      </c>
      <c r="IE269" s="134">
        <v>0.0</v>
      </c>
      <c r="IF269" s="134">
        <v>0.0</v>
      </c>
      <c r="IG269" s="134">
        <v>0.0</v>
      </c>
    </row>
    <row r="270" hidden="1">
      <c r="A270" s="119" t="s">
        <v>100</v>
      </c>
      <c r="B270" s="119" t="s">
        <v>101</v>
      </c>
      <c r="C270" s="119">
        <v>1947.0</v>
      </c>
      <c r="D270" s="119">
        <v>1.31798732E9</v>
      </c>
      <c r="E270" s="63"/>
      <c r="F270" s="126">
        <v>0.838</v>
      </c>
      <c r="G270" s="126">
        <v>1.0</v>
      </c>
      <c r="H270" s="126">
        <v>0.855</v>
      </c>
      <c r="I270" s="126">
        <v>0.134</v>
      </c>
      <c r="J270" s="126">
        <v>0.01</v>
      </c>
      <c r="K270" s="126">
        <v>0.001</v>
      </c>
      <c r="L270" s="126">
        <v>0.0</v>
      </c>
      <c r="M270" s="63"/>
      <c r="N270" s="126">
        <v>0.001</v>
      </c>
      <c r="O270" s="63"/>
      <c r="P270" s="63"/>
      <c r="Q270" s="119">
        <v>1.103952777E9</v>
      </c>
      <c r="R270" s="63"/>
      <c r="S270" s="119">
        <v>1.127155024E9</v>
      </c>
      <c r="T270" s="119">
        <v>1.76861371E8</v>
      </c>
      <c r="U270" s="119">
        <v>1.3111735E7</v>
      </c>
      <c r="V270" s="119">
        <v>856634.0</v>
      </c>
      <c r="W270" s="119">
        <v>2555.0</v>
      </c>
      <c r="X270" s="63"/>
      <c r="Y270" s="119">
        <v>859190.0</v>
      </c>
      <c r="Z270" s="63"/>
      <c r="AA270" s="63"/>
      <c r="AB270" s="126">
        <v>0.763</v>
      </c>
      <c r="AC270" s="63"/>
      <c r="AD270" s="121">
        <v>0.76</v>
      </c>
      <c r="AE270" s="121">
        <v>0.29</v>
      </c>
      <c r="AF270" s="121">
        <v>0.05</v>
      </c>
      <c r="AG270" s="121">
        <v>0.03</v>
      </c>
      <c r="AH270" s="121">
        <v>0.01</v>
      </c>
      <c r="AI270" s="63"/>
      <c r="AJ270" s="121">
        <v>0.03</v>
      </c>
      <c r="AK270" s="63" t="str">
        <f t="shared" si="1"/>
        <v>Asia</v>
      </c>
      <c r="AL270" s="119">
        <v>1838.0</v>
      </c>
      <c r="AM270" s="119">
        <v>2822.0</v>
      </c>
      <c r="AN270" s="119">
        <v>4276.0</v>
      </c>
      <c r="AO270" s="119">
        <v>6409.0</v>
      </c>
      <c r="AP270" s="119">
        <v>9526.0</v>
      </c>
      <c r="AQ270" s="119">
        <v>14102.0</v>
      </c>
      <c r="AR270" s="119">
        <v>20902.0</v>
      </c>
      <c r="AS270" s="119">
        <v>31224.0</v>
      </c>
      <c r="AT270" s="119">
        <v>47321.0</v>
      </c>
      <c r="AU270" s="119">
        <v>73149.0</v>
      </c>
      <c r="AV270" s="119">
        <v>115602.0</v>
      </c>
      <c r="AW270" s="119">
        <v>186454.0</v>
      </c>
      <c r="AX270" s="119">
        <v>305198.0</v>
      </c>
      <c r="AY270" s="119">
        <v>502852.0</v>
      </c>
      <c r="AZ270" s="119">
        <v>826438.0</v>
      </c>
      <c r="BA270" s="119">
        <v>1343249.0</v>
      </c>
      <c r="BB270" s="119">
        <v>2143340.0</v>
      </c>
      <c r="BC270" s="119">
        <v>3338201.0</v>
      </c>
      <c r="BD270" s="119">
        <v>5053994.0</v>
      </c>
      <c r="BE270" s="119">
        <v>7419462.0</v>
      </c>
      <c r="BF270" s="119">
        <v>1.0551358E7</v>
      </c>
      <c r="BG270" s="119">
        <v>1.454231E7</v>
      </c>
      <c r="BH270" s="119">
        <v>1.9454948E7</v>
      </c>
      <c r="BI270" s="119">
        <v>2.5320091E7</v>
      </c>
      <c r="BJ270" s="119">
        <v>3.2128058E7</v>
      </c>
      <c r="BK270" s="119">
        <v>3.9797905E7</v>
      </c>
      <c r="BL270" s="119">
        <v>4.8118377E7</v>
      </c>
      <c r="BM270" s="119">
        <v>5.667897E7</v>
      </c>
      <c r="BN270" s="119">
        <v>6.4837686E7</v>
      </c>
      <c r="BO270" s="119">
        <v>7.1780193E7</v>
      </c>
      <c r="BP270" s="119">
        <v>7.6693636E7</v>
      </c>
      <c r="BQ270" s="119">
        <v>7.9012905E7</v>
      </c>
      <c r="BR270" s="119">
        <v>7.8634401E7</v>
      </c>
      <c r="BS270" s="119">
        <v>7.5980789E7</v>
      </c>
      <c r="BT270" s="119">
        <v>7.1862152E7</v>
      </c>
      <c r="BU270" s="119">
        <v>6.718516E7</v>
      </c>
      <c r="BV270" s="119">
        <v>6.2644173E7</v>
      </c>
      <c r="BW270" s="119">
        <v>5.853051E7</v>
      </c>
      <c r="BX270" s="119">
        <v>5.4722425E7</v>
      </c>
      <c r="BY270" s="119">
        <v>5.0828125E7</v>
      </c>
      <c r="BZ270" s="119">
        <v>4.6404493E7</v>
      </c>
      <c r="CA270" s="119">
        <v>4.11707E7</v>
      </c>
      <c r="CB270" s="119">
        <v>3.5148575E7</v>
      </c>
      <c r="CC270" s="119">
        <v>2.8679123E7</v>
      </c>
      <c r="CD270" s="119">
        <v>2.2305062E7</v>
      </c>
      <c r="CE270" s="119">
        <v>1.6573563E7</v>
      </c>
      <c r="CF270" s="119">
        <v>1.1858538E7</v>
      </c>
      <c r="CG270" s="119">
        <v>8283789.0</v>
      </c>
      <c r="CH270" s="119">
        <v>5758887.0</v>
      </c>
      <c r="CI270" s="119">
        <v>4076554.0</v>
      </c>
      <c r="CJ270" s="119">
        <v>3006580.0</v>
      </c>
      <c r="CK270" s="119">
        <v>2350246.0</v>
      </c>
      <c r="CL270" s="119">
        <v>1955464.0</v>
      </c>
      <c r="CM270" s="119">
        <v>1711089.0</v>
      </c>
      <c r="CN270" s="119">
        <v>1537640.0</v>
      </c>
      <c r="CO270" s="119">
        <v>1381906.0</v>
      </c>
      <c r="CP270" s="119">
        <v>1214736.0</v>
      </c>
      <c r="CQ270" s="119">
        <v>1028333.0</v>
      </c>
      <c r="CR270" s="119">
        <v>830653.0</v>
      </c>
      <c r="CS270" s="119">
        <v>637417.0</v>
      </c>
      <c r="CT270" s="119">
        <v>464250.0</v>
      </c>
      <c r="CU270" s="119">
        <v>321435.0</v>
      </c>
      <c r="CV270" s="119">
        <v>212275.0</v>
      </c>
      <c r="CW270" s="119">
        <v>134306.0</v>
      </c>
      <c r="CX270" s="119">
        <v>81820.0</v>
      </c>
      <c r="CY270" s="119">
        <v>48236.0</v>
      </c>
      <c r="CZ270" s="119">
        <v>27646.0</v>
      </c>
      <c r="DA270" s="119">
        <v>15467.0</v>
      </c>
      <c r="DB270" s="119">
        <v>8475.0</v>
      </c>
      <c r="DC270" s="119">
        <v>4560.0</v>
      </c>
      <c r="DD270" s="119">
        <v>2414.0</v>
      </c>
      <c r="DE270" s="119">
        <v>1259.0</v>
      </c>
      <c r="DF270" s="119">
        <v>647.0</v>
      </c>
      <c r="DG270" s="119">
        <v>328.0</v>
      </c>
      <c r="DH270" s="119">
        <v>164.0</v>
      </c>
      <c r="DI270" s="119">
        <v>81.0</v>
      </c>
      <c r="DJ270" s="119">
        <v>40.0</v>
      </c>
      <c r="DK270" s="119">
        <v>19.0</v>
      </c>
      <c r="DL270" s="119">
        <v>9.0</v>
      </c>
      <c r="DM270" s="119">
        <v>4.0</v>
      </c>
      <c r="DN270" s="119">
        <v>2.0</v>
      </c>
      <c r="DO270" s="119">
        <v>1.0</v>
      </c>
      <c r="DP270" s="119">
        <v>0.0</v>
      </c>
      <c r="DQ270" s="119">
        <v>0.0</v>
      </c>
      <c r="DR270" s="119">
        <v>0.0</v>
      </c>
      <c r="DS270" s="119">
        <v>0.0</v>
      </c>
      <c r="DT270" s="119">
        <v>0.0</v>
      </c>
      <c r="DU270" s="119">
        <v>0.0</v>
      </c>
      <c r="DV270" s="119">
        <v>0.0</v>
      </c>
      <c r="DW270" s="119">
        <v>0.0</v>
      </c>
      <c r="DX270" s="119">
        <v>0.0</v>
      </c>
      <c r="DY270" s="119">
        <v>0.0</v>
      </c>
      <c r="DZ270" s="119">
        <v>0.0</v>
      </c>
      <c r="EA270" s="119">
        <v>0.0</v>
      </c>
      <c r="EB270" s="119">
        <v>0.0</v>
      </c>
      <c r="EC270" s="119">
        <v>0.0</v>
      </c>
      <c r="ED270" s="119">
        <v>0.0</v>
      </c>
      <c r="EE270" s="119">
        <v>0.0</v>
      </c>
      <c r="EF270" s="119">
        <v>0.0</v>
      </c>
      <c r="EG270" s="119">
        <v>0.0</v>
      </c>
      <c r="EH270" s="119">
        <v>0.0</v>
      </c>
      <c r="EI270" s="63"/>
      <c r="EJ270" s="63"/>
      <c r="EK270" s="134">
        <v>0.0</v>
      </c>
      <c r="EL270" s="134">
        <v>0.0</v>
      </c>
      <c r="EM270" s="134">
        <v>0.0</v>
      </c>
      <c r="EN270" s="134">
        <v>0.0</v>
      </c>
      <c r="EO270" s="134">
        <v>0.0</v>
      </c>
      <c r="EP270" s="134">
        <v>0.0</v>
      </c>
      <c r="EQ270" s="134">
        <v>0.0</v>
      </c>
      <c r="ER270" s="134">
        <v>0.0</v>
      </c>
      <c r="ES270" s="134">
        <v>0.0</v>
      </c>
      <c r="ET270" s="134">
        <v>1.0E-4</v>
      </c>
      <c r="EU270" s="134">
        <v>1.0E-4</v>
      </c>
      <c r="EV270" s="134">
        <v>1.0E-4</v>
      </c>
      <c r="EW270" s="134">
        <v>2.0E-4</v>
      </c>
      <c r="EX270" s="134">
        <v>4.0E-4</v>
      </c>
      <c r="EY270" s="134">
        <v>6.0E-4</v>
      </c>
      <c r="EZ270" s="134">
        <v>0.001</v>
      </c>
      <c r="FA270" s="134">
        <v>0.0016</v>
      </c>
      <c r="FB270" s="134">
        <v>0.0025</v>
      </c>
      <c r="FC270" s="134">
        <v>0.0038</v>
      </c>
      <c r="FD270" s="134">
        <v>0.0056</v>
      </c>
      <c r="FE270" s="134">
        <v>0.008</v>
      </c>
      <c r="FF270" s="134">
        <v>0.011</v>
      </c>
      <c r="FG270" s="134">
        <v>0.0148</v>
      </c>
      <c r="FH270" s="134">
        <v>0.0192</v>
      </c>
      <c r="FI270" s="134">
        <v>0.0244</v>
      </c>
      <c r="FJ270" s="134">
        <v>0.0302</v>
      </c>
      <c r="FK270" s="134">
        <v>0.0365</v>
      </c>
      <c r="FL270" s="134">
        <v>0.043</v>
      </c>
      <c r="FM270" s="134">
        <v>0.0492</v>
      </c>
      <c r="FN270" s="134">
        <v>0.0545</v>
      </c>
      <c r="FO270" s="134">
        <v>0.0582</v>
      </c>
      <c r="FP270" s="134">
        <v>0.0599</v>
      </c>
      <c r="FQ270" s="134">
        <v>0.0597</v>
      </c>
      <c r="FR270" s="134">
        <v>0.0576</v>
      </c>
      <c r="FS270" s="134">
        <v>0.0545</v>
      </c>
      <c r="FT270" s="134">
        <v>0.051</v>
      </c>
      <c r="FU270" s="134">
        <v>0.0475</v>
      </c>
      <c r="FV270" s="134">
        <v>0.0444</v>
      </c>
      <c r="FW270" s="134">
        <v>0.0415</v>
      </c>
      <c r="FX270" s="134">
        <v>0.0386</v>
      </c>
      <c r="FY270" s="134">
        <v>0.0352</v>
      </c>
      <c r="FZ270" s="134">
        <v>0.0312</v>
      </c>
      <c r="GA270" s="134">
        <v>0.0267</v>
      </c>
      <c r="GB270" s="134">
        <v>0.0218</v>
      </c>
      <c r="GC270" s="134">
        <v>0.0169</v>
      </c>
      <c r="GD270" s="134">
        <v>0.0126</v>
      </c>
      <c r="GE270" s="134">
        <v>0.009</v>
      </c>
      <c r="GF270" s="134">
        <v>0.0063</v>
      </c>
      <c r="GG270" s="134">
        <v>0.0044</v>
      </c>
      <c r="GH270" s="134">
        <v>0.0031</v>
      </c>
      <c r="GI270" s="134">
        <v>0.0023</v>
      </c>
      <c r="GJ270" s="134">
        <v>0.0018</v>
      </c>
      <c r="GK270" s="134">
        <v>0.0015</v>
      </c>
      <c r="GL270" s="134">
        <v>0.0013</v>
      </c>
      <c r="GM270" s="134">
        <v>0.0012</v>
      </c>
      <c r="GN270" s="134">
        <v>0.001</v>
      </c>
      <c r="GO270" s="134">
        <v>9.0E-4</v>
      </c>
      <c r="GP270" s="134">
        <v>8.0E-4</v>
      </c>
      <c r="GQ270" s="134">
        <v>6.0E-4</v>
      </c>
      <c r="GR270" s="134">
        <v>5.0E-4</v>
      </c>
      <c r="GS270" s="134">
        <v>4.0E-4</v>
      </c>
      <c r="GT270" s="134">
        <v>2.0E-4</v>
      </c>
      <c r="GU270" s="134">
        <v>2.0E-4</v>
      </c>
      <c r="GV270" s="134">
        <v>1.0E-4</v>
      </c>
      <c r="GW270" s="134">
        <v>1.0E-4</v>
      </c>
      <c r="GX270" s="134">
        <v>0.0</v>
      </c>
      <c r="GY270" s="134">
        <v>0.0</v>
      </c>
      <c r="GZ270" s="134">
        <v>0.0</v>
      </c>
      <c r="HA270" s="134">
        <v>0.0</v>
      </c>
      <c r="HB270" s="134">
        <v>0.0</v>
      </c>
      <c r="HC270" s="134">
        <v>0.0</v>
      </c>
      <c r="HD270" s="134">
        <v>0.0</v>
      </c>
      <c r="HE270" s="134">
        <v>0.0</v>
      </c>
      <c r="HF270" s="134">
        <v>0.0</v>
      </c>
      <c r="HG270" s="134">
        <v>0.0</v>
      </c>
      <c r="HH270" s="134">
        <v>0.0</v>
      </c>
      <c r="HI270" s="134">
        <v>0.0</v>
      </c>
      <c r="HJ270" s="134">
        <v>0.0</v>
      </c>
      <c r="HK270" s="134">
        <v>0.0</v>
      </c>
      <c r="HL270" s="134">
        <v>0.0</v>
      </c>
      <c r="HM270" s="134">
        <v>0.0</v>
      </c>
      <c r="HN270" s="134">
        <v>0.0</v>
      </c>
      <c r="HO270" s="134">
        <v>0.0</v>
      </c>
      <c r="HP270" s="134">
        <v>0.0</v>
      </c>
      <c r="HQ270" s="134">
        <v>0.0</v>
      </c>
      <c r="HR270" s="134">
        <v>0.0</v>
      </c>
      <c r="HS270" s="134">
        <v>0.0</v>
      </c>
      <c r="HT270" s="134">
        <v>0.0</v>
      </c>
      <c r="HU270" s="134">
        <v>0.0</v>
      </c>
      <c r="HV270" s="134">
        <v>0.0</v>
      </c>
      <c r="HW270" s="134">
        <v>0.0</v>
      </c>
      <c r="HX270" s="134">
        <v>0.0</v>
      </c>
      <c r="HY270" s="134">
        <v>0.0</v>
      </c>
      <c r="HZ270" s="134">
        <v>0.0</v>
      </c>
      <c r="IA270" s="134">
        <v>0.0</v>
      </c>
      <c r="IB270" s="134">
        <v>0.0</v>
      </c>
      <c r="IC270" s="134">
        <v>0.0</v>
      </c>
      <c r="ID270" s="134">
        <v>0.0</v>
      </c>
      <c r="IE270" s="134">
        <v>0.0</v>
      </c>
      <c r="IF270" s="134">
        <v>0.0</v>
      </c>
      <c r="IG270" s="134">
        <v>0.0</v>
      </c>
    </row>
    <row r="271" hidden="1">
      <c r="A271" s="119" t="s">
        <v>94</v>
      </c>
      <c r="B271" s="119" t="s">
        <v>95</v>
      </c>
      <c r="C271" s="119">
        <v>1948.0</v>
      </c>
      <c r="D271" s="119">
        <v>3.21080699E8</v>
      </c>
      <c r="E271" s="63"/>
      <c r="F271" s="126">
        <v>0.211</v>
      </c>
      <c r="G271" s="126">
        <v>1.0</v>
      </c>
      <c r="H271" s="126">
        <v>0.222</v>
      </c>
      <c r="I271" s="126">
        <v>0.256</v>
      </c>
      <c r="J271" s="126">
        <v>0.434</v>
      </c>
      <c r="K271" s="126">
        <v>0.087</v>
      </c>
      <c r="L271" s="126">
        <v>0.001</v>
      </c>
      <c r="M271" s="63"/>
      <c r="N271" s="126">
        <v>0.088</v>
      </c>
      <c r="O271" s="63"/>
      <c r="P271" s="63"/>
      <c r="Q271" s="119">
        <v>6.77897E7</v>
      </c>
      <c r="R271" s="63"/>
      <c r="S271" s="119">
        <v>7.1202845E7</v>
      </c>
      <c r="T271" s="119">
        <v>8.2207635E7</v>
      </c>
      <c r="U271" s="119">
        <v>1.3936934E8</v>
      </c>
      <c r="V271" s="119">
        <v>2.801891E7</v>
      </c>
      <c r="W271" s="119">
        <v>281278.0</v>
      </c>
      <c r="X271" s="63"/>
      <c r="Y271" s="119">
        <v>2.8300879E7</v>
      </c>
      <c r="Z271" s="63"/>
      <c r="AA271" s="63"/>
      <c r="AB271" s="126">
        <v>0.047</v>
      </c>
      <c r="AC271" s="63"/>
      <c r="AD271" s="121">
        <v>0.05</v>
      </c>
      <c r="AE271" s="121">
        <v>0.13</v>
      </c>
      <c r="AF271" s="121">
        <v>0.46</v>
      </c>
      <c r="AG271" s="121">
        <v>0.85</v>
      </c>
      <c r="AH271" s="121">
        <v>0.93</v>
      </c>
      <c r="AI271" s="63"/>
      <c r="AJ271" s="121">
        <v>0.85</v>
      </c>
      <c r="AK271" s="63" t="str">
        <f t="shared" si="1"/>
        <v>The Americas</v>
      </c>
      <c r="AL271" s="119">
        <v>34.0</v>
      </c>
      <c r="AM271" s="119">
        <v>53.0</v>
      </c>
      <c r="AN271" s="119">
        <v>83.0</v>
      </c>
      <c r="AO271" s="119">
        <v>133.0</v>
      </c>
      <c r="AP271" s="119">
        <v>218.0</v>
      </c>
      <c r="AQ271" s="119">
        <v>363.0</v>
      </c>
      <c r="AR271" s="119">
        <v>613.0</v>
      </c>
      <c r="AS271" s="119">
        <v>1044.0</v>
      </c>
      <c r="AT271" s="119">
        <v>1778.0</v>
      </c>
      <c r="AU271" s="119">
        <v>3012.0</v>
      </c>
      <c r="AV271" s="119">
        <v>5051.0</v>
      </c>
      <c r="AW271" s="119">
        <v>8350.0</v>
      </c>
      <c r="AX271" s="119">
        <v>13572.0</v>
      </c>
      <c r="AY271" s="119">
        <v>21636.0</v>
      </c>
      <c r="AZ271" s="119">
        <v>33780.0</v>
      </c>
      <c r="BA271" s="119">
        <v>51605.0</v>
      </c>
      <c r="BB271" s="119">
        <v>77096.0</v>
      </c>
      <c r="BC271" s="119">
        <v>112624.0</v>
      </c>
      <c r="BD271" s="119">
        <v>160907.0</v>
      </c>
      <c r="BE271" s="119">
        <v>224962.0</v>
      </c>
      <c r="BF271" s="119">
        <v>308050.0</v>
      </c>
      <c r="BG271" s="119">
        <v>413654.0</v>
      </c>
      <c r="BH271" s="119">
        <v>545517.0</v>
      </c>
      <c r="BI271" s="119">
        <v>707729.0</v>
      </c>
      <c r="BJ271" s="119">
        <v>904819.0</v>
      </c>
      <c r="BK271" s="119">
        <v>1141749.0</v>
      </c>
      <c r="BL271" s="119">
        <v>1423640.0</v>
      </c>
      <c r="BM271" s="119">
        <v>1755093.0</v>
      </c>
      <c r="BN271" s="119">
        <v>2139020.0</v>
      </c>
      <c r="BO271" s="119">
        <v>2575100.0</v>
      </c>
      <c r="BP271" s="119">
        <v>3058180.0</v>
      </c>
      <c r="BQ271" s="119">
        <v>3577139.0</v>
      </c>
      <c r="BR271" s="119">
        <v>4114772.0</v>
      </c>
      <c r="BS271" s="119">
        <v>4649072.0</v>
      </c>
      <c r="BT271" s="119">
        <v>5155913.0</v>
      </c>
      <c r="BU271" s="119">
        <v>5612651.0</v>
      </c>
      <c r="BV271" s="119">
        <v>6001783.0</v>
      </c>
      <c r="BW271" s="119">
        <v>6313754.0</v>
      </c>
      <c r="BX271" s="119">
        <v>6548235.0</v>
      </c>
      <c r="BY271" s="119">
        <v>6713777.0</v>
      </c>
      <c r="BZ271" s="119">
        <v>6826289.0</v>
      </c>
      <c r="CA271" s="119">
        <v>6907131.0</v>
      </c>
      <c r="CB271" s="119">
        <v>6981593.0</v>
      </c>
      <c r="CC271" s="119">
        <v>7078216.0</v>
      </c>
      <c r="CD271" s="119">
        <v>7228897.0</v>
      </c>
      <c r="CE271" s="119">
        <v>7469162.0</v>
      </c>
      <c r="CF271" s="119">
        <v>7837481.0</v>
      </c>
      <c r="CG271" s="119">
        <v>8372153.0</v>
      </c>
      <c r="CH271" s="119">
        <v>9104377.0</v>
      </c>
      <c r="CI271" s="119">
        <v>1.004714E7</v>
      </c>
      <c r="CJ271" s="119">
        <v>1.1181485E7</v>
      </c>
      <c r="CK271" s="119">
        <v>1.2444209E7</v>
      </c>
      <c r="CL271" s="119">
        <v>1.3722858E7</v>
      </c>
      <c r="CM271" s="119">
        <v>1.4863508E7</v>
      </c>
      <c r="CN271" s="119">
        <v>1.5693565E7</v>
      </c>
      <c r="CO271" s="119">
        <v>1.6056139E7</v>
      </c>
      <c r="CP271" s="119">
        <v>1.5846883E7</v>
      </c>
      <c r="CQ271" s="119">
        <v>1.5041416E7</v>
      </c>
      <c r="CR271" s="119">
        <v>1.3703588E7</v>
      </c>
      <c r="CS271" s="119">
        <v>1.1971435E7</v>
      </c>
      <c r="CT271" s="119">
        <v>1.002574E7</v>
      </c>
      <c r="CU271" s="119">
        <v>8051864.0</v>
      </c>
      <c r="CV271" s="119">
        <v>6206449.0</v>
      </c>
      <c r="CW271" s="119">
        <v>4597042.0</v>
      </c>
      <c r="CX271" s="119">
        <v>3276871.0</v>
      </c>
      <c r="CY271" s="119">
        <v>2251948.0</v>
      </c>
      <c r="CZ271" s="119">
        <v>1495036.0</v>
      </c>
      <c r="DA271" s="119">
        <v>960962.0</v>
      </c>
      <c r="DB271" s="119">
        <v>599467.0</v>
      </c>
      <c r="DC271" s="119">
        <v>363850.0</v>
      </c>
      <c r="DD271" s="119">
        <v>215420.0</v>
      </c>
      <c r="DE271" s="119">
        <v>124720.0</v>
      </c>
      <c r="DF271" s="119">
        <v>70780.0</v>
      </c>
      <c r="DG271" s="119">
        <v>39462.0</v>
      </c>
      <c r="DH271" s="119">
        <v>21662.0</v>
      </c>
      <c r="DI271" s="119">
        <v>11737.0</v>
      </c>
      <c r="DJ271" s="119">
        <v>6296.0</v>
      </c>
      <c r="DK271" s="119">
        <v>3356.0</v>
      </c>
      <c r="DL271" s="119">
        <v>1788.0</v>
      </c>
      <c r="DM271" s="119">
        <v>957.0</v>
      </c>
      <c r="DN271" s="119">
        <v>519.0</v>
      </c>
      <c r="DO271" s="119">
        <v>287.0</v>
      </c>
      <c r="DP271" s="119">
        <v>163.0</v>
      </c>
      <c r="DQ271" s="119">
        <v>95.0</v>
      </c>
      <c r="DR271" s="119">
        <v>57.0</v>
      </c>
      <c r="DS271" s="119">
        <v>34.0</v>
      </c>
      <c r="DT271" s="119">
        <v>21.0</v>
      </c>
      <c r="DU271" s="119">
        <v>13.0</v>
      </c>
      <c r="DV271" s="119">
        <v>8.0</v>
      </c>
      <c r="DW271" s="119">
        <v>5.0</v>
      </c>
      <c r="DX271" s="119">
        <v>3.0</v>
      </c>
      <c r="DY271" s="119">
        <v>2.0</v>
      </c>
      <c r="DZ271" s="119">
        <v>1.0</v>
      </c>
      <c r="EA271" s="119">
        <v>1.0</v>
      </c>
      <c r="EB271" s="119">
        <v>0.0</v>
      </c>
      <c r="EC271" s="119">
        <v>0.0</v>
      </c>
      <c r="ED271" s="119">
        <v>0.0</v>
      </c>
      <c r="EE271" s="119">
        <v>0.0</v>
      </c>
      <c r="EF271" s="119">
        <v>0.0</v>
      </c>
      <c r="EG271" s="119">
        <v>0.0</v>
      </c>
      <c r="EH271" s="119">
        <v>0.0</v>
      </c>
      <c r="EI271" s="63"/>
      <c r="EJ271" s="63"/>
      <c r="EK271" s="134">
        <v>0.0</v>
      </c>
      <c r="EL271" s="134">
        <v>0.0</v>
      </c>
      <c r="EM271" s="134">
        <v>0.0</v>
      </c>
      <c r="EN271" s="134">
        <v>0.0</v>
      </c>
      <c r="EO271" s="134">
        <v>0.0</v>
      </c>
      <c r="EP271" s="134">
        <v>0.0</v>
      </c>
      <c r="EQ271" s="134">
        <v>0.0</v>
      </c>
      <c r="ER271" s="134">
        <v>0.0</v>
      </c>
      <c r="ES271" s="134">
        <v>0.0</v>
      </c>
      <c r="ET271" s="134">
        <v>0.0</v>
      </c>
      <c r="EU271" s="134">
        <v>0.0</v>
      </c>
      <c r="EV271" s="134">
        <v>0.0</v>
      </c>
      <c r="EW271" s="134">
        <v>0.0</v>
      </c>
      <c r="EX271" s="134">
        <v>1.0E-4</v>
      </c>
      <c r="EY271" s="134">
        <v>1.0E-4</v>
      </c>
      <c r="EZ271" s="134">
        <v>2.0E-4</v>
      </c>
      <c r="FA271" s="134">
        <v>2.0E-4</v>
      </c>
      <c r="FB271" s="134">
        <v>4.0E-4</v>
      </c>
      <c r="FC271" s="134">
        <v>5.0E-4</v>
      </c>
      <c r="FD271" s="134">
        <v>7.0E-4</v>
      </c>
      <c r="FE271" s="134">
        <v>0.001</v>
      </c>
      <c r="FF271" s="134">
        <v>0.0013</v>
      </c>
      <c r="FG271" s="134">
        <v>0.0017</v>
      </c>
      <c r="FH271" s="134">
        <v>0.0022</v>
      </c>
      <c r="FI271" s="134">
        <v>0.0028</v>
      </c>
      <c r="FJ271" s="134">
        <v>0.0036</v>
      </c>
      <c r="FK271" s="134">
        <v>0.0044</v>
      </c>
      <c r="FL271" s="134">
        <v>0.0055</v>
      </c>
      <c r="FM271" s="134">
        <v>0.0067</v>
      </c>
      <c r="FN271" s="134">
        <v>0.008</v>
      </c>
      <c r="FO271" s="134">
        <v>0.0095</v>
      </c>
      <c r="FP271" s="134">
        <v>0.0111</v>
      </c>
      <c r="FQ271" s="134">
        <v>0.0128</v>
      </c>
      <c r="FR271" s="134">
        <v>0.0145</v>
      </c>
      <c r="FS271" s="134">
        <v>0.0161</v>
      </c>
      <c r="FT271" s="134">
        <v>0.0175</v>
      </c>
      <c r="FU271" s="134">
        <v>0.0187</v>
      </c>
      <c r="FV271" s="134">
        <v>0.0197</v>
      </c>
      <c r="FW271" s="134">
        <v>0.0204</v>
      </c>
      <c r="FX271" s="134">
        <v>0.0209</v>
      </c>
      <c r="FY271" s="134">
        <v>0.0213</v>
      </c>
      <c r="FZ271" s="134">
        <v>0.0215</v>
      </c>
      <c r="GA271" s="134">
        <v>0.0217</v>
      </c>
      <c r="GB271" s="134">
        <v>0.022</v>
      </c>
      <c r="GC271" s="134">
        <v>0.0225</v>
      </c>
      <c r="GD271" s="134">
        <v>0.0233</v>
      </c>
      <c r="GE271" s="134">
        <v>0.0244</v>
      </c>
      <c r="GF271" s="134">
        <v>0.0261</v>
      </c>
      <c r="GG271" s="134">
        <v>0.0284</v>
      </c>
      <c r="GH271" s="134">
        <v>0.0313</v>
      </c>
      <c r="GI271" s="134">
        <v>0.0348</v>
      </c>
      <c r="GJ271" s="134">
        <v>0.0388</v>
      </c>
      <c r="GK271" s="134">
        <v>0.0427</v>
      </c>
      <c r="GL271" s="134">
        <v>0.0463</v>
      </c>
      <c r="GM271" s="134">
        <v>0.0489</v>
      </c>
      <c r="GN271" s="134">
        <v>0.05</v>
      </c>
      <c r="GO271" s="134">
        <v>0.0494</v>
      </c>
      <c r="GP271" s="134">
        <v>0.0468</v>
      </c>
      <c r="GQ271" s="134">
        <v>0.0427</v>
      </c>
      <c r="GR271" s="134">
        <v>0.0373</v>
      </c>
      <c r="GS271" s="134">
        <v>0.0312</v>
      </c>
      <c r="GT271" s="134">
        <v>0.0251</v>
      </c>
      <c r="GU271" s="134">
        <v>0.0193</v>
      </c>
      <c r="GV271" s="134">
        <v>0.0143</v>
      </c>
      <c r="GW271" s="134">
        <v>0.0102</v>
      </c>
      <c r="GX271" s="134">
        <v>0.007</v>
      </c>
      <c r="GY271" s="134">
        <v>0.0047</v>
      </c>
      <c r="GZ271" s="134">
        <v>0.003</v>
      </c>
      <c r="HA271" s="134">
        <v>0.0019</v>
      </c>
      <c r="HB271" s="134">
        <v>0.0011</v>
      </c>
      <c r="HC271" s="134">
        <v>7.0E-4</v>
      </c>
      <c r="HD271" s="134">
        <v>4.0E-4</v>
      </c>
      <c r="HE271" s="134">
        <v>2.0E-4</v>
      </c>
      <c r="HF271" s="134">
        <v>1.0E-4</v>
      </c>
      <c r="HG271" s="134">
        <v>1.0E-4</v>
      </c>
      <c r="HH271" s="134">
        <v>0.0</v>
      </c>
      <c r="HI271" s="134">
        <v>0.0</v>
      </c>
      <c r="HJ271" s="134">
        <v>0.0</v>
      </c>
      <c r="HK271" s="134">
        <v>0.0</v>
      </c>
      <c r="HL271" s="134">
        <v>0.0</v>
      </c>
      <c r="HM271" s="134">
        <v>0.0</v>
      </c>
      <c r="HN271" s="134">
        <v>0.0</v>
      </c>
      <c r="HO271" s="134">
        <v>0.0</v>
      </c>
      <c r="HP271" s="134">
        <v>0.0</v>
      </c>
      <c r="HQ271" s="134">
        <v>0.0</v>
      </c>
      <c r="HR271" s="134">
        <v>0.0</v>
      </c>
      <c r="HS271" s="134">
        <v>0.0</v>
      </c>
      <c r="HT271" s="134">
        <v>0.0</v>
      </c>
      <c r="HU271" s="134">
        <v>0.0</v>
      </c>
      <c r="HV271" s="134">
        <v>0.0</v>
      </c>
      <c r="HW271" s="134">
        <v>0.0</v>
      </c>
      <c r="HX271" s="134">
        <v>0.0</v>
      </c>
      <c r="HY271" s="134">
        <v>0.0</v>
      </c>
      <c r="HZ271" s="134">
        <v>0.0</v>
      </c>
      <c r="IA271" s="134">
        <v>0.0</v>
      </c>
      <c r="IB271" s="134">
        <v>0.0</v>
      </c>
      <c r="IC271" s="134">
        <v>0.0</v>
      </c>
      <c r="ID271" s="134">
        <v>0.0</v>
      </c>
      <c r="IE271" s="134">
        <v>0.0</v>
      </c>
      <c r="IF271" s="134">
        <v>0.0</v>
      </c>
      <c r="IG271" s="134">
        <v>0.0</v>
      </c>
    </row>
    <row r="272" hidden="1">
      <c r="A272" s="119" t="s">
        <v>96</v>
      </c>
      <c r="B272" s="119" t="s">
        <v>97</v>
      </c>
      <c r="C272" s="119">
        <v>1948.0</v>
      </c>
      <c r="D272" s="119">
        <v>5.68237175E8</v>
      </c>
      <c r="E272" s="63"/>
      <c r="F272" s="126">
        <v>0.232</v>
      </c>
      <c r="G272" s="126">
        <v>1.0</v>
      </c>
      <c r="H272" s="126">
        <v>0.249</v>
      </c>
      <c r="I272" s="126">
        <v>0.493</v>
      </c>
      <c r="J272" s="126">
        <v>0.251</v>
      </c>
      <c r="K272" s="126">
        <v>0.007</v>
      </c>
      <c r="L272" s="126">
        <v>0.0</v>
      </c>
      <c r="M272" s="63"/>
      <c r="N272" s="126">
        <v>0.007</v>
      </c>
      <c r="O272" s="63"/>
      <c r="P272" s="63"/>
      <c r="Q272" s="119">
        <v>1.31655696E8</v>
      </c>
      <c r="R272" s="63"/>
      <c r="S272" s="119">
        <v>1.41668332E8</v>
      </c>
      <c r="T272" s="119">
        <v>2.80196383E8</v>
      </c>
      <c r="U272" s="119">
        <v>1.42343481E8</v>
      </c>
      <c r="V272" s="119">
        <v>4017241.0</v>
      </c>
      <c r="W272" s="119">
        <v>11732.0</v>
      </c>
      <c r="X272" s="63"/>
      <c r="Y272" s="119">
        <v>4028979.0</v>
      </c>
      <c r="Z272" s="63"/>
      <c r="AA272" s="63"/>
      <c r="AB272" s="126">
        <v>0.092</v>
      </c>
      <c r="AC272" s="63"/>
      <c r="AD272" s="121">
        <v>0.1</v>
      </c>
      <c r="AE272" s="121">
        <v>0.45</v>
      </c>
      <c r="AF272" s="121">
        <v>0.47</v>
      </c>
      <c r="AG272" s="121">
        <v>0.12</v>
      </c>
      <c r="AH272" s="121">
        <v>0.04</v>
      </c>
      <c r="AI272" s="63"/>
      <c r="AJ272" s="121">
        <v>0.12</v>
      </c>
      <c r="AK272" s="63" t="str">
        <f t="shared" si="1"/>
        <v>Europe</v>
      </c>
      <c r="AL272" s="119">
        <v>0.0</v>
      </c>
      <c r="AM272" s="119">
        <v>0.0</v>
      </c>
      <c r="AN272" s="119">
        <v>0.0</v>
      </c>
      <c r="AO272" s="119">
        <v>0.0</v>
      </c>
      <c r="AP272" s="119">
        <v>0.0</v>
      </c>
      <c r="AQ272" s="119">
        <v>1.0</v>
      </c>
      <c r="AR272" s="119">
        <v>2.0</v>
      </c>
      <c r="AS272" s="119">
        <v>4.0</v>
      </c>
      <c r="AT272" s="119">
        <v>8.0</v>
      </c>
      <c r="AU272" s="119">
        <v>16.0</v>
      </c>
      <c r="AV272" s="119">
        <v>31.0</v>
      </c>
      <c r="AW272" s="119">
        <v>58.0</v>
      </c>
      <c r="AX272" s="119">
        <v>108.0</v>
      </c>
      <c r="AY272" s="119">
        <v>198.0</v>
      </c>
      <c r="AZ272" s="119">
        <v>354.0</v>
      </c>
      <c r="BA272" s="119">
        <v>625.0</v>
      </c>
      <c r="BB272" s="119">
        <v>1087.0</v>
      </c>
      <c r="BC272" s="119">
        <v>1868.0</v>
      </c>
      <c r="BD272" s="119">
        <v>3187.0</v>
      </c>
      <c r="BE272" s="119">
        <v>5422.0</v>
      </c>
      <c r="BF272" s="119">
        <v>9246.0</v>
      </c>
      <c r="BG272" s="119">
        <v>15874.0</v>
      </c>
      <c r="BH272" s="119">
        <v>27503.0</v>
      </c>
      <c r="BI272" s="119">
        <v>48078.0</v>
      </c>
      <c r="BJ272" s="119">
        <v>84563.0</v>
      </c>
      <c r="BK272" s="119">
        <v>149019.0</v>
      </c>
      <c r="BL272" s="119">
        <v>261898.0</v>
      </c>
      <c r="BM272" s="119">
        <v>457097.0</v>
      </c>
      <c r="BN272" s="119">
        <v>788876.0</v>
      </c>
      <c r="BO272" s="119">
        <v>1339007.0</v>
      </c>
      <c r="BP272" s="119">
        <v>2218744.0</v>
      </c>
      <c r="BQ272" s="119">
        <v>3555454.0</v>
      </c>
      <c r="BR272" s="119">
        <v>5453115.0</v>
      </c>
      <c r="BS272" s="119">
        <v>7926578.0</v>
      </c>
      <c r="BT272" s="119">
        <v>1.0833306E7</v>
      </c>
      <c r="BU272" s="119">
        <v>1.3850034E7</v>
      </c>
      <c r="BV272" s="119">
        <v>1.6539725E7</v>
      </c>
      <c r="BW272" s="119">
        <v>1.851022E7</v>
      </c>
      <c r="BX272" s="119">
        <v>1.9597714E7</v>
      </c>
      <c r="BY272" s="119">
        <v>1.9964039E7</v>
      </c>
      <c r="BZ272" s="119">
        <v>2.0025273E7</v>
      </c>
      <c r="CA272" s="119">
        <v>2.024169E7</v>
      </c>
      <c r="CB272" s="119">
        <v>2.0927838E7</v>
      </c>
      <c r="CC272" s="119">
        <v>2.2236909E7</v>
      </c>
      <c r="CD272" s="119">
        <v>2.4266395E7</v>
      </c>
      <c r="CE272" s="119">
        <v>2.7040723E7</v>
      </c>
      <c r="CF272" s="119">
        <v>3.0272979E7</v>
      </c>
      <c r="CG272" s="119">
        <v>3.3196303E7</v>
      </c>
      <c r="CH272" s="119">
        <v>3.4833516E7</v>
      </c>
      <c r="CI272" s="119">
        <v>3.458917E7</v>
      </c>
      <c r="CJ272" s="119">
        <v>3.2590859E7</v>
      </c>
      <c r="CK272" s="119">
        <v>2.9458891E7</v>
      </c>
      <c r="CL272" s="119">
        <v>2.5819944E7</v>
      </c>
      <c r="CM272" s="119">
        <v>2.2042253E7</v>
      </c>
      <c r="CN272" s="119">
        <v>1.8286818E7</v>
      </c>
      <c r="CO272" s="119">
        <v>1.4660624E7</v>
      </c>
      <c r="CP272" s="119">
        <v>1.1295366E7</v>
      </c>
      <c r="CQ272" s="119">
        <v>8333838.0</v>
      </c>
      <c r="CR272" s="119">
        <v>5882219.0</v>
      </c>
      <c r="CS272" s="119">
        <v>3977497.0</v>
      </c>
      <c r="CT272" s="119">
        <v>2586032.0</v>
      </c>
      <c r="CU272" s="119">
        <v>1625432.0</v>
      </c>
      <c r="CV272" s="119">
        <v>994020.0</v>
      </c>
      <c r="CW272" s="119">
        <v>595097.0</v>
      </c>
      <c r="CX272" s="119">
        <v>350390.0</v>
      </c>
      <c r="CY272" s="119">
        <v>203368.0</v>
      </c>
      <c r="CZ272" s="119">
        <v>116375.0</v>
      </c>
      <c r="DA272" s="119">
        <v>65598.0</v>
      </c>
      <c r="DB272" s="119">
        <v>36394.0</v>
      </c>
      <c r="DC272" s="119">
        <v>19875.0</v>
      </c>
      <c r="DD272" s="119">
        <v>10694.0</v>
      </c>
      <c r="DE272" s="119">
        <v>5676.0</v>
      </c>
      <c r="DF272" s="119">
        <v>2976.0</v>
      </c>
      <c r="DG272" s="119">
        <v>1540.0</v>
      </c>
      <c r="DH272" s="119">
        <v>786.0</v>
      </c>
      <c r="DI272" s="119">
        <v>394.0</v>
      </c>
      <c r="DJ272" s="119">
        <v>194.0</v>
      </c>
      <c r="DK272" s="119">
        <v>93.0</v>
      </c>
      <c r="DL272" s="119">
        <v>44.0</v>
      </c>
      <c r="DM272" s="119">
        <v>20.0</v>
      </c>
      <c r="DN272" s="119">
        <v>9.0</v>
      </c>
      <c r="DO272" s="119">
        <v>4.0</v>
      </c>
      <c r="DP272" s="119">
        <v>2.0</v>
      </c>
      <c r="DQ272" s="119">
        <v>1.0</v>
      </c>
      <c r="DR272" s="119">
        <v>0.0</v>
      </c>
      <c r="DS272" s="119">
        <v>0.0</v>
      </c>
      <c r="DT272" s="119">
        <v>0.0</v>
      </c>
      <c r="DU272" s="119">
        <v>0.0</v>
      </c>
      <c r="DV272" s="119">
        <v>0.0</v>
      </c>
      <c r="DW272" s="119">
        <v>0.0</v>
      </c>
      <c r="DX272" s="119">
        <v>0.0</v>
      </c>
      <c r="DY272" s="119">
        <v>0.0</v>
      </c>
      <c r="DZ272" s="119">
        <v>0.0</v>
      </c>
      <c r="EA272" s="119">
        <v>0.0</v>
      </c>
      <c r="EB272" s="119">
        <v>0.0</v>
      </c>
      <c r="EC272" s="119">
        <v>0.0</v>
      </c>
      <c r="ED272" s="119">
        <v>0.0</v>
      </c>
      <c r="EE272" s="119">
        <v>0.0</v>
      </c>
      <c r="EF272" s="119">
        <v>0.0</v>
      </c>
      <c r="EG272" s="119">
        <v>0.0</v>
      </c>
      <c r="EH272" s="119">
        <v>0.0</v>
      </c>
      <c r="EI272" s="63"/>
      <c r="EJ272" s="63"/>
      <c r="EK272" s="134">
        <v>0.0</v>
      </c>
      <c r="EL272" s="134">
        <v>0.0</v>
      </c>
      <c r="EM272" s="134">
        <v>0.0</v>
      </c>
      <c r="EN272" s="134">
        <v>0.0</v>
      </c>
      <c r="EO272" s="134">
        <v>0.0</v>
      </c>
      <c r="EP272" s="134">
        <v>0.0</v>
      </c>
      <c r="EQ272" s="134">
        <v>0.0</v>
      </c>
      <c r="ER272" s="134">
        <v>0.0</v>
      </c>
      <c r="ES272" s="134">
        <v>0.0</v>
      </c>
      <c r="ET272" s="134">
        <v>0.0</v>
      </c>
      <c r="EU272" s="134">
        <v>0.0</v>
      </c>
      <c r="EV272" s="134">
        <v>0.0</v>
      </c>
      <c r="EW272" s="134">
        <v>0.0</v>
      </c>
      <c r="EX272" s="134">
        <v>0.0</v>
      </c>
      <c r="EY272" s="134">
        <v>0.0</v>
      </c>
      <c r="EZ272" s="134">
        <v>0.0</v>
      </c>
      <c r="FA272" s="134">
        <v>0.0</v>
      </c>
      <c r="FB272" s="134">
        <v>0.0</v>
      </c>
      <c r="FC272" s="134">
        <v>0.0</v>
      </c>
      <c r="FD272" s="134">
        <v>0.0</v>
      </c>
      <c r="FE272" s="134">
        <v>0.0</v>
      </c>
      <c r="FF272" s="134">
        <v>0.0</v>
      </c>
      <c r="FG272" s="134">
        <v>0.0</v>
      </c>
      <c r="FH272" s="134">
        <v>1.0E-4</v>
      </c>
      <c r="FI272" s="134">
        <v>1.0E-4</v>
      </c>
      <c r="FJ272" s="134">
        <v>3.0E-4</v>
      </c>
      <c r="FK272" s="134">
        <v>5.0E-4</v>
      </c>
      <c r="FL272" s="134">
        <v>8.0E-4</v>
      </c>
      <c r="FM272" s="134">
        <v>0.0014</v>
      </c>
      <c r="FN272" s="134">
        <v>0.0024</v>
      </c>
      <c r="FO272" s="134">
        <v>0.0039</v>
      </c>
      <c r="FP272" s="134">
        <v>0.0063</v>
      </c>
      <c r="FQ272" s="134">
        <v>0.0096</v>
      </c>
      <c r="FR272" s="134">
        <v>0.0139</v>
      </c>
      <c r="FS272" s="134">
        <v>0.0191</v>
      </c>
      <c r="FT272" s="134">
        <v>0.0244</v>
      </c>
      <c r="FU272" s="134">
        <v>0.0291</v>
      </c>
      <c r="FV272" s="134">
        <v>0.0326</v>
      </c>
      <c r="FW272" s="134">
        <v>0.0345</v>
      </c>
      <c r="FX272" s="134">
        <v>0.0351</v>
      </c>
      <c r="FY272" s="134">
        <v>0.0352</v>
      </c>
      <c r="FZ272" s="134">
        <v>0.0356</v>
      </c>
      <c r="GA272" s="134">
        <v>0.0368</v>
      </c>
      <c r="GB272" s="134">
        <v>0.0391</v>
      </c>
      <c r="GC272" s="134">
        <v>0.0427</v>
      </c>
      <c r="GD272" s="134">
        <v>0.0476</v>
      </c>
      <c r="GE272" s="134">
        <v>0.0533</v>
      </c>
      <c r="GF272" s="134">
        <v>0.0584</v>
      </c>
      <c r="GG272" s="134">
        <v>0.0613</v>
      </c>
      <c r="GH272" s="134">
        <v>0.0609</v>
      </c>
      <c r="GI272" s="134">
        <v>0.0574</v>
      </c>
      <c r="GJ272" s="134">
        <v>0.0518</v>
      </c>
      <c r="GK272" s="134">
        <v>0.0454</v>
      </c>
      <c r="GL272" s="134">
        <v>0.0388</v>
      </c>
      <c r="GM272" s="134">
        <v>0.0322</v>
      </c>
      <c r="GN272" s="134">
        <v>0.0258</v>
      </c>
      <c r="GO272" s="134">
        <v>0.0199</v>
      </c>
      <c r="GP272" s="134">
        <v>0.0147</v>
      </c>
      <c r="GQ272" s="134">
        <v>0.0104</v>
      </c>
      <c r="GR272" s="134">
        <v>0.007</v>
      </c>
      <c r="GS272" s="134">
        <v>0.0046</v>
      </c>
      <c r="GT272" s="134">
        <v>0.0029</v>
      </c>
      <c r="GU272" s="134">
        <v>0.0017</v>
      </c>
      <c r="GV272" s="134">
        <v>0.001</v>
      </c>
      <c r="GW272" s="134">
        <v>6.0E-4</v>
      </c>
      <c r="GX272" s="134">
        <v>4.0E-4</v>
      </c>
      <c r="GY272" s="134">
        <v>2.0E-4</v>
      </c>
      <c r="GZ272" s="134">
        <v>1.0E-4</v>
      </c>
      <c r="HA272" s="134">
        <v>1.0E-4</v>
      </c>
      <c r="HB272" s="134">
        <v>0.0</v>
      </c>
      <c r="HC272" s="134">
        <v>0.0</v>
      </c>
      <c r="HD272" s="134">
        <v>0.0</v>
      </c>
      <c r="HE272" s="134">
        <v>0.0</v>
      </c>
      <c r="HF272" s="134">
        <v>0.0</v>
      </c>
      <c r="HG272" s="134">
        <v>0.0</v>
      </c>
      <c r="HH272" s="134">
        <v>0.0</v>
      </c>
      <c r="HI272" s="134">
        <v>0.0</v>
      </c>
      <c r="HJ272" s="134">
        <v>0.0</v>
      </c>
      <c r="HK272" s="134">
        <v>0.0</v>
      </c>
      <c r="HL272" s="134">
        <v>0.0</v>
      </c>
      <c r="HM272" s="134">
        <v>0.0</v>
      </c>
      <c r="HN272" s="134">
        <v>0.0</v>
      </c>
      <c r="HO272" s="134">
        <v>0.0</v>
      </c>
      <c r="HP272" s="134">
        <v>0.0</v>
      </c>
      <c r="HQ272" s="134">
        <v>0.0</v>
      </c>
      <c r="HR272" s="134">
        <v>0.0</v>
      </c>
      <c r="HS272" s="134">
        <v>0.0</v>
      </c>
      <c r="HT272" s="134">
        <v>0.0</v>
      </c>
      <c r="HU272" s="134">
        <v>0.0</v>
      </c>
      <c r="HV272" s="134">
        <v>0.0</v>
      </c>
      <c r="HW272" s="134">
        <v>0.0</v>
      </c>
      <c r="HX272" s="134">
        <v>0.0</v>
      </c>
      <c r="HY272" s="134">
        <v>0.0</v>
      </c>
      <c r="HZ272" s="134">
        <v>0.0</v>
      </c>
      <c r="IA272" s="134">
        <v>0.0</v>
      </c>
      <c r="IB272" s="134">
        <v>0.0</v>
      </c>
      <c r="IC272" s="134">
        <v>0.0</v>
      </c>
      <c r="ID272" s="134">
        <v>0.0</v>
      </c>
      <c r="IE272" s="134">
        <v>0.0</v>
      </c>
      <c r="IF272" s="134">
        <v>0.0</v>
      </c>
      <c r="IG272" s="134">
        <v>0.0</v>
      </c>
    </row>
    <row r="273" hidden="1">
      <c r="A273" s="119" t="s">
        <v>98</v>
      </c>
      <c r="B273" s="119" t="s">
        <v>99</v>
      </c>
      <c r="C273" s="119">
        <v>1948.0</v>
      </c>
      <c r="D273" s="119">
        <v>2.19845025E8</v>
      </c>
      <c r="E273" s="63"/>
      <c r="F273" s="126">
        <v>0.601</v>
      </c>
      <c r="G273" s="126">
        <v>1.0</v>
      </c>
      <c r="H273" s="126">
        <v>0.632</v>
      </c>
      <c r="I273" s="126">
        <v>0.335</v>
      </c>
      <c r="J273" s="126">
        <v>0.032</v>
      </c>
      <c r="K273" s="126">
        <v>0.001</v>
      </c>
      <c r="L273" s="126">
        <v>0.0</v>
      </c>
      <c r="M273" s="63"/>
      <c r="N273" s="126">
        <v>0.001</v>
      </c>
      <c r="O273" s="63"/>
      <c r="P273" s="63"/>
      <c r="Q273" s="119">
        <v>1.32194665E8</v>
      </c>
      <c r="R273" s="63"/>
      <c r="S273" s="119">
        <v>1.39014811E8</v>
      </c>
      <c r="T273" s="119">
        <v>7.3639388E7</v>
      </c>
      <c r="U273" s="119">
        <v>6982141.0</v>
      </c>
      <c r="V273" s="119">
        <v>202436.0</v>
      </c>
      <c r="W273" s="119">
        <v>6140.0</v>
      </c>
      <c r="X273" s="63"/>
      <c r="Y273" s="119">
        <v>208685.0</v>
      </c>
      <c r="Z273" s="63"/>
      <c r="AA273" s="63"/>
      <c r="AB273" s="126">
        <v>0.092</v>
      </c>
      <c r="AC273" s="63"/>
      <c r="AD273" s="121">
        <v>0.09</v>
      </c>
      <c r="AE273" s="121">
        <v>0.12</v>
      </c>
      <c r="AF273" s="121">
        <v>0.02</v>
      </c>
      <c r="AG273" s="121">
        <v>0.01</v>
      </c>
      <c r="AH273" s="121">
        <v>0.02</v>
      </c>
      <c r="AI273" s="63"/>
      <c r="AJ273" s="121">
        <v>0.01</v>
      </c>
      <c r="AK273" s="63" t="str">
        <f t="shared" si="1"/>
        <v>Africa</v>
      </c>
      <c r="AL273" s="119">
        <v>742.0</v>
      </c>
      <c r="AM273" s="119">
        <v>1049.0</v>
      </c>
      <c r="AN273" s="119">
        <v>1482.0</v>
      </c>
      <c r="AO273" s="119">
        <v>2098.0</v>
      </c>
      <c r="AP273" s="119">
        <v>2971.0</v>
      </c>
      <c r="AQ273" s="119">
        <v>4211.0</v>
      </c>
      <c r="AR273" s="119">
        <v>5968.0</v>
      </c>
      <c r="AS273" s="119">
        <v>8452.0</v>
      </c>
      <c r="AT273" s="119">
        <v>11950.0</v>
      </c>
      <c r="AU273" s="119">
        <v>16852.0</v>
      </c>
      <c r="AV273" s="119">
        <v>23681.0</v>
      </c>
      <c r="AW273" s="119">
        <v>33132.0</v>
      </c>
      <c r="AX273" s="119">
        <v>46117.0</v>
      </c>
      <c r="AY273" s="119">
        <v>63818.0</v>
      </c>
      <c r="AZ273" s="119">
        <v>87751.0</v>
      </c>
      <c r="BA273" s="119">
        <v>119836.0</v>
      </c>
      <c r="BB273" s="119">
        <v>162470.0</v>
      </c>
      <c r="BC273" s="119">
        <v>218612.0</v>
      </c>
      <c r="BD273" s="119">
        <v>291875.0</v>
      </c>
      <c r="BE273" s="119">
        <v>386614.0</v>
      </c>
      <c r="BF273" s="119">
        <v>508036.0</v>
      </c>
      <c r="BG273" s="119">
        <v>662299.0</v>
      </c>
      <c r="BH273" s="119">
        <v>856624.0</v>
      </c>
      <c r="BI273" s="119">
        <v>1099412.0</v>
      </c>
      <c r="BJ273" s="119">
        <v>1400388.0</v>
      </c>
      <c r="BK273" s="119">
        <v>1770828.0</v>
      </c>
      <c r="BL273" s="119">
        <v>2223849.0</v>
      </c>
      <c r="BM273" s="119">
        <v>2774633.0</v>
      </c>
      <c r="BN273" s="119">
        <v>3440125.0</v>
      </c>
      <c r="BO273" s="119">
        <v>4237525.0</v>
      </c>
      <c r="BP273" s="119">
        <v>5181008.0</v>
      </c>
      <c r="BQ273" s="119">
        <v>6276758.0</v>
      </c>
      <c r="BR273" s="119">
        <v>7516992.0</v>
      </c>
      <c r="BS273" s="119">
        <v>8873310.0</v>
      </c>
      <c r="BT273" s="119">
        <v>1.0288872E7</v>
      </c>
      <c r="BU273" s="119">
        <v>1.1670534E7</v>
      </c>
      <c r="BV273" s="119">
        <v>1.2887696E7</v>
      </c>
      <c r="BW273" s="119">
        <v>1.3789202E7</v>
      </c>
      <c r="BX273" s="119">
        <v>1.4242955E7</v>
      </c>
      <c r="BY273" s="119">
        <v>1.4183793E7</v>
      </c>
      <c r="BZ273" s="119">
        <v>1.3640292E7</v>
      </c>
      <c r="CA273" s="119">
        <v>1.272021E7</v>
      </c>
      <c r="CB273" s="119">
        <v>1.1563604E7</v>
      </c>
      <c r="CC273" s="119">
        <v>1.029483E7</v>
      </c>
      <c r="CD273" s="119">
        <v>8999415.0</v>
      </c>
      <c r="CE273" s="119">
        <v>7728093.0</v>
      </c>
      <c r="CF273" s="119">
        <v>6512635.0</v>
      </c>
      <c r="CG273" s="119">
        <v>5378196.0</v>
      </c>
      <c r="CH273" s="119">
        <v>4347094.0</v>
      </c>
      <c r="CI273" s="119">
        <v>3437025.0</v>
      </c>
      <c r="CJ273" s="119">
        <v>2658287.0</v>
      </c>
      <c r="CK273" s="119">
        <v>2012498.0</v>
      </c>
      <c r="CL273" s="119">
        <v>1493201.0</v>
      </c>
      <c r="CM273" s="119">
        <v>1087751.0</v>
      </c>
      <c r="CN273" s="119">
        <v>779770.0</v>
      </c>
      <c r="CO273" s="119">
        <v>551571.0</v>
      </c>
      <c r="CP273" s="119">
        <v>386122.0</v>
      </c>
      <c r="CQ273" s="119">
        <v>268337.0</v>
      </c>
      <c r="CR273" s="119">
        <v>185699.0</v>
      </c>
      <c r="CS273" s="119">
        <v>128351.0</v>
      </c>
      <c r="CT273" s="119">
        <v>88841.0</v>
      </c>
      <c r="CU273" s="119">
        <v>61719.0</v>
      </c>
      <c r="CV273" s="119">
        <v>43103.0</v>
      </c>
      <c r="CW273" s="119">
        <v>30284.0</v>
      </c>
      <c r="CX273" s="119">
        <v>21402.0</v>
      </c>
      <c r="CY273" s="119">
        <v>15198.0</v>
      </c>
      <c r="CZ273" s="119">
        <v>10827.0</v>
      </c>
      <c r="DA273" s="119">
        <v>7722.0</v>
      </c>
      <c r="DB273" s="119">
        <v>5503.0</v>
      </c>
      <c r="DC273" s="119">
        <v>3910.0</v>
      </c>
      <c r="DD273" s="119">
        <v>2767.0</v>
      </c>
      <c r="DE273" s="119">
        <v>1947.0</v>
      </c>
      <c r="DF273" s="119">
        <v>1361.0</v>
      </c>
      <c r="DG273" s="119">
        <v>945.0</v>
      </c>
      <c r="DH273" s="119">
        <v>651.0</v>
      </c>
      <c r="DI273" s="119">
        <v>445.0</v>
      </c>
      <c r="DJ273" s="119">
        <v>302.0</v>
      </c>
      <c r="DK273" s="119">
        <v>204.0</v>
      </c>
      <c r="DL273" s="119">
        <v>136.0</v>
      </c>
      <c r="DM273" s="119">
        <v>90.0</v>
      </c>
      <c r="DN273" s="119">
        <v>60.0</v>
      </c>
      <c r="DO273" s="119">
        <v>39.0</v>
      </c>
      <c r="DP273" s="119">
        <v>25.0</v>
      </c>
      <c r="DQ273" s="119">
        <v>16.0</v>
      </c>
      <c r="DR273" s="119">
        <v>11.0</v>
      </c>
      <c r="DS273" s="119">
        <v>7.0</v>
      </c>
      <c r="DT273" s="119">
        <v>4.0</v>
      </c>
      <c r="DU273" s="119">
        <v>3.0</v>
      </c>
      <c r="DV273" s="119">
        <v>2.0</v>
      </c>
      <c r="DW273" s="119">
        <v>1.0</v>
      </c>
      <c r="DX273" s="119">
        <v>1.0</v>
      </c>
      <c r="DY273" s="119">
        <v>0.0</v>
      </c>
      <c r="DZ273" s="119">
        <v>0.0</v>
      </c>
      <c r="EA273" s="119">
        <v>0.0</v>
      </c>
      <c r="EB273" s="119">
        <v>0.0</v>
      </c>
      <c r="EC273" s="119">
        <v>0.0</v>
      </c>
      <c r="ED273" s="119">
        <v>0.0</v>
      </c>
      <c r="EE273" s="119">
        <v>0.0</v>
      </c>
      <c r="EF273" s="119">
        <v>0.0</v>
      </c>
      <c r="EG273" s="119">
        <v>0.0</v>
      </c>
      <c r="EH273" s="119">
        <v>0.0</v>
      </c>
      <c r="EI273" s="63"/>
      <c r="EJ273" s="63"/>
      <c r="EK273" s="134">
        <v>0.0</v>
      </c>
      <c r="EL273" s="134">
        <v>0.0</v>
      </c>
      <c r="EM273" s="134">
        <v>0.0</v>
      </c>
      <c r="EN273" s="134">
        <v>0.0</v>
      </c>
      <c r="EO273" s="134">
        <v>0.0</v>
      </c>
      <c r="EP273" s="134">
        <v>0.0</v>
      </c>
      <c r="EQ273" s="134">
        <v>0.0</v>
      </c>
      <c r="ER273" s="134">
        <v>0.0</v>
      </c>
      <c r="ES273" s="134">
        <v>1.0E-4</v>
      </c>
      <c r="ET273" s="134">
        <v>1.0E-4</v>
      </c>
      <c r="EU273" s="134">
        <v>1.0E-4</v>
      </c>
      <c r="EV273" s="134">
        <v>2.0E-4</v>
      </c>
      <c r="EW273" s="134">
        <v>2.0E-4</v>
      </c>
      <c r="EX273" s="134">
        <v>3.0E-4</v>
      </c>
      <c r="EY273" s="134">
        <v>4.0E-4</v>
      </c>
      <c r="EZ273" s="134">
        <v>5.0E-4</v>
      </c>
      <c r="FA273" s="134">
        <v>7.0E-4</v>
      </c>
      <c r="FB273" s="134">
        <v>0.001</v>
      </c>
      <c r="FC273" s="134">
        <v>0.0013</v>
      </c>
      <c r="FD273" s="134">
        <v>0.0018</v>
      </c>
      <c r="FE273" s="134">
        <v>0.0023</v>
      </c>
      <c r="FF273" s="134">
        <v>0.003</v>
      </c>
      <c r="FG273" s="134">
        <v>0.0039</v>
      </c>
      <c r="FH273" s="134">
        <v>0.005</v>
      </c>
      <c r="FI273" s="134">
        <v>0.0064</v>
      </c>
      <c r="FJ273" s="134">
        <v>0.0081</v>
      </c>
      <c r="FK273" s="134">
        <v>0.0101</v>
      </c>
      <c r="FL273" s="134">
        <v>0.0126</v>
      </c>
      <c r="FM273" s="134">
        <v>0.0156</v>
      </c>
      <c r="FN273" s="134">
        <v>0.0193</v>
      </c>
      <c r="FO273" s="134">
        <v>0.0236</v>
      </c>
      <c r="FP273" s="134">
        <v>0.0286</v>
      </c>
      <c r="FQ273" s="134">
        <v>0.0342</v>
      </c>
      <c r="FR273" s="134">
        <v>0.0404</v>
      </c>
      <c r="FS273" s="134">
        <v>0.0468</v>
      </c>
      <c r="FT273" s="134">
        <v>0.0531</v>
      </c>
      <c r="FU273" s="134">
        <v>0.0586</v>
      </c>
      <c r="FV273" s="134">
        <v>0.0627</v>
      </c>
      <c r="FW273" s="134">
        <v>0.0648</v>
      </c>
      <c r="FX273" s="134">
        <v>0.0645</v>
      </c>
      <c r="FY273" s="134">
        <v>0.062</v>
      </c>
      <c r="FZ273" s="134">
        <v>0.0579</v>
      </c>
      <c r="GA273" s="134">
        <v>0.0526</v>
      </c>
      <c r="GB273" s="134">
        <v>0.0468</v>
      </c>
      <c r="GC273" s="134">
        <v>0.0409</v>
      </c>
      <c r="GD273" s="134">
        <v>0.0352</v>
      </c>
      <c r="GE273" s="134">
        <v>0.0296</v>
      </c>
      <c r="GF273" s="134">
        <v>0.0245</v>
      </c>
      <c r="GG273" s="134">
        <v>0.0198</v>
      </c>
      <c r="GH273" s="134">
        <v>0.0156</v>
      </c>
      <c r="GI273" s="134">
        <v>0.0121</v>
      </c>
      <c r="GJ273" s="134">
        <v>0.0092</v>
      </c>
      <c r="GK273" s="134">
        <v>0.0068</v>
      </c>
      <c r="GL273" s="134">
        <v>0.0049</v>
      </c>
      <c r="GM273" s="134">
        <v>0.0035</v>
      </c>
      <c r="GN273" s="134">
        <v>0.0025</v>
      </c>
      <c r="GO273" s="134">
        <v>0.0018</v>
      </c>
      <c r="GP273" s="134">
        <v>0.0012</v>
      </c>
      <c r="GQ273" s="134">
        <v>8.0E-4</v>
      </c>
      <c r="GR273" s="134">
        <v>6.0E-4</v>
      </c>
      <c r="GS273" s="134">
        <v>4.0E-4</v>
      </c>
      <c r="GT273" s="134">
        <v>3.0E-4</v>
      </c>
      <c r="GU273" s="134">
        <v>2.0E-4</v>
      </c>
      <c r="GV273" s="134">
        <v>1.0E-4</v>
      </c>
      <c r="GW273" s="134">
        <v>1.0E-4</v>
      </c>
      <c r="GX273" s="134">
        <v>1.0E-4</v>
      </c>
      <c r="GY273" s="134">
        <v>0.0</v>
      </c>
      <c r="GZ273" s="134">
        <v>0.0</v>
      </c>
      <c r="HA273" s="134">
        <v>0.0</v>
      </c>
      <c r="HB273" s="134">
        <v>0.0</v>
      </c>
      <c r="HC273" s="134">
        <v>0.0</v>
      </c>
      <c r="HD273" s="134">
        <v>0.0</v>
      </c>
      <c r="HE273" s="134">
        <v>0.0</v>
      </c>
      <c r="HF273" s="134">
        <v>0.0</v>
      </c>
      <c r="HG273" s="134">
        <v>0.0</v>
      </c>
      <c r="HH273" s="134">
        <v>0.0</v>
      </c>
      <c r="HI273" s="134">
        <v>0.0</v>
      </c>
      <c r="HJ273" s="134">
        <v>0.0</v>
      </c>
      <c r="HK273" s="134">
        <v>0.0</v>
      </c>
      <c r="HL273" s="134">
        <v>0.0</v>
      </c>
      <c r="HM273" s="134">
        <v>0.0</v>
      </c>
      <c r="HN273" s="134">
        <v>0.0</v>
      </c>
      <c r="HO273" s="134">
        <v>0.0</v>
      </c>
      <c r="HP273" s="134">
        <v>0.0</v>
      </c>
      <c r="HQ273" s="134">
        <v>0.0</v>
      </c>
      <c r="HR273" s="134">
        <v>0.0</v>
      </c>
      <c r="HS273" s="134">
        <v>0.0</v>
      </c>
      <c r="HT273" s="134">
        <v>0.0</v>
      </c>
      <c r="HU273" s="134">
        <v>0.0</v>
      </c>
      <c r="HV273" s="134">
        <v>0.0</v>
      </c>
      <c r="HW273" s="134">
        <v>0.0</v>
      </c>
      <c r="HX273" s="134">
        <v>0.0</v>
      </c>
      <c r="HY273" s="134">
        <v>0.0</v>
      </c>
      <c r="HZ273" s="134">
        <v>0.0</v>
      </c>
      <c r="IA273" s="134">
        <v>0.0</v>
      </c>
      <c r="IB273" s="134">
        <v>0.0</v>
      </c>
      <c r="IC273" s="134">
        <v>0.0</v>
      </c>
      <c r="ID273" s="134">
        <v>0.0</v>
      </c>
      <c r="IE273" s="134">
        <v>0.0</v>
      </c>
      <c r="IF273" s="134">
        <v>0.0</v>
      </c>
      <c r="IG273" s="134">
        <v>0.0</v>
      </c>
    </row>
    <row r="274" hidden="1">
      <c r="A274" s="119" t="s">
        <v>100</v>
      </c>
      <c r="B274" s="119" t="s">
        <v>101</v>
      </c>
      <c r="C274" s="119">
        <v>1948.0</v>
      </c>
      <c r="D274" s="119">
        <v>1.332657353E9</v>
      </c>
      <c r="E274" s="63"/>
      <c r="F274" s="126">
        <v>0.829</v>
      </c>
      <c r="G274" s="126">
        <v>1.0</v>
      </c>
      <c r="H274" s="126">
        <v>0.846</v>
      </c>
      <c r="I274" s="126">
        <v>0.142</v>
      </c>
      <c r="J274" s="126">
        <v>0.011</v>
      </c>
      <c r="K274" s="126">
        <v>0.001</v>
      </c>
      <c r="L274" s="126">
        <v>0.0</v>
      </c>
      <c r="M274" s="63"/>
      <c r="N274" s="126">
        <v>0.001</v>
      </c>
      <c r="O274" s="63"/>
      <c r="P274" s="63"/>
      <c r="Q274" s="119">
        <v>1.104835628E9</v>
      </c>
      <c r="R274" s="63"/>
      <c r="S274" s="119">
        <v>1.127736397E9</v>
      </c>
      <c r="T274" s="119">
        <v>1.89870209E8</v>
      </c>
      <c r="U274" s="119">
        <v>1.4159135E7</v>
      </c>
      <c r="V274" s="119">
        <v>889286.0</v>
      </c>
      <c r="W274" s="119">
        <v>2323.0</v>
      </c>
      <c r="X274" s="63"/>
      <c r="Y274" s="119">
        <v>891612.0</v>
      </c>
      <c r="Z274" s="63"/>
      <c r="AA274" s="63"/>
      <c r="AB274" s="126">
        <v>0.769</v>
      </c>
      <c r="AC274" s="63"/>
      <c r="AD274" s="121">
        <v>0.76</v>
      </c>
      <c r="AE274" s="121">
        <v>0.3</v>
      </c>
      <c r="AF274" s="121">
        <v>0.05</v>
      </c>
      <c r="AG274" s="121">
        <v>0.03</v>
      </c>
      <c r="AH274" s="121">
        <v>0.01</v>
      </c>
      <c r="AI274" s="63"/>
      <c r="AJ274" s="121">
        <v>0.03</v>
      </c>
      <c r="AK274" s="63" t="str">
        <f t="shared" si="1"/>
        <v>Asia</v>
      </c>
      <c r="AL274" s="119">
        <v>822.0</v>
      </c>
      <c r="AM274" s="119">
        <v>1318.0</v>
      </c>
      <c r="AN274" s="119">
        <v>2091.0</v>
      </c>
      <c r="AO274" s="119">
        <v>3290.0</v>
      </c>
      <c r="AP274" s="119">
        <v>5161.0</v>
      </c>
      <c r="AQ274" s="119">
        <v>8116.0</v>
      </c>
      <c r="AR274" s="119">
        <v>12879.0</v>
      </c>
      <c r="AS274" s="119">
        <v>20748.0</v>
      </c>
      <c r="AT274" s="119">
        <v>34065.0</v>
      </c>
      <c r="AU274" s="119">
        <v>57036.0</v>
      </c>
      <c r="AV274" s="119">
        <v>97074.0</v>
      </c>
      <c r="AW274" s="119">
        <v>166877.0</v>
      </c>
      <c r="AX274" s="119">
        <v>287436.0</v>
      </c>
      <c r="AY274" s="119">
        <v>491973.0</v>
      </c>
      <c r="AZ274" s="119">
        <v>830425.0</v>
      </c>
      <c r="BA274" s="119">
        <v>1373465.0</v>
      </c>
      <c r="BB274" s="119">
        <v>2214342.0</v>
      </c>
      <c r="BC274" s="119">
        <v>3466460.0</v>
      </c>
      <c r="BD274" s="119">
        <v>5255258.0</v>
      </c>
      <c r="BE274" s="119">
        <v>7705011.0</v>
      </c>
      <c r="BF274" s="119">
        <v>1.0924145E7</v>
      </c>
      <c r="BG274" s="119">
        <v>1.4994766E7</v>
      </c>
      <c r="BH274" s="119">
        <v>1.9970415E7</v>
      </c>
      <c r="BI274" s="119">
        <v>2.5878883E7</v>
      </c>
      <c r="BJ274" s="119">
        <v>3.2716711E7</v>
      </c>
      <c r="BK274" s="119">
        <v>4.0416915E7</v>
      </c>
      <c r="BL274" s="119">
        <v>4.8781951E7</v>
      </c>
      <c r="BM274" s="119">
        <v>5.7402634E7</v>
      </c>
      <c r="BN274" s="119">
        <v>6.5616947E7</v>
      </c>
      <c r="BO274" s="119">
        <v>7.2571904E7</v>
      </c>
      <c r="BP274" s="119">
        <v>7.7413821E7</v>
      </c>
      <c r="BQ274" s="119">
        <v>7.9555639E7</v>
      </c>
      <c r="BR274" s="119">
        <v>7.8901002E7</v>
      </c>
      <c r="BS274" s="119">
        <v>7.5900449E7</v>
      </c>
      <c r="BT274" s="119">
        <v>7.1394516E7</v>
      </c>
      <c r="BU274" s="119">
        <v>6.6316371E7</v>
      </c>
      <c r="BV274" s="119">
        <v>6.1399996E7</v>
      </c>
      <c r="BW274" s="119">
        <v>5.7016071E7</v>
      </c>
      <c r="BX274" s="119">
        <v>5.3163516E7</v>
      </c>
      <c r="BY274" s="119">
        <v>4.9564362E7</v>
      </c>
      <c r="BZ274" s="119">
        <v>4.5801538E7</v>
      </c>
      <c r="CA274" s="119">
        <v>4.1476685E7</v>
      </c>
      <c r="CB274" s="119">
        <v>3.6375161E7</v>
      </c>
      <c r="CC274" s="119">
        <v>3.0586823E7</v>
      </c>
      <c r="CD274" s="119">
        <v>2.4506703E7</v>
      </c>
      <c r="CE274" s="119">
        <v>1.8691249E7</v>
      </c>
      <c r="CF274" s="119">
        <v>1.3643275E7</v>
      </c>
      <c r="CG274" s="119">
        <v>9647711.0</v>
      </c>
      <c r="CH274" s="119">
        <v>6733819.0</v>
      </c>
      <c r="CI274" s="119">
        <v>4747545.0</v>
      </c>
      <c r="CJ274" s="119">
        <v>3461239.0</v>
      </c>
      <c r="CK274" s="119">
        <v>2656894.0</v>
      </c>
      <c r="CL274" s="119">
        <v>2161979.0</v>
      </c>
      <c r="CM274" s="119">
        <v>1851146.0</v>
      </c>
      <c r="CN274" s="119">
        <v>1635878.0</v>
      </c>
      <c r="CO274" s="119">
        <v>1455956.0</v>
      </c>
      <c r="CP274" s="119">
        <v>1275586.0</v>
      </c>
      <c r="CQ274" s="119">
        <v>1080961.0</v>
      </c>
      <c r="CR274" s="119">
        <v>875767.0</v>
      </c>
      <c r="CS274" s="119">
        <v>673862.0</v>
      </c>
      <c r="CT274" s="119">
        <v>491107.0</v>
      </c>
      <c r="CU274" s="119">
        <v>339088.0</v>
      </c>
      <c r="CV274" s="119">
        <v>222377.0</v>
      </c>
      <c r="CW274" s="119">
        <v>139123.0</v>
      </c>
      <c r="CX274" s="119">
        <v>83501.0</v>
      </c>
      <c r="CY274" s="119">
        <v>48385.0</v>
      </c>
      <c r="CZ274" s="119">
        <v>27237.0</v>
      </c>
      <c r="DA274" s="119">
        <v>14977.0</v>
      </c>
      <c r="DB274" s="119">
        <v>8077.0</v>
      </c>
      <c r="DC274" s="119">
        <v>4284.0</v>
      </c>
      <c r="DD274" s="119">
        <v>2238.0</v>
      </c>
      <c r="DE274" s="119">
        <v>1153.0</v>
      </c>
      <c r="DF274" s="119">
        <v>587.0</v>
      </c>
      <c r="DG274" s="119">
        <v>295.0</v>
      </c>
      <c r="DH274" s="119">
        <v>147.0</v>
      </c>
      <c r="DI274" s="119">
        <v>73.0</v>
      </c>
      <c r="DJ274" s="119">
        <v>36.0</v>
      </c>
      <c r="DK274" s="119">
        <v>18.0</v>
      </c>
      <c r="DL274" s="119">
        <v>9.0</v>
      </c>
      <c r="DM274" s="119">
        <v>4.0</v>
      </c>
      <c r="DN274" s="119">
        <v>2.0</v>
      </c>
      <c r="DO274" s="119">
        <v>1.0</v>
      </c>
      <c r="DP274" s="119">
        <v>0.0</v>
      </c>
      <c r="DQ274" s="119">
        <v>0.0</v>
      </c>
      <c r="DR274" s="119">
        <v>0.0</v>
      </c>
      <c r="DS274" s="119">
        <v>0.0</v>
      </c>
      <c r="DT274" s="119">
        <v>0.0</v>
      </c>
      <c r="DU274" s="119">
        <v>0.0</v>
      </c>
      <c r="DV274" s="119">
        <v>0.0</v>
      </c>
      <c r="DW274" s="119">
        <v>0.0</v>
      </c>
      <c r="DX274" s="119">
        <v>0.0</v>
      </c>
      <c r="DY274" s="119">
        <v>0.0</v>
      </c>
      <c r="DZ274" s="119">
        <v>0.0</v>
      </c>
      <c r="EA274" s="119">
        <v>0.0</v>
      </c>
      <c r="EB274" s="119">
        <v>0.0</v>
      </c>
      <c r="EC274" s="119">
        <v>0.0</v>
      </c>
      <c r="ED274" s="119">
        <v>0.0</v>
      </c>
      <c r="EE274" s="119">
        <v>0.0</v>
      </c>
      <c r="EF274" s="119">
        <v>0.0</v>
      </c>
      <c r="EG274" s="119">
        <v>0.0</v>
      </c>
      <c r="EH274" s="119">
        <v>0.0</v>
      </c>
      <c r="EI274" s="63"/>
      <c r="EJ274" s="63"/>
      <c r="EK274" s="134">
        <v>0.0</v>
      </c>
      <c r="EL274" s="134">
        <v>0.0</v>
      </c>
      <c r="EM274" s="134">
        <v>0.0</v>
      </c>
      <c r="EN274" s="134">
        <v>0.0</v>
      </c>
      <c r="EO274" s="134">
        <v>0.0</v>
      </c>
      <c r="EP274" s="134">
        <v>0.0</v>
      </c>
      <c r="EQ274" s="134">
        <v>0.0</v>
      </c>
      <c r="ER274" s="134">
        <v>0.0</v>
      </c>
      <c r="ES274" s="134">
        <v>0.0</v>
      </c>
      <c r="ET274" s="134">
        <v>0.0</v>
      </c>
      <c r="EU274" s="134">
        <v>1.0E-4</v>
      </c>
      <c r="EV274" s="134">
        <v>1.0E-4</v>
      </c>
      <c r="EW274" s="134">
        <v>2.0E-4</v>
      </c>
      <c r="EX274" s="134">
        <v>4.0E-4</v>
      </c>
      <c r="EY274" s="134">
        <v>6.0E-4</v>
      </c>
      <c r="EZ274" s="134">
        <v>0.001</v>
      </c>
      <c r="FA274" s="134">
        <v>0.0017</v>
      </c>
      <c r="FB274" s="134">
        <v>0.0026</v>
      </c>
      <c r="FC274" s="134">
        <v>0.0039</v>
      </c>
      <c r="FD274" s="134">
        <v>0.0058</v>
      </c>
      <c r="FE274" s="134">
        <v>0.0082</v>
      </c>
      <c r="FF274" s="134">
        <v>0.0113</v>
      </c>
      <c r="FG274" s="134">
        <v>0.015</v>
      </c>
      <c r="FH274" s="134">
        <v>0.0194</v>
      </c>
      <c r="FI274" s="134">
        <v>0.0245</v>
      </c>
      <c r="FJ274" s="134">
        <v>0.0303</v>
      </c>
      <c r="FK274" s="134">
        <v>0.0366</v>
      </c>
      <c r="FL274" s="134">
        <v>0.0431</v>
      </c>
      <c r="FM274" s="134">
        <v>0.0492</v>
      </c>
      <c r="FN274" s="134">
        <v>0.0545</v>
      </c>
      <c r="FO274" s="134">
        <v>0.0581</v>
      </c>
      <c r="FP274" s="134">
        <v>0.0597</v>
      </c>
      <c r="FQ274" s="134">
        <v>0.0592</v>
      </c>
      <c r="FR274" s="134">
        <v>0.057</v>
      </c>
      <c r="FS274" s="134">
        <v>0.0536</v>
      </c>
      <c r="FT274" s="134">
        <v>0.0498</v>
      </c>
      <c r="FU274" s="134">
        <v>0.0461</v>
      </c>
      <c r="FV274" s="134">
        <v>0.0428</v>
      </c>
      <c r="FW274" s="134">
        <v>0.0399</v>
      </c>
      <c r="FX274" s="134">
        <v>0.0372</v>
      </c>
      <c r="FY274" s="134">
        <v>0.0344</v>
      </c>
      <c r="FZ274" s="134">
        <v>0.0311</v>
      </c>
      <c r="GA274" s="134">
        <v>0.0273</v>
      </c>
      <c r="GB274" s="134">
        <v>0.023</v>
      </c>
      <c r="GC274" s="134">
        <v>0.0184</v>
      </c>
      <c r="GD274" s="134">
        <v>0.014</v>
      </c>
      <c r="GE274" s="134">
        <v>0.0102</v>
      </c>
      <c r="GF274" s="134">
        <v>0.0072</v>
      </c>
      <c r="GG274" s="134">
        <v>0.0051</v>
      </c>
      <c r="GH274" s="134">
        <v>0.0036</v>
      </c>
      <c r="GI274" s="134">
        <v>0.0026</v>
      </c>
      <c r="GJ274" s="134">
        <v>0.002</v>
      </c>
      <c r="GK274" s="134">
        <v>0.0016</v>
      </c>
      <c r="GL274" s="134">
        <v>0.0014</v>
      </c>
      <c r="GM274" s="134">
        <v>0.0012</v>
      </c>
      <c r="GN274" s="134">
        <v>0.0011</v>
      </c>
      <c r="GO274" s="134">
        <v>0.001</v>
      </c>
      <c r="GP274" s="134">
        <v>8.0E-4</v>
      </c>
      <c r="GQ274" s="134">
        <v>7.0E-4</v>
      </c>
      <c r="GR274" s="134">
        <v>5.0E-4</v>
      </c>
      <c r="GS274" s="134">
        <v>4.0E-4</v>
      </c>
      <c r="GT274" s="134">
        <v>3.0E-4</v>
      </c>
      <c r="GU274" s="134">
        <v>2.0E-4</v>
      </c>
      <c r="GV274" s="134">
        <v>1.0E-4</v>
      </c>
      <c r="GW274" s="134">
        <v>1.0E-4</v>
      </c>
      <c r="GX274" s="134">
        <v>0.0</v>
      </c>
      <c r="GY274" s="134">
        <v>0.0</v>
      </c>
      <c r="GZ274" s="134">
        <v>0.0</v>
      </c>
      <c r="HA274" s="134">
        <v>0.0</v>
      </c>
      <c r="HB274" s="134">
        <v>0.0</v>
      </c>
      <c r="HC274" s="134">
        <v>0.0</v>
      </c>
      <c r="HD274" s="134">
        <v>0.0</v>
      </c>
      <c r="HE274" s="134">
        <v>0.0</v>
      </c>
      <c r="HF274" s="134">
        <v>0.0</v>
      </c>
      <c r="HG274" s="134">
        <v>0.0</v>
      </c>
      <c r="HH274" s="134">
        <v>0.0</v>
      </c>
      <c r="HI274" s="134">
        <v>0.0</v>
      </c>
      <c r="HJ274" s="134">
        <v>0.0</v>
      </c>
      <c r="HK274" s="134">
        <v>0.0</v>
      </c>
      <c r="HL274" s="134">
        <v>0.0</v>
      </c>
      <c r="HM274" s="134">
        <v>0.0</v>
      </c>
      <c r="HN274" s="134">
        <v>0.0</v>
      </c>
      <c r="HO274" s="134">
        <v>0.0</v>
      </c>
      <c r="HP274" s="134">
        <v>0.0</v>
      </c>
      <c r="HQ274" s="134">
        <v>0.0</v>
      </c>
      <c r="HR274" s="134">
        <v>0.0</v>
      </c>
      <c r="HS274" s="134">
        <v>0.0</v>
      </c>
      <c r="HT274" s="134">
        <v>0.0</v>
      </c>
      <c r="HU274" s="134">
        <v>0.0</v>
      </c>
      <c r="HV274" s="134">
        <v>0.0</v>
      </c>
      <c r="HW274" s="134">
        <v>0.0</v>
      </c>
      <c r="HX274" s="134">
        <v>0.0</v>
      </c>
      <c r="HY274" s="134">
        <v>0.0</v>
      </c>
      <c r="HZ274" s="134">
        <v>0.0</v>
      </c>
      <c r="IA274" s="134">
        <v>0.0</v>
      </c>
      <c r="IB274" s="134">
        <v>0.0</v>
      </c>
      <c r="IC274" s="134">
        <v>0.0</v>
      </c>
      <c r="ID274" s="134">
        <v>0.0</v>
      </c>
      <c r="IE274" s="134">
        <v>0.0</v>
      </c>
      <c r="IF274" s="134">
        <v>0.0</v>
      </c>
      <c r="IG274" s="134">
        <v>0.0</v>
      </c>
    </row>
    <row r="275" hidden="1">
      <c r="A275" s="119" t="s">
        <v>94</v>
      </c>
      <c r="B275" s="119" t="s">
        <v>95</v>
      </c>
      <c r="C275" s="119">
        <v>1949.0</v>
      </c>
      <c r="D275" s="119">
        <v>3.30863699E8</v>
      </c>
      <c r="E275" s="63"/>
      <c r="F275" s="126">
        <v>0.208</v>
      </c>
      <c r="G275" s="126">
        <v>1.0</v>
      </c>
      <c r="H275" s="126">
        <v>0.219</v>
      </c>
      <c r="I275" s="126">
        <v>0.258</v>
      </c>
      <c r="J275" s="126">
        <v>0.438</v>
      </c>
      <c r="K275" s="126">
        <v>0.084</v>
      </c>
      <c r="L275" s="126">
        <v>0.001</v>
      </c>
      <c r="M275" s="63"/>
      <c r="N275" s="126">
        <v>0.085</v>
      </c>
      <c r="O275" s="63"/>
      <c r="P275" s="63"/>
      <c r="Q275" s="119">
        <v>6.8772054E7</v>
      </c>
      <c r="R275" s="63"/>
      <c r="S275" s="119">
        <v>7.2334619E7</v>
      </c>
      <c r="T275" s="119">
        <v>8.5497827E7</v>
      </c>
      <c r="U275" s="119">
        <v>1.45015725E8</v>
      </c>
      <c r="V275" s="119">
        <v>2.7768224E7</v>
      </c>
      <c r="W275" s="119">
        <v>246705.0</v>
      </c>
      <c r="X275" s="63"/>
      <c r="Y275" s="119">
        <v>2.8015528E7</v>
      </c>
      <c r="Z275" s="63"/>
      <c r="AA275" s="63"/>
      <c r="AB275" s="126">
        <v>0.048</v>
      </c>
      <c r="AC275" s="63"/>
      <c r="AD275" s="121">
        <v>0.05</v>
      </c>
      <c r="AE275" s="121">
        <v>0.13</v>
      </c>
      <c r="AF275" s="121">
        <v>0.44</v>
      </c>
      <c r="AG275" s="121">
        <v>0.83</v>
      </c>
      <c r="AH275" s="121">
        <v>0.92</v>
      </c>
      <c r="AI275" s="63"/>
      <c r="AJ275" s="121">
        <v>0.83</v>
      </c>
      <c r="AK275" s="63" t="str">
        <f t="shared" si="1"/>
        <v>The Americas</v>
      </c>
      <c r="AL275" s="119">
        <v>37.0</v>
      </c>
      <c r="AM275" s="119">
        <v>55.0</v>
      </c>
      <c r="AN275" s="119">
        <v>84.0</v>
      </c>
      <c r="AO275" s="119">
        <v>130.0</v>
      </c>
      <c r="AP275" s="119">
        <v>206.0</v>
      </c>
      <c r="AQ275" s="119">
        <v>334.0</v>
      </c>
      <c r="AR275" s="119">
        <v>549.0</v>
      </c>
      <c r="AS275" s="119">
        <v>916.0</v>
      </c>
      <c r="AT275" s="119">
        <v>1539.0</v>
      </c>
      <c r="AU275" s="119">
        <v>2589.0</v>
      </c>
      <c r="AV275" s="119">
        <v>4334.0</v>
      </c>
      <c r="AW275" s="119">
        <v>7179.0</v>
      </c>
      <c r="AX275" s="119">
        <v>11725.0</v>
      </c>
      <c r="AY275" s="119">
        <v>18824.0</v>
      </c>
      <c r="AZ275" s="119">
        <v>29641.0</v>
      </c>
      <c r="BA275" s="119">
        <v>45711.0</v>
      </c>
      <c r="BB275" s="119">
        <v>68977.0</v>
      </c>
      <c r="BC275" s="119">
        <v>101798.0</v>
      </c>
      <c r="BD275" s="119">
        <v>146927.0</v>
      </c>
      <c r="BE275" s="119">
        <v>207461.0</v>
      </c>
      <c r="BF275" s="119">
        <v>286784.0</v>
      </c>
      <c r="BG275" s="119">
        <v>388517.0</v>
      </c>
      <c r="BH275" s="119">
        <v>516537.0</v>
      </c>
      <c r="BI275" s="119">
        <v>675048.0</v>
      </c>
      <c r="BJ275" s="119">
        <v>868691.0</v>
      </c>
      <c r="BK275" s="119">
        <v>1102600.0</v>
      </c>
      <c r="BL275" s="119">
        <v>1382244.0</v>
      </c>
      <c r="BM275" s="119">
        <v>1712877.0</v>
      </c>
      <c r="BN275" s="119">
        <v>2098479.0</v>
      </c>
      <c r="BO275" s="119">
        <v>2540199.0</v>
      </c>
      <c r="BP275" s="119">
        <v>3034579.0</v>
      </c>
      <c r="BQ275" s="119">
        <v>3572050.0</v>
      </c>
      <c r="BR275" s="119">
        <v>4136324.0</v>
      </c>
      <c r="BS275" s="119">
        <v>4705207.0</v>
      </c>
      <c r="BT275" s="119">
        <v>5253012.0</v>
      </c>
      <c r="BU275" s="119">
        <v>5754236.0</v>
      </c>
      <c r="BV275" s="119">
        <v>6187685.0</v>
      </c>
      <c r="BW275" s="119">
        <v>6540008.0</v>
      </c>
      <c r="BX275" s="119">
        <v>6807761.0</v>
      </c>
      <c r="BY275" s="119">
        <v>6997633.0</v>
      </c>
      <c r="BZ275" s="119">
        <v>7125130.0</v>
      </c>
      <c r="CA275" s="119">
        <v>7212495.0</v>
      </c>
      <c r="CB275" s="119">
        <v>7286832.0</v>
      </c>
      <c r="CC275" s="119">
        <v>7379101.0</v>
      </c>
      <c r="CD275" s="119">
        <v>7524128.0</v>
      </c>
      <c r="CE275" s="119">
        <v>7760991.0</v>
      </c>
      <c r="CF275" s="119">
        <v>8132462.0</v>
      </c>
      <c r="CG275" s="119">
        <v>8681687.0</v>
      </c>
      <c r="CH275" s="119">
        <v>9444468.0</v>
      </c>
      <c r="CI275" s="119">
        <v>1.0436716E7</v>
      </c>
      <c r="CJ275" s="119">
        <v>1.1638948E7</v>
      </c>
      <c r="CK275" s="119">
        <v>1.2982514E7</v>
      </c>
      <c r="CL275" s="119">
        <v>1.4344184E7</v>
      </c>
      <c r="CM275" s="119">
        <v>1.5555229E7</v>
      </c>
      <c r="CN275" s="119">
        <v>1.6427262E7</v>
      </c>
      <c r="CO275" s="119">
        <v>1.6790738E7</v>
      </c>
      <c r="CP275" s="119">
        <v>1.6535645E7</v>
      </c>
      <c r="CQ275" s="119">
        <v>1.5641035E7</v>
      </c>
      <c r="CR275" s="119">
        <v>1.4182723E7</v>
      </c>
      <c r="CS275" s="119">
        <v>1.2316125E7</v>
      </c>
      <c r="CT275" s="119">
        <v>1.0240271E7</v>
      </c>
      <c r="CU275" s="119">
        <v>8155316.0</v>
      </c>
      <c r="CV275" s="119">
        <v>6226526.0</v>
      </c>
      <c r="CW275" s="119">
        <v>4563368.0</v>
      </c>
      <c r="CX275" s="119">
        <v>3215623.0</v>
      </c>
      <c r="CY275" s="119">
        <v>2182803.0</v>
      </c>
      <c r="CZ275" s="119">
        <v>1430451.0</v>
      </c>
      <c r="DA275" s="119">
        <v>907133.0</v>
      </c>
      <c r="DB275" s="119">
        <v>558096.0</v>
      </c>
      <c r="DC275" s="119">
        <v>333985.0</v>
      </c>
      <c r="DD275" s="119">
        <v>194923.0</v>
      </c>
      <c r="DE275" s="119">
        <v>111231.0</v>
      </c>
      <c r="DF275" s="119">
        <v>62211.0</v>
      </c>
      <c r="DG275" s="119">
        <v>34183.0</v>
      </c>
      <c r="DH275" s="119">
        <v>18498.0</v>
      </c>
      <c r="DI275" s="119">
        <v>9888.0</v>
      </c>
      <c r="DJ275" s="119">
        <v>5241.0</v>
      </c>
      <c r="DK275" s="119">
        <v>2769.0</v>
      </c>
      <c r="DL275" s="119">
        <v>1468.0</v>
      </c>
      <c r="DM275" s="119">
        <v>787.0</v>
      </c>
      <c r="DN275" s="119">
        <v>430.0</v>
      </c>
      <c r="DO275" s="119">
        <v>241.0</v>
      </c>
      <c r="DP275" s="119">
        <v>140.0</v>
      </c>
      <c r="DQ275" s="119">
        <v>83.0</v>
      </c>
      <c r="DR275" s="119">
        <v>51.0</v>
      </c>
      <c r="DS275" s="119">
        <v>31.0</v>
      </c>
      <c r="DT275" s="119">
        <v>20.0</v>
      </c>
      <c r="DU275" s="119">
        <v>12.0</v>
      </c>
      <c r="DV275" s="119">
        <v>8.0</v>
      </c>
      <c r="DW275" s="119">
        <v>5.0</v>
      </c>
      <c r="DX275" s="119">
        <v>3.0</v>
      </c>
      <c r="DY275" s="119">
        <v>2.0</v>
      </c>
      <c r="DZ275" s="119">
        <v>1.0</v>
      </c>
      <c r="EA275" s="119">
        <v>1.0</v>
      </c>
      <c r="EB275" s="119">
        <v>0.0</v>
      </c>
      <c r="EC275" s="119">
        <v>0.0</v>
      </c>
      <c r="ED275" s="119">
        <v>0.0</v>
      </c>
      <c r="EE275" s="119">
        <v>0.0</v>
      </c>
      <c r="EF275" s="119">
        <v>0.0</v>
      </c>
      <c r="EG275" s="119">
        <v>0.0</v>
      </c>
      <c r="EH275" s="119">
        <v>0.0</v>
      </c>
      <c r="EI275" s="63"/>
      <c r="EJ275" s="63"/>
      <c r="EK275" s="134">
        <v>0.0</v>
      </c>
      <c r="EL275" s="134">
        <v>0.0</v>
      </c>
      <c r="EM275" s="134">
        <v>0.0</v>
      </c>
      <c r="EN275" s="134">
        <v>0.0</v>
      </c>
      <c r="EO275" s="134">
        <v>0.0</v>
      </c>
      <c r="EP275" s="134">
        <v>0.0</v>
      </c>
      <c r="EQ275" s="134">
        <v>0.0</v>
      </c>
      <c r="ER275" s="134">
        <v>0.0</v>
      </c>
      <c r="ES275" s="134">
        <v>0.0</v>
      </c>
      <c r="ET275" s="134">
        <v>0.0</v>
      </c>
      <c r="EU275" s="134">
        <v>0.0</v>
      </c>
      <c r="EV275" s="134">
        <v>0.0</v>
      </c>
      <c r="EW275" s="134">
        <v>0.0</v>
      </c>
      <c r="EX275" s="134">
        <v>1.0E-4</v>
      </c>
      <c r="EY275" s="134">
        <v>1.0E-4</v>
      </c>
      <c r="EZ275" s="134">
        <v>1.0E-4</v>
      </c>
      <c r="FA275" s="134">
        <v>2.0E-4</v>
      </c>
      <c r="FB275" s="134">
        <v>3.0E-4</v>
      </c>
      <c r="FC275" s="134">
        <v>4.0E-4</v>
      </c>
      <c r="FD275" s="134">
        <v>6.0E-4</v>
      </c>
      <c r="FE275" s="134">
        <v>9.0E-4</v>
      </c>
      <c r="FF275" s="134">
        <v>0.0012</v>
      </c>
      <c r="FG275" s="134">
        <v>0.0016</v>
      </c>
      <c r="FH275" s="134">
        <v>0.002</v>
      </c>
      <c r="FI275" s="134">
        <v>0.0026</v>
      </c>
      <c r="FJ275" s="134">
        <v>0.0033</v>
      </c>
      <c r="FK275" s="134">
        <v>0.0042</v>
      </c>
      <c r="FL275" s="134">
        <v>0.0052</v>
      </c>
      <c r="FM275" s="134">
        <v>0.0063</v>
      </c>
      <c r="FN275" s="134">
        <v>0.0077</v>
      </c>
      <c r="FO275" s="134">
        <v>0.0092</v>
      </c>
      <c r="FP275" s="134">
        <v>0.0108</v>
      </c>
      <c r="FQ275" s="134">
        <v>0.0125</v>
      </c>
      <c r="FR275" s="134">
        <v>0.0142</v>
      </c>
      <c r="FS275" s="134">
        <v>0.0159</v>
      </c>
      <c r="FT275" s="134">
        <v>0.0174</v>
      </c>
      <c r="FU275" s="134">
        <v>0.0187</v>
      </c>
      <c r="FV275" s="134">
        <v>0.0198</v>
      </c>
      <c r="FW275" s="134">
        <v>0.0206</v>
      </c>
      <c r="FX275" s="134">
        <v>0.0211</v>
      </c>
      <c r="FY275" s="134">
        <v>0.0215</v>
      </c>
      <c r="FZ275" s="134">
        <v>0.0218</v>
      </c>
      <c r="GA275" s="134">
        <v>0.022</v>
      </c>
      <c r="GB275" s="134">
        <v>0.0223</v>
      </c>
      <c r="GC275" s="134">
        <v>0.0227</v>
      </c>
      <c r="GD275" s="134">
        <v>0.0235</v>
      </c>
      <c r="GE275" s="134">
        <v>0.0246</v>
      </c>
      <c r="GF275" s="134">
        <v>0.0262</v>
      </c>
      <c r="GG275" s="134">
        <v>0.0285</v>
      </c>
      <c r="GH275" s="134">
        <v>0.0315</v>
      </c>
      <c r="GI275" s="134">
        <v>0.0352</v>
      </c>
      <c r="GJ275" s="134">
        <v>0.0392</v>
      </c>
      <c r="GK275" s="134">
        <v>0.0434</v>
      </c>
      <c r="GL275" s="134">
        <v>0.047</v>
      </c>
      <c r="GM275" s="134">
        <v>0.0496</v>
      </c>
      <c r="GN275" s="134">
        <v>0.0507</v>
      </c>
      <c r="GO275" s="134">
        <v>0.05</v>
      </c>
      <c r="GP275" s="134">
        <v>0.0473</v>
      </c>
      <c r="GQ275" s="134">
        <v>0.0429</v>
      </c>
      <c r="GR275" s="134">
        <v>0.0372</v>
      </c>
      <c r="GS275" s="134">
        <v>0.031</v>
      </c>
      <c r="GT275" s="134">
        <v>0.0246</v>
      </c>
      <c r="GU275" s="134">
        <v>0.0188</v>
      </c>
      <c r="GV275" s="134">
        <v>0.0138</v>
      </c>
      <c r="GW275" s="134">
        <v>0.0097</v>
      </c>
      <c r="GX275" s="134">
        <v>0.0066</v>
      </c>
      <c r="GY275" s="134">
        <v>0.0043</v>
      </c>
      <c r="GZ275" s="134">
        <v>0.0027</v>
      </c>
      <c r="HA275" s="134">
        <v>0.0017</v>
      </c>
      <c r="HB275" s="134">
        <v>0.001</v>
      </c>
      <c r="HC275" s="134">
        <v>6.0E-4</v>
      </c>
      <c r="HD275" s="134">
        <v>3.0E-4</v>
      </c>
      <c r="HE275" s="134">
        <v>2.0E-4</v>
      </c>
      <c r="HF275" s="134">
        <v>1.0E-4</v>
      </c>
      <c r="HG275" s="134">
        <v>1.0E-4</v>
      </c>
      <c r="HH275" s="134">
        <v>0.0</v>
      </c>
      <c r="HI275" s="134">
        <v>0.0</v>
      </c>
      <c r="HJ275" s="134">
        <v>0.0</v>
      </c>
      <c r="HK275" s="134">
        <v>0.0</v>
      </c>
      <c r="HL275" s="134">
        <v>0.0</v>
      </c>
      <c r="HM275" s="134">
        <v>0.0</v>
      </c>
      <c r="HN275" s="134">
        <v>0.0</v>
      </c>
      <c r="HO275" s="134">
        <v>0.0</v>
      </c>
      <c r="HP275" s="134">
        <v>0.0</v>
      </c>
      <c r="HQ275" s="134">
        <v>0.0</v>
      </c>
      <c r="HR275" s="134">
        <v>0.0</v>
      </c>
      <c r="HS275" s="134">
        <v>0.0</v>
      </c>
      <c r="HT275" s="134">
        <v>0.0</v>
      </c>
      <c r="HU275" s="134">
        <v>0.0</v>
      </c>
      <c r="HV275" s="134">
        <v>0.0</v>
      </c>
      <c r="HW275" s="134">
        <v>0.0</v>
      </c>
      <c r="HX275" s="134">
        <v>0.0</v>
      </c>
      <c r="HY275" s="134">
        <v>0.0</v>
      </c>
      <c r="HZ275" s="134">
        <v>0.0</v>
      </c>
      <c r="IA275" s="134">
        <v>0.0</v>
      </c>
      <c r="IB275" s="134">
        <v>0.0</v>
      </c>
      <c r="IC275" s="134">
        <v>0.0</v>
      </c>
      <c r="ID275" s="134">
        <v>0.0</v>
      </c>
      <c r="IE275" s="134">
        <v>0.0</v>
      </c>
      <c r="IF275" s="134">
        <v>0.0</v>
      </c>
      <c r="IG275" s="134">
        <v>0.0</v>
      </c>
    </row>
    <row r="276" hidden="1">
      <c r="A276" s="119" t="s">
        <v>96</v>
      </c>
      <c r="B276" s="119" t="s">
        <v>97</v>
      </c>
      <c r="C276" s="119">
        <v>1949.0</v>
      </c>
      <c r="D276" s="119">
        <v>5.73550484E8</v>
      </c>
      <c r="E276" s="63"/>
      <c r="F276" s="126">
        <v>0.213</v>
      </c>
      <c r="G276" s="126">
        <v>1.0</v>
      </c>
      <c r="H276" s="126">
        <v>0.231</v>
      </c>
      <c r="I276" s="126">
        <v>0.482</v>
      </c>
      <c r="J276" s="126">
        <v>0.28</v>
      </c>
      <c r="K276" s="126">
        <v>0.008</v>
      </c>
      <c r="L276" s="126">
        <v>0.0</v>
      </c>
      <c r="M276" s="63"/>
      <c r="N276" s="126">
        <v>0.008</v>
      </c>
      <c r="O276" s="63"/>
      <c r="P276" s="63"/>
      <c r="Q276" s="119">
        <v>1.22364947E8</v>
      </c>
      <c r="R276" s="63"/>
      <c r="S276" s="119">
        <v>1.32523871E8</v>
      </c>
      <c r="T276" s="119">
        <v>2.76192317E8</v>
      </c>
      <c r="U276" s="119">
        <v>1.60456614E8</v>
      </c>
      <c r="V276" s="119">
        <v>4367169.0</v>
      </c>
      <c r="W276" s="119">
        <v>10508.0</v>
      </c>
      <c r="X276" s="63"/>
      <c r="Y276" s="119">
        <v>4377682.0</v>
      </c>
      <c r="Z276" s="63"/>
      <c r="AA276" s="63"/>
      <c r="AB276" s="126">
        <v>0.085</v>
      </c>
      <c r="AC276" s="63"/>
      <c r="AD276" s="121">
        <v>0.09</v>
      </c>
      <c r="AE276" s="121">
        <v>0.43</v>
      </c>
      <c r="AF276" s="121">
        <v>0.49</v>
      </c>
      <c r="AG276" s="121">
        <v>0.13</v>
      </c>
      <c r="AH276" s="121">
        <v>0.04</v>
      </c>
      <c r="AI276" s="63"/>
      <c r="AJ276" s="121">
        <v>0.13</v>
      </c>
      <c r="AK276" s="63" t="str">
        <f t="shared" si="1"/>
        <v>Europe</v>
      </c>
      <c r="AL276" s="119">
        <v>0.0</v>
      </c>
      <c r="AM276" s="119">
        <v>0.0</v>
      </c>
      <c r="AN276" s="119">
        <v>0.0</v>
      </c>
      <c r="AO276" s="119">
        <v>0.0</v>
      </c>
      <c r="AP276" s="119">
        <v>1.0</v>
      </c>
      <c r="AQ276" s="119">
        <v>1.0</v>
      </c>
      <c r="AR276" s="119">
        <v>3.0</v>
      </c>
      <c r="AS276" s="119">
        <v>5.0</v>
      </c>
      <c r="AT276" s="119">
        <v>11.0</v>
      </c>
      <c r="AU276" s="119">
        <v>21.0</v>
      </c>
      <c r="AV276" s="119">
        <v>41.0</v>
      </c>
      <c r="AW276" s="119">
        <v>77.0</v>
      </c>
      <c r="AX276" s="119">
        <v>142.0</v>
      </c>
      <c r="AY276" s="119">
        <v>257.0</v>
      </c>
      <c r="AZ276" s="119">
        <v>454.0</v>
      </c>
      <c r="BA276" s="119">
        <v>787.0</v>
      </c>
      <c r="BB276" s="119">
        <v>1341.0</v>
      </c>
      <c r="BC276" s="119">
        <v>2249.0</v>
      </c>
      <c r="BD276" s="119">
        <v>3724.0</v>
      </c>
      <c r="BE276" s="119">
        <v>6107.0</v>
      </c>
      <c r="BF276" s="119">
        <v>9971.0</v>
      </c>
      <c r="BG276" s="119">
        <v>16293.0</v>
      </c>
      <c r="BH276" s="119">
        <v>26777.0</v>
      </c>
      <c r="BI276" s="119">
        <v>44425.0</v>
      </c>
      <c r="BJ276" s="119">
        <v>74489.0</v>
      </c>
      <c r="BK276" s="119">
        <v>126044.0</v>
      </c>
      <c r="BL276" s="119">
        <v>214499.0</v>
      </c>
      <c r="BM276" s="119">
        <v>365534.0</v>
      </c>
      <c r="BN276" s="119">
        <v>620882.0</v>
      </c>
      <c r="BO276" s="119">
        <v>1045555.0</v>
      </c>
      <c r="BP276" s="119">
        <v>1733613.0</v>
      </c>
      <c r="BQ276" s="119">
        <v>2805194.0</v>
      </c>
      <c r="BR276" s="119">
        <v>4383826.0</v>
      </c>
      <c r="BS276" s="119">
        <v>6546110.0</v>
      </c>
      <c r="BT276" s="119">
        <v>9251750.0</v>
      </c>
      <c r="BU276" s="119">
        <v>1.2287249E7</v>
      </c>
      <c r="BV276" s="119">
        <v>1.5272551E7</v>
      </c>
      <c r="BW276" s="119">
        <v>1.7762465E7</v>
      </c>
      <c r="BX276" s="119">
        <v>1.9420415E7</v>
      </c>
      <c r="BY276" s="119">
        <v>2.0183158E7</v>
      </c>
      <c r="BZ276" s="119">
        <v>2.0317847E7</v>
      </c>
      <c r="CA276" s="119">
        <v>2.0318015E7</v>
      </c>
      <c r="CB276" s="119">
        <v>2.0679609E7</v>
      </c>
      <c r="CC276" s="119">
        <v>2.1698806E7</v>
      </c>
      <c r="CD276" s="119">
        <v>2.3440498E7</v>
      </c>
      <c r="CE276" s="119">
        <v>2.5850119E7</v>
      </c>
      <c r="CF276" s="119">
        <v>2.8778044E7</v>
      </c>
      <c r="CG276" s="119">
        <v>3.1809779E7</v>
      </c>
      <c r="CH276" s="119">
        <v>3.4186745E7</v>
      </c>
      <c r="CI276" s="119">
        <v>3.5125339E7</v>
      </c>
      <c r="CJ276" s="119">
        <v>3.4305364E7</v>
      </c>
      <c r="CK276" s="119">
        <v>3.1996292E7</v>
      </c>
      <c r="CL276" s="119">
        <v>2.8732636E7</v>
      </c>
      <c r="CM276" s="119">
        <v>2.4958215E7</v>
      </c>
      <c r="CN276" s="119">
        <v>2.094666E7</v>
      </c>
      <c r="CO276" s="119">
        <v>1.6906402E7</v>
      </c>
      <c r="CP276" s="119">
        <v>1.305947E7</v>
      </c>
      <c r="CQ276" s="119">
        <v>9625769.0</v>
      </c>
      <c r="CR276" s="119">
        <v>6765671.0</v>
      </c>
      <c r="CS276" s="119">
        <v>4542185.0</v>
      </c>
      <c r="CT276" s="119">
        <v>2923313.0</v>
      </c>
      <c r="CU276" s="119">
        <v>1813144.0</v>
      </c>
      <c r="CV276" s="119">
        <v>1090630.0</v>
      </c>
      <c r="CW276" s="119">
        <v>640304.0</v>
      </c>
      <c r="CX276" s="119">
        <v>368858.0</v>
      </c>
      <c r="CY276" s="119">
        <v>209192.0</v>
      </c>
      <c r="CZ276" s="119">
        <v>116951.0</v>
      </c>
      <c r="DA276" s="119">
        <v>64451.0</v>
      </c>
      <c r="DB276" s="119">
        <v>35003.0</v>
      </c>
      <c r="DC276" s="119">
        <v>18738.0</v>
      </c>
      <c r="DD276" s="119">
        <v>9898.0</v>
      </c>
      <c r="DE276" s="119">
        <v>5165.0</v>
      </c>
      <c r="DF276" s="119">
        <v>2664.0</v>
      </c>
      <c r="DG276" s="119">
        <v>1358.0</v>
      </c>
      <c r="DH276" s="119">
        <v>683.0</v>
      </c>
      <c r="DI276" s="119">
        <v>338.0</v>
      </c>
      <c r="DJ276" s="119">
        <v>164.0</v>
      </c>
      <c r="DK276" s="119">
        <v>78.0</v>
      </c>
      <c r="DL276" s="119">
        <v>36.0</v>
      </c>
      <c r="DM276" s="119">
        <v>16.0</v>
      </c>
      <c r="DN276" s="119">
        <v>7.0</v>
      </c>
      <c r="DO276" s="119">
        <v>3.0</v>
      </c>
      <c r="DP276" s="119">
        <v>1.0</v>
      </c>
      <c r="DQ276" s="119">
        <v>0.0</v>
      </c>
      <c r="DR276" s="119">
        <v>0.0</v>
      </c>
      <c r="DS276" s="119">
        <v>0.0</v>
      </c>
      <c r="DT276" s="119">
        <v>0.0</v>
      </c>
      <c r="DU276" s="119">
        <v>0.0</v>
      </c>
      <c r="DV276" s="119">
        <v>0.0</v>
      </c>
      <c r="DW276" s="119">
        <v>0.0</v>
      </c>
      <c r="DX276" s="119">
        <v>0.0</v>
      </c>
      <c r="DY276" s="119">
        <v>0.0</v>
      </c>
      <c r="DZ276" s="119">
        <v>0.0</v>
      </c>
      <c r="EA276" s="119">
        <v>0.0</v>
      </c>
      <c r="EB276" s="119">
        <v>0.0</v>
      </c>
      <c r="EC276" s="119">
        <v>0.0</v>
      </c>
      <c r="ED276" s="119">
        <v>0.0</v>
      </c>
      <c r="EE276" s="119">
        <v>0.0</v>
      </c>
      <c r="EF276" s="119">
        <v>0.0</v>
      </c>
      <c r="EG276" s="119">
        <v>0.0</v>
      </c>
      <c r="EH276" s="119">
        <v>0.0</v>
      </c>
      <c r="EI276" s="63"/>
      <c r="EJ276" s="63"/>
      <c r="EK276" s="134">
        <v>0.0</v>
      </c>
      <c r="EL276" s="134">
        <v>0.0</v>
      </c>
      <c r="EM276" s="134">
        <v>0.0</v>
      </c>
      <c r="EN276" s="134">
        <v>0.0</v>
      </c>
      <c r="EO276" s="134">
        <v>0.0</v>
      </c>
      <c r="EP276" s="134">
        <v>0.0</v>
      </c>
      <c r="EQ276" s="134">
        <v>0.0</v>
      </c>
      <c r="ER276" s="134">
        <v>0.0</v>
      </c>
      <c r="ES276" s="134">
        <v>0.0</v>
      </c>
      <c r="ET276" s="134">
        <v>0.0</v>
      </c>
      <c r="EU276" s="134">
        <v>0.0</v>
      </c>
      <c r="EV276" s="134">
        <v>0.0</v>
      </c>
      <c r="EW276" s="134">
        <v>0.0</v>
      </c>
      <c r="EX276" s="134">
        <v>0.0</v>
      </c>
      <c r="EY276" s="134">
        <v>0.0</v>
      </c>
      <c r="EZ276" s="134">
        <v>0.0</v>
      </c>
      <c r="FA276" s="134">
        <v>0.0</v>
      </c>
      <c r="FB276" s="134">
        <v>0.0</v>
      </c>
      <c r="FC276" s="134">
        <v>0.0</v>
      </c>
      <c r="FD276" s="134">
        <v>0.0</v>
      </c>
      <c r="FE276" s="134">
        <v>0.0</v>
      </c>
      <c r="FF276" s="134">
        <v>0.0</v>
      </c>
      <c r="FG276" s="134">
        <v>0.0</v>
      </c>
      <c r="FH276" s="134">
        <v>1.0E-4</v>
      </c>
      <c r="FI276" s="134">
        <v>1.0E-4</v>
      </c>
      <c r="FJ276" s="134">
        <v>2.0E-4</v>
      </c>
      <c r="FK276" s="134">
        <v>4.0E-4</v>
      </c>
      <c r="FL276" s="134">
        <v>6.0E-4</v>
      </c>
      <c r="FM276" s="134">
        <v>0.0011</v>
      </c>
      <c r="FN276" s="134">
        <v>0.0018</v>
      </c>
      <c r="FO276" s="134">
        <v>0.003</v>
      </c>
      <c r="FP276" s="134">
        <v>0.0049</v>
      </c>
      <c r="FQ276" s="134">
        <v>0.0076</v>
      </c>
      <c r="FR276" s="134">
        <v>0.0114</v>
      </c>
      <c r="FS276" s="134">
        <v>0.0161</v>
      </c>
      <c r="FT276" s="134">
        <v>0.0214</v>
      </c>
      <c r="FU276" s="134">
        <v>0.0266</v>
      </c>
      <c r="FV276" s="134">
        <v>0.031</v>
      </c>
      <c r="FW276" s="134">
        <v>0.0339</v>
      </c>
      <c r="FX276" s="134">
        <v>0.0352</v>
      </c>
      <c r="FY276" s="134">
        <v>0.0354</v>
      </c>
      <c r="FZ276" s="134">
        <v>0.0354</v>
      </c>
      <c r="GA276" s="134">
        <v>0.0361</v>
      </c>
      <c r="GB276" s="134">
        <v>0.0378</v>
      </c>
      <c r="GC276" s="134">
        <v>0.0409</v>
      </c>
      <c r="GD276" s="134">
        <v>0.0451</v>
      </c>
      <c r="GE276" s="134">
        <v>0.0502</v>
      </c>
      <c r="GF276" s="134">
        <v>0.0555</v>
      </c>
      <c r="GG276" s="134">
        <v>0.0596</v>
      </c>
      <c r="GH276" s="134">
        <v>0.0612</v>
      </c>
      <c r="GI276" s="134">
        <v>0.0598</v>
      </c>
      <c r="GJ276" s="134">
        <v>0.0558</v>
      </c>
      <c r="GK276" s="134">
        <v>0.0501</v>
      </c>
      <c r="GL276" s="134">
        <v>0.0435</v>
      </c>
      <c r="GM276" s="134">
        <v>0.0365</v>
      </c>
      <c r="GN276" s="134">
        <v>0.0295</v>
      </c>
      <c r="GO276" s="134">
        <v>0.0228</v>
      </c>
      <c r="GP276" s="134">
        <v>0.0168</v>
      </c>
      <c r="GQ276" s="134">
        <v>0.0118</v>
      </c>
      <c r="GR276" s="134">
        <v>0.0079</v>
      </c>
      <c r="GS276" s="134">
        <v>0.0051</v>
      </c>
      <c r="GT276" s="134">
        <v>0.0032</v>
      </c>
      <c r="GU276" s="134">
        <v>0.0019</v>
      </c>
      <c r="GV276" s="134">
        <v>0.0011</v>
      </c>
      <c r="GW276" s="134">
        <v>6.0E-4</v>
      </c>
      <c r="GX276" s="134">
        <v>4.0E-4</v>
      </c>
      <c r="GY276" s="134">
        <v>2.0E-4</v>
      </c>
      <c r="GZ276" s="134">
        <v>1.0E-4</v>
      </c>
      <c r="HA276" s="134">
        <v>1.0E-4</v>
      </c>
      <c r="HB276" s="134">
        <v>0.0</v>
      </c>
      <c r="HC276" s="134">
        <v>0.0</v>
      </c>
      <c r="HD276" s="134">
        <v>0.0</v>
      </c>
      <c r="HE276" s="134">
        <v>0.0</v>
      </c>
      <c r="HF276" s="134">
        <v>0.0</v>
      </c>
      <c r="HG276" s="134">
        <v>0.0</v>
      </c>
      <c r="HH276" s="134">
        <v>0.0</v>
      </c>
      <c r="HI276" s="134">
        <v>0.0</v>
      </c>
      <c r="HJ276" s="134">
        <v>0.0</v>
      </c>
      <c r="HK276" s="134">
        <v>0.0</v>
      </c>
      <c r="HL276" s="134">
        <v>0.0</v>
      </c>
      <c r="HM276" s="134">
        <v>0.0</v>
      </c>
      <c r="HN276" s="134">
        <v>0.0</v>
      </c>
      <c r="HO276" s="134">
        <v>0.0</v>
      </c>
      <c r="HP276" s="134">
        <v>0.0</v>
      </c>
      <c r="HQ276" s="134">
        <v>0.0</v>
      </c>
      <c r="HR276" s="134">
        <v>0.0</v>
      </c>
      <c r="HS276" s="134">
        <v>0.0</v>
      </c>
      <c r="HT276" s="134">
        <v>0.0</v>
      </c>
      <c r="HU276" s="134">
        <v>0.0</v>
      </c>
      <c r="HV276" s="134">
        <v>0.0</v>
      </c>
      <c r="HW276" s="134">
        <v>0.0</v>
      </c>
      <c r="HX276" s="134">
        <v>0.0</v>
      </c>
      <c r="HY276" s="134">
        <v>0.0</v>
      </c>
      <c r="HZ276" s="134">
        <v>0.0</v>
      </c>
      <c r="IA276" s="134">
        <v>0.0</v>
      </c>
      <c r="IB276" s="134">
        <v>0.0</v>
      </c>
      <c r="IC276" s="134">
        <v>0.0</v>
      </c>
      <c r="ID276" s="134">
        <v>0.0</v>
      </c>
      <c r="IE276" s="134">
        <v>0.0</v>
      </c>
      <c r="IF276" s="134">
        <v>0.0</v>
      </c>
      <c r="IG276" s="134">
        <v>0.0</v>
      </c>
    </row>
    <row r="277" hidden="1">
      <c r="A277" s="119" t="s">
        <v>98</v>
      </c>
      <c r="B277" s="119" t="s">
        <v>99</v>
      </c>
      <c r="C277" s="119">
        <v>1949.0</v>
      </c>
      <c r="D277" s="119">
        <v>2.24013059E8</v>
      </c>
      <c r="E277" s="63"/>
      <c r="F277" s="126">
        <v>0.595</v>
      </c>
      <c r="G277" s="126">
        <v>1.0</v>
      </c>
      <c r="H277" s="126">
        <v>0.626</v>
      </c>
      <c r="I277" s="126">
        <v>0.34</v>
      </c>
      <c r="J277" s="126">
        <v>0.033</v>
      </c>
      <c r="K277" s="126">
        <v>0.001</v>
      </c>
      <c r="L277" s="126">
        <v>0.0</v>
      </c>
      <c r="M277" s="63"/>
      <c r="N277" s="126">
        <v>0.001</v>
      </c>
      <c r="O277" s="63"/>
      <c r="P277" s="63"/>
      <c r="Q277" s="119">
        <v>1.33369695E8</v>
      </c>
      <c r="R277" s="63"/>
      <c r="S277" s="119">
        <v>1.40329544E8</v>
      </c>
      <c r="T277" s="119">
        <v>7.6076032E7</v>
      </c>
      <c r="U277" s="119">
        <v>7380765.0</v>
      </c>
      <c r="V277" s="119">
        <v>219549.0</v>
      </c>
      <c r="W277" s="119">
        <v>7035.0</v>
      </c>
      <c r="X277" s="63"/>
      <c r="Y277" s="119">
        <v>226718.0</v>
      </c>
      <c r="Z277" s="63"/>
      <c r="AA277" s="63"/>
      <c r="AB277" s="126">
        <v>0.093</v>
      </c>
      <c r="AC277" s="63"/>
      <c r="AD277" s="121">
        <v>0.09</v>
      </c>
      <c r="AE277" s="121">
        <v>0.12</v>
      </c>
      <c r="AF277" s="121">
        <v>0.02</v>
      </c>
      <c r="AG277" s="121">
        <v>0.01</v>
      </c>
      <c r="AH277" s="121">
        <v>0.03</v>
      </c>
      <c r="AI277" s="63"/>
      <c r="AJ277" s="121">
        <v>0.01</v>
      </c>
      <c r="AK277" s="63" t="str">
        <f t="shared" si="1"/>
        <v>Africa</v>
      </c>
      <c r="AL277" s="119">
        <v>805.0</v>
      </c>
      <c r="AM277" s="119">
        <v>1137.0</v>
      </c>
      <c r="AN277" s="119">
        <v>1605.0</v>
      </c>
      <c r="AO277" s="119">
        <v>2268.0</v>
      </c>
      <c r="AP277" s="119">
        <v>3205.0</v>
      </c>
      <c r="AQ277" s="119">
        <v>4531.0</v>
      </c>
      <c r="AR277" s="119">
        <v>6402.0</v>
      </c>
      <c r="AS277" s="119">
        <v>9037.0</v>
      </c>
      <c r="AT277" s="119">
        <v>12730.0</v>
      </c>
      <c r="AU277" s="119">
        <v>17884.0</v>
      </c>
      <c r="AV277" s="119">
        <v>25033.0</v>
      </c>
      <c r="AW277" s="119">
        <v>34886.0</v>
      </c>
      <c r="AX277" s="119">
        <v>48368.0</v>
      </c>
      <c r="AY277" s="119">
        <v>66677.0</v>
      </c>
      <c r="AZ277" s="119">
        <v>91344.0</v>
      </c>
      <c r="BA277" s="119">
        <v>124301.0</v>
      </c>
      <c r="BB277" s="119">
        <v>167959.0</v>
      </c>
      <c r="BC277" s="119">
        <v>225289.0</v>
      </c>
      <c r="BD277" s="119">
        <v>299914.0</v>
      </c>
      <c r="BE277" s="119">
        <v>396197.0</v>
      </c>
      <c r="BF277" s="119">
        <v>519346.0</v>
      </c>
      <c r="BG277" s="119">
        <v>675513.0</v>
      </c>
      <c r="BH277" s="119">
        <v>871889.0</v>
      </c>
      <c r="BI277" s="119">
        <v>1116810.0</v>
      </c>
      <c r="BJ277" s="119">
        <v>1419883.0</v>
      </c>
      <c r="BK277" s="119">
        <v>1792183.0</v>
      </c>
      <c r="BL277" s="119">
        <v>2246544.0</v>
      </c>
      <c r="BM277" s="119">
        <v>2797814.0</v>
      </c>
      <c r="BN277" s="119">
        <v>3462663.0</v>
      </c>
      <c r="BO277" s="119">
        <v>4258242.0</v>
      </c>
      <c r="BP277" s="119">
        <v>5199098.0</v>
      </c>
      <c r="BQ277" s="119">
        <v>6292345.0</v>
      </c>
      <c r="BR277" s="119">
        <v>7531811.0</v>
      </c>
      <c r="BS277" s="119">
        <v>8891530.0</v>
      </c>
      <c r="BT277" s="119">
        <v>1.0318005E7</v>
      </c>
      <c r="BU277" s="119">
        <v>1.1721795E7</v>
      </c>
      <c r="BV277" s="119">
        <v>1.2974677E7</v>
      </c>
      <c r="BW277" s="119">
        <v>1.3924187E7</v>
      </c>
      <c r="BX277" s="119">
        <v>1.4432071E7</v>
      </c>
      <c r="BY277" s="119">
        <v>1.4423869E7</v>
      </c>
      <c r="BZ277" s="119">
        <v>1.3919698E7</v>
      </c>
      <c r="CA277" s="119">
        <v>1.3023111E7</v>
      </c>
      <c r="CB277" s="119">
        <v>1.1874667E7</v>
      </c>
      <c r="CC277" s="119">
        <v>1.0601786E7</v>
      </c>
      <c r="CD277" s="119">
        <v>9293179.0</v>
      </c>
      <c r="CE277" s="119">
        <v>8001858.0</v>
      </c>
      <c r="CF277" s="119">
        <v>6761264.0</v>
      </c>
      <c r="CG277" s="119">
        <v>5598189.0</v>
      </c>
      <c r="CH277" s="119">
        <v>4536743.0</v>
      </c>
      <c r="CI277" s="119">
        <v>3596375.0</v>
      </c>
      <c r="CJ277" s="119">
        <v>2788859.0</v>
      </c>
      <c r="CK277" s="119">
        <v>2116891.0</v>
      </c>
      <c r="CL277" s="119">
        <v>1574685.0</v>
      </c>
      <c r="CM277" s="119">
        <v>1149907.0</v>
      </c>
      <c r="CN277" s="119">
        <v>826189.0</v>
      </c>
      <c r="CO277" s="119">
        <v>585607.0</v>
      </c>
      <c r="CP277" s="119">
        <v>410721.0</v>
      </c>
      <c r="CQ277" s="119">
        <v>285945.0</v>
      </c>
      <c r="CR277" s="119">
        <v>198250.0</v>
      </c>
      <c r="CS277" s="119">
        <v>137305.0</v>
      </c>
      <c r="CT277" s="119">
        <v>95264.0</v>
      </c>
      <c r="CU277" s="119">
        <v>66367.0</v>
      </c>
      <c r="CV277" s="119">
        <v>46502.0</v>
      </c>
      <c r="CW277" s="119">
        <v>32795.0</v>
      </c>
      <c r="CX277" s="119">
        <v>23276.0</v>
      </c>
      <c r="CY277" s="119">
        <v>16606.0</v>
      </c>
      <c r="CZ277" s="119">
        <v>11890.0</v>
      </c>
      <c r="DA277" s="119">
        <v>8526.0</v>
      </c>
      <c r="DB277" s="119">
        <v>6110.0</v>
      </c>
      <c r="DC277" s="119">
        <v>4368.0</v>
      </c>
      <c r="DD277" s="119">
        <v>3109.0</v>
      </c>
      <c r="DE277" s="119">
        <v>2201.0</v>
      </c>
      <c r="DF277" s="119">
        <v>1549.0</v>
      </c>
      <c r="DG277" s="119">
        <v>1082.0</v>
      </c>
      <c r="DH277" s="119">
        <v>751.0</v>
      </c>
      <c r="DI277" s="119">
        <v>517.0</v>
      </c>
      <c r="DJ277" s="119">
        <v>353.0</v>
      </c>
      <c r="DK277" s="119">
        <v>240.0</v>
      </c>
      <c r="DL277" s="119">
        <v>162.0</v>
      </c>
      <c r="DM277" s="119">
        <v>108.0</v>
      </c>
      <c r="DN277" s="119">
        <v>72.0</v>
      </c>
      <c r="DO277" s="119">
        <v>47.0</v>
      </c>
      <c r="DP277" s="119">
        <v>31.0</v>
      </c>
      <c r="DQ277" s="119">
        <v>20.0</v>
      </c>
      <c r="DR277" s="119">
        <v>13.0</v>
      </c>
      <c r="DS277" s="119">
        <v>8.0</v>
      </c>
      <c r="DT277" s="119">
        <v>5.0</v>
      </c>
      <c r="DU277" s="119">
        <v>3.0</v>
      </c>
      <c r="DV277" s="119">
        <v>2.0</v>
      </c>
      <c r="DW277" s="119">
        <v>1.0</v>
      </c>
      <c r="DX277" s="119">
        <v>1.0</v>
      </c>
      <c r="DY277" s="119">
        <v>1.0</v>
      </c>
      <c r="DZ277" s="119">
        <v>0.0</v>
      </c>
      <c r="EA277" s="119">
        <v>0.0</v>
      </c>
      <c r="EB277" s="119">
        <v>0.0</v>
      </c>
      <c r="EC277" s="119">
        <v>0.0</v>
      </c>
      <c r="ED277" s="119">
        <v>0.0</v>
      </c>
      <c r="EE277" s="119">
        <v>0.0</v>
      </c>
      <c r="EF277" s="119">
        <v>0.0</v>
      </c>
      <c r="EG277" s="119">
        <v>0.0</v>
      </c>
      <c r="EH277" s="119">
        <v>0.0</v>
      </c>
      <c r="EI277" s="63"/>
      <c r="EJ277" s="63"/>
      <c r="EK277" s="134">
        <v>0.0</v>
      </c>
      <c r="EL277" s="134">
        <v>0.0</v>
      </c>
      <c r="EM277" s="134">
        <v>0.0</v>
      </c>
      <c r="EN277" s="134">
        <v>0.0</v>
      </c>
      <c r="EO277" s="134">
        <v>0.0</v>
      </c>
      <c r="EP277" s="134">
        <v>0.0</v>
      </c>
      <c r="EQ277" s="134">
        <v>0.0</v>
      </c>
      <c r="ER277" s="134">
        <v>0.0</v>
      </c>
      <c r="ES277" s="134">
        <v>1.0E-4</v>
      </c>
      <c r="ET277" s="134">
        <v>1.0E-4</v>
      </c>
      <c r="EU277" s="134">
        <v>1.0E-4</v>
      </c>
      <c r="EV277" s="134">
        <v>2.0E-4</v>
      </c>
      <c r="EW277" s="134">
        <v>2.0E-4</v>
      </c>
      <c r="EX277" s="134">
        <v>3.0E-4</v>
      </c>
      <c r="EY277" s="134">
        <v>4.0E-4</v>
      </c>
      <c r="EZ277" s="134">
        <v>6.0E-4</v>
      </c>
      <c r="FA277" s="134">
        <v>7.0E-4</v>
      </c>
      <c r="FB277" s="134">
        <v>0.001</v>
      </c>
      <c r="FC277" s="134">
        <v>0.0013</v>
      </c>
      <c r="FD277" s="134">
        <v>0.0018</v>
      </c>
      <c r="FE277" s="134">
        <v>0.0023</v>
      </c>
      <c r="FF277" s="134">
        <v>0.003</v>
      </c>
      <c r="FG277" s="134">
        <v>0.0039</v>
      </c>
      <c r="FH277" s="134">
        <v>0.005</v>
      </c>
      <c r="FI277" s="134">
        <v>0.0063</v>
      </c>
      <c r="FJ277" s="134">
        <v>0.008</v>
      </c>
      <c r="FK277" s="134">
        <v>0.01</v>
      </c>
      <c r="FL277" s="134">
        <v>0.0125</v>
      </c>
      <c r="FM277" s="134">
        <v>0.0155</v>
      </c>
      <c r="FN277" s="134">
        <v>0.019</v>
      </c>
      <c r="FO277" s="134">
        <v>0.0232</v>
      </c>
      <c r="FP277" s="134">
        <v>0.0281</v>
      </c>
      <c r="FQ277" s="134">
        <v>0.0336</v>
      </c>
      <c r="FR277" s="134">
        <v>0.0397</v>
      </c>
      <c r="FS277" s="134">
        <v>0.0461</v>
      </c>
      <c r="FT277" s="134">
        <v>0.0523</v>
      </c>
      <c r="FU277" s="134">
        <v>0.0579</v>
      </c>
      <c r="FV277" s="134">
        <v>0.0622</v>
      </c>
      <c r="FW277" s="134">
        <v>0.0644</v>
      </c>
      <c r="FX277" s="134">
        <v>0.0644</v>
      </c>
      <c r="FY277" s="134">
        <v>0.0621</v>
      </c>
      <c r="FZ277" s="134">
        <v>0.0581</v>
      </c>
      <c r="GA277" s="134">
        <v>0.053</v>
      </c>
      <c r="GB277" s="134">
        <v>0.0473</v>
      </c>
      <c r="GC277" s="134">
        <v>0.0415</v>
      </c>
      <c r="GD277" s="134">
        <v>0.0357</v>
      </c>
      <c r="GE277" s="134">
        <v>0.0302</v>
      </c>
      <c r="GF277" s="134">
        <v>0.025</v>
      </c>
      <c r="GG277" s="134">
        <v>0.0203</v>
      </c>
      <c r="GH277" s="134">
        <v>0.0161</v>
      </c>
      <c r="GI277" s="134">
        <v>0.0124</v>
      </c>
      <c r="GJ277" s="134">
        <v>0.0094</v>
      </c>
      <c r="GK277" s="134">
        <v>0.007</v>
      </c>
      <c r="GL277" s="134">
        <v>0.0051</v>
      </c>
      <c r="GM277" s="134">
        <v>0.0037</v>
      </c>
      <c r="GN277" s="134">
        <v>0.0026</v>
      </c>
      <c r="GO277" s="134">
        <v>0.0018</v>
      </c>
      <c r="GP277" s="134">
        <v>0.0013</v>
      </c>
      <c r="GQ277" s="134">
        <v>9.0E-4</v>
      </c>
      <c r="GR277" s="134">
        <v>6.0E-4</v>
      </c>
      <c r="GS277" s="134">
        <v>4.0E-4</v>
      </c>
      <c r="GT277" s="134">
        <v>3.0E-4</v>
      </c>
      <c r="GU277" s="134">
        <v>2.0E-4</v>
      </c>
      <c r="GV277" s="134">
        <v>1.0E-4</v>
      </c>
      <c r="GW277" s="134">
        <v>1.0E-4</v>
      </c>
      <c r="GX277" s="134">
        <v>1.0E-4</v>
      </c>
      <c r="GY277" s="134">
        <v>1.0E-4</v>
      </c>
      <c r="GZ277" s="134">
        <v>0.0</v>
      </c>
      <c r="HA277" s="134">
        <v>0.0</v>
      </c>
      <c r="HB277" s="134">
        <v>0.0</v>
      </c>
      <c r="HC277" s="134">
        <v>0.0</v>
      </c>
      <c r="HD277" s="134">
        <v>0.0</v>
      </c>
      <c r="HE277" s="134">
        <v>0.0</v>
      </c>
      <c r="HF277" s="134">
        <v>0.0</v>
      </c>
      <c r="HG277" s="134">
        <v>0.0</v>
      </c>
      <c r="HH277" s="134">
        <v>0.0</v>
      </c>
      <c r="HI277" s="134">
        <v>0.0</v>
      </c>
      <c r="HJ277" s="134">
        <v>0.0</v>
      </c>
      <c r="HK277" s="134">
        <v>0.0</v>
      </c>
      <c r="HL277" s="134">
        <v>0.0</v>
      </c>
      <c r="HM277" s="134">
        <v>0.0</v>
      </c>
      <c r="HN277" s="134">
        <v>0.0</v>
      </c>
      <c r="HO277" s="134">
        <v>0.0</v>
      </c>
      <c r="HP277" s="134">
        <v>0.0</v>
      </c>
      <c r="HQ277" s="134">
        <v>0.0</v>
      </c>
      <c r="HR277" s="134">
        <v>0.0</v>
      </c>
      <c r="HS277" s="134">
        <v>0.0</v>
      </c>
      <c r="HT277" s="134">
        <v>0.0</v>
      </c>
      <c r="HU277" s="134">
        <v>0.0</v>
      </c>
      <c r="HV277" s="134">
        <v>0.0</v>
      </c>
      <c r="HW277" s="134">
        <v>0.0</v>
      </c>
      <c r="HX277" s="134">
        <v>0.0</v>
      </c>
      <c r="HY277" s="134">
        <v>0.0</v>
      </c>
      <c r="HZ277" s="134">
        <v>0.0</v>
      </c>
      <c r="IA277" s="134">
        <v>0.0</v>
      </c>
      <c r="IB277" s="134">
        <v>0.0</v>
      </c>
      <c r="IC277" s="134">
        <v>0.0</v>
      </c>
      <c r="ID277" s="134">
        <v>0.0</v>
      </c>
      <c r="IE277" s="134">
        <v>0.0</v>
      </c>
      <c r="IF277" s="134">
        <v>0.0</v>
      </c>
      <c r="IG277" s="134">
        <v>0.0</v>
      </c>
    </row>
    <row r="278" hidden="1">
      <c r="A278" s="119" t="s">
        <v>100</v>
      </c>
      <c r="B278" s="119" t="s">
        <v>101</v>
      </c>
      <c r="C278" s="119">
        <v>1949.0</v>
      </c>
      <c r="D278" s="119">
        <v>1.353133266E9</v>
      </c>
      <c r="E278" s="63"/>
      <c r="F278" s="126">
        <v>0.823</v>
      </c>
      <c r="G278" s="126">
        <v>1.0</v>
      </c>
      <c r="H278" s="126">
        <v>0.84</v>
      </c>
      <c r="I278" s="126">
        <v>0.148</v>
      </c>
      <c r="J278" s="126">
        <v>0.011</v>
      </c>
      <c r="K278" s="126">
        <v>0.001</v>
      </c>
      <c r="L278" s="126">
        <v>0.0</v>
      </c>
      <c r="M278" s="63"/>
      <c r="N278" s="126">
        <v>0.001</v>
      </c>
      <c r="O278" s="63"/>
      <c r="P278" s="63"/>
      <c r="Q278" s="119">
        <v>1.114235823E9</v>
      </c>
      <c r="R278" s="63"/>
      <c r="S278" s="119">
        <v>1.137111624E9</v>
      </c>
      <c r="T278" s="119">
        <v>1.99660888E8</v>
      </c>
      <c r="U278" s="119">
        <v>1.5285614E7</v>
      </c>
      <c r="V278" s="119">
        <v>1071968.0</v>
      </c>
      <c r="W278" s="119">
        <v>3169.0</v>
      </c>
      <c r="X278" s="63"/>
      <c r="Y278" s="119">
        <v>1075140.0</v>
      </c>
      <c r="Z278" s="63"/>
      <c r="AA278" s="63"/>
      <c r="AB278" s="126">
        <v>0.774</v>
      </c>
      <c r="AC278" s="63"/>
      <c r="AD278" s="121">
        <v>0.77</v>
      </c>
      <c r="AE278" s="121">
        <v>0.31</v>
      </c>
      <c r="AF278" s="121">
        <v>0.05</v>
      </c>
      <c r="AG278" s="121">
        <v>0.03</v>
      </c>
      <c r="AH278" s="121">
        <v>0.01</v>
      </c>
      <c r="AI278" s="63"/>
      <c r="AJ278" s="121">
        <v>0.03</v>
      </c>
      <c r="AK278" s="63" t="str">
        <f t="shared" si="1"/>
        <v>Asia</v>
      </c>
      <c r="AL278" s="119">
        <v>412.0</v>
      </c>
      <c r="AM278" s="119">
        <v>691.0</v>
      </c>
      <c r="AN278" s="119">
        <v>1152.0</v>
      </c>
      <c r="AO278" s="119">
        <v>1916.0</v>
      </c>
      <c r="AP278" s="119">
        <v>3200.0</v>
      </c>
      <c r="AQ278" s="119">
        <v>5395.0</v>
      </c>
      <c r="AR278" s="119">
        <v>9234.0</v>
      </c>
      <c r="AS278" s="119">
        <v>16079.0</v>
      </c>
      <c r="AT278" s="119">
        <v>28453.0</v>
      </c>
      <c r="AU278" s="119">
        <v>50940.0</v>
      </c>
      <c r="AV278" s="119">
        <v>91648.0</v>
      </c>
      <c r="AW278" s="119">
        <v>164453.0</v>
      </c>
      <c r="AX278" s="119">
        <v>292171.0</v>
      </c>
      <c r="AY278" s="119">
        <v>510623.0</v>
      </c>
      <c r="AZ278" s="119">
        <v>873093.0</v>
      </c>
      <c r="BA278" s="119">
        <v>1454011.0</v>
      </c>
      <c r="BB278" s="119">
        <v>2350022.0</v>
      </c>
      <c r="BC278" s="119">
        <v>3676358.0</v>
      </c>
      <c r="BD278" s="119">
        <v>5557320.0</v>
      </c>
      <c r="BE278" s="119">
        <v>8112074.0</v>
      </c>
      <c r="BF278" s="119">
        <v>1.1440146E7</v>
      </c>
      <c r="BG278" s="119">
        <v>1.5612931E7</v>
      </c>
      <c r="BH278" s="119">
        <v>2.067513E7</v>
      </c>
      <c r="BI278" s="119">
        <v>2.6651611E7</v>
      </c>
      <c r="BJ278" s="119">
        <v>3.3543846E7</v>
      </c>
      <c r="BK278" s="119">
        <v>4.1294964E7</v>
      </c>
      <c r="BL278" s="119">
        <v>4.9714933E7</v>
      </c>
      <c r="BM278" s="119">
        <v>5.8390036E7</v>
      </c>
      <c r="BN278" s="119">
        <v>6.6637288E7</v>
      </c>
      <c r="BO278" s="119">
        <v>7.3572722E7</v>
      </c>
      <c r="BP278" s="119">
        <v>7.8317798E7</v>
      </c>
      <c r="BQ278" s="119">
        <v>8.02827E7</v>
      </c>
      <c r="BR278" s="119">
        <v>7.9393833E7</v>
      </c>
      <c r="BS278" s="119">
        <v>7.6136888E7</v>
      </c>
      <c r="BT278" s="119">
        <v>7.1380523E7</v>
      </c>
      <c r="BU278" s="119">
        <v>6.6070713E7</v>
      </c>
      <c r="BV278" s="119">
        <v>6.0951278E7</v>
      </c>
      <c r="BW278" s="119">
        <v>5.6423516E7</v>
      </c>
      <c r="BX278" s="119">
        <v>5.2548839E7</v>
      </c>
      <c r="BY278" s="119">
        <v>4.9121076E7</v>
      </c>
      <c r="BZ278" s="119">
        <v>4.5751603E7</v>
      </c>
      <c r="CA278" s="119">
        <v>4.1979877E7</v>
      </c>
      <c r="CB278" s="119">
        <v>3.7441747E7</v>
      </c>
      <c r="CC278" s="119">
        <v>3.205684E7</v>
      </c>
      <c r="CD278" s="119">
        <v>2.6117629E7</v>
      </c>
      <c r="CE278" s="119">
        <v>2.0191252E7</v>
      </c>
      <c r="CF278" s="119">
        <v>1.4878072E7</v>
      </c>
      <c r="CG278" s="119">
        <v>1.0579013E7</v>
      </c>
      <c r="CH278" s="119">
        <v>7401804.0</v>
      </c>
      <c r="CI278" s="119">
        <v>5219035.0</v>
      </c>
      <c r="CJ278" s="119">
        <v>3795620.0</v>
      </c>
      <c r="CK278" s="119">
        <v>2896112.0</v>
      </c>
      <c r="CL278" s="119">
        <v>2334504.0</v>
      </c>
      <c r="CM278" s="119">
        <v>1978456.0</v>
      </c>
      <c r="CN278" s="119">
        <v>1735885.0</v>
      </c>
      <c r="CO278" s="119">
        <v>1543073.0</v>
      </c>
      <c r="CP278" s="119">
        <v>1359367.0</v>
      </c>
      <c r="CQ278" s="119">
        <v>1165273.0</v>
      </c>
      <c r="CR278" s="119">
        <v>959463.0</v>
      </c>
      <c r="CS278" s="119">
        <v>752810.0</v>
      </c>
      <c r="CT278" s="119">
        <v>560671.0</v>
      </c>
      <c r="CU278" s="119">
        <v>396058.0</v>
      </c>
      <c r="CV278" s="119">
        <v>265791.0</v>
      </c>
      <c r="CW278" s="119">
        <v>170045.0</v>
      </c>
      <c r="CX278" s="119">
        <v>104216.0</v>
      </c>
      <c r="CY278" s="119">
        <v>61535.0</v>
      </c>
      <c r="CZ278" s="119">
        <v>35212.0</v>
      </c>
      <c r="DA278" s="119">
        <v>19633.0</v>
      </c>
      <c r="DB278" s="119">
        <v>10714.0</v>
      </c>
      <c r="DC278" s="119">
        <v>5740.0</v>
      </c>
      <c r="DD278" s="119">
        <v>3024.0</v>
      </c>
      <c r="DE278" s="119">
        <v>1569.0</v>
      </c>
      <c r="DF278" s="119">
        <v>802.0</v>
      </c>
      <c r="DG278" s="119">
        <v>405.0</v>
      </c>
      <c r="DH278" s="119">
        <v>202.0</v>
      </c>
      <c r="DI278" s="119">
        <v>99.0</v>
      </c>
      <c r="DJ278" s="119">
        <v>49.0</v>
      </c>
      <c r="DK278" s="119">
        <v>24.0</v>
      </c>
      <c r="DL278" s="119">
        <v>11.0</v>
      </c>
      <c r="DM278" s="119">
        <v>6.0</v>
      </c>
      <c r="DN278" s="119">
        <v>3.0</v>
      </c>
      <c r="DO278" s="119">
        <v>1.0</v>
      </c>
      <c r="DP278" s="119">
        <v>1.0</v>
      </c>
      <c r="DQ278" s="119">
        <v>0.0</v>
      </c>
      <c r="DR278" s="119">
        <v>0.0</v>
      </c>
      <c r="DS278" s="119">
        <v>0.0</v>
      </c>
      <c r="DT278" s="119">
        <v>0.0</v>
      </c>
      <c r="DU278" s="119">
        <v>0.0</v>
      </c>
      <c r="DV278" s="119">
        <v>0.0</v>
      </c>
      <c r="DW278" s="119">
        <v>0.0</v>
      </c>
      <c r="DX278" s="119">
        <v>0.0</v>
      </c>
      <c r="DY278" s="119">
        <v>0.0</v>
      </c>
      <c r="DZ278" s="119">
        <v>0.0</v>
      </c>
      <c r="EA278" s="119">
        <v>0.0</v>
      </c>
      <c r="EB278" s="119">
        <v>0.0</v>
      </c>
      <c r="EC278" s="119">
        <v>0.0</v>
      </c>
      <c r="ED278" s="119">
        <v>0.0</v>
      </c>
      <c r="EE278" s="119">
        <v>0.0</v>
      </c>
      <c r="EF278" s="119">
        <v>0.0</v>
      </c>
      <c r="EG278" s="119">
        <v>0.0</v>
      </c>
      <c r="EH278" s="119">
        <v>0.0</v>
      </c>
      <c r="EI278" s="63"/>
      <c r="EJ278" s="63"/>
      <c r="EK278" s="134">
        <v>0.0</v>
      </c>
      <c r="EL278" s="134">
        <v>0.0</v>
      </c>
      <c r="EM278" s="134">
        <v>0.0</v>
      </c>
      <c r="EN278" s="134">
        <v>0.0</v>
      </c>
      <c r="EO278" s="134">
        <v>0.0</v>
      </c>
      <c r="EP278" s="134">
        <v>0.0</v>
      </c>
      <c r="EQ278" s="134">
        <v>0.0</v>
      </c>
      <c r="ER278" s="134">
        <v>0.0</v>
      </c>
      <c r="ES278" s="134">
        <v>0.0</v>
      </c>
      <c r="ET278" s="134">
        <v>0.0</v>
      </c>
      <c r="EU278" s="134">
        <v>1.0E-4</v>
      </c>
      <c r="EV278" s="134">
        <v>1.0E-4</v>
      </c>
      <c r="EW278" s="134">
        <v>2.0E-4</v>
      </c>
      <c r="EX278" s="134">
        <v>4.0E-4</v>
      </c>
      <c r="EY278" s="134">
        <v>6.0E-4</v>
      </c>
      <c r="EZ278" s="134">
        <v>0.0011</v>
      </c>
      <c r="FA278" s="134">
        <v>0.0017</v>
      </c>
      <c r="FB278" s="134">
        <v>0.0027</v>
      </c>
      <c r="FC278" s="134">
        <v>0.0041</v>
      </c>
      <c r="FD278" s="134">
        <v>0.006</v>
      </c>
      <c r="FE278" s="134">
        <v>0.0085</v>
      </c>
      <c r="FF278" s="134">
        <v>0.0115</v>
      </c>
      <c r="FG278" s="134">
        <v>0.0153</v>
      </c>
      <c r="FH278" s="134">
        <v>0.0197</v>
      </c>
      <c r="FI278" s="134">
        <v>0.0248</v>
      </c>
      <c r="FJ278" s="134">
        <v>0.0305</v>
      </c>
      <c r="FK278" s="134">
        <v>0.0367</v>
      </c>
      <c r="FL278" s="134">
        <v>0.0432</v>
      </c>
      <c r="FM278" s="134">
        <v>0.0492</v>
      </c>
      <c r="FN278" s="134">
        <v>0.0544</v>
      </c>
      <c r="FO278" s="134">
        <v>0.0579</v>
      </c>
      <c r="FP278" s="134">
        <v>0.0593</v>
      </c>
      <c r="FQ278" s="134">
        <v>0.0587</v>
      </c>
      <c r="FR278" s="134">
        <v>0.0563</v>
      </c>
      <c r="FS278" s="134">
        <v>0.0528</v>
      </c>
      <c r="FT278" s="134">
        <v>0.0488</v>
      </c>
      <c r="FU278" s="134">
        <v>0.045</v>
      </c>
      <c r="FV278" s="134">
        <v>0.0417</v>
      </c>
      <c r="FW278" s="134">
        <v>0.0388</v>
      </c>
      <c r="FX278" s="134">
        <v>0.0363</v>
      </c>
      <c r="FY278" s="134">
        <v>0.0338</v>
      </c>
      <c r="FZ278" s="134">
        <v>0.031</v>
      </c>
      <c r="GA278" s="134">
        <v>0.0277</v>
      </c>
      <c r="GB278" s="134">
        <v>0.0237</v>
      </c>
      <c r="GC278" s="134">
        <v>0.0193</v>
      </c>
      <c r="GD278" s="134">
        <v>0.0149</v>
      </c>
      <c r="GE278" s="134">
        <v>0.011</v>
      </c>
      <c r="GF278" s="134">
        <v>0.0078</v>
      </c>
      <c r="GG278" s="134">
        <v>0.0055</v>
      </c>
      <c r="GH278" s="134">
        <v>0.0039</v>
      </c>
      <c r="GI278" s="134">
        <v>0.0028</v>
      </c>
      <c r="GJ278" s="134">
        <v>0.0021</v>
      </c>
      <c r="GK278" s="134">
        <v>0.0017</v>
      </c>
      <c r="GL278" s="134">
        <v>0.0015</v>
      </c>
      <c r="GM278" s="134">
        <v>0.0013</v>
      </c>
      <c r="GN278" s="134">
        <v>0.0011</v>
      </c>
      <c r="GO278" s="134">
        <v>0.001</v>
      </c>
      <c r="GP278" s="134">
        <v>9.0E-4</v>
      </c>
      <c r="GQ278" s="134">
        <v>7.0E-4</v>
      </c>
      <c r="GR278" s="134">
        <v>6.0E-4</v>
      </c>
      <c r="GS278" s="134">
        <v>4.0E-4</v>
      </c>
      <c r="GT278" s="134">
        <v>3.0E-4</v>
      </c>
      <c r="GU278" s="134">
        <v>2.0E-4</v>
      </c>
      <c r="GV278" s="134">
        <v>1.0E-4</v>
      </c>
      <c r="GW278" s="134">
        <v>1.0E-4</v>
      </c>
      <c r="GX278" s="134">
        <v>0.0</v>
      </c>
      <c r="GY278" s="134">
        <v>0.0</v>
      </c>
      <c r="GZ278" s="134">
        <v>0.0</v>
      </c>
      <c r="HA278" s="134">
        <v>0.0</v>
      </c>
      <c r="HB278" s="134">
        <v>0.0</v>
      </c>
      <c r="HC278" s="134">
        <v>0.0</v>
      </c>
      <c r="HD278" s="134">
        <v>0.0</v>
      </c>
      <c r="HE278" s="134">
        <v>0.0</v>
      </c>
      <c r="HF278" s="134">
        <v>0.0</v>
      </c>
      <c r="HG278" s="134">
        <v>0.0</v>
      </c>
      <c r="HH278" s="134">
        <v>0.0</v>
      </c>
      <c r="HI278" s="134">
        <v>0.0</v>
      </c>
      <c r="HJ278" s="134">
        <v>0.0</v>
      </c>
      <c r="HK278" s="134">
        <v>0.0</v>
      </c>
      <c r="HL278" s="134">
        <v>0.0</v>
      </c>
      <c r="HM278" s="134">
        <v>0.0</v>
      </c>
      <c r="HN278" s="134">
        <v>0.0</v>
      </c>
      <c r="HO278" s="134">
        <v>0.0</v>
      </c>
      <c r="HP278" s="134">
        <v>0.0</v>
      </c>
      <c r="HQ278" s="134">
        <v>0.0</v>
      </c>
      <c r="HR278" s="134">
        <v>0.0</v>
      </c>
      <c r="HS278" s="134">
        <v>0.0</v>
      </c>
      <c r="HT278" s="134">
        <v>0.0</v>
      </c>
      <c r="HU278" s="134">
        <v>0.0</v>
      </c>
      <c r="HV278" s="134">
        <v>0.0</v>
      </c>
      <c r="HW278" s="134">
        <v>0.0</v>
      </c>
      <c r="HX278" s="134">
        <v>0.0</v>
      </c>
      <c r="HY278" s="134">
        <v>0.0</v>
      </c>
      <c r="HZ278" s="134">
        <v>0.0</v>
      </c>
      <c r="IA278" s="134">
        <v>0.0</v>
      </c>
      <c r="IB278" s="134">
        <v>0.0</v>
      </c>
      <c r="IC278" s="134">
        <v>0.0</v>
      </c>
      <c r="ID278" s="134">
        <v>0.0</v>
      </c>
      <c r="IE278" s="134">
        <v>0.0</v>
      </c>
      <c r="IF278" s="134">
        <v>0.0</v>
      </c>
      <c r="IG278" s="134">
        <v>0.0</v>
      </c>
    </row>
    <row r="279" hidden="1">
      <c r="A279" s="119" t="s">
        <v>94</v>
      </c>
      <c r="B279" s="119" t="s">
        <v>95</v>
      </c>
      <c r="C279" s="119">
        <v>1950.0</v>
      </c>
      <c r="D279" s="119">
        <v>3.40859872E8</v>
      </c>
      <c r="E279" s="63"/>
      <c r="F279" s="126">
        <v>0.204</v>
      </c>
      <c r="G279" s="126">
        <v>1.0</v>
      </c>
      <c r="H279" s="126">
        <v>0.215</v>
      </c>
      <c r="I279" s="126">
        <v>0.248</v>
      </c>
      <c r="J279" s="126">
        <v>0.441</v>
      </c>
      <c r="K279" s="126">
        <v>0.095</v>
      </c>
      <c r="L279" s="126">
        <v>0.001</v>
      </c>
      <c r="M279" s="63"/>
      <c r="N279" s="126">
        <v>0.096</v>
      </c>
      <c r="O279" s="63"/>
      <c r="P279" s="63"/>
      <c r="Q279" s="119">
        <v>6.9548022E7</v>
      </c>
      <c r="R279" s="63"/>
      <c r="S279" s="119">
        <v>7.3204842E7</v>
      </c>
      <c r="T279" s="119">
        <v>8.4576621E7</v>
      </c>
      <c r="U279" s="119">
        <v>1.50337454E8</v>
      </c>
      <c r="V279" s="119">
        <v>3.2448973E7</v>
      </c>
      <c r="W279" s="119">
        <v>291412.0</v>
      </c>
      <c r="X279" s="63"/>
      <c r="Y279" s="119">
        <v>3.2740955E7</v>
      </c>
      <c r="Z279" s="63"/>
      <c r="AA279" s="63"/>
      <c r="AB279" s="126">
        <v>0.048</v>
      </c>
      <c r="AC279" s="63"/>
      <c r="AD279" s="121">
        <v>0.05</v>
      </c>
      <c r="AE279" s="121">
        <v>0.13</v>
      </c>
      <c r="AF279" s="121">
        <v>0.42</v>
      </c>
      <c r="AG279" s="121">
        <v>0.83</v>
      </c>
      <c r="AH279" s="121">
        <v>0.92</v>
      </c>
      <c r="AI279" s="63"/>
      <c r="AJ279" s="121">
        <v>0.83</v>
      </c>
      <c r="AK279" s="63" t="str">
        <f t="shared" si="1"/>
        <v>The Americas</v>
      </c>
      <c r="AL279" s="119">
        <v>39.0</v>
      </c>
      <c r="AM279" s="119">
        <v>58.0</v>
      </c>
      <c r="AN279" s="119">
        <v>86.0</v>
      </c>
      <c r="AO279" s="119">
        <v>131.0</v>
      </c>
      <c r="AP279" s="119">
        <v>203.0</v>
      </c>
      <c r="AQ279" s="119">
        <v>319.0</v>
      </c>
      <c r="AR279" s="119">
        <v>513.0</v>
      </c>
      <c r="AS279" s="119">
        <v>839.0</v>
      </c>
      <c r="AT279" s="119">
        <v>1389.0</v>
      </c>
      <c r="AU279" s="119">
        <v>2315.0</v>
      </c>
      <c r="AV279" s="119">
        <v>3856.0</v>
      </c>
      <c r="AW279" s="119">
        <v>6383.0</v>
      </c>
      <c r="AX279" s="119">
        <v>10451.0</v>
      </c>
      <c r="AY279" s="119">
        <v>16857.0</v>
      </c>
      <c r="AZ279" s="119">
        <v>26714.0</v>
      </c>
      <c r="BA279" s="119">
        <v>41506.0</v>
      </c>
      <c r="BB279" s="119">
        <v>63144.0</v>
      </c>
      <c r="BC279" s="119">
        <v>93983.0</v>
      </c>
      <c r="BD279" s="119">
        <v>136814.0</v>
      </c>
      <c r="BE279" s="119">
        <v>194813.0</v>
      </c>
      <c r="BF279" s="119">
        <v>271480.0</v>
      </c>
      <c r="BG279" s="119">
        <v>370579.0</v>
      </c>
      <c r="BH279" s="119">
        <v>496126.0</v>
      </c>
      <c r="BI279" s="119">
        <v>652444.0</v>
      </c>
      <c r="BJ279" s="119">
        <v>844279.0</v>
      </c>
      <c r="BK279" s="119">
        <v>1076894.0</v>
      </c>
      <c r="BL279" s="119">
        <v>1355984.0</v>
      </c>
      <c r="BM279" s="119">
        <v>1687240.0</v>
      </c>
      <c r="BN279" s="119">
        <v>2075360.0</v>
      </c>
      <c r="BO279" s="119">
        <v>2522500.0</v>
      </c>
      <c r="BP279" s="119">
        <v>3026361.0</v>
      </c>
      <c r="BQ279" s="119">
        <v>3578400.0</v>
      </c>
      <c r="BR279" s="119">
        <v>4162844.0</v>
      </c>
      <c r="BS279" s="119">
        <v>4757142.0</v>
      </c>
      <c r="BT279" s="119">
        <v>5334185.0</v>
      </c>
      <c r="BU279" s="119">
        <v>5866076.0</v>
      </c>
      <c r="BV279" s="119">
        <v>6328626.0</v>
      </c>
      <c r="BW279" s="119">
        <v>6705428.0</v>
      </c>
      <c r="BX279" s="119">
        <v>6990427.0</v>
      </c>
      <c r="BY279" s="119">
        <v>7188412.0</v>
      </c>
      <c r="BZ279" s="119">
        <v>7313640.0</v>
      </c>
      <c r="CA279" s="119">
        <v>7387437.0</v>
      </c>
      <c r="CB279" s="119">
        <v>7435932.0</v>
      </c>
      <c r="CC279" s="119">
        <v>7488823.0</v>
      </c>
      <c r="CD279" s="119">
        <v>7579510.0</v>
      </c>
      <c r="CE279" s="119">
        <v>7746124.0</v>
      </c>
      <c r="CF279" s="119">
        <v>8032172.0</v>
      </c>
      <c r="CG279" s="119">
        <v>8484955.0</v>
      </c>
      <c r="CH279" s="119">
        <v>9149747.0</v>
      </c>
      <c r="CI279" s="119">
        <v>1.0058455E7</v>
      </c>
      <c r="CJ279" s="119">
        <v>1.1213466E7</v>
      </c>
      <c r="CK279" s="119">
        <v>1.2570361E7</v>
      </c>
      <c r="CL279" s="119">
        <v>1.4026116E7</v>
      </c>
      <c r="CM279" s="119">
        <v>1.5420423E7</v>
      </c>
      <c r="CN279" s="119">
        <v>1.6555284E7</v>
      </c>
      <c r="CO279" s="119">
        <v>1.7231844E7</v>
      </c>
      <c r="CP279" s="119">
        <v>1.7295763E7</v>
      </c>
      <c r="CQ279" s="119">
        <v>1.6676973E7</v>
      </c>
      <c r="CR279" s="119">
        <v>1.5409864E7</v>
      </c>
      <c r="CS279" s="119">
        <v>1.3626369E7</v>
      </c>
      <c r="CT279" s="119">
        <v>1.1524456E7</v>
      </c>
      <c r="CU279" s="119">
        <v>9323220.0</v>
      </c>
      <c r="CV279" s="119">
        <v>7219261.0</v>
      </c>
      <c r="CW279" s="119">
        <v>5356310.0</v>
      </c>
      <c r="CX279" s="119">
        <v>3813378.0</v>
      </c>
      <c r="CY279" s="119">
        <v>2609704.0</v>
      </c>
      <c r="CZ279" s="119">
        <v>1720292.0</v>
      </c>
      <c r="DA279" s="119">
        <v>1094826.0</v>
      </c>
      <c r="DB279" s="119">
        <v>674388.0</v>
      </c>
      <c r="DC279" s="119">
        <v>403125.0</v>
      </c>
      <c r="DD279" s="119">
        <v>234469.0</v>
      </c>
      <c r="DE279" s="119">
        <v>133033.0</v>
      </c>
      <c r="DF279" s="119">
        <v>73810.0</v>
      </c>
      <c r="DG279" s="119">
        <v>40136.0</v>
      </c>
      <c r="DH279" s="119">
        <v>21440.0</v>
      </c>
      <c r="DI279" s="119">
        <v>11281.0</v>
      </c>
      <c r="DJ279" s="119">
        <v>5867.0</v>
      </c>
      <c r="DK279" s="119">
        <v>3031.0</v>
      </c>
      <c r="DL279" s="119">
        <v>1566.0</v>
      </c>
      <c r="DM279" s="119">
        <v>816.0</v>
      </c>
      <c r="DN279" s="119">
        <v>433.0</v>
      </c>
      <c r="DO279" s="119">
        <v>236.0</v>
      </c>
      <c r="DP279" s="119">
        <v>133.0</v>
      </c>
      <c r="DQ279" s="119">
        <v>78.0</v>
      </c>
      <c r="DR279" s="119">
        <v>47.0</v>
      </c>
      <c r="DS279" s="119">
        <v>29.0</v>
      </c>
      <c r="DT279" s="119">
        <v>18.0</v>
      </c>
      <c r="DU279" s="119">
        <v>11.0</v>
      </c>
      <c r="DV279" s="119">
        <v>7.0</v>
      </c>
      <c r="DW279" s="119">
        <v>4.0</v>
      </c>
      <c r="DX279" s="119">
        <v>3.0</v>
      </c>
      <c r="DY279" s="119">
        <v>2.0</v>
      </c>
      <c r="DZ279" s="119">
        <v>1.0</v>
      </c>
      <c r="EA279" s="119">
        <v>1.0</v>
      </c>
      <c r="EB279" s="119">
        <v>0.0</v>
      </c>
      <c r="EC279" s="119">
        <v>0.0</v>
      </c>
      <c r="ED279" s="119">
        <v>0.0</v>
      </c>
      <c r="EE279" s="119">
        <v>0.0</v>
      </c>
      <c r="EF279" s="119">
        <v>0.0</v>
      </c>
      <c r="EG279" s="119">
        <v>0.0</v>
      </c>
      <c r="EH279" s="119">
        <v>0.0</v>
      </c>
      <c r="EI279" s="63"/>
      <c r="EJ279" s="63"/>
      <c r="EK279" s="134">
        <v>0.0</v>
      </c>
      <c r="EL279" s="134">
        <v>0.0</v>
      </c>
      <c r="EM279" s="134">
        <v>0.0</v>
      </c>
      <c r="EN279" s="134">
        <v>0.0</v>
      </c>
      <c r="EO279" s="134">
        <v>0.0</v>
      </c>
      <c r="EP279" s="134">
        <v>0.0</v>
      </c>
      <c r="EQ279" s="134">
        <v>0.0</v>
      </c>
      <c r="ER279" s="134">
        <v>0.0</v>
      </c>
      <c r="ES279" s="134">
        <v>0.0</v>
      </c>
      <c r="ET279" s="134">
        <v>0.0</v>
      </c>
      <c r="EU279" s="134">
        <v>0.0</v>
      </c>
      <c r="EV279" s="134">
        <v>0.0</v>
      </c>
      <c r="EW279" s="134">
        <v>0.0</v>
      </c>
      <c r="EX279" s="134">
        <v>0.0</v>
      </c>
      <c r="EY279" s="134">
        <v>1.0E-4</v>
      </c>
      <c r="EZ279" s="134">
        <v>1.0E-4</v>
      </c>
      <c r="FA279" s="134">
        <v>2.0E-4</v>
      </c>
      <c r="FB279" s="134">
        <v>3.0E-4</v>
      </c>
      <c r="FC279" s="134">
        <v>4.0E-4</v>
      </c>
      <c r="FD279" s="134">
        <v>6.0E-4</v>
      </c>
      <c r="FE279" s="134">
        <v>8.0E-4</v>
      </c>
      <c r="FF279" s="134">
        <v>0.0011</v>
      </c>
      <c r="FG279" s="134">
        <v>0.0015</v>
      </c>
      <c r="FH279" s="134">
        <v>0.0019</v>
      </c>
      <c r="FI279" s="134">
        <v>0.0025</v>
      </c>
      <c r="FJ279" s="134">
        <v>0.0032</v>
      </c>
      <c r="FK279" s="134">
        <v>0.004</v>
      </c>
      <c r="FL279" s="134">
        <v>0.0049</v>
      </c>
      <c r="FM279" s="134">
        <v>0.0061</v>
      </c>
      <c r="FN279" s="134">
        <v>0.0074</v>
      </c>
      <c r="FO279" s="134">
        <v>0.0089</v>
      </c>
      <c r="FP279" s="134">
        <v>0.0105</v>
      </c>
      <c r="FQ279" s="134">
        <v>0.0122</v>
      </c>
      <c r="FR279" s="134">
        <v>0.014</v>
      </c>
      <c r="FS279" s="134">
        <v>0.0156</v>
      </c>
      <c r="FT279" s="134">
        <v>0.0172</v>
      </c>
      <c r="FU279" s="134">
        <v>0.0186</v>
      </c>
      <c r="FV279" s="134">
        <v>0.0197</v>
      </c>
      <c r="FW279" s="134">
        <v>0.0205</v>
      </c>
      <c r="FX279" s="134">
        <v>0.0211</v>
      </c>
      <c r="FY279" s="134">
        <v>0.0215</v>
      </c>
      <c r="FZ279" s="134">
        <v>0.0217</v>
      </c>
      <c r="GA279" s="134">
        <v>0.0218</v>
      </c>
      <c r="GB279" s="134">
        <v>0.022</v>
      </c>
      <c r="GC279" s="134">
        <v>0.0222</v>
      </c>
      <c r="GD279" s="134">
        <v>0.0227</v>
      </c>
      <c r="GE279" s="134">
        <v>0.0236</v>
      </c>
      <c r="GF279" s="134">
        <v>0.0249</v>
      </c>
      <c r="GG279" s="134">
        <v>0.0268</v>
      </c>
      <c r="GH279" s="134">
        <v>0.0295</v>
      </c>
      <c r="GI279" s="134">
        <v>0.0329</v>
      </c>
      <c r="GJ279" s="134">
        <v>0.0369</v>
      </c>
      <c r="GK279" s="134">
        <v>0.0411</v>
      </c>
      <c r="GL279" s="134">
        <v>0.0452</v>
      </c>
      <c r="GM279" s="134">
        <v>0.0486</v>
      </c>
      <c r="GN279" s="134">
        <v>0.0506</v>
      </c>
      <c r="GO279" s="134">
        <v>0.0507</v>
      </c>
      <c r="GP279" s="134">
        <v>0.0489</v>
      </c>
      <c r="GQ279" s="134">
        <v>0.0452</v>
      </c>
      <c r="GR279" s="134">
        <v>0.04</v>
      </c>
      <c r="GS279" s="134">
        <v>0.0338</v>
      </c>
      <c r="GT279" s="134">
        <v>0.0274</v>
      </c>
      <c r="GU279" s="134">
        <v>0.0212</v>
      </c>
      <c r="GV279" s="134">
        <v>0.0157</v>
      </c>
      <c r="GW279" s="134">
        <v>0.0112</v>
      </c>
      <c r="GX279" s="134">
        <v>0.0077</v>
      </c>
      <c r="GY279" s="134">
        <v>0.005</v>
      </c>
      <c r="GZ279" s="134">
        <v>0.0032</v>
      </c>
      <c r="HA279" s="134">
        <v>0.002</v>
      </c>
      <c r="HB279" s="134">
        <v>0.0012</v>
      </c>
      <c r="HC279" s="134">
        <v>7.0E-4</v>
      </c>
      <c r="HD279" s="134">
        <v>4.0E-4</v>
      </c>
      <c r="HE279" s="134">
        <v>2.0E-4</v>
      </c>
      <c r="HF279" s="134">
        <v>1.0E-4</v>
      </c>
      <c r="HG279" s="134">
        <v>1.0E-4</v>
      </c>
      <c r="HH279" s="134">
        <v>0.0</v>
      </c>
      <c r="HI279" s="134">
        <v>0.0</v>
      </c>
      <c r="HJ279" s="134">
        <v>0.0</v>
      </c>
      <c r="HK279" s="134">
        <v>0.0</v>
      </c>
      <c r="HL279" s="134">
        <v>0.0</v>
      </c>
      <c r="HM279" s="134">
        <v>0.0</v>
      </c>
      <c r="HN279" s="134">
        <v>0.0</v>
      </c>
      <c r="HO279" s="134">
        <v>0.0</v>
      </c>
      <c r="HP279" s="134">
        <v>0.0</v>
      </c>
      <c r="HQ279" s="134">
        <v>0.0</v>
      </c>
      <c r="HR279" s="134">
        <v>0.0</v>
      </c>
      <c r="HS279" s="134">
        <v>0.0</v>
      </c>
      <c r="HT279" s="134">
        <v>0.0</v>
      </c>
      <c r="HU279" s="134">
        <v>0.0</v>
      </c>
      <c r="HV279" s="134">
        <v>0.0</v>
      </c>
      <c r="HW279" s="134">
        <v>0.0</v>
      </c>
      <c r="HX279" s="134">
        <v>0.0</v>
      </c>
      <c r="HY279" s="134">
        <v>0.0</v>
      </c>
      <c r="HZ279" s="134">
        <v>0.0</v>
      </c>
      <c r="IA279" s="134">
        <v>0.0</v>
      </c>
      <c r="IB279" s="134">
        <v>0.0</v>
      </c>
      <c r="IC279" s="134">
        <v>0.0</v>
      </c>
      <c r="ID279" s="134">
        <v>0.0</v>
      </c>
      <c r="IE279" s="134">
        <v>0.0</v>
      </c>
      <c r="IF279" s="134">
        <v>0.0</v>
      </c>
      <c r="IG279" s="134">
        <v>0.0</v>
      </c>
    </row>
    <row r="280" hidden="1">
      <c r="A280" s="119" t="s">
        <v>96</v>
      </c>
      <c r="B280" s="119" t="s">
        <v>97</v>
      </c>
      <c r="C280" s="119">
        <v>1950.0</v>
      </c>
      <c r="D280" s="119">
        <v>5.78821205E8</v>
      </c>
      <c r="E280" s="63"/>
      <c r="F280" s="126">
        <v>0.196</v>
      </c>
      <c r="G280" s="126">
        <v>1.0</v>
      </c>
      <c r="H280" s="126">
        <v>0.213</v>
      </c>
      <c r="I280" s="126">
        <v>0.467</v>
      </c>
      <c r="J280" s="126">
        <v>0.311</v>
      </c>
      <c r="K280" s="126">
        <v>0.009</v>
      </c>
      <c r="L280" s="126">
        <v>0.0</v>
      </c>
      <c r="M280" s="63"/>
      <c r="N280" s="126">
        <v>0.009</v>
      </c>
      <c r="O280" s="63"/>
      <c r="P280" s="63"/>
      <c r="Q280" s="119">
        <v>1.13203083E8</v>
      </c>
      <c r="R280" s="63"/>
      <c r="S280" s="119">
        <v>1.23539314E8</v>
      </c>
      <c r="T280" s="119">
        <v>2.70070905E8</v>
      </c>
      <c r="U280" s="119">
        <v>1.8003047E8</v>
      </c>
      <c r="V280" s="119">
        <v>5167884.0</v>
      </c>
      <c r="W280" s="119">
        <v>12626.0</v>
      </c>
      <c r="X280" s="63"/>
      <c r="Y280" s="119">
        <v>5180517.0</v>
      </c>
      <c r="Z280" s="63"/>
      <c r="AA280" s="63"/>
      <c r="AB280" s="126">
        <v>0.078</v>
      </c>
      <c r="AC280" s="63"/>
      <c r="AD280" s="121">
        <v>0.08</v>
      </c>
      <c r="AE280" s="121">
        <v>0.42</v>
      </c>
      <c r="AF280" s="121">
        <v>0.51</v>
      </c>
      <c r="AG280" s="121">
        <v>0.13</v>
      </c>
      <c r="AH280" s="121">
        <v>0.04</v>
      </c>
      <c r="AI280" s="63"/>
      <c r="AJ280" s="121">
        <v>0.13</v>
      </c>
      <c r="AK280" s="63" t="str">
        <f t="shared" si="1"/>
        <v>Europe</v>
      </c>
      <c r="AL280" s="119">
        <v>0.0</v>
      </c>
      <c r="AM280" s="119">
        <v>0.0</v>
      </c>
      <c r="AN280" s="119">
        <v>0.0</v>
      </c>
      <c r="AO280" s="119">
        <v>0.0</v>
      </c>
      <c r="AP280" s="119">
        <v>0.0</v>
      </c>
      <c r="AQ280" s="119">
        <v>1.0</v>
      </c>
      <c r="AR280" s="119">
        <v>2.0</v>
      </c>
      <c r="AS280" s="119">
        <v>4.0</v>
      </c>
      <c r="AT280" s="119">
        <v>8.0</v>
      </c>
      <c r="AU280" s="119">
        <v>15.0</v>
      </c>
      <c r="AV280" s="119">
        <v>30.0</v>
      </c>
      <c r="AW280" s="119">
        <v>57.0</v>
      </c>
      <c r="AX280" s="119">
        <v>106.0</v>
      </c>
      <c r="AY280" s="119">
        <v>194.0</v>
      </c>
      <c r="AZ280" s="119">
        <v>347.0</v>
      </c>
      <c r="BA280" s="119">
        <v>609.0</v>
      </c>
      <c r="BB280" s="119">
        <v>1050.0</v>
      </c>
      <c r="BC280" s="119">
        <v>1777.0</v>
      </c>
      <c r="BD280" s="119">
        <v>2964.0</v>
      </c>
      <c r="BE280" s="119">
        <v>4887.0</v>
      </c>
      <c r="BF280" s="119">
        <v>7995.0</v>
      </c>
      <c r="BG280" s="119">
        <v>13047.0</v>
      </c>
      <c r="BH280" s="119">
        <v>21349.0</v>
      </c>
      <c r="BI280" s="119">
        <v>35187.0</v>
      </c>
      <c r="BJ280" s="119">
        <v>58561.0</v>
      </c>
      <c r="BK280" s="119">
        <v>98409.0</v>
      </c>
      <c r="BL280" s="119">
        <v>166576.0</v>
      </c>
      <c r="BM280" s="119">
        <v>282933.0</v>
      </c>
      <c r="BN280" s="119">
        <v>480129.0</v>
      </c>
      <c r="BO280" s="119">
        <v>810157.0</v>
      </c>
      <c r="BP280" s="119">
        <v>1351409.0</v>
      </c>
      <c r="BQ280" s="119">
        <v>2211523.0</v>
      </c>
      <c r="BR280" s="119">
        <v>3516840.0</v>
      </c>
      <c r="BS280" s="119">
        <v>5377901.0</v>
      </c>
      <c r="BT280" s="119">
        <v>7828657.0</v>
      </c>
      <c r="BU280" s="119">
        <v>1.0757842E7</v>
      </c>
      <c r="BV280" s="119">
        <v>1.3874267E7</v>
      </c>
      <c r="BW280" s="119">
        <v>1.675116E7</v>
      </c>
      <c r="BX280" s="119">
        <v>1.8960631E7</v>
      </c>
      <c r="BY280" s="119">
        <v>2.0250229E7</v>
      </c>
      <c r="BZ280" s="119">
        <v>2.0672461E7</v>
      </c>
      <c r="CA280" s="119">
        <v>2.0592108E7</v>
      </c>
      <c r="CB280" s="119">
        <v>2.055688E7</v>
      </c>
      <c r="CC280" s="119">
        <v>2.1084858E7</v>
      </c>
      <c r="CD280" s="119">
        <v>2.2470613E7</v>
      </c>
      <c r="CE280" s="119">
        <v>2.4711648E7</v>
      </c>
      <c r="CF280" s="119">
        <v>2.7558551E7</v>
      </c>
      <c r="CG280" s="119">
        <v>3.0572547E7</v>
      </c>
      <c r="CH280" s="119">
        <v>3.3149056E7</v>
      </c>
      <c r="CI280" s="119">
        <v>3.4655224E7</v>
      </c>
      <c r="CJ280" s="119">
        <v>3.4719419E7</v>
      </c>
      <c r="CK280" s="119">
        <v>3.339183E7</v>
      </c>
      <c r="CL280" s="119">
        <v>3.0977386E7</v>
      </c>
      <c r="CM280" s="119">
        <v>2.7765235E7</v>
      </c>
      <c r="CN280" s="119">
        <v>2.3956762E7</v>
      </c>
      <c r="CO280" s="119">
        <v>1.9770418E7</v>
      </c>
      <c r="CP280" s="119">
        <v>1.5515656E7</v>
      </c>
      <c r="CQ280" s="119">
        <v>1.1544489E7</v>
      </c>
      <c r="CR280" s="119">
        <v>8144297.0</v>
      </c>
      <c r="CS280" s="119">
        <v>5462861.0</v>
      </c>
      <c r="CT280" s="119">
        <v>3501535.0</v>
      </c>
      <c r="CU280" s="119">
        <v>2159155.0</v>
      </c>
      <c r="CV280" s="119">
        <v>1290678.0</v>
      </c>
      <c r="CW280" s="119">
        <v>753566.0</v>
      </c>
      <c r="CX280" s="119">
        <v>432365.0</v>
      </c>
      <c r="CY280" s="119">
        <v>244708.0</v>
      </c>
      <c r="CZ280" s="119">
        <v>136810.0</v>
      </c>
      <c r="DA280" s="119">
        <v>75538.0</v>
      </c>
      <c r="DB280" s="119">
        <v>41166.0</v>
      </c>
      <c r="DC280" s="119">
        <v>22140.0</v>
      </c>
      <c r="DD280" s="119">
        <v>11758.0</v>
      </c>
      <c r="DE280" s="119">
        <v>6170.0</v>
      </c>
      <c r="DF280" s="119">
        <v>3201.0</v>
      </c>
      <c r="DG280" s="119">
        <v>1641.0</v>
      </c>
      <c r="DH280" s="119">
        <v>830.0</v>
      </c>
      <c r="DI280" s="119">
        <v>413.0</v>
      </c>
      <c r="DJ280" s="119">
        <v>201.0</v>
      </c>
      <c r="DK280" s="119">
        <v>96.0</v>
      </c>
      <c r="DL280" s="119">
        <v>45.0</v>
      </c>
      <c r="DM280" s="119">
        <v>20.0</v>
      </c>
      <c r="DN280" s="119">
        <v>9.0</v>
      </c>
      <c r="DO280" s="119">
        <v>4.0</v>
      </c>
      <c r="DP280" s="119">
        <v>2.0</v>
      </c>
      <c r="DQ280" s="119">
        <v>1.0</v>
      </c>
      <c r="DR280" s="119">
        <v>0.0</v>
      </c>
      <c r="DS280" s="119">
        <v>0.0</v>
      </c>
      <c r="DT280" s="119">
        <v>0.0</v>
      </c>
      <c r="DU280" s="119">
        <v>0.0</v>
      </c>
      <c r="DV280" s="119">
        <v>0.0</v>
      </c>
      <c r="DW280" s="119">
        <v>0.0</v>
      </c>
      <c r="DX280" s="119">
        <v>0.0</v>
      </c>
      <c r="DY280" s="119">
        <v>0.0</v>
      </c>
      <c r="DZ280" s="119">
        <v>0.0</v>
      </c>
      <c r="EA280" s="119">
        <v>0.0</v>
      </c>
      <c r="EB280" s="119">
        <v>0.0</v>
      </c>
      <c r="EC280" s="119">
        <v>0.0</v>
      </c>
      <c r="ED280" s="119">
        <v>0.0</v>
      </c>
      <c r="EE280" s="119">
        <v>0.0</v>
      </c>
      <c r="EF280" s="119">
        <v>0.0</v>
      </c>
      <c r="EG280" s="119">
        <v>0.0</v>
      </c>
      <c r="EH280" s="119">
        <v>0.0</v>
      </c>
      <c r="EI280" s="63"/>
      <c r="EJ280" s="63"/>
      <c r="EK280" s="134">
        <v>0.0</v>
      </c>
      <c r="EL280" s="134">
        <v>0.0</v>
      </c>
      <c r="EM280" s="134">
        <v>0.0</v>
      </c>
      <c r="EN280" s="134">
        <v>0.0</v>
      </c>
      <c r="EO280" s="134">
        <v>0.0</v>
      </c>
      <c r="EP280" s="134">
        <v>0.0</v>
      </c>
      <c r="EQ280" s="134">
        <v>0.0</v>
      </c>
      <c r="ER280" s="134">
        <v>0.0</v>
      </c>
      <c r="ES280" s="134">
        <v>0.0</v>
      </c>
      <c r="ET280" s="134">
        <v>0.0</v>
      </c>
      <c r="EU280" s="134">
        <v>0.0</v>
      </c>
      <c r="EV280" s="134">
        <v>0.0</v>
      </c>
      <c r="EW280" s="134">
        <v>0.0</v>
      </c>
      <c r="EX280" s="134">
        <v>0.0</v>
      </c>
      <c r="EY280" s="134">
        <v>0.0</v>
      </c>
      <c r="EZ280" s="134">
        <v>0.0</v>
      </c>
      <c r="FA280" s="134">
        <v>0.0</v>
      </c>
      <c r="FB280" s="134">
        <v>0.0</v>
      </c>
      <c r="FC280" s="134">
        <v>0.0</v>
      </c>
      <c r="FD280" s="134">
        <v>0.0</v>
      </c>
      <c r="FE280" s="134">
        <v>0.0</v>
      </c>
      <c r="FF280" s="134">
        <v>0.0</v>
      </c>
      <c r="FG280" s="134">
        <v>0.0</v>
      </c>
      <c r="FH280" s="134">
        <v>1.0E-4</v>
      </c>
      <c r="FI280" s="134">
        <v>1.0E-4</v>
      </c>
      <c r="FJ280" s="134">
        <v>2.0E-4</v>
      </c>
      <c r="FK280" s="134">
        <v>3.0E-4</v>
      </c>
      <c r="FL280" s="134">
        <v>5.0E-4</v>
      </c>
      <c r="FM280" s="134">
        <v>8.0E-4</v>
      </c>
      <c r="FN280" s="134">
        <v>0.0014</v>
      </c>
      <c r="FO280" s="134">
        <v>0.0023</v>
      </c>
      <c r="FP280" s="134">
        <v>0.0038</v>
      </c>
      <c r="FQ280" s="134">
        <v>0.0061</v>
      </c>
      <c r="FR280" s="134">
        <v>0.0093</v>
      </c>
      <c r="FS280" s="134">
        <v>0.0135</v>
      </c>
      <c r="FT280" s="134">
        <v>0.0186</v>
      </c>
      <c r="FU280" s="134">
        <v>0.024</v>
      </c>
      <c r="FV280" s="134">
        <v>0.0289</v>
      </c>
      <c r="FW280" s="134">
        <v>0.0328</v>
      </c>
      <c r="FX280" s="134">
        <v>0.035</v>
      </c>
      <c r="FY280" s="134">
        <v>0.0357</v>
      </c>
      <c r="FZ280" s="134">
        <v>0.0356</v>
      </c>
      <c r="GA280" s="134">
        <v>0.0355</v>
      </c>
      <c r="GB280" s="134">
        <v>0.0364</v>
      </c>
      <c r="GC280" s="134">
        <v>0.0388</v>
      </c>
      <c r="GD280" s="134">
        <v>0.0427</v>
      </c>
      <c r="GE280" s="134">
        <v>0.0476</v>
      </c>
      <c r="GF280" s="134">
        <v>0.0528</v>
      </c>
      <c r="GG280" s="134">
        <v>0.0573</v>
      </c>
      <c r="GH280" s="134">
        <v>0.0599</v>
      </c>
      <c r="GI280" s="134">
        <v>0.06</v>
      </c>
      <c r="GJ280" s="134">
        <v>0.0577</v>
      </c>
      <c r="GK280" s="134">
        <v>0.0535</v>
      </c>
      <c r="GL280" s="134">
        <v>0.048</v>
      </c>
      <c r="GM280" s="134">
        <v>0.0414</v>
      </c>
      <c r="GN280" s="134">
        <v>0.0342</v>
      </c>
      <c r="GO280" s="134">
        <v>0.0268</v>
      </c>
      <c r="GP280" s="134">
        <v>0.0199</v>
      </c>
      <c r="GQ280" s="134">
        <v>0.0141</v>
      </c>
      <c r="GR280" s="134">
        <v>0.0094</v>
      </c>
      <c r="GS280" s="134">
        <v>0.006</v>
      </c>
      <c r="GT280" s="134">
        <v>0.0037</v>
      </c>
      <c r="GU280" s="134">
        <v>0.0022</v>
      </c>
      <c r="GV280" s="134">
        <v>0.0013</v>
      </c>
      <c r="GW280" s="134">
        <v>7.0E-4</v>
      </c>
      <c r="GX280" s="134">
        <v>4.0E-4</v>
      </c>
      <c r="GY280" s="134">
        <v>2.0E-4</v>
      </c>
      <c r="GZ280" s="134">
        <v>1.0E-4</v>
      </c>
      <c r="HA280" s="134">
        <v>1.0E-4</v>
      </c>
      <c r="HB280" s="134">
        <v>0.0</v>
      </c>
      <c r="HC280" s="134">
        <v>0.0</v>
      </c>
      <c r="HD280" s="134">
        <v>0.0</v>
      </c>
      <c r="HE280" s="134">
        <v>0.0</v>
      </c>
      <c r="HF280" s="134">
        <v>0.0</v>
      </c>
      <c r="HG280" s="134">
        <v>0.0</v>
      </c>
      <c r="HH280" s="134">
        <v>0.0</v>
      </c>
      <c r="HI280" s="134">
        <v>0.0</v>
      </c>
      <c r="HJ280" s="134">
        <v>0.0</v>
      </c>
      <c r="HK280" s="134">
        <v>0.0</v>
      </c>
      <c r="HL280" s="134">
        <v>0.0</v>
      </c>
      <c r="HM280" s="134">
        <v>0.0</v>
      </c>
      <c r="HN280" s="134">
        <v>0.0</v>
      </c>
      <c r="HO280" s="134">
        <v>0.0</v>
      </c>
      <c r="HP280" s="134">
        <v>0.0</v>
      </c>
      <c r="HQ280" s="134">
        <v>0.0</v>
      </c>
      <c r="HR280" s="134">
        <v>0.0</v>
      </c>
      <c r="HS280" s="134">
        <v>0.0</v>
      </c>
      <c r="HT280" s="134">
        <v>0.0</v>
      </c>
      <c r="HU280" s="134">
        <v>0.0</v>
      </c>
      <c r="HV280" s="134">
        <v>0.0</v>
      </c>
      <c r="HW280" s="134">
        <v>0.0</v>
      </c>
      <c r="HX280" s="134">
        <v>0.0</v>
      </c>
      <c r="HY280" s="134">
        <v>0.0</v>
      </c>
      <c r="HZ280" s="134">
        <v>0.0</v>
      </c>
      <c r="IA280" s="134">
        <v>0.0</v>
      </c>
      <c r="IB280" s="134">
        <v>0.0</v>
      </c>
      <c r="IC280" s="134">
        <v>0.0</v>
      </c>
      <c r="ID280" s="134">
        <v>0.0</v>
      </c>
      <c r="IE280" s="134">
        <v>0.0</v>
      </c>
      <c r="IF280" s="134">
        <v>0.0</v>
      </c>
      <c r="IG280" s="134">
        <v>0.0</v>
      </c>
    </row>
    <row r="281" hidden="1">
      <c r="A281" s="119" t="s">
        <v>98</v>
      </c>
      <c r="B281" s="119" t="s">
        <v>99</v>
      </c>
      <c r="C281" s="119">
        <v>1950.0</v>
      </c>
      <c r="D281" s="119">
        <v>2.2838803E8</v>
      </c>
      <c r="E281" s="63"/>
      <c r="F281" s="126">
        <v>0.586</v>
      </c>
      <c r="G281" s="126">
        <v>1.0</v>
      </c>
      <c r="H281" s="126">
        <v>0.618</v>
      </c>
      <c r="I281" s="126">
        <v>0.347</v>
      </c>
      <c r="J281" s="126">
        <v>0.035</v>
      </c>
      <c r="K281" s="126">
        <v>0.001</v>
      </c>
      <c r="L281" s="126">
        <v>0.0</v>
      </c>
      <c r="M281" s="63"/>
      <c r="N281" s="126">
        <v>0.001</v>
      </c>
      <c r="O281" s="63"/>
      <c r="P281" s="63"/>
      <c r="Q281" s="119">
        <v>1.33934884E8</v>
      </c>
      <c r="R281" s="63"/>
      <c r="S281" s="119">
        <v>1.41033713E8</v>
      </c>
      <c r="T281" s="119">
        <v>7.9164931E7</v>
      </c>
      <c r="U281" s="119">
        <v>7940178.0</v>
      </c>
      <c r="V281" s="119">
        <v>241216.0</v>
      </c>
      <c r="W281" s="119">
        <v>7839.0</v>
      </c>
      <c r="X281" s="63"/>
      <c r="Y281" s="119">
        <v>249208.0</v>
      </c>
      <c r="Z281" s="63"/>
      <c r="AA281" s="63"/>
      <c r="AB281" s="126">
        <v>0.092</v>
      </c>
      <c r="AC281" s="63"/>
      <c r="AD281" s="121">
        <v>0.09</v>
      </c>
      <c r="AE281" s="121">
        <v>0.12</v>
      </c>
      <c r="AF281" s="121">
        <v>0.02</v>
      </c>
      <c r="AG281" s="121">
        <v>0.01</v>
      </c>
      <c r="AH281" s="121">
        <v>0.02</v>
      </c>
      <c r="AI281" s="63"/>
      <c r="AJ281" s="121">
        <v>0.01</v>
      </c>
      <c r="AK281" s="63" t="str">
        <f t="shared" si="1"/>
        <v>Africa</v>
      </c>
      <c r="AL281" s="119">
        <v>836.0</v>
      </c>
      <c r="AM281" s="119">
        <v>1177.0</v>
      </c>
      <c r="AN281" s="119">
        <v>1659.0</v>
      </c>
      <c r="AO281" s="119">
        <v>2338.0</v>
      </c>
      <c r="AP281" s="119">
        <v>3297.0</v>
      </c>
      <c r="AQ281" s="119">
        <v>4649.0</v>
      </c>
      <c r="AR281" s="119">
        <v>6554.0</v>
      </c>
      <c r="AS281" s="119">
        <v>9229.0</v>
      </c>
      <c r="AT281" s="119">
        <v>12974.0</v>
      </c>
      <c r="AU281" s="119">
        <v>18190.0</v>
      </c>
      <c r="AV281" s="119">
        <v>25416.0</v>
      </c>
      <c r="AW281" s="119">
        <v>35361.0</v>
      </c>
      <c r="AX281" s="119">
        <v>48956.0</v>
      </c>
      <c r="AY281" s="119">
        <v>67402.0</v>
      </c>
      <c r="AZ281" s="119">
        <v>92231.0</v>
      </c>
      <c r="BA281" s="119">
        <v>125380.0</v>
      </c>
      <c r="BB281" s="119">
        <v>169263.0</v>
      </c>
      <c r="BC281" s="119">
        <v>226851.0</v>
      </c>
      <c r="BD281" s="119">
        <v>301765.0</v>
      </c>
      <c r="BE281" s="119">
        <v>398362.0</v>
      </c>
      <c r="BF281" s="119">
        <v>521832.0</v>
      </c>
      <c r="BG281" s="119">
        <v>678292.0</v>
      </c>
      <c r="BH281" s="119">
        <v>874874.0</v>
      </c>
      <c r="BI281" s="119">
        <v>1119812.0</v>
      </c>
      <c r="BJ281" s="119">
        <v>1422558.0</v>
      </c>
      <c r="BK281" s="119">
        <v>1793964.0</v>
      </c>
      <c r="BL281" s="119">
        <v>2246575.0</v>
      </c>
      <c r="BM281" s="119">
        <v>2794938.0</v>
      </c>
      <c r="BN281" s="119">
        <v>3455532.0</v>
      </c>
      <c r="BO281" s="119">
        <v>4245616.0</v>
      </c>
      <c r="BP281" s="119">
        <v>5180332.0</v>
      </c>
      <c r="BQ281" s="119">
        <v>6267999.0</v>
      </c>
      <c r="BR281" s="119">
        <v>7504304.0</v>
      </c>
      <c r="BS281" s="119">
        <v>8865894.0</v>
      </c>
      <c r="BT281" s="119">
        <v>1.0302714E7</v>
      </c>
      <c r="BU281" s="119">
        <v>1.1729189E7</v>
      </c>
      <c r="BV281" s="119">
        <v>1.3019896E7</v>
      </c>
      <c r="BW281" s="119">
        <v>1.4021858E7</v>
      </c>
      <c r="BX281" s="119">
        <v>1.4591658E7</v>
      </c>
      <c r="BY281" s="119">
        <v>1.4646329E7</v>
      </c>
      <c r="BZ281" s="119">
        <v>1.4197658E7</v>
      </c>
      <c r="CA281" s="119">
        <v>1.3344142E7</v>
      </c>
      <c r="CB281" s="119">
        <v>1.2224969E7</v>
      </c>
      <c r="CC281" s="119">
        <v>1.0968017E7</v>
      </c>
      <c r="CD281" s="119">
        <v>9662445.0</v>
      </c>
      <c r="CE281" s="119">
        <v>8361404.0</v>
      </c>
      <c r="CF281" s="119">
        <v>7099043.0</v>
      </c>
      <c r="CG281" s="119">
        <v>5904194.0</v>
      </c>
      <c r="CH281" s="119">
        <v>4804244.0</v>
      </c>
      <c r="CI281" s="119">
        <v>3822441.0</v>
      </c>
      <c r="CJ281" s="119">
        <v>2974033.0</v>
      </c>
      <c r="CK281" s="119">
        <v>2264339.0</v>
      </c>
      <c r="CL281" s="119">
        <v>1689169.0</v>
      </c>
      <c r="CM281" s="119">
        <v>1236851.0</v>
      </c>
      <c r="CN281" s="119">
        <v>890978.0</v>
      </c>
      <c r="CO281" s="119">
        <v>633134.0</v>
      </c>
      <c r="CP281" s="119">
        <v>445152.0</v>
      </c>
      <c r="CQ281" s="119">
        <v>310659.0</v>
      </c>
      <c r="CR281" s="119">
        <v>215881.0</v>
      </c>
      <c r="CS281" s="119">
        <v>149842.0</v>
      </c>
      <c r="CT281" s="119">
        <v>104172.0</v>
      </c>
      <c r="CU281" s="119">
        <v>72706.0</v>
      </c>
      <c r="CV281" s="119">
        <v>51025.0</v>
      </c>
      <c r="CW281" s="119">
        <v>36036.0</v>
      </c>
      <c r="CX281" s="119">
        <v>25607.0</v>
      </c>
      <c r="CY281" s="119">
        <v>18290.0</v>
      </c>
      <c r="CZ281" s="119">
        <v>13110.0</v>
      </c>
      <c r="DA281" s="119">
        <v>9411.0</v>
      </c>
      <c r="DB281" s="119">
        <v>6752.0</v>
      </c>
      <c r="DC281" s="119">
        <v>4833.0</v>
      </c>
      <c r="DD281" s="119">
        <v>3445.0</v>
      </c>
      <c r="DE281" s="119">
        <v>2443.0</v>
      </c>
      <c r="DF281" s="119">
        <v>1722.0</v>
      </c>
      <c r="DG281" s="119">
        <v>1206.0</v>
      </c>
      <c r="DH281" s="119">
        <v>838.0</v>
      </c>
      <c r="DI281" s="119">
        <v>578.0</v>
      </c>
      <c r="DJ281" s="119">
        <v>396.0</v>
      </c>
      <c r="DK281" s="119">
        <v>269.0</v>
      </c>
      <c r="DL281" s="119">
        <v>182.0</v>
      </c>
      <c r="DM281" s="119">
        <v>122.0</v>
      </c>
      <c r="DN281" s="119">
        <v>81.0</v>
      </c>
      <c r="DO281" s="119">
        <v>54.0</v>
      </c>
      <c r="DP281" s="119">
        <v>35.0</v>
      </c>
      <c r="DQ281" s="119">
        <v>23.0</v>
      </c>
      <c r="DR281" s="119">
        <v>15.0</v>
      </c>
      <c r="DS281" s="119">
        <v>10.0</v>
      </c>
      <c r="DT281" s="119">
        <v>6.0</v>
      </c>
      <c r="DU281" s="119">
        <v>4.0</v>
      </c>
      <c r="DV281" s="119">
        <v>3.0</v>
      </c>
      <c r="DW281" s="119">
        <v>2.0</v>
      </c>
      <c r="DX281" s="119">
        <v>1.0</v>
      </c>
      <c r="DY281" s="119">
        <v>1.0</v>
      </c>
      <c r="DZ281" s="119">
        <v>0.0</v>
      </c>
      <c r="EA281" s="119">
        <v>0.0</v>
      </c>
      <c r="EB281" s="119">
        <v>0.0</v>
      </c>
      <c r="EC281" s="119">
        <v>0.0</v>
      </c>
      <c r="ED281" s="119">
        <v>0.0</v>
      </c>
      <c r="EE281" s="119">
        <v>0.0</v>
      </c>
      <c r="EF281" s="119">
        <v>0.0</v>
      </c>
      <c r="EG281" s="119">
        <v>0.0</v>
      </c>
      <c r="EH281" s="119">
        <v>0.0</v>
      </c>
      <c r="EI281" s="63"/>
      <c r="EJ281" s="63"/>
      <c r="EK281" s="134">
        <v>0.0</v>
      </c>
      <c r="EL281" s="134">
        <v>0.0</v>
      </c>
      <c r="EM281" s="134">
        <v>0.0</v>
      </c>
      <c r="EN281" s="134">
        <v>0.0</v>
      </c>
      <c r="EO281" s="134">
        <v>0.0</v>
      </c>
      <c r="EP281" s="134">
        <v>0.0</v>
      </c>
      <c r="EQ281" s="134">
        <v>0.0</v>
      </c>
      <c r="ER281" s="134">
        <v>0.0</v>
      </c>
      <c r="ES281" s="134">
        <v>1.0E-4</v>
      </c>
      <c r="ET281" s="134">
        <v>1.0E-4</v>
      </c>
      <c r="EU281" s="134">
        <v>1.0E-4</v>
      </c>
      <c r="EV281" s="134">
        <v>2.0E-4</v>
      </c>
      <c r="EW281" s="134">
        <v>2.0E-4</v>
      </c>
      <c r="EX281" s="134">
        <v>3.0E-4</v>
      </c>
      <c r="EY281" s="134">
        <v>4.0E-4</v>
      </c>
      <c r="EZ281" s="134">
        <v>5.0E-4</v>
      </c>
      <c r="FA281" s="134">
        <v>7.0E-4</v>
      </c>
      <c r="FB281" s="134">
        <v>0.001</v>
      </c>
      <c r="FC281" s="134">
        <v>0.0013</v>
      </c>
      <c r="FD281" s="134">
        <v>0.0017</v>
      </c>
      <c r="FE281" s="134">
        <v>0.0023</v>
      </c>
      <c r="FF281" s="134">
        <v>0.003</v>
      </c>
      <c r="FG281" s="134">
        <v>0.0038</v>
      </c>
      <c r="FH281" s="134">
        <v>0.0049</v>
      </c>
      <c r="FI281" s="134">
        <v>0.0062</v>
      </c>
      <c r="FJ281" s="134">
        <v>0.0079</v>
      </c>
      <c r="FK281" s="134">
        <v>0.0098</v>
      </c>
      <c r="FL281" s="134">
        <v>0.0122</v>
      </c>
      <c r="FM281" s="134">
        <v>0.0151</v>
      </c>
      <c r="FN281" s="134">
        <v>0.0186</v>
      </c>
      <c r="FO281" s="134">
        <v>0.0227</v>
      </c>
      <c r="FP281" s="134">
        <v>0.0274</v>
      </c>
      <c r="FQ281" s="134">
        <v>0.0329</v>
      </c>
      <c r="FR281" s="134">
        <v>0.0388</v>
      </c>
      <c r="FS281" s="134">
        <v>0.0451</v>
      </c>
      <c r="FT281" s="134">
        <v>0.0514</v>
      </c>
      <c r="FU281" s="134">
        <v>0.057</v>
      </c>
      <c r="FV281" s="134">
        <v>0.0614</v>
      </c>
      <c r="FW281" s="134">
        <v>0.0639</v>
      </c>
      <c r="FX281" s="134">
        <v>0.0641</v>
      </c>
      <c r="FY281" s="134">
        <v>0.0622</v>
      </c>
      <c r="FZ281" s="134">
        <v>0.0584</v>
      </c>
      <c r="GA281" s="134">
        <v>0.0535</v>
      </c>
      <c r="GB281" s="134">
        <v>0.048</v>
      </c>
      <c r="GC281" s="134">
        <v>0.0423</v>
      </c>
      <c r="GD281" s="134">
        <v>0.0366</v>
      </c>
      <c r="GE281" s="134">
        <v>0.0311</v>
      </c>
      <c r="GF281" s="134">
        <v>0.0259</v>
      </c>
      <c r="GG281" s="134">
        <v>0.021</v>
      </c>
      <c r="GH281" s="134">
        <v>0.0167</v>
      </c>
      <c r="GI281" s="134">
        <v>0.013</v>
      </c>
      <c r="GJ281" s="134">
        <v>0.0099</v>
      </c>
      <c r="GK281" s="134">
        <v>0.0074</v>
      </c>
      <c r="GL281" s="134">
        <v>0.0054</v>
      </c>
      <c r="GM281" s="134">
        <v>0.0039</v>
      </c>
      <c r="GN281" s="134">
        <v>0.0028</v>
      </c>
      <c r="GO281" s="134">
        <v>0.0019</v>
      </c>
      <c r="GP281" s="134">
        <v>0.0014</v>
      </c>
      <c r="GQ281" s="134">
        <v>9.0E-4</v>
      </c>
      <c r="GR281" s="134">
        <v>7.0E-4</v>
      </c>
      <c r="GS281" s="134">
        <v>5.0E-4</v>
      </c>
      <c r="GT281" s="134">
        <v>3.0E-4</v>
      </c>
      <c r="GU281" s="134">
        <v>2.0E-4</v>
      </c>
      <c r="GV281" s="134">
        <v>2.0E-4</v>
      </c>
      <c r="GW281" s="134">
        <v>1.0E-4</v>
      </c>
      <c r="GX281" s="134">
        <v>1.0E-4</v>
      </c>
      <c r="GY281" s="134">
        <v>1.0E-4</v>
      </c>
      <c r="GZ281" s="134">
        <v>0.0</v>
      </c>
      <c r="HA281" s="134">
        <v>0.0</v>
      </c>
      <c r="HB281" s="134">
        <v>0.0</v>
      </c>
      <c r="HC281" s="134">
        <v>0.0</v>
      </c>
      <c r="HD281" s="134">
        <v>0.0</v>
      </c>
      <c r="HE281" s="134">
        <v>0.0</v>
      </c>
      <c r="HF281" s="134">
        <v>0.0</v>
      </c>
      <c r="HG281" s="134">
        <v>0.0</v>
      </c>
      <c r="HH281" s="134">
        <v>0.0</v>
      </c>
      <c r="HI281" s="134">
        <v>0.0</v>
      </c>
      <c r="HJ281" s="134">
        <v>0.0</v>
      </c>
      <c r="HK281" s="134">
        <v>0.0</v>
      </c>
      <c r="HL281" s="134">
        <v>0.0</v>
      </c>
      <c r="HM281" s="134">
        <v>0.0</v>
      </c>
      <c r="HN281" s="134">
        <v>0.0</v>
      </c>
      <c r="HO281" s="134">
        <v>0.0</v>
      </c>
      <c r="HP281" s="134">
        <v>0.0</v>
      </c>
      <c r="HQ281" s="134">
        <v>0.0</v>
      </c>
      <c r="HR281" s="134">
        <v>0.0</v>
      </c>
      <c r="HS281" s="134">
        <v>0.0</v>
      </c>
      <c r="HT281" s="134">
        <v>0.0</v>
      </c>
      <c r="HU281" s="134">
        <v>0.0</v>
      </c>
      <c r="HV281" s="134">
        <v>0.0</v>
      </c>
      <c r="HW281" s="134">
        <v>0.0</v>
      </c>
      <c r="HX281" s="134">
        <v>0.0</v>
      </c>
      <c r="HY281" s="134">
        <v>0.0</v>
      </c>
      <c r="HZ281" s="134">
        <v>0.0</v>
      </c>
      <c r="IA281" s="134">
        <v>0.0</v>
      </c>
      <c r="IB281" s="134">
        <v>0.0</v>
      </c>
      <c r="IC281" s="134">
        <v>0.0</v>
      </c>
      <c r="ID281" s="134">
        <v>0.0</v>
      </c>
      <c r="IE281" s="134">
        <v>0.0</v>
      </c>
      <c r="IF281" s="134">
        <v>0.0</v>
      </c>
      <c r="IG281" s="134">
        <v>0.0</v>
      </c>
    </row>
    <row r="282" hidden="1">
      <c r="A282" s="119" t="s">
        <v>100</v>
      </c>
      <c r="B282" s="119" t="s">
        <v>101</v>
      </c>
      <c r="C282" s="119">
        <v>1950.0</v>
      </c>
      <c r="D282" s="119">
        <v>1.379120205E9</v>
      </c>
      <c r="E282" s="63"/>
      <c r="F282" s="126">
        <v>0.822</v>
      </c>
      <c r="G282" s="126">
        <v>1.0</v>
      </c>
      <c r="H282" s="126">
        <v>0.838</v>
      </c>
      <c r="I282" s="126">
        <v>0.149</v>
      </c>
      <c r="J282" s="126">
        <v>0.012</v>
      </c>
      <c r="K282" s="126">
        <v>0.001</v>
      </c>
      <c r="L282" s="126">
        <v>0.0</v>
      </c>
      <c r="M282" s="63"/>
      <c r="N282" s="126">
        <v>0.001</v>
      </c>
      <c r="O282" s="63"/>
      <c r="P282" s="63"/>
      <c r="Q282" s="119">
        <v>1.133294581E9</v>
      </c>
      <c r="R282" s="63"/>
      <c r="S282" s="119">
        <v>1.155930563E9</v>
      </c>
      <c r="T282" s="119">
        <v>2.05587701E8</v>
      </c>
      <c r="U282" s="119">
        <v>1.627145E7</v>
      </c>
      <c r="V282" s="119">
        <v>1325219.0</v>
      </c>
      <c r="W282" s="119">
        <v>5268.0</v>
      </c>
      <c r="X282" s="63"/>
      <c r="Y282" s="119">
        <v>1330491.0</v>
      </c>
      <c r="Z282" s="63"/>
      <c r="AA282" s="63"/>
      <c r="AB282" s="126">
        <v>0.782</v>
      </c>
      <c r="AC282" s="63"/>
      <c r="AD282" s="121">
        <v>0.77</v>
      </c>
      <c r="AE282" s="121">
        <v>0.32</v>
      </c>
      <c r="AF282" s="121">
        <v>0.05</v>
      </c>
      <c r="AG282" s="121">
        <v>0.03</v>
      </c>
      <c r="AH282" s="121">
        <v>0.02</v>
      </c>
      <c r="AI282" s="63"/>
      <c r="AJ282" s="121">
        <v>0.03</v>
      </c>
      <c r="AK282" s="63" t="str">
        <f t="shared" si="1"/>
        <v>Asia</v>
      </c>
      <c r="AL282" s="119">
        <v>229.0</v>
      </c>
      <c r="AM282" s="119">
        <v>400.0</v>
      </c>
      <c r="AN282" s="119">
        <v>697.0</v>
      </c>
      <c r="AO282" s="119">
        <v>1218.0</v>
      </c>
      <c r="AP282" s="119">
        <v>2146.0</v>
      </c>
      <c r="AQ282" s="119">
        <v>3828.0</v>
      </c>
      <c r="AR282" s="119">
        <v>6933.0</v>
      </c>
      <c r="AS282" s="119">
        <v>12738.0</v>
      </c>
      <c r="AT282" s="119">
        <v>23646.0</v>
      </c>
      <c r="AU282" s="119">
        <v>44068.0</v>
      </c>
      <c r="AV282" s="119">
        <v>81871.0</v>
      </c>
      <c r="AW282" s="119">
        <v>150598.0</v>
      </c>
      <c r="AX282" s="119">
        <v>272640.0</v>
      </c>
      <c r="AY282" s="119">
        <v>483331.0</v>
      </c>
      <c r="AZ282" s="119">
        <v>835528.0</v>
      </c>
      <c r="BA282" s="119">
        <v>1403554.0</v>
      </c>
      <c r="BB282" s="119">
        <v>2284678.0</v>
      </c>
      <c r="BC282" s="119">
        <v>3596011.0</v>
      </c>
      <c r="BD282" s="119">
        <v>5465445.0</v>
      </c>
      <c r="BE282" s="119">
        <v>8017515.0</v>
      </c>
      <c r="BF282" s="119">
        <v>1.135831E7</v>
      </c>
      <c r="BG282" s="119">
        <v>1.556579E7</v>
      </c>
      <c r="BH282" s="119">
        <v>2.0690123E7</v>
      </c>
      <c r="BI282" s="119">
        <v>2.6760747E7</v>
      </c>
      <c r="BJ282" s="119">
        <v>3.3785064E7</v>
      </c>
      <c r="BK282" s="119">
        <v>4.1716582E7</v>
      </c>
      <c r="BL282" s="119">
        <v>5.0380228E7</v>
      </c>
      <c r="BM282" s="119">
        <v>5.9374759E7</v>
      </c>
      <c r="BN282" s="119">
        <v>6.8012826E7</v>
      </c>
      <c r="BO282" s="119">
        <v>7.5374972E7</v>
      </c>
      <c r="BP282" s="119">
        <v>8.0513569E7</v>
      </c>
      <c r="BQ282" s="119">
        <v>8.2752666E7</v>
      </c>
      <c r="BR282" s="119">
        <v>8.1945652E7</v>
      </c>
      <c r="BS282" s="119">
        <v>7.854616E7</v>
      </c>
      <c r="BT282" s="119">
        <v>7.3441973E7</v>
      </c>
      <c r="BU282" s="119">
        <v>6.7638447E7</v>
      </c>
      <c r="BV282" s="119">
        <v>6.1956584E7</v>
      </c>
      <c r="BW282" s="119">
        <v>5.6873821E7</v>
      </c>
      <c r="BX282" s="119">
        <v>5.252143E7</v>
      </c>
      <c r="BY282" s="119">
        <v>4.8761823E7</v>
      </c>
      <c r="BZ282" s="119">
        <v>4.5271964E7</v>
      </c>
      <c r="CA282" s="119">
        <v>4.1629441E7</v>
      </c>
      <c r="CB282" s="119">
        <v>3.7441803E7</v>
      </c>
      <c r="CC282" s="119">
        <v>3.2517096E7</v>
      </c>
      <c r="CD282" s="119">
        <v>2.698978E7</v>
      </c>
      <c r="CE282" s="119">
        <v>2.1298713E7</v>
      </c>
      <c r="CF282" s="119">
        <v>1.6005756E7</v>
      </c>
      <c r="CG282" s="119">
        <v>1.1563575E7</v>
      </c>
      <c r="CH282" s="119">
        <v>8171813.0</v>
      </c>
      <c r="CI282" s="119">
        <v>5779958.0</v>
      </c>
      <c r="CJ282" s="119">
        <v>4189764.0</v>
      </c>
      <c r="CK282" s="119">
        <v>3169177.0</v>
      </c>
      <c r="CL282" s="119">
        <v>2521229.0</v>
      </c>
      <c r="CM282" s="119">
        <v>2102894.0</v>
      </c>
      <c r="CN282" s="119">
        <v>1816717.0</v>
      </c>
      <c r="CO282" s="119">
        <v>1597358.0</v>
      </c>
      <c r="CP282" s="119">
        <v>1402782.0</v>
      </c>
      <c r="CQ282" s="119">
        <v>1210019.0</v>
      </c>
      <c r="CR282" s="119">
        <v>1012084.0</v>
      </c>
      <c r="CS282" s="119">
        <v>813677.0</v>
      </c>
      <c r="CT282" s="119">
        <v>625512.0</v>
      </c>
      <c r="CU282" s="119">
        <v>458713.0</v>
      </c>
      <c r="CV282" s="119">
        <v>320849.0</v>
      </c>
      <c r="CW282" s="119">
        <v>214385.0</v>
      </c>
      <c r="CX282" s="119">
        <v>137244.0</v>
      </c>
      <c r="CY282" s="119">
        <v>84507.0</v>
      </c>
      <c r="CZ282" s="119">
        <v>50276.0</v>
      </c>
      <c r="DA282" s="119">
        <v>29035.0</v>
      </c>
      <c r="DB282" s="119">
        <v>16347.0</v>
      </c>
      <c r="DC282" s="119">
        <v>9002.0</v>
      </c>
      <c r="DD282" s="119">
        <v>4861.0</v>
      </c>
      <c r="DE282" s="119">
        <v>2576.0</v>
      </c>
      <c r="DF282" s="119">
        <v>1341.0</v>
      </c>
      <c r="DG282" s="119">
        <v>685.0</v>
      </c>
      <c r="DH282" s="119">
        <v>344.0</v>
      </c>
      <c r="DI282" s="119">
        <v>169.0</v>
      </c>
      <c r="DJ282" s="119">
        <v>82.0</v>
      </c>
      <c r="DK282" s="119">
        <v>39.0</v>
      </c>
      <c r="DL282" s="119">
        <v>19.0</v>
      </c>
      <c r="DM282" s="119">
        <v>9.0</v>
      </c>
      <c r="DN282" s="119">
        <v>4.0</v>
      </c>
      <c r="DO282" s="119">
        <v>2.0</v>
      </c>
      <c r="DP282" s="119">
        <v>1.0</v>
      </c>
      <c r="DQ282" s="119">
        <v>0.0</v>
      </c>
      <c r="DR282" s="119">
        <v>0.0</v>
      </c>
      <c r="DS282" s="119">
        <v>0.0</v>
      </c>
      <c r="DT282" s="119">
        <v>0.0</v>
      </c>
      <c r="DU282" s="119">
        <v>0.0</v>
      </c>
      <c r="DV282" s="119">
        <v>0.0</v>
      </c>
      <c r="DW282" s="119">
        <v>0.0</v>
      </c>
      <c r="DX282" s="119">
        <v>0.0</v>
      </c>
      <c r="DY282" s="119">
        <v>0.0</v>
      </c>
      <c r="DZ282" s="119">
        <v>0.0</v>
      </c>
      <c r="EA282" s="119">
        <v>0.0</v>
      </c>
      <c r="EB282" s="119">
        <v>0.0</v>
      </c>
      <c r="EC282" s="119">
        <v>0.0</v>
      </c>
      <c r="ED282" s="119">
        <v>0.0</v>
      </c>
      <c r="EE282" s="119">
        <v>0.0</v>
      </c>
      <c r="EF282" s="119">
        <v>0.0</v>
      </c>
      <c r="EG282" s="119">
        <v>0.0</v>
      </c>
      <c r="EH282" s="119">
        <v>0.0</v>
      </c>
      <c r="EI282" s="63"/>
      <c r="EJ282" s="63"/>
      <c r="EK282" s="134">
        <v>0.0</v>
      </c>
      <c r="EL282" s="134">
        <v>0.0</v>
      </c>
      <c r="EM282" s="134">
        <v>0.0</v>
      </c>
      <c r="EN282" s="134">
        <v>0.0</v>
      </c>
      <c r="EO282" s="134">
        <v>0.0</v>
      </c>
      <c r="EP282" s="134">
        <v>0.0</v>
      </c>
      <c r="EQ282" s="134">
        <v>0.0</v>
      </c>
      <c r="ER282" s="134">
        <v>0.0</v>
      </c>
      <c r="ES282" s="134">
        <v>0.0</v>
      </c>
      <c r="ET282" s="134">
        <v>0.0</v>
      </c>
      <c r="EU282" s="134">
        <v>1.0E-4</v>
      </c>
      <c r="EV282" s="134">
        <v>1.0E-4</v>
      </c>
      <c r="EW282" s="134">
        <v>2.0E-4</v>
      </c>
      <c r="EX282" s="134">
        <v>4.0E-4</v>
      </c>
      <c r="EY282" s="134">
        <v>6.0E-4</v>
      </c>
      <c r="EZ282" s="134">
        <v>0.001</v>
      </c>
      <c r="FA282" s="134">
        <v>0.0017</v>
      </c>
      <c r="FB282" s="134">
        <v>0.0026</v>
      </c>
      <c r="FC282" s="134">
        <v>0.004</v>
      </c>
      <c r="FD282" s="134">
        <v>0.0058</v>
      </c>
      <c r="FE282" s="134">
        <v>0.0082</v>
      </c>
      <c r="FF282" s="134">
        <v>0.0113</v>
      </c>
      <c r="FG282" s="134">
        <v>0.015</v>
      </c>
      <c r="FH282" s="134">
        <v>0.0194</v>
      </c>
      <c r="FI282" s="134">
        <v>0.0245</v>
      </c>
      <c r="FJ282" s="134">
        <v>0.0302</v>
      </c>
      <c r="FK282" s="134">
        <v>0.0365</v>
      </c>
      <c r="FL282" s="134">
        <v>0.0431</v>
      </c>
      <c r="FM282" s="134">
        <v>0.0493</v>
      </c>
      <c r="FN282" s="134">
        <v>0.0547</v>
      </c>
      <c r="FO282" s="134">
        <v>0.0584</v>
      </c>
      <c r="FP282" s="134">
        <v>0.06</v>
      </c>
      <c r="FQ282" s="134">
        <v>0.0594</v>
      </c>
      <c r="FR282" s="134">
        <v>0.057</v>
      </c>
      <c r="FS282" s="134">
        <v>0.0533</v>
      </c>
      <c r="FT282" s="134">
        <v>0.049</v>
      </c>
      <c r="FU282" s="134">
        <v>0.0449</v>
      </c>
      <c r="FV282" s="134">
        <v>0.0412</v>
      </c>
      <c r="FW282" s="134">
        <v>0.0381</v>
      </c>
      <c r="FX282" s="134">
        <v>0.0354</v>
      </c>
      <c r="FY282" s="134">
        <v>0.0328</v>
      </c>
      <c r="FZ282" s="134">
        <v>0.0302</v>
      </c>
      <c r="GA282" s="134">
        <v>0.0271</v>
      </c>
      <c r="GB282" s="134">
        <v>0.0236</v>
      </c>
      <c r="GC282" s="134">
        <v>0.0196</v>
      </c>
      <c r="GD282" s="134">
        <v>0.0154</v>
      </c>
      <c r="GE282" s="134">
        <v>0.0116</v>
      </c>
      <c r="GF282" s="134">
        <v>0.0084</v>
      </c>
      <c r="GG282" s="134">
        <v>0.0059</v>
      </c>
      <c r="GH282" s="134">
        <v>0.0042</v>
      </c>
      <c r="GI282" s="134">
        <v>0.003</v>
      </c>
      <c r="GJ282" s="134">
        <v>0.0023</v>
      </c>
      <c r="GK282" s="134">
        <v>0.0018</v>
      </c>
      <c r="GL282" s="134">
        <v>0.0015</v>
      </c>
      <c r="GM282" s="134">
        <v>0.0013</v>
      </c>
      <c r="GN282" s="134">
        <v>0.0012</v>
      </c>
      <c r="GO282" s="134">
        <v>0.001</v>
      </c>
      <c r="GP282" s="134">
        <v>9.0E-4</v>
      </c>
      <c r="GQ282" s="134">
        <v>7.0E-4</v>
      </c>
      <c r="GR282" s="134">
        <v>6.0E-4</v>
      </c>
      <c r="GS282" s="134">
        <v>5.0E-4</v>
      </c>
      <c r="GT282" s="134">
        <v>3.0E-4</v>
      </c>
      <c r="GU282" s="134">
        <v>2.0E-4</v>
      </c>
      <c r="GV282" s="134">
        <v>2.0E-4</v>
      </c>
      <c r="GW282" s="134">
        <v>1.0E-4</v>
      </c>
      <c r="GX282" s="134">
        <v>1.0E-4</v>
      </c>
      <c r="GY282" s="134">
        <v>0.0</v>
      </c>
      <c r="GZ282" s="134">
        <v>0.0</v>
      </c>
      <c r="HA282" s="134">
        <v>0.0</v>
      </c>
      <c r="HB282" s="134">
        <v>0.0</v>
      </c>
      <c r="HC282" s="134">
        <v>0.0</v>
      </c>
      <c r="HD282" s="134">
        <v>0.0</v>
      </c>
      <c r="HE282" s="134">
        <v>0.0</v>
      </c>
      <c r="HF282" s="134">
        <v>0.0</v>
      </c>
      <c r="HG282" s="134">
        <v>0.0</v>
      </c>
      <c r="HH282" s="134">
        <v>0.0</v>
      </c>
      <c r="HI282" s="134">
        <v>0.0</v>
      </c>
      <c r="HJ282" s="134">
        <v>0.0</v>
      </c>
      <c r="HK282" s="134">
        <v>0.0</v>
      </c>
      <c r="HL282" s="134">
        <v>0.0</v>
      </c>
      <c r="HM282" s="134">
        <v>0.0</v>
      </c>
      <c r="HN282" s="134">
        <v>0.0</v>
      </c>
      <c r="HO282" s="134">
        <v>0.0</v>
      </c>
      <c r="HP282" s="134">
        <v>0.0</v>
      </c>
      <c r="HQ282" s="134">
        <v>0.0</v>
      </c>
      <c r="HR282" s="134">
        <v>0.0</v>
      </c>
      <c r="HS282" s="134">
        <v>0.0</v>
      </c>
      <c r="HT282" s="134">
        <v>0.0</v>
      </c>
      <c r="HU282" s="134">
        <v>0.0</v>
      </c>
      <c r="HV282" s="134">
        <v>0.0</v>
      </c>
      <c r="HW282" s="134">
        <v>0.0</v>
      </c>
      <c r="HX282" s="134">
        <v>0.0</v>
      </c>
      <c r="HY282" s="134">
        <v>0.0</v>
      </c>
      <c r="HZ282" s="134">
        <v>0.0</v>
      </c>
      <c r="IA282" s="134">
        <v>0.0</v>
      </c>
      <c r="IB282" s="134">
        <v>0.0</v>
      </c>
      <c r="IC282" s="134">
        <v>0.0</v>
      </c>
      <c r="ID282" s="134">
        <v>0.0</v>
      </c>
      <c r="IE282" s="134">
        <v>0.0</v>
      </c>
      <c r="IF282" s="134">
        <v>0.0</v>
      </c>
      <c r="IG282" s="134">
        <v>0.0</v>
      </c>
    </row>
    <row r="283" hidden="1">
      <c r="A283" s="119" t="s">
        <v>94</v>
      </c>
      <c r="B283" s="119" t="s">
        <v>95</v>
      </c>
      <c r="C283" s="119">
        <v>1951.0</v>
      </c>
      <c r="D283" s="119">
        <v>3.47893575E8</v>
      </c>
      <c r="E283" s="63"/>
      <c r="F283" s="126">
        <v>0.203</v>
      </c>
      <c r="G283" s="126">
        <v>1.0</v>
      </c>
      <c r="H283" s="126">
        <v>0.214</v>
      </c>
      <c r="I283" s="126">
        <v>0.239</v>
      </c>
      <c r="J283" s="126">
        <v>0.44</v>
      </c>
      <c r="K283" s="126">
        <v>0.106</v>
      </c>
      <c r="L283" s="126">
        <v>0.001</v>
      </c>
      <c r="M283" s="63"/>
      <c r="N283" s="126">
        <v>0.107</v>
      </c>
      <c r="O283" s="63"/>
      <c r="P283" s="63"/>
      <c r="Q283" s="119">
        <v>7.0632572E7</v>
      </c>
      <c r="R283" s="63"/>
      <c r="S283" s="119">
        <v>7.4359976E7</v>
      </c>
      <c r="T283" s="119">
        <v>8.3286821E7</v>
      </c>
      <c r="U283" s="119">
        <v>1.53014182E8</v>
      </c>
      <c r="V283" s="119">
        <v>3.6885856E7</v>
      </c>
      <c r="W283" s="119">
        <v>346108.0</v>
      </c>
      <c r="X283" s="63"/>
      <c r="Y283" s="119">
        <v>3.7232596E7</v>
      </c>
      <c r="Z283" s="63"/>
      <c r="AA283" s="63"/>
      <c r="AB283" s="126">
        <v>0.048</v>
      </c>
      <c r="AC283" s="63"/>
      <c r="AD283" s="121">
        <v>0.05</v>
      </c>
      <c r="AE283" s="121">
        <v>0.13</v>
      </c>
      <c r="AF283" s="121">
        <v>0.41</v>
      </c>
      <c r="AG283" s="121">
        <v>0.83</v>
      </c>
      <c r="AH283" s="121">
        <v>0.91</v>
      </c>
      <c r="AI283" s="63"/>
      <c r="AJ283" s="121">
        <v>0.83</v>
      </c>
      <c r="AK283" s="63" t="str">
        <f t="shared" si="1"/>
        <v>The Americas</v>
      </c>
      <c r="AL283" s="119">
        <v>41.0</v>
      </c>
      <c r="AM283" s="119">
        <v>60.0</v>
      </c>
      <c r="AN283" s="119">
        <v>89.0</v>
      </c>
      <c r="AO283" s="119">
        <v>135.0</v>
      </c>
      <c r="AP283" s="119">
        <v>207.0</v>
      </c>
      <c r="AQ283" s="119">
        <v>323.0</v>
      </c>
      <c r="AR283" s="119">
        <v>516.0</v>
      </c>
      <c r="AS283" s="119">
        <v>839.0</v>
      </c>
      <c r="AT283" s="119">
        <v>1382.0</v>
      </c>
      <c r="AU283" s="119">
        <v>2294.0</v>
      </c>
      <c r="AV283" s="119">
        <v>3813.0</v>
      </c>
      <c r="AW283" s="119">
        <v>6306.0</v>
      </c>
      <c r="AX283" s="119">
        <v>10322.0</v>
      </c>
      <c r="AY283" s="119">
        <v>16658.0</v>
      </c>
      <c r="AZ283" s="119">
        <v>26427.0</v>
      </c>
      <c r="BA283" s="119">
        <v>41120.0</v>
      </c>
      <c r="BB283" s="119">
        <v>62662.0</v>
      </c>
      <c r="BC283" s="119">
        <v>93438.0</v>
      </c>
      <c r="BD283" s="119">
        <v>136282.0</v>
      </c>
      <c r="BE283" s="119">
        <v>194433.0</v>
      </c>
      <c r="BF283" s="119">
        <v>271464.0</v>
      </c>
      <c r="BG283" s="119">
        <v>371224.0</v>
      </c>
      <c r="BH283" s="119">
        <v>497815.0</v>
      </c>
      <c r="BI283" s="119">
        <v>655638.0</v>
      </c>
      <c r="BJ283" s="119">
        <v>849506.0</v>
      </c>
      <c r="BK283" s="119">
        <v>1084740.0</v>
      </c>
      <c r="BL283" s="119">
        <v>1367112.0</v>
      </c>
      <c r="BM283" s="119">
        <v>1702427.0</v>
      </c>
      <c r="BN283" s="119">
        <v>2095572.0</v>
      </c>
      <c r="BO283" s="119">
        <v>2548979.0</v>
      </c>
      <c r="BP283" s="119">
        <v>3060693.0</v>
      </c>
      <c r="BQ283" s="119">
        <v>3622512.0</v>
      </c>
      <c r="BR283" s="119">
        <v>4218877.0</v>
      </c>
      <c r="BS283" s="119">
        <v>4827178.0</v>
      </c>
      <c r="BT283" s="119">
        <v>5419842.0</v>
      </c>
      <c r="BU283" s="119">
        <v>5968041.0</v>
      </c>
      <c r="BV283" s="119">
        <v>6446238.0</v>
      </c>
      <c r="BW283" s="119">
        <v>6836415.0</v>
      </c>
      <c r="BX283" s="119">
        <v>7130839.0</v>
      </c>
      <c r="BY283" s="119">
        <v>7332709.0</v>
      </c>
      <c r="BZ283" s="119">
        <v>7454807.0</v>
      </c>
      <c r="CA283" s="119">
        <v>7516978.0</v>
      </c>
      <c r="CB283" s="119">
        <v>7543653.0</v>
      </c>
      <c r="CC283" s="119">
        <v>7562486.0</v>
      </c>
      <c r="CD283" s="119">
        <v>7604612.0</v>
      </c>
      <c r="CE283" s="119">
        <v>7706215.0</v>
      </c>
      <c r="CF283" s="119">
        <v>7910229.0</v>
      </c>
      <c r="CG283" s="119">
        <v>8266253.0</v>
      </c>
      <c r="CH283" s="119">
        <v>8826430.0</v>
      </c>
      <c r="CI283" s="119">
        <v>9635455.0</v>
      </c>
      <c r="CJ283" s="119">
        <v>1.0714511E7</v>
      </c>
      <c r="CK283" s="119">
        <v>1.2041896E7</v>
      </c>
      <c r="CL283" s="119">
        <v>1.353647E7</v>
      </c>
      <c r="CM283" s="119">
        <v>1.505221E7</v>
      </c>
      <c r="CN283" s="119">
        <v>1.6391062E7</v>
      </c>
      <c r="CO283" s="119">
        <v>1.7335928E7</v>
      </c>
      <c r="CP283" s="119">
        <v>1.7697503E7</v>
      </c>
      <c r="CQ283" s="119">
        <v>1.7361313E7</v>
      </c>
      <c r="CR283" s="119">
        <v>1.6318919E7</v>
      </c>
      <c r="CS283" s="119">
        <v>1.4671876E7</v>
      </c>
      <c r="CT283" s="119">
        <v>1.2607004E7</v>
      </c>
      <c r="CU283" s="119">
        <v>1.0352065E7</v>
      </c>
      <c r="CV283" s="119">
        <v>8127045.0</v>
      </c>
      <c r="CW283" s="119">
        <v>6105619.0</v>
      </c>
      <c r="CX283" s="119">
        <v>4395293.0</v>
      </c>
      <c r="CY283" s="119">
        <v>3036872.0</v>
      </c>
      <c r="CZ283" s="119">
        <v>2017909.0</v>
      </c>
      <c r="DA283" s="119">
        <v>1292388.0</v>
      </c>
      <c r="DB283" s="119">
        <v>799802.0</v>
      </c>
      <c r="DC283" s="119">
        <v>479541.0</v>
      </c>
      <c r="DD283" s="119">
        <v>279320.0</v>
      </c>
      <c r="DE283" s="119">
        <v>158479.0</v>
      </c>
      <c r="DF283" s="119">
        <v>87807.0</v>
      </c>
      <c r="DG283" s="119">
        <v>47622.0</v>
      </c>
      <c r="DH283" s="119">
        <v>25342.0</v>
      </c>
      <c r="DI283" s="119">
        <v>13267.0</v>
      </c>
      <c r="DJ283" s="119">
        <v>6857.0</v>
      </c>
      <c r="DK283" s="119">
        <v>3515.0</v>
      </c>
      <c r="DL283" s="119">
        <v>1800.0</v>
      </c>
      <c r="DM283" s="119">
        <v>929.0</v>
      </c>
      <c r="DN283" s="119">
        <v>488.0</v>
      </c>
      <c r="DO283" s="119">
        <v>264.0</v>
      </c>
      <c r="DP283" s="119">
        <v>148.0</v>
      </c>
      <c r="DQ283" s="119">
        <v>86.0</v>
      </c>
      <c r="DR283" s="119">
        <v>51.0</v>
      </c>
      <c r="DS283" s="119">
        <v>31.0</v>
      </c>
      <c r="DT283" s="119">
        <v>20.0</v>
      </c>
      <c r="DU283" s="119">
        <v>12.0</v>
      </c>
      <c r="DV283" s="119">
        <v>8.0</v>
      </c>
      <c r="DW283" s="119">
        <v>5.0</v>
      </c>
      <c r="DX283" s="119">
        <v>3.0</v>
      </c>
      <c r="DY283" s="119">
        <v>2.0</v>
      </c>
      <c r="DZ283" s="119">
        <v>1.0</v>
      </c>
      <c r="EA283" s="119">
        <v>1.0</v>
      </c>
      <c r="EB283" s="119">
        <v>0.0</v>
      </c>
      <c r="EC283" s="119">
        <v>0.0</v>
      </c>
      <c r="ED283" s="119">
        <v>0.0</v>
      </c>
      <c r="EE283" s="119">
        <v>0.0</v>
      </c>
      <c r="EF283" s="119">
        <v>0.0</v>
      </c>
      <c r="EG283" s="119">
        <v>0.0</v>
      </c>
      <c r="EH283" s="119">
        <v>0.0</v>
      </c>
      <c r="EI283" s="63"/>
      <c r="EJ283" s="63"/>
      <c r="EK283" s="134">
        <v>0.0</v>
      </c>
      <c r="EL283" s="134">
        <v>0.0</v>
      </c>
      <c r="EM283" s="134">
        <v>0.0</v>
      </c>
      <c r="EN283" s="134">
        <v>0.0</v>
      </c>
      <c r="EO283" s="134">
        <v>0.0</v>
      </c>
      <c r="EP283" s="134">
        <v>0.0</v>
      </c>
      <c r="EQ283" s="134">
        <v>0.0</v>
      </c>
      <c r="ER283" s="134">
        <v>0.0</v>
      </c>
      <c r="ES283" s="134">
        <v>0.0</v>
      </c>
      <c r="ET283" s="134">
        <v>0.0</v>
      </c>
      <c r="EU283" s="134">
        <v>0.0</v>
      </c>
      <c r="EV283" s="134">
        <v>0.0</v>
      </c>
      <c r="EW283" s="134">
        <v>0.0</v>
      </c>
      <c r="EX283" s="134">
        <v>0.0</v>
      </c>
      <c r="EY283" s="134">
        <v>1.0E-4</v>
      </c>
      <c r="EZ283" s="134">
        <v>1.0E-4</v>
      </c>
      <c r="FA283" s="134">
        <v>2.0E-4</v>
      </c>
      <c r="FB283" s="134">
        <v>3.0E-4</v>
      </c>
      <c r="FC283" s="134">
        <v>4.0E-4</v>
      </c>
      <c r="FD283" s="134">
        <v>6.0E-4</v>
      </c>
      <c r="FE283" s="134">
        <v>8.0E-4</v>
      </c>
      <c r="FF283" s="134">
        <v>0.0011</v>
      </c>
      <c r="FG283" s="134">
        <v>0.0014</v>
      </c>
      <c r="FH283" s="134">
        <v>0.0019</v>
      </c>
      <c r="FI283" s="134">
        <v>0.0024</v>
      </c>
      <c r="FJ283" s="134">
        <v>0.0031</v>
      </c>
      <c r="FK283" s="134">
        <v>0.0039</v>
      </c>
      <c r="FL283" s="134">
        <v>0.0049</v>
      </c>
      <c r="FM283" s="134">
        <v>0.006</v>
      </c>
      <c r="FN283" s="134">
        <v>0.0073</v>
      </c>
      <c r="FO283" s="134">
        <v>0.0088</v>
      </c>
      <c r="FP283" s="134">
        <v>0.0104</v>
      </c>
      <c r="FQ283" s="134">
        <v>0.0121</v>
      </c>
      <c r="FR283" s="134">
        <v>0.0139</v>
      </c>
      <c r="FS283" s="134">
        <v>0.0156</v>
      </c>
      <c r="FT283" s="134">
        <v>0.0172</v>
      </c>
      <c r="FU283" s="134">
        <v>0.0185</v>
      </c>
      <c r="FV283" s="134">
        <v>0.0197</v>
      </c>
      <c r="FW283" s="134">
        <v>0.0205</v>
      </c>
      <c r="FX283" s="134">
        <v>0.0211</v>
      </c>
      <c r="FY283" s="134">
        <v>0.0214</v>
      </c>
      <c r="FZ283" s="134">
        <v>0.0216</v>
      </c>
      <c r="GA283" s="134">
        <v>0.0217</v>
      </c>
      <c r="GB283" s="134">
        <v>0.0217</v>
      </c>
      <c r="GC283" s="134">
        <v>0.0219</v>
      </c>
      <c r="GD283" s="134">
        <v>0.0222</v>
      </c>
      <c r="GE283" s="134">
        <v>0.0227</v>
      </c>
      <c r="GF283" s="134">
        <v>0.0238</v>
      </c>
      <c r="GG283" s="134">
        <v>0.0254</v>
      </c>
      <c r="GH283" s="134">
        <v>0.0277</v>
      </c>
      <c r="GI283" s="134">
        <v>0.0308</v>
      </c>
      <c r="GJ283" s="134">
        <v>0.0346</v>
      </c>
      <c r="GK283" s="134">
        <v>0.0389</v>
      </c>
      <c r="GL283" s="134">
        <v>0.0433</v>
      </c>
      <c r="GM283" s="134">
        <v>0.0471</v>
      </c>
      <c r="GN283" s="134">
        <v>0.0498</v>
      </c>
      <c r="GO283" s="134">
        <v>0.0509</v>
      </c>
      <c r="GP283" s="134">
        <v>0.0499</v>
      </c>
      <c r="GQ283" s="134">
        <v>0.0469</v>
      </c>
      <c r="GR283" s="134">
        <v>0.0422</v>
      </c>
      <c r="GS283" s="134">
        <v>0.0362</v>
      </c>
      <c r="GT283" s="134">
        <v>0.0298</v>
      </c>
      <c r="GU283" s="134">
        <v>0.0234</v>
      </c>
      <c r="GV283" s="134">
        <v>0.0176</v>
      </c>
      <c r="GW283" s="134">
        <v>0.0126</v>
      </c>
      <c r="GX283" s="134">
        <v>0.0087</v>
      </c>
      <c r="GY283" s="134">
        <v>0.0058</v>
      </c>
      <c r="GZ283" s="134">
        <v>0.0037</v>
      </c>
      <c r="HA283" s="134">
        <v>0.0023</v>
      </c>
      <c r="HB283" s="134">
        <v>0.0014</v>
      </c>
      <c r="HC283" s="134">
        <v>8.0E-4</v>
      </c>
      <c r="HD283" s="134">
        <v>5.0E-4</v>
      </c>
      <c r="HE283" s="134">
        <v>3.0E-4</v>
      </c>
      <c r="HF283" s="134">
        <v>1.0E-4</v>
      </c>
      <c r="HG283" s="134">
        <v>1.0E-4</v>
      </c>
      <c r="HH283" s="134">
        <v>0.0</v>
      </c>
      <c r="HI283" s="134">
        <v>0.0</v>
      </c>
      <c r="HJ283" s="134">
        <v>0.0</v>
      </c>
      <c r="HK283" s="134">
        <v>0.0</v>
      </c>
      <c r="HL283" s="134">
        <v>0.0</v>
      </c>
      <c r="HM283" s="134">
        <v>0.0</v>
      </c>
      <c r="HN283" s="134">
        <v>0.0</v>
      </c>
      <c r="HO283" s="134">
        <v>0.0</v>
      </c>
      <c r="HP283" s="134">
        <v>0.0</v>
      </c>
      <c r="HQ283" s="134">
        <v>0.0</v>
      </c>
      <c r="HR283" s="134">
        <v>0.0</v>
      </c>
      <c r="HS283" s="134">
        <v>0.0</v>
      </c>
      <c r="HT283" s="134">
        <v>0.0</v>
      </c>
      <c r="HU283" s="134">
        <v>0.0</v>
      </c>
      <c r="HV283" s="134">
        <v>0.0</v>
      </c>
      <c r="HW283" s="134">
        <v>0.0</v>
      </c>
      <c r="HX283" s="134">
        <v>0.0</v>
      </c>
      <c r="HY283" s="134">
        <v>0.0</v>
      </c>
      <c r="HZ283" s="134">
        <v>0.0</v>
      </c>
      <c r="IA283" s="134">
        <v>0.0</v>
      </c>
      <c r="IB283" s="134">
        <v>0.0</v>
      </c>
      <c r="IC283" s="134">
        <v>0.0</v>
      </c>
      <c r="ID283" s="134">
        <v>0.0</v>
      </c>
      <c r="IE283" s="134">
        <v>0.0</v>
      </c>
      <c r="IF283" s="134">
        <v>0.0</v>
      </c>
      <c r="IG283" s="134">
        <v>0.0</v>
      </c>
    </row>
    <row r="284" hidden="1">
      <c r="A284" s="119" t="s">
        <v>96</v>
      </c>
      <c r="B284" s="119" t="s">
        <v>97</v>
      </c>
      <c r="C284" s="119">
        <v>1951.0</v>
      </c>
      <c r="D284" s="119">
        <v>5.84577696E8</v>
      </c>
      <c r="E284" s="63"/>
      <c r="F284" s="126">
        <v>0.193</v>
      </c>
      <c r="G284" s="126">
        <v>1.0</v>
      </c>
      <c r="H284" s="126">
        <v>0.21</v>
      </c>
      <c r="I284" s="126">
        <v>0.448</v>
      </c>
      <c r="J284" s="126">
        <v>0.332</v>
      </c>
      <c r="K284" s="126">
        <v>0.01</v>
      </c>
      <c r="L284" s="126">
        <v>0.0</v>
      </c>
      <c r="M284" s="63"/>
      <c r="N284" s="126">
        <v>0.01</v>
      </c>
      <c r="O284" s="63"/>
      <c r="P284" s="63"/>
      <c r="Q284" s="119">
        <v>1.12575852E8</v>
      </c>
      <c r="R284" s="63"/>
      <c r="S284" s="119">
        <v>1.22622482E8</v>
      </c>
      <c r="T284" s="119">
        <v>2.61738418E8</v>
      </c>
      <c r="U284" s="119">
        <v>1.94201026E8</v>
      </c>
      <c r="V284" s="119">
        <v>5999123.0</v>
      </c>
      <c r="W284" s="119">
        <v>16637.0</v>
      </c>
      <c r="X284" s="63"/>
      <c r="Y284" s="119">
        <v>6015770.0</v>
      </c>
      <c r="Z284" s="63"/>
      <c r="AA284" s="63"/>
      <c r="AB284" s="126">
        <v>0.077</v>
      </c>
      <c r="AC284" s="63"/>
      <c r="AD284" s="121">
        <v>0.08</v>
      </c>
      <c r="AE284" s="121">
        <v>0.41</v>
      </c>
      <c r="AF284" s="121">
        <v>0.52</v>
      </c>
      <c r="AG284" s="121">
        <v>0.13</v>
      </c>
      <c r="AH284" s="121">
        <v>0.04</v>
      </c>
      <c r="AI284" s="63"/>
      <c r="AJ284" s="121">
        <v>0.13</v>
      </c>
      <c r="AK284" s="63" t="str">
        <f t="shared" si="1"/>
        <v>Europe</v>
      </c>
      <c r="AL284" s="119">
        <v>0.0</v>
      </c>
      <c r="AM284" s="119">
        <v>0.0</v>
      </c>
      <c r="AN284" s="119">
        <v>0.0</v>
      </c>
      <c r="AO284" s="119">
        <v>0.0</v>
      </c>
      <c r="AP284" s="119">
        <v>0.0</v>
      </c>
      <c r="AQ284" s="119">
        <v>0.0</v>
      </c>
      <c r="AR284" s="119">
        <v>1.0</v>
      </c>
      <c r="AS284" s="119">
        <v>2.0</v>
      </c>
      <c r="AT284" s="119">
        <v>4.0</v>
      </c>
      <c r="AU284" s="119">
        <v>8.0</v>
      </c>
      <c r="AV284" s="119">
        <v>16.0</v>
      </c>
      <c r="AW284" s="119">
        <v>31.0</v>
      </c>
      <c r="AX284" s="119">
        <v>59.0</v>
      </c>
      <c r="AY284" s="119">
        <v>111.0</v>
      </c>
      <c r="AZ284" s="119">
        <v>202.0</v>
      </c>
      <c r="BA284" s="119">
        <v>362.0</v>
      </c>
      <c r="BB284" s="119">
        <v>639.0</v>
      </c>
      <c r="BC284" s="119">
        <v>1109.0</v>
      </c>
      <c r="BD284" s="119">
        <v>1904.0</v>
      </c>
      <c r="BE284" s="119">
        <v>3239.0</v>
      </c>
      <c r="BF284" s="119">
        <v>5495.0</v>
      </c>
      <c r="BG284" s="119">
        <v>9340.0</v>
      </c>
      <c r="BH284" s="119">
        <v>15981.0</v>
      </c>
      <c r="BI284" s="119">
        <v>27604.0</v>
      </c>
      <c r="BJ284" s="119">
        <v>48128.0</v>
      </c>
      <c r="BK284" s="119">
        <v>84465.0</v>
      </c>
      <c r="BL284" s="119">
        <v>148562.0</v>
      </c>
      <c r="BM284" s="119">
        <v>260634.0</v>
      </c>
      <c r="BN284" s="119">
        <v>454130.0</v>
      </c>
      <c r="BO284" s="119">
        <v>782561.0</v>
      </c>
      <c r="BP284" s="119">
        <v>1326763.0</v>
      </c>
      <c r="BQ284" s="119">
        <v>2197514.0</v>
      </c>
      <c r="BR284" s="119">
        <v>3523768.0</v>
      </c>
      <c r="BS284" s="119">
        <v>5415580.0</v>
      </c>
      <c r="BT284" s="119">
        <v>7900008.0</v>
      </c>
      <c r="BU284" s="119">
        <v>1.0850451E7</v>
      </c>
      <c r="BV284" s="119">
        <v>1.3953823E7</v>
      </c>
      <c r="BW284" s="119">
        <v>1.6761689E7</v>
      </c>
      <c r="BX284" s="119">
        <v>1.8833891E7</v>
      </c>
      <c r="BY284" s="119">
        <v>1.9921147E7</v>
      </c>
      <c r="BZ284" s="119">
        <v>2.009326E7</v>
      </c>
      <c r="CA284" s="119">
        <v>1.9740527E7</v>
      </c>
      <c r="CB284" s="119">
        <v>1.9443771E7</v>
      </c>
      <c r="CC284" s="119">
        <v>1.9768946E7</v>
      </c>
      <c r="CD284" s="119">
        <v>2.1067008E7</v>
      </c>
      <c r="CE284" s="119">
        <v>2.3362861E7</v>
      </c>
      <c r="CF284" s="119">
        <v>2.637918E7</v>
      </c>
      <c r="CG284" s="119">
        <v>2.9639742E7</v>
      </c>
      <c r="CH284" s="119">
        <v>3.2559835E7</v>
      </c>
      <c r="CI284" s="119">
        <v>3.4553405E7</v>
      </c>
      <c r="CJ284" s="119">
        <v>3.5223142E7</v>
      </c>
      <c r="CK284" s="119">
        <v>3.4503454E7</v>
      </c>
      <c r="CL284" s="119">
        <v>3.2578444E7</v>
      </c>
      <c r="CM284" s="119">
        <v>2.9675995E7</v>
      </c>
      <c r="CN284" s="119">
        <v>2.5985575E7</v>
      </c>
      <c r="CO284" s="119">
        <v>2.1735559E7</v>
      </c>
      <c r="CP284" s="119">
        <v>1.726478E7</v>
      </c>
      <c r="CQ284" s="119">
        <v>1.2978946E7</v>
      </c>
      <c r="CR284" s="119">
        <v>9232540.0</v>
      </c>
      <c r="CS284" s="119">
        <v>6232091.0</v>
      </c>
      <c r="CT284" s="119">
        <v>4013642.0</v>
      </c>
      <c r="CU284" s="119">
        <v>2484824.0</v>
      </c>
      <c r="CV284" s="119">
        <v>1491753.0</v>
      </c>
      <c r="CW284" s="119">
        <v>875989.0</v>
      </c>
      <c r="CX284" s="119">
        <v>506677.0</v>
      </c>
      <c r="CY284" s="119">
        <v>289856.0</v>
      </c>
      <c r="CZ284" s="119">
        <v>164188.0</v>
      </c>
      <c r="DA284" s="119">
        <v>92013.0</v>
      </c>
      <c r="DB284" s="119">
        <v>50947.0</v>
      </c>
      <c r="DC284" s="119">
        <v>27848.0</v>
      </c>
      <c r="DD284" s="119">
        <v>15028.0</v>
      </c>
      <c r="DE284" s="119">
        <v>8010.0</v>
      </c>
      <c r="DF284" s="119">
        <v>4218.0</v>
      </c>
      <c r="DG284" s="119">
        <v>2194.0</v>
      </c>
      <c r="DH284" s="119">
        <v>1125.0</v>
      </c>
      <c r="DI284" s="119">
        <v>567.0</v>
      </c>
      <c r="DJ284" s="119">
        <v>281.0</v>
      </c>
      <c r="DK284" s="119">
        <v>136.0</v>
      </c>
      <c r="DL284" s="119">
        <v>64.0</v>
      </c>
      <c r="DM284" s="119">
        <v>29.0</v>
      </c>
      <c r="DN284" s="119">
        <v>13.0</v>
      </c>
      <c r="DO284" s="119">
        <v>6.0</v>
      </c>
      <c r="DP284" s="119">
        <v>2.0</v>
      </c>
      <c r="DQ284" s="119">
        <v>1.0</v>
      </c>
      <c r="DR284" s="119">
        <v>0.0</v>
      </c>
      <c r="DS284" s="119">
        <v>0.0</v>
      </c>
      <c r="DT284" s="119">
        <v>0.0</v>
      </c>
      <c r="DU284" s="119">
        <v>0.0</v>
      </c>
      <c r="DV284" s="119">
        <v>0.0</v>
      </c>
      <c r="DW284" s="119">
        <v>0.0</v>
      </c>
      <c r="DX284" s="119">
        <v>0.0</v>
      </c>
      <c r="DY284" s="119">
        <v>0.0</v>
      </c>
      <c r="DZ284" s="119">
        <v>0.0</v>
      </c>
      <c r="EA284" s="119">
        <v>0.0</v>
      </c>
      <c r="EB284" s="119">
        <v>0.0</v>
      </c>
      <c r="EC284" s="119">
        <v>0.0</v>
      </c>
      <c r="ED284" s="119">
        <v>0.0</v>
      </c>
      <c r="EE284" s="119">
        <v>0.0</v>
      </c>
      <c r="EF284" s="119">
        <v>0.0</v>
      </c>
      <c r="EG284" s="119">
        <v>0.0</v>
      </c>
      <c r="EH284" s="119">
        <v>0.0</v>
      </c>
      <c r="EI284" s="63"/>
      <c r="EJ284" s="63"/>
      <c r="EK284" s="134">
        <v>0.0</v>
      </c>
      <c r="EL284" s="134">
        <v>0.0</v>
      </c>
      <c r="EM284" s="134">
        <v>0.0</v>
      </c>
      <c r="EN284" s="134">
        <v>0.0</v>
      </c>
      <c r="EO284" s="134">
        <v>0.0</v>
      </c>
      <c r="EP284" s="134">
        <v>0.0</v>
      </c>
      <c r="EQ284" s="134">
        <v>0.0</v>
      </c>
      <c r="ER284" s="134">
        <v>0.0</v>
      </c>
      <c r="ES284" s="134">
        <v>0.0</v>
      </c>
      <c r="ET284" s="134">
        <v>0.0</v>
      </c>
      <c r="EU284" s="134">
        <v>0.0</v>
      </c>
      <c r="EV284" s="134">
        <v>0.0</v>
      </c>
      <c r="EW284" s="134">
        <v>0.0</v>
      </c>
      <c r="EX284" s="134">
        <v>0.0</v>
      </c>
      <c r="EY284" s="134">
        <v>0.0</v>
      </c>
      <c r="EZ284" s="134">
        <v>0.0</v>
      </c>
      <c r="FA284" s="134">
        <v>0.0</v>
      </c>
      <c r="FB284" s="134">
        <v>0.0</v>
      </c>
      <c r="FC284" s="134">
        <v>0.0</v>
      </c>
      <c r="FD284" s="134">
        <v>0.0</v>
      </c>
      <c r="FE284" s="134">
        <v>0.0</v>
      </c>
      <c r="FF284" s="134">
        <v>0.0</v>
      </c>
      <c r="FG284" s="134">
        <v>0.0</v>
      </c>
      <c r="FH284" s="134">
        <v>0.0</v>
      </c>
      <c r="FI284" s="134">
        <v>1.0E-4</v>
      </c>
      <c r="FJ284" s="134">
        <v>1.0E-4</v>
      </c>
      <c r="FK284" s="134">
        <v>3.0E-4</v>
      </c>
      <c r="FL284" s="134">
        <v>4.0E-4</v>
      </c>
      <c r="FM284" s="134">
        <v>8.0E-4</v>
      </c>
      <c r="FN284" s="134">
        <v>0.0013</v>
      </c>
      <c r="FO284" s="134">
        <v>0.0023</v>
      </c>
      <c r="FP284" s="134">
        <v>0.0038</v>
      </c>
      <c r="FQ284" s="134">
        <v>0.006</v>
      </c>
      <c r="FR284" s="134">
        <v>0.0093</v>
      </c>
      <c r="FS284" s="134">
        <v>0.0135</v>
      </c>
      <c r="FT284" s="134">
        <v>0.0186</v>
      </c>
      <c r="FU284" s="134">
        <v>0.0239</v>
      </c>
      <c r="FV284" s="134">
        <v>0.0287</v>
      </c>
      <c r="FW284" s="134">
        <v>0.0322</v>
      </c>
      <c r="FX284" s="134">
        <v>0.0341</v>
      </c>
      <c r="FY284" s="134">
        <v>0.0344</v>
      </c>
      <c r="FZ284" s="134">
        <v>0.0338</v>
      </c>
      <c r="GA284" s="134">
        <v>0.0333</v>
      </c>
      <c r="GB284" s="134">
        <v>0.0338</v>
      </c>
      <c r="GC284" s="134">
        <v>0.036</v>
      </c>
      <c r="GD284" s="134">
        <v>0.04</v>
      </c>
      <c r="GE284" s="134">
        <v>0.0451</v>
      </c>
      <c r="GF284" s="134">
        <v>0.0507</v>
      </c>
      <c r="GG284" s="134">
        <v>0.0557</v>
      </c>
      <c r="GH284" s="134">
        <v>0.0591</v>
      </c>
      <c r="GI284" s="134">
        <v>0.0603</v>
      </c>
      <c r="GJ284" s="134">
        <v>0.059</v>
      </c>
      <c r="GK284" s="134">
        <v>0.0557</v>
      </c>
      <c r="GL284" s="134">
        <v>0.0508</v>
      </c>
      <c r="GM284" s="134">
        <v>0.0445</v>
      </c>
      <c r="GN284" s="134">
        <v>0.0372</v>
      </c>
      <c r="GO284" s="134">
        <v>0.0295</v>
      </c>
      <c r="GP284" s="134">
        <v>0.0222</v>
      </c>
      <c r="GQ284" s="134">
        <v>0.0158</v>
      </c>
      <c r="GR284" s="134">
        <v>0.0107</v>
      </c>
      <c r="GS284" s="134">
        <v>0.0069</v>
      </c>
      <c r="GT284" s="134">
        <v>0.0043</v>
      </c>
      <c r="GU284" s="134">
        <v>0.0026</v>
      </c>
      <c r="GV284" s="134">
        <v>0.0015</v>
      </c>
      <c r="GW284" s="134">
        <v>9.0E-4</v>
      </c>
      <c r="GX284" s="134">
        <v>5.0E-4</v>
      </c>
      <c r="GY284" s="134">
        <v>3.0E-4</v>
      </c>
      <c r="GZ284" s="134">
        <v>2.0E-4</v>
      </c>
      <c r="HA284" s="134">
        <v>1.0E-4</v>
      </c>
      <c r="HB284" s="134">
        <v>0.0</v>
      </c>
      <c r="HC284" s="134">
        <v>0.0</v>
      </c>
      <c r="HD284" s="134">
        <v>0.0</v>
      </c>
      <c r="HE284" s="134">
        <v>0.0</v>
      </c>
      <c r="HF284" s="134">
        <v>0.0</v>
      </c>
      <c r="HG284" s="134">
        <v>0.0</v>
      </c>
      <c r="HH284" s="134">
        <v>0.0</v>
      </c>
      <c r="HI284" s="134">
        <v>0.0</v>
      </c>
      <c r="HJ284" s="134">
        <v>0.0</v>
      </c>
      <c r="HK284" s="134">
        <v>0.0</v>
      </c>
      <c r="HL284" s="134">
        <v>0.0</v>
      </c>
      <c r="HM284" s="134">
        <v>0.0</v>
      </c>
      <c r="HN284" s="134">
        <v>0.0</v>
      </c>
      <c r="HO284" s="134">
        <v>0.0</v>
      </c>
      <c r="HP284" s="134">
        <v>0.0</v>
      </c>
      <c r="HQ284" s="134">
        <v>0.0</v>
      </c>
      <c r="HR284" s="134">
        <v>0.0</v>
      </c>
      <c r="HS284" s="134">
        <v>0.0</v>
      </c>
      <c r="HT284" s="134">
        <v>0.0</v>
      </c>
      <c r="HU284" s="134">
        <v>0.0</v>
      </c>
      <c r="HV284" s="134">
        <v>0.0</v>
      </c>
      <c r="HW284" s="134">
        <v>0.0</v>
      </c>
      <c r="HX284" s="134">
        <v>0.0</v>
      </c>
      <c r="HY284" s="134">
        <v>0.0</v>
      </c>
      <c r="HZ284" s="134">
        <v>0.0</v>
      </c>
      <c r="IA284" s="134">
        <v>0.0</v>
      </c>
      <c r="IB284" s="134">
        <v>0.0</v>
      </c>
      <c r="IC284" s="134">
        <v>0.0</v>
      </c>
      <c r="ID284" s="134">
        <v>0.0</v>
      </c>
      <c r="IE284" s="134">
        <v>0.0</v>
      </c>
      <c r="IF284" s="134">
        <v>0.0</v>
      </c>
      <c r="IG284" s="134">
        <v>0.0</v>
      </c>
    </row>
    <row r="285" hidden="1">
      <c r="A285" s="119" t="s">
        <v>98</v>
      </c>
      <c r="B285" s="119" t="s">
        <v>99</v>
      </c>
      <c r="C285" s="119">
        <v>1951.0</v>
      </c>
      <c r="D285" s="119">
        <v>2.32980956E8</v>
      </c>
      <c r="E285" s="63"/>
      <c r="F285" s="126">
        <v>0.576</v>
      </c>
      <c r="G285" s="126">
        <v>1.0</v>
      </c>
      <c r="H285" s="126">
        <v>0.607</v>
      </c>
      <c r="I285" s="126">
        <v>0.354</v>
      </c>
      <c r="J285" s="126">
        <v>0.038</v>
      </c>
      <c r="K285" s="126">
        <v>0.001</v>
      </c>
      <c r="L285" s="126">
        <v>0.0</v>
      </c>
      <c r="M285" s="63"/>
      <c r="N285" s="126">
        <v>0.001</v>
      </c>
      <c r="O285" s="63"/>
      <c r="P285" s="63"/>
      <c r="Q285" s="119">
        <v>1.34119E8</v>
      </c>
      <c r="R285" s="63"/>
      <c r="S285" s="119">
        <v>1.41373549E8</v>
      </c>
      <c r="T285" s="119">
        <v>8.249511E7</v>
      </c>
      <c r="U285" s="119">
        <v>8793861.0</v>
      </c>
      <c r="V285" s="119">
        <v>306264.0</v>
      </c>
      <c r="W285" s="119">
        <v>11897.0</v>
      </c>
      <c r="X285" s="63"/>
      <c r="Y285" s="119">
        <v>318437.0</v>
      </c>
      <c r="Z285" s="63"/>
      <c r="AA285" s="63"/>
      <c r="AB285" s="126">
        <v>0.091</v>
      </c>
      <c r="AC285" s="63"/>
      <c r="AD285" s="121">
        <v>0.09</v>
      </c>
      <c r="AE285" s="121">
        <v>0.13</v>
      </c>
      <c r="AF285" s="121">
        <v>0.02</v>
      </c>
      <c r="AG285" s="121">
        <v>0.01</v>
      </c>
      <c r="AH285" s="121">
        <v>0.03</v>
      </c>
      <c r="AI285" s="63"/>
      <c r="AJ285" s="121">
        <v>0.01</v>
      </c>
      <c r="AK285" s="63" t="str">
        <f t="shared" si="1"/>
        <v>Africa</v>
      </c>
      <c r="AL285" s="119">
        <v>816.0</v>
      </c>
      <c r="AM285" s="119">
        <v>1154.0</v>
      </c>
      <c r="AN285" s="119">
        <v>1632.0</v>
      </c>
      <c r="AO285" s="119">
        <v>2308.0</v>
      </c>
      <c r="AP285" s="119">
        <v>3265.0</v>
      </c>
      <c r="AQ285" s="119">
        <v>4618.0</v>
      </c>
      <c r="AR285" s="119">
        <v>6527.0</v>
      </c>
      <c r="AS285" s="119">
        <v>9212.0</v>
      </c>
      <c r="AT285" s="119">
        <v>12972.0</v>
      </c>
      <c r="AU285" s="119">
        <v>18211.0</v>
      </c>
      <c r="AV285" s="119">
        <v>25468.0</v>
      </c>
      <c r="AW285" s="119">
        <v>35452.0</v>
      </c>
      <c r="AX285" s="119">
        <v>49089.0</v>
      </c>
      <c r="AY285" s="119">
        <v>67573.0</v>
      </c>
      <c r="AZ285" s="119">
        <v>92424.0</v>
      </c>
      <c r="BA285" s="119">
        <v>125560.0</v>
      </c>
      <c r="BB285" s="119">
        <v>169362.0</v>
      </c>
      <c r="BC285" s="119">
        <v>226762.0</v>
      </c>
      <c r="BD285" s="119">
        <v>301315.0</v>
      </c>
      <c r="BE285" s="119">
        <v>397287.0</v>
      </c>
      <c r="BF285" s="119">
        <v>519737.0</v>
      </c>
      <c r="BG285" s="119">
        <v>674601.0</v>
      </c>
      <c r="BH285" s="119">
        <v>868769.0</v>
      </c>
      <c r="BI285" s="119">
        <v>1110183.0</v>
      </c>
      <c r="BJ285" s="119">
        <v>1407967.0</v>
      </c>
      <c r="BK285" s="119">
        <v>1772653.0</v>
      </c>
      <c r="BL285" s="119">
        <v>2216562.0</v>
      </c>
      <c r="BM285" s="119">
        <v>2754223.0</v>
      </c>
      <c r="BN285" s="119">
        <v>3402494.0</v>
      </c>
      <c r="BO285" s="119">
        <v>4179642.0</v>
      </c>
      <c r="BP285" s="119">
        <v>5102688.0</v>
      </c>
      <c r="BQ285" s="119">
        <v>6182842.0</v>
      </c>
      <c r="BR285" s="119">
        <v>7419564.0</v>
      </c>
      <c r="BS285" s="119">
        <v>8793581.0</v>
      </c>
      <c r="BT285" s="119">
        <v>1.0258166E7</v>
      </c>
      <c r="BU285" s="119">
        <v>1.1728965E7</v>
      </c>
      <c r="BV285" s="119">
        <v>1.3078545E7</v>
      </c>
      <c r="BW285" s="119">
        <v>1.4148511E7</v>
      </c>
      <c r="BX285" s="119">
        <v>1.4787829E7</v>
      </c>
      <c r="BY285" s="119">
        <v>1.4905922E7</v>
      </c>
      <c r="BZ285" s="119">
        <v>1.4509097E7</v>
      </c>
      <c r="CA285" s="119">
        <v>1.3693386E7</v>
      </c>
      <c r="CB285" s="119">
        <v>1.2597973E7</v>
      </c>
      <c r="CC285" s="119">
        <v>1.1351945E7</v>
      </c>
      <c r="CD285" s="119">
        <v>1.0045905E7</v>
      </c>
      <c r="CE285" s="119">
        <v>8734384.0</v>
      </c>
      <c r="CF285" s="119">
        <v>7452959.0</v>
      </c>
      <c r="CG285" s="119">
        <v>6232085.0</v>
      </c>
      <c r="CH285" s="119">
        <v>5100975.0</v>
      </c>
      <c r="CI285" s="119">
        <v>4084796.0</v>
      </c>
      <c r="CJ285" s="119">
        <v>3200701.0</v>
      </c>
      <c r="CK285" s="119">
        <v>2455779.0</v>
      </c>
      <c r="CL285" s="119">
        <v>1847360.0</v>
      </c>
      <c r="CM285" s="119">
        <v>1364940.0</v>
      </c>
      <c r="CN285" s="119">
        <v>992839.0</v>
      </c>
      <c r="CO285" s="119">
        <v>712926.0</v>
      </c>
      <c r="CP285" s="119">
        <v>506933.0</v>
      </c>
      <c r="CQ285" s="119">
        <v>358110.0</v>
      </c>
      <c r="CR285" s="119">
        <v>252153.0</v>
      </c>
      <c r="CS285" s="119">
        <v>177519.0</v>
      </c>
      <c r="CT285" s="119">
        <v>125302.0</v>
      </c>
      <c r="CU285" s="119">
        <v>88871.0</v>
      </c>
      <c r="CV285" s="119">
        <v>63429.0</v>
      </c>
      <c r="CW285" s="119">
        <v>45583.0</v>
      </c>
      <c r="CX285" s="119">
        <v>32973.0</v>
      </c>
      <c r="CY285" s="119">
        <v>23981.0</v>
      </c>
      <c r="CZ285" s="119">
        <v>17505.0</v>
      </c>
      <c r="DA285" s="119">
        <v>12799.0</v>
      </c>
      <c r="DB285" s="119">
        <v>9353.0</v>
      </c>
      <c r="DC285" s="119">
        <v>6819.0</v>
      </c>
      <c r="DD285" s="119">
        <v>4951.0</v>
      </c>
      <c r="DE285" s="119">
        <v>3576.0</v>
      </c>
      <c r="DF285" s="119">
        <v>2567.0</v>
      </c>
      <c r="DG285" s="119">
        <v>1830.0</v>
      </c>
      <c r="DH285" s="119">
        <v>1295.0</v>
      </c>
      <c r="DI285" s="119">
        <v>910.0</v>
      </c>
      <c r="DJ285" s="119">
        <v>634.0</v>
      </c>
      <c r="DK285" s="119">
        <v>439.0</v>
      </c>
      <c r="DL285" s="119">
        <v>301.0</v>
      </c>
      <c r="DM285" s="119">
        <v>206.0</v>
      </c>
      <c r="DN285" s="119">
        <v>139.0</v>
      </c>
      <c r="DO285" s="119">
        <v>94.0</v>
      </c>
      <c r="DP285" s="119">
        <v>63.0</v>
      </c>
      <c r="DQ285" s="119">
        <v>42.0</v>
      </c>
      <c r="DR285" s="119">
        <v>27.0</v>
      </c>
      <c r="DS285" s="119">
        <v>18.0</v>
      </c>
      <c r="DT285" s="119">
        <v>12.0</v>
      </c>
      <c r="DU285" s="119">
        <v>8.0</v>
      </c>
      <c r="DV285" s="119">
        <v>5.0</v>
      </c>
      <c r="DW285" s="119">
        <v>3.0</v>
      </c>
      <c r="DX285" s="119">
        <v>2.0</v>
      </c>
      <c r="DY285" s="119">
        <v>1.0</v>
      </c>
      <c r="DZ285" s="119">
        <v>1.0</v>
      </c>
      <c r="EA285" s="119">
        <v>0.0</v>
      </c>
      <c r="EB285" s="119">
        <v>0.0</v>
      </c>
      <c r="EC285" s="119">
        <v>0.0</v>
      </c>
      <c r="ED285" s="119">
        <v>0.0</v>
      </c>
      <c r="EE285" s="119">
        <v>0.0</v>
      </c>
      <c r="EF285" s="119">
        <v>0.0</v>
      </c>
      <c r="EG285" s="119">
        <v>0.0</v>
      </c>
      <c r="EH285" s="119">
        <v>0.0</v>
      </c>
      <c r="EI285" s="63"/>
      <c r="EJ285" s="63"/>
      <c r="EK285" s="134">
        <v>0.0</v>
      </c>
      <c r="EL285" s="134">
        <v>0.0</v>
      </c>
      <c r="EM285" s="134">
        <v>0.0</v>
      </c>
      <c r="EN285" s="134">
        <v>0.0</v>
      </c>
      <c r="EO285" s="134">
        <v>0.0</v>
      </c>
      <c r="EP285" s="134">
        <v>0.0</v>
      </c>
      <c r="EQ285" s="134">
        <v>0.0</v>
      </c>
      <c r="ER285" s="134">
        <v>0.0</v>
      </c>
      <c r="ES285" s="134">
        <v>1.0E-4</v>
      </c>
      <c r="ET285" s="134">
        <v>1.0E-4</v>
      </c>
      <c r="EU285" s="134">
        <v>1.0E-4</v>
      </c>
      <c r="EV285" s="134">
        <v>2.0E-4</v>
      </c>
      <c r="EW285" s="134">
        <v>2.0E-4</v>
      </c>
      <c r="EX285" s="134">
        <v>3.0E-4</v>
      </c>
      <c r="EY285" s="134">
        <v>4.0E-4</v>
      </c>
      <c r="EZ285" s="134">
        <v>5.0E-4</v>
      </c>
      <c r="FA285" s="134">
        <v>7.0E-4</v>
      </c>
      <c r="FB285" s="134">
        <v>0.001</v>
      </c>
      <c r="FC285" s="134">
        <v>0.0013</v>
      </c>
      <c r="FD285" s="134">
        <v>0.0017</v>
      </c>
      <c r="FE285" s="134">
        <v>0.0022</v>
      </c>
      <c r="FF285" s="134">
        <v>0.0029</v>
      </c>
      <c r="FG285" s="134">
        <v>0.0037</v>
      </c>
      <c r="FH285" s="134">
        <v>0.0048</v>
      </c>
      <c r="FI285" s="134">
        <v>0.006</v>
      </c>
      <c r="FJ285" s="134">
        <v>0.0076</v>
      </c>
      <c r="FK285" s="134">
        <v>0.0095</v>
      </c>
      <c r="FL285" s="134">
        <v>0.0118</v>
      </c>
      <c r="FM285" s="134">
        <v>0.0146</v>
      </c>
      <c r="FN285" s="134">
        <v>0.0179</v>
      </c>
      <c r="FO285" s="134">
        <v>0.0219</v>
      </c>
      <c r="FP285" s="134">
        <v>0.0265</v>
      </c>
      <c r="FQ285" s="134">
        <v>0.0318</v>
      </c>
      <c r="FR285" s="134">
        <v>0.0377</v>
      </c>
      <c r="FS285" s="134">
        <v>0.044</v>
      </c>
      <c r="FT285" s="134">
        <v>0.0503</v>
      </c>
      <c r="FU285" s="134">
        <v>0.0561</v>
      </c>
      <c r="FV285" s="134">
        <v>0.0607</v>
      </c>
      <c r="FW285" s="134">
        <v>0.0635</v>
      </c>
      <c r="FX285" s="134">
        <v>0.064</v>
      </c>
      <c r="FY285" s="134">
        <v>0.0623</v>
      </c>
      <c r="FZ285" s="134">
        <v>0.0588</v>
      </c>
      <c r="GA285" s="134">
        <v>0.0541</v>
      </c>
      <c r="GB285" s="134">
        <v>0.0487</v>
      </c>
      <c r="GC285" s="134">
        <v>0.0431</v>
      </c>
      <c r="GD285" s="134">
        <v>0.0375</v>
      </c>
      <c r="GE285" s="134">
        <v>0.032</v>
      </c>
      <c r="GF285" s="134">
        <v>0.0267</v>
      </c>
      <c r="GG285" s="134">
        <v>0.0219</v>
      </c>
      <c r="GH285" s="134">
        <v>0.0175</v>
      </c>
      <c r="GI285" s="134">
        <v>0.0137</v>
      </c>
      <c r="GJ285" s="134">
        <v>0.0105</v>
      </c>
      <c r="GK285" s="134">
        <v>0.0079</v>
      </c>
      <c r="GL285" s="134">
        <v>0.0059</v>
      </c>
      <c r="GM285" s="134">
        <v>0.0043</v>
      </c>
      <c r="GN285" s="134">
        <v>0.0031</v>
      </c>
      <c r="GO285" s="134">
        <v>0.0022</v>
      </c>
      <c r="GP285" s="134">
        <v>0.0015</v>
      </c>
      <c r="GQ285" s="134">
        <v>0.0011</v>
      </c>
      <c r="GR285" s="134">
        <v>8.0E-4</v>
      </c>
      <c r="GS285" s="134">
        <v>5.0E-4</v>
      </c>
      <c r="GT285" s="134">
        <v>4.0E-4</v>
      </c>
      <c r="GU285" s="134">
        <v>3.0E-4</v>
      </c>
      <c r="GV285" s="134">
        <v>2.0E-4</v>
      </c>
      <c r="GW285" s="134">
        <v>1.0E-4</v>
      </c>
      <c r="GX285" s="134">
        <v>1.0E-4</v>
      </c>
      <c r="GY285" s="134">
        <v>1.0E-4</v>
      </c>
      <c r="GZ285" s="134">
        <v>1.0E-4</v>
      </c>
      <c r="HA285" s="134">
        <v>0.0</v>
      </c>
      <c r="HB285" s="134">
        <v>0.0</v>
      </c>
      <c r="HC285" s="134">
        <v>0.0</v>
      </c>
      <c r="HD285" s="134">
        <v>0.0</v>
      </c>
      <c r="HE285" s="134">
        <v>0.0</v>
      </c>
      <c r="HF285" s="134">
        <v>0.0</v>
      </c>
      <c r="HG285" s="134">
        <v>0.0</v>
      </c>
      <c r="HH285" s="134">
        <v>0.0</v>
      </c>
      <c r="HI285" s="134">
        <v>0.0</v>
      </c>
      <c r="HJ285" s="134">
        <v>0.0</v>
      </c>
      <c r="HK285" s="134">
        <v>0.0</v>
      </c>
      <c r="HL285" s="134">
        <v>0.0</v>
      </c>
      <c r="HM285" s="134">
        <v>0.0</v>
      </c>
      <c r="HN285" s="134">
        <v>0.0</v>
      </c>
      <c r="HO285" s="134">
        <v>0.0</v>
      </c>
      <c r="HP285" s="134">
        <v>0.0</v>
      </c>
      <c r="HQ285" s="134">
        <v>0.0</v>
      </c>
      <c r="HR285" s="134">
        <v>0.0</v>
      </c>
      <c r="HS285" s="134">
        <v>0.0</v>
      </c>
      <c r="HT285" s="134">
        <v>0.0</v>
      </c>
      <c r="HU285" s="134">
        <v>0.0</v>
      </c>
      <c r="HV285" s="134">
        <v>0.0</v>
      </c>
      <c r="HW285" s="134">
        <v>0.0</v>
      </c>
      <c r="HX285" s="134">
        <v>0.0</v>
      </c>
      <c r="HY285" s="134">
        <v>0.0</v>
      </c>
      <c r="HZ285" s="134">
        <v>0.0</v>
      </c>
      <c r="IA285" s="134">
        <v>0.0</v>
      </c>
      <c r="IB285" s="134">
        <v>0.0</v>
      </c>
      <c r="IC285" s="134">
        <v>0.0</v>
      </c>
      <c r="ID285" s="134">
        <v>0.0</v>
      </c>
      <c r="IE285" s="134">
        <v>0.0</v>
      </c>
      <c r="IF285" s="134">
        <v>0.0</v>
      </c>
      <c r="IG285" s="134">
        <v>0.0</v>
      </c>
    </row>
    <row r="286" hidden="1">
      <c r="A286" s="119" t="s">
        <v>100</v>
      </c>
      <c r="B286" s="119" t="s">
        <v>101</v>
      </c>
      <c r="C286" s="119">
        <v>1951.0</v>
      </c>
      <c r="D286" s="119">
        <v>1.408978475E9</v>
      </c>
      <c r="E286" s="63"/>
      <c r="F286" s="126">
        <v>0.819</v>
      </c>
      <c r="G286" s="126">
        <v>1.0</v>
      </c>
      <c r="H286" s="126">
        <v>0.835</v>
      </c>
      <c r="I286" s="126">
        <v>0.152</v>
      </c>
      <c r="J286" s="126">
        <v>0.012</v>
      </c>
      <c r="K286" s="126">
        <v>0.001</v>
      </c>
      <c r="L286" s="126">
        <v>0.0</v>
      </c>
      <c r="M286" s="63"/>
      <c r="N286" s="126">
        <v>0.001</v>
      </c>
      <c r="O286" s="63"/>
      <c r="P286" s="63"/>
      <c r="Q286" s="119">
        <v>1.153351341E9</v>
      </c>
      <c r="R286" s="63"/>
      <c r="S286" s="119">
        <v>1.176100266E9</v>
      </c>
      <c r="T286" s="119">
        <v>2.14679077E8</v>
      </c>
      <c r="U286" s="119">
        <v>1.6884122E7</v>
      </c>
      <c r="V286" s="119">
        <v>1310006.0</v>
      </c>
      <c r="W286" s="119">
        <v>5001.0</v>
      </c>
      <c r="X286" s="63"/>
      <c r="Y286" s="119">
        <v>1315010.0</v>
      </c>
      <c r="Z286" s="63"/>
      <c r="AA286" s="63"/>
      <c r="AB286" s="126">
        <v>0.784</v>
      </c>
      <c r="AC286" s="63"/>
      <c r="AD286" s="121">
        <v>0.78</v>
      </c>
      <c r="AE286" s="121">
        <v>0.33</v>
      </c>
      <c r="AF286" s="121">
        <v>0.05</v>
      </c>
      <c r="AG286" s="121">
        <v>0.03</v>
      </c>
      <c r="AH286" s="121">
        <v>0.01</v>
      </c>
      <c r="AI286" s="63"/>
      <c r="AJ286" s="121">
        <v>0.03</v>
      </c>
      <c r="AK286" s="63" t="str">
        <f t="shared" si="1"/>
        <v>Asia</v>
      </c>
      <c r="AL286" s="119">
        <v>120.0</v>
      </c>
      <c r="AM286" s="119">
        <v>217.0</v>
      </c>
      <c r="AN286" s="119">
        <v>391.0</v>
      </c>
      <c r="AO286" s="119">
        <v>705.0</v>
      </c>
      <c r="AP286" s="119">
        <v>1280.0</v>
      </c>
      <c r="AQ286" s="119">
        <v>2347.0</v>
      </c>
      <c r="AR286" s="119">
        <v>4363.0</v>
      </c>
      <c r="AS286" s="119">
        <v>8210.0</v>
      </c>
      <c r="AT286" s="119">
        <v>15584.0</v>
      </c>
      <c r="AU286" s="119">
        <v>29667.0</v>
      </c>
      <c r="AV286" s="119">
        <v>56259.0</v>
      </c>
      <c r="AW286" s="119">
        <v>105605.0</v>
      </c>
      <c r="AX286" s="119">
        <v>195124.0</v>
      </c>
      <c r="AY286" s="119">
        <v>353197.0</v>
      </c>
      <c r="AZ286" s="119">
        <v>623879.0</v>
      </c>
      <c r="BA286" s="119">
        <v>1071844.0</v>
      </c>
      <c r="BB286" s="119">
        <v>1786142.0</v>
      </c>
      <c r="BC286" s="119">
        <v>2880688.0</v>
      </c>
      <c r="BD286" s="119">
        <v>4489335.0</v>
      </c>
      <c r="BE286" s="119">
        <v>6754643.0</v>
      </c>
      <c r="BF286" s="119">
        <v>9812027.0</v>
      </c>
      <c r="BG286" s="119">
        <v>1.3774043E7</v>
      </c>
      <c r="BH286" s="119">
        <v>1.8720641E7</v>
      </c>
      <c r="BI286" s="119">
        <v>2.4697699E7</v>
      </c>
      <c r="BJ286" s="119">
        <v>3.17171E7</v>
      </c>
      <c r="BK286" s="119">
        <v>3.9741494E7</v>
      </c>
      <c r="BL286" s="119">
        <v>4.8635416E7</v>
      </c>
      <c r="BM286" s="119">
        <v>5.808227E7</v>
      </c>
      <c r="BN286" s="119">
        <v>6.7502757E7</v>
      </c>
      <c r="BO286" s="119">
        <v>7.6043435E7</v>
      </c>
      <c r="BP286" s="119">
        <v>8.2699202E7</v>
      </c>
      <c r="BQ286" s="119">
        <v>8.6571199E7</v>
      </c>
      <c r="BR286" s="119">
        <v>8.7168208E7</v>
      </c>
      <c r="BS286" s="119">
        <v>8.4602443E7</v>
      </c>
      <c r="BT286" s="119">
        <v>7.9566649E7</v>
      </c>
      <c r="BU286" s="119">
        <v>7.3097225E7</v>
      </c>
      <c r="BV286" s="119">
        <v>6.6245449E7</v>
      </c>
      <c r="BW286" s="119">
        <v>5.9809954E7</v>
      </c>
      <c r="BX286" s="119">
        <v>5.4215124E7</v>
      </c>
      <c r="BY286" s="119">
        <v>4.9520481E7</v>
      </c>
      <c r="BZ286" s="119">
        <v>4.549785E7</v>
      </c>
      <c r="CA286" s="119">
        <v>4.173665E7</v>
      </c>
      <c r="CB286" s="119">
        <v>3.7780468E7</v>
      </c>
      <c r="CC286" s="119">
        <v>3.3295851E7</v>
      </c>
      <c r="CD286" s="119">
        <v>2.822284E7</v>
      </c>
      <c r="CE286" s="119">
        <v>2.2820382E7</v>
      </c>
      <c r="CF286" s="119">
        <v>1.7560298E7</v>
      </c>
      <c r="CG286" s="119">
        <v>1.2922479E7</v>
      </c>
      <c r="CH286" s="119">
        <v>9211990.0</v>
      </c>
      <c r="CI286" s="119">
        <v>6492025.0</v>
      </c>
      <c r="CJ286" s="119">
        <v>4636096.0</v>
      </c>
      <c r="CK286" s="119">
        <v>3432668.0</v>
      </c>
      <c r="CL286" s="119">
        <v>2672440.0</v>
      </c>
      <c r="CM286" s="119">
        <v>2189682.0</v>
      </c>
      <c r="CN286" s="119">
        <v>1867292.0</v>
      </c>
      <c r="CO286" s="119">
        <v>1627125.0</v>
      </c>
      <c r="CP286" s="119">
        <v>1420030.0</v>
      </c>
      <c r="CQ286" s="119">
        <v>1219392.0</v>
      </c>
      <c r="CR286" s="119">
        <v>1016372.0</v>
      </c>
      <c r="CS286" s="119">
        <v>814673.0</v>
      </c>
      <c r="CT286" s="119">
        <v>624448.0</v>
      </c>
      <c r="CU286" s="119">
        <v>456484.0</v>
      </c>
      <c r="CV286" s="119">
        <v>318135.0</v>
      </c>
      <c r="CW286" s="119">
        <v>211687.0</v>
      </c>
      <c r="CX286" s="119">
        <v>134886.0</v>
      </c>
      <c r="CY286" s="119">
        <v>82648.0</v>
      </c>
      <c r="CZ286" s="119">
        <v>48932.0</v>
      </c>
      <c r="DA286" s="119">
        <v>28133.0</v>
      </c>
      <c r="DB286" s="119">
        <v>15778.0</v>
      </c>
      <c r="DC286" s="119">
        <v>8661.0</v>
      </c>
      <c r="DD286" s="119">
        <v>4661.0</v>
      </c>
      <c r="DE286" s="119">
        <v>2461.0</v>
      </c>
      <c r="DF286" s="119">
        <v>1275.0</v>
      </c>
      <c r="DG286" s="119">
        <v>647.0</v>
      </c>
      <c r="DH286" s="119">
        <v>322.0</v>
      </c>
      <c r="DI286" s="119">
        <v>157.0</v>
      </c>
      <c r="DJ286" s="119">
        <v>75.0</v>
      </c>
      <c r="DK286" s="119">
        <v>36.0</v>
      </c>
      <c r="DL286" s="119">
        <v>17.0</v>
      </c>
      <c r="DM286" s="119">
        <v>8.0</v>
      </c>
      <c r="DN286" s="119">
        <v>4.0</v>
      </c>
      <c r="DO286" s="119">
        <v>2.0</v>
      </c>
      <c r="DP286" s="119">
        <v>1.0</v>
      </c>
      <c r="DQ286" s="119">
        <v>0.0</v>
      </c>
      <c r="DR286" s="119">
        <v>0.0</v>
      </c>
      <c r="DS286" s="119">
        <v>0.0</v>
      </c>
      <c r="DT286" s="119">
        <v>0.0</v>
      </c>
      <c r="DU286" s="119">
        <v>0.0</v>
      </c>
      <c r="DV286" s="119">
        <v>0.0</v>
      </c>
      <c r="DW286" s="119">
        <v>0.0</v>
      </c>
      <c r="DX286" s="119">
        <v>0.0</v>
      </c>
      <c r="DY286" s="119">
        <v>0.0</v>
      </c>
      <c r="DZ286" s="119">
        <v>0.0</v>
      </c>
      <c r="EA286" s="119">
        <v>0.0</v>
      </c>
      <c r="EB286" s="119">
        <v>0.0</v>
      </c>
      <c r="EC286" s="119">
        <v>0.0</v>
      </c>
      <c r="ED286" s="119">
        <v>0.0</v>
      </c>
      <c r="EE286" s="119">
        <v>0.0</v>
      </c>
      <c r="EF286" s="119">
        <v>0.0</v>
      </c>
      <c r="EG286" s="119">
        <v>0.0</v>
      </c>
      <c r="EH286" s="119">
        <v>0.0</v>
      </c>
      <c r="EI286" s="63"/>
      <c r="EJ286" s="63"/>
      <c r="EK286" s="134">
        <v>0.0</v>
      </c>
      <c r="EL286" s="134">
        <v>0.0</v>
      </c>
      <c r="EM286" s="134">
        <v>0.0</v>
      </c>
      <c r="EN286" s="134">
        <v>0.0</v>
      </c>
      <c r="EO286" s="134">
        <v>0.0</v>
      </c>
      <c r="EP286" s="134">
        <v>0.0</v>
      </c>
      <c r="EQ286" s="134">
        <v>0.0</v>
      </c>
      <c r="ER286" s="134">
        <v>0.0</v>
      </c>
      <c r="ES286" s="134">
        <v>0.0</v>
      </c>
      <c r="ET286" s="134">
        <v>0.0</v>
      </c>
      <c r="EU286" s="134">
        <v>0.0</v>
      </c>
      <c r="EV286" s="134">
        <v>1.0E-4</v>
      </c>
      <c r="EW286" s="134">
        <v>1.0E-4</v>
      </c>
      <c r="EX286" s="134">
        <v>3.0E-4</v>
      </c>
      <c r="EY286" s="134">
        <v>4.0E-4</v>
      </c>
      <c r="EZ286" s="134">
        <v>8.0E-4</v>
      </c>
      <c r="FA286" s="134">
        <v>0.0013</v>
      </c>
      <c r="FB286" s="134">
        <v>0.002</v>
      </c>
      <c r="FC286" s="134">
        <v>0.0032</v>
      </c>
      <c r="FD286" s="134">
        <v>0.0048</v>
      </c>
      <c r="FE286" s="134">
        <v>0.007</v>
      </c>
      <c r="FF286" s="134">
        <v>0.0098</v>
      </c>
      <c r="FG286" s="134">
        <v>0.0133</v>
      </c>
      <c r="FH286" s="134">
        <v>0.0175</v>
      </c>
      <c r="FI286" s="134">
        <v>0.0225</v>
      </c>
      <c r="FJ286" s="134">
        <v>0.0282</v>
      </c>
      <c r="FK286" s="134">
        <v>0.0345</v>
      </c>
      <c r="FL286" s="134">
        <v>0.0412</v>
      </c>
      <c r="FM286" s="134">
        <v>0.0479</v>
      </c>
      <c r="FN286" s="134">
        <v>0.054</v>
      </c>
      <c r="FO286" s="134">
        <v>0.0587</v>
      </c>
      <c r="FP286" s="134">
        <v>0.0614</v>
      </c>
      <c r="FQ286" s="134">
        <v>0.0619</v>
      </c>
      <c r="FR286" s="134">
        <v>0.06</v>
      </c>
      <c r="FS286" s="134">
        <v>0.0565</v>
      </c>
      <c r="FT286" s="134">
        <v>0.0519</v>
      </c>
      <c r="FU286" s="134">
        <v>0.047</v>
      </c>
      <c r="FV286" s="134">
        <v>0.0424</v>
      </c>
      <c r="FW286" s="134">
        <v>0.0385</v>
      </c>
      <c r="FX286" s="134">
        <v>0.0351</v>
      </c>
      <c r="FY286" s="134">
        <v>0.0323</v>
      </c>
      <c r="FZ286" s="134">
        <v>0.0296</v>
      </c>
      <c r="GA286" s="134">
        <v>0.0268</v>
      </c>
      <c r="GB286" s="134">
        <v>0.0236</v>
      </c>
      <c r="GC286" s="134">
        <v>0.02</v>
      </c>
      <c r="GD286" s="134">
        <v>0.0162</v>
      </c>
      <c r="GE286" s="134">
        <v>0.0125</v>
      </c>
      <c r="GF286" s="134">
        <v>0.0092</v>
      </c>
      <c r="GG286" s="134">
        <v>0.0065</v>
      </c>
      <c r="GH286" s="134">
        <v>0.0046</v>
      </c>
      <c r="GI286" s="134">
        <v>0.0033</v>
      </c>
      <c r="GJ286" s="134">
        <v>0.0024</v>
      </c>
      <c r="GK286" s="134">
        <v>0.0019</v>
      </c>
      <c r="GL286" s="134">
        <v>0.0016</v>
      </c>
      <c r="GM286" s="134">
        <v>0.0013</v>
      </c>
      <c r="GN286" s="134">
        <v>0.0012</v>
      </c>
      <c r="GO286" s="134">
        <v>0.001</v>
      </c>
      <c r="GP286" s="134">
        <v>9.0E-4</v>
      </c>
      <c r="GQ286" s="134">
        <v>7.0E-4</v>
      </c>
      <c r="GR286" s="134">
        <v>6.0E-4</v>
      </c>
      <c r="GS286" s="134">
        <v>4.0E-4</v>
      </c>
      <c r="GT286" s="134">
        <v>3.0E-4</v>
      </c>
      <c r="GU286" s="134">
        <v>2.0E-4</v>
      </c>
      <c r="GV286" s="134">
        <v>2.0E-4</v>
      </c>
      <c r="GW286" s="134">
        <v>1.0E-4</v>
      </c>
      <c r="GX286" s="134">
        <v>1.0E-4</v>
      </c>
      <c r="GY286" s="134">
        <v>0.0</v>
      </c>
      <c r="GZ286" s="134">
        <v>0.0</v>
      </c>
      <c r="HA286" s="134">
        <v>0.0</v>
      </c>
      <c r="HB286" s="134">
        <v>0.0</v>
      </c>
      <c r="HC286" s="134">
        <v>0.0</v>
      </c>
      <c r="HD286" s="134">
        <v>0.0</v>
      </c>
      <c r="HE286" s="134">
        <v>0.0</v>
      </c>
      <c r="HF286" s="134">
        <v>0.0</v>
      </c>
      <c r="HG286" s="134">
        <v>0.0</v>
      </c>
      <c r="HH286" s="134">
        <v>0.0</v>
      </c>
      <c r="HI286" s="134">
        <v>0.0</v>
      </c>
      <c r="HJ286" s="134">
        <v>0.0</v>
      </c>
      <c r="HK286" s="134">
        <v>0.0</v>
      </c>
      <c r="HL286" s="134">
        <v>0.0</v>
      </c>
      <c r="HM286" s="134">
        <v>0.0</v>
      </c>
      <c r="HN286" s="134">
        <v>0.0</v>
      </c>
      <c r="HO286" s="134">
        <v>0.0</v>
      </c>
      <c r="HP286" s="134">
        <v>0.0</v>
      </c>
      <c r="HQ286" s="134">
        <v>0.0</v>
      </c>
      <c r="HR286" s="134">
        <v>0.0</v>
      </c>
      <c r="HS286" s="134">
        <v>0.0</v>
      </c>
      <c r="HT286" s="134">
        <v>0.0</v>
      </c>
      <c r="HU286" s="134">
        <v>0.0</v>
      </c>
      <c r="HV286" s="134">
        <v>0.0</v>
      </c>
      <c r="HW286" s="134">
        <v>0.0</v>
      </c>
      <c r="HX286" s="134">
        <v>0.0</v>
      </c>
      <c r="HY286" s="134">
        <v>0.0</v>
      </c>
      <c r="HZ286" s="134">
        <v>0.0</v>
      </c>
      <c r="IA286" s="134">
        <v>0.0</v>
      </c>
      <c r="IB286" s="134">
        <v>0.0</v>
      </c>
      <c r="IC286" s="134">
        <v>0.0</v>
      </c>
      <c r="ID286" s="134">
        <v>0.0</v>
      </c>
      <c r="IE286" s="134">
        <v>0.0</v>
      </c>
      <c r="IF286" s="134">
        <v>0.0</v>
      </c>
      <c r="IG286" s="134">
        <v>0.0</v>
      </c>
    </row>
    <row r="287" hidden="1">
      <c r="A287" s="119" t="s">
        <v>94</v>
      </c>
      <c r="B287" s="119" t="s">
        <v>95</v>
      </c>
      <c r="C287" s="119">
        <v>1952.0</v>
      </c>
      <c r="D287" s="119">
        <v>3.55420293E8</v>
      </c>
      <c r="E287" s="63"/>
      <c r="F287" s="126">
        <v>0.201</v>
      </c>
      <c r="G287" s="126">
        <v>1.0</v>
      </c>
      <c r="H287" s="126">
        <v>0.212</v>
      </c>
      <c r="I287" s="126">
        <v>0.239</v>
      </c>
      <c r="J287" s="126">
        <v>0.439</v>
      </c>
      <c r="K287" s="126">
        <v>0.109</v>
      </c>
      <c r="L287" s="126">
        <v>0.001</v>
      </c>
      <c r="M287" s="63"/>
      <c r="N287" s="126">
        <v>0.11</v>
      </c>
      <c r="O287" s="63"/>
      <c r="P287" s="63"/>
      <c r="Q287" s="119">
        <v>7.1413074E7</v>
      </c>
      <c r="R287" s="63"/>
      <c r="S287" s="119">
        <v>7.5264929E7</v>
      </c>
      <c r="T287" s="119">
        <v>8.4995421E7</v>
      </c>
      <c r="U287" s="119">
        <v>1.55973854E8</v>
      </c>
      <c r="V287" s="119">
        <v>3.8827168E7</v>
      </c>
      <c r="W287" s="119">
        <v>358265.0</v>
      </c>
      <c r="X287" s="63"/>
      <c r="Y287" s="119">
        <v>3.9186089E7</v>
      </c>
      <c r="Z287" s="63"/>
      <c r="AA287" s="63"/>
      <c r="AB287" s="126">
        <v>0.048</v>
      </c>
      <c r="AC287" s="63"/>
      <c r="AD287" s="121">
        <v>0.05</v>
      </c>
      <c r="AE287" s="121">
        <v>0.13</v>
      </c>
      <c r="AF287" s="121">
        <v>0.4</v>
      </c>
      <c r="AG287" s="121">
        <v>0.83</v>
      </c>
      <c r="AH287" s="121">
        <v>0.91</v>
      </c>
      <c r="AI287" s="63"/>
      <c r="AJ287" s="121">
        <v>0.83</v>
      </c>
      <c r="AK287" s="63" t="str">
        <f t="shared" si="1"/>
        <v>The Americas</v>
      </c>
      <c r="AL287" s="119">
        <v>42.0</v>
      </c>
      <c r="AM287" s="119">
        <v>62.0</v>
      </c>
      <c r="AN287" s="119">
        <v>92.0</v>
      </c>
      <c r="AO287" s="119">
        <v>138.0</v>
      </c>
      <c r="AP287" s="119">
        <v>210.0</v>
      </c>
      <c r="AQ287" s="119">
        <v>326.0</v>
      </c>
      <c r="AR287" s="119">
        <v>517.0</v>
      </c>
      <c r="AS287" s="119">
        <v>834.0</v>
      </c>
      <c r="AT287" s="119">
        <v>1365.0</v>
      </c>
      <c r="AU287" s="119">
        <v>2253.0</v>
      </c>
      <c r="AV287" s="119">
        <v>3726.0</v>
      </c>
      <c r="AW287" s="119">
        <v>6140.0</v>
      </c>
      <c r="AX287" s="119">
        <v>10026.0</v>
      </c>
      <c r="AY287" s="119">
        <v>16155.0</v>
      </c>
      <c r="AZ287" s="119">
        <v>25609.0</v>
      </c>
      <c r="BA287" s="119">
        <v>39842.0</v>
      </c>
      <c r="BB287" s="119">
        <v>60743.0</v>
      </c>
      <c r="BC287" s="119">
        <v>90661.0</v>
      </c>
      <c r="BD287" s="119">
        <v>132406.0</v>
      </c>
      <c r="BE287" s="119">
        <v>189208.0</v>
      </c>
      <c r="BF287" s="119">
        <v>264657.0</v>
      </c>
      <c r="BG287" s="119">
        <v>362634.0</v>
      </c>
      <c r="BH287" s="119">
        <v>487288.0</v>
      </c>
      <c r="BI287" s="119">
        <v>643068.0</v>
      </c>
      <c r="BJ287" s="119">
        <v>834828.0</v>
      </c>
      <c r="BK287" s="119">
        <v>1067934.0</v>
      </c>
      <c r="BL287" s="119">
        <v>1348244.0</v>
      </c>
      <c r="BM287" s="119">
        <v>1681773.0</v>
      </c>
      <c r="BN287" s="119">
        <v>2073848.0</v>
      </c>
      <c r="BO287" s="119">
        <v>2527679.0</v>
      </c>
      <c r="BP287" s="119">
        <v>3042472.0</v>
      </c>
      <c r="BQ287" s="119">
        <v>3611489.0</v>
      </c>
      <c r="BR287" s="119">
        <v>4220697.0</v>
      </c>
      <c r="BS287" s="119">
        <v>4848678.0</v>
      </c>
      <c r="BT287" s="119">
        <v>5468267.0</v>
      </c>
      <c r="BU287" s="119">
        <v>6049887.0</v>
      </c>
      <c r="BV287" s="119">
        <v>6565967.0</v>
      </c>
      <c r="BW287" s="119">
        <v>6995364.0</v>
      </c>
      <c r="BX287" s="119">
        <v>7326650.0</v>
      </c>
      <c r="BY287" s="119">
        <v>7559444.0</v>
      </c>
      <c r="BZ287" s="119">
        <v>7703710.0</v>
      </c>
      <c r="CA287" s="119">
        <v>7777635.0</v>
      </c>
      <c r="CB287" s="119">
        <v>7805217.0</v>
      </c>
      <c r="CC287" s="119">
        <v>7814653.0</v>
      </c>
      <c r="CD287" s="119">
        <v>7838201.0</v>
      </c>
      <c r="CE287" s="119">
        <v>7913380.0</v>
      </c>
      <c r="CF287" s="119">
        <v>8084527.0</v>
      </c>
      <c r="CG287" s="119">
        <v>8402891.0</v>
      </c>
      <c r="CH287" s="119">
        <v>8923055.0</v>
      </c>
      <c r="CI287" s="119">
        <v>9693697.0</v>
      </c>
      <c r="CJ287" s="119">
        <v>1.0742164E7</v>
      </c>
      <c r="CK287" s="119">
        <v>1.2054997E7</v>
      </c>
      <c r="CL287" s="119">
        <v>1.3559998E7</v>
      </c>
      <c r="CM287" s="119">
        <v>1.5118015E7</v>
      </c>
      <c r="CN287" s="119">
        <v>1.6532315E7</v>
      </c>
      <c r="CO287" s="119">
        <v>1.7578956E7</v>
      </c>
      <c r="CP287" s="119">
        <v>1.8053501E7</v>
      </c>
      <c r="CQ287" s="119">
        <v>1.7821215E7</v>
      </c>
      <c r="CR287" s="119">
        <v>1.6853868E7</v>
      </c>
      <c r="CS287" s="119">
        <v>1.5239527E7</v>
      </c>
      <c r="CT287" s="119">
        <v>1.3161462E7</v>
      </c>
      <c r="CU287" s="119">
        <v>1.0853886E7</v>
      </c>
      <c r="CV287" s="119">
        <v>8550093.0</v>
      </c>
      <c r="CW287" s="119">
        <v>6439260.0</v>
      </c>
      <c r="CX287" s="119">
        <v>4642380.0</v>
      </c>
      <c r="CY287" s="119">
        <v>3209276.0</v>
      </c>
      <c r="CZ287" s="119">
        <v>2131583.0</v>
      </c>
      <c r="DA287" s="119">
        <v>1363397.0</v>
      </c>
      <c r="DB287" s="119">
        <v>841920.0</v>
      </c>
      <c r="DC287" s="119">
        <v>503299.0</v>
      </c>
      <c r="DD287" s="119">
        <v>292076.0</v>
      </c>
      <c r="DE287" s="119">
        <v>164996.0</v>
      </c>
      <c r="DF287" s="119">
        <v>90969.0</v>
      </c>
      <c r="DG287" s="119">
        <v>49073.0</v>
      </c>
      <c r="DH287" s="119">
        <v>25968.0</v>
      </c>
      <c r="DI287" s="119">
        <v>13518.0</v>
      </c>
      <c r="DJ287" s="119">
        <v>6950.0</v>
      </c>
      <c r="DK287" s="119">
        <v>3548.0</v>
      </c>
      <c r="DL287" s="119">
        <v>1813.0</v>
      </c>
      <c r="DM287" s="119">
        <v>936.0</v>
      </c>
      <c r="DN287" s="119">
        <v>494.0</v>
      </c>
      <c r="DO287" s="119">
        <v>269.0</v>
      </c>
      <c r="DP287" s="119">
        <v>152.0</v>
      </c>
      <c r="DQ287" s="119">
        <v>89.0</v>
      </c>
      <c r="DR287" s="119">
        <v>54.0</v>
      </c>
      <c r="DS287" s="119">
        <v>34.0</v>
      </c>
      <c r="DT287" s="119">
        <v>21.0</v>
      </c>
      <c r="DU287" s="119">
        <v>13.0</v>
      </c>
      <c r="DV287" s="119">
        <v>8.0</v>
      </c>
      <c r="DW287" s="119">
        <v>5.0</v>
      </c>
      <c r="DX287" s="119">
        <v>3.0</v>
      </c>
      <c r="DY287" s="119">
        <v>2.0</v>
      </c>
      <c r="DZ287" s="119">
        <v>1.0</v>
      </c>
      <c r="EA287" s="119">
        <v>1.0</v>
      </c>
      <c r="EB287" s="119">
        <v>0.0</v>
      </c>
      <c r="EC287" s="119">
        <v>0.0</v>
      </c>
      <c r="ED287" s="119">
        <v>0.0</v>
      </c>
      <c r="EE287" s="119">
        <v>0.0</v>
      </c>
      <c r="EF287" s="119">
        <v>0.0</v>
      </c>
      <c r="EG287" s="119">
        <v>0.0</v>
      </c>
      <c r="EH287" s="119">
        <v>0.0</v>
      </c>
      <c r="EI287" s="63"/>
      <c r="EJ287" s="63"/>
      <c r="EK287" s="134">
        <v>0.0</v>
      </c>
      <c r="EL287" s="134">
        <v>0.0</v>
      </c>
      <c r="EM287" s="134">
        <v>0.0</v>
      </c>
      <c r="EN287" s="134">
        <v>0.0</v>
      </c>
      <c r="EO287" s="134">
        <v>0.0</v>
      </c>
      <c r="EP287" s="134">
        <v>0.0</v>
      </c>
      <c r="EQ287" s="134">
        <v>0.0</v>
      </c>
      <c r="ER287" s="134">
        <v>0.0</v>
      </c>
      <c r="ES287" s="134">
        <v>0.0</v>
      </c>
      <c r="ET287" s="134">
        <v>0.0</v>
      </c>
      <c r="EU287" s="134">
        <v>0.0</v>
      </c>
      <c r="EV287" s="134">
        <v>0.0</v>
      </c>
      <c r="EW287" s="134">
        <v>0.0</v>
      </c>
      <c r="EX287" s="134">
        <v>0.0</v>
      </c>
      <c r="EY287" s="134">
        <v>1.0E-4</v>
      </c>
      <c r="EZ287" s="134">
        <v>1.0E-4</v>
      </c>
      <c r="FA287" s="134">
        <v>2.0E-4</v>
      </c>
      <c r="FB287" s="134">
        <v>3.0E-4</v>
      </c>
      <c r="FC287" s="134">
        <v>4.0E-4</v>
      </c>
      <c r="FD287" s="134">
        <v>5.0E-4</v>
      </c>
      <c r="FE287" s="134">
        <v>7.0E-4</v>
      </c>
      <c r="FF287" s="134">
        <v>0.001</v>
      </c>
      <c r="FG287" s="134">
        <v>0.0014</v>
      </c>
      <c r="FH287" s="134">
        <v>0.0018</v>
      </c>
      <c r="FI287" s="134">
        <v>0.0023</v>
      </c>
      <c r="FJ287" s="134">
        <v>0.003</v>
      </c>
      <c r="FK287" s="134">
        <v>0.0038</v>
      </c>
      <c r="FL287" s="134">
        <v>0.0047</v>
      </c>
      <c r="FM287" s="134">
        <v>0.0058</v>
      </c>
      <c r="FN287" s="134">
        <v>0.0071</v>
      </c>
      <c r="FO287" s="134">
        <v>0.0086</v>
      </c>
      <c r="FP287" s="134">
        <v>0.0102</v>
      </c>
      <c r="FQ287" s="134">
        <v>0.0119</v>
      </c>
      <c r="FR287" s="134">
        <v>0.0136</v>
      </c>
      <c r="FS287" s="134">
        <v>0.0154</v>
      </c>
      <c r="FT287" s="134">
        <v>0.017</v>
      </c>
      <c r="FU287" s="134">
        <v>0.0185</v>
      </c>
      <c r="FV287" s="134">
        <v>0.0197</v>
      </c>
      <c r="FW287" s="134">
        <v>0.0206</v>
      </c>
      <c r="FX287" s="134">
        <v>0.0213</v>
      </c>
      <c r="FY287" s="134">
        <v>0.0217</v>
      </c>
      <c r="FZ287" s="134">
        <v>0.0219</v>
      </c>
      <c r="GA287" s="134">
        <v>0.022</v>
      </c>
      <c r="GB287" s="134">
        <v>0.022</v>
      </c>
      <c r="GC287" s="134">
        <v>0.0221</v>
      </c>
      <c r="GD287" s="134">
        <v>0.0223</v>
      </c>
      <c r="GE287" s="134">
        <v>0.0227</v>
      </c>
      <c r="GF287" s="134">
        <v>0.0236</v>
      </c>
      <c r="GG287" s="134">
        <v>0.0251</v>
      </c>
      <c r="GH287" s="134">
        <v>0.0273</v>
      </c>
      <c r="GI287" s="134">
        <v>0.0302</v>
      </c>
      <c r="GJ287" s="134">
        <v>0.0339</v>
      </c>
      <c r="GK287" s="134">
        <v>0.0382</v>
      </c>
      <c r="GL287" s="134">
        <v>0.0425</v>
      </c>
      <c r="GM287" s="134">
        <v>0.0465</v>
      </c>
      <c r="GN287" s="134">
        <v>0.0495</v>
      </c>
      <c r="GO287" s="134">
        <v>0.0508</v>
      </c>
      <c r="GP287" s="134">
        <v>0.0501</v>
      </c>
      <c r="GQ287" s="134">
        <v>0.0474</v>
      </c>
      <c r="GR287" s="134">
        <v>0.0429</v>
      </c>
      <c r="GS287" s="134">
        <v>0.037</v>
      </c>
      <c r="GT287" s="134">
        <v>0.0305</v>
      </c>
      <c r="GU287" s="134">
        <v>0.0241</v>
      </c>
      <c r="GV287" s="134">
        <v>0.0181</v>
      </c>
      <c r="GW287" s="134">
        <v>0.0131</v>
      </c>
      <c r="GX287" s="134">
        <v>0.009</v>
      </c>
      <c r="GY287" s="134">
        <v>0.006</v>
      </c>
      <c r="GZ287" s="134">
        <v>0.0038</v>
      </c>
      <c r="HA287" s="134">
        <v>0.0024</v>
      </c>
      <c r="HB287" s="134">
        <v>0.0014</v>
      </c>
      <c r="HC287" s="134">
        <v>8.0E-4</v>
      </c>
      <c r="HD287" s="134">
        <v>5.0E-4</v>
      </c>
      <c r="HE287" s="134">
        <v>3.0E-4</v>
      </c>
      <c r="HF287" s="134">
        <v>1.0E-4</v>
      </c>
      <c r="HG287" s="134">
        <v>1.0E-4</v>
      </c>
      <c r="HH287" s="134">
        <v>0.0</v>
      </c>
      <c r="HI287" s="134">
        <v>0.0</v>
      </c>
      <c r="HJ287" s="134">
        <v>0.0</v>
      </c>
      <c r="HK287" s="134">
        <v>0.0</v>
      </c>
      <c r="HL287" s="134">
        <v>0.0</v>
      </c>
      <c r="HM287" s="134">
        <v>0.0</v>
      </c>
      <c r="HN287" s="134">
        <v>0.0</v>
      </c>
      <c r="HO287" s="134">
        <v>0.0</v>
      </c>
      <c r="HP287" s="134">
        <v>0.0</v>
      </c>
      <c r="HQ287" s="134">
        <v>0.0</v>
      </c>
      <c r="HR287" s="134">
        <v>0.0</v>
      </c>
      <c r="HS287" s="134">
        <v>0.0</v>
      </c>
      <c r="HT287" s="134">
        <v>0.0</v>
      </c>
      <c r="HU287" s="134">
        <v>0.0</v>
      </c>
      <c r="HV287" s="134">
        <v>0.0</v>
      </c>
      <c r="HW287" s="134">
        <v>0.0</v>
      </c>
      <c r="HX287" s="134">
        <v>0.0</v>
      </c>
      <c r="HY287" s="134">
        <v>0.0</v>
      </c>
      <c r="HZ287" s="134">
        <v>0.0</v>
      </c>
      <c r="IA287" s="134">
        <v>0.0</v>
      </c>
      <c r="IB287" s="134">
        <v>0.0</v>
      </c>
      <c r="IC287" s="134">
        <v>0.0</v>
      </c>
      <c r="ID287" s="134">
        <v>0.0</v>
      </c>
      <c r="IE287" s="134">
        <v>0.0</v>
      </c>
      <c r="IF287" s="134">
        <v>0.0</v>
      </c>
      <c r="IG287" s="134">
        <v>0.0</v>
      </c>
    </row>
    <row r="288" hidden="1">
      <c r="A288" s="119" t="s">
        <v>96</v>
      </c>
      <c r="B288" s="119" t="s">
        <v>97</v>
      </c>
      <c r="C288" s="119">
        <v>1952.0</v>
      </c>
      <c r="D288" s="119">
        <v>5.9074336E8</v>
      </c>
      <c r="E288" s="63"/>
      <c r="F288" s="126">
        <v>0.183</v>
      </c>
      <c r="G288" s="126">
        <v>1.0</v>
      </c>
      <c r="H288" s="126">
        <v>0.201</v>
      </c>
      <c r="I288" s="126">
        <v>0.445</v>
      </c>
      <c r="J288" s="126">
        <v>0.344</v>
      </c>
      <c r="K288" s="126">
        <v>0.011</v>
      </c>
      <c r="L288" s="126">
        <v>0.0</v>
      </c>
      <c r="M288" s="63"/>
      <c r="N288" s="126">
        <v>0.011</v>
      </c>
      <c r="O288" s="63"/>
      <c r="P288" s="63"/>
      <c r="Q288" s="119">
        <v>1.08133613E8</v>
      </c>
      <c r="R288" s="63"/>
      <c r="S288" s="119">
        <v>1.18447181E8</v>
      </c>
      <c r="T288" s="119">
        <v>2.62861404E8</v>
      </c>
      <c r="U288" s="119">
        <v>2.03041871E8</v>
      </c>
      <c r="V288" s="119">
        <v>6375857.0</v>
      </c>
      <c r="W288" s="119">
        <v>17037.0</v>
      </c>
      <c r="X288" s="63"/>
      <c r="Y288" s="119">
        <v>6392904.0</v>
      </c>
      <c r="Z288" s="63"/>
      <c r="AA288" s="63"/>
      <c r="AB288" s="126">
        <v>0.073</v>
      </c>
      <c r="AC288" s="63"/>
      <c r="AD288" s="121">
        <v>0.08</v>
      </c>
      <c r="AE288" s="121">
        <v>0.4</v>
      </c>
      <c r="AF288" s="121">
        <v>0.53</v>
      </c>
      <c r="AG288" s="121">
        <v>0.14</v>
      </c>
      <c r="AH288" s="121">
        <v>0.04</v>
      </c>
      <c r="AI288" s="63"/>
      <c r="AJ288" s="121">
        <v>0.14</v>
      </c>
      <c r="AK288" s="63" t="str">
        <f t="shared" si="1"/>
        <v>Europe</v>
      </c>
      <c r="AL288" s="119">
        <v>0.0</v>
      </c>
      <c r="AM288" s="119">
        <v>0.0</v>
      </c>
      <c r="AN288" s="119">
        <v>0.0</v>
      </c>
      <c r="AO288" s="119">
        <v>0.0</v>
      </c>
      <c r="AP288" s="119">
        <v>0.0</v>
      </c>
      <c r="AQ288" s="119">
        <v>0.0</v>
      </c>
      <c r="AR288" s="119">
        <v>1.0</v>
      </c>
      <c r="AS288" s="119">
        <v>2.0</v>
      </c>
      <c r="AT288" s="119">
        <v>4.0</v>
      </c>
      <c r="AU288" s="119">
        <v>7.0</v>
      </c>
      <c r="AV288" s="119">
        <v>14.0</v>
      </c>
      <c r="AW288" s="119">
        <v>28.0</v>
      </c>
      <c r="AX288" s="119">
        <v>53.0</v>
      </c>
      <c r="AY288" s="119">
        <v>99.0</v>
      </c>
      <c r="AZ288" s="119">
        <v>182.0</v>
      </c>
      <c r="BA288" s="119">
        <v>326.0</v>
      </c>
      <c r="BB288" s="119">
        <v>575.0</v>
      </c>
      <c r="BC288" s="119">
        <v>998.0</v>
      </c>
      <c r="BD288" s="119">
        <v>1708.0</v>
      </c>
      <c r="BE288" s="119">
        <v>2892.0</v>
      </c>
      <c r="BF288" s="119">
        <v>4869.0</v>
      </c>
      <c r="BG288" s="119">
        <v>8189.0</v>
      </c>
      <c r="BH288" s="119">
        <v>13836.0</v>
      </c>
      <c r="BI288" s="119">
        <v>23581.0</v>
      </c>
      <c r="BJ288" s="119">
        <v>40613.0</v>
      </c>
      <c r="BK288" s="119">
        <v>70608.0</v>
      </c>
      <c r="BL288" s="119">
        <v>123473.0</v>
      </c>
      <c r="BM288" s="119">
        <v>216170.0</v>
      </c>
      <c r="BN288" s="119">
        <v>377112.0</v>
      </c>
      <c r="BO288" s="119">
        <v>652602.0</v>
      </c>
      <c r="BP288" s="119">
        <v>1114691.0</v>
      </c>
      <c r="BQ288" s="119">
        <v>1866929.0</v>
      </c>
      <c r="BR288" s="119">
        <v>3039559.0</v>
      </c>
      <c r="BS288" s="119">
        <v>4762057.0</v>
      </c>
      <c r="BT288" s="119">
        <v>7105425.0</v>
      </c>
      <c r="BU288" s="119">
        <v>1.000543E7</v>
      </c>
      <c r="BV288" s="119">
        <v>1.3205629E7</v>
      </c>
      <c r="BW288" s="119">
        <v>1.6273593E7</v>
      </c>
      <c r="BX288" s="119">
        <v>1.8720021E7</v>
      </c>
      <c r="BY288" s="119">
        <v>2.0188768E7</v>
      </c>
      <c r="BZ288" s="119">
        <v>2.0627135E7</v>
      </c>
      <c r="CA288" s="119">
        <v>2.0342028E7</v>
      </c>
      <c r="CB288" s="119">
        <v>1.99085E7</v>
      </c>
      <c r="CC288" s="119">
        <v>1.997146E7</v>
      </c>
      <c r="CD288" s="119">
        <v>2.1016253E7</v>
      </c>
      <c r="CE288" s="119">
        <v>2.318755E7</v>
      </c>
      <c r="CF288" s="119">
        <v>2.6231591E7</v>
      </c>
      <c r="CG288" s="119">
        <v>2.9589285E7</v>
      </c>
      <c r="CH288" s="119">
        <v>3.2583932E7</v>
      </c>
      <c r="CI288" s="119">
        <v>3.4628709E7</v>
      </c>
      <c r="CJ288" s="119">
        <v>3.5402098E7</v>
      </c>
      <c r="CK288" s="119">
        <v>3.4898223E7</v>
      </c>
      <c r="CL288" s="119">
        <v>3.3287329E7</v>
      </c>
      <c r="CM288" s="119">
        <v>3.0718912E7</v>
      </c>
      <c r="CN288" s="119">
        <v>2.7280322E7</v>
      </c>
      <c r="CO288" s="119">
        <v>2.3121294E7</v>
      </c>
      <c r="CP288" s="119">
        <v>1.8561672E7</v>
      </c>
      <c r="CQ288" s="119">
        <v>1.4052E7</v>
      </c>
      <c r="CR288" s="119">
        <v>1.002545E7</v>
      </c>
      <c r="CS288" s="119">
        <v>6760892.0</v>
      </c>
      <c r="CT288" s="119">
        <v>4335777.0</v>
      </c>
      <c r="CU288" s="119">
        <v>2666667.0</v>
      </c>
      <c r="CV288" s="119">
        <v>1588516.0</v>
      </c>
      <c r="CW288" s="119">
        <v>925447.0</v>
      </c>
      <c r="CX288" s="119">
        <v>531393.0</v>
      </c>
      <c r="CY288" s="119">
        <v>302093.0</v>
      </c>
      <c r="CZ288" s="119">
        <v>170240.0</v>
      </c>
      <c r="DA288" s="119">
        <v>95018.0</v>
      </c>
      <c r="DB288" s="119">
        <v>52452.0</v>
      </c>
      <c r="DC288" s="119">
        <v>28612.0</v>
      </c>
      <c r="DD288" s="119">
        <v>15420.0</v>
      </c>
      <c r="DE288" s="119">
        <v>8213.0</v>
      </c>
      <c r="DF288" s="119">
        <v>4322.0</v>
      </c>
      <c r="DG288" s="119">
        <v>2245.0</v>
      </c>
      <c r="DH288" s="119">
        <v>1149.0</v>
      </c>
      <c r="DI288" s="119">
        <v>578.0</v>
      </c>
      <c r="DJ288" s="119">
        <v>285.0</v>
      </c>
      <c r="DK288" s="119">
        <v>137.0</v>
      </c>
      <c r="DL288" s="119">
        <v>65.0</v>
      </c>
      <c r="DM288" s="119">
        <v>29.0</v>
      </c>
      <c r="DN288" s="119">
        <v>13.0</v>
      </c>
      <c r="DO288" s="119">
        <v>6.0</v>
      </c>
      <c r="DP288" s="119">
        <v>2.0</v>
      </c>
      <c r="DQ288" s="119">
        <v>1.0</v>
      </c>
      <c r="DR288" s="119">
        <v>0.0</v>
      </c>
      <c r="DS288" s="119">
        <v>0.0</v>
      </c>
      <c r="DT288" s="119">
        <v>0.0</v>
      </c>
      <c r="DU288" s="119">
        <v>0.0</v>
      </c>
      <c r="DV288" s="119">
        <v>0.0</v>
      </c>
      <c r="DW288" s="119">
        <v>0.0</v>
      </c>
      <c r="DX288" s="119">
        <v>0.0</v>
      </c>
      <c r="DY288" s="119">
        <v>0.0</v>
      </c>
      <c r="DZ288" s="119">
        <v>0.0</v>
      </c>
      <c r="EA288" s="119">
        <v>0.0</v>
      </c>
      <c r="EB288" s="119">
        <v>0.0</v>
      </c>
      <c r="EC288" s="119">
        <v>0.0</v>
      </c>
      <c r="ED288" s="119">
        <v>0.0</v>
      </c>
      <c r="EE288" s="119">
        <v>0.0</v>
      </c>
      <c r="EF288" s="119">
        <v>0.0</v>
      </c>
      <c r="EG288" s="119">
        <v>0.0</v>
      </c>
      <c r="EH288" s="119">
        <v>0.0</v>
      </c>
      <c r="EI288" s="63"/>
      <c r="EJ288" s="63"/>
      <c r="EK288" s="134">
        <v>0.0</v>
      </c>
      <c r="EL288" s="134">
        <v>0.0</v>
      </c>
      <c r="EM288" s="134">
        <v>0.0</v>
      </c>
      <c r="EN288" s="134">
        <v>0.0</v>
      </c>
      <c r="EO288" s="134">
        <v>0.0</v>
      </c>
      <c r="EP288" s="134">
        <v>0.0</v>
      </c>
      <c r="EQ288" s="134">
        <v>0.0</v>
      </c>
      <c r="ER288" s="134">
        <v>0.0</v>
      </c>
      <c r="ES288" s="134">
        <v>0.0</v>
      </c>
      <c r="ET288" s="134">
        <v>0.0</v>
      </c>
      <c r="EU288" s="134">
        <v>0.0</v>
      </c>
      <c r="EV288" s="134">
        <v>0.0</v>
      </c>
      <c r="EW288" s="134">
        <v>0.0</v>
      </c>
      <c r="EX288" s="134">
        <v>0.0</v>
      </c>
      <c r="EY288" s="134">
        <v>0.0</v>
      </c>
      <c r="EZ288" s="134">
        <v>0.0</v>
      </c>
      <c r="FA288" s="134">
        <v>0.0</v>
      </c>
      <c r="FB288" s="134">
        <v>0.0</v>
      </c>
      <c r="FC288" s="134">
        <v>0.0</v>
      </c>
      <c r="FD288" s="134">
        <v>0.0</v>
      </c>
      <c r="FE288" s="134">
        <v>0.0</v>
      </c>
      <c r="FF288" s="134">
        <v>0.0</v>
      </c>
      <c r="FG288" s="134">
        <v>0.0</v>
      </c>
      <c r="FH288" s="134">
        <v>0.0</v>
      </c>
      <c r="FI288" s="134">
        <v>1.0E-4</v>
      </c>
      <c r="FJ288" s="134">
        <v>1.0E-4</v>
      </c>
      <c r="FK288" s="134">
        <v>2.0E-4</v>
      </c>
      <c r="FL288" s="134">
        <v>4.0E-4</v>
      </c>
      <c r="FM288" s="134">
        <v>6.0E-4</v>
      </c>
      <c r="FN288" s="134">
        <v>0.0011</v>
      </c>
      <c r="FO288" s="134">
        <v>0.0019</v>
      </c>
      <c r="FP288" s="134">
        <v>0.0032</v>
      </c>
      <c r="FQ288" s="134">
        <v>0.0051</v>
      </c>
      <c r="FR288" s="134">
        <v>0.0081</v>
      </c>
      <c r="FS288" s="134">
        <v>0.012</v>
      </c>
      <c r="FT288" s="134">
        <v>0.0169</v>
      </c>
      <c r="FU288" s="134">
        <v>0.0224</v>
      </c>
      <c r="FV288" s="134">
        <v>0.0275</v>
      </c>
      <c r="FW288" s="134">
        <v>0.0317</v>
      </c>
      <c r="FX288" s="134">
        <v>0.0342</v>
      </c>
      <c r="FY288" s="134">
        <v>0.0349</v>
      </c>
      <c r="FZ288" s="134">
        <v>0.0344</v>
      </c>
      <c r="GA288" s="134">
        <v>0.0337</v>
      </c>
      <c r="GB288" s="134">
        <v>0.0338</v>
      </c>
      <c r="GC288" s="134">
        <v>0.0356</v>
      </c>
      <c r="GD288" s="134">
        <v>0.0393</v>
      </c>
      <c r="GE288" s="134">
        <v>0.0444</v>
      </c>
      <c r="GF288" s="134">
        <v>0.0501</v>
      </c>
      <c r="GG288" s="134">
        <v>0.0552</v>
      </c>
      <c r="GH288" s="134">
        <v>0.0586</v>
      </c>
      <c r="GI288" s="134">
        <v>0.0599</v>
      </c>
      <c r="GJ288" s="134">
        <v>0.0591</v>
      </c>
      <c r="GK288" s="134">
        <v>0.0563</v>
      </c>
      <c r="GL288" s="134">
        <v>0.052</v>
      </c>
      <c r="GM288" s="134">
        <v>0.0462</v>
      </c>
      <c r="GN288" s="134">
        <v>0.0391</v>
      </c>
      <c r="GO288" s="134">
        <v>0.0314</v>
      </c>
      <c r="GP288" s="134">
        <v>0.0238</v>
      </c>
      <c r="GQ288" s="134">
        <v>0.017</v>
      </c>
      <c r="GR288" s="134">
        <v>0.0114</v>
      </c>
      <c r="GS288" s="134">
        <v>0.0073</v>
      </c>
      <c r="GT288" s="134">
        <v>0.0045</v>
      </c>
      <c r="GU288" s="134">
        <v>0.0027</v>
      </c>
      <c r="GV288" s="134">
        <v>0.0016</v>
      </c>
      <c r="GW288" s="134">
        <v>9.0E-4</v>
      </c>
      <c r="GX288" s="134">
        <v>5.0E-4</v>
      </c>
      <c r="GY288" s="134">
        <v>3.0E-4</v>
      </c>
      <c r="GZ288" s="134">
        <v>2.0E-4</v>
      </c>
      <c r="HA288" s="134">
        <v>1.0E-4</v>
      </c>
      <c r="HB288" s="134">
        <v>0.0</v>
      </c>
      <c r="HC288" s="134">
        <v>0.0</v>
      </c>
      <c r="HD288" s="134">
        <v>0.0</v>
      </c>
      <c r="HE288" s="134">
        <v>0.0</v>
      </c>
      <c r="HF288" s="134">
        <v>0.0</v>
      </c>
      <c r="HG288" s="134">
        <v>0.0</v>
      </c>
      <c r="HH288" s="134">
        <v>0.0</v>
      </c>
      <c r="HI288" s="134">
        <v>0.0</v>
      </c>
      <c r="HJ288" s="134">
        <v>0.0</v>
      </c>
      <c r="HK288" s="134">
        <v>0.0</v>
      </c>
      <c r="HL288" s="134">
        <v>0.0</v>
      </c>
      <c r="HM288" s="134">
        <v>0.0</v>
      </c>
      <c r="HN288" s="134">
        <v>0.0</v>
      </c>
      <c r="HO288" s="134">
        <v>0.0</v>
      </c>
      <c r="HP288" s="134">
        <v>0.0</v>
      </c>
      <c r="HQ288" s="134">
        <v>0.0</v>
      </c>
      <c r="HR288" s="134">
        <v>0.0</v>
      </c>
      <c r="HS288" s="134">
        <v>0.0</v>
      </c>
      <c r="HT288" s="134">
        <v>0.0</v>
      </c>
      <c r="HU288" s="134">
        <v>0.0</v>
      </c>
      <c r="HV288" s="134">
        <v>0.0</v>
      </c>
      <c r="HW288" s="134">
        <v>0.0</v>
      </c>
      <c r="HX288" s="134">
        <v>0.0</v>
      </c>
      <c r="HY288" s="134">
        <v>0.0</v>
      </c>
      <c r="HZ288" s="134">
        <v>0.0</v>
      </c>
      <c r="IA288" s="134">
        <v>0.0</v>
      </c>
      <c r="IB288" s="134">
        <v>0.0</v>
      </c>
      <c r="IC288" s="134">
        <v>0.0</v>
      </c>
      <c r="ID288" s="134">
        <v>0.0</v>
      </c>
      <c r="IE288" s="134">
        <v>0.0</v>
      </c>
      <c r="IF288" s="134">
        <v>0.0</v>
      </c>
      <c r="IG288" s="134">
        <v>0.0</v>
      </c>
    </row>
    <row r="289" hidden="1">
      <c r="A289" s="119" t="s">
        <v>98</v>
      </c>
      <c r="B289" s="119" t="s">
        <v>99</v>
      </c>
      <c r="C289" s="119">
        <v>1952.0</v>
      </c>
      <c r="D289" s="119">
        <v>2.37805601E8</v>
      </c>
      <c r="E289" s="63"/>
      <c r="F289" s="126">
        <v>0.567</v>
      </c>
      <c r="G289" s="126">
        <v>1.0</v>
      </c>
      <c r="H289" s="126">
        <v>0.598</v>
      </c>
      <c r="I289" s="126">
        <v>0.361</v>
      </c>
      <c r="J289" s="126">
        <v>0.04</v>
      </c>
      <c r="K289" s="126">
        <v>0.001</v>
      </c>
      <c r="L289" s="126">
        <v>0.0</v>
      </c>
      <c r="M289" s="63"/>
      <c r="N289" s="126">
        <v>0.001</v>
      </c>
      <c r="O289" s="63"/>
      <c r="P289" s="63"/>
      <c r="Q289" s="119">
        <v>1.34718244E8</v>
      </c>
      <c r="R289" s="63"/>
      <c r="S289" s="119">
        <v>1.42176049E8</v>
      </c>
      <c r="T289" s="119">
        <v>8.5893109E7</v>
      </c>
      <c r="U289" s="119">
        <v>9414781.0</v>
      </c>
      <c r="V289" s="119">
        <v>310204.0</v>
      </c>
      <c r="W289" s="119">
        <v>11190.0</v>
      </c>
      <c r="X289" s="63"/>
      <c r="Y289" s="119">
        <v>321662.0</v>
      </c>
      <c r="Z289" s="63"/>
      <c r="AA289" s="63"/>
      <c r="AB289" s="126">
        <v>0.091</v>
      </c>
      <c r="AC289" s="63"/>
      <c r="AD289" s="121">
        <v>0.09</v>
      </c>
      <c r="AE289" s="121">
        <v>0.13</v>
      </c>
      <c r="AF289" s="121">
        <v>0.02</v>
      </c>
      <c r="AG289" s="121">
        <v>0.01</v>
      </c>
      <c r="AH289" s="121">
        <v>0.03</v>
      </c>
      <c r="AI289" s="63"/>
      <c r="AJ289" s="121">
        <v>0.01</v>
      </c>
      <c r="AK289" s="63" t="str">
        <f t="shared" si="1"/>
        <v>Africa</v>
      </c>
      <c r="AL289" s="119">
        <v>948.0</v>
      </c>
      <c r="AM289" s="119">
        <v>1336.0</v>
      </c>
      <c r="AN289" s="119">
        <v>1881.0</v>
      </c>
      <c r="AO289" s="119">
        <v>2647.0</v>
      </c>
      <c r="AP289" s="119">
        <v>3721.0</v>
      </c>
      <c r="AQ289" s="119">
        <v>5227.0</v>
      </c>
      <c r="AR289" s="119">
        <v>7333.0</v>
      </c>
      <c r="AS289" s="119">
        <v>10267.0</v>
      </c>
      <c r="AT289" s="119">
        <v>14339.0</v>
      </c>
      <c r="AU289" s="119">
        <v>19962.0</v>
      </c>
      <c r="AV289" s="119">
        <v>27682.0</v>
      </c>
      <c r="AW289" s="119">
        <v>38213.0</v>
      </c>
      <c r="AX289" s="119">
        <v>52484.0</v>
      </c>
      <c r="AY289" s="119">
        <v>71684.0</v>
      </c>
      <c r="AZ289" s="119">
        <v>97324.0</v>
      </c>
      <c r="BA289" s="119">
        <v>131302.0</v>
      </c>
      <c r="BB289" s="119">
        <v>175976.0</v>
      </c>
      <c r="BC289" s="119">
        <v>234244.0</v>
      </c>
      <c r="BD289" s="119">
        <v>309624.0</v>
      </c>
      <c r="BE289" s="119">
        <v>406344.0</v>
      </c>
      <c r="BF289" s="119">
        <v>529427.0</v>
      </c>
      <c r="BG289" s="119">
        <v>684780.0</v>
      </c>
      <c r="BH289" s="119">
        <v>879270.0</v>
      </c>
      <c r="BI289" s="119">
        <v>1120810.0</v>
      </c>
      <c r="BJ289" s="119">
        <v>1418448.0</v>
      </c>
      <c r="BK289" s="119">
        <v>1782538.0</v>
      </c>
      <c r="BL289" s="119">
        <v>2225015.0</v>
      </c>
      <c r="BM289" s="119">
        <v>2759749.0</v>
      </c>
      <c r="BN289" s="119">
        <v>3402703.0</v>
      </c>
      <c r="BO289" s="119">
        <v>4171274.0</v>
      </c>
      <c r="BP289" s="119">
        <v>5082081.0</v>
      </c>
      <c r="BQ289" s="119">
        <v>6146891.0</v>
      </c>
      <c r="BR289" s="119">
        <v>7367111.0</v>
      </c>
      <c r="BS289" s="119">
        <v>8727376.0</v>
      </c>
      <c r="BT289" s="119">
        <v>1.0187779E7</v>
      </c>
      <c r="BU289" s="119">
        <v>1.1674215E7</v>
      </c>
      <c r="BV289" s="119">
        <v>1.3070662E7</v>
      </c>
      <c r="BW289" s="119">
        <v>1.4224646E7</v>
      </c>
      <c r="BX289" s="119">
        <v>1.497752E7</v>
      </c>
      <c r="BY289" s="119">
        <v>1.5215604E7</v>
      </c>
      <c r="BZ289" s="119">
        <v>1.491561E7</v>
      </c>
      <c r="CA289" s="119">
        <v>1.4152701E7</v>
      </c>
      <c r="CB289" s="119">
        <v>1.3063784E7</v>
      </c>
      <c r="CC289" s="119">
        <v>1.1791639E7</v>
      </c>
      <c r="CD289" s="119">
        <v>1.0445337E7</v>
      </c>
      <c r="CE289" s="119">
        <v>9092628.0</v>
      </c>
      <c r="CF289" s="119">
        <v>7774045.0</v>
      </c>
      <c r="CG289" s="119">
        <v>6519449.0</v>
      </c>
      <c r="CH289" s="119">
        <v>5355897.0</v>
      </c>
      <c r="CI289" s="119">
        <v>4307196.0</v>
      </c>
      <c r="CJ289" s="119">
        <v>3390432.0</v>
      </c>
      <c r="CK289" s="119">
        <v>2613488.0</v>
      </c>
      <c r="CL289" s="119">
        <v>1974804.0</v>
      </c>
      <c r="CM289" s="119">
        <v>1464908.0</v>
      </c>
      <c r="CN289" s="119">
        <v>1068867.0</v>
      </c>
      <c r="CO289" s="119">
        <v>768925.0</v>
      </c>
      <c r="CP289" s="119">
        <v>546825.0</v>
      </c>
      <c r="CQ289" s="119">
        <v>385539.0</v>
      </c>
      <c r="CR289" s="119">
        <v>270292.0</v>
      </c>
      <c r="CS289" s="119">
        <v>188984.0</v>
      </c>
      <c r="CT289" s="119">
        <v>132147.0</v>
      </c>
      <c r="CU289" s="119">
        <v>92643.0</v>
      </c>
      <c r="CV289" s="119">
        <v>65248.0</v>
      </c>
      <c r="CW289" s="119">
        <v>46227.0</v>
      </c>
      <c r="CX289" s="119">
        <v>32963.0</v>
      </c>
      <c r="CY289" s="119">
        <v>23649.0</v>
      </c>
      <c r="CZ289" s="119">
        <v>17052.0</v>
      </c>
      <c r="DA289" s="119">
        <v>12336.0</v>
      </c>
      <c r="DB289" s="119">
        <v>8938.0</v>
      </c>
      <c r="DC289" s="119">
        <v>6472.0</v>
      </c>
      <c r="DD289" s="119">
        <v>4676.0</v>
      </c>
      <c r="DE289" s="119">
        <v>3366.0</v>
      </c>
      <c r="DF289" s="119">
        <v>2411.0</v>
      </c>
      <c r="DG289" s="119">
        <v>1717.0</v>
      </c>
      <c r="DH289" s="119">
        <v>1216.0</v>
      </c>
      <c r="DI289" s="119">
        <v>855.0</v>
      </c>
      <c r="DJ289" s="119">
        <v>597.0</v>
      </c>
      <c r="DK289" s="119">
        <v>414.0</v>
      </c>
      <c r="DL289" s="119">
        <v>286.0</v>
      </c>
      <c r="DM289" s="119">
        <v>196.0</v>
      </c>
      <c r="DN289" s="119">
        <v>133.0</v>
      </c>
      <c r="DO289" s="119">
        <v>90.0</v>
      </c>
      <c r="DP289" s="119">
        <v>61.0</v>
      </c>
      <c r="DQ289" s="119">
        <v>40.0</v>
      </c>
      <c r="DR289" s="119">
        <v>27.0</v>
      </c>
      <c r="DS289" s="119">
        <v>18.0</v>
      </c>
      <c r="DT289" s="119">
        <v>12.0</v>
      </c>
      <c r="DU289" s="119">
        <v>8.0</v>
      </c>
      <c r="DV289" s="119">
        <v>5.0</v>
      </c>
      <c r="DW289" s="119">
        <v>3.0</v>
      </c>
      <c r="DX289" s="119">
        <v>2.0</v>
      </c>
      <c r="DY289" s="119">
        <v>1.0</v>
      </c>
      <c r="DZ289" s="119">
        <v>1.0</v>
      </c>
      <c r="EA289" s="119">
        <v>1.0</v>
      </c>
      <c r="EB289" s="119">
        <v>0.0</v>
      </c>
      <c r="EC289" s="119">
        <v>0.0</v>
      </c>
      <c r="ED289" s="119">
        <v>0.0</v>
      </c>
      <c r="EE289" s="119">
        <v>0.0</v>
      </c>
      <c r="EF289" s="119">
        <v>0.0</v>
      </c>
      <c r="EG289" s="119">
        <v>0.0</v>
      </c>
      <c r="EH289" s="119">
        <v>0.0</v>
      </c>
      <c r="EI289" s="63"/>
      <c r="EJ289" s="63"/>
      <c r="EK289" s="134">
        <v>0.0</v>
      </c>
      <c r="EL289" s="134">
        <v>0.0</v>
      </c>
      <c r="EM289" s="134">
        <v>0.0</v>
      </c>
      <c r="EN289" s="134">
        <v>0.0</v>
      </c>
      <c r="EO289" s="134">
        <v>0.0</v>
      </c>
      <c r="EP289" s="134">
        <v>0.0</v>
      </c>
      <c r="EQ289" s="134">
        <v>0.0</v>
      </c>
      <c r="ER289" s="134">
        <v>0.0</v>
      </c>
      <c r="ES289" s="134">
        <v>1.0E-4</v>
      </c>
      <c r="ET289" s="134">
        <v>1.0E-4</v>
      </c>
      <c r="EU289" s="134">
        <v>1.0E-4</v>
      </c>
      <c r="EV289" s="134">
        <v>2.0E-4</v>
      </c>
      <c r="EW289" s="134">
        <v>2.0E-4</v>
      </c>
      <c r="EX289" s="134">
        <v>3.0E-4</v>
      </c>
      <c r="EY289" s="134">
        <v>4.0E-4</v>
      </c>
      <c r="EZ289" s="134">
        <v>6.0E-4</v>
      </c>
      <c r="FA289" s="134">
        <v>7.0E-4</v>
      </c>
      <c r="FB289" s="134">
        <v>0.001</v>
      </c>
      <c r="FC289" s="134">
        <v>0.0013</v>
      </c>
      <c r="FD289" s="134">
        <v>0.0017</v>
      </c>
      <c r="FE289" s="134">
        <v>0.0022</v>
      </c>
      <c r="FF289" s="134">
        <v>0.0029</v>
      </c>
      <c r="FG289" s="134">
        <v>0.0037</v>
      </c>
      <c r="FH289" s="134">
        <v>0.0047</v>
      </c>
      <c r="FI289" s="134">
        <v>0.006</v>
      </c>
      <c r="FJ289" s="134">
        <v>0.0075</v>
      </c>
      <c r="FK289" s="134">
        <v>0.0094</v>
      </c>
      <c r="FL289" s="134">
        <v>0.0116</v>
      </c>
      <c r="FM289" s="134">
        <v>0.0143</v>
      </c>
      <c r="FN289" s="134">
        <v>0.0175</v>
      </c>
      <c r="FO289" s="134">
        <v>0.0214</v>
      </c>
      <c r="FP289" s="134">
        <v>0.0258</v>
      </c>
      <c r="FQ289" s="134">
        <v>0.031</v>
      </c>
      <c r="FR289" s="134">
        <v>0.0367</v>
      </c>
      <c r="FS289" s="134">
        <v>0.0428</v>
      </c>
      <c r="FT289" s="134">
        <v>0.0491</v>
      </c>
      <c r="FU289" s="134">
        <v>0.055</v>
      </c>
      <c r="FV289" s="134">
        <v>0.0598</v>
      </c>
      <c r="FW289" s="134">
        <v>0.063</v>
      </c>
      <c r="FX289" s="134">
        <v>0.064</v>
      </c>
      <c r="FY289" s="134">
        <v>0.0627</v>
      </c>
      <c r="FZ289" s="134">
        <v>0.0595</v>
      </c>
      <c r="GA289" s="134">
        <v>0.0549</v>
      </c>
      <c r="GB289" s="134">
        <v>0.0496</v>
      </c>
      <c r="GC289" s="134">
        <v>0.0439</v>
      </c>
      <c r="GD289" s="134">
        <v>0.0382</v>
      </c>
      <c r="GE289" s="134">
        <v>0.0327</v>
      </c>
      <c r="GF289" s="134">
        <v>0.0274</v>
      </c>
      <c r="GG289" s="134">
        <v>0.0225</v>
      </c>
      <c r="GH289" s="134">
        <v>0.0181</v>
      </c>
      <c r="GI289" s="134">
        <v>0.0143</v>
      </c>
      <c r="GJ289" s="134">
        <v>0.011</v>
      </c>
      <c r="GK289" s="134">
        <v>0.0083</v>
      </c>
      <c r="GL289" s="134">
        <v>0.0062</v>
      </c>
      <c r="GM289" s="134">
        <v>0.0045</v>
      </c>
      <c r="GN289" s="134">
        <v>0.0032</v>
      </c>
      <c r="GO289" s="134">
        <v>0.0023</v>
      </c>
      <c r="GP289" s="134">
        <v>0.0016</v>
      </c>
      <c r="GQ289" s="134">
        <v>0.0011</v>
      </c>
      <c r="GR289" s="134">
        <v>8.0E-4</v>
      </c>
      <c r="GS289" s="134">
        <v>6.0E-4</v>
      </c>
      <c r="GT289" s="134">
        <v>4.0E-4</v>
      </c>
      <c r="GU289" s="134">
        <v>3.0E-4</v>
      </c>
      <c r="GV289" s="134">
        <v>2.0E-4</v>
      </c>
      <c r="GW289" s="134">
        <v>1.0E-4</v>
      </c>
      <c r="GX289" s="134">
        <v>1.0E-4</v>
      </c>
      <c r="GY289" s="134">
        <v>1.0E-4</v>
      </c>
      <c r="GZ289" s="134">
        <v>1.0E-4</v>
      </c>
      <c r="HA289" s="134">
        <v>0.0</v>
      </c>
      <c r="HB289" s="134">
        <v>0.0</v>
      </c>
      <c r="HC289" s="134">
        <v>0.0</v>
      </c>
      <c r="HD289" s="134">
        <v>0.0</v>
      </c>
      <c r="HE289" s="134">
        <v>0.0</v>
      </c>
      <c r="HF289" s="134">
        <v>0.0</v>
      </c>
      <c r="HG289" s="134">
        <v>0.0</v>
      </c>
      <c r="HH289" s="134">
        <v>0.0</v>
      </c>
      <c r="HI289" s="134">
        <v>0.0</v>
      </c>
      <c r="HJ289" s="134">
        <v>0.0</v>
      </c>
      <c r="HK289" s="134">
        <v>0.0</v>
      </c>
      <c r="HL289" s="134">
        <v>0.0</v>
      </c>
      <c r="HM289" s="134">
        <v>0.0</v>
      </c>
      <c r="HN289" s="134">
        <v>0.0</v>
      </c>
      <c r="HO289" s="134">
        <v>0.0</v>
      </c>
      <c r="HP289" s="134">
        <v>0.0</v>
      </c>
      <c r="HQ289" s="134">
        <v>0.0</v>
      </c>
      <c r="HR289" s="134">
        <v>0.0</v>
      </c>
      <c r="HS289" s="134">
        <v>0.0</v>
      </c>
      <c r="HT289" s="134">
        <v>0.0</v>
      </c>
      <c r="HU289" s="134">
        <v>0.0</v>
      </c>
      <c r="HV289" s="134">
        <v>0.0</v>
      </c>
      <c r="HW289" s="134">
        <v>0.0</v>
      </c>
      <c r="HX289" s="134">
        <v>0.0</v>
      </c>
      <c r="HY289" s="134">
        <v>0.0</v>
      </c>
      <c r="HZ289" s="134">
        <v>0.0</v>
      </c>
      <c r="IA289" s="134">
        <v>0.0</v>
      </c>
      <c r="IB289" s="134">
        <v>0.0</v>
      </c>
      <c r="IC289" s="134">
        <v>0.0</v>
      </c>
      <c r="ID289" s="134">
        <v>0.0</v>
      </c>
      <c r="IE289" s="134">
        <v>0.0</v>
      </c>
      <c r="IF289" s="134">
        <v>0.0</v>
      </c>
      <c r="IG289" s="134">
        <v>0.0</v>
      </c>
    </row>
    <row r="290" hidden="1">
      <c r="A290" s="119" t="s">
        <v>100</v>
      </c>
      <c r="B290" s="119" t="s">
        <v>101</v>
      </c>
      <c r="C290" s="119">
        <v>1952.0</v>
      </c>
      <c r="D290" s="119">
        <v>1.43692737E9</v>
      </c>
      <c r="E290" s="63"/>
      <c r="F290" s="126">
        <v>0.812</v>
      </c>
      <c r="G290" s="126">
        <v>1.0</v>
      </c>
      <c r="H290" s="126">
        <v>0.828</v>
      </c>
      <c r="I290" s="126">
        <v>0.159</v>
      </c>
      <c r="J290" s="126">
        <v>0.013</v>
      </c>
      <c r="K290" s="126">
        <v>0.001</v>
      </c>
      <c r="L290" s="126">
        <v>0.0</v>
      </c>
      <c r="M290" s="63"/>
      <c r="N290" s="126">
        <v>0.001</v>
      </c>
      <c r="O290" s="63"/>
      <c r="P290" s="63"/>
      <c r="Q290" s="119">
        <v>1.166444216E9</v>
      </c>
      <c r="R290" s="63"/>
      <c r="S290" s="119">
        <v>1.189330096E9</v>
      </c>
      <c r="T290" s="119">
        <v>2.27962538E8</v>
      </c>
      <c r="U290" s="119">
        <v>1.8292937E7</v>
      </c>
      <c r="V290" s="119">
        <v>1336619.0</v>
      </c>
      <c r="W290" s="119">
        <v>5177.0</v>
      </c>
      <c r="X290" s="63"/>
      <c r="Y290" s="119">
        <v>1341799.0</v>
      </c>
      <c r="Z290" s="63"/>
      <c r="AA290" s="63"/>
      <c r="AB290" s="126">
        <v>0.788</v>
      </c>
      <c r="AC290" s="63"/>
      <c r="AD290" s="121">
        <v>0.78</v>
      </c>
      <c r="AE290" s="121">
        <v>0.34</v>
      </c>
      <c r="AF290" s="121">
        <v>0.05</v>
      </c>
      <c r="AG290" s="121">
        <v>0.03</v>
      </c>
      <c r="AH290" s="121">
        <v>0.01</v>
      </c>
      <c r="AI290" s="63"/>
      <c r="AJ290" s="121">
        <v>0.03</v>
      </c>
      <c r="AK290" s="63" t="str">
        <f t="shared" si="1"/>
        <v>Asia</v>
      </c>
      <c r="AL290" s="119">
        <v>70.0</v>
      </c>
      <c r="AM290" s="119">
        <v>131.0</v>
      </c>
      <c r="AN290" s="119">
        <v>243.0</v>
      </c>
      <c r="AO290" s="119">
        <v>449.0</v>
      </c>
      <c r="AP290" s="119">
        <v>832.0</v>
      </c>
      <c r="AQ290" s="119">
        <v>1554.0</v>
      </c>
      <c r="AR290" s="119">
        <v>2933.0</v>
      </c>
      <c r="AS290" s="119">
        <v>5592.0</v>
      </c>
      <c r="AT290" s="119">
        <v>10747.0</v>
      </c>
      <c r="AU290" s="119">
        <v>20710.0</v>
      </c>
      <c r="AV290" s="119">
        <v>39784.0</v>
      </c>
      <c r="AW290" s="119">
        <v>75732.0</v>
      </c>
      <c r="AX290" s="119">
        <v>142081.0</v>
      </c>
      <c r="AY290" s="119">
        <v>261502.0</v>
      </c>
      <c r="AZ290" s="119">
        <v>470339.0</v>
      </c>
      <c r="BA290" s="119">
        <v>823984.0</v>
      </c>
      <c r="BB290" s="119">
        <v>1402114.0</v>
      </c>
      <c r="BC290" s="119">
        <v>2312025.0</v>
      </c>
      <c r="BD290" s="119">
        <v>3687676.0</v>
      </c>
      <c r="BE290" s="119">
        <v>5682415.0</v>
      </c>
      <c r="BF290" s="119">
        <v>8454910.0</v>
      </c>
      <c r="BG290" s="119">
        <v>1.2150688E7</v>
      </c>
      <c r="BH290" s="119">
        <v>1.6884264E7</v>
      </c>
      <c r="BI290" s="119">
        <v>2.272691E7</v>
      </c>
      <c r="BJ290" s="119">
        <v>2.9700383E7</v>
      </c>
      <c r="BK290" s="119">
        <v>3.7767898E7</v>
      </c>
      <c r="BL290" s="119">
        <v>4.6806044E7</v>
      </c>
      <c r="BM290" s="119">
        <v>5.6545402E7</v>
      </c>
      <c r="BN290" s="119">
        <v>6.6491607E7</v>
      </c>
      <c r="BO290" s="119">
        <v>7.5875723E7</v>
      </c>
      <c r="BP290" s="119">
        <v>8.3705215E7</v>
      </c>
      <c r="BQ290" s="119">
        <v>8.8959658E7</v>
      </c>
      <c r="BR290" s="119">
        <v>9.0892606E7</v>
      </c>
      <c r="BS290" s="119">
        <v>8.9310112E7</v>
      </c>
      <c r="BT290" s="119">
        <v>8.4673725E7</v>
      </c>
      <c r="BU290" s="119">
        <v>7.7958345E7</v>
      </c>
      <c r="BV290" s="119">
        <v>7.0333256E7</v>
      </c>
      <c r="BW290" s="119">
        <v>6.2825774E7</v>
      </c>
      <c r="BX290" s="119">
        <v>5.610785E7</v>
      </c>
      <c r="BY290" s="119">
        <v>5.0447054E7</v>
      </c>
      <c r="BZ290" s="119">
        <v>4.5771762E7</v>
      </c>
      <c r="CA290" s="119">
        <v>4.1777152E7</v>
      </c>
      <c r="CB290" s="119">
        <v>3.8036366E7</v>
      </c>
      <c r="CC290" s="119">
        <v>3.412448E7</v>
      </c>
      <c r="CD290" s="119">
        <v>2.976114E7</v>
      </c>
      <c r="CE290" s="119">
        <v>2.4930585E7</v>
      </c>
      <c r="CF290" s="119">
        <v>1.990342E7</v>
      </c>
      <c r="CG290" s="119">
        <v>1.5122359E7</v>
      </c>
      <c r="CH290" s="119">
        <v>1.1007534E7</v>
      </c>
      <c r="CI290" s="119">
        <v>7796864.0</v>
      </c>
      <c r="CJ290" s="119">
        <v>5502637.0</v>
      </c>
      <c r="CK290" s="119">
        <v>3975120.0</v>
      </c>
      <c r="CL290" s="119">
        <v>3003637.0</v>
      </c>
      <c r="CM290" s="119">
        <v>2392683.0</v>
      </c>
      <c r="CN290" s="119">
        <v>1993857.0</v>
      </c>
      <c r="CO290" s="119">
        <v>1707042.0</v>
      </c>
      <c r="CP290" s="119">
        <v>1470558.0</v>
      </c>
      <c r="CQ290" s="119">
        <v>1251251.0</v>
      </c>
      <c r="CR290" s="119">
        <v>1036668.0</v>
      </c>
      <c r="CS290" s="119">
        <v>828129.0</v>
      </c>
      <c r="CT290" s="119">
        <v>633990.0</v>
      </c>
      <c r="CU290" s="119">
        <v>463714.0</v>
      </c>
      <c r="CV290" s="119">
        <v>323794.0</v>
      </c>
      <c r="CW290" s="119">
        <v>216081.0</v>
      </c>
      <c r="CX290" s="119">
        <v>138174.0</v>
      </c>
      <c r="CY290" s="119">
        <v>84983.0</v>
      </c>
      <c r="CZ290" s="119">
        <v>50500.0</v>
      </c>
      <c r="DA290" s="119">
        <v>29131.0</v>
      </c>
      <c r="DB290" s="119">
        <v>16381.0</v>
      </c>
      <c r="DC290" s="119">
        <v>9008.0</v>
      </c>
      <c r="DD290" s="119">
        <v>4853.0</v>
      </c>
      <c r="DE290" s="119">
        <v>2561.0</v>
      </c>
      <c r="DF290" s="119">
        <v>1324.0</v>
      </c>
      <c r="DG290" s="119">
        <v>669.0</v>
      </c>
      <c r="DH290" s="119">
        <v>330.0</v>
      </c>
      <c r="DI290" s="119">
        <v>159.0</v>
      </c>
      <c r="DJ290" s="119">
        <v>75.0</v>
      </c>
      <c r="DK290" s="119">
        <v>34.0</v>
      </c>
      <c r="DL290" s="119">
        <v>15.0</v>
      </c>
      <c r="DM290" s="119">
        <v>7.0</v>
      </c>
      <c r="DN290" s="119">
        <v>3.0</v>
      </c>
      <c r="DO290" s="119">
        <v>1.0</v>
      </c>
      <c r="DP290" s="119">
        <v>1.0</v>
      </c>
      <c r="DQ290" s="119">
        <v>0.0</v>
      </c>
      <c r="DR290" s="119">
        <v>0.0</v>
      </c>
      <c r="DS290" s="119">
        <v>0.0</v>
      </c>
      <c r="DT290" s="119">
        <v>0.0</v>
      </c>
      <c r="DU290" s="119">
        <v>0.0</v>
      </c>
      <c r="DV290" s="119">
        <v>0.0</v>
      </c>
      <c r="DW290" s="119">
        <v>0.0</v>
      </c>
      <c r="DX290" s="119">
        <v>0.0</v>
      </c>
      <c r="DY290" s="119">
        <v>0.0</v>
      </c>
      <c r="DZ290" s="119">
        <v>0.0</v>
      </c>
      <c r="EA290" s="119">
        <v>0.0</v>
      </c>
      <c r="EB290" s="119">
        <v>0.0</v>
      </c>
      <c r="EC290" s="119">
        <v>0.0</v>
      </c>
      <c r="ED290" s="119">
        <v>0.0</v>
      </c>
      <c r="EE290" s="119">
        <v>0.0</v>
      </c>
      <c r="EF290" s="119">
        <v>0.0</v>
      </c>
      <c r="EG290" s="119">
        <v>0.0</v>
      </c>
      <c r="EH290" s="119">
        <v>0.0</v>
      </c>
      <c r="EI290" s="63"/>
      <c r="EJ290" s="63"/>
      <c r="EK290" s="134">
        <v>0.0</v>
      </c>
      <c r="EL290" s="134">
        <v>0.0</v>
      </c>
      <c r="EM290" s="134">
        <v>0.0</v>
      </c>
      <c r="EN290" s="134">
        <v>0.0</v>
      </c>
      <c r="EO290" s="134">
        <v>0.0</v>
      </c>
      <c r="EP290" s="134">
        <v>0.0</v>
      </c>
      <c r="EQ290" s="134">
        <v>0.0</v>
      </c>
      <c r="ER290" s="134">
        <v>0.0</v>
      </c>
      <c r="ES290" s="134">
        <v>0.0</v>
      </c>
      <c r="ET290" s="134">
        <v>0.0</v>
      </c>
      <c r="EU290" s="134">
        <v>0.0</v>
      </c>
      <c r="EV290" s="134">
        <v>1.0E-4</v>
      </c>
      <c r="EW290" s="134">
        <v>1.0E-4</v>
      </c>
      <c r="EX290" s="134">
        <v>2.0E-4</v>
      </c>
      <c r="EY290" s="134">
        <v>3.0E-4</v>
      </c>
      <c r="EZ290" s="134">
        <v>6.0E-4</v>
      </c>
      <c r="FA290" s="134">
        <v>0.001</v>
      </c>
      <c r="FB290" s="134">
        <v>0.0016</v>
      </c>
      <c r="FC290" s="134">
        <v>0.0026</v>
      </c>
      <c r="FD290" s="134">
        <v>0.004</v>
      </c>
      <c r="FE290" s="134">
        <v>0.0059</v>
      </c>
      <c r="FF290" s="134">
        <v>0.0085</v>
      </c>
      <c r="FG290" s="134">
        <v>0.0118</v>
      </c>
      <c r="FH290" s="134">
        <v>0.0158</v>
      </c>
      <c r="FI290" s="134">
        <v>0.0207</v>
      </c>
      <c r="FJ290" s="134">
        <v>0.0263</v>
      </c>
      <c r="FK290" s="134">
        <v>0.0326</v>
      </c>
      <c r="FL290" s="134">
        <v>0.0394</v>
      </c>
      <c r="FM290" s="134">
        <v>0.0463</v>
      </c>
      <c r="FN290" s="134">
        <v>0.0528</v>
      </c>
      <c r="FO290" s="134">
        <v>0.0583</v>
      </c>
      <c r="FP290" s="134">
        <v>0.0619</v>
      </c>
      <c r="FQ290" s="134">
        <v>0.0633</v>
      </c>
      <c r="FR290" s="134">
        <v>0.0622</v>
      </c>
      <c r="FS290" s="134">
        <v>0.0589</v>
      </c>
      <c r="FT290" s="134">
        <v>0.0543</v>
      </c>
      <c r="FU290" s="134">
        <v>0.0489</v>
      </c>
      <c r="FV290" s="134">
        <v>0.0437</v>
      </c>
      <c r="FW290" s="134">
        <v>0.039</v>
      </c>
      <c r="FX290" s="134">
        <v>0.0351</v>
      </c>
      <c r="FY290" s="134">
        <v>0.0319</v>
      </c>
      <c r="FZ290" s="134">
        <v>0.0291</v>
      </c>
      <c r="GA290" s="134">
        <v>0.0265</v>
      </c>
      <c r="GB290" s="134">
        <v>0.0237</v>
      </c>
      <c r="GC290" s="134">
        <v>0.0207</v>
      </c>
      <c r="GD290" s="134">
        <v>0.0173</v>
      </c>
      <c r="GE290" s="134">
        <v>0.0139</v>
      </c>
      <c r="GF290" s="134">
        <v>0.0105</v>
      </c>
      <c r="GG290" s="134">
        <v>0.0077</v>
      </c>
      <c r="GH290" s="134">
        <v>0.0054</v>
      </c>
      <c r="GI290" s="134">
        <v>0.0038</v>
      </c>
      <c r="GJ290" s="134">
        <v>0.0028</v>
      </c>
      <c r="GK290" s="134">
        <v>0.0021</v>
      </c>
      <c r="GL290" s="134">
        <v>0.0017</v>
      </c>
      <c r="GM290" s="134">
        <v>0.0014</v>
      </c>
      <c r="GN290" s="134">
        <v>0.0012</v>
      </c>
      <c r="GO290" s="134">
        <v>0.001</v>
      </c>
      <c r="GP290" s="134">
        <v>9.0E-4</v>
      </c>
      <c r="GQ290" s="134">
        <v>7.0E-4</v>
      </c>
      <c r="GR290" s="134">
        <v>6.0E-4</v>
      </c>
      <c r="GS290" s="134">
        <v>4.0E-4</v>
      </c>
      <c r="GT290" s="134">
        <v>3.0E-4</v>
      </c>
      <c r="GU290" s="134">
        <v>2.0E-4</v>
      </c>
      <c r="GV290" s="134">
        <v>2.0E-4</v>
      </c>
      <c r="GW290" s="134">
        <v>1.0E-4</v>
      </c>
      <c r="GX290" s="134">
        <v>1.0E-4</v>
      </c>
      <c r="GY290" s="134">
        <v>0.0</v>
      </c>
      <c r="GZ290" s="134">
        <v>0.0</v>
      </c>
      <c r="HA290" s="134">
        <v>0.0</v>
      </c>
      <c r="HB290" s="134">
        <v>0.0</v>
      </c>
      <c r="HC290" s="134">
        <v>0.0</v>
      </c>
      <c r="HD290" s="134">
        <v>0.0</v>
      </c>
      <c r="HE290" s="134">
        <v>0.0</v>
      </c>
      <c r="HF290" s="134">
        <v>0.0</v>
      </c>
      <c r="HG290" s="134">
        <v>0.0</v>
      </c>
      <c r="HH290" s="134">
        <v>0.0</v>
      </c>
      <c r="HI290" s="134">
        <v>0.0</v>
      </c>
      <c r="HJ290" s="134">
        <v>0.0</v>
      </c>
      <c r="HK290" s="134">
        <v>0.0</v>
      </c>
      <c r="HL290" s="134">
        <v>0.0</v>
      </c>
      <c r="HM290" s="134">
        <v>0.0</v>
      </c>
      <c r="HN290" s="134">
        <v>0.0</v>
      </c>
      <c r="HO290" s="134">
        <v>0.0</v>
      </c>
      <c r="HP290" s="134">
        <v>0.0</v>
      </c>
      <c r="HQ290" s="134">
        <v>0.0</v>
      </c>
      <c r="HR290" s="134">
        <v>0.0</v>
      </c>
      <c r="HS290" s="134">
        <v>0.0</v>
      </c>
      <c r="HT290" s="134">
        <v>0.0</v>
      </c>
      <c r="HU290" s="134">
        <v>0.0</v>
      </c>
      <c r="HV290" s="134">
        <v>0.0</v>
      </c>
      <c r="HW290" s="134">
        <v>0.0</v>
      </c>
      <c r="HX290" s="134">
        <v>0.0</v>
      </c>
      <c r="HY290" s="134">
        <v>0.0</v>
      </c>
      <c r="HZ290" s="134">
        <v>0.0</v>
      </c>
      <c r="IA290" s="134">
        <v>0.0</v>
      </c>
      <c r="IB290" s="134">
        <v>0.0</v>
      </c>
      <c r="IC290" s="134">
        <v>0.0</v>
      </c>
      <c r="ID290" s="134">
        <v>0.0</v>
      </c>
      <c r="IE290" s="134">
        <v>0.0</v>
      </c>
      <c r="IF290" s="134">
        <v>0.0</v>
      </c>
      <c r="IG290" s="134">
        <v>0.0</v>
      </c>
    </row>
    <row r="291" hidden="1">
      <c r="A291" s="119" t="s">
        <v>94</v>
      </c>
      <c r="B291" s="119" t="s">
        <v>95</v>
      </c>
      <c r="C291" s="119">
        <v>1953.0</v>
      </c>
      <c r="D291" s="119">
        <v>3.63344593E8</v>
      </c>
      <c r="E291" s="63"/>
      <c r="F291" s="126">
        <v>0.203</v>
      </c>
      <c r="G291" s="126">
        <v>1.0</v>
      </c>
      <c r="H291" s="126">
        <v>0.214</v>
      </c>
      <c r="I291" s="126">
        <v>0.235</v>
      </c>
      <c r="J291" s="126">
        <v>0.436</v>
      </c>
      <c r="K291" s="126">
        <v>0.115</v>
      </c>
      <c r="L291" s="126">
        <v>0.001</v>
      </c>
      <c r="M291" s="63"/>
      <c r="N291" s="126">
        <v>0.116</v>
      </c>
      <c r="O291" s="63"/>
      <c r="P291" s="63"/>
      <c r="Q291" s="119">
        <v>7.3741514E7</v>
      </c>
      <c r="R291" s="63"/>
      <c r="S291" s="119">
        <v>7.7712834E7</v>
      </c>
      <c r="T291" s="119">
        <v>8.5242006E7</v>
      </c>
      <c r="U291" s="119">
        <v>1.58374825E8</v>
      </c>
      <c r="V291" s="119">
        <v>4.16261E7</v>
      </c>
      <c r="W291" s="119">
        <v>388140.0</v>
      </c>
      <c r="X291" s="63"/>
      <c r="Y291" s="119">
        <v>4.2014928E7</v>
      </c>
      <c r="Z291" s="63"/>
      <c r="AA291" s="63"/>
      <c r="AB291" s="126">
        <v>0.05</v>
      </c>
      <c r="AC291" s="63"/>
      <c r="AD291" s="121">
        <v>0.05</v>
      </c>
      <c r="AE291" s="121">
        <v>0.13</v>
      </c>
      <c r="AF291" s="121">
        <v>0.39</v>
      </c>
      <c r="AG291" s="121">
        <v>0.82</v>
      </c>
      <c r="AH291" s="121">
        <v>0.91</v>
      </c>
      <c r="AI291" s="63"/>
      <c r="AJ291" s="121">
        <v>0.82</v>
      </c>
      <c r="AK291" s="63" t="str">
        <f t="shared" si="1"/>
        <v>The Americas</v>
      </c>
      <c r="AL291" s="119">
        <v>41.0</v>
      </c>
      <c r="AM291" s="119">
        <v>61.0</v>
      </c>
      <c r="AN291" s="119">
        <v>91.0</v>
      </c>
      <c r="AO291" s="119">
        <v>139.0</v>
      </c>
      <c r="AP291" s="119">
        <v>214.0</v>
      </c>
      <c r="AQ291" s="119">
        <v>338.0</v>
      </c>
      <c r="AR291" s="119">
        <v>543.0</v>
      </c>
      <c r="AS291" s="119">
        <v>886.0</v>
      </c>
      <c r="AT291" s="119">
        <v>1462.0</v>
      </c>
      <c r="AU291" s="119">
        <v>2427.0</v>
      </c>
      <c r="AV291" s="119">
        <v>4025.0</v>
      </c>
      <c r="AW291" s="119">
        <v>6634.0</v>
      </c>
      <c r="AX291" s="119">
        <v>10815.0</v>
      </c>
      <c r="AY291" s="119">
        <v>17379.0</v>
      </c>
      <c r="AZ291" s="119">
        <v>27450.0</v>
      </c>
      <c r="BA291" s="119">
        <v>42537.0</v>
      </c>
      <c r="BB291" s="119">
        <v>64583.0</v>
      </c>
      <c r="BC291" s="119">
        <v>95994.0</v>
      </c>
      <c r="BD291" s="119">
        <v>139640.0</v>
      </c>
      <c r="BE291" s="119">
        <v>198810.0</v>
      </c>
      <c r="BF291" s="119">
        <v>277156.0</v>
      </c>
      <c r="BG291" s="119">
        <v>378634.0</v>
      </c>
      <c r="BH291" s="119">
        <v>507482.0</v>
      </c>
      <c r="BI291" s="119">
        <v>668265.0</v>
      </c>
      <c r="BJ291" s="119">
        <v>865978.0</v>
      </c>
      <c r="BK291" s="119">
        <v>1106152.0</v>
      </c>
      <c r="BL291" s="119">
        <v>1394816.0</v>
      </c>
      <c r="BM291" s="119">
        <v>1738152.0</v>
      </c>
      <c r="BN291" s="119">
        <v>2141632.0</v>
      </c>
      <c r="BO291" s="119">
        <v>2608585.0</v>
      </c>
      <c r="BP291" s="119">
        <v>3138296.0</v>
      </c>
      <c r="BQ291" s="119">
        <v>3724052.0</v>
      </c>
      <c r="BR291" s="119">
        <v>4351751.0</v>
      </c>
      <c r="BS291" s="119">
        <v>4999720.0</v>
      </c>
      <c r="BT291" s="119">
        <v>5640249.0</v>
      </c>
      <c r="BU291" s="119">
        <v>6242810.0</v>
      </c>
      <c r="BV291" s="119">
        <v>6778426.0</v>
      </c>
      <c r="BW291" s="119">
        <v>7224154.0</v>
      </c>
      <c r="BX291" s="119">
        <v>7566549.0</v>
      </c>
      <c r="BY291" s="119">
        <v>7803268.0</v>
      </c>
      <c r="BZ291" s="119">
        <v>7942639.0</v>
      </c>
      <c r="CA291" s="119">
        <v>8001723.0</v>
      </c>
      <c r="CB291" s="119">
        <v>8003976.0</v>
      </c>
      <c r="CC291" s="119">
        <v>7977658.0</v>
      </c>
      <c r="CD291" s="119">
        <v>7955740.0</v>
      </c>
      <c r="CE291" s="119">
        <v>7977272.0</v>
      </c>
      <c r="CF291" s="119">
        <v>8089163.0</v>
      </c>
      <c r="CG291" s="119">
        <v>8346483.0</v>
      </c>
      <c r="CH291" s="119">
        <v>8808946.0</v>
      </c>
      <c r="CI291" s="119">
        <v>9531633.0</v>
      </c>
      <c r="CJ291" s="119">
        <v>1.0549412E7</v>
      </c>
      <c r="CK291" s="119">
        <v>1.1857092E7</v>
      </c>
      <c r="CL291" s="119">
        <v>1.3390515E7</v>
      </c>
      <c r="CM291" s="119">
        <v>1.5016392E7</v>
      </c>
      <c r="CN291" s="119">
        <v>1.6538864E7</v>
      </c>
      <c r="CO291" s="119">
        <v>1.7727143E7</v>
      </c>
      <c r="CP291" s="119">
        <v>1.8361203E7</v>
      </c>
      <c r="CQ291" s="119">
        <v>1.8283939E7</v>
      </c>
      <c r="CR291" s="119">
        <v>1.7442991E7</v>
      </c>
      <c r="CS291" s="119">
        <v>1.5906981E7</v>
      </c>
      <c r="CT291" s="119">
        <v>1.3849706E7</v>
      </c>
      <c r="CU291" s="119">
        <v>1.1507875E7</v>
      </c>
      <c r="CV291" s="119">
        <v>9127350.0</v>
      </c>
      <c r="CW291" s="119">
        <v>6915306.0</v>
      </c>
      <c r="CX291" s="119">
        <v>5010870.0</v>
      </c>
      <c r="CY291" s="119">
        <v>3478094.0</v>
      </c>
      <c r="CZ291" s="119">
        <v>2317100.0</v>
      </c>
      <c r="DA291" s="119">
        <v>1484959.0</v>
      </c>
      <c r="DB291" s="119">
        <v>917830.0</v>
      </c>
      <c r="DC291" s="119">
        <v>548640.0</v>
      </c>
      <c r="DD291" s="119">
        <v>318077.0</v>
      </c>
      <c r="DE291" s="119">
        <v>179362.0</v>
      </c>
      <c r="DF291" s="119">
        <v>98642.0</v>
      </c>
      <c r="DG291" s="119">
        <v>53047.0</v>
      </c>
      <c r="DH291" s="119">
        <v>27969.0</v>
      </c>
      <c r="DI291" s="119">
        <v>14501.0</v>
      </c>
      <c r="DJ291" s="119">
        <v>7423.0</v>
      </c>
      <c r="DK291" s="119">
        <v>3772.0</v>
      </c>
      <c r="DL291" s="119">
        <v>1919.0</v>
      </c>
      <c r="DM291" s="119">
        <v>987.0</v>
      </c>
      <c r="DN291" s="119">
        <v>519.0</v>
      </c>
      <c r="DO291" s="119">
        <v>282.0</v>
      </c>
      <c r="DP291" s="119">
        <v>160.0</v>
      </c>
      <c r="DQ291" s="119">
        <v>94.0</v>
      </c>
      <c r="DR291" s="119">
        <v>57.0</v>
      </c>
      <c r="DS291" s="119">
        <v>35.0</v>
      </c>
      <c r="DT291" s="119">
        <v>22.0</v>
      </c>
      <c r="DU291" s="119">
        <v>14.0</v>
      </c>
      <c r="DV291" s="119">
        <v>9.0</v>
      </c>
      <c r="DW291" s="119">
        <v>6.0</v>
      </c>
      <c r="DX291" s="119">
        <v>4.0</v>
      </c>
      <c r="DY291" s="119">
        <v>2.0</v>
      </c>
      <c r="DZ291" s="119">
        <v>1.0</v>
      </c>
      <c r="EA291" s="119">
        <v>1.0</v>
      </c>
      <c r="EB291" s="119">
        <v>1.0</v>
      </c>
      <c r="EC291" s="119">
        <v>0.0</v>
      </c>
      <c r="ED291" s="119">
        <v>0.0</v>
      </c>
      <c r="EE291" s="119">
        <v>0.0</v>
      </c>
      <c r="EF291" s="119">
        <v>0.0</v>
      </c>
      <c r="EG291" s="119">
        <v>0.0</v>
      </c>
      <c r="EH291" s="119">
        <v>0.0</v>
      </c>
      <c r="EI291" s="63"/>
      <c r="EJ291" s="63"/>
      <c r="EK291" s="134">
        <v>0.0</v>
      </c>
      <c r="EL291" s="134">
        <v>0.0</v>
      </c>
      <c r="EM291" s="134">
        <v>0.0</v>
      </c>
      <c r="EN291" s="134">
        <v>0.0</v>
      </c>
      <c r="EO291" s="134">
        <v>0.0</v>
      </c>
      <c r="EP291" s="134">
        <v>0.0</v>
      </c>
      <c r="EQ291" s="134">
        <v>0.0</v>
      </c>
      <c r="ER291" s="134">
        <v>0.0</v>
      </c>
      <c r="ES291" s="134">
        <v>0.0</v>
      </c>
      <c r="ET291" s="134">
        <v>0.0</v>
      </c>
      <c r="EU291" s="134">
        <v>0.0</v>
      </c>
      <c r="EV291" s="134">
        <v>0.0</v>
      </c>
      <c r="EW291" s="134">
        <v>0.0</v>
      </c>
      <c r="EX291" s="134">
        <v>0.0</v>
      </c>
      <c r="EY291" s="134">
        <v>1.0E-4</v>
      </c>
      <c r="EZ291" s="134">
        <v>1.0E-4</v>
      </c>
      <c r="FA291" s="134">
        <v>2.0E-4</v>
      </c>
      <c r="FB291" s="134">
        <v>3.0E-4</v>
      </c>
      <c r="FC291" s="134">
        <v>4.0E-4</v>
      </c>
      <c r="FD291" s="134">
        <v>5.0E-4</v>
      </c>
      <c r="FE291" s="134">
        <v>8.0E-4</v>
      </c>
      <c r="FF291" s="134">
        <v>0.001</v>
      </c>
      <c r="FG291" s="134">
        <v>0.0014</v>
      </c>
      <c r="FH291" s="134">
        <v>0.0018</v>
      </c>
      <c r="FI291" s="134">
        <v>0.0024</v>
      </c>
      <c r="FJ291" s="134">
        <v>0.003</v>
      </c>
      <c r="FK291" s="134">
        <v>0.0038</v>
      </c>
      <c r="FL291" s="134">
        <v>0.0048</v>
      </c>
      <c r="FM291" s="134">
        <v>0.0059</v>
      </c>
      <c r="FN291" s="134">
        <v>0.0072</v>
      </c>
      <c r="FO291" s="134">
        <v>0.0086</v>
      </c>
      <c r="FP291" s="134">
        <v>0.0102</v>
      </c>
      <c r="FQ291" s="134">
        <v>0.012</v>
      </c>
      <c r="FR291" s="134">
        <v>0.0138</v>
      </c>
      <c r="FS291" s="134">
        <v>0.0155</v>
      </c>
      <c r="FT291" s="134">
        <v>0.0172</v>
      </c>
      <c r="FU291" s="134">
        <v>0.0187</v>
      </c>
      <c r="FV291" s="134">
        <v>0.0199</v>
      </c>
      <c r="FW291" s="134">
        <v>0.0208</v>
      </c>
      <c r="FX291" s="134">
        <v>0.0215</v>
      </c>
      <c r="FY291" s="134">
        <v>0.0219</v>
      </c>
      <c r="FZ291" s="134">
        <v>0.022</v>
      </c>
      <c r="GA291" s="134">
        <v>0.022</v>
      </c>
      <c r="GB291" s="134">
        <v>0.022</v>
      </c>
      <c r="GC291" s="134">
        <v>0.0219</v>
      </c>
      <c r="GD291" s="134">
        <v>0.022</v>
      </c>
      <c r="GE291" s="134">
        <v>0.0223</v>
      </c>
      <c r="GF291" s="134">
        <v>0.023</v>
      </c>
      <c r="GG291" s="134">
        <v>0.0242</v>
      </c>
      <c r="GH291" s="134">
        <v>0.0262</v>
      </c>
      <c r="GI291" s="134">
        <v>0.029</v>
      </c>
      <c r="GJ291" s="134">
        <v>0.0326</v>
      </c>
      <c r="GK291" s="134">
        <v>0.0369</v>
      </c>
      <c r="GL291" s="134">
        <v>0.0413</v>
      </c>
      <c r="GM291" s="134">
        <v>0.0455</v>
      </c>
      <c r="GN291" s="134">
        <v>0.0488</v>
      </c>
      <c r="GO291" s="134">
        <v>0.0505</v>
      </c>
      <c r="GP291" s="134">
        <v>0.0503</v>
      </c>
      <c r="GQ291" s="134">
        <v>0.048</v>
      </c>
      <c r="GR291" s="134">
        <v>0.0438</v>
      </c>
      <c r="GS291" s="134">
        <v>0.0381</v>
      </c>
      <c r="GT291" s="134">
        <v>0.0317</v>
      </c>
      <c r="GU291" s="134">
        <v>0.0251</v>
      </c>
      <c r="GV291" s="134">
        <v>0.019</v>
      </c>
      <c r="GW291" s="134">
        <v>0.0138</v>
      </c>
      <c r="GX291" s="134">
        <v>0.0096</v>
      </c>
      <c r="GY291" s="134">
        <v>0.0064</v>
      </c>
      <c r="GZ291" s="134">
        <v>0.0041</v>
      </c>
      <c r="HA291" s="134">
        <v>0.0025</v>
      </c>
      <c r="HB291" s="134">
        <v>0.0015</v>
      </c>
      <c r="HC291" s="134">
        <v>9.0E-4</v>
      </c>
      <c r="HD291" s="134">
        <v>5.0E-4</v>
      </c>
      <c r="HE291" s="134">
        <v>3.0E-4</v>
      </c>
      <c r="HF291" s="134">
        <v>1.0E-4</v>
      </c>
      <c r="HG291" s="134">
        <v>1.0E-4</v>
      </c>
      <c r="HH291" s="134">
        <v>0.0</v>
      </c>
      <c r="HI291" s="134">
        <v>0.0</v>
      </c>
      <c r="HJ291" s="134">
        <v>0.0</v>
      </c>
      <c r="HK291" s="134">
        <v>0.0</v>
      </c>
      <c r="HL291" s="134">
        <v>0.0</v>
      </c>
      <c r="HM291" s="134">
        <v>0.0</v>
      </c>
      <c r="HN291" s="134">
        <v>0.0</v>
      </c>
      <c r="HO291" s="134">
        <v>0.0</v>
      </c>
      <c r="HP291" s="134">
        <v>0.0</v>
      </c>
      <c r="HQ291" s="134">
        <v>0.0</v>
      </c>
      <c r="HR291" s="134">
        <v>0.0</v>
      </c>
      <c r="HS291" s="134">
        <v>0.0</v>
      </c>
      <c r="HT291" s="134">
        <v>0.0</v>
      </c>
      <c r="HU291" s="134">
        <v>0.0</v>
      </c>
      <c r="HV291" s="134">
        <v>0.0</v>
      </c>
      <c r="HW291" s="134">
        <v>0.0</v>
      </c>
      <c r="HX291" s="134">
        <v>0.0</v>
      </c>
      <c r="HY291" s="134">
        <v>0.0</v>
      </c>
      <c r="HZ291" s="134">
        <v>0.0</v>
      </c>
      <c r="IA291" s="134">
        <v>0.0</v>
      </c>
      <c r="IB291" s="134">
        <v>0.0</v>
      </c>
      <c r="IC291" s="134">
        <v>0.0</v>
      </c>
      <c r="ID291" s="134">
        <v>0.0</v>
      </c>
      <c r="IE291" s="134">
        <v>0.0</v>
      </c>
      <c r="IF291" s="134">
        <v>0.0</v>
      </c>
      <c r="IG291" s="134">
        <v>0.0</v>
      </c>
    </row>
    <row r="292" hidden="1">
      <c r="A292" s="119" t="s">
        <v>96</v>
      </c>
      <c r="B292" s="119" t="s">
        <v>97</v>
      </c>
      <c r="C292" s="119">
        <v>1953.0</v>
      </c>
      <c r="D292" s="119">
        <v>5.9715264E8</v>
      </c>
      <c r="E292" s="63"/>
      <c r="F292" s="126">
        <v>0.175</v>
      </c>
      <c r="G292" s="126">
        <v>1.0</v>
      </c>
      <c r="H292" s="126">
        <v>0.192</v>
      </c>
      <c r="I292" s="126">
        <v>0.435</v>
      </c>
      <c r="J292" s="126">
        <v>0.36</v>
      </c>
      <c r="K292" s="126">
        <v>0.013</v>
      </c>
      <c r="L292" s="126">
        <v>0.0</v>
      </c>
      <c r="M292" s="63"/>
      <c r="N292" s="126">
        <v>0.013</v>
      </c>
      <c r="O292" s="63"/>
      <c r="P292" s="63"/>
      <c r="Q292" s="119">
        <v>1.0443313E8</v>
      </c>
      <c r="R292" s="63"/>
      <c r="S292" s="119">
        <v>1.14849083E8</v>
      </c>
      <c r="T292" s="119">
        <v>2.59680444E8</v>
      </c>
      <c r="U292" s="119">
        <v>2.15105802E8</v>
      </c>
      <c r="V292" s="119">
        <v>7497834.0</v>
      </c>
      <c r="W292" s="119">
        <v>19467.0</v>
      </c>
      <c r="X292" s="63"/>
      <c r="Y292" s="119">
        <v>7517311.0</v>
      </c>
      <c r="Z292" s="63"/>
      <c r="AA292" s="63"/>
      <c r="AB292" s="126">
        <v>0.07</v>
      </c>
      <c r="AC292" s="63"/>
      <c r="AD292" s="121">
        <v>0.08</v>
      </c>
      <c r="AE292" s="121">
        <v>0.38</v>
      </c>
      <c r="AF292" s="121">
        <v>0.53</v>
      </c>
      <c r="AG292" s="121">
        <v>0.15</v>
      </c>
      <c r="AH292" s="121">
        <v>0.05</v>
      </c>
      <c r="AI292" s="63"/>
      <c r="AJ292" s="121">
        <v>0.15</v>
      </c>
      <c r="AK292" s="63" t="str">
        <f t="shared" si="1"/>
        <v>Europe</v>
      </c>
      <c r="AL292" s="119">
        <v>0.0</v>
      </c>
      <c r="AM292" s="119">
        <v>0.0</v>
      </c>
      <c r="AN292" s="119">
        <v>0.0</v>
      </c>
      <c r="AO292" s="119">
        <v>0.0</v>
      </c>
      <c r="AP292" s="119">
        <v>0.0</v>
      </c>
      <c r="AQ292" s="119">
        <v>0.0</v>
      </c>
      <c r="AR292" s="119">
        <v>1.0</v>
      </c>
      <c r="AS292" s="119">
        <v>1.0</v>
      </c>
      <c r="AT292" s="119">
        <v>3.0</v>
      </c>
      <c r="AU292" s="119">
        <v>6.0</v>
      </c>
      <c r="AV292" s="119">
        <v>11.0</v>
      </c>
      <c r="AW292" s="119">
        <v>22.0</v>
      </c>
      <c r="AX292" s="119">
        <v>42.0</v>
      </c>
      <c r="AY292" s="119">
        <v>79.0</v>
      </c>
      <c r="AZ292" s="119">
        <v>146.0</v>
      </c>
      <c r="BA292" s="119">
        <v>262.0</v>
      </c>
      <c r="BB292" s="119">
        <v>464.0</v>
      </c>
      <c r="BC292" s="119">
        <v>807.0</v>
      </c>
      <c r="BD292" s="119">
        <v>1385.0</v>
      </c>
      <c r="BE292" s="119">
        <v>2351.0</v>
      </c>
      <c r="BF292" s="119">
        <v>3964.0</v>
      </c>
      <c r="BG292" s="119">
        <v>6676.0</v>
      </c>
      <c r="BH292" s="119">
        <v>11293.0</v>
      </c>
      <c r="BI292" s="119">
        <v>19277.0</v>
      </c>
      <c r="BJ292" s="119">
        <v>33290.0</v>
      </c>
      <c r="BK292" s="119">
        <v>58136.0</v>
      </c>
      <c r="BL292" s="119">
        <v>102325.0</v>
      </c>
      <c r="BM292" s="119">
        <v>180635.0</v>
      </c>
      <c r="BN292" s="119">
        <v>318181.0</v>
      </c>
      <c r="BO292" s="119">
        <v>556579.0</v>
      </c>
      <c r="BP292" s="119">
        <v>962085.0</v>
      </c>
      <c r="BQ292" s="119">
        <v>1633107.0</v>
      </c>
      <c r="BR292" s="119">
        <v>2699654.0</v>
      </c>
      <c r="BS292" s="119">
        <v>4302154.0</v>
      </c>
      <c r="BT292" s="119">
        <v>6538631.0</v>
      </c>
      <c r="BU292" s="119">
        <v>9385265.0</v>
      </c>
      <c r="BV292" s="119">
        <v>1.2624747E7</v>
      </c>
      <c r="BW292" s="119">
        <v>1.5839577E7</v>
      </c>
      <c r="BX292" s="119">
        <v>1.8513334E7</v>
      </c>
      <c r="BY292" s="119">
        <v>2.0222684E7</v>
      </c>
      <c r="BZ292" s="119">
        <v>2.0831907E7</v>
      </c>
      <c r="CA292" s="119">
        <v>2.0581408E7</v>
      </c>
      <c r="CB292" s="119">
        <v>2.0019018E7</v>
      </c>
      <c r="CC292" s="119">
        <v>1.9812509E7</v>
      </c>
      <c r="CD292" s="119">
        <v>2.0526211E7</v>
      </c>
      <c r="CE292" s="119">
        <v>2.2428212E7</v>
      </c>
      <c r="CF292" s="119">
        <v>2.537799E7</v>
      </c>
      <c r="CG292" s="119">
        <v>2.8848668E7</v>
      </c>
      <c r="CH292" s="119">
        <v>3.2102224E7</v>
      </c>
      <c r="CI292" s="119">
        <v>3.4456678E7</v>
      </c>
      <c r="CJ292" s="119">
        <v>3.5527527E7</v>
      </c>
      <c r="CK292" s="119">
        <v>3.5305526E7</v>
      </c>
      <c r="CL292" s="119">
        <v>3.4001495E7</v>
      </c>
      <c r="CM292" s="119">
        <v>3.1792782E7</v>
      </c>
      <c r="CN292" s="119">
        <v>2.8725095E7</v>
      </c>
      <c r="CO292" s="119">
        <v>2.4844138E7</v>
      </c>
      <c r="CP292" s="119">
        <v>2.0373565E7</v>
      </c>
      <c r="CQ292" s="119">
        <v>1.5740082E7</v>
      </c>
      <c r="CR292" s="119">
        <v>1.1432184E7</v>
      </c>
      <c r="CS292" s="119">
        <v>7821817.0</v>
      </c>
      <c r="CT292" s="119">
        <v>5069119.0</v>
      </c>
      <c r="CU292" s="119">
        <v>3137548.0</v>
      </c>
      <c r="CV292" s="119">
        <v>1873432.0</v>
      </c>
      <c r="CW292" s="119">
        <v>1090343.0</v>
      </c>
      <c r="CX292" s="119">
        <v>623994.0</v>
      </c>
      <c r="CY292" s="119">
        <v>353150.0</v>
      </c>
      <c r="CZ292" s="119">
        <v>198091.0</v>
      </c>
      <c r="DA292" s="119">
        <v>110095.0</v>
      </c>
      <c r="DB292" s="119">
        <v>60554.0</v>
      </c>
      <c r="DC292" s="119">
        <v>32928.0</v>
      </c>
      <c r="DD292" s="119">
        <v>17698.0</v>
      </c>
      <c r="DE292" s="119">
        <v>9403.0</v>
      </c>
      <c r="DF292" s="119">
        <v>4937.0</v>
      </c>
      <c r="DG292" s="119">
        <v>2560.0</v>
      </c>
      <c r="DH292" s="119">
        <v>1308.0</v>
      </c>
      <c r="DI292" s="119">
        <v>657.0</v>
      </c>
      <c r="DJ292" s="119">
        <v>324.0</v>
      </c>
      <c r="DK292" s="119">
        <v>156.0</v>
      </c>
      <c r="DL292" s="119">
        <v>73.0</v>
      </c>
      <c r="DM292" s="119">
        <v>33.0</v>
      </c>
      <c r="DN292" s="119">
        <v>15.0</v>
      </c>
      <c r="DO292" s="119">
        <v>6.0</v>
      </c>
      <c r="DP292" s="119">
        <v>3.0</v>
      </c>
      <c r="DQ292" s="119">
        <v>1.0</v>
      </c>
      <c r="DR292" s="119">
        <v>0.0</v>
      </c>
      <c r="DS292" s="119">
        <v>0.0</v>
      </c>
      <c r="DT292" s="119">
        <v>0.0</v>
      </c>
      <c r="DU292" s="119">
        <v>0.0</v>
      </c>
      <c r="DV292" s="119">
        <v>0.0</v>
      </c>
      <c r="DW292" s="119">
        <v>0.0</v>
      </c>
      <c r="DX292" s="119">
        <v>0.0</v>
      </c>
      <c r="DY292" s="119">
        <v>0.0</v>
      </c>
      <c r="DZ292" s="119">
        <v>0.0</v>
      </c>
      <c r="EA292" s="119">
        <v>0.0</v>
      </c>
      <c r="EB292" s="119">
        <v>0.0</v>
      </c>
      <c r="EC292" s="119">
        <v>0.0</v>
      </c>
      <c r="ED292" s="119">
        <v>0.0</v>
      </c>
      <c r="EE292" s="119">
        <v>0.0</v>
      </c>
      <c r="EF292" s="119">
        <v>0.0</v>
      </c>
      <c r="EG292" s="119">
        <v>0.0</v>
      </c>
      <c r="EH292" s="119">
        <v>0.0</v>
      </c>
      <c r="EI292" s="63"/>
      <c r="EJ292" s="63"/>
      <c r="EK292" s="134">
        <v>0.0</v>
      </c>
      <c r="EL292" s="134">
        <v>0.0</v>
      </c>
      <c r="EM292" s="134">
        <v>0.0</v>
      </c>
      <c r="EN292" s="134">
        <v>0.0</v>
      </c>
      <c r="EO292" s="134">
        <v>0.0</v>
      </c>
      <c r="EP292" s="134">
        <v>0.0</v>
      </c>
      <c r="EQ292" s="134">
        <v>0.0</v>
      </c>
      <c r="ER292" s="134">
        <v>0.0</v>
      </c>
      <c r="ES292" s="134">
        <v>0.0</v>
      </c>
      <c r="ET292" s="134">
        <v>0.0</v>
      </c>
      <c r="EU292" s="134">
        <v>0.0</v>
      </c>
      <c r="EV292" s="134">
        <v>0.0</v>
      </c>
      <c r="EW292" s="134">
        <v>0.0</v>
      </c>
      <c r="EX292" s="134">
        <v>0.0</v>
      </c>
      <c r="EY292" s="134">
        <v>0.0</v>
      </c>
      <c r="EZ292" s="134">
        <v>0.0</v>
      </c>
      <c r="FA292" s="134">
        <v>0.0</v>
      </c>
      <c r="FB292" s="134">
        <v>0.0</v>
      </c>
      <c r="FC292" s="134">
        <v>0.0</v>
      </c>
      <c r="FD292" s="134">
        <v>0.0</v>
      </c>
      <c r="FE292" s="134">
        <v>0.0</v>
      </c>
      <c r="FF292" s="134">
        <v>0.0</v>
      </c>
      <c r="FG292" s="134">
        <v>0.0</v>
      </c>
      <c r="FH292" s="134">
        <v>0.0</v>
      </c>
      <c r="FI292" s="134">
        <v>1.0E-4</v>
      </c>
      <c r="FJ292" s="134">
        <v>1.0E-4</v>
      </c>
      <c r="FK292" s="134">
        <v>2.0E-4</v>
      </c>
      <c r="FL292" s="134">
        <v>3.0E-4</v>
      </c>
      <c r="FM292" s="134">
        <v>5.0E-4</v>
      </c>
      <c r="FN292" s="134">
        <v>9.0E-4</v>
      </c>
      <c r="FO292" s="134">
        <v>0.0016</v>
      </c>
      <c r="FP292" s="134">
        <v>0.0027</v>
      </c>
      <c r="FQ292" s="134">
        <v>0.0045</v>
      </c>
      <c r="FR292" s="134">
        <v>0.0072</v>
      </c>
      <c r="FS292" s="134">
        <v>0.0109</v>
      </c>
      <c r="FT292" s="134">
        <v>0.0157</v>
      </c>
      <c r="FU292" s="134">
        <v>0.0211</v>
      </c>
      <c r="FV292" s="134">
        <v>0.0265</v>
      </c>
      <c r="FW292" s="134">
        <v>0.031</v>
      </c>
      <c r="FX292" s="134">
        <v>0.0339</v>
      </c>
      <c r="FY292" s="134">
        <v>0.0349</v>
      </c>
      <c r="FZ292" s="134">
        <v>0.0345</v>
      </c>
      <c r="GA292" s="134">
        <v>0.0335</v>
      </c>
      <c r="GB292" s="134">
        <v>0.0332</v>
      </c>
      <c r="GC292" s="134">
        <v>0.0344</v>
      </c>
      <c r="GD292" s="134">
        <v>0.0376</v>
      </c>
      <c r="GE292" s="134">
        <v>0.0425</v>
      </c>
      <c r="GF292" s="134">
        <v>0.0483</v>
      </c>
      <c r="GG292" s="134">
        <v>0.0538</v>
      </c>
      <c r="GH292" s="134">
        <v>0.0577</v>
      </c>
      <c r="GI292" s="134">
        <v>0.0595</v>
      </c>
      <c r="GJ292" s="134">
        <v>0.0591</v>
      </c>
      <c r="GK292" s="134">
        <v>0.0569</v>
      </c>
      <c r="GL292" s="134">
        <v>0.0532</v>
      </c>
      <c r="GM292" s="134">
        <v>0.0481</v>
      </c>
      <c r="GN292" s="134">
        <v>0.0416</v>
      </c>
      <c r="GO292" s="134">
        <v>0.0341</v>
      </c>
      <c r="GP292" s="134">
        <v>0.0264</v>
      </c>
      <c r="GQ292" s="134">
        <v>0.0191</v>
      </c>
      <c r="GR292" s="134">
        <v>0.0131</v>
      </c>
      <c r="GS292" s="134">
        <v>0.0085</v>
      </c>
      <c r="GT292" s="134">
        <v>0.0053</v>
      </c>
      <c r="GU292" s="134">
        <v>0.0031</v>
      </c>
      <c r="GV292" s="134">
        <v>0.0018</v>
      </c>
      <c r="GW292" s="134">
        <v>0.001</v>
      </c>
      <c r="GX292" s="134">
        <v>6.0E-4</v>
      </c>
      <c r="GY292" s="134">
        <v>3.0E-4</v>
      </c>
      <c r="GZ292" s="134">
        <v>2.0E-4</v>
      </c>
      <c r="HA292" s="134">
        <v>1.0E-4</v>
      </c>
      <c r="HB292" s="134">
        <v>1.0E-4</v>
      </c>
      <c r="HC292" s="134">
        <v>0.0</v>
      </c>
      <c r="HD292" s="134">
        <v>0.0</v>
      </c>
      <c r="HE292" s="134">
        <v>0.0</v>
      </c>
      <c r="HF292" s="134">
        <v>0.0</v>
      </c>
      <c r="HG292" s="134">
        <v>0.0</v>
      </c>
      <c r="HH292" s="134">
        <v>0.0</v>
      </c>
      <c r="HI292" s="134">
        <v>0.0</v>
      </c>
      <c r="HJ292" s="134">
        <v>0.0</v>
      </c>
      <c r="HK292" s="134">
        <v>0.0</v>
      </c>
      <c r="HL292" s="134">
        <v>0.0</v>
      </c>
      <c r="HM292" s="134">
        <v>0.0</v>
      </c>
      <c r="HN292" s="134">
        <v>0.0</v>
      </c>
      <c r="HO292" s="134">
        <v>0.0</v>
      </c>
      <c r="HP292" s="134">
        <v>0.0</v>
      </c>
      <c r="HQ292" s="134">
        <v>0.0</v>
      </c>
      <c r="HR292" s="134">
        <v>0.0</v>
      </c>
      <c r="HS292" s="134">
        <v>0.0</v>
      </c>
      <c r="HT292" s="134">
        <v>0.0</v>
      </c>
      <c r="HU292" s="134">
        <v>0.0</v>
      </c>
      <c r="HV292" s="134">
        <v>0.0</v>
      </c>
      <c r="HW292" s="134">
        <v>0.0</v>
      </c>
      <c r="HX292" s="134">
        <v>0.0</v>
      </c>
      <c r="HY292" s="134">
        <v>0.0</v>
      </c>
      <c r="HZ292" s="134">
        <v>0.0</v>
      </c>
      <c r="IA292" s="134">
        <v>0.0</v>
      </c>
      <c r="IB292" s="134">
        <v>0.0</v>
      </c>
      <c r="IC292" s="134">
        <v>0.0</v>
      </c>
      <c r="ID292" s="134">
        <v>0.0</v>
      </c>
      <c r="IE292" s="134">
        <v>0.0</v>
      </c>
      <c r="IF292" s="134">
        <v>0.0</v>
      </c>
      <c r="IG292" s="134">
        <v>0.0</v>
      </c>
    </row>
    <row r="293" hidden="1">
      <c r="A293" s="119" t="s">
        <v>98</v>
      </c>
      <c r="B293" s="119" t="s">
        <v>99</v>
      </c>
      <c r="C293" s="119">
        <v>1953.0</v>
      </c>
      <c r="D293" s="119">
        <v>2.42860286E8</v>
      </c>
      <c r="E293" s="63"/>
      <c r="F293" s="126">
        <v>0.56</v>
      </c>
      <c r="G293" s="126">
        <v>1.0</v>
      </c>
      <c r="H293" s="126">
        <v>0.591</v>
      </c>
      <c r="I293" s="126">
        <v>0.366</v>
      </c>
      <c r="J293" s="126">
        <v>0.042</v>
      </c>
      <c r="K293" s="126">
        <v>0.001</v>
      </c>
      <c r="L293" s="126">
        <v>0.0</v>
      </c>
      <c r="M293" s="63"/>
      <c r="N293" s="126">
        <v>0.001</v>
      </c>
      <c r="O293" s="63"/>
      <c r="P293" s="63"/>
      <c r="Q293" s="119">
        <v>1.35935632E8</v>
      </c>
      <c r="R293" s="63"/>
      <c r="S293" s="119">
        <v>1.43503257E8</v>
      </c>
      <c r="T293" s="119">
        <v>8.8900334E7</v>
      </c>
      <c r="U293" s="119">
        <v>1.0123759E7</v>
      </c>
      <c r="V293" s="119">
        <v>321403.0</v>
      </c>
      <c r="W293" s="119">
        <v>11246.0</v>
      </c>
      <c r="X293" s="63"/>
      <c r="Y293" s="119">
        <v>332936.0</v>
      </c>
      <c r="Z293" s="63"/>
      <c r="AA293" s="63"/>
      <c r="AB293" s="126">
        <v>0.092</v>
      </c>
      <c r="AC293" s="63"/>
      <c r="AD293" s="121">
        <v>0.09</v>
      </c>
      <c r="AE293" s="121">
        <v>0.13</v>
      </c>
      <c r="AF293" s="121">
        <v>0.03</v>
      </c>
      <c r="AG293" s="121">
        <v>0.01</v>
      </c>
      <c r="AH293" s="121">
        <v>0.03</v>
      </c>
      <c r="AI293" s="63"/>
      <c r="AJ293" s="121">
        <v>0.01</v>
      </c>
      <c r="AK293" s="63" t="str">
        <f t="shared" si="1"/>
        <v>Africa</v>
      </c>
      <c r="AL293" s="119">
        <v>1177.0</v>
      </c>
      <c r="AM293" s="119">
        <v>1645.0</v>
      </c>
      <c r="AN293" s="119">
        <v>2298.0</v>
      </c>
      <c r="AO293" s="119">
        <v>3205.0</v>
      </c>
      <c r="AP293" s="119">
        <v>4465.0</v>
      </c>
      <c r="AQ293" s="119">
        <v>6212.0</v>
      </c>
      <c r="AR293" s="119">
        <v>8629.0</v>
      </c>
      <c r="AS293" s="119">
        <v>11960.0</v>
      </c>
      <c r="AT293" s="119">
        <v>16531.0</v>
      </c>
      <c r="AU293" s="119">
        <v>22777.0</v>
      </c>
      <c r="AV293" s="119">
        <v>31264.0</v>
      </c>
      <c r="AW293" s="119">
        <v>42727.0</v>
      </c>
      <c r="AX293" s="119">
        <v>58115.0</v>
      </c>
      <c r="AY293" s="119">
        <v>78636.0</v>
      </c>
      <c r="AZ293" s="119">
        <v>105818.0</v>
      </c>
      <c r="BA293" s="119">
        <v>141577.0</v>
      </c>
      <c r="BB293" s="119">
        <v>188287.0</v>
      </c>
      <c r="BC293" s="119">
        <v>248868.0</v>
      </c>
      <c r="BD293" s="119">
        <v>326873.0</v>
      </c>
      <c r="BE293" s="119">
        <v>426580.0</v>
      </c>
      <c r="BF293" s="119">
        <v>553088.0</v>
      </c>
      <c r="BG293" s="119">
        <v>712402.0</v>
      </c>
      <c r="BH293" s="119">
        <v>911507.0</v>
      </c>
      <c r="BI293" s="119">
        <v>1158425.0</v>
      </c>
      <c r="BJ293" s="119">
        <v>1462268.0</v>
      </c>
      <c r="BK293" s="119">
        <v>1833326.0</v>
      </c>
      <c r="BL293" s="119">
        <v>2283245.0</v>
      </c>
      <c r="BM293" s="119">
        <v>2825264.0</v>
      </c>
      <c r="BN293" s="119">
        <v>3474289.0</v>
      </c>
      <c r="BO293" s="119">
        <v>4246268.0</v>
      </c>
      <c r="BP293" s="119">
        <v>5156195.0</v>
      </c>
      <c r="BQ293" s="119">
        <v>6214438.0</v>
      </c>
      <c r="BR293" s="119">
        <v>7421789.0</v>
      </c>
      <c r="BS293" s="119">
        <v>8763846.0</v>
      </c>
      <c r="BT293" s="119">
        <v>1.0204294E7</v>
      </c>
      <c r="BU293" s="119">
        <v>1.1676106E7</v>
      </c>
      <c r="BV293" s="119">
        <v>1.3073096E7</v>
      </c>
      <c r="BW293" s="119">
        <v>1.4251719E7</v>
      </c>
      <c r="BX293" s="119">
        <v>1.5055632E7</v>
      </c>
      <c r="BY293" s="119">
        <v>1.5363166E7</v>
      </c>
      <c r="BZ293" s="119">
        <v>1.5135249E7</v>
      </c>
      <c r="CA293" s="119">
        <v>1.4431454E7</v>
      </c>
      <c r="CB293" s="119">
        <v>1.3380809E7</v>
      </c>
      <c r="CC293" s="119">
        <v>1.2127385E7</v>
      </c>
      <c r="CD293" s="119">
        <v>1.0786205E7</v>
      </c>
      <c r="CE293" s="119">
        <v>9430082.0</v>
      </c>
      <c r="CF293" s="119">
        <v>8101378.0</v>
      </c>
      <c r="CG293" s="119">
        <v>6829625.0</v>
      </c>
      <c r="CH293" s="119">
        <v>5641555.0</v>
      </c>
      <c r="CI293" s="119">
        <v>4561907.0</v>
      </c>
      <c r="CJ293" s="119">
        <v>3609932.0</v>
      </c>
      <c r="CK293" s="119">
        <v>2796234.0</v>
      </c>
      <c r="CL293" s="119">
        <v>2121838.0</v>
      </c>
      <c r="CM293" s="119">
        <v>1579297.0</v>
      </c>
      <c r="CN293" s="119">
        <v>1154968.0</v>
      </c>
      <c r="CO293" s="119">
        <v>831672.0</v>
      </c>
      <c r="CP293" s="119">
        <v>591133.0</v>
      </c>
      <c r="CQ293" s="119">
        <v>415879.0</v>
      </c>
      <c r="CR293" s="119">
        <v>290454.0</v>
      </c>
      <c r="CS293" s="119">
        <v>201992.0</v>
      </c>
      <c r="CT293" s="119">
        <v>140294.0</v>
      </c>
      <c r="CU293" s="119">
        <v>97592.0</v>
      </c>
      <c r="CV293" s="119">
        <v>68156.0</v>
      </c>
      <c r="CW293" s="119">
        <v>47874.0</v>
      </c>
      <c r="CX293" s="119">
        <v>33855.0</v>
      </c>
      <c r="CY293" s="119">
        <v>24106.0</v>
      </c>
      <c r="CZ293" s="119">
        <v>17269.0</v>
      </c>
      <c r="DA293" s="119">
        <v>12428.0</v>
      </c>
      <c r="DB293" s="119">
        <v>8970.0</v>
      </c>
      <c r="DC293" s="119">
        <v>6479.0</v>
      </c>
      <c r="DD293" s="119">
        <v>4675.0</v>
      </c>
      <c r="DE293" s="119">
        <v>3365.0</v>
      </c>
      <c r="DF293" s="119">
        <v>2413.0</v>
      </c>
      <c r="DG293" s="119">
        <v>1722.0</v>
      </c>
      <c r="DH293" s="119">
        <v>1222.0</v>
      </c>
      <c r="DI293" s="119">
        <v>863.0</v>
      </c>
      <c r="DJ293" s="119">
        <v>605.0</v>
      </c>
      <c r="DK293" s="119">
        <v>422.0</v>
      </c>
      <c r="DL293" s="119">
        <v>293.0</v>
      </c>
      <c r="DM293" s="119">
        <v>202.0</v>
      </c>
      <c r="DN293" s="119">
        <v>138.0</v>
      </c>
      <c r="DO293" s="119">
        <v>94.0</v>
      </c>
      <c r="DP293" s="119">
        <v>64.0</v>
      </c>
      <c r="DQ293" s="119">
        <v>43.0</v>
      </c>
      <c r="DR293" s="119">
        <v>29.0</v>
      </c>
      <c r="DS293" s="119">
        <v>19.0</v>
      </c>
      <c r="DT293" s="119">
        <v>13.0</v>
      </c>
      <c r="DU293" s="119">
        <v>8.0</v>
      </c>
      <c r="DV293" s="119">
        <v>6.0</v>
      </c>
      <c r="DW293" s="119">
        <v>4.0</v>
      </c>
      <c r="DX293" s="119">
        <v>2.0</v>
      </c>
      <c r="DY293" s="119">
        <v>2.0</v>
      </c>
      <c r="DZ293" s="119">
        <v>1.0</v>
      </c>
      <c r="EA293" s="119">
        <v>1.0</v>
      </c>
      <c r="EB293" s="119">
        <v>0.0</v>
      </c>
      <c r="EC293" s="119">
        <v>0.0</v>
      </c>
      <c r="ED293" s="119">
        <v>0.0</v>
      </c>
      <c r="EE293" s="119">
        <v>0.0</v>
      </c>
      <c r="EF293" s="119">
        <v>0.0</v>
      </c>
      <c r="EG293" s="119">
        <v>0.0</v>
      </c>
      <c r="EH293" s="119">
        <v>0.0</v>
      </c>
      <c r="EI293" s="63"/>
      <c r="EJ293" s="63"/>
      <c r="EK293" s="134">
        <v>0.0</v>
      </c>
      <c r="EL293" s="134">
        <v>0.0</v>
      </c>
      <c r="EM293" s="134">
        <v>0.0</v>
      </c>
      <c r="EN293" s="134">
        <v>0.0</v>
      </c>
      <c r="EO293" s="134">
        <v>0.0</v>
      </c>
      <c r="EP293" s="134">
        <v>0.0</v>
      </c>
      <c r="EQ293" s="134">
        <v>0.0</v>
      </c>
      <c r="ER293" s="134">
        <v>0.0</v>
      </c>
      <c r="ES293" s="134">
        <v>1.0E-4</v>
      </c>
      <c r="ET293" s="134">
        <v>1.0E-4</v>
      </c>
      <c r="EU293" s="134">
        <v>1.0E-4</v>
      </c>
      <c r="EV293" s="134">
        <v>2.0E-4</v>
      </c>
      <c r="EW293" s="134">
        <v>2.0E-4</v>
      </c>
      <c r="EX293" s="134">
        <v>3.0E-4</v>
      </c>
      <c r="EY293" s="134">
        <v>4.0E-4</v>
      </c>
      <c r="EZ293" s="134">
        <v>6.0E-4</v>
      </c>
      <c r="FA293" s="134">
        <v>8.0E-4</v>
      </c>
      <c r="FB293" s="134">
        <v>0.001</v>
      </c>
      <c r="FC293" s="134">
        <v>0.0013</v>
      </c>
      <c r="FD293" s="134">
        <v>0.0018</v>
      </c>
      <c r="FE293" s="134">
        <v>0.0023</v>
      </c>
      <c r="FF293" s="134">
        <v>0.0029</v>
      </c>
      <c r="FG293" s="134">
        <v>0.0038</v>
      </c>
      <c r="FH293" s="134">
        <v>0.0048</v>
      </c>
      <c r="FI293" s="134">
        <v>0.006</v>
      </c>
      <c r="FJ293" s="134">
        <v>0.0075</v>
      </c>
      <c r="FK293" s="134">
        <v>0.0094</v>
      </c>
      <c r="FL293" s="134">
        <v>0.0116</v>
      </c>
      <c r="FM293" s="134">
        <v>0.0143</v>
      </c>
      <c r="FN293" s="134">
        <v>0.0175</v>
      </c>
      <c r="FO293" s="134">
        <v>0.0212</v>
      </c>
      <c r="FP293" s="134">
        <v>0.0256</v>
      </c>
      <c r="FQ293" s="134">
        <v>0.0306</v>
      </c>
      <c r="FR293" s="134">
        <v>0.0361</v>
      </c>
      <c r="FS293" s="134">
        <v>0.042</v>
      </c>
      <c r="FT293" s="134">
        <v>0.0481</v>
      </c>
      <c r="FU293" s="134">
        <v>0.0538</v>
      </c>
      <c r="FV293" s="134">
        <v>0.0587</v>
      </c>
      <c r="FW293" s="134">
        <v>0.062</v>
      </c>
      <c r="FX293" s="134">
        <v>0.0633</v>
      </c>
      <c r="FY293" s="134">
        <v>0.0623</v>
      </c>
      <c r="FZ293" s="134">
        <v>0.0594</v>
      </c>
      <c r="GA293" s="134">
        <v>0.0551</v>
      </c>
      <c r="GB293" s="134">
        <v>0.0499</v>
      </c>
      <c r="GC293" s="134">
        <v>0.0444</v>
      </c>
      <c r="GD293" s="134">
        <v>0.0388</v>
      </c>
      <c r="GE293" s="134">
        <v>0.0334</v>
      </c>
      <c r="GF293" s="134">
        <v>0.0281</v>
      </c>
      <c r="GG293" s="134">
        <v>0.0232</v>
      </c>
      <c r="GH293" s="134">
        <v>0.0188</v>
      </c>
      <c r="GI293" s="134">
        <v>0.0149</v>
      </c>
      <c r="GJ293" s="134">
        <v>0.0115</v>
      </c>
      <c r="GK293" s="134">
        <v>0.0087</v>
      </c>
      <c r="GL293" s="134">
        <v>0.0065</v>
      </c>
      <c r="GM293" s="134">
        <v>0.0048</v>
      </c>
      <c r="GN293" s="134">
        <v>0.0034</v>
      </c>
      <c r="GO293" s="134">
        <v>0.0024</v>
      </c>
      <c r="GP293" s="134">
        <v>0.0017</v>
      </c>
      <c r="GQ293" s="134">
        <v>0.0012</v>
      </c>
      <c r="GR293" s="134">
        <v>8.0E-4</v>
      </c>
      <c r="GS293" s="134">
        <v>6.0E-4</v>
      </c>
      <c r="GT293" s="134">
        <v>4.0E-4</v>
      </c>
      <c r="GU293" s="134">
        <v>3.0E-4</v>
      </c>
      <c r="GV293" s="134">
        <v>2.0E-4</v>
      </c>
      <c r="GW293" s="134">
        <v>1.0E-4</v>
      </c>
      <c r="GX293" s="134">
        <v>1.0E-4</v>
      </c>
      <c r="GY293" s="134">
        <v>1.0E-4</v>
      </c>
      <c r="GZ293" s="134">
        <v>1.0E-4</v>
      </c>
      <c r="HA293" s="134">
        <v>0.0</v>
      </c>
      <c r="HB293" s="134">
        <v>0.0</v>
      </c>
      <c r="HC293" s="134">
        <v>0.0</v>
      </c>
      <c r="HD293" s="134">
        <v>0.0</v>
      </c>
      <c r="HE293" s="134">
        <v>0.0</v>
      </c>
      <c r="HF293" s="134">
        <v>0.0</v>
      </c>
      <c r="HG293" s="134">
        <v>0.0</v>
      </c>
      <c r="HH293" s="134">
        <v>0.0</v>
      </c>
      <c r="HI293" s="134">
        <v>0.0</v>
      </c>
      <c r="HJ293" s="134">
        <v>0.0</v>
      </c>
      <c r="HK293" s="134">
        <v>0.0</v>
      </c>
      <c r="HL293" s="134">
        <v>0.0</v>
      </c>
      <c r="HM293" s="134">
        <v>0.0</v>
      </c>
      <c r="HN293" s="134">
        <v>0.0</v>
      </c>
      <c r="HO293" s="134">
        <v>0.0</v>
      </c>
      <c r="HP293" s="134">
        <v>0.0</v>
      </c>
      <c r="HQ293" s="134">
        <v>0.0</v>
      </c>
      <c r="HR293" s="134">
        <v>0.0</v>
      </c>
      <c r="HS293" s="134">
        <v>0.0</v>
      </c>
      <c r="HT293" s="134">
        <v>0.0</v>
      </c>
      <c r="HU293" s="134">
        <v>0.0</v>
      </c>
      <c r="HV293" s="134">
        <v>0.0</v>
      </c>
      <c r="HW293" s="134">
        <v>0.0</v>
      </c>
      <c r="HX293" s="134">
        <v>0.0</v>
      </c>
      <c r="HY293" s="134">
        <v>0.0</v>
      </c>
      <c r="HZ293" s="134">
        <v>0.0</v>
      </c>
      <c r="IA293" s="134">
        <v>0.0</v>
      </c>
      <c r="IB293" s="134">
        <v>0.0</v>
      </c>
      <c r="IC293" s="134">
        <v>0.0</v>
      </c>
      <c r="ID293" s="134">
        <v>0.0</v>
      </c>
      <c r="IE293" s="134">
        <v>0.0</v>
      </c>
      <c r="IF293" s="134">
        <v>0.0</v>
      </c>
      <c r="IG293" s="134">
        <v>0.0</v>
      </c>
    </row>
    <row r="294" hidden="1">
      <c r="A294" s="119" t="s">
        <v>100</v>
      </c>
      <c r="B294" s="119" t="s">
        <v>101</v>
      </c>
      <c r="C294" s="119">
        <v>1953.0</v>
      </c>
      <c r="D294" s="119">
        <v>1.463877356E9</v>
      </c>
      <c r="E294" s="63"/>
      <c r="F294" s="126">
        <v>0.8</v>
      </c>
      <c r="G294" s="126">
        <v>1.0</v>
      </c>
      <c r="H294" s="126">
        <v>0.816</v>
      </c>
      <c r="I294" s="126">
        <v>0.169</v>
      </c>
      <c r="J294" s="126">
        <v>0.014</v>
      </c>
      <c r="K294" s="126">
        <v>0.001</v>
      </c>
      <c r="L294" s="126">
        <v>0.0</v>
      </c>
      <c r="M294" s="63"/>
      <c r="N294" s="126">
        <v>0.001</v>
      </c>
      <c r="O294" s="63"/>
      <c r="P294" s="63"/>
      <c r="Q294" s="119">
        <v>1.170533484E9</v>
      </c>
      <c r="R294" s="63"/>
      <c r="S294" s="119">
        <v>1.195171458E9</v>
      </c>
      <c r="T294" s="119">
        <v>2.47346937E8</v>
      </c>
      <c r="U294" s="119">
        <v>1.9895254E7</v>
      </c>
      <c r="V294" s="119">
        <v>1457465.0</v>
      </c>
      <c r="W294" s="119">
        <v>6238.0</v>
      </c>
      <c r="X294" s="63"/>
      <c r="Y294" s="119">
        <v>1463707.0</v>
      </c>
      <c r="Z294" s="63"/>
      <c r="AA294" s="63"/>
      <c r="AB294" s="126">
        <v>0.788</v>
      </c>
      <c r="AC294" s="63"/>
      <c r="AD294" s="121">
        <v>0.78</v>
      </c>
      <c r="AE294" s="121">
        <v>0.36</v>
      </c>
      <c r="AF294" s="121">
        <v>0.05</v>
      </c>
      <c r="AG294" s="121">
        <v>0.03</v>
      </c>
      <c r="AH294" s="121">
        <v>0.01</v>
      </c>
      <c r="AI294" s="63"/>
      <c r="AJ294" s="121">
        <v>0.03</v>
      </c>
      <c r="AK294" s="63" t="str">
        <f t="shared" si="1"/>
        <v>Asia</v>
      </c>
      <c r="AL294" s="119">
        <v>39.0</v>
      </c>
      <c r="AM294" s="119">
        <v>75.0</v>
      </c>
      <c r="AN294" s="119">
        <v>142.0</v>
      </c>
      <c r="AO294" s="119">
        <v>269.0</v>
      </c>
      <c r="AP294" s="119">
        <v>508.0</v>
      </c>
      <c r="AQ294" s="119">
        <v>965.0</v>
      </c>
      <c r="AR294" s="119">
        <v>1846.0</v>
      </c>
      <c r="AS294" s="119">
        <v>3562.0</v>
      </c>
      <c r="AT294" s="119">
        <v>6918.0</v>
      </c>
      <c r="AU294" s="119">
        <v>13480.0</v>
      </c>
      <c r="AV294" s="119">
        <v>26214.0</v>
      </c>
      <c r="AW294" s="119">
        <v>50595.0</v>
      </c>
      <c r="AX294" s="119">
        <v>96410.0</v>
      </c>
      <c r="AY294" s="119">
        <v>180542.0</v>
      </c>
      <c r="AZ294" s="119">
        <v>330960.0</v>
      </c>
      <c r="BA294" s="119">
        <v>591921.0</v>
      </c>
      <c r="BB294" s="119">
        <v>1029902.0</v>
      </c>
      <c r="BC294" s="119">
        <v>1738988.0</v>
      </c>
      <c r="BD294" s="119">
        <v>2843611.0</v>
      </c>
      <c r="BE294" s="119">
        <v>4496045.0</v>
      </c>
      <c r="BF294" s="119">
        <v>6866596.0</v>
      </c>
      <c r="BG294" s="119">
        <v>1.0126318E7</v>
      </c>
      <c r="BH294" s="119">
        <v>1.4425045E7</v>
      </c>
      <c r="BI294" s="119">
        <v>1.9869956E7</v>
      </c>
      <c r="BJ294" s="119">
        <v>2.6509585E7</v>
      </c>
      <c r="BK294" s="119">
        <v>3.4323116E7</v>
      </c>
      <c r="BL294" s="119">
        <v>4.3206091E7</v>
      </c>
      <c r="BM294" s="119">
        <v>5.2937565E7</v>
      </c>
      <c r="BN294" s="119">
        <v>6.312124E7</v>
      </c>
      <c r="BO294" s="119">
        <v>7.3120849E7</v>
      </c>
      <c r="BP294" s="119">
        <v>8.2046771E7</v>
      </c>
      <c r="BQ294" s="119">
        <v>8.8862545E7</v>
      </c>
      <c r="BR294" s="119">
        <v>9.2632995E7</v>
      </c>
      <c r="BS294" s="119">
        <v>9.2838625E7</v>
      </c>
      <c r="BT294" s="119">
        <v>8.960084E7</v>
      </c>
      <c r="BU294" s="119">
        <v>8.3678499E7</v>
      </c>
      <c r="BV294" s="119">
        <v>7.6218342E7</v>
      </c>
      <c r="BW294" s="119">
        <v>6.8384882E7</v>
      </c>
      <c r="BX294" s="119">
        <v>6.1050626E7</v>
      </c>
      <c r="BY294" s="119">
        <v>5.4662031E7</v>
      </c>
      <c r="BZ294" s="119">
        <v>4.9275949E7</v>
      </c>
      <c r="CA294" s="119">
        <v>4.4680378E7</v>
      </c>
      <c r="CB294" s="119">
        <v>4.0517505E7</v>
      </c>
      <c r="CC294" s="119">
        <v>3.638853E7</v>
      </c>
      <c r="CD294" s="119">
        <v>3.19665E7</v>
      </c>
      <c r="CE294" s="119">
        <v>2.7121854E7</v>
      </c>
      <c r="CF294" s="119">
        <v>2.2001334E7</v>
      </c>
      <c r="CG294" s="119">
        <v>1.6983956E7</v>
      </c>
      <c r="CH294" s="119">
        <v>1.2513881E7</v>
      </c>
      <c r="CI294" s="119">
        <v>8909458.0</v>
      </c>
      <c r="CJ294" s="119">
        <v>6263541.0</v>
      </c>
      <c r="CK294" s="119">
        <v>4469794.0</v>
      </c>
      <c r="CL294" s="119">
        <v>3320783.0</v>
      </c>
      <c r="CM294" s="119">
        <v>2601623.0</v>
      </c>
      <c r="CN294" s="119">
        <v>2140087.0</v>
      </c>
      <c r="CO294" s="119">
        <v>1817217.0</v>
      </c>
      <c r="CP294" s="119">
        <v>1559163.0</v>
      </c>
      <c r="CQ294" s="119">
        <v>1325641.0</v>
      </c>
      <c r="CR294" s="119">
        <v>1100201.0</v>
      </c>
      <c r="CS294" s="119">
        <v>882059.0</v>
      </c>
      <c r="CT294" s="119">
        <v>678685.0</v>
      </c>
      <c r="CU294" s="119">
        <v>499446.0</v>
      </c>
      <c r="CV294" s="119">
        <v>351161.0</v>
      </c>
      <c r="CW294" s="119">
        <v>236105.0</v>
      </c>
      <c r="CX294" s="119">
        <v>152175.0</v>
      </c>
      <c r="CY294" s="119">
        <v>94367.0</v>
      </c>
      <c r="CZ294" s="119">
        <v>56557.0</v>
      </c>
      <c r="DA294" s="119">
        <v>32918.0</v>
      </c>
      <c r="DB294" s="119">
        <v>18689.0</v>
      </c>
      <c r="DC294" s="119">
        <v>10386.0</v>
      </c>
      <c r="DD294" s="119">
        <v>5661.0</v>
      </c>
      <c r="DE294" s="119">
        <v>3029.0</v>
      </c>
      <c r="DF294" s="119">
        <v>1590.0</v>
      </c>
      <c r="DG294" s="119">
        <v>819.0</v>
      </c>
      <c r="DH294" s="119">
        <v>413.0</v>
      </c>
      <c r="DI294" s="119">
        <v>204.0</v>
      </c>
      <c r="DJ294" s="119">
        <v>99.0</v>
      </c>
      <c r="DK294" s="119">
        <v>47.0</v>
      </c>
      <c r="DL294" s="119">
        <v>22.0</v>
      </c>
      <c r="DM294" s="119">
        <v>10.0</v>
      </c>
      <c r="DN294" s="119">
        <v>5.0</v>
      </c>
      <c r="DO294" s="119">
        <v>2.0</v>
      </c>
      <c r="DP294" s="119">
        <v>1.0</v>
      </c>
      <c r="DQ294" s="119">
        <v>0.0</v>
      </c>
      <c r="DR294" s="119">
        <v>0.0</v>
      </c>
      <c r="DS294" s="119">
        <v>0.0</v>
      </c>
      <c r="DT294" s="119">
        <v>0.0</v>
      </c>
      <c r="DU294" s="119">
        <v>0.0</v>
      </c>
      <c r="DV294" s="119">
        <v>0.0</v>
      </c>
      <c r="DW294" s="119">
        <v>0.0</v>
      </c>
      <c r="DX294" s="119">
        <v>0.0</v>
      </c>
      <c r="DY294" s="119">
        <v>0.0</v>
      </c>
      <c r="DZ294" s="119">
        <v>0.0</v>
      </c>
      <c r="EA294" s="119">
        <v>0.0</v>
      </c>
      <c r="EB294" s="119">
        <v>0.0</v>
      </c>
      <c r="EC294" s="119">
        <v>0.0</v>
      </c>
      <c r="ED294" s="119">
        <v>0.0</v>
      </c>
      <c r="EE294" s="119">
        <v>0.0</v>
      </c>
      <c r="EF294" s="119">
        <v>0.0</v>
      </c>
      <c r="EG294" s="119">
        <v>0.0</v>
      </c>
      <c r="EH294" s="119">
        <v>0.0</v>
      </c>
      <c r="EI294" s="63"/>
      <c r="EJ294" s="63"/>
      <c r="EK294" s="134">
        <v>0.0</v>
      </c>
      <c r="EL294" s="134">
        <v>0.0</v>
      </c>
      <c r="EM294" s="134">
        <v>0.0</v>
      </c>
      <c r="EN294" s="134">
        <v>0.0</v>
      </c>
      <c r="EO294" s="134">
        <v>0.0</v>
      </c>
      <c r="EP294" s="134">
        <v>0.0</v>
      </c>
      <c r="EQ294" s="134">
        <v>0.0</v>
      </c>
      <c r="ER294" s="134">
        <v>0.0</v>
      </c>
      <c r="ES294" s="134">
        <v>0.0</v>
      </c>
      <c r="ET294" s="134">
        <v>0.0</v>
      </c>
      <c r="EU294" s="134">
        <v>0.0</v>
      </c>
      <c r="EV294" s="134">
        <v>0.0</v>
      </c>
      <c r="EW294" s="134">
        <v>1.0E-4</v>
      </c>
      <c r="EX294" s="134">
        <v>1.0E-4</v>
      </c>
      <c r="EY294" s="134">
        <v>2.0E-4</v>
      </c>
      <c r="EZ294" s="134">
        <v>4.0E-4</v>
      </c>
      <c r="FA294" s="134">
        <v>7.0E-4</v>
      </c>
      <c r="FB294" s="134">
        <v>0.0012</v>
      </c>
      <c r="FC294" s="134">
        <v>0.0019</v>
      </c>
      <c r="FD294" s="134">
        <v>0.0031</v>
      </c>
      <c r="FE294" s="134">
        <v>0.0047</v>
      </c>
      <c r="FF294" s="134">
        <v>0.0069</v>
      </c>
      <c r="FG294" s="134">
        <v>0.0099</v>
      </c>
      <c r="FH294" s="134">
        <v>0.0136</v>
      </c>
      <c r="FI294" s="134">
        <v>0.0181</v>
      </c>
      <c r="FJ294" s="134">
        <v>0.0234</v>
      </c>
      <c r="FK294" s="134">
        <v>0.0295</v>
      </c>
      <c r="FL294" s="134">
        <v>0.0362</v>
      </c>
      <c r="FM294" s="134">
        <v>0.0431</v>
      </c>
      <c r="FN294" s="134">
        <v>0.05</v>
      </c>
      <c r="FO294" s="134">
        <v>0.056</v>
      </c>
      <c r="FP294" s="134">
        <v>0.0607</v>
      </c>
      <c r="FQ294" s="134">
        <v>0.0633</v>
      </c>
      <c r="FR294" s="134">
        <v>0.0634</v>
      </c>
      <c r="FS294" s="134">
        <v>0.0612</v>
      </c>
      <c r="FT294" s="134">
        <v>0.0572</v>
      </c>
      <c r="FU294" s="134">
        <v>0.0521</v>
      </c>
      <c r="FV294" s="134">
        <v>0.0467</v>
      </c>
      <c r="FW294" s="134">
        <v>0.0417</v>
      </c>
      <c r="FX294" s="134">
        <v>0.0373</v>
      </c>
      <c r="FY294" s="134">
        <v>0.0337</v>
      </c>
      <c r="FZ294" s="134">
        <v>0.0305</v>
      </c>
      <c r="GA294" s="134">
        <v>0.0277</v>
      </c>
      <c r="GB294" s="134">
        <v>0.0249</v>
      </c>
      <c r="GC294" s="134">
        <v>0.0218</v>
      </c>
      <c r="GD294" s="134">
        <v>0.0185</v>
      </c>
      <c r="GE294" s="134">
        <v>0.015</v>
      </c>
      <c r="GF294" s="134">
        <v>0.0116</v>
      </c>
      <c r="GG294" s="134">
        <v>0.0085</v>
      </c>
      <c r="GH294" s="134">
        <v>0.0061</v>
      </c>
      <c r="GI294" s="134">
        <v>0.0043</v>
      </c>
      <c r="GJ294" s="134">
        <v>0.0031</v>
      </c>
      <c r="GK294" s="134">
        <v>0.0023</v>
      </c>
      <c r="GL294" s="134">
        <v>0.0018</v>
      </c>
      <c r="GM294" s="134">
        <v>0.0015</v>
      </c>
      <c r="GN294" s="134">
        <v>0.0012</v>
      </c>
      <c r="GO294" s="134">
        <v>0.0011</v>
      </c>
      <c r="GP294" s="134">
        <v>9.0E-4</v>
      </c>
      <c r="GQ294" s="134">
        <v>8.0E-4</v>
      </c>
      <c r="GR294" s="134">
        <v>6.0E-4</v>
      </c>
      <c r="GS294" s="134">
        <v>5.0E-4</v>
      </c>
      <c r="GT294" s="134">
        <v>3.0E-4</v>
      </c>
      <c r="GU294" s="134">
        <v>2.0E-4</v>
      </c>
      <c r="GV294" s="134">
        <v>2.0E-4</v>
      </c>
      <c r="GW294" s="134">
        <v>1.0E-4</v>
      </c>
      <c r="GX294" s="134">
        <v>1.0E-4</v>
      </c>
      <c r="GY294" s="134">
        <v>0.0</v>
      </c>
      <c r="GZ294" s="134">
        <v>0.0</v>
      </c>
      <c r="HA294" s="134">
        <v>0.0</v>
      </c>
      <c r="HB294" s="134">
        <v>0.0</v>
      </c>
      <c r="HC294" s="134">
        <v>0.0</v>
      </c>
      <c r="HD294" s="134">
        <v>0.0</v>
      </c>
      <c r="HE294" s="134">
        <v>0.0</v>
      </c>
      <c r="HF294" s="134">
        <v>0.0</v>
      </c>
      <c r="HG294" s="134">
        <v>0.0</v>
      </c>
      <c r="HH294" s="134">
        <v>0.0</v>
      </c>
      <c r="HI294" s="134">
        <v>0.0</v>
      </c>
      <c r="HJ294" s="134">
        <v>0.0</v>
      </c>
      <c r="HK294" s="134">
        <v>0.0</v>
      </c>
      <c r="HL294" s="134">
        <v>0.0</v>
      </c>
      <c r="HM294" s="134">
        <v>0.0</v>
      </c>
      <c r="HN294" s="134">
        <v>0.0</v>
      </c>
      <c r="HO294" s="134">
        <v>0.0</v>
      </c>
      <c r="HP294" s="134">
        <v>0.0</v>
      </c>
      <c r="HQ294" s="134">
        <v>0.0</v>
      </c>
      <c r="HR294" s="134">
        <v>0.0</v>
      </c>
      <c r="HS294" s="134">
        <v>0.0</v>
      </c>
      <c r="HT294" s="134">
        <v>0.0</v>
      </c>
      <c r="HU294" s="134">
        <v>0.0</v>
      </c>
      <c r="HV294" s="134">
        <v>0.0</v>
      </c>
      <c r="HW294" s="134">
        <v>0.0</v>
      </c>
      <c r="HX294" s="134">
        <v>0.0</v>
      </c>
      <c r="HY294" s="134">
        <v>0.0</v>
      </c>
      <c r="HZ294" s="134">
        <v>0.0</v>
      </c>
      <c r="IA294" s="134">
        <v>0.0</v>
      </c>
      <c r="IB294" s="134">
        <v>0.0</v>
      </c>
      <c r="IC294" s="134">
        <v>0.0</v>
      </c>
      <c r="ID294" s="134">
        <v>0.0</v>
      </c>
      <c r="IE294" s="134">
        <v>0.0</v>
      </c>
      <c r="IF294" s="134">
        <v>0.0</v>
      </c>
      <c r="IG294" s="134">
        <v>0.0</v>
      </c>
    </row>
    <row r="295" hidden="1">
      <c r="A295" s="119" t="s">
        <v>94</v>
      </c>
      <c r="B295" s="119" t="s">
        <v>95</v>
      </c>
      <c r="C295" s="119">
        <v>1954.0</v>
      </c>
      <c r="D295" s="119">
        <v>3.71585809E8</v>
      </c>
      <c r="E295" s="63"/>
      <c r="F295" s="126">
        <v>0.2</v>
      </c>
      <c r="G295" s="126">
        <v>1.0</v>
      </c>
      <c r="H295" s="126">
        <v>0.211</v>
      </c>
      <c r="I295" s="126">
        <v>0.239</v>
      </c>
      <c r="J295" s="126">
        <v>0.441</v>
      </c>
      <c r="K295" s="126">
        <v>0.109</v>
      </c>
      <c r="L295" s="126">
        <v>0.001</v>
      </c>
      <c r="M295" s="63"/>
      <c r="N295" s="126">
        <v>0.109</v>
      </c>
      <c r="O295" s="63"/>
      <c r="P295" s="63"/>
      <c r="Q295" s="119">
        <v>7.4197859E7</v>
      </c>
      <c r="R295" s="63"/>
      <c r="S295" s="119">
        <v>7.8276887E7</v>
      </c>
      <c r="T295" s="119">
        <v>8.8772121E7</v>
      </c>
      <c r="U295" s="119">
        <v>1.63849453E8</v>
      </c>
      <c r="V295" s="119">
        <v>4.0339302E7</v>
      </c>
      <c r="W295" s="119">
        <v>347311.0</v>
      </c>
      <c r="X295" s="63"/>
      <c r="Y295" s="119">
        <v>4.0687347E7</v>
      </c>
      <c r="Z295" s="63"/>
      <c r="AA295" s="63"/>
      <c r="AB295" s="126">
        <v>0.049</v>
      </c>
      <c r="AC295" s="63"/>
      <c r="AD295" s="121">
        <v>0.05</v>
      </c>
      <c r="AE295" s="121">
        <v>0.13</v>
      </c>
      <c r="AF295" s="121">
        <v>0.39</v>
      </c>
      <c r="AG295" s="121">
        <v>0.78</v>
      </c>
      <c r="AH295" s="121">
        <v>0.88</v>
      </c>
      <c r="AI295" s="63"/>
      <c r="AJ295" s="121">
        <v>0.79</v>
      </c>
      <c r="AK295" s="63" t="str">
        <f t="shared" si="1"/>
        <v>The Americas</v>
      </c>
      <c r="AL295" s="119">
        <v>53.0</v>
      </c>
      <c r="AM295" s="119">
        <v>77.0</v>
      </c>
      <c r="AN295" s="119">
        <v>113.0</v>
      </c>
      <c r="AO295" s="119">
        <v>168.0</v>
      </c>
      <c r="AP295" s="119">
        <v>254.0</v>
      </c>
      <c r="AQ295" s="119">
        <v>390.0</v>
      </c>
      <c r="AR295" s="119">
        <v>611.0</v>
      </c>
      <c r="AS295" s="119">
        <v>973.0</v>
      </c>
      <c r="AT295" s="119">
        <v>1572.0</v>
      </c>
      <c r="AU295" s="119">
        <v>2559.0</v>
      </c>
      <c r="AV295" s="119">
        <v>4177.0</v>
      </c>
      <c r="AW295" s="119">
        <v>6796.0</v>
      </c>
      <c r="AX295" s="119">
        <v>10964.0</v>
      </c>
      <c r="AY295" s="119">
        <v>17475.0</v>
      </c>
      <c r="AZ295" s="119">
        <v>27427.0</v>
      </c>
      <c r="BA295" s="119">
        <v>42296.0</v>
      </c>
      <c r="BB295" s="119">
        <v>63987.0</v>
      </c>
      <c r="BC295" s="119">
        <v>94865.0</v>
      </c>
      <c r="BD295" s="119">
        <v>137761.0</v>
      </c>
      <c r="BE295" s="119">
        <v>195937.0</v>
      </c>
      <c r="BF295" s="119">
        <v>273029.0</v>
      </c>
      <c r="BG295" s="119">
        <v>372993.0</v>
      </c>
      <c r="BH295" s="119">
        <v>500078.0</v>
      </c>
      <c r="BI295" s="119">
        <v>658863.0</v>
      </c>
      <c r="BJ295" s="119">
        <v>854348.0</v>
      </c>
      <c r="BK295" s="119">
        <v>1092059.0</v>
      </c>
      <c r="BL295" s="119">
        <v>1378043.0</v>
      </c>
      <c r="BM295" s="119">
        <v>1718575.0</v>
      </c>
      <c r="BN295" s="119">
        <v>2119393.0</v>
      </c>
      <c r="BO295" s="119">
        <v>2584364.0</v>
      </c>
      <c r="BP295" s="119">
        <v>3113657.0</v>
      </c>
      <c r="BQ295" s="119">
        <v>3701779.0</v>
      </c>
      <c r="BR295" s="119">
        <v>4336031.0</v>
      </c>
      <c r="BS295" s="119">
        <v>4996069.0</v>
      </c>
      <c r="BT295" s="119">
        <v>5655082.0</v>
      </c>
      <c r="BU295" s="119">
        <v>6282714.0</v>
      </c>
      <c r="BV295" s="119">
        <v>6849258.0</v>
      </c>
      <c r="BW295" s="119">
        <v>7330206.0</v>
      </c>
      <c r="BX295" s="119">
        <v>7709969.0</v>
      </c>
      <c r="BY295" s="119">
        <v>7983867.0</v>
      </c>
      <c r="BZ295" s="119">
        <v>8158056.0</v>
      </c>
      <c r="CA295" s="119">
        <v>8247879.0</v>
      </c>
      <c r="CB295" s="119">
        <v>8275730.0</v>
      </c>
      <c r="CC295" s="119">
        <v>8269667.0</v>
      </c>
      <c r="CD295" s="119">
        <v>8263620.0</v>
      </c>
      <c r="CE295" s="119">
        <v>8299108.0</v>
      </c>
      <c r="CF295" s="119">
        <v>8427228.0</v>
      </c>
      <c r="CG295" s="119">
        <v>8708701.0</v>
      </c>
      <c r="CH295" s="119">
        <v>9209310.0</v>
      </c>
      <c r="CI295" s="119">
        <v>9988688.0</v>
      </c>
      <c r="CJ295" s="119">
        <v>1.108219E7</v>
      </c>
      <c r="CK295" s="119">
        <v>1.2478687E7</v>
      </c>
      <c r="CL295" s="119">
        <v>1.4100645E7</v>
      </c>
      <c r="CM295" s="119">
        <v>1.5795403E7</v>
      </c>
      <c r="CN295" s="119">
        <v>1.734606E7</v>
      </c>
      <c r="CO295" s="119">
        <v>1.8505429E7</v>
      </c>
      <c r="CP295" s="119">
        <v>1.9047833E7</v>
      </c>
      <c r="CQ295" s="119">
        <v>1.8824545E7</v>
      </c>
      <c r="CR295" s="119">
        <v>1.7804243E7</v>
      </c>
      <c r="CS295" s="119">
        <v>1.6083504E7</v>
      </c>
      <c r="CT295" s="119">
        <v>1.3863104E7</v>
      </c>
      <c r="CU295" s="119">
        <v>1.1398836E7</v>
      </c>
      <c r="CV295" s="119">
        <v>8944257.0</v>
      </c>
      <c r="CW295" s="119">
        <v>6703394.0</v>
      </c>
      <c r="CX295" s="119">
        <v>4804897.0</v>
      </c>
      <c r="CY295" s="119">
        <v>3299551.0</v>
      </c>
      <c r="CZ295" s="119">
        <v>2175241.0</v>
      </c>
      <c r="DA295" s="119">
        <v>1380023.0</v>
      </c>
      <c r="DB295" s="119">
        <v>844814.0</v>
      </c>
      <c r="DC295" s="119">
        <v>500487.0</v>
      </c>
      <c r="DD295" s="119">
        <v>287801.0</v>
      </c>
      <c r="DE295" s="119">
        <v>161128.0</v>
      </c>
      <c r="DF295" s="119">
        <v>88088.0</v>
      </c>
      <c r="DG295" s="119">
        <v>47166.0</v>
      </c>
      <c r="DH295" s="119">
        <v>24814.0</v>
      </c>
      <c r="DI295" s="119">
        <v>12877.0</v>
      </c>
      <c r="DJ295" s="119">
        <v>6626.0</v>
      </c>
      <c r="DK295" s="119">
        <v>3406.0</v>
      </c>
      <c r="DL295" s="119">
        <v>1765.0</v>
      </c>
      <c r="DM295" s="119">
        <v>933.0</v>
      </c>
      <c r="DN295" s="119">
        <v>508.0</v>
      </c>
      <c r="DO295" s="119">
        <v>287.0</v>
      </c>
      <c r="DP295" s="119">
        <v>169.0</v>
      </c>
      <c r="DQ295" s="119">
        <v>103.0</v>
      </c>
      <c r="DR295" s="119">
        <v>64.0</v>
      </c>
      <c r="DS295" s="119">
        <v>41.0</v>
      </c>
      <c r="DT295" s="119">
        <v>26.0</v>
      </c>
      <c r="DU295" s="119">
        <v>17.0</v>
      </c>
      <c r="DV295" s="119">
        <v>11.0</v>
      </c>
      <c r="DW295" s="119">
        <v>7.0</v>
      </c>
      <c r="DX295" s="119">
        <v>4.0</v>
      </c>
      <c r="DY295" s="119">
        <v>3.0</v>
      </c>
      <c r="DZ295" s="119">
        <v>2.0</v>
      </c>
      <c r="EA295" s="119">
        <v>1.0</v>
      </c>
      <c r="EB295" s="119">
        <v>1.0</v>
      </c>
      <c r="EC295" s="119">
        <v>0.0</v>
      </c>
      <c r="ED295" s="119">
        <v>0.0</v>
      </c>
      <c r="EE295" s="119">
        <v>0.0</v>
      </c>
      <c r="EF295" s="119">
        <v>0.0</v>
      </c>
      <c r="EG295" s="119">
        <v>0.0</v>
      </c>
      <c r="EH295" s="119">
        <v>0.0</v>
      </c>
      <c r="EI295" s="63"/>
      <c r="EJ295" s="63"/>
      <c r="EK295" s="134">
        <v>0.0</v>
      </c>
      <c r="EL295" s="134">
        <v>0.0</v>
      </c>
      <c r="EM295" s="134">
        <v>0.0</v>
      </c>
      <c r="EN295" s="134">
        <v>0.0</v>
      </c>
      <c r="EO295" s="134">
        <v>0.0</v>
      </c>
      <c r="EP295" s="134">
        <v>0.0</v>
      </c>
      <c r="EQ295" s="134">
        <v>0.0</v>
      </c>
      <c r="ER295" s="134">
        <v>0.0</v>
      </c>
      <c r="ES295" s="134">
        <v>0.0</v>
      </c>
      <c r="ET295" s="134">
        <v>0.0</v>
      </c>
      <c r="EU295" s="134">
        <v>0.0</v>
      </c>
      <c r="EV295" s="134">
        <v>0.0</v>
      </c>
      <c r="EW295" s="134">
        <v>0.0</v>
      </c>
      <c r="EX295" s="134">
        <v>0.0</v>
      </c>
      <c r="EY295" s="134">
        <v>1.0E-4</v>
      </c>
      <c r="EZ295" s="134">
        <v>1.0E-4</v>
      </c>
      <c r="FA295" s="134">
        <v>2.0E-4</v>
      </c>
      <c r="FB295" s="134">
        <v>3.0E-4</v>
      </c>
      <c r="FC295" s="134">
        <v>4.0E-4</v>
      </c>
      <c r="FD295" s="134">
        <v>5.0E-4</v>
      </c>
      <c r="FE295" s="134">
        <v>7.0E-4</v>
      </c>
      <c r="FF295" s="134">
        <v>0.001</v>
      </c>
      <c r="FG295" s="134">
        <v>0.0013</v>
      </c>
      <c r="FH295" s="134">
        <v>0.0018</v>
      </c>
      <c r="FI295" s="134">
        <v>0.0023</v>
      </c>
      <c r="FJ295" s="134">
        <v>0.0029</v>
      </c>
      <c r="FK295" s="134">
        <v>0.0037</v>
      </c>
      <c r="FL295" s="134">
        <v>0.0046</v>
      </c>
      <c r="FM295" s="134">
        <v>0.0057</v>
      </c>
      <c r="FN295" s="134">
        <v>0.007</v>
      </c>
      <c r="FO295" s="134">
        <v>0.0084</v>
      </c>
      <c r="FP295" s="134">
        <v>0.01</v>
      </c>
      <c r="FQ295" s="134">
        <v>0.0117</v>
      </c>
      <c r="FR295" s="134">
        <v>0.0134</v>
      </c>
      <c r="FS295" s="134">
        <v>0.0152</v>
      </c>
      <c r="FT295" s="134">
        <v>0.0169</v>
      </c>
      <c r="FU295" s="134">
        <v>0.0184</v>
      </c>
      <c r="FV295" s="134">
        <v>0.0197</v>
      </c>
      <c r="FW295" s="134">
        <v>0.0207</v>
      </c>
      <c r="FX295" s="134">
        <v>0.0215</v>
      </c>
      <c r="FY295" s="134">
        <v>0.022</v>
      </c>
      <c r="FZ295" s="134">
        <v>0.0222</v>
      </c>
      <c r="GA295" s="134">
        <v>0.0223</v>
      </c>
      <c r="GB295" s="134">
        <v>0.0223</v>
      </c>
      <c r="GC295" s="134">
        <v>0.0222</v>
      </c>
      <c r="GD295" s="134">
        <v>0.0223</v>
      </c>
      <c r="GE295" s="134">
        <v>0.0227</v>
      </c>
      <c r="GF295" s="134">
        <v>0.0234</v>
      </c>
      <c r="GG295" s="134">
        <v>0.0248</v>
      </c>
      <c r="GH295" s="134">
        <v>0.0269</v>
      </c>
      <c r="GI295" s="134">
        <v>0.0298</v>
      </c>
      <c r="GJ295" s="134">
        <v>0.0336</v>
      </c>
      <c r="GK295" s="134">
        <v>0.0379</v>
      </c>
      <c r="GL295" s="134">
        <v>0.0425</v>
      </c>
      <c r="GM295" s="134">
        <v>0.0467</v>
      </c>
      <c r="GN295" s="134">
        <v>0.0498</v>
      </c>
      <c r="GO295" s="134">
        <v>0.0513</v>
      </c>
      <c r="GP295" s="134">
        <v>0.0507</v>
      </c>
      <c r="GQ295" s="134">
        <v>0.0479</v>
      </c>
      <c r="GR295" s="134">
        <v>0.0433</v>
      </c>
      <c r="GS295" s="134">
        <v>0.0373</v>
      </c>
      <c r="GT295" s="134">
        <v>0.0307</v>
      </c>
      <c r="GU295" s="134">
        <v>0.0241</v>
      </c>
      <c r="GV295" s="134">
        <v>0.018</v>
      </c>
      <c r="GW295" s="134">
        <v>0.0129</v>
      </c>
      <c r="GX295" s="134">
        <v>0.0089</v>
      </c>
      <c r="GY295" s="134">
        <v>0.0059</v>
      </c>
      <c r="GZ295" s="134">
        <v>0.0037</v>
      </c>
      <c r="HA295" s="134">
        <v>0.0023</v>
      </c>
      <c r="HB295" s="134">
        <v>0.0013</v>
      </c>
      <c r="HC295" s="134">
        <v>8.0E-4</v>
      </c>
      <c r="HD295" s="134">
        <v>4.0E-4</v>
      </c>
      <c r="HE295" s="134">
        <v>2.0E-4</v>
      </c>
      <c r="HF295" s="134">
        <v>1.0E-4</v>
      </c>
      <c r="HG295" s="134">
        <v>1.0E-4</v>
      </c>
      <c r="HH295" s="134">
        <v>0.0</v>
      </c>
      <c r="HI295" s="134">
        <v>0.0</v>
      </c>
      <c r="HJ295" s="134">
        <v>0.0</v>
      </c>
      <c r="HK295" s="134">
        <v>0.0</v>
      </c>
      <c r="HL295" s="134">
        <v>0.0</v>
      </c>
      <c r="HM295" s="134">
        <v>0.0</v>
      </c>
      <c r="HN295" s="134">
        <v>0.0</v>
      </c>
      <c r="HO295" s="134">
        <v>0.0</v>
      </c>
      <c r="HP295" s="134">
        <v>0.0</v>
      </c>
      <c r="HQ295" s="134">
        <v>0.0</v>
      </c>
      <c r="HR295" s="134">
        <v>0.0</v>
      </c>
      <c r="HS295" s="134">
        <v>0.0</v>
      </c>
      <c r="HT295" s="134">
        <v>0.0</v>
      </c>
      <c r="HU295" s="134">
        <v>0.0</v>
      </c>
      <c r="HV295" s="134">
        <v>0.0</v>
      </c>
      <c r="HW295" s="134">
        <v>0.0</v>
      </c>
      <c r="HX295" s="134">
        <v>0.0</v>
      </c>
      <c r="HY295" s="134">
        <v>0.0</v>
      </c>
      <c r="HZ295" s="134">
        <v>0.0</v>
      </c>
      <c r="IA295" s="134">
        <v>0.0</v>
      </c>
      <c r="IB295" s="134">
        <v>0.0</v>
      </c>
      <c r="IC295" s="134">
        <v>0.0</v>
      </c>
      <c r="ID295" s="134">
        <v>0.0</v>
      </c>
      <c r="IE295" s="134">
        <v>0.0</v>
      </c>
      <c r="IF295" s="134">
        <v>0.0</v>
      </c>
      <c r="IG295" s="134">
        <v>0.0</v>
      </c>
    </row>
    <row r="296" hidden="1">
      <c r="A296" s="119" t="s">
        <v>96</v>
      </c>
      <c r="B296" s="119" t="s">
        <v>97</v>
      </c>
      <c r="C296" s="119">
        <v>1954.0</v>
      </c>
      <c r="D296" s="119">
        <v>6.03681045E8</v>
      </c>
      <c r="E296" s="63"/>
      <c r="F296" s="126">
        <v>0.17</v>
      </c>
      <c r="G296" s="126">
        <v>1.0</v>
      </c>
      <c r="H296" s="126">
        <v>0.187</v>
      </c>
      <c r="I296" s="126">
        <v>0.424</v>
      </c>
      <c r="J296" s="126">
        <v>0.374</v>
      </c>
      <c r="K296" s="126">
        <v>0.015</v>
      </c>
      <c r="L296" s="126">
        <v>0.0</v>
      </c>
      <c r="M296" s="63"/>
      <c r="N296" s="126">
        <v>0.015</v>
      </c>
      <c r="O296" s="63"/>
      <c r="P296" s="63"/>
      <c r="Q296" s="119">
        <v>1.02399997E8</v>
      </c>
      <c r="R296" s="63"/>
      <c r="S296" s="119">
        <v>1.13077946E8</v>
      </c>
      <c r="T296" s="119">
        <v>2.55789663E8</v>
      </c>
      <c r="U296" s="119">
        <v>2.25858791E8</v>
      </c>
      <c r="V296" s="119">
        <v>8930501.0</v>
      </c>
      <c r="W296" s="119">
        <v>24129.0</v>
      </c>
      <c r="X296" s="63"/>
      <c r="Y296" s="119">
        <v>8954644.0</v>
      </c>
      <c r="Z296" s="63"/>
      <c r="AA296" s="63"/>
      <c r="AB296" s="126">
        <v>0.068</v>
      </c>
      <c r="AC296" s="63"/>
      <c r="AD296" s="121">
        <v>0.07</v>
      </c>
      <c r="AE296" s="121">
        <v>0.37</v>
      </c>
      <c r="AF296" s="121">
        <v>0.53</v>
      </c>
      <c r="AG296" s="121">
        <v>0.17</v>
      </c>
      <c r="AH296" s="121">
        <v>0.06</v>
      </c>
      <c r="AI296" s="63"/>
      <c r="AJ296" s="121">
        <v>0.17</v>
      </c>
      <c r="AK296" s="63" t="str">
        <f t="shared" si="1"/>
        <v>Europe</v>
      </c>
      <c r="AL296" s="119">
        <v>0.0</v>
      </c>
      <c r="AM296" s="119">
        <v>0.0</v>
      </c>
      <c r="AN296" s="119">
        <v>0.0</v>
      </c>
      <c r="AO296" s="119">
        <v>0.0</v>
      </c>
      <c r="AP296" s="119">
        <v>0.0</v>
      </c>
      <c r="AQ296" s="119">
        <v>1.0</v>
      </c>
      <c r="AR296" s="119">
        <v>2.0</v>
      </c>
      <c r="AS296" s="119">
        <v>3.0</v>
      </c>
      <c r="AT296" s="119">
        <v>6.0</v>
      </c>
      <c r="AU296" s="119">
        <v>12.0</v>
      </c>
      <c r="AV296" s="119">
        <v>23.0</v>
      </c>
      <c r="AW296" s="119">
        <v>44.0</v>
      </c>
      <c r="AX296" s="119">
        <v>81.0</v>
      </c>
      <c r="AY296" s="119">
        <v>147.0</v>
      </c>
      <c r="AZ296" s="119">
        <v>261.0</v>
      </c>
      <c r="BA296" s="119">
        <v>455.0</v>
      </c>
      <c r="BB296" s="119">
        <v>778.0</v>
      </c>
      <c r="BC296" s="119">
        <v>1307.0</v>
      </c>
      <c r="BD296" s="119">
        <v>2162.0</v>
      </c>
      <c r="BE296" s="119">
        <v>3526.0</v>
      </c>
      <c r="BF296" s="119">
        <v>5685.0</v>
      </c>
      <c r="BG296" s="119">
        <v>9104.0</v>
      </c>
      <c r="BH296" s="119">
        <v>14551.0</v>
      </c>
      <c r="BI296" s="119">
        <v>23353.0</v>
      </c>
      <c r="BJ296" s="119">
        <v>37852.0</v>
      </c>
      <c r="BK296" s="119">
        <v>62207.0</v>
      </c>
      <c r="BL296" s="119">
        <v>103775.0</v>
      </c>
      <c r="BM296" s="119">
        <v>175383.0</v>
      </c>
      <c r="BN296" s="119">
        <v>299012.0</v>
      </c>
      <c r="BO296" s="119">
        <v>511535.0</v>
      </c>
      <c r="BP296" s="119">
        <v>872836.0</v>
      </c>
      <c r="BQ296" s="119">
        <v>1474783.0</v>
      </c>
      <c r="BR296" s="119">
        <v>2445015.0</v>
      </c>
      <c r="BS296" s="119">
        <v>3933287.0</v>
      </c>
      <c r="BT296" s="119">
        <v>6065962.0</v>
      </c>
      <c r="BU296" s="119">
        <v>8866037.0</v>
      </c>
      <c r="BV296" s="119">
        <v>1.2165702E7</v>
      </c>
      <c r="BW296" s="119">
        <v>1.5570335E7</v>
      </c>
      <c r="BX296" s="119">
        <v>1.853297E7</v>
      </c>
      <c r="BY296" s="119">
        <v>2.0543856E7</v>
      </c>
      <c r="BZ296" s="119">
        <v>2.13559E7</v>
      </c>
      <c r="CA296" s="119">
        <v>2.112172E7</v>
      </c>
      <c r="CB296" s="119">
        <v>2.0361646E7</v>
      </c>
      <c r="CC296" s="119">
        <v>1.9784539E7</v>
      </c>
      <c r="CD296" s="119">
        <v>2.0053433E7</v>
      </c>
      <c r="CE296" s="119">
        <v>2.1572705E7</v>
      </c>
      <c r="CF296" s="119">
        <v>2.4331896E7</v>
      </c>
      <c r="CG296" s="119">
        <v>2.7857793E7</v>
      </c>
      <c r="CH296" s="119">
        <v>3.1351806E7</v>
      </c>
      <c r="CI296" s="119">
        <v>3.4007211E7</v>
      </c>
      <c r="CJ296" s="119">
        <v>3.5346914E7</v>
      </c>
      <c r="CK296" s="119">
        <v>3.5357769E7</v>
      </c>
      <c r="CL296" s="119">
        <v>3.4317713E7</v>
      </c>
      <c r="CM296" s="119">
        <v>3.2467389E7</v>
      </c>
      <c r="CN296" s="119">
        <v>2.9833872E7</v>
      </c>
      <c r="CO296" s="119">
        <v>2.6352093E7</v>
      </c>
      <c r="CP296" s="119">
        <v>2.2114162E7</v>
      </c>
      <c r="CQ296" s="119">
        <v>1.7479873E7</v>
      </c>
      <c r="CR296" s="119">
        <v>1.2965301E7</v>
      </c>
      <c r="CS296" s="119">
        <v>9032226.0</v>
      </c>
      <c r="CT296" s="119">
        <v>5938394.0</v>
      </c>
      <c r="CU296" s="119">
        <v>3714255.0</v>
      </c>
      <c r="CV296" s="119">
        <v>2232812.0</v>
      </c>
      <c r="CW296" s="119">
        <v>1304472.0</v>
      </c>
      <c r="CX296" s="119">
        <v>748112.0</v>
      </c>
      <c r="CY296" s="119">
        <v>424125.0</v>
      </c>
      <c r="CZ296" s="119">
        <v>238457.0</v>
      </c>
      <c r="DA296" s="119">
        <v>132976.0</v>
      </c>
      <c r="DB296" s="119">
        <v>73456.0</v>
      </c>
      <c r="DC296" s="119">
        <v>40143.0</v>
      </c>
      <c r="DD296" s="119">
        <v>21691.0</v>
      </c>
      <c r="DE296" s="119">
        <v>11587.0</v>
      </c>
      <c r="DF296" s="119">
        <v>6117.0</v>
      </c>
      <c r="DG296" s="119">
        <v>3190.0</v>
      </c>
      <c r="DH296" s="119">
        <v>1640.0</v>
      </c>
      <c r="DI296" s="119">
        <v>829.0</v>
      </c>
      <c r="DJ296" s="119">
        <v>411.0</v>
      </c>
      <c r="DK296" s="119">
        <v>199.0</v>
      </c>
      <c r="DL296" s="119">
        <v>94.0</v>
      </c>
      <c r="DM296" s="119">
        <v>43.0</v>
      </c>
      <c r="DN296" s="119">
        <v>19.0</v>
      </c>
      <c r="DO296" s="119">
        <v>8.0</v>
      </c>
      <c r="DP296" s="119">
        <v>4.0</v>
      </c>
      <c r="DQ296" s="119">
        <v>1.0</v>
      </c>
      <c r="DR296" s="119">
        <v>1.0</v>
      </c>
      <c r="DS296" s="119">
        <v>0.0</v>
      </c>
      <c r="DT296" s="119">
        <v>0.0</v>
      </c>
      <c r="DU296" s="119">
        <v>0.0</v>
      </c>
      <c r="DV296" s="119">
        <v>0.0</v>
      </c>
      <c r="DW296" s="119">
        <v>0.0</v>
      </c>
      <c r="DX296" s="119">
        <v>0.0</v>
      </c>
      <c r="DY296" s="119">
        <v>0.0</v>
      </c>
      <c r="DZ296" s="119">
        <v>0.0</v>
      </c>
      <c r="EA296" s="119">
        <v>0.0</v>
      </c>
      <c r="EB296" s="119">
        <v>0.0</v>
      </c>
      <c r="EC296" s="119">
        <v>0.0</v>
      </c>
      <c r="ED296" s="119">
        <v>0.0</v>
      </c>
      <c r="EE296" s="119">
        <v>0.0</v>
      </c>
      <c r="EF296" s="119">
        <v>0.0</v>
      </c>
      <c r="EG296" s="119">
        <v>0.0</v>
      </c>
      <c r="EH296" s="119">
        <v>0.0</v>
      </c>
      <c r="EI296" s="63"/>
      <c r="EJ296" s="63"/>
      <c r="EK296" s="134">
        <v>0.0</v>
      </c>
      <c r="EL296" s="134">
        <v>0.0</v>
      </c>
      <c r="EM296" s="134">
        <v>0.0</v>
      </c>
      <c r="EN296" s="134">
        <v>0.0</v>
      </c>
      <c r="EO296" s="134">
        <v>0.0</v>
      </c>
      <c r="EP296" s="134">
        <v>0.0</v>
      </c>
      <c r="EQ296" s="134">
        <v>0.0</v>
      </c>
      <c r="ER296" s="134">
        <v>0.0</v>
      </c>
      <c r="ES296" s="134">
        <v>0.0</v>
      </c>
      <c r="ET296" s="134">
        <v>0.0</v>
      </c>
      <c r="EU296" s="134">
        <v>0.0</v>
      </c>
      <c r="EV296" s="134">
        <v>0.0</v>
      </c>
      <c r="EW296" s="134">
        <v>0.0</v>
      </c>
      <c r="EX296" s="134">
        <v>0.0</v>
      </c>
      <c r="EY296" s="134">
        <v>0.0</v>
      </c>
      <c r="EZ296" s="134">
        <v>0.0</v>
      </c>
      <c r="FA296" s="134">
        <v>0.0</v>
      </c>
      <c r="FB296" s="134">
        <v>0.0</v>
      </c>
      <c r="FC296" s="134">
        <v>0.0</v>
      </c>
      <c r="FD296" s="134">
        <v>0.0</v>
      </c>
      <c r="FE296" s="134">
        <v>0.0</v>
      </c>
      <c r="FF296" s="134">
        <v>0.0</v>
      </c>
      <c r="FG296" s="134">
        <v>0.0</v>
      </c>
      <c r="FH296" s="134">
        <v>0.0</v>
      </c>
      <c r="FI296" s="134">
        <v>1.0E-4</v>
      </c>
      <c r="FJ296" s="134">
        <v>1.0E-4</v>
      </c>
      <c r="FK296" s="134">
        <v>2.0E-4</v>
      </c>
      <c r="FL296" s="134">
        <v>3.0E-4</v>
      </c>
      <c r="FM296" s="134">
        <v>5.0E-4</v>
      </c>
      <c r="FN296" s="134">
        <v>8.0E-4</v>
      </c>
      <c r="FO296" s="134">
        <v>0.0014</v>
      </c>
      <c r="FP296" s="134">
        <v>0.0024</v>
      </c>
      <c r="FQ296" s="134">
        <v>0.0041</v>
      </c>
      <c r="FR296" s="134">
        <v>0.0065</v>
      </c>
      <c r="FS296" s="134">
        <v>0.01</v>
      </c>
      <c r="FT296" s="134">
        <v>0.0147</v>
      </c>
      <c r="FU296" s="134">
        <v>0.0202</v>
      </c>
      <c r="FV296" s="134">
        <v>0.0258</v>
      </c>
      <c r="FW296" s="134">
        <v>0.0307</v>
      </c>
      <c r="FX296" s="134">
        <v>0.034</v>
      </c>
      <c r="FY296" s="134">
        <v>0.0354</v>
      </c>
      <c r="FZ296" s="134">
        <v>0.035</v>
      </c>
      <c r="GA296" s="134">
        <v>0.0337</v>
      </c>
      <c r="GB296" s="134">
        <v>0.0328</v>
      </c>
      <c r="GC296" s="134">
        <v>0.0332</v>
      </c>
      <c r="GD296" s="134">
        <v>0.0357</v>
      </c>
      <c r="GE296" s="134">
        <v>0.0403</v>
      </c>
      <c r="GF296" s="134">
        <v>0.0461</v>
      </c>
      <c r="GG296" s="134">
        <v>0.0519</v>
      </c>
      <c r="GH296" s="134">
        <v>0.0563</v>
      </c>
      <c r="GI296" s="134">
        <v>0.0586</v>
      </c>
      <c r="GJ296" s="134">
        <v>0.0586</v>
      </c>
      <c r="GK296" s="134">
        <v>0.0568</v>
      </c>
      <c r="GL296" s="134">
        <v>0.0538</v>
      </c>
      <c r="GM296" s="134">
        <v>0.0494</v>
      </c>
      <c r="GN296" s="134">
        <v>0.0437</v>
      </c>
      <c r="GO296" s="134">
        <v>0.0366</v>
      </c>
      <c r="GP296" s="134">
        <v>0.029</v>
      </c>
      <c r="GQ296" s="134">
        <v>0.0215</v>
      </c>
      <c r="GR296" s="134">
        <v>0.015</v>
      </c>
      <c r="GS296" s="134">
        <v>0.0098</v>
      </c>
      <c r="GT296" s="134">
        <v>0.0062</v>
      </c>
      <c r="GU296" s="134">
        <v>0.0037</v>
      </c>
      <c r="GV296" s="134">
        <v>0.0022</v>
      </c>
      <c r="GW296" s="134">
        <v>0.0012</v>
      </c>
      <c r="GX296" s="134">
        <v>7.0E-4</v>
      </c>
      <c r="GY296" s="134">
        <v>4.0E-4</v>
      </c>
      <c r="GZ296" s="134">
        <v>2.0E-4</v>
      </c>
      <c r="HA296" s="134">
        <v>1.0E-4</v>
      </c>
      <c r="HB296" s="134">
        <v>1.0E-4</v>
      </c>
      <c r="HC296" s="134">
        <v>0.0</v>
      </c>
      <c r="HD296" s="134">
        <v>0.0</v>
      </c>
      <c r="HE296" s="134">
        <v>0.0</v>
      </c>
      <c r="HF296" s="134">
        <v>0.0</v>
      </c>
      <c r="HG296" s="134">
        <v>0.0</v>
      </c>
      <c r="HH296" s="134">
        <v>0.0</v>
      </c>
      <c r="HI296" s="134">
        <v>0.0</v>
      </c>
      <c r="HJ296" s="134">
        <v>0.0</v>
      </c>
      <c r="HK296" s="134">
        <v>0.0</v>
      </c>
      <c r="HL296" s="134">
        <v>0.0</v>
      </c>
      <c r="HM296" s="134">
        <v>0.0</v>
      </c>
      <c r="HN296" s="134">
        <v>0.0</v>
      </c>
      <c r="HO296" s="134">
        <v>0.0</v>
      </c>
      <c r="HP296" s="134">
        <v>0.0</v>
      </c>
      <c r="HQ296" s="134">
        <v>0.0</v>
      </c>
      <c r="HR296" s="134">
        <v>0.0</v>
      </c>
      <c r="HS296" s="134">
        <v>0.0</v>
      </c>
      <c r="HT296" s="134">
        <v>0.0</v>
      </c>
      <c r="HU296" s="134">
        <v>0.0</v>
      </c>
      <c r="HV296" s="134">
        <v>0.0</v>
      </c>
      <c r="HW296" s="134">
        <v>0.0</v>
      </c>
      <c r="HX296" s="134">
        <v>0.0</v>
      </c>
      <c r="HY296" s="134">
        <v>0.0</v>
      </c>
      <c r="HZ296" s="134">
        <v>0.0</v>
      </c>
      <c r="IA296" s="134">
        <v>0.0</v>
      </c>
      <c r="IB296" s="134">
        <v>0.0</v>
      </c>
      <c r="IC296" s="134">
        <v>0.0</v>
      </c>
      <c r="ID296" s="134">
        <v>0.0</v>
      </c>
      <c r="IE296" s="134">
        <v>0.0</v>
      </c>
      <c r="IF296" s="134">
        <v>0.0</v>
      </c>
      <c r="IG296" s="134">
        <v>0.0</v>
      </c>
    </row>
    <row r="297" hidden="1">
      <c r="A297" s="119" t="s">
        <v>98</v>
      </c>
      <c r="B297" s="119" t="s">
        <v>99</v>
      </c>
      <c r="C297" s="119">
        <v>1954.0</v>
      </c>
      <c r="D297" s="119">
        <v>2.48144507E8</v>
      </c>
      <c r="E297" s="63"/>
      <c r="F297" s="126">
        <v>0.556</v>
      </c>
      <c r="G297" s="126">
        <v>1.0</v>
      </c>
      <c r="H297" s="126">
        <v>0.586</v>
      </c>
      <c r="I297" s="126">
        <v>0.368</v>
      </c>
      <c r="J297" s="126">
        <v>0.045</v>
      </c>
      <c r="K297" s="126">
        <v>0.002</v>
      </c>
      <c r="L297" s="126">
        <v>0.0</v>
      </c>
      <c r="M297" s="63"/>
      <c r="N297" s="126">
        <v>0.002</v>
      </c>
      <c r="O297" s="63"/>
      <c r="P297" s="63"/>
      <c r="Q297" s="119">
        <v>1.37882578E8</v>
      </c>
      <c r="R297" s="63"/>
      <c r="S297" s="119">
        <v>1.45459266E8</v>
      </c>
      <c r="T297" s="119">
        <v>9.1232482E7</v>
      </c>
      <c r="U297" s="119">
        <v>1.1062131E7</v>
      </c>
      <c r="V297" s="119">
        <v>375257.0</v>
      </c>
      <c r="W297" s="119">
        <v>14926.0</v>
      </c>
      <c r="X297" s="63"/>
      <c r="Y297" s="119">
        <v>390628.0</v>
      </c>
      <c r="Z297" s="63"/>
      <c r="AA297" s="63"/>
      <c r="AB297" s="126">
        <v>0.092</v>
      </c>
      <c r="AC297" s="63"/>
      <c r="AD297" s="121">
        <v>0.09</v>
      </c>
      <c r="AE297" s="121">
        <v>0.13</v>
      </c>
      <c r="AF297" s="121">
        <v>0.03</v>
      </c>
      <c r="AG297" s="121">
        <v>0.01</v>
      </c>
      <c r="AH297" s="121">
        <v>0.04</v>
      </c>
      <c r="AI297" s="63"/>
      <c r="AJ297" s="121">
        <v>0.01</v>
      </c>
      <c r="AK297" s="63" t="str">
        <f t="shared" si="1"/>
        <v>Africa</v>
      </c>
      <c r="AL297" s="119">
        <v>1425.0</v>
      </c>
      <c r="AM297" s="119">
        <v>1980.0</v>
      </c>
      <c r="AN297" s="119">
        <v>2748.0</v>
      </c>
      <c r="AO297" s="119">
        <v>3807.0</v>
      </c>
      <c r="AP297" s="119">
        <v>5268.0</v>
      </c>
      <c r="AQ297" s="119">
        <v>7278.0</v>
      </c>
      <c r="AR297" s="119">
        <v>10034.0</v>
      </c>
      <c r="AS297" s="119">
        <v>13801.0</v>
      </c>
      <c r="AT297" s="119">
        <v>18926.0</v>
      </c>
      <c r="AU297" s="119">
        <v>25864.0</v>
      </c>
      <c r="AV297" s="119">
        <v>35208.0</v>
      </c>
      <c r="AW297" s="119">
        <v>47718.0</v>
      </c>
      <c r="AX297" s="119">
        <v>64365.0</v>
      </c>
      <c r="AY297" s="119">
        <v>86379.0</v>
      </c>
      <c r="AZ297" s="119">
        <v>115307.0</v>
      </c>
      <c r="BA297" s="119">
        <v>153075.0</v>
      </c>
      <c r="BB297" s="119">
        <v>202065.0</v>
      </c>
      <c r="BC297" s="119">
        <v>265193.0</v>
      </c>
      <c r="BD297" s="119">
        <v>345995.0</v>
      </c>
      <c r="BE297" s="119">
        <v>448718.0</v>
      </c>
      <c r="BF297" s="119">
        <v>578406.0</v>
      </c>
      <c r="BG297" s="119">
        <v>740981.0</v>
      </c>
      <c r="BH297" s="119">
        <v>943324.0</v>
      </c>
      <c r="BI297" s="119">
        <v>1193353.0</v>
      </c>
      <c r="BJ297" s="119">
        <v>1500132.0</v>
      </c>
      <c r="BK297" s="119">
        <v>1874072.0</v>
      </c>
      <c r="BL297" s="119">
        <v>2327245.0</v>
      </c>
      <c r="BM297" s="119">
        <v>2873739.0</v>
      </c>
      <c r="BN297" s="119">
        <v>3529701.0</v>
      </c>
      <c r="BO297" s="119">
        <v>4312465.0</v>
      </c>
      <c r="BP297" s="119">
        <v>5238166.0</v>
      </c>
      <c r="BQ297" s="119">
        <v>6317718.0</v>
      </c>
      <c r="BR297" s="119">
        <v>7551588.0</v>
      </c>
      <c r="BS297" s="119">
        <v>8923524.0</v>
      </c>
      <c r="BT297" s="119">
        <v>1.0392353E7</v>
      </c>
      <c r="BU297" s="119">
        <v>1.1881885E7</v>
      </c>
      <c r="BV297" s="119">
        <v>1.3274278E7</v>
      </c>
      <c r="BW297" s="119">
        <v>1.4418802E7</v>
      </c>
      <c r="BX297" s="119">
        <v>1.5165243E7</v>
      </c>
      <c r="BY297" s="119">
        <v>1.5413762E7</v>
      </c>
      <c r="BZ297" s="119">
        <v>1.5153375E7</v>
      </c>
      <c r="CA297" s="119">
        <v>1.4461801E7</v>
      </c>
      <c r="CB297" s="119">
        <v>1.3465811E7</v>
      </c>
      <c r="CC297" s="119">
        <v>1.2289849E7</v>
      </c>
      <c r="CD297" s="119">
        <v>1.1024477E7</v>
      </c>
      <c r="CE297" s="119">
        <v>9724838.0</v>
      </c>
      <c r="CF297" s="119">
        <v>8426498.0</v>
      </c>
      <c r="CG297" s="119">
        <v>7160549.0</v>
      </c>
      <c r="CH297" s="119">
        <v>5959116.0</v>
      </c>
      <c r="CI297" s="119">
        <v>4852950.0</v>
      </c>
      <c r="CJ297" s="119">
        <v>3866593.0</v>
      </c>
      <c r="CK297" s="119">
        <v>3014983.0</v>
      </c>
      <c r="CL297" s="119">
        <v>2302559.0</v>
      </c>
      <c r="CM297" s="119">
        <v>1724391.0</v>
      </c>
      <c r="CN297" s="119">
        <v>1268482.0</v>
      </c>
      <c r="CO297" s="119">
        <v>918485.0</v>
      </c>
      <c r="CP297" s="119">
        <v>656288.0</v>
      </c>
      <c r="CQ297" s="119">
        <v>464089.0</v>
      </c>
      <c r="CR297" s="119">
        <v>325807.0</v>
      </c>
      <c r="CS297" s="119">
        <v>227830.0</v>
      </c>
      <c r="CT297" s="119">
        <v>159217.0</v>
      </c>
      <c r="CU297" s="119">
        <v>111540.0</v>
      </c>
      <c r="CV297" s="119">
        <v>78537.0</v>
      </c>
      <c r="CW297" s="119">
        <v>55684.0</v>
      </c>
      <c r="CX297" s="119">
        <v>39792.0</v>
      </c>
      <c r="CY297" s="119">
        <v>28658.0</v>
      </c>
      <c r="CZ297" s="119">
        <v>20781.0</v>
      </c>
      <c r="DA297" s="119">
        <v>15147.0</v>
      </c>
      <c r="DB297" s="119">
        <v>11076.0</v>
      </c>
      <c r="DC297" s="119">
        <v>8108.0</v>
      </c>
      <c r="DD297" s="119">
        <v>5932.0</v>
      </c>
      <c r="DE297" s="119">
        <v>4329.0</v>
      </c>
      <c r="DF297" s="119">
        <v>3149.0</v>
      </c>
      <c r="DG297" s="119">
        <v>2280.0</v>
      </c>
      <c r="DH297" s="119">
        <v>1643.0</v>
      </c>
      <c r="DI297" s="119">
        <v>1177.0</v>
      </c>
      <c r="DJ297" s="119">
        <v>839.0</v>
      </c>
      <c r="DK297" s="119">
        <v>594.0</v>
      </c>
      <c r="DL297" s="119">
        <v>418.0</v>
      </c>
      <c r="DM297" s="119">
        <v>293.0</v>
      </c>
      <c r="DN297" s="119">
        <v>204.0</v>
      </c>
      <c r="DO297" s="119">
        <v>141.0</v>
      </c>
      <c r="DP297" s="119">
        <v>98.0</v>
      </c>
      <c r="DQ297" s="119">
        <v>67.0</v>
      </c>
      <c r="DR297" s="119">
        <v>46.0</v>
      </c>
      <c r="DS297" s="119">
        <v>31.0</v>
      </c>
      <c r="DT297" s="119">
        <v>21.0</v>
      </c>
      <c r="DU297" s="119">
        <v>14.0</v>
      </c>
      <c r="DV297" s="119">
        <v>9.0</v>
      </c>
      <c r="DW297" s="119">
        <v>6.0</v>
      </c>
      <c r="DX297" s="119">
        <v>4.0</v>
      </c>
      <c r="DY297" s="119">
        <v>3.0</v>
      </c>
      <c r="DZ297" s="119">
        <v>2.0</v>
      </c>
      <c r="EA297" s="119">
        <v>1.0</v>
      </c>
      <c r="EB297" s="119">
        <v>1.0</v>
      </c>
      <c r="EC297" s="119">
        <v>1.0</v>
      </c>
      <c r="ED297" s="119">
        <v>0.0</v>
      </c>
      <c r="EE297" s="119">
        <v>0.0</v>
      </c>
      <c r="EF297" s="119">
        <v>0.0</v>
      </c>
      <c r="EG297" s="119">
        <v>0.0</v>
      </c>
      <c r="EH297" s="119">
        <v>0.0</v>
      </c>
      <c r="EI297" s="63"/>
      <c r="EJ297" s="63"/>
      <c r="EK297" s="134">
        <v>0.0</v>
      </c>
      <c r="EL297" s="134">
        <v>0.0</v>
      </c>
      <c r="EM297" s="134">
        <v>0.0</v>
      </c>
      <c r="EN297" s="134">
        <v>0.0</v>
      </c>
      <c r="EO297" s="134">
        <v>0.0</v>
      </c>
      <c r="EP297" s="134">
        <v>0.0</v>
      </c>
      <c r="EQ297" s="134">
        <v>0.0</v>
      </c>
      <c r="ER297" s="134">
        <v>1.0E-4</v>
      </c>
      <c r="ES297" s="134">
        <v>1.0E-4</v>
      </c>
      <c r="ET297" s="134">
        <v>1.0E-4</v>
      </c>
      <c r="EU297" s="134">
        <v>1.0E-4</v>
      </c>
      <c r="EV297" s="134">
        <v>2.0E-4</v>
      </c>
      <c r="EW297" s="134">
        <v>3.0E-4</v>
      </c>
      <c r="EX297" s="134">
        <v>3.0E-4</v>
      </c>
      <c r="EY297" s="134">
        <v>5.0E-4</v>
      </c>
      <c r="EZ297" s="134">
        <v>6.0E-4</v>
      </c>
      <c r="FA297" s="134">
        <v>8.0E-4</v>
      </c>
      <c r="FB297" s="134">
        <v>0.0011</v>
      </c>
      <c r="FC297" s="134">
        <v>0.0014</v>
      </c>
      <c r="FD297" s="134">
        <v>0.0018</v>
      </c>
      <c r="FE297" s="134">
        <v>0.0023</v>
      </c>
      <c r="FF297" s="134">
        <v>0.003</v>
      </c>
      <c r="FG297" s="134">
        <v>0.0038</v>
      </c>
      <c r="FH297" s="134">
        <v>0.0048</v>
      </c>
      <c r="FI297" s="134">
        <v>0.006</v>
      </c>
      <c r="FJ297" s="134">
        <v>0.0076</v>
      </c>
      <c r="FK297" s="134">
        <v>0.0094</v>
      </c>
      <c r="FL297" s="134">
        <v>0.0116</v>
      </c>
      <c r="FM297" s="134">
        <v>0.0142</v>
      </c>
      <c r="FN297" s="134">
        <v>0.0174</v>
      </c>
      <c r="FO297" s="134">
        <v>0.0211</v>
      </c>
      <c r="FP297" s="134">
        <v>0.0255</v>
      </c>
      <c r="FQ297" s="134">
        <v>0.0304</v>
      </c>
      <c r="FR297" s="134">
        <v>0.036</v>
      </c>
      <c r="FS297" s="134">
        <v>0.0419</v>
      </c>
      <c r="FT297" s="134">
        <v>0.0479</v>
      </c>
      <c r="FU297" s="134">
        <v>0.0535</v>
      </c>
      <c r="FV297" s="134">
        <v>0.0581</v>
      </c>
      <c r="FW297" s="134">
        <v>0.0611</v>
      </c>
      <c r="FX297" s="134">
        <v>0.0621</v>
      </c>
      <c r="FY297" s="134">
        <v>0.0611</v>
      </c>
      <c r="FZ297" s="134">
        <v>0.0583</v>
      </c>
      <c r="GA297" s="134">
        <v>0.0543</v>
      </c>
      <c r="GB297" s="134">
        <v>0.0495</v>
      </c>
      <c r="GC297" s="134">
        <v>0.0444</v>
      </c>
      <c r="GD297" s="134">
        <v>0.0392</v>
      </c>
      <c r="GE297" s="134">
        <v>0.034</v>
      </c>
      <c r="GF297" s="134">
        <v>0.0289</v>
      </c>
      <c r="GG297" s="134">
        <v>0.024</v>
      </c>
      <c r="GH297" s="134">
        <v>0.0196</v>
      </c>
      <c r="GI297" s="134">
        <v>0.0156</v>
      </c>
      <c r="GJ297" s="134">
        <v>0.0122</v>
      </c>
      <c r="GK297" s="134">
        <v>0.0093</v>
      </c>
      <c r="GL297" s="134">
        <v>0.0069</v>
      </c>
      <c r="GM297" s="134">
        <v>0.0051</v>
      </c>
      <c r="GN297" s="134">
        <v>0.0037</v>
      </c>
      <c r="GO297" s="134">
        <v>0.0026</v>
      </c>
      <c r="GP297" s="134">
        <v>0.0019</v>
      </c>
      <c r="GQ297" s="134">
        <v>0.0013</v>
      </c>
      <c r="GR297" s="134">
        <v>9.0E-4</v>
      </c>
      <c r="GS297" s="134">
        <v>6.0E-4</v>
      </c>
      <c r="GT297" s="134">
        <v>4.0E-4</v>
      </c>
      <c r="GU297" s="134">
        <v>3.0E-4</v>
      </c>
      <c r="GV297" s="134">
        <v>2.0E-4</v>
      </c>
      <c r="GW297" s="134">
        <v>2.0E-4</v>
      </c>
      <c r="GX297" s="134">
        <v>1.0E-4</v>
      </c>
      <c r="GY297" s="134">
        <v>1.0E-4</v>
      </c>
      <c r="GZ297" s="134">
        <v>1.0E-4</v>
      </c>
      <c r="HA297" s="134">
        <v>0.0</v>
      </c>
      <c r="HB297" s="134">
        <v>0.0</v>
      </c>
      <c r="HC297" s="134">
        <v>0.0</v>
      </c>
      <c r="HD297" s="134">
        <v>0.0</v>
      </c>
      <c r="HE297" s="134">
        <v>0.0</v>
      </c>
      <c r="HF297" s="134">
        <v>0.0</v>
      </c>
      <c r="HG297" s="134">
        <v>0.0</v>
      </c>
      <c r="HH297" s="134">
        <v>0.0</v>
      </c>
      <c r="HI297" s="134">
        <v>0.0</v>
      </c>
      <c r="HJ297" s="134">
        <v>0.0</v>
      </c>
      <c r="HK297" s="134">
        <v>0.0</v>
      </c>
      <c r="HL297" s="134">
        <v>0.0</v>
      </c>
      <c r="HM297" s="134">
        <v>0.0</v>
      </c>
      <c r="HN297" s="134">
        <v>0.0</v>
      </c>
      <c r="HO297" s="134">
        <v>0.0</v>
      </c>
      <c r="HP297" s="134">
        <v>0.0</v>
      </c>
      <c r="HQ297" s="134">
        <v>0.0</v>
      </c>
      <c r="HR297" s="134">
        <v>0.0</v>
      </c>
      <c r="HS297" s="134">
        <v>0.0</v>
      </c>
      <c r="HT297" s="134">
        <v>0.0</v>
      </c>
      <c r="HU297" s="134">
        <v>0.0</v>
      </c>
      <c r="HV297" s="134">
        <v>0.0</v>
      </c>
      <c r="HW297" s="134">
        <v>0.0</v>
      </c>
      <c r="HX297" s="134">
        <v>0.0</v>
      </c>
      <c r="HY297" s="134">
        <v>0.0</v>
      </c>
      <c r="HZ297" s="134">
        <v>0.0</v>
      </c>
      <c r="IA297" s="134">
        <v>0.0</v>
      </c>
      <c r="IB297" s="134">
        <v>0.0</v>
      </c>
      <c r="IC297" s="134">
        <v>0.0</v>
      </c>
      <c r="ID297" s="134">
        <v>0.0</v>
      </c>
      <c r="IE297" s="134">
        <v>0.0</v>
      </c>
      <c r="IF297" s="134">
        <v>0.0</v>
      </c>
      <c r="IG297" s="134">
        <v>0.0</v>
      </c>
    </row>
    <row r="298" hidden="1">
      <c r="A298" s="119" t="s">
        <v>100</v>
      </c>
      <c r="B298" s="119" t="s">
        <v>101</v>
      </c>
      <c r="C298" s="119">
        <v>1954.0</v>
      </c>
      <c r="D298" s="119">
        <v>1.490577779E9</v>
      </c>
      <c r="E298" s="63"/>
      <c r="F298" s="126">
        <v>0.796</v>
      </c>
      <c r="G298" s="126">
        <v>1.0</v>
      </c>
      <c r="H298" s="126">
        <v>0.812</v>
      </c>
      <c r="I298" s="126">
        <v>0.172</v>
      </c>
      <c r="J298" s="126">
        <v>0.015</v>
      </c>
      <c r="K298" s="126">
        <v>0.001</v>
      </c>
      <c r="L298" s="126">
        <v>0.0</v>
      </c>
      <c r="M298" s="63"/>
      <c r="N298" s="126">
        <v>0.001</v>
      </c>
      <c r="O298" s="63"/>
      <c r="P298" s="63"/>
      <c r="Q298" s="119">
        <v>1.186038808E9</v>
      </c>
      <c r="R298" s="63"/>
      <c r="S298" s="119">
        <v>1.210941488E9</v>
      </c>
      <c r="T298" s="119">
        <v>2.56231925E8</v>
      </c>
      <c r="U298" s="119">
        <v>2.1636536E7</v>
      </c>
      <c r="V298" s="119">
        <v>1759093.0</v>
      </c>
      <c r="W298" s="119">
        <v>8731.0</v>
      </c>
      <c r="X298" s="63"/>
      <c r="Y298" s="119">
        <v>1767830.0</v>
      </c>
      <c r="Z298" s="63"/>
      <c r="AA298" s="63"/>
      <c r="AB298" s="126">
        <v>0.79</v>
      </c>
      <c r="AC298" s="63"/>
      <c r="AD298" s="121">
        <v>0.78</v>
      </c>
      <c r="AE298" s="121">
        <v>0.37</v>
      </c>
      <c r="AF298" s="121">
        <v>0.05</v>
      </c>
      <c r="AG298" s="121">
        <v>0.03</v>
      </c>
      <c r="AH298" s="121">
        <v>0.02</v>
      </c>
      <c r="AI298" s="63"/>
      <c r="AJ298" s="121">
        <v>0.03</v>
      </c>
      <c r="AK298" s="63" t="str">
        <f t="shared" si="1"/>
        <v>Asia</v>
      </c>
      <c r="AL298" s="119">
        <v>20.0</v>
      </c>
      <c r="AM298" s="119">
        <v>41.0</v>
      </c>
      <c r="AN298" s="119">
        <v>82.0</v>
      </c>
      <c r="AO298" s="119">
        <v>165.0</v>
      </c>
      <c r="AP298" s="119">
        <v>332.0</v>
      </c>
      <c r="AQ298" s="119">
        <v>673.0</v>
      </c>
      <c r="AR298" s="119">
        <v>1373.0</v>
      </c>
      <c r="AS298" s="119">
        <v>2815.0</v>
      </c>
      <c r="AT298" s="119">
        <v>5772.0</v>
      </c>
      <c r="AU298" s="119">
        <v>11769.0</v>
      </c>
      <c r="AV298" s="119">
        <v>23736.0</v>
      </c>
      <c r="AW298" s="119">
        <v>47123.0</v>
      </c>
      <c r="AX298" s="119">
        <v>91726.0</v>
      </c>
      <c r="AY298" s="119">
        <v>174497.0</v>
      </c>
      <c r="AZ298" s="119">
        <v>323574.0</v>
      </c>
      <c r="BA298" s="119">
        <v>583536.0</v>
      </c>
      <c r="BB298" s="119">
        <v>1021386.0</v>
      </c>
      <c r="BC298" s="119">
        <v>1731981.0</v>
      </c>
      <c r="BD298" s="119">
        <v>2840780.0</v>
      </c>
      <c r="BE298" s="119">
        <v>4501283.0</v>
      </c>
      <c r="BF298" s="119">
        <v>6885122.0</v>
      </c>
      <c r="BG298" s="119">
        <v>1.0164692E7</v>
      </c>
      <c r="BH298" s="119">
        <v>1.4491306E7</v>
      </c>
      <c r="BI298" s="119">
        <v>1.9974329E7</v>
      </c>
      <c r="BJ298" s="119">
        <v>2.6666362E7</v>
      </c>
      <c r="BK298" s="119">
        <v>3.4554056E7</v>
      </c>
      <c r="BL298" s="119">
        <v>4.3544538E7</v>
      </c>
      <c r="BM298" s="119">
        <v>5.3430516E7</v>
      </c>
      <c r="BN298" s="119">
        <v>6.3824813E7</v>
      </c>
      <c r="BO298" s="119">
        <v>7.4085399E7</v>
      </c>
      <c r="BP298" s="119">
        <v>8.329305E7</v>
      </c>
      <c r="BQ298" s="119">
        <v>9.0358423E7</v>
      </c>
      <c r="BR298" s="119">
        <v>9.4285461E7</v>
      </c>
      <c r="BS298" s="119">
        <v>9.4511434E7</v>
      </c>
      <c r="BT298" s="119">
        <v>9.1154311E7</v>
      </c>
      <c r="BU298" s="119">
        <v>8.5013253E7</v>
      </c>
      <c r="BV298" s="119">
        <v>7.7300738E7</v>
      </c>
      <c r="BW298" s="119">
        <v>6.9242377E7</v>
      </c>
      <c r="BX298" s="119">
        <v>6.1743241E7</v>
      </c>
      <c r="BY298" s="119">
        <v>5.5250044E7</v>
      </c>
      <c r="BZ298" s="119">
        <v>4.9805359E7</v>
      </c>
      <c r="CA298" s="119">
        <v>4.5194029E7</v>
      </c>
      <c r="CB298" s="119">
        <v>4.1077042E7</v>
      </c>
      <c r="CC298" s="119">
        <v>3.7077706E7</v>
      </c>
      <c r="CD298" s="119">
        <v>3.2858434E7</v>
      </c>
      <c r="CE298" s="119">
        <v>2.822812E7</v>
      </c>
      <c r="CF298" s="119">
        <v>2.3245735E7</v>
      </c>
      <c r="CG298" s="119">
        <v>1.8228376E7</v>
      </c>
      <c r="CH298" s="119">
        <v>1.3620043E7</v>
      </c>
      <c r="CI298" s="119">
        <v>9792938.0</v>
      </c>
      <c r="CJ298" s="119">
        <v>6909503.0</v>
      </c>
      <c r="CK298" s="119">
        <v>4913729.0</v>
      </c>
      <c r="CL298" s="119">
        <v>3617869.0</v>
      </c>
      <c r="CM298" s="119">
        <v>2804254.0</v>
      </c>
      <c r="CN298" s="119">
        <v>2288543.0</v>
      </c>
      <c r="CO298" s="119">
        <v>1938845.0</v>
      </c>
      <c r="CP298" s="119">
        <v>1670461.0</v>
      </c>
      <c r="CQ298" s="119">
        <v>1434514.0</v>
      </c>
      <c r="CR298" s="119">
        <v>1208060.0</v>
      </c>
      <c r="CS298" s="119">
        <v>986071.0</v>
      </c>
      <c r="CT298" s="119">
        <v>774190.0</v>
      </c>
      <c r="CU298" s="119">
        <v>582101.0</v>
      </c>
      <c r="CV298" s="119">
        <v>418362.0</v>
      </c>
      <c r="CW298" s="119">
        <v>287453.0</v>
      </c>
      <c r="CX298" s="119">
        <v>189152.0</v>
      </c>
      <c r="CY298" s="119">
        <v>119573.0</v>
      </c>
      <c r="CZ298" s="119">
        <v>72915.0</v>
      </c>
      <c r="DA298" s="119">
        <v>43092.0</v>
      </c>
      <c r="DB298" s="119">
        <v>24797.0</v>
      </c>
      <c r="DC298" s="119">
        <v>13951.0</v>
      </c>
      <c r="DD298" s="119">
        <v>7696.0</v>
      </c>
      <c r="DE298" s="119">
        <v>4170.0</v>
      </c>
      <c r="DF298" s="119">
        <v>2220.0</v>
      </c>
      <c r="DG298" s="119">
        <v>1161.0</v>
      </c>
      <c r="DH298" s="119">
        <v>596.0</v>
      </c>
      <c r="DI298" s="119">
        <v>301.0</v>
      </c>
      <c r="DJ298" s="119">
        <v>149.0</v>
      </c>
      <c r="DK298" s="119">
        <v>73.0</v>
      </c>
      <c r="DL298" s="119">
        <v>35.0</v>
      </c>
      <c r="DM298" s="119">
        <v>17.0</v>
      </c>
      <c r="DN298" s="119">
        <v>8.0</v>
      </c>
      <c r="DO298" s="119">
        <v>4.0</v>
      </c>
      <c r="DP298" s="119">
        <v>2.0</v>
      </c>
      <c r="DQ298" s="119">
        <v>1.0</v>
      </c>
      <c r="DR298" s="119">
        <v>0.0</v>
      </c>
      <c r="DS298" s="119">
        <v>0.0</v>
      </c>
      <c r="DT298" s="119">
        <v>0.0</v>
      </c>
      <c r="DU298" s="119">
        <v>0.0</v>
      </c>
      <c r="DV298" s="119">
        <v>0.0</v>
      </c>
      <c r="DW298" s="119">
        <v>0.0</v>
      </c>
      <c r="DX298" s="119">
        <v>0.0</v>
      </c>
      <c r="DY298" s="119">
        <v>0.0</v>
      </c>
      <c r="DZ298" s="119">
        <v>0.0</v>
      </c>
      <c r="EA298" s="119">
        <v>0.0</v>
      </c>
      <c r="EB298" s="119">
        <v>0.0</v>
      </c>
      <c r="EC298" s="119">
        <v>0.0</v>
      </c>
      <c r="ED298" s="119">
        <v>0.0</v>
      </c>
      <c r="EE298" s="119">
        <v>0.0</v>
      </c>
      <c r="EF298" s="119">
        <v>0.0</v>
      </c>
      <c r="EG298" s="119">
        <v>0.0</v>
      </c>
      <c r="EH298" s="119">
        <v>0.0</v>
      </c>
      <c r="EI298" s="63"/>
      <c r="EJ298" s="63"/>
      <c r="EK298" s="134">
        <v>0.0</v>
      </c>
      <c r="EL298" s="134">
        <v>0.0</v>
      </c>
      <c r="EM298" s="134">
        <v>0.0</v>
      </c>
      <c r="EN298" s="134">
        <v>0.0</v>
      </c>
      <c r="EO298" s="134">
        <v>0.0</v>
      </c>
      <c r="EP298" s="134">
        <v>0.0</v>
      </c>
      <c r="EQ298" s="134">
        <v>0.0</v>
      </c>
      <c r="ER298" s="134">
        <v>0.0</v>
      </c>
      <c r="ES298" s="134">
        <v>0.0</v>
      </c>
      <c r="ET298" s="134">
        <v>0.0</v>
      </c>
      <c r="EU298" s="134">
        <v>0.0</v>
      </c>
      <c r="EV298" s="134">
        <v>0.0</v>
      </c>
      <c r="EW298" s="134">
        <v>1.0E-4</v>
      </c>
      <c r="EX298" s="134">
        <v>1.0E-4</v>
      </c>
      <c r="EY298" s="134">
        <v>2.0E-4</v>
      </c>
      <c r="EZ298" s="134">
        <v>4.0E-4</v>
      </c>
      <c r="FA298" s="134">
        <v>7.0E-4</v>
      </c>
      <c r="FB298" s="134">
        <v>0.0012</v>
      </c>
      <c r="FC298" s="134">
        <v>0.0019</v>
      </c>
      <c r="FD298" s="134">
        <v>0.003</v>
      </c>
      <c r="FE298" s="134">
        <v>0.0046</v>
      </c>
      <c r="FF298" s="134">
        <v>0.0068</v>
      </c>
      <c r="FG298" s="134">
        <v>0.0097</v>
      </c>
      <c r="FH298" s="134">
        <v>0.0134</v>
      </c>
      <c r="FI298" s="134">
        <v>0.0179</v>
      </c>
      <c r="FJ298" s="134">
        <v>0.0232</v>
      </c>
      <c r="FK298" s="134">
        <v>0.0292</v>
      </c>
      <c r="FL298" s="134">
        <v>0.0358</v>
      </c>
      <c r="FM298" s="134">
        <v>0.0428</v>
      </c>
      <c r="FN298" s="134">
        <v>0.0497</v>
      </c>
      <c r="FO298" s="134">
        <v>0.0559</v>
      </c>
      <c r="FP298" s="134">
        <v>0.0606</v>
      </c>
      <c r="FQ298" s="134">
        <v>0.0633</v>
      </c>
      <c r="FR298" s="134">
        <v>0.0634</v>
      </c>
      <c r="FS298" s="134">
        <v>0.0612</v>
      </c>
      <c r="FT298" s="134">
        <v>0.057</v>
      </c>
      <c r="FU298" s="134">
        <v>0.0519</v>
      </c>
      <c r="FV298" s="134">
        <v>0.0465</v>
      </c>
      <c r="FW298" s="134">
        <v>0.0414</v>
      </c>
      <c r="FX298" s="134">
        <v>0.0371</v>
      </c>
      <c r="FY298" s="134">
        <v>0.0334</v>
      </c>
      <c r="FZ298" s="134">
        <v>0.0303</v>
      </c>
      <c r="GA298" s="134">
        <v>0.0276</v>
      </c>
      <c r="GB298" s="134">
        <v>0.0249</v>
      </c>
      <c r="GC298" s="134">
        <v>0.022</v>
      </c>
      <c r="GD298" s="134">
        <v>0.0189</v>
      </c>
      <c r="GE298" s="134">
        <v>0.0156</v>
      </c>
      <c r="GF298" s="134">
        <v>0.0122</v>
      </c>
      <c r="GG298" s="134">
        <v>0.0091</v>
      </c>
      <c r="GH298" s="134">
        <v>0.0066</v>
      </c>
      <c r="GI298" s="134">
        <v>0.0046</v>
      </c>
      <c r="GJ298" s="134">
        <v>0.0033</v>
      </c>
      <c r="GK298" s="134">
        <v>0.0024</v>
      </c>
      <c r="GL298" s="134">
        <v>0.0019</v>
      </c>
      <c r="GM298" s="134">
        <v>0.0015</v>
      </c>
      <c r="GN298" s="134">
        <v>0.0013</v>
      </c>
      <c r="GO298" s="134">
        <v>0.0011</v>
      </c>
      <c r="GP298" s="134">
        <v>0.001</v>
      </c>
      <c r="GQ298" s="134">
        <v>8.0E-4</v>
      </c>
      <c r="GR298" s="134">
        <v>7.0E-4</v>
      </c>
      <c r="GS298" s="134">
        <v>5.0E-4</v>
      </c>
      <c r="GT298" s="134">
        <v>4.0E-4</v>
      </c>
      <c r="GU298" s="134">
        <v>3.0E-4</v>
      </c>
      <c r="GV298" s="134">
        <v>2.0E-4</v>
      </c>
      <c r="GW298" s="134">
        <v>1.0E-4</v>
      </c>
      <c r="GX298" s="134">
        <v>1.0E-4</v>
      </c>
      <c r="GY298" s="134">
        <v>0.0</v>
      </c>
      <c r="GZ298" s="134">
        <v>0.0</v>
      </c>
      <c r="HA298" s="134">
        <v>0.0</v>
      </c>
      <c r="HB298" s="134">
        <v>0.0</v>
      </c>
      <c r="HC298" s="134">
        <v>0.0</v>
      </c>
      <c r="HD298" s="134">
        <v>0.0</v>
      </c>
      <c r="HE298" s="134">
        <v>0.0</v>
      </c>
      <c r="HF298" s="134">
        <v>0.0</v>
      </c>
      <c r="HG298" s="134">
        <v>0.0</v>
      </c>
      <c r="HH298" s="134">
        <v>0.0</v>
      </c>
      <c r="HI298" s="134">
        <v>0.0</v>
      </c>
      <c r="HJ298" s="134">
        <v>0.0</v>
      </c>
      <c r="HK298" s="134">
        <v>0.0</v>
      </c>
      <c r="HL298" s="134">
        <v>0.0</v>
      </c>
      <c r="HM298" s="134">
        <v>0.0</v>
      </c>
      <c r="HN298" s="134">
        <v>0.0</v>
      </c>
      <c r="HO298" s="134">
        <v>0.0</v>
      </c>
      <c r="HP298" s="134">
        <v>0.0</v>
      </c>
      <c r="HQ298" s="134">
        <v>0.0</v>
      </c>
      <c r="HR298" s="134">
        <v>0.0</v>
      </c>
      <c r="HS298" s="134">
        <v>0.0</v>
      </c>
      <c r="HT298" s="134">
        <v>0.0</v>
      </c>
      <c r="HU298" s="134">
        <v>0.0</v>
      </c>
      <c r="HV298" s="134">
        <v>0.0</v>
      </c>
      <c r="HW298" s="134">
        <v>0.0</v>
      </c>
      <c r="HX298" s="134">
        <v>0.0</v>
      </c>
      <c r="HY298" s="134">
        <v>0.0</v>
      </c>
      <c r="HZ298" s="134">
        <v>0.0</v>
      </c>
      <c r="IA298" s="134">
        <v>0.0</v>
      </c>
      <c r="IB298" s="134">
        <v>0.0</v>
      </c>
      <c r="IC298" s="134">
        <v>0.0</v>
      </c>
      <c r="ID298" s="134">
        <v>0.0</v>
      </c>
      <c r="IE298" s="134">
        <v>0.0</v>
      </c>
      <c r="IF298" s="134">
        <v>0.0</v>
      </c>
      <c r="IG298" s="134">
        <v>0.0</v>
      </c>
    </row>
    <row r="299" hidden="1">
      <c r="A299" s="119" t="s">
        <v>94</v>
      </c>
      <c r="B299" s="119" t="s">
        <v>95</v>
      </c>
      <c r="C299" s="119">
        <v>1955.0</v>
      </c>
      <c r="D299" s="119">
        <v>3.80078276E8</v>
      </c>
      <c r="E299" s="63"/>
      <c r="F299" s="126">
        <v>0.197</v>
      </c>
      <c r="G299" s="126">
        <v>1.0</v>
      </c>
      <c r="H299" s="126">
        <v>0.208</v>
      </c>
      <c r="I299" s="126">
        <v>0.234</v>
      </c>
      <c r="J299" s="126">
        <v>0.437</v>
      </c>
      <c r="K299" s="126">
        <v>0.12</v>
      </c>
      <c r="L299" s="126">
        <v>0.001</v>
      </c>
      <c r="M299" s="63"/>
      <c r="N299" s="126">
        <v>0.122</v>
      </c>
      <c r="O299" s="63"/>
      <c r="P299" s="63"/>
      <c r="Q299" s="119">
        <v>7.4788513E7</v>
      </c>
      <c r="R299" s="63"/>
      <c r="S299" s="119">
        <v>7.897757E7</v>
      </c>
      <c r="T299" s="119">
        <v>8.8810558E7</v>
      </c>
      <c r="U299" s="119">
        <v>1.66072384E8</v>
      </c>
      <c r="V299" s="119">
        <v>4.5785386E7</v>
      </c>
      <c r="W299" s="119">
        <v>431509.0</v>
      </c>
      <c r="X299" s="63"/>
      <c r="Y299" s="119">
        <v>4.6217764E7</v>
      </c>
      <c r="Z299" s="63"/>
      <c r="AA299" s="63"/>
      <c r="AB299" s="126">
        <v>0.049</v>
      </c>
      <c r="AC299" s="63"/>
      <c r="AD299" s="121">
        <v>0.05</v>
      </c>
      <c r="AE299" s="121">
        <v>0.13</v>
      </c>
      <c r="AF299" s="121">
        <v>0.38</v>
      </c>
      <c r="AG299" s="121">
        <v>0.77</v>
      </c>
      <c r="AH299" s="121">
        <v>0.88</v>
      </c>
      <c r="AI299" s="63"/>
      <c r="AJ299" s="121">
        <v>0.77</v>
      </c>
      <c r="AK299" s="63" t="str">
        <f t="shared" si="1"/>
        <v>The Americas</v>
      </c>
      <c r="AL299" s="119">
        <v>57.0</v>
      </c>
      <c r="AM299" s="119">
        <v>84.0</v>
      </c>
      <c r="AN299" s="119">
        <v>124.0</v>
      </c>
      <c r="AO299" s="119">
        <v>184.0</v>
      </c>
      <c r="AP299" s="119">
        <v>278.0</v>
      </c>
      <c r="AQ299" s="119">
        <v>428.0</v>
      </c>
      <c r="AR299" s="119">
        <v>668.0</v>
      </c>
      <c r="AS299" s="119">
        <v>1060.0</v>
      </c>
      <c r="AT299" s="119">
        <v>1700.0</v>
      </c>
      <c r="AU299" s="119">
        <v>2747.0</v>
      </c>
      <c r="AV299" s="119">
        <v>4445.0</v>
      </c>
      <c r="AW299" s="119">
        <v>7166.0</v>
      </c>
      <c r="AX299" s="119">
        <v>11460.0</v>
      </c>
      <c r="AY299" s="119">
        <v>18111.0</v>
      </c>
      <c r="AZ299" s="119">
        <v>28207.0</v>
      </c>
      <c r="BA299" s="119">
        <v>43196.0</v>
      </c>
      <c r="BB299" s="119">
        <v>64947.0</v>
      </c>
      <c r="BC299" s="119">
        <v>95781.0</v>
      </c>
      <c r="BD299" s="119">
        <v>138473.0</v>
      </c>
      <c r="BE299" s="119">
        <v>196232.0</v>
      </c>
      <c r="BF299" s="119">
        <v>272647.0</v>
      </c>
      <c r="BG299" s="119">
        <v>371638.0</v>
      </c>
      <c r="BH299" s="119">
        <v>497433.0</v>
      </c>
      <c r="BI299" s="119">
        <v>654595.0</v>
      </c>
      <c r="BJ299" s="119">
        <v>848109.0</v>
      </c>
      <c r="BK299" s="119">
        <v>1083480.0</v>
      </c>
      <c r="BL299" s="119">
        <v>1366743.0</v>
      </c>
      <c r="BM299" s="119">
        <v>1704225.0</v>
      </c>
      <c r="BN299" s="119">
        <v>2101881.0</v>
      </c>
      <c r="BO299" s="119">
        <v>2564096.0</v>
      </c>
      <c r="BP299" s="119">
        <v>3091985.0</v>
      </c>
      <c r="BQ299" s="119">
        <v>3681465.0</v>
      </c>
      <c r="BR299" s="119">
        <v>4321612.0</v>
      </c>
      <c r="BS299" s="119">
        <v>4993895.0</v>
      </c>
      <c r="BT299" s="119">
        <v>5672875.0</v>
      </c>
      <c r="BU299" s="119">
        <v>6328558.0</v>
      </c>
      <c r="BV299" s="119">
        <v>6930148.0</v>
      </c>
      <c r="BW299" s="119">
        <v>7450434.0</v>
      </c>
      <c r="BX299" s="119">
        <v>7869747.0</v>
      </c>
      <c r="BY299" s="119">
        <v>8178541.0</v>
      </c>
      <c r="BZ299" s="119">
        <v>8378115.0</v>
      </c>
      <c r="CA299" s="119">
        <v>8479691.0</v>
      </c>
      <c r="CB299" s="119">
        <v>8502732.0</v>
      </c>
      <c r="CC299" s="119">
        <v>8473651.0</v>
      </c>
      <c r="CD299" s="119">
        <v>8425800.0</v>
      </c>
      <c r="CE299" s="119">
        <v>8400894.0</v>
      </c>
      <c r="CF299" s="119">
        <v>8450922.0</v>
      </c>
      <c r="CG299" s="119">
        <v>8638621.0</v>
      </c>
      <c r="CH299" s="119">
        <v>9034001.0</v>
      </c>
      <c r="CI299" s="119">
        <v>9704722.0</v>
      </c>
      <c r="CJ299" s="119">
        <v>1.0699523E7</v>
      </c>
      <c r="CK299" s="119">
        <v>1.2026456E7</v>
      </c>
      <c r="CL299" s="119">
        <v>1.3631062E7</v>
      </c>
      <c r="CM299" s="119">
        <v>1.538264E7</v>
      </c>
      <c r="CN299" s="119">
        <v>1.7077617E7</v>
      </c>
      <c r="CO299" s="119">
        <v>1.8465916E7</v>
      </c>
      <c r="CP299" s="119">
        <v>1.9298692E7</v>
      </c>
      <c r="CQ299" s="119">
        <v>1.9386224E7</v>
      </c>
      <c r="CR299" s="119">
        <v>1.8647722E7</v>
      </c>
      <c r="CS299" s="119">
        <v>1.713505E7</v>
      </c>
      <c r="CT299" s="119">
        <v>1.5021005E7</v>
      </c>
      <c r="CU299" s="119">
        <v>1.2556221E7</v>
      </c>
      <c r="CV299" s="119">
        <v>1.0010336E7</v>
      </c>
      <c r="CW299" s="119">
        <v>7617094.0</v>
      </c>
      <c r="CX299" s="119">
        <v>5538649.0</v>
      </c>
      <c r="CY299" s="119">
        <v>3854722.0</v>
      </c>
      <c r="CZ299" s="119">
        <v>2572883.0</v>
      </c>
      <c r="DA299" s="119">
        <v>1650808.0</v>
      </c>
      <c r="DB299" s="119">
        <v>1020858.0</v>
      </c>
      <c r="DC299" s="119">
        <v>610201.0</v>
      </c>
      <c r="DD299" s="119">
        <v>353614.0</v>
      </c>
      <c r="DE299" s="119">
        <v>199278.0</v>
      </c>
      <c r="DF299" s="119">
        <v>109540.0</v>
      </c>
      <c r="DG299" s="119">
        <v>58907.0</v>
      </c>
      <c r="DH299" s="119">
        <v>31088.0</v>
      </c>
      <c r="DI299" s="119">
        <v>16160.0</v>
      </c>
      <c r="DJ299" s="119">
        <v>8314.0</v>
      </c>
      <c r="DK299" s="119">
        <v>4261.0</v>
      </c>
      <c r="DL299" s="119">
        <v>2195.0</v>
      </c>
      <c r="DM299" s="119">
        <v>1149.0</v>
      </c>
      <c r="DN299" s="119">
        <v>618.0</v>
      </c>
      <c r="DO299" s="119">
        <v>345.0</v>
      </c>
      <c r="DP299" s="119">
        <v>200.0</v>
      </c>
      <c r="DQ299" s="119">
        <v>120.0</v>
      </c>
      <c r="DR299" s="119">
        <v>74.0</v>
      </c>
      <c r="DS299" s="119">
        <v>47.0</v>
      </c>
      <c r="DT299" s="119">
        <v>30.0</v>
      </c>
      <c r="DU299" s="119">
        <v>19.0</v>
      </c>
      <c r="DV299" s="119">
        <v>12.0</v>
      </c>
      <c r="DW299" s="119">
        <v>8.0</v>
      </c>
      <c r="DX299" s="119">
        <v>5.0</v>
      </c>
      <c r="DY299" s="119">
        <v>3.0</v>
      </c>
      <c r="DZ299" s="119">
        <v>2.0</v>
      </c>
      <c r="EA299" s="119">
        <v>1.0</v>
      </c>
      <c r="EB299" s="119">
        <v>1.0</v>
      </c>
      <c r="EC299" s="119">
        <v>0.0</v>
      </c>
      <c r="ED299" s="119">
        <v>0.0</v>
      </c>
      <c r="EE299" s="119">
        <v>0.0</v>
      </c>
      <c r="EF299" s="119">
        <v>0.0</v>
      </c>
      <c r="EG299" s="119">
        <v>0.0</v>
      </c>
      <c r="EH299" s="119">
        <v>0.0</v>
      </c>
      <c r="EI299" s="63"/>
      <c r="EJ299" s="63"/>
      <c r="EK299" s="134">
        <v>0.0</v>
      </c>
      <c r="EL299" s="134">
        <v>0.0</v>
      </c>
      <c r="EM299" s="134">
        <v>0.0</v>
      </c>
      <c r="EN299" s="134">
        <v>0.0</v>
      </c>
      <c r="EO299" s="134">
        <v>0.0</v>
      </c>
      <c r="EP299" s="134">
        <v>0.0</v>
      </c>
      <c r="EQ299" s="134">
        <v>0.0</v>
      </c>
      <c r="ER299" s="134">
        <v>0.0</v>
      </c>
      <c r="ES299" s="134">
        <v>0.0</v>
      </c>
      <c r="ET299" s="134">
        <v>0.0</v>
      </c>
      <c r="EU299" s="134">
        <v>0.0</v>
      </c>
      <c r="EV299" s="134">
        <v>0.0</v>
      </c>
      <c r="EW299" s="134">
        <v>0.0</v>
      </c>
      <c r="EX299" s="134">
        <v>0.0</v>
      </c>
      <c r="EY299" s="134">
        <v>1.0E-4</v>
      </c>
      <c r="EZ299" s="134">
        <v>1.0E-4</v>
      </c>
      <c r="FA299" s="134">
        <v>2.0E-4</v>
      </c>
      <c r="FB299" s="134">
        <v>3.0E-4</v>
      </c>
      <c r="FC299" s="134">
        <v>4.0E-4</v>
      </c>
      <c r="FD299" s="134">
        <v>5.0E-4</v>
      </c>
      <c r="FE299" s="134">
        <v>7.0E-4</v>
      </c>
      <c r="FF299" s="134">
        <v>0.001</v>
      </c>
      <c r="FG299" s="134">
        <v>0.0013</v>
      </c>
      <c r="FH299" s="134">
        <v>0.0017</v>
      </c>
      <c r="FI299" s="134">
        <v>0.0022</v>
      </c>
      <c r="FJ299" s="134">
        <v>0.0029</v>
      </c>
      <c r="FK299" s="134">
        <v>0.0036</v>
      </c>
      <c r="FL299" s="134">
        <v>0.0045</v>
      </c>
      <c r="FM299" s="134">
        <v>0.0055</v>
      </c>
      <c r="FN299" s="134">
        <v>0.0067</v>
      </c>
      <c r="FO299" s="134">
        <v>0.0081</v>
      </c>
      <c r="FP299" s="134">
        <v>0.0097</v>
      </c>
      <c r="FQ299" s="134">
        <v>0.0114</v>
      </c>
      <c r="FR299" s="134">
        <v>0.0131</v>
      </c>
      <c r="FS299" s="134">
        <v>0.0149</v>
      </c>
      <c r="FT299" s="134">
        <v>0.0167</v>
      </c>
      <c r="FU299" s="134">
        <v>0.0182</v>
      </c>
      <c r="FV299" s="134">
        <v>0.0196</v>
      </c>
      <c r="FW299" s="134">
        <v>0.0207</v>
      </c>
      <c r="FX299" s="134">
        <v>0.0215</v>
      </c>
      <c r="FY299" s="134">
        <v>0.022</v>
      </c>
      <c r="FZ299" s="134">
        <v>0.0223</v>
      </c>
      <c r="GA299" s="134">
        <v>0.0224</v>
      </c>
      <c r="GB299" s="134">
        <v>0.0223</v>
      </c>
      <c r="GC299" s="134">
        <v>0.0222</v>
      </c>
      <c r="GD299" s="134">
        <v>0.0221</v>
      </c>
      <c r="GE299" s="134">
        <v>0.0222</v>
      </c>
      <c r="GF299" s="134">
        <v>0.0227</v>
      </c>
      <c r="GG299" s="134">
        <v>0.0238</v>
      </c>
      <c r="GH299" s="134">
        <v>0.0255</v>
      </c>
      <c r="GI299" s="134">
        <v>0.0282</v>
      </c>
      <c r="GJ299" s="134">
        <v>0.0316</v>
      </c>
      <c r="GK299" s="134">
        <v>0.0359</v>
      </c>
      <c r="GL299" s="134">
        <v>0.0405</v>
      </c>
      <c r="GM299" s="134">
        <v>0.0449</v>
      </c>
      <c r="GN299" s="134">
        <v>0.0486</v>
      </c>
      <c r="GO299" s="134">
        <v>0.0508</v>
      </c>
      <c r="GP299" s="134">
        <v>0.051</v>
      </c>
      <c r="GQ299" s="134">
        <v>0.0491</v>
      </c>
      <c r="GR299" s="134">
        <v>0.0451</v>
      </c>
      <c r="GS299" s="134">
        <v>0.0395</v>
      </c>
      <c r="GT299" s="134">
        <v>0.033</v>
      </c>
      <c r="GU299" s="134">
        <v>0.0263</v>
      </c>
      <c r="GV299" s="134">
        <v>0.02</v>
      </c>
      <c r="GW299" s="134">
        <v>0.0146</v>
      </c>
      <c r="GX299" s="134">
        <v>0.0101</v>
      </c>
      <c r="GY299" s="134">
        <v>0.0068</v>
      </c>
      <c r="GZ299" s="134">
        <v>0.0043</v>
      </c>
      <c r="HA299" s="134">
        <v>0.0027</v>
      </c>
      <c r="HB299" s="134">
        <v>0.0016</v>
      </c>
      <c r="HC299" s="134">
        <v>9.0E-4</v>
      </c>
      <c r="HD299" s="134">
        <v>5.0E-4</v>
      </c>
      <c r="HE299" s="134">
        <v>3.0E-4</v>
      </c>
      <c r="HF299" s="134">
        <v>2.0E-4</v>
      </c>
      <c r="HG299" s="134">
        <v>1.0E-4</v>
      </c>
      <c r="HH299" s="134">
        <v>0.0</v>
      </c>
      <c r="HI299" s="134">
        <v>0.0</v>
      </c>
      <c r="HJ299" s="134">
        <v>0.0</v>
      </c>
      <c r="HK299" s="134">
        <v>0.0</v>
      </c>
      <c r="HL299" s="134">
        <v>0.0</v>
      </c>
      <c r="HM299" s="134">
        <v>0.0</v>
      </c>
      <c r="HN299" s="134">
        <v>0.0</v>
      </c>
      <c r="HO299" s="134">
        <v>0.0</v>
      </c>
      <c r="HP299" s="134">
        <v>0.0</v>
      </c>
      <c r="HQ299" s="134">
        <v>0.0</v>
      </c>
      <c r="HR299" s="134">
        <v>0.0</v>
      </c>
      <c r="HS299" s="134">
        <v>0.0</v>
      </c>
      <c r="HT299" s="134">
        <v>0.0</v>
      </c>
      <c r="HU299" s="134">
        <v>0.0</v>
      </c>
      <c r="HV299" s="134">
        <v>0.0</v>
      </c>
      <c r="HW299" s="134">
        <v>0.0</v>
      </c>
      <c r="HX299" s="134">
        <v>0.0</v>
      </c>
      <c r="HY299" s="134">
        <v>0.0</v>
      </c>
      <c r="HZ299" s="134">
        <v>0.0</v>
      </c>
      <c r="IA299" s="134">
        <v>0.0</v>
      </c>
      <c r="IB299" s="134">
        <v>0.0</v>
      </c>
      <c r="IC299" s="134">
        <v>0.0</v>
      </c>
      <c r="ID299" s="134">
        <v>0.0</v>
      </c>
      <c r="IE299" s="134">
        <v>0.0</v>
      </c>
      <c r="IF299" s="134">
        <v>0.0</v>
      </c>
      <c r="IG299" s="134">
        <v>0.0</v>
      </c>
    </row>
    <row r="300" hidden="1">
      <c r="A300" s="119" t="s">
        <v>96</v>
      </c>
      <c r="B300" s="119" t="s">
        <v>97</v>
      </c>
      <c r="C300" s="119">
        <v>1955.0</v>
      </c>
      <c r="D300" s="119">
        <v>6.10245244E8</v>
      </c>
      <c r="E300" s="63"/>
      <c r="F300" s="126">
        <v>0.154</v>
      </c>
      <c r="G300" s="126">
        <v>1.0</v>
      </c>
      <c r="H300" s="126">
        <v>0.172</v>
      </c>
      <c r="I300" s="126">
        <v>0.417</v>
      </c>
      <c r="J300" s="126">
        <v>0.392</v>
      </c>
      <c r="K300" s="126">
        <v>0.018</v>
      </c>
      <c r="L300" s="126">
        <v>0.0</v>
      </c>
      <c r="M300" s="63"/>
      <c r="N300" s="126">
        <v>0.018</v>
      </c>
      <c r="O300" s="63"/>
      <c r="P300" s="63"/>
      <c r="Q300" s="119">
        <v>9.4002588E7</v>
      </c>
      <c r="R300" s="63"/>
      <c r="S300" s="119">
        <v>1.04943623E8</v>
      </c>
      <c r="T300" s="119">
        <v>2.54639422E8</v>
      </c>
      <c r="U300" s="119">
        <v>2.39477309E8</v>
      </c>
      <c r="V300" s="119">
        <v>1.1153485E7</v>
      </c>
      <c r="W300" s="119">
        <v>31385.0</v>
      </c>
      <c r="X300" s="63"/>
      <c r="Y300" s="119">
        <v>1.118489E7</v>
      </c>
      <c r="Z300" s="63"/>
      <c r="AA300" s="63"/>
      <c r="AB300" s="126">
        <v>0.062</v>
      </c>
      <c r="AC300" s="63"/>
      <c r="AD300" s="121">
        <v>0.07</v>
      </c>
      <c r="AE300" s="121">
        <v>0.37</v>
      </c>
      <c r="AF300" s="121">
        <v>0.54</v>
      </c>
      <c r="AG300" s="121">
        <v>0.19</v>
      </c>
      <c r="AH300" s="121">
        <v>0.06</v>
      </c>
      <c r="AI300" s="63"/>
      <c r="AJ300" s="121">
        <v>0.19</v>
      </c>
      <c r="AK300" s="63" t="str">
        <f t="shared" si="1"/>
        <v>Europe</v>
      </c>
      <c r="AL300" s="119">
        <v>0.0</v>
      </c>
      <c r="AM300" s="119">
        <v>0.0</v>
      </c>
      <c r="AN300" s="119">
        <v>0.0</v>
      </c>
      <c r="AO300" s="119">
        <v>0.0</v>
      </c>
      <c r="AP300" s="119">
        <v>0.0</v>
      </c>
      <c r="AQ300" s="119">
        <v>1.0</v>
      </c>
      <c r="AR300" s="119">
        <v>2.0</v>
      </c>
      <c r="AS300" s="119">
        <v>3.0</v>
      </c>
      <c r="AT300" s="119">
        <v>7.0</v>
      </c>
      <c r="AU300" s="119">
        <v>13.0</v>
      </c>
      <c r="AV300" s="119">
        <v>25.0</v>
      </c>
      <c r="AW300" s="119">
        <v>46.0</v>
      </c>
      <c r="AX300" s="119">
        <v>83.0</v>
      </c>
      <c r="AY300" s="119">
        <v>149.0</v>
      </c>
      <c r="AZ300" s="119">
        <v>263.0</v>
      </c>
      <c r="BA300" s="119">
        <v>454.0</v>
      </c>
      <c r="BB300" s="119">
        <v>770.0</v>
      </c>
      <c r="BC300" s="119">
        <v>1283.0</v>
      </c>
      <c r="BD300" s="119">
        <v>2102.0</v>
      </c>
      <c r="BE300" s="119">
        <v>3390.0</v>
      </c>
      <c r="BF300" s="119">
        <v>5395.0</v>
      </c>
      <c r="BG300" s="119">
        <v>8495.0</v>
      </c>
      <c r="BH300" s="119">
        <v>13287.0</v>
      </c>
      <c r="BI300" s="119">
        <v>20755.0</v>
      </c>
      <c r="BJ300" s="119">
        <v>32580.0</v>
      </c>
      <c r="BK300" s="119">
        <v>51709.0</v>
      </c>
      <c r="BL300" s="119">
        <v>83372.0</v>
      </c>
      <c r="BM300" s="119">
        <v>136819.0</v>
      </c>
      <c r="BN300" s="119">
        <v>228207.0</v>
      </c>
      <c r="BO300" s="119">
        <v>385294.0</v>
      </c>
      <c r="BP300" s="119">
        <v>654675.0</v>
      </c>
      <c r="BQ300" s="119">
        <v>1111579.0</v>
      </c>
      <c r="BR300" s="119">
        <v>1869262.0</v>
      </c>
      <c r="BS300" s="119">
        <v>3078656.0</v>
      </c>
      <c r="BT300" s="119">
        <v>4902015.0</v>
      </c>
      <c r="BU300" s="119">
        <v>7445916.0</v>
      </c>
      <c r="BV300" s="119">
        <v>1.0661099E7</v>
      </c>
      <c r="BW300" s="119">
        <v>1.4257002E7</v>
      </c>
      <c r="BX300" s="119">
        <v>1.7707608E7</v>
      </c>
      <c r="BY300" s="119">
        <v>2.0399236E7</v>
      </c>
      <c r="BZ300" s="119">
        <v>2.188207E7</v>
      </c>
      <c r="CA300" s="119">
        <v>2.2095756E7</v>
      </c>
      <c r="CB300" s="119">
        <v>2.1432402E7</v>
      </c>
      <c r="CC300" s="119">
        <v>2.0599454E7</v>
      </c>
      <c r="CD300" s="119">
        <v>2.0364804E7</v>
      </c>
      <c r="CE300" s="119">
        <v>2.1297728E7</v>
      </c>
      <c r="CF300" s="119">
        <v>2.3565762E7</v>
      </c>
      <c r="CG300" s="119">
        <v>2.6830401E7</v>
      </c>
      <c r="CH300" s="119">
        <v>3.0332909E7</v>
      </c>
      <c r="CI300" s="119">
        <v>3.3213826E7</v>
      </c>
      <c r="CJ300" s="119">
        <v>3.4906379E7</v>
      </c>
      <c r="CK300" s="119">
        <v>3.532347E7</v>
      </c>
      <c r="CL300" s="119">
        <v>3.470968E7</v>
      </c>
      <c r="CM300" s="119">
        <v>3.3311264E7</v>
      </c>
      <c r="CN300" s="119">
        <v>3.1159177E7</v>
      </c>
      <c r="CO300" s="119">
        <v>2.8135853E7</v>
      </c>
      <c r="CP300" s="119">
        <v>2.422344E7</v>
      </c>
      <c r="CQ300" s="119">
        <v>1.9681269E7</v>
      </c>
      <c r="CR300" s="119">
        <v>1.5004159E7</v>
      </c>
      <c r="CS300" s="119">
        <v>1.0722446E7</v>
      </c>
      <c r="CT300" s="119">
        <v>7206551.0</v>
      </c>
      <c r="CU300" s="119">
        <v>4586806.0</v>
      </c>
      <c r="CV300" s="119">
        <v>2791870.0</v>
      </c>
      <c r="CW300" s="119">
        <v>1643839.0</v>
      </c>
      <c r="CX300" s="119">
        <v>946796.0</v>
      </c>
      <c r="CY300" s="119">
        <v>538075.0</v>
      </c>
      <c r="CZ300" s="119">
        <v>303154.0</v>
      </c>
      <c r="DA300" s="119">
        <v>169497.0</v>
      </c>
      <c r="DB300" s="119">
        <v>93944.0</v>
      </c>
      <c r="DC300" s="119">
        <v>51540.0</v>
      </c>
      <c r="DD300" s="119">
        <v>27964.0</v>
      </c>
      <c r="DE300" s="119">
        <v>15000.0</v>
      </c>
      <c r="DF300" s="119">
        <v>7953.0</v>
      </c>
      <c r="DG300" s="119">
        <v>4165.0</v>
      </c>
      <c r="DH300" s="119">
        <v>2151.0</v>
      </c>
      <c r="DI300" s="119">
        <v>1093.0</v>
      </c>
      <c r="DJ300" s="119">
        <v>545.0</v>
      </c>
      <c r="DK300" s="119">
        <v>266.0</v>
      </c>
      <c r="DL300" s="119">
        <v>127.0</v>
      </c>
      <c r="DM300" s="119">
        <v>59.0</v>
      </c>
      <c r="DN300" s="119">
        <v>26.0</v>
      </c>
      <c r="DO300" s="119">
        <v>12.0</v>
      </c>
      <c r="DP300" s="119">
        <v>5.0</v>
      </c>
      <c r="DQ300" s="119">
        <v>2.0</v>
      </c>
      <c r="DR300" s="119">
        <v>1.0</v>
      </c>
      <c r="DS300" s="119">
        <v>0.0</v>
      </c>
      <c r="DT300" s="119">
        <v>0.0</v>
      </c>
      <c r="DU300" s="119">
        <v>0.0</v>
      </c>
      <c r="DV300" s="119">
        <v>0.0</v>
      </c>
      <c r="DW300" s="119">
        <v>0.0</v>
      </c>
      <c r="DX300" s="119">
        <v>0.0</v>
      </c>
      <c r="DY300" s="119">
        <v>0.0</v>
      </c>
      <c r="DZ300" s="119">
        <v>0.0</v>
      </c>
      <c r="EA300" s="119">
        <v>0.0</v>
      </c>
      <c r="EB300" s="119">
        <v>0.0</v>
      </c>
      <c r="EC300" s="119">
        <v>0.0</v>
      </c>
      <c r="ED300" s="119">
        <v>0.0</v>
      </c>
      <c r="EE300" s="119">
        <v>0.0</v>
      </c>
      <c r="EF300" s="119">
        <v>0.0</v>
      </c>
      <c r="EG300" s="119">
        <v>0.0</v>
      </c>
      <c r="EH300" s="119">
        <v>0.0</v>
      </c>
      <c r="EI300" s="63"/>
      <c r="EJ300" s="63"/>
      <c r="EK300" s="134">
        <v>0.0</v>
      </c>
      <c r="EL300" s="134">
        <v>0.0</v>
      </c>
      <c r="EM300" s="134">
        <v>0.0</v>
      </c>
      <c r="EN300" s="134">
        <v>0.0</v>
      </c>
      <c r="EO300" s="134">
        <v>0.0</v>
      </c>
      <c r="EP300" s="134">
        <v>0.0</v>
      </c>
      <c r="EQ300" s="134">
        <v>0.0</v>
      </c>
      <c r="ER300" s="134">
        <v>0.0</v>
      </c>
      <c r="ES300" s="134">
        <v>0.0</v>
      </c>
      <c r="ET300" s="134">
        <v>0.0</v>
      </c>
      <c r="EU300" s="134">
        <v>0.0</v>
      </c>
      <c r="EV300" s="134">
        <v>0.0</v>
      </c>
      <c r="EW300" s="134">
        <v>0.0</v>
      </c>
      <c r="EX300" s="134">
        <v>0.0</v>
      </c>
      <c r="EY300" s="134">
        <v>0.0</v>
      </c>
      <c r="EZ300" s="134">
        <v>0.0</v>
      </c>
      <c r="FA300" s="134">
        <v>0.0</v>
      </c>
      <c r="FB300" s="134">
        <v>0.0</v>
      </c>
      <c r="FC300" s="134">
        <v>0.0</v>
      </c>
      <c r="FD300" s="134">
        <v>0.0</v>
      </c>
      <c r="FE300" s="134">
        <v>0.0</v>
      </c>
      <c r="FF300" s="134">
        <v>0.0</v>
      </c>
      <c r="FG300" s="134">
        <v>0.0</v>
      </c>
      <c r="FH300" s="134">
        <v>0.0</v>
      </c>
      <c r="FI300" s="134">
        <v>1.0E-4</v>
      </c>
      <c r="FJ300" s="134">
        <v>1.0E-4</v>
      </c>
      <c r="FK300" s="134">
        <v>1.0E-4</v>
      </c>
      <c r="FL300" s="134">
        <v>2.0E-4</v>
      </c>
      <c r="FM300" s="134">
        <v>4.0E-4</v>
      </c>
      <c r="FN300" s="134">
        <v>6.0E-4</v>
      </c>
      <c r="FO300" s="134">
        <v>0.0011</v>
      </c>
      <c r="FP300" s="134">
        <v>0.0018</v>
      </c>
      <c r="FQ300" s="134">
        <v>0.0031</v>
      </c>
      <c r="FR300" s="134">
        <v>0.005</v>
      </c>
      <c r="FS300" s="134">
        <v>0.008</v>
      </c>
      <c r="FT300" s="134">
        <v>0.0122</v>
      </c>
      <c r="FU300" s="134">
        <v>0.0175</v>
      </c>
      <c r="FV300" s="134">
        <v>0.0234</v>
      </c>
      <c r="FW300" s="134">
        <v>0.029</v>
      </c>
      <c r="FX300" s="134">
        <v>0.0334</v>
      </c>
      <c r="FY300" s="134">
        <v>0.0359</v>
      </c>
      <c r="FZ300" s="134">
        <v>0.0362</v>
      </c>
      <c r="GA300" s="134">
        <v>0.0351</v>
      </c>
      <c r="GB300" s="134">
        <v>0.0338</v>
      </c>
      <c r="GC300" s="134">
        <v>0.0334</v>
      </c>
      <c r="GD300" s="134">
        <v>0.0349</v>
      </c>
      <c r="GE300" s="134">
        <v>0.0386</v>
      </c>
      <c r="GF300" s="134">
        <v>0.044</v>
      </c>
      <c r="GG300" s="134">
        <v>0.0497</v>
      </c>
      <c r="GH300" s="134">
        <v>0.0544</v>
      </c>
      <c r="GI300" s="134">
        <v>0.0572</v>
      </c>
      <c r="GJ300" s="134">
        <v>0.0579</v>
      </c>
      <c r="GK300" s="134">
        <v>0.0569</v>
      </c>
      <c r="GL300" s="134">
        <v>0.0546</v>
      </c>
      <c r="GM300" s="134">
        <v>0.0511</v>
      </c>
      <c r="GN300" s="134">
        <v>0.0461</v>
      </c>
      <c r="GO300" s="134">
        <v>0.0397</v>
      </c>
      <c r="GP300" s="134">
        <v>0.0323</v>
      </c>
      <c r="GQ300" s="134">
        <v>0.0246</v>
      </c>
      <c r="GR300" s="134">
        <v>0.0176</v>
      </c>
      <c r="GS300" s="134">
        <v>0.0118</v>
      </c>
      <c r="GT300" s="134">
        <v>0.0075</v>
      </c>
      <c r="GU300" s="134">
        <v>0.0046</v>
      </c>
      <c r="GV300" s="134">
        <v>0.0027</v>
      </c>
      <c r="GW300" s="134">
        <v>0.0016</v>
      </c>
      <c r="GX300" s="134">
        <v>9.0E-4</v>
      </c>
      <c r="GY300" s="134">
        <v>5.0E-4</v>
      </c>
      <c r="GZ300" s="134">
        <v>3.0E-4</v>
      </c>
      <c r="HA300" s="134">
        <v>2.0E-4</v>
      </c>
      <c r="HB300" s="134">
        <v>1.0E-4</v>
      </c>
      <c r="HC300" s="134">
        <v>0.0</v>
      </c>
      <c r="HD300" s="134">
        <v>0.0</v>
      </c>
      <c r="HE300" s="134">
        <v>0.0</v>
      </c>
      <c r="HF300" s="134">
        <v>0.0</v>
      </c>
      <c r="HG300" s="134">
        <v>0.0</v>
      </c>
      <c r="HH300" s="134">
        <v>0.0</v>
      </c>
      <c r="HI300" s="134">
        <v>0.0</v>
      </c>
      <c r="HJ300" s="134">
        <v>0.0</v>
      </c>
      <c r="HK300" s="134">
        <v>0.0</v>
      </c>
      <c r="HL300" s="134">
        <v>0.0</v>
      </c>
      <c r="HM300" s="134">
        <v>0.0</v>
      </c>
      <c r="HN300" s="134">
        <v>0.0</v>
      </c>
      <c r="HO300" s="134">
        <v>0.0</v>
      </c>
      <c r="HP300" s="134">
        <v>0.0</v>
      </c>
      <c r="HQ300" s="134">
        <v>0.0</v>
      </c>
      <c r="HR300" s="134">
        <v>0.0</v>
      </c>
      <c r="HS300" s="134">
        <v>0.0</v>
      </c>
      <c r="HT300" s="134">
        <v>0.0</v>
      </c>
      <c r="HU300" s="134">
        <v>0.0</v>
      </c>
      <c r="HV300" s="134">
        <v>0.0</v>
      </c>
      <c r="HW300" s="134">
        <v>0.0</v>
      </c>
      <c r="HX300" s="134">
        <v>0.0</v>
      </c>
      <c r="HY300" s="134">
        <v>0.0</v>
      </c>
      <c r="HZ300" s="134">
        <v>0.0</v>
      </c>
      <c r="IA300" s="134">
        <v>0.0</v>
      </c>
      <c r="IB300" s="134">
        <v>0.0</v>
      </c>
      <c r="IC300" s="134">
        <v>0.0</v>
      </c>
      <c r="ID300" s="134">
        <v>0.0</v>
      </c>
      <c r="IE300" s="134">
        <v>0.0</v>
      </c>
      <c r="IF300" s="134">
        <v>0.0</v>
      </c>
      <c r="IG300" s="134">
        <v>0.0</v>
      </c>
    </row>
    <row r="301" hidden="1">
      <c r="A301" s="119" t="s">
        <v>98</v>
      </c>
      <c r="B301" s="119" t="s">
        <v>99</v>
      </c>
      <c r="C301" s="119">
        <v>1955.0</v>
      </c>
      <c r="D301" s="119">
        <v>2.53658291E8</v>
      </c>
      <c r="E301" s="63"/>
      <c r="F301" s="126">
        <v>0.556</v>
      </c>
      <c r="G301" s="126">
        <v>1.0</v>
      </c>
      <c r="H301" s="126">
        <v>0.586</v>
      </c>
      <c r="I301" s="126">
        <v>0.365</v>
      </c>
      <c r="J301" s="126">
        <v>0.047</v>
      </c>
      <c r="K301" s="126">
        <v>0.002</v>
      </c>
      <c r="L301" s="126">
        <v>0.0</v>
      </c>
      <c r="M301" s="63"/>
      <c r="N301" s="126">
        <v>0.002</v>
      </c>
      <c r="O301" s="63"/>
      <c r="P301" s="63"/>
      <c r="Q301" s="119">
        <v>1.41101541E8</v>
      </c>
      <c r="R301" s="63"/>
      <c r="S301" s="119">
        <v>1.48736236E8</v>
      </c>
      <c r="T301" s="119">
        <v>9.2640361E7</v>
      </c>
      <c r="U301" s="119">
        <v>1.1820386E7</v>
      </c>
      <c r="V301" s="119">
        <v>441894.0</v>
      </c>
      <c r="W301" s="119">
        <v>18765.0</v>
      </c>
      <c r="X301" s="63"/>
      <c r="Y301" s="119">
        <v>461307.0</v>
      </c>
      <c r="Z301" s="63"/>
      <c r="AA301" s="63"/>
      <c r="AB301" s="126">
        <v>0.093</v>
      </c>
      <c r="AC301" s="63"/>
      <c r="AD301" s="121">
        <v>0.1</v>
      </c>
      <c r="AE301" s="121">
        <v>0.13</v>
      </c>
      <c r="AF301" s="121">
        <v>0.03</v>
      </c>
      <c r="AG301" s="121">
        <v>0.01</v>
      </c>
      <c r="AH301" s="121">
        <v>0.04</v>
      </c>
      <c r="AI301" s="63"/>
      <c r="AJ301" s="121">
        <v>0.01</v>
      </c>
      <c r="AK301" s="63" t="str">
        <f t="shared" si="1"/>
        <v>Africa</v>
      </c>
      <c r="AL301" s="119">
        <v>1921.0</v>
      </c>
      <c r="AM301" s="119">
        <v>2636.0</v>
      </c>
      <c r="AN301" s="119">
        <v>3614.0</v>
      </c>
      <c r="AO301" s="119">
        <v>4947.0</v>
      </c>
      <c r="AP301" s="119">
        <v>6762.0</v>
      </c>
      <c r="AQ301" s="119">
        <v>9226.0</v>
      </c>
      <c r="AR301" s="119">
        <v>12562.0</v>
      </c>
      <c r="AS301" s="119">
        <v>17061.0</v>
      </c>
      <c r="AT301" s="119">
        <v>23101.0</v>
      </c>
      <c r="AU301" s="119">
        <v>31172.0</v>
      </c>
      <c r="AV301" s="119">
        <v>41899.0</v>
      </c>
      <c r="AW301" s="119">
        <v>56081.0</v>
      </c>
      <c r="AX301" s="119">
        <v>74723.0</v>
      </c>
      <c r="AY301" s="119">
        <v>99092.0</v>
      </c>
      <c r="AZ301" s="119">
        <v>130765.0</v>
      </c>
      <c r="BA301" s="119">
        <v>171698.0</v>
      </c>
      <c r="BB301" s="119">
        <v>224298.0</v>
      </c>
      <c r="BC301" s="119">
        <v>291506.0</v>
      </c>
      <c r="BD301" s="119">
        <v>376882.0</v>
      </c>
      <c r="BE301" s="119">
        <v>484696.0</v>
      </c>
      <c r="BF301" s="119">
        <v>620022.0</v>
      </c>
      <c r="BG301" s="119">
        <v>788821.0</v>
      </c>
      <c r="BH301" s="119">
        <v>998031.0</v>
      </c>
      <c r="BI301" s="119">
        <v>1255659.0</v>
      </c>
      <c r="BJ301" s="119">
        <v>1570936.0</v>
      </c>
      <c r="BK301" s="119">
        <v>1954560.0</v>
      </c>
      <c r="BL301" s="119">
        <v>2419055.0</v>
      </c>
      <c r="BM301" s="119">
        <v>2979100.0</v>
      </c>
      <c r="BN301" s="119">
        <v>3651439.0</v>
      </c>
      <c r="BO301" s="119">
        <v>4453757.0</v>
      </c>
      <c r="BP301" s="119">
        <v>5402036.0</v>
      </c>
      <c r="BQ301" s="119">
        <v>6506416.0</v>
      </c>
      <c r="BR301" s="119">
        <v>7765926.0</v>
      </c>
      <c r="BS301" s="119">
        <v>9161911.0</v>
      </c>
      <c r="BT301" s="119">
        <v>1.0649191E7</v>
      </c>
      <c r="BU301" s="119">
        <v>1.2145814E7</v>
      </c>
      <c r="BV301" s="119">
        <v>1.3528267E7</v>
      </c>
      <c r="BW301" s="119">
        <v>1.4644264E7</v>
      </c>
      <c r="BX301" s="119">
        <v>1.5349661E7</v>
      </c>
      <c r="BY301" s="119">
        <v>1.5557336E7</v>
      </c>
      <c r="BZ301" s="119">
        <v>1.526939E7</v>
      </c>
      <c r="CA301" s="119">
        <v>1.4569744E7</v>
      </c>
      <c r="CB301" s="119">
        <v>1.3581951E7</v>
      </c>
      <c r="CC301" s="119">
        <v>1.2421481E7</v>
      </c>
      <c r="CD301" s="119">
        <v>1.1170291E7</v>
      </c>
      <c r="CE301" s="119">
        <v>9879147.0</v>
      </c>
      <c r="CF301" s="119">
        <v>8583468.0</v>
      </c>
      <c r="CG301" s="119">
        <v>7316198.0</v>
      </c>
      <c r="CH301" s="119">
        <v>6111196.0</v>
      </c>
      <c r="CI301" s="119">
        <v>4999953.0</v>
      </c>
      <c r="CJ301" s="119">
        <v>4006931.0</v>
      </c>
      <c r="CK301" s="119">
        <v>3146724.0</v>
      </c>
      <c r="CL301" s="119">
        <v>2423627.0</v>
      </c>
      <c r="CM301" s="119">
        <v>1832959.0</v>
      </c>
      <c r="CN301" s="119">
        <v>1363322.0</v>
      </c>
      <c r="CO301" s="119">
        <v>999155.0</v>
      </c>
      <c r="CP301" s="119">
        <v>723133.0</v>
      </c>
      <c r="CQ301" s="119">
        <v>518106.0</v>
      </c>
      <c r="CR301" s="119">
        <v>368442.0</v>
      </c>
      <c r="CS301" s="119">
        <v>260759.0</v>
      </c>
      <c r="CT301" s="119">
        <v>184160.0</v>
      </c>
      <c r="CU301" s="119">
        <v>130127.0</v>
      </c>
      <c r="CV301" s="119">
        <v>92212.0</v>
      </c>
      <c r="CW301" s="119">
        <v>65662.0</v>
      </c>
      <c r="CX301" s="119">
        <v>47051.0</v>
      </c>
      <c r="CY301" s="119">
        <v>33952.0</v>
      </c>
      <c r="CZ301" s="119">
        <v>24669.0</v>
      </c>
      <c r="DA301" s="119">
        <v>18033.0</v>
      </c>
      <c r="DB301" s="119">
        <v>13243.0</v>
      </c>
      <c r="DC301" s="119">
        <v>9753.0</v>
      </c>
      <c r="DD301" s="119">
        <v>7191.0</v>
      </c>
      <c r="DE301" s="119">
        <v>5298.0</v>
      </c>
      <c r="DF301" s="119">
        <v>3895.0</v>
      </c>
      <c r="DG301" s="119">
        <v>2854.0</v>
      </c>
      <c r="DH301" s="119">
        <v>2083.0</v>
      </c>
      <c r="DI301" s="119">
        <v>1513.0</v>
      </c>
      <c r="DJ301" s="119">
        <v>1093.0</v>
      </c>
      <c r="DK301" s="119">
        <v>786.0</v>
      </c>
      <c r="DL301" s="119">
        <v>562.0</v>
      </c>
      <c r="DM301" s="119">
        <v>399.0</v>
      </c>
      <c r="DN301" s="119">
        <v>283.0</v>
      </c>
      <c r="DO301" s="119">
        <v>199.0</v>
      </c>
      <c r="DP301" s="119">
        <v>139.0</v>
      </c>
      <c r="DQ301" s="119">
        <v>97.0</v>
      </c>
      <c r="DR301" s="119">
        <v>67.0</v>
      </c>
      <c r="DS301" s="119">
        <v>47.0</v>
      </c>
      <c r="DT301" s="119">
        <v>32.0</v>
      </c>
      <c r="DU301" s="119">
        <v>22.0</v>
      </c>
      <c r="DV301" s="119">
        <v>15.0</v>
      </c>
      <c r="DW301" s="119">
        <v>10.0</v>
      </c>
      <c r="DX301" s="119">
        <v>7.0</v>
      </c>
      <c r="DY301" s="119">
        <v>5.0</v>
      </c>
      <c r="DZ301" s="119">
        <v>3.0</v>
      </c>
      <c r="EA301" s="119">
        <v>2.0</v>
      </c>
      <c r="EB301" s="119">
        <v>1.0</v>
      </c>
      <c r="EC301" s="119">
        <v>1.0</v>
      </c>
      <c r="ED301" s="119">
        <v>1.0</v>
      </c>
      <c r="EE301" s="119">
        <v>0.0</v>
      </c>
      <c r="EF301" s="119">
        <v>0.0</v>
      </c>
      <c r="EG301" s="119">
        <v>0.0</v>
      </c>
      <c r="EH301" s="119">
        <v>0.0</v>
      </c>
      <c r="EI301" s="63"/>
      <c r="EJ301" s="63"/>
      <c r="EK301" s="134">
        <v>0.0</v>
      </c>
      <c r="EL301" s="134">
        <v>0.0</v>
      </c>
      <c r="EM301" s="134">
        <v>0.0</v>
      </c>
      <c r="EN301" s="134">
        <v>0.0</v>
      </c>
      <c r="EO301" s="134">
        <v>0.0</v>
      </c>
      <c r="EP301" s="134">
        <v>0.0</v>
      </c>
      <c r="EQ301" s="134">
        <v>0.0</v>
      </c>
      <c r="ER301" s="134">
        <v>1.0E-4</v>
      </c>
      <c r="ES301" s="134">
        <v>1.0E-4</v>
      </c>
      <c r="ET301" s="134">
        <v>1.0E-4</v>
      </c>
      <c r="EU301" s="134">
        <v>2.0E-4</v>
      </c>
      <c r="EV301" s="134">
        <v>2.0E-4</v>
      </c>
      <c r="EW301" s="134">
        <v>3.0E-4</v>
      </c>
      <c r="EX301" s="134">
        <v>4.0E-4</v>
      </c>
      <c r="EY301" s="134">
        <v>5.0E-4</v>
      </c>
      <c r="EZ301" s="134">
        <v>7.0E-4</v>
      </c>
      <c r="FA301" s="134">
        <v>9.0E-4</v>
      </c>
      <c r="FB301" s="134">
        <v>0.0011</v>
      </c>
      <c r="FC301" s="134">
        <v>0.0015</v>
      </c>
      <c r="FD301" s="134">
        <v>0.0019</v>
      </c>
      <c r="FE301" s="134">
        <v>0.0024</v>
      </c>
      <c r="FF301" s="134">
        <v>0.0031</v>
      </c>
      <c r="FG301" s="134">
        <v>0.0039</v>
      </c>
      <c r="FH301" s="134">
        <v>0.005</v>
      </c>
      <c r="FI301" s="134">
        <v>0.0062</v>
      </c>
      <c r="FJ301" s="134">
        <v>0.0077</v>
      </c>
      <c r="FK301" s="134">
        <v>0.0095</v>
      </c>
      <c r="FL301" s="134">
        <v>0.0117</v>
      </c>
      <c r="FM301" s="134">
        <v>0.0144</v>
      </c>
      <c r="FN301" s="134">
        <v>0.0176</v>
      </c>
      <c r="FO301" s="134">
        <v>0.0213</v>
      </c>
      <c r="FP301" s="134">
        <v>0.0257</v>
      </c>
      <c r="FQ301" s="134">
        <v>0.0306</v>
      </c>
      <c r="FR301" s="134">
        <v>0.0361</v>
      </c>
      <c r="FS301" s="134">
        <v>0.042</v>
      </c>
      <c r="FT301" s="134">
        <v>0.0479</v>
      </c>
      <c r="FU301" s="134">
        <v>0.0533</v>
      </c>
      <c r="FV301" s="134">
        <v>0.0577</v>
      </c>
      <c r="FW301" s="134">
        <v>0.0605</v>
      </c>
      <c r="FX301" s="134">
        <v>0.0613</v>
      </c>
      <c r="FY301" s="134">
        <v>0.0602</v>
      </c>
      <c r="FZ301" s="134">
        <v>0.0574</v>
      </c>
      <c r="GA301" s="134">
        <v>0.0535</v>
      </c>
      <c r="GB301" s="134">
        <v>0.049</v>
      </c>
      <c r="GC301" s="134">
        <v>0.044</v>
      </c>
      <c r="GD301" s="134">
        <v>0.0389</v>
      </c>
      <c r="GE301" s="134">
        <v>0.0338</v>
      </c>
      <c r="GF301" s="134">
        <v>0.0288</v>
      </c>
      <c r="GG301" s="134">
        <v>0.0241</v>
      </c>
      <c r="GH301" s="134">
        <v>0.0197</v>
      </c>
      <c r="GI301" s="134">
        <v>0.0158</v>
      </c>
      <c r="GJ301" s="134">
        <v>0.0124</v>
      </c>
      <c r="GK301" s="134">
        <v>0.0096</v>
      </c>
      <c r="GL301" s="134">
        <v>0.0072</v>
      </c>
      <c r="GM301" s="134">
        <v>0.0054</v>
      </c>
      <c r="GN301" s="134">
        <v>0.0039</v>
      </c>
      <c r="GO301" s="134">
        <v>0.0029</v>
      </c>
      <c r="GP301" s="134">
        <v>0.002</v>
      </c>
      <c r="GQ301" s="134">
        <v>0.0015</v>
      </c>
      <c r="GR301" s="134">
        <v>0.001</v>
      </c>
      <c r="GS301" s="134">
        <v>7.0E-4</v>
      </c>
      <c r="GT301" s="134">
        <v>5.0E-4</v>
      </c>
      <c r="GU301" s="134">
        <v>4.0E-4</v>
      </c>
      <c r="GV301" s="134">
        <v>3.0E-4</v>
      </c>
      <c r="GW301" s="134">
        <v>2.0E-4</v>
      </c>
      <c r="GX301" s="134">
        <v>1.0E-4</v>
      </c>
      <c r="GY301" s="134">
        <v>1.0E-4</v>
      </c>
      <c r="GZ301" s="134">
        <v>1.0E-4</v>
      </c>
      <c r="HA301" s="134">
        <v>1.0E-4</v>
      </c>
      <c r="HB301" s="134">
        <v>0.0</v>
      </c>
      <c r="HC301" s="134">
        <v>0.0</v>
      </c>
      <c r="HD301" s="134">
        <v>0.0</v>
      </c>
      <c r="HE301" s="134">
        <v>0.0</v>
      </c>
      <c r="HF301" s="134">
        <v>0.0</v>
      </c>
      <c r="HG301" s="134">
        <v>0.0</v>
      </c>
      <c r="HH301" s="134">
        <v>0.0</v>
      </c>
      <c r="HI301" s="134">
        <v>0.0</v>
      </c>
      <c r="HJ301" s="134">
        <v>0.0</v>
      </c>
      <c r="HK301" s="134">
        <v>0.0</v>
      </c>
      <c r="HL301" s="134">
        <v>0.0</v>
      </c>
      <c r="HM301" s="134">
        <v>0.0</v>
      </c>
      <c r="HN301" s="134">
        <v>0.0</v>
      </c>
      <c r="HO301" s="134">
        <v>0.0</v>
      </c>
      <c r="HP301" s="134">
        <v>0.0</v>
      </c>
      <c r="HQ301" s="134">
        <v>0.0</v>
      </c>
      <c r="HR301" s="134">
        <v>0.0</v>
      </c>
      <c r="HS301" s="134">
        <v>0.0</v>
      </c>
      <c r="HT301" s="134">
        <v>0.0</v>
      </c>
      <c r="HU301" s="134">
        <v>0.0</v>
      </c>
      <c r="HV301" s="134">
        <v>0.0</v>
      </c>
      <c r="HW301" s="134">
        <v>0.0</v>
      </c>
      <c r="HX301" s="134">
        <v>0.0</v>
      </c>
      <c r="HY301" s="134">
        <v>0.0</v>
      </c>
      <c r="HZ301" s="134">
        <v>0.0</v>
      </c>
      <c r="IA301" s="134">
        <v>0.0</v>
      </c>
      <c r="IB301" s="134">
        <v>0.0</v>
      </c>
      <c r="IC301" s="134">
        <v>0.0</v>
      </c>
      <c r="ID301" s="134">
        <v>0.0</v>
      </c>
      <c r="IE301" s="134">
        <v>0.0</v>
      </c>
      <c r="IF301" s="134">
        <v>0.0</v>
      </c>
      <c r="IG301" s="134">
        <v>0.0</v>
      </c>
    </row>
    <row r="302" hidden="1">
      <c r="A302" s="119" t="s">
        <v>100</v>
      </c>
      <c r="B302" s="119" t="s">
        <v>101</v>
      </c>
      <c r="C302" s="119">
        <v>1955.0</v>
      </c>
      <c r="D302" s="119">
        <v>1.517616253E9</v>
      </c>
      <c r="E302" s="63"/>
      <c r="F302" s="126">
        <v>0.794</v>
      </c>
      <c r="G302" s="126">
        <v>1.0</v>
      </c>
      <c r="H302" s="126">
        <v>0.811</v>
      </c>
      <c r="I302" s="126">
        <v>0.172</v>
      </c>
      <c r="J302" s="126">
        <v>0.016</v>
      </c>
      <c r="K302" s="126">
        <v>0.001</v>
      </c>
      <c r="L302" s="126">
        <v>0.0</v>
      </c>
      <c r="M302" s="63"/>
      <c r="N302" s="126">
        <v>0.001</v>
      </c>
      <c r="O302" s="63"/>
      <c r="P302" s="63"/>
      <c r="Q302" s="119">
        <v>1.205047245E9</v>
      </c>
      <c r="R302" s="63"/>
      <c r="S302" s="119">
        <v>1.23056884E9</v>
      </c>
      <c r="T302" s="119">
        <v>2.61389153E8</v>
      </c>
      <c r="U302" s="119">
        <v>2.3755079E7</v>
      </c>
      <c r="V302" s="119">
        <v>1894503.0</v>
      </c>
      <c r="W302" s="119">
        <v>8671.0</v>
      </c>
      <c r="X302" s="63"/>
      <c r="Y302" s="119">
        <v>1903181.0</v>
      </c>
      <c r="Z302" s="63"/>
      <c r="AA302" s="63"/>
      <c r="AB302" s="126">
        <v>0.795</v>
      </c>
      <c r="AC302" s="63"/>
      <c r="AD302" s="121">
        <v>0.79</v>
      </c>
      <c r="AE302" s="121">
        <v>0.37</v>
      </c>
      <c r="AF302" s="121">
        <v>0.05</v>
      </c>
      <c r="AG302" s="121">
        <v>0.03</v>
      </c>
      <c r="AH302" s="121">
        <v>0.02</v>
      </c>
      <c r="AI302" s="63"/>
      <c r="AJ302" s="121">
        <v>0.03</v>
      </c>
      <c r="AK302" s="63" t="str">
        <f t="shared" si="1"/>
        <v>Asia</v>
      </c>
      <c r="AL302" s="119">
        <v>12.0</v>
      </c>
      <c r="AM302" s="119">
        <v>25.0</v>
      </c>
      <c r="AN302" s="119">
        <v>53.0</v>
      </c>
      <c r="AO302" s="119">
        <v>110.0</v>
      </c>
      <c r="AP302" s="119">
        <v>233.0</v>
      </c>
      <c r="AQ302" s="119">
        <v>497.0</v>
      </c>
      <c r="AR302" s="119">
        <v>1065.0</v>
      </c>
      <c r="AS302" s="119">
        <v>2278.0</v>
      </c>
      <c r="AT302" s="119">
        <v>4843.0</v>
      </c>
      <c r="AU302" s="119">
        <v>10176.0</v>
      </c>
      <c r="AV302" s="119">
        <v>21028.0</v>
      </c>
      <c r="AW302" s="119">
        <v>42566.0</v>
      </c>
      <c r="AX302" s="119">
        <v>84151.0</v>
      </c>
      <c r="AY302" s="119">
        <v>162107.0</v>
      </c>
      <c r="AZ302" s="119">
        <v>303727.0</v>
      </c>
      <c r="BA302" s="119">
        <v>552574.0</v>
      </c>
      <c r="BB302" s="119">
        <v>974642.0</v>
      </c>
      <c r="BC302" s="119">
        <v>1664189.0</v>
      </c>
      <c r="BD302" s="119">
        <v>2747112.0</v>
      </c>
      <c r="BE302" s="119">
        <v>4379181.0</v>
      </c>
      <c r="BF302" s="119">
        <v>6736759.0</v>
      </c>
      <c r="BG302" s="119">
        <v>9999416.0</v>
      </c>
      <c r="BH302" s="119">
        <v>1.4326827E7</v>
      </c>
      <c r="BI302" s="119">
        <v>1.9835231E7</v>
      </c>
      <c r="BJ302" s="119">
        <v>2.657932E7</v>
      </c>
      <c r="BK302" s="119">
        <v>3.4541257E7</v>
      </c>
      <c r="BL302" s="119">
        <v>4.3619641E7</v>
      </c>
      <c r="BM302" s="119">
        <v>5.3602662E7</v>
      </c>
      <c r="BN302" s="119">
        <v>6.4112775E7</v>
      </c>
      <c r="BO302" s="119">
        <v>7.4535467E7</v>
      </c>
      <c r="BP302" s="119">
        <v>8.3985962E7</v>
      </c>
      <c r="BQ302" s="119">
        <v>9.1391735E7</v>
      </c>
      <c r="BR302" s="119">
        <v>9.5732712E7</v>
      </c>
      <c r="BS302" s="119">
        <v>9.6379664E7</v>
      </c>
      <c r="BT302" s="119">
        <v>9.3368536E7</v>
      </c>
      <c r="BU302" s="119">
        <v>8.7439248E7</v>
      </c>
      <c r="BV302" s="119">
        <v>7.9786863E7</v>
      </c>
      <c r="BW302" s="119">
        <v>7.1645053E7</v>
      </c>
      <c r="BX302" s="119">
        <v>6.391889E7</v>
      </c>
      <c r="BY302" s="119">
        <v>5.7037063E7</v>
      </c>
      <c r="BZ302" s="119">
        <v>5.1043191E7</v>
      </c>
      <c r="CA302" s="119">
        <v>4.5799457E7</v>
      </c>
      <c r="CB302" s="119">
        <v>4.1134156E7</v>
      </c>
      <c r="CC302" s="119">
        <v>3.6858307E7</v>
      </c>
      <c r="CD302" s="119">
        <v>3.2725662E7</v>
      </c>
      <c r="CE302" s="119">
        <v>2.8468607E7</v>
      </c>
      <c r="CF302" s="119">
        <v>2.3941012E7</v>
      </c>
      <c r="CG302" s="119">
        <v>1.9249383E7</v>
      </c>
      <c r="CH302" s="119">
        <v>1.4733222E7</v>
      </c>
      <c r="CI302" s="119">
        <v>1.0791437E7</v>
      </c>
      <c r="CJ302" s="119">
        <v>7687910.0</v>
      </c>
      <c r="CK302" s="119">
        <v>5466630.0</v>
      </c>
      <c r="CL302" s="119">
        <v>3995753.0</v>
      </c>
      <c r="CM302" s="119">
        <v>3069047.0</v>
      </c>
      <c r="CN302" s="119">
        <v>2489148.0</v>
      </c>
      <c r="CO302" s="119">
        <v>2105187.0</v>
      </c>
      <c r="CP302" s="119">
        <v>1816746.0</v>
      </c>
      <c r="CQ302" s="119">
        <v>1564782.0</v>
      </c>
      <c r="CR302" s="119">
        <v>1321204.0</v>
      </c>
      <c r="CS302" s="119">
        <v>1079663.0</v>
      </c>
      <c r="CT302" s="119">
        <v>846918.0</v>
      </c>
      <c r="CU302" s="119">
        <v>634792.0</v>
      </c>
      <c r="CV302" s="119">
        <v>453809.0</v>
      </c>
      <c r="CW302" s="119">
        <v>309548.0</v>
      </c>
      <c r="CX302" s="119">
        <v>201896.0</v>
      </c>
      <c r="CY302" s="119">
        <v>126364.0</v>
      </c>
      <c r="CZ302" s="119">
        <v>76246.0</v>
      </c>
      <c r="DA302" s="119">
        <v>44581.0</v>
      </c>
      <c r="DB302" s="119">
        <v>25389.0</v>
      </c>
      <c r="DC302" s="119">
        <v>14145.0</v>
      </c>
      <c r="DD302" s="119">
        <v>7734.0</v>
      </c>
      <c r="DE302" s="119">
        <v>4158.0</v>
      </c>
      <c r="DF302" s="119">
        <v>2199.0</v>
      </c>
      <c r="DG302" s="119">
        <v>1145.0</v>
      </c>
      <c r="DH302" s="119">
        <v>587.0</v>
      </c>
      <c r="DI302" s="119">
        <v>297.0</v>
      </c>
      <c r="DJ302" s="119">
        <v>148.0</v>
      </c>
      <c r="DK302" s="119">
        <v>73.0</v>
      </c>
      <c r="DL302" s="119">
        <v>36.0</v>
      </c>
      <c r="DM302" s="119">
        <v>18.0</v>
      </c>
      <c r="DN302" s="119">
        <v>8.0</v>
      </c>
      <c r="DO302" s="119">
        <v>4.0</v>
      </c>
      <c r="DP302" s="119">
        <v>2.0</v>
      </c>
      <c r="DQ302" s="119">
        <v>1.0</v>
      </c>
      <c r="DR302" s="119">
        <v>0.0</v>
      </c>
      <c r="DS302" s="119">
        <v>0.0</v>
      </c>
      <c r="DT302" s="119">
        <v>0.0</v>
      </c>
      <c r="DU302" s="119">
        <v>0.0</v>
      </c>
      <c r="DV302" s="119">
        <v>0.0</v>
      </c>
      <c r="DW302" s="119">
        <v>0.0</v>
      </c>
      <c r="DX302" s="119">
        <v>0.0</v>
      </c>
      <c r="DY302" s="119">
        <v>0.0</v>
      </c>
      <c r="DZ302" s="119">
        <v>0.0</v>
      </c>
      <c r="EA302" s="119">
        <v>0.0</v>
      </c>
      <c r="EB302" s="119">
        <v>0.0</v>
      </c>
      <c r="EC302" s="119">
        <v>0.0</v>
      </c>
      <c r="ED302" s="119">
        <v>0.0</v>
      </c>
      <c r="EE302" s="119">
        <v>0.0</v>
      </c>
      <c r="EF302" s="119">
        <v>0.0</v>
      </c>
      <c r="EG302" s="119">
        <v>0.0</v>
      </c>
      <c r="EH302" s="119">
        <v>0.0</v>
      </c>
      <c r="EI302" s="63"/>
      <c r="EJ302" s="63"/>
      <c r="EK302" s="134">
        <v>0.0</v>
      </c>
      <c r="EL302" s="134">
        <v>0.0</v>
      </c>
      <c r="EM302" s="134">
        <v>0.0</v>
      </c>
      <c r="EN302" s="134">
        <v>0.0</v>
      </c>
      <c r="EO302" s="134">
        <v>0.0</v>
      </c>
      <c r="EP302" s="134">
        <v>0.0</v>
      </c>
      <c r="EQ302" s="134">
        <v>0.0</v>
      </c>
      <c r="ER302" s="134">
        <v>0.0</v>
      </c>
      <c r="ES302" s="134">
        <v>0.0</v>
      </c>
      <c r="ET302" s="134">
        <v>0.0</v>
      </c>
      <c r="EU302" s="134">
        <v>0.0</v>
      </c>
      <c r="EV302" s="134">
        <v>0.0</v>
      </c>
      <c r="EW302" s="134">
        <v>1.0E-4</v>
      </c>
      <c r="EX302" s="134">
        <v>1.0E-4</v>
      </c>
      <c r="EY302" s="134">
        <v>2.0E-4</v>
      </c>
      <c r="EZ302" s="134">
        <v>4.0E-4</v>
      </c>
      <c r="FA302" s="134">
        <v>6.0E-4</v>
      </c>
      <c r="FB302" s="134">
        <v>0.0011</v>
      </c>
      <c r="FC302" s="134">
        <v>0.0018</v>
      </c>
      <c r="FD302" s="134">
        <v>0.0029</v>
      </c>
      <c r="FE302" s="134">
        <v>0.0044</v>
      </c>
      <c r="FF302" s="134">
        <v>0.0066</v>
      </c>
      <c r="FG302" s="134">
        <v>0.0094</v>
      </c>
      <c r="FH302" s="134">
        <v>0.0131</v>
      </c>
      <c r="FI302" s="134">
        <v>0.0175</v>
      </c>
      <c r="FJ302" s="134">
        <v>0.0228</v>
      </c>
      <c r="FK302" s="134">
        <v>0.0287</v>
      </c>
      <c r="FL302" s="134">
        <v>0.0353</v>
      </c>
      <c r="FM302" s="134">
        <v>0.0422</v>
      </c>
      <c r="FN302" s="134">
        <v>0.0491</v>
      </c>
      <c r="FO302" s="134">
        <v>0.0553</v>
      </c>
      <c r="FP302" s="134">
        <v>0.0602</v>
      </c>
      <c r="FQ302" s="134">
        <v>0.0631</v>
      </c>
      <c r="FR302" s="134">
        <v>0.0635</v>
      </c>
      <c r="FS302" s="134">
        <v>0.0615</v>
      </c>
      <c r="FT302" s="134">
        <v>0.0576</v>
      </c>
      <c r="FU302" s="134">
        <v>0.0526</v>
      </c>
      <c r="FV302" s="134">
        <v>0.0472</v>
      </c>
      <c r="FW302" s="134">
        <v>0.0421</v>
      </c>
      <c r="FX302" s="134">
        <v>0.0376</v>
      </c>
      <c r="FY302" s="134">
        <v>0.0336</v>
      </c>
      <c r="FZ302" s="134">
        <v>0.0302</v>
      </c>
      <c r="GA302" s="134">
        <v>0.0271</v>
      </c>
      <c r="GB302" s="134">
        <v>0.0243</v>
      </c>
      <c r="GC302" s="134">
        <v>0.0216</v>
      </c>
      <c r="GD302" s="134">
        <v>0.0188</v>
      </c>
      <c r="GE302" s="134">
        <v>0.0158</v>
      </c>
      <c r="GF302" s="134">
        <v>0.0127</v>
      </c>
      <c r="GG302" s="134">
        <v>0.0097</v>
      </c>
      <c r="GH302" s="134">
        <v>0.0071</v>
      </c>
      <c r="GI302" s="134">
        <v>0.0051</v>
      </c>
      <c r="GJ302" s="134">
        <v>0.0036</v>
      </c>
      <c r="GK302" s="134">
        <v>0.0026</v>
      </c>
      <c r="GL302" s="134">
        <v>0.002</v>
      </c>
      <c r="GM302" s="134">
        <v>0.0016</v>
      </c>
      <c r="GN302" s="134">
        <v>0.0014</v>
      </c>
      <c r="GO302" s="134">
        <v>0.0012</v>
      </c>
      <c r="GP302" s="134">
        <v>0.001</v>
      </c>
      <c r="GQ302" s="134">
        <v>9.0E-4</v>
      </c>
      <c r="GR302" s="134">
        <v>7.0E-4</v>
      </c>
      <c r="GS302" s="134">
        <v>6.0E-4</v>
      </c>
      <c r="GT302" s="134">
        <v>4.0E-4</v>
      </c>
      <c r="GU302" s="134">
        <v>3.0E-4</v>
      </c>
      <c r="GV302" s="134">
        <v>2.0E-4</v>
      </c>
      <c r="GW302" s="134">
        <v>1.0E-4</v>
      </c>
      <c r="GX302" s="134">
        <v>1.0E-4</v>
      </c>
      <c r="GY302" s="134">
        <v>1.0E-4</v>
      </c>
      <c r="GZ302" s="134">
        <v>0.0</v>
      </c>
      <c r="HA302" s="134">
        <v>0.0</v>
      </c>
      <c r="HB302" s="134">
        <v>0.0</v>
      </c>
      <c r="HC302" s="134">
        <v>0.0</v>
      </c>
      <c r="HD302" s="134">
        <v>0.0</v>
      </c>
      <c r="HE302" s="134">
        <v>0.0</v>
      </c>
      <c r="HF302" s="134">
        <v>0.0</v>
      </c>
      <c r="HG302" s="134">
        <v>0.0</v>
      </c>
      <c r="HH302" s="134">
        <v>0.0</v>
      </c>
      <c r="HI302" s="134">
        <v>0.0</v>
      </c>
      <c r="HJ302" s="134">
        <v>0.0</v>
      </c>
      <c r="HK302" s="134">
        <v>0.0</v>
      </c>
      <c r="HL302" s="134">
        <v>0.0</v>
      </c>
      <c r="HM302" s="134">
        <v>0.0</v>
      </c>
      <c r="HN302" s="134">
        <v>0.0</v>
      </c>
      <c r="HO302" s="134">
        <v>0.0</v>
      </c>
      <c r="HP302" s="134">
        <v>0.0</v>
      </c>
      <c r="HQ302" s="134">
        <v>0.0</v>
      </c>
      <c r="HR302" s="134">
        <v>0.0</v>
      </c>
      <c r="HS302" s="134">
        <v>0.0</v>
      </c>
      <c r="HT302" s="134">
        <v>0.0</v>
      </c>
      <c r="HU302" s="134">
        <v>0.0</v>
      </c>
      <c r="HV302" s="134">
        <v>0.0</v>
      </c>
      <c r="HW302" s="134">
        <v>0.0</v>
      </c>
      <c r="HX302" s="134">
        <v>0.0</v>
      </c>
      <c r="HY302" s="134">
        <v>0.0</v>
      </c>
      <c r="HZ302" s="134">
        <v>0.0</v>
      </c>
      <c r="IA302" s="134">
        <v>0.0</v>
      </c>
      <c r="IB302" s="134">
        <v>0.0</v>
      </c>
      <c r="IC302" s="134">
        <v>0.0</v>
      </c>
      <c r="ID302" s="134">
        <v>0.0</v>
      </c>
      <c r="IE302" s="134">
        <v>0.0</v>
      </c>
      <c r="IF302" s="134">
        <v>0.0</v>
      </c>
      <c r="IG302" s="134">
        <v>0.0</v>
      </c>
    </row>
    <row r="303" hidden="1">
      <c r="A303" s="119" t="s">
        <v>94</v>
      </c>
      <c r="B303" s="119" t="s">
        <v>95</v>
      </c>
      <c r="C303" s="119">
        <v>1956.0</v>
      </c>
      <c r="D303" s="119">
        <v>3.88771689E8</v>
      </c>
      <c r="E303" s="63"/>
      <c r="F303" s="126">
        <v>0.198</v>
      </c>
      <c r="G303" s="126">
        <v>1.0</v>
      </c>
      <c r="H303" s="126">
        <v>0.209</v>
      </c>
      <c r="I303" s="126">
        <v>0.232</v>
      </c>
      <c r="J303" s="126">
        <v>0.437</v>
      </c>
      <c r="K303" s="126">
        <v>0.122</v>
      </c>
      <c r="L303" s="126">
        <v>0.001</v>
      </c>
      <c r="M303" s="63"/>
      <c r="N303" s="126">
        <v>0.123</v>
      </c>
      <c r="O303" s="63"/>
      <c r="P303" s="63"/>
      <c r="Q303" s="119">
        <v>7.6863149E7</v>
      </c>
      <c r="R303" s="63"/>
      <c r="S303" s="119">
        <v>8.1097267E7</v>
      </c>
      <c r="T303" s="119">
        <v>9.0003091E7</v>
      </c>
      <c r="U303" s="119">
        <v>1.69833259E8</v>
      </c>
      <c r="V303" s="119">
        <v>4.7392604E7</v>
      </c>
      <c r="W303" s="119">
        <v>444393.0</v>
      </c>
      <c r="X303" s="63"/>
      <c r="Y303" s="119">
        <v>4.7838071E7</v>
      </c>
      <c r="Z303" s="63"/>
      <c r="AA303" s="63"/>
      <c r="AB303" s="126">
        <v>0.051</v>
      </c>
      <c r="AC303" s="63"/>
      <c r="AD303" s="121">
        <v>0.05</v>
      </c>
      <c r="AE303" s="121">
        <v>0.13</v>
      </c>
      <c r="AF303" s="121">
        <v>0.37</v>
      </c>
      <c r="AG303" s="121">
        <v>0.75</v>
      </c>
      <c r="AH303" s="121">
        <v>0.86</v>
      </c>
      <c r="AI303" s="63"/>
      <c r="AJ303" s="121">
        <v>0.75</v>
      </c>
      <c r="AK303" s="63" t="str">
        <f t="shared" si="1"/>
        <v>The Americas</v>
      </c>
      <c r="AL303" s="119">
        <v>61.0</v>
      </c>
      <c r="AM303" s="119">
        <v>90.0</v>
      </c>
      <c r="AN303" s="119">
        <v>136.0</v>
      </c>
      <c r="AO303" s="119">
        <v>207.0</v>
      </c>
      <c r="AP303" s="119">
        <v>320.0</v>
      </c>
      <c r="AQ303" s="119">
        <v>503.0</v>
      </c>
      <c r="AR303" s="119">
        <v>801.0</v>
      </c>
      <c r="AS303" s="119">
        <v>1291.0</v>
      </c>
      <c r="AT303" s="119">
        <v>2091.0</v>
      </c>
      <c r="AU303" s="119">
        <v>3393.0</v>
      </c>
      <c r="AV303" s="119">
        <v>5486.0</v>
      </c>
      <c r="AW303" s="119">
        <v>8806.0</v>
      </c>
      <c r="AX303" s="119">
        <v>13978.0</v>
      </c>
      <c r="AY303" s="119">
        <v>21883.0</v>
      </c>
      <c r="AZ303" s="119">
        <v>33715.0</v>
      </c>
      <c r="BA303" s="119">
        <v>51039.0</v>
      </c>
      <c r="BB303" s="119">
        <v>75836.0</v>
      </c>
      <c r="BC303" s="119">
        <v>110524.0</v>
      </c>
      <c r="BD303" s="119">
        <v>157952.0</v>
      </c>
      <c r="BE303" s="119">
        <v>221364.0</v>
      </c>
      <c r="BF303" s="119">
        <v>304353.0</v>
      </c>
      <c r="BG303" s="119">
        <v>410815.0</v>
      </c>
      <c r="BH303" s="119">
        <v>544943.0</v>
      </c>
      <c r="BI303" s="119">
        <v>711268.0</v>
      </c>
      <c r="BJ303" s="119">
        <v>914750.0</v>
      </c>
      <c r="BK303" s="119">
        <v>1160855.0</v>
      </c>
      <c r="BL303" s="119">
        <v>1455515.0</v>
      </c>
      <c r="BM303" s="119">
        <v>1804808.0</v>
      </c>
      <c r="BN303" s="119">
        <v>2214205.0</v>
      </c>
      <c r="BO303" s="119">
        <v>2687324.0</v>
      </c>
      <c r="BP303" s="119">
        <v>3224261.0</v>
      </c>
      <c r="BQ303" s="119">
        <v>3819811.0</v>
      </c>
      <c r="BR303" s="119">
        <v>4462070.0</v>
      </c>
      <c r="BS303" s="119">
        <v>5131981.0</v>
      </c>
      <c r="BT303" s="119">
        <v>5804295.0</v>
      </c>
      <c r="BU303" s="119">
        <v>6450050.0</v>
      </c>
      <c r="BV303" s="119">
        <v>7040230.0</v>
      </c>
      <c r="BW303" s="119">
        <v>7549833.0</v>
      </c>
      <c r="BX303" s="119">
        <v>7961350.0</v>
      </c>
      <c r="BY303" s="119">
        <v>8266839.0</v>
      </c>
      <c r="BZ303" s="119">
        <v>8468236.0</v>
      </c>
      <c r="CA303" s="119">
        <v>8576258.0</v>
      </c>
      <c r="CB303" s="119">
        <v>8608812.0</v>
      </c>
      <c r="CC303" s="119">
        <v>8590058.0</v>
      </c>
      <c r="CD303" s="119">
        <v>8550937.0</v>
      </c>
      <c r="CE303" s="119">
        <v>8531197.0</v>
      </c>
      <c r="CF303" s="119">
        <v>8581859.0</v>
      </c>
      <c r="CG303" s="119">
        <v>8766080.0</v>
      </c>
      <c r="CH303" s="119">
        <v>9155883.0</v>
      </c>
      <c r="CI303" s="119">
        <v>9822499.0</v>
      </c>
      <c r="CJ303" s="119">
        <v>1.081951E7</v>
      </c>
      <c r="CK303" s="119">
        <v>1.2160451E7</v>
      </c>
      <c r="CL303" s="119">
        <v>1.3795893E7</v>
      </c>
      <c r="CM303" s="119">
        <v>1.5598093E7</v>
      </c>
      <c r="CN303" s="119">
        <v>1.7362484E7</v>
      </c>
      <c r="CO303" s="119">
        <v>1.8832573E7</v>
      </c>
      <c r="CP303" s="119">
        <v>1.9747659E7</v>
      </c>
      <c r="CQ303" s="119">
        <v>1.9902859E7</v>
      </c>
      <c r="CR303" s="119">
        <v>1.9203019E7</v>
      </c>
      <c r="CS303" s="119">
        <v>1.7691039E7</v>
      </c>
      <c r="CT303" s="119">
        <v>1.5539189E7</v>
      </c>
      <c r="CU303" s="119">
        <v>1.3006029E7</v>
      </c>
      <c r="CV303" s="119">
        <v>1.0374573E7</v>
      </c>
      <c r="CW303" s="119">
        <v>7892931.0</v>
      </c>
      <c r="CX303" s="119">
        <v>5734692.0</v>
      </c>
      <c r="CY303" s="119">
        <v>3986080.0</v>
      </c>
      <c r="CZ303" s="119">
        <v>2656340.0</v>
      </c>
      <c r="DA303" s="119">
        <v>1701442.0</v>
      </c>
      <c r="DB303" s="119">
        <v>1050449.0</v>
      </c>
      <c r="DC303" s="119">
        <v>627029.0</v>
      </c>
      <c r="DD303" s="119">
        <v>363038.0</v>
      </c>
      <c r="DE303" s="119">
        <v>204548.0</v>
      </c>
      <c r="DF303" s="119">
        <v>112526.0</v>
      </c>
      <c r="DG303" s="119">
        <v>60646.0</v>
      </c>
      <c r="DH303" s="119">
        <v>32140.0</v>
      </c>
      <c r="DI303" s="119">
        <v>16824.0</v>
      </c>
      <c r="DJ303" s="119">
        <v>8750.0</v>
      </c>
      <c r="DK303" s="119">
        <v>4555.0</v>
      </c>
      <c r="DL303" s="119">
        <v>2398.0</v>
      </c>
      <c r="DM303" s="119">
        <v>1289.0</v>
      </c>
      <c r="DN303" s="119">
        <v>715.0</v>
      </c>
      <c r="DO303" s="119">
        <v>412.0</v>
      </c>
      <c r="DP303" s="119">
        <v>246.0</v>
      </c>
      <c r="DQ303" s="119">
        <v>152.0</v>
      </c>
      <c r="DR303" s="119">
        <v>96.0</v>
      </c>
      <c r="DS303" s="119">
        <v>61.0</v>
      </c>
      <c r="DT303" s="119">
        <v>39.0</v>
      </c>
      <c r="DU303" s="119">
        <v>25.0</v>
      </c>
      <c r="DV303" s="119">
        <v>16.0</v>
      </c>
      <c r="DW303" s="119">
        <v>10.0</v>
      </c>
      <c r="DX303" s="119">
        <v>7.0</v>
      </c>
      <c r="DY303" s="119">
        <v>4.0</v>
      </c>
      <c r="DZ303" s="119">
        <v>3.0</v>
      </c>
      <c r="EA303" s="119">
        <v>2.0</v>
      </c>
      <c r="EB303" s="119">
        <v>1.0</v>
      </c>
      <c r="EC303" s="119">
        <v>1.0</v>
      </c>
      <c r="ED303" s="119">
        <v>0.0</v>
      </c>
      <c r="EE303" s="119">
        <v>0.0</v>
      </c>
      <c r="EF303" s="119">
        <v>0.0</v>
      </c>
      <c r="EG303" s="119">
        <v>0.0</v>
      </c>
      <c r="EH303" s="119">
        <v>0.0</v>
      </c>
      <c r="EI303" s="63"/>
      <c r="EJ303" s="63"/>
      <c r="EK303" s="134">
        <v>0.0</v>
      </c>
      <c r="EL303" s="134">
        <v>0.0</v>
      </c>
      <c r="EM303" s="134">
        <v>0.0</v>
      </c>
      <c r="EN303" s="134">
        <v>0.0</v>
      </c>
      <c r="EO303" s="134">
        <v>0.0</v>
      </c>
      <c r="EP303" s="134">
        <v>0.0</v>
      </c>
      <c r="EQ303" s="134">
        <v>0.0</v>
      </c>
      <c r="ER303" s="134">
        <v>0.0</v>
      </c>
      <c r="ES303" s="134">
        <v>0.0</v>
      </c>
      <c r="ET303" s="134">
        <v>0.0</v>
      </c>
      <c r="EU303" s="134">
        <v>0.0</v>
      </c>
      <c r="EV303" s="134">
        <v>0.0</v>
      </c>
      <c r="EW303" s="134">
        <v>0.0</v>
      </c>
      <c r="EX303" s="134">
        <v>1.0E-4</v>
      </c>
      <c r="EY303" s="134">
        <v>1.0E-4</v>
      </c>
      <c r="EZ303" s="134">
        <v>1.0E-4</v>
      </c>
      <c r="FA303" s="134">
        <v>2.0E-4</v>
      </c>
      <c r="FB303" s="134">
        <v>3.0E-4</v>
      </c>
      <c r="FC303" s="134">
        <v>4.0E-4</v>
      </c>
      <c r="FD303" s="134">
        <v>6.0E-4</v>
      </c>
      <c r="FE303" s="134">
        <v>8.0E-4</v>
      </c>
      <c r="FF303" s="134">
        <v>0.0011</v>
      </c>
      <c r="FG303" s="134">
        <v>0.0014</v>
      </c>
      <c r="FH303" s="134">
        <v>0.0018</v>
      </c>
      <c r="FI303" s="134">
        <v>0.0024</v>
      </c>
      <c r="FJ303" s="134">
        <v>0.003</v>
      </c>
      <c r="FK303" s="134">
        <v>0.0037</v>
      </c>
      <c r="FL303" s="134">
        <v>0.0046</v>
      </c>
      <c r="FM303" s="134">
        <v>0.0057</v>
      </c>
      <c r="FN303" s="134">
        <v>0.0069</v>
      </c>
      <c r="FO303" s="134">
        <v>0.0083</v>
      </c>
      <c r="FP303" s="134">
        <v>0.0098</v>
      </c>
      <c r="FQ303" s="134">
        <v>0.0115</v>
      </c>
      <c r="FR303" s="134">
        <v>0.0132</v>
      </c>
      <c r="FS303" s="134">
        <v>0.0149</v>
      </c>
      <c r="FT303" s="134">
        <v>0.0166</v>
      </c>
      <c r="FU303" s="134">
        <v>0.0181</v>
      </c>
      <c r="FV303" s="134">
        <v>0.0194</v>
      </c>
      <c r="FW303" s="134">
        <v>0.0205</v>
      </c>
      <c r="FX303" s="134">
        <v>0.0213</v>
      </c>
      <c r="FY303" s="134">
        <v>0.0218</v>
      </c>
      <c r="FZ303" s="134">
        <v>0.0221</v>
      </c>
      <c r="GA303" s="134">
        <v>0.0221</v>
      </c>
      <c r="GB303" s="134">
        <v>0.0221</v>
      </c>
      <c r="GC303" s="134">
        <v>0.022</v>
      </c>
      <c r="GD303" s="134">
        <v>0.0219</v>
      </c>
      <c r="GE303" s="134">
        <v>0.0221</v>
      </c>
      <c r="GF303" s="134">
        <v>0.0225</v>
      </c>
      <c r="GG303" s="134">
        <v>0.0236</v>
      </c>
      <c r="GH303" s="134">
        <v>0.0253</v>
      </c>
      <c r="GI303" s="134">
        <v>0.0278</v>
      </c>
      <c r="GJ303" s="134">
        <v>0.0313</v>
      </c>
      <c r="GK303" s="134">
        <v>0.0355</v>
      </c>
      <c r="GL303" s="134">
        <v>0.0401</v>
      </c>
      <c r="GM303" s="134">
        <v>0.0447</v>
      </c>
      <c r="GN303" s="134">
        <v>0.0484</v>
      </c>
      <c r="GO303" s="134">
        <v>0.0508</v>
      </c>
      <c r="GP303" s="134">
        <v>0.0512</v>
      </c>
      <c r="GQ303" s="134">
        <v>0.0494</v>
      </c>
      <c r="GR303" s="134">
        <v>0.0455</v>
      </c>
      <c r="GS303" s="134">
        <v>0.04</v>
      </c>
      <c r="GT303" s="134">
        <v>0.0335</v>
      </c>
      <c r="GU303" s="134">
        <v>0.0267</v>
      </c>
      <c r="GV303" s="134">
        <v>0.0203</v>
      </c>
      <c r="GW303" s="134">
        <v>0.0148</v>
      </c>
      <c r="GX303" s="134">
        <v>0.0103</v>
      </c>
      <c r="GY303" s="134">
        <v>0.0068</v>
      </c>
      <c r="GZ303" s="134">
        <v>0.0044</v>
      </c>
      <c r="HA303" s="134">
        <v>0.0027</v>
      </c>
      <c r="HB303" s="134">
        <v>0.0016</v>
      </c>
      <c r="HC303" s="134">
        <v>9.0E-4</v>
      </c>
      <c r="HD303" s="134">
        <v>5.0E-4</v>
      </c>
      <c r="HE303" s="134">
        <v>3.0E-4</v>
      </c>
      <c r="HF303" s="134">
        <v>2.0E-4</v>
      </c>
      <c r="HG303" s="134">
        <v>1.0E-4</v>
      </c>
      <c r="HH303" s="134">
        <v>0.0</v>
      </c>
      <c r="HI303" s="134">
        <v>0.0</v>
      </c>
      <c r="HJ303" s="134">
        <v>0.0</v>
      </c>
      <c r="HK303" s="134">
        <v>0.0</v>
      </c>
      <c r="HL303" s="134">
        <v>0.0</v>
      </c>
      <c r="HM303" s="134">
        <v>0.0</v>
      </c>
      <c r="HN303" s="134">
        <v>0.0</v>
      </c>
      <c r="HO303" s="134">
        <v>0.0</v>
      </c>
      <c r="HP303" s="134">
        <v>0.0</v>
      </c>
      <c r="HQ303" s="134">
        <v>0.0</v>
      </c>
      <c r="HR303" s="134">
        <v>0.0</v>
      </c>
      <c r="HS303" s="134">
        <v>0.0</v>
      </c>
      <c r="HT303" s="134">
        <v>0.0</v>
      </c>
      <c r="HU303" s="134">
        <v>0.0</v>
      </c>
      <c r="HV303" s="134">
        <v>0.0</v>
      </c>
      <c r="HW303" s="134">
        <v>0.0</v>
      </c>
      <c r="HX303" s="134">
        <v>0.0</v>
      </c>
      <c r="HY303" s="134">
        <v>0.0</v>
      </c>
      <c r="HZ303" s="134">
        <v>0.0</v>
      </c>
      <c r="IA303" s="134">
        <v>0.0</v>
      </c>
      <c r="IB303" s="134">
        <v>0.0</v>
      </c>
      <c r="IC303" s="134">
        <v>0.0</v>
      </c>
      <c r="ID303" s="134">
        <v>0.0</v>
      </c>
      <c r="IE303" s="134">
        <v>0.0</v>
      </c>
      <c r="IF303" s="134">
        <v>0.0</v>
      </c>
      <c r="IG303" s="134">
        <v>0.0</v>
      </c>
    </row>
    <row r="304" hidden="1">
      <c r="A304" s="119" t="s">
        <v>96</v>
      </c>
      <c r="B304" s="119" t="s">
        <v>97</v>
      </c>
      <c r="C304" s="119">
        <v>1956.0</v>
      </c>
      <c r="D304" s="119">
        <v>6.16805273E8</v>
      </c>
      <c r="E304" s="63"/>
      <c r="F304" s="126">
        <v>0.138</v>
      </c>
      <c r="G304" s="126">
        <v>1.0</v>
      </c>
      <c r="H304" s="126">
        <v>0.156</v>
      </c>
      <c r="I304" s="126">
        <v>0.421</v>
      </c>
      <c r="J304" s="126">
        <v>0.402</v>
      </c>
      <c r="K304" s="126">
        <v>0.021</v>
      </c>
      <c r="L304" s="126">
        <v>0.0</v>
      </c>
      <c r="M304" s="63"/>
      <c r="N304" s="126">
        <v>0.021</v>
      </c>
      <c r="O304" s="63"/>
      <c r="P304" s="63"/>
      <c r="Q304" s="119">
        <v>8.4985184E7</v>
      </c>
      <c r="R304" s="63"/>
      <c r="S304" s="119">
        <v>9.6044614E7</v>
      </c>
      <c r="T304" s="119">
        <v>2.59722632E8</v>
      </c>
      <c r="U304" s="119">
        <v>2.48035422E8</v>
      </c>
      <c r="V304" s="119">
        <v>1.2963159E7</v>
      </c>
      <c r="W304" s="119">
        <v>39419.0</v>
      </c>
      <c r="X304" s="63"/>
      <c r="Y304" s="119">
        <v>1.3002604E7</v>
      </c>
      <c r="Z304" s="63"/>
      <c r="AA304" s="63"/>
      <c r="AB304" s="126">
        <v>0.056</v>
      </c>
      <c r="AC304" s="63"/>
      <c r="AD304" s="121">
        <v>0.06</v>
      </c>
      <c r="AE304" s="121">
        <v>0.36</v>
      </c>
      <c r="AF304" s="121">
        <v>0.54</v>
      </c>
      <c r="AG304" s="121">
        <v>0.21</v>
      </c>
      <c r="AH304" s="121">
        <v>0.08</v>
      </c>
      <c r="AI304" s="63"/>
      <c r="AJ304" s="121">
        <v>0.2</v>
      </c>
      <c r="AK304" s="63" t="str">
        <f t="shared" si="1"/>
        <v>Europe</v>
      </c>
      <c r="AL304" s="119">
        <v>0.0</v>
      </c>
      <c r="AM304" s="119">
        <v>0.0</v>
      </c>
      <c r="AN304" s="119">
        <v>0.0</v>
      </c>
      <c r="AO304" s="119">
        <v>0.0</v>
      </c>
      <c r="AP304" s="119">
        <v>1.0</v>
      </c>
      <c r="AQ304" s="119">
        <v>1.0</v>
      </c>
      <c r="AR304" s="119">
        <v>3.0</v>
      </c>
      <c r="AS304" s="119">
        <v>5.0</v>
      </c>
      <c r="AT304" s="119">
        <v>10.0</v>
      </c>
      <c r="AU304" s="119">
        <v>19.0</v>
      </c>
      <c r="AV304" s="119">
        <v>35.0</v>
      </c>
      <c r="AW304" s="119">
        <v>64.0</v>
      </c>
      <c r="AX304" s="119">
        <v>115.0</v>
      </c>
      <c r="AY304" s="119">
        <v>202.0</v>
      </c>
      <c r="AZ304" s="119">
        <v>349.0</v>
      </c>
      <c r="BA304" s="119">
        <v>590.0</v>
      </c>
      <c r="BB304" s="119">
        <v>982.0</v>
      </c>
      <c r="BC304" s="119">
        <v>1605.0</v>
      </c>
      <c r="BD304" s="119">
        <v>2579.0</v>
      </c>
      <c r="BE304" s="119">
        <v>4079.0</v>
      </c>
      <c r="BF304" s="119">
        <v>6354.0</v>
      </c>
      <c r="BG304" s="119">
        <v>9769.0</v>
      </c>
      <c r="BH304" s="119">
        <v>14863.0</v>
      </c>
      <c r="BI304" s="119">
        <v>22459.0</v>
      </c>
      <c r="BJ304" s="119">
        <v>33877.0</v>
      </c>
      <c r="BK304" s="119">
        <v>51318.0</v>
      </c>
      <c r="BL304" s="119">
        <v>78579.0</v>
      </c>
      <c r="BM304" s="119">
        <v>122314.0</v>
      </c>
      <c r="BN304" s="119">
        <v>194194.0</v>
      </c>
      <c r="BO304" s="119">
        <v>314500.0</v>
      </c>
      <c r="BP304" s="119">
        <v>517934.0</v>
      </c>
      <c r="BQ304" s="119">
        <v>862428.0</v>
      </c>
      <c r="BR304" s="119">
        <v>1440384.0</v>
      </c>
      <c r="BS304" s="119">
        <v>2387365.0</v>
      </c>
      <c r="BT304" s="119">
        <v>3875021.0</v>
      </c>
      <c r="BU304" s="119">
        <v>6068373.0</v>
      </c>
      <c r="BV304" s="119">
        <v>9035646.0</v>
      </c>
      <c r="BW304" s="119">
        <v>1.2633309E7</v>
      </c>
      <c r="BX304" s="119">
        <v>1.6437461E7</v>
      </c>
      <c r="BY304" s="119">
        <v>1.9808966E7</v>
      </c>
      <c r="BZ304" s="119">
        <v>2.2118859E7</v>
      </c>
      <c r="CA304" s="119">
        <v>2.3042427E7</v>
      </c>
      <c r="CB304" s="119">
        <v>2.2751737E7</v>
      </c>
      <c r="CC304" s="119">
        <v>2.1883531E7</v>
      </c>
      <c r="CD304" s="119">
        <v>2.1300213E7</v>
      </c>
      <c r="CE304" s="119">
        <v>2.1764611E7</v>
      </c>
      <c r="CF304" s="119">
        <v>2.3642832E7</v>
      </c>
      <c r="CG304" s="119">
        <v>2.6721059E7</v>
      </c>
      <c r="CH304" s="119">
        <v>3.0248351E7</v>
      </c>
      <c r="CI304" s="119">
        <v>3.3270432E7</v>
      </c>
      <c r="CJ304" s="119">
        <v>3.5097439E7</v>
      </c>
      <c r="CK304" s="119">
        <v>3.5579466E7</v>
      </c>
      <c r="CL304" s="119">
        <v>3.4997814E7</v>
      </c>
      <c r="CM304" s="119">
        <v>3.3694782E7</v>
      </c>
      <c r="CN304" s="119">
        <v>3.1765426E7</v>
      </c>
      <c r="CO304" s="119">
        <v>2.9058846E7</v>
      </c>
      <c r="CP304" s="119">
        <v>2.5444303E7</v>
      </c>
      <c r="CQ304" s="119">
        <v>2.1066571E7</v>
      </c>
      <c r="CR304" s="119">
        <v>1.6370809E7</v>
      </c>
      <c r="CS304" s="119">
        <v>1.1915017E7</v>
      </c>
      <c r="CT304" s="119">
        <v>8142388.0</v>
      </c>
      <c r="CU304" s="119">
        <v>5257970.0</v>
      </c>
      <c r="CV304" s="119">
        <v>3239312.0</v>
      </c>
      <c r="CW304" s="119">
        <v>1926207.0</v>
      </c>
      <c r="CX304" s="119">
        <v>1118584.0</v>
      </c>
      <c r="CY304" s="119">
        <v>640425.0</v>
      </c>
      <c r="CZ304" s="119">
        <v>363485.0</v>
      </c>
      <c r="DA304" s="119">
        <v>204810.0</v>
      </c>
      <c r="DB304" s="119">
        <v>114442.0</v>
      </c>
      <c r="DC304" s="119">
        <v>63304.0</v>
      </c>
      <c r="DD304" s="119">
        <v>34620.0</v>
      </c>
      <c r="DE304" s="119">
        <v>18709.0</v>
      </c>
      <c r="DF304" s="119">
        <v>9987.0</v>
      </c>
      <c r="DG304" s="119">
        <v>5264.0</v>
      </c>
      <c r="DH304" s="119">
        <v>2735.0</v>
      </c>
      <c r="DI304" s="119">
        <v>1399.0</v>
      </c>
      <c r="DJ304" s="119">
        <v>702.0</v>
      </c>
      <c r="DK304" s="119">
        <v>345.0</v>
      </c>
      <c r="DL304" s="119">
        <v>165.0</v>
      </c>
      <c r="DM304" s="119">
        <v>77.0</v>
      </c>
      <c r="DN304" s="119">
        <v>35.0</v>
      </c>
      <c r="DO304" s="119">
        <v>15.0</v>
      </c>
      <c r="DP304" s="119">
        <v>7.0</v>
      </c>
      <c r="DQ304" s="119">
        <v>3.0</v>
      </c>
      <c r="DR304" s="119">
        <v>1.0</v>
      </c>
      <c r="DS304" s="119">
        <v>0.0</v>
      </c>
      <c r="DT304" s="119">
        <v>0.0</v>
      </c>
      <c r="DU304" s="119">
        <v>0.0</v>
      </c>
      <c r="DV304" s="119">
        <v>0.0</v>
      </c>
      <c r="DW304" s="119">
        <v>0.0</v>
      </c>
      <c r="DX304" s="119">
        <v>0.0</v>
      </c>
      <c r="DY304" s="119">
        <v>0.0</v>
      </c>
      <c r="DZ304" s="119">
        <v>0.0</v>
      </c>
      <c r="EA304" s="119">
        <v>0.0</v>
      </c>
      <c r="EB304" s="119">
        <v>0.0</v>
      </c>
      <c r="EC304" s="119">
        <v>0.0</v>
      </c>
      <c r="ED304" s="119">
        <v>0.0</v>
      </c>
      <c r="EE304" s="119">
        <v>0.0</v>
      </c>
      <c r="EF304" s="119">
        <v>0.0</v>
      </c>
      <c r="EG304" s="119">
        <v>0.0</v>
      </c>
      <c r="EH304" s="119">
        <v>0.0</v>
      </c>
      <c r="EI304" s="63"/>
      <c r="EJ304" s="63"/>
      <c r="EK304" s="134">
        <v>0.0</v>
      </c>
      <c r="EL304" s="134">
        <v>0.0</v>
      </c>
      <c r="EM304" s="134">
        <v>0.0</v>
      </c>
      <c r="EN304" s="134">
        <v>0.0</v>
      </c>
      <c r="EO304" s="134">
        <v>0.0</v>
      </c>
      <c r="EP304" s="134">
        <v>0.0</v>
      </c>
      <c r="EQ304" s="134">
        <v>0.0</v>
      </c>
      <c r="ER304" s="134">
        <v>0.0</v>
      </c>
      <c r="ES304" s="134">
        <v>0.0</v>
      </c>
      <c r="ET304" s="134">
        <v>0.0</v>
      </c>
      <c r="EU304" s="134">
        <v>0.0</v>
      </c>
      <c r="EV304" s="134">
        <v>0.0</v>
      </c>
      <c r="EW304" s="134">
        <v>0.0</v>
      </c>
      <c r="EX304" s="134">
        <v>0.0</v>
      </c>
      <c r="EY304" s="134">
        <v>0.0</v>
      </c>
      <c r="EZ304" s="134">
        <v>0.0</v>
      </c>
      <c r="FA304" s="134">
        <v>0.0</v>
      </c>
      <c r="FB304" s="134">
        <v>0.0</v>
      </c>
      <c r="FC304" s="134">
        <v>0.0</v>
      </c>
      <c r="FD304" s="134">
        <v>0.0</v>
      </c>
      <c r="FE304" s="134">
        <v>0.0</v>
      </c>
      <c r="FF304" s="134">
        <v>0.0</v>
      </c>
      <c r="FG304" s="134">
        <v>0.0</v>
      </c>
      <c r="FH304" s="134">
        <v>0.0</v>
      </c>
      <c r="FI304" s="134">
        <v>1.0E-4</v>
      </c>
      <c r="FJ304" s="134">
        <v>1.0E-4</v>
      </c>
      <c r="FK304" s="134">
        <v>1.0E-4</v>
      </c>
      <c r="FL304" s="134">
        <v>2.0E-4</v>
      </c>
      <c r="FM304" s="134">
        <v>3.0E-4</v>
      </c>
      <c r="FN304" s="134">
        <v>5.0E-4</v>
      </c>
      <c r="FO304" s="134">
        <v>8.0E-4</v>
      </c>
      <c r="FP304" s="134">
        <v>0.0014</v>
      </c>
      <c r="FQ304" s="134">
        <v>0.0023</v>
      </c>
      <c r="FR304" s="134">
        <v>0.0039</v>
      </c>
      <c r="FS304" s="134">
        <v>0.0063</v>
      </c>
      <c r="FT304" s="134">
        <v>0.0098</v>
      </c>
      <c r="FU304" s="134">
        <v>0.0146</v>
      </c>
      <c r="FV304" s="134">
        <v>0.0205</v>
      </c>
      <c r="FW304" s="134">
        <v>0.0266</v>
      </c>
      <c r="FX304" s="134">
        <v>0.0321</v>
      </c>
      <c r="FY304" s="134">
        <v>0.0359</v>
      </c>
      <c r="FZ304" s="134">
        <v>0.0374</v>
      </c>
      <c r="GA304" s="134">
        <v>0.0369</v>
      </c>
      <c r="GB304" s="134">
        <v>0.0355</v>
      </c>
      <c r="GC304" s="134">
        <v>0.0345</v>
      </c>
      <c r="GD304" s="134">
        <v>0.0353</v>
      </c>
      <c r="GE304" s="134">
        <v>0.0383</v>
      </c>
      <c r="GF304" s="134">
        <v>0.0433</v>
      </c>
      <c r="GG304" s="134">
        <v>0.049</v>
      </c>
      <c r="GH304" s="134">
        <v>0.0539</v>
      </c>
      <c r="GI304" s="134">
        <v>0.0569</v>
      </c>
      <c r="GJ304" s="134">
        <v>0.0577</v>
      </c>
      <c r="GK304" s="134">
        <v>0.0567</v>
      </c>
      <c r="GL304" s="134">
        <v>0.0546</v>
      </c>
      <c r="GM304" s="134">
        <v>0.0515</v>
      </c>
      <c r="GN304" s="134">
        <v>0.0471</v>
      </c>
      <c r="GO304" s="134">
        <v>0.0413</v>
      </c>
      <c r="GP304" s="134">
        <v>0.0342</v>
      </c>
      <c r="GQ304" s="134">
        <v>0.0265</v>
      </c>
      <c r="GR304" s="134">
        <v>0.0193</v>
      </c>
      <c r="GS304" s="134">
        <v>0.0132</v>
      </c>
      <c r="GT304" s="134">
        <v>0.0085</v>
      </c>
      <c r="GU304" s="134">
        <v>0.0053</v>
      </c>
      <c r="GV304" s="134">
        <v>0.0031</v>
      </c>
      <c r="GW304" s="134">
        <v>0.0018</v>
      </c>
      <c r="GX304" s="134">
        <v>0.001</v>
      </c>
      <c r="GY304" s="134">
        <v>6.0E-4</v>
      </c>
      <c r="GZ304" s="134">
        <v>3.0E-4</v>
      </c>
      <c r="HA304" s="134">
        <v>2.0E-4</v>
      </c>
      <c r="HB304" s="134">
        <v>1.0E-4</v>
      </c>
      <c r="HC304" s="134">
        <v>1.0E-4</v>
      </c>
      <c r="HD304" s="134">
        <v>0.0</v>
      </c>
      <c r="HE304" s="134">
        <v>0.0</v>
      </c>
      <c r="HF304" s="134">
        <v>0.0</v>
      </c>
      <c r="HG304" s="134">
        <v>0.0</v>
      </c>
      <c r="HH304" s="134">
        <v>0.0</v>
      </c>
      <c r="HI304" s="134">
        <v>0.0</v>
      </c>
      <c r="HJ304" s="134">
        <v>0.0</v>
      </c>
      <c r="HK304" s="134">
        <v>0.0</v>
      </c>
      <c r="HL304" s="134">
        <v>0.0</v>
      </c>
      <c r="HM304" s="134">
        <v>0.0</v>
      </c>
      <c r="HN304" s="134">
        <v>0.0</v>
      </c>
      <c r="HO304" s="134">
        <v>0.0</v>
      </c>
      <c r="HP304" s="134">
        <v>0.0</v>
      </c>
      <c r="HQ304" s="134">
        <v>0.0</v>
      </c>
      <c r="HR304" s="134">
        <v>0.0</v>
      </c>
      <c r="HS304" s="134">
        <v>0.0</v>
      </c>
      <c r="HT304" s="134">
        <v>0.0</v>
      </c>
      <c r="HU304" s="134">
        <v>0.0</v>
      </c>
      <c r="HV304" s="134">
        <v>0.0</v>
      </c>
      <c r="HW304" s="134">
        <v>0.0</v>
      </c>
      <c r="HX304" s="134">
        <v>0.0</v>
      </c>
      <c r="HY304" s="134">
        <v>0.0</v>
      </c>
      <c r="HZ304" s="134">
        <v>0.0</v>
      </c>
      <c r="IA304" s="134">
        <v>0.0</v>
      </c>
      <c r="IB304" s="134">
        <v>0.0</v>
      </c>
      <c r="IC304" s="134">
        <v>0.0</v>
      </c>
      <c r="ID304" s="134">
        <v>0.0</v>
      </c>
      <c r="IE304" s="134">
        <v>0.0</v>
      </c>
      <c r="IF304" s="134">
        <v>0.0</v>
      </c>
      <c r="IG304" s="134">
        <v>0.0</v>
      </c>
    </row>
    <row r="305" hidden="1">
      <c r="A305" s="119" t="s">
        <v>98</v>
      </c>
      <c r="B305" s="119" t="s">
        <v>99</v>
      </c>
      <c r="C305" s="119">
        <v>1956.0</v>
      </c>
      <c r="D305" s="119">
        <v>2.59403018E8</v>
      </c>
      <c r="E305" s="63"/>
      <c r="F305" s="126">
        <v>0.554</v>
      </c>
      <c r="G305" s="126">
        <v>1.0</v>
      </c>
      <c r="H305" s="126">
        <v>0.583</v>
      </c>
      <c r="I305" s="126">
        <v>0.365</v>
      </c>
      <c r="J305" s="126">
        <v>0.049</v>
      </c>
      <c r="K305" s="126">
        <v>0.002</v>
      </c>
      <c r="L305" s="126">
        <v>0.0</v>
      </c>
      <c r="M305" s="63"/>
      <c r="N305" s="126">
        <v>0.002</v>
      </c>
      <c r="O305" s="63"/>
      <c r="P305" s="63"/>
      <c r="Q305" s="119">
        <v>1.43668253E8</v>
      </c>
      <c r="R305" s="63"/>
      <c r="S305" s="119">
        <v>1.5132826E8</v>
      </c>
      <c r="T305" s="119">
        <v>9.4724002E7</v>
      </c>
      <c r="U305" s="119">
        <v>1.2798912E7</v>
      </c>
      <c r="V305" s="119">
        <v>527482.0</v>
      </c>
      <c r="W305" s="119">
        <v>23446.0</v>
      </c>
      <c r="X305" s="63"/>
      <c r="Y305" s="119">
        <v>551844.0</v>
      </c>
      <c r="Z305" s="63"/>
      <c r="AA305" s="63"/>
      <c r="AB305" s="126">
        <v>0.095</v>
      </c>
      <c r="AC305" s="63"/>
      <c r="AD305" s="121">
        <v>0.1</v>
      </c>
      <c r="AE305" s="121">
        <v>0.13</v>
      </c>
      <c r="AF305" s="121">
        <v>0.03</v>
      </c>
      <c r="AG305" s="121">
        <v>0.01</v>
      </c>
      <c r="AH305" s="121">
        <v>0.05</v>
      </c>
      <c r="AI305" s="63"/>
      <c r="AJ305" s="121">
        <v>0.01</v>
      </c>
      <c r="AK305" s="63" t="str">
        <f t="shared" si="1"/>
        <v>Africa</v>
      </c>
      <c r="AL305" s="119">
        <v>2658.0</v>
      </c>
      <c r="AM305" s="119">
        <v>3591.0</v>
      </c>
      <c r="AN305" s="119">
        <v>4847.0</v>
      </c>
      <c r="AO305" s="119">
        <v>6535.0</v>
      </c>
      <c r="AP305" s="119">
        <v>8800.0</v>
      </c>
      <c r="AQ305" s="119">
        <v>11832.0</v>
      </c>
      <c r="AR305" s="119">
        <v>15876.0</v>
      </c>
      <c r="AS305" s="119">
        <v>21253.0</v>
      </c>
      <c r="AT305" s="119">
        <v>28374.0</v>
      </c>
      <c r="AU305" s="119">
        <v>37762.0</v>
      </c>
      <c r="AV305" s="119">
        <v>50081.0</v>
      </c>
      <c r="AW305" s="119">
        <v>66171.0</v>
      </c>
      <c r="AX305" s="119">
        <v>87083.0</v>
      </c>
      <c r="AY305" s="119">
        <v>114129.0</v>
      </c>
      <c r="AZ305" s="119">
        <v>148942.0</v>
      </c>
      <c r="BA305" s="119">
        <v>193536.0</v>
      </c>
      <c r="BB305" s="119">
        <v>250382.0</v>
      </c>
      <c r="BC305" s="119">
        <v>322495.0</v>
      </c>
      <c r="BD305" s="119">
        <v>413516.0</v>
      </c>
      <c r="BE305" s="119">
        <v>527803.0</v>
      </c>
      <c r="BF305" s="119">
        <v>670518.0</v>
      </c>
      <c r="BG305" s="119">
        <v>847708.0</v>
      </c>
      <c r="BH305" s="119">
        <v>1066381.0</v>
      </c>
      <c r="BI305" s="119">
        <v>1334602.0</v>
      </c>
      <c r="BJ305" s="119">
        <v>1661633.0</v>
      </c>
      <c r="BK305" s="119">
        <v>2058171.0</v>
      </c>
      <c r="BL305" s="119">
        <v>2536662.0</v>
      </c>
      <c r="BM305" s="119">
        <v>3111534.0</v>
      </c>
      <c r="BN305" s="119">
        <v>3798947.0</v>
      </c>
      <c r="BO305" s="119">
        <v>4615518.0</v>
      </c>
      <c r="BP305" s="119">
        <v>5575662.0</v>
      </c>
      <c r="BQ305" s="119">
        <v>6687649.0</v>
      </c>
      <c r="BR305" s="119">
        <v>7948651.0</v>
      </c>
      <c r="BS305" s="119">
        <v>9338400.0</v>
      </c>
      <c r="BT305" s="119">
        <v>1.0810535E7</v>
      </c>
      <c r="BU305" s="119">
        <v>1.2282936E7</v>
      </c>
      <c r="BV305" s="119">
        <v>1.3634235E7</v>
      </c>
      <c r="BW305" s="119">
        <v>1.4717825E7</v>
      </c>
      <c r="BX305" s="119">
        <v>1.5398215E7</v>
      </c>
      <c r="BY305" s="119">
        <v>1.5596799E7</v>
      </c>
      <c r="BZ305" s="119">
        <v>1.5320013E7</v>
      </c>
      <c r="CA305" s="119">
        <v>1.4649931E7</v>
      </c>
      <c r="CB305" s="119">
        <v>1.370343E7</v>
      </c>
      <c r="CC305" s="119">
        <v>1.2587736E7</v>
      </c>
      <c r="CD305" s="119">
        <v>1.1377682E7</v>
      </c>
      <c r="CE305" s="119">
        <v>1.0119034E7</v>
      </c>
      <c r="CF305" s="119">
        <v>8844213.0</v>
      </c>
      <c r="CG305" s="119">
        <v>7584902.0</v>
      </c>
      <c r="CH305" s="119">
        <v>6375338.0</v>
      </c>
      <c r="CI305" s="119">
        <v>5248868.0</v>
      </c>
      <c r="CJ305" s="119">
        <v>4232870.0</v>
      </c>
      <c r="CK305" s="119">
        <v>3345271.0</v>
      </c>
      <c r="CL305" s="119">
        <v>2593457.0</v>
      </c>
      <c r="CM305" s="119">
        <v>1975140.0</v>
      </c>
      <c r="CN305" s="119">
        <v>1480434.0</v>
      </c>
      <c r="CO305" s="119">
        <v>1094471.0</v>
      </c>
      <c r="CP305" s="119">
        <v>800011.0</v>
      </c>
      <c r="CQ305" s="119">
        <v>579633.0</v>
      </c>
      <c r="CR305" s="119">
        <v>417288.0</v>
      </c>
      <c r="CS305" s="119">
        <v>299173.0</v>
      </c>
      <c r="CT305" s="119">
        <v>214034.0</v>
      </c>
      <c r="CU305" s="119">
        <v>153067.0</v>
      </c>
      <c r="CV305" s="119">
        <v>109596.0</v>
      </c>
      <c r="CW305" s="119">
        <v>78673.0</v>
      </c>
      <c r="CX305" s="119">
        <v>56689.0</v>
      </c>
      <c r="CY305" s="119">
        <v>41041.0</v>
      </c>
      <c r="CZ305" s="119">
        <v>29870.0</v>
      </c>
      <c r="DA305" s="119">
        <v>21854.0</v>
      </c>
      <c r="DB305" s="119">
        <v>16066.0</v>
      </c>
      <c r="DC305" s="119">
        <v>11856.0</v>
      </c>
      <c r="DD305" s="119">
        <v>8770.0</v>
      </c>
      <c r="DE305" s="119">
        <v>6493.0</v>
      </c>
      <c r="DF305" s="119">
        <v>4804.0</v>
      </c>
      <c r="DG305" s="119">
        <v>3549.0</v>
      </c>
      <c r="DH305" s="119">
        <v>2613.0</v>
      </c>
      <c r="DI305" s="119">
        <v>1917.0</v>
      </c>
      <c r="DJ305" s="119">
        <v>1401.0</v>
      </c>
      <c r="DK305" s="119">
        <v>1019.0</v>
      </c>
      <c r="DL305" s="119">
        <v>737.0</v>
      </c>
      <c r="DM305" s="119">
        <v>531.0</v>
      </c>
      <c r="DN305" s="119">
        <v>381.0</v>
      </c>
      <c r="DO305" s="119">
        <v>272.0</v>
      </c>
      <c r="DP305" s="119">
        <v>193.0</v>
      </c>
      <c r="DQ305" s="119">
        <v>136.0</v>
      </c>
      <c r="DR305" s="119">
        <v>96.0</v>
      </c>
      <c r="DS305" s="119">
        <v>67.0</v>
      </c>
      <c r="DT305" s="119">
        <v>47.0</v>
      </c>
      <c r="DU305" s="119">
        <v>33.0</v>
      </c>
      <c r="DV305" s="119">
        <v>23.0</v>
      </c>
      <c r="DW305" s="119">
        <v>16.0</v>
      </c>
      <c r="DX305" s="119">
        <v>11.0</v>
      </c>
      <c r="DY305" s="119">
        <v>7.0</v>
      </c>
      <c r="DZ305" s="119">
        <v>5.0</v>
      </c>
      <c r="EA305" s="119">
        <v>3.0</v>
      </c>
      <c r="EB305" s="119">
        <v>2.0</v>
      </c>
      <c r="EC305" s="119">
        <v>2.0</v>
      </c>
      <c r="ED305" s="119">
        <v>1.0</v>
      </c>
      <c r="EE305" s="119">
        <v>1.0</v>
      </c>
      <c r="EF305" s="119">
        <v>0.0</v>
      </c>
      <c r="EG305" s="119">
        <v>0.0</v>
      </c>
      <c r="EH305" s="119">
        <v>0.0</v>
      </c>
      <c r="EI305" s="63"/>
      <c r="EJ305" s="63"/>
      <c r="EK305" s="134">
        <v>0.0</v>
      </c>
      <c r="EL305" s="134">
        <v>0.0</v>
      </c>
      <c r="EM305" s="134">
        <v>0.0</v>
      </c>
      <c r="EN305" s="134">
        <v>0.0</v>
      </c>
      <c r="EO305" s="134">
        <v>0.0</v>
      </c>
      <c r="EP305" s="134">
        <v>0.0</v>
      </c>
      <c r="EQ305" s="134">
        <v>1.0E-4</v>
      </c>
      <c r="ER305" s="134">
        <v>1.0E-4</v>
      </c>
      <c r="ES305" s="134">
        <v>1.0E-4</v>
      </c>
      <c r="ET305" s="134">
        <v>1.0E-4</v>
      </c>
      <c r="EU305" s="134">
        <v>2.0E-4</v>
      </c>
      <c r="EV305" s="134">
        <v>3.0E-4</v>
      </c>
      <c r="EW305" s="134">
        <v>3.0E-4</v>
      </c>
      <c r="EX305" s="134">
        <v>4.0E-4</v>
      </c>
      <c r="EY305" s="134">
        <v>6.0E-4</v>
      </c>
      <c r="EZ305" s="134">
        <v>7.0E-4</v>
      </c>
      <c r="FA305" s="134">
        <v>0.001</v>
      </c>
      <c r="FB305" s="134">
        <v>0.0012</v>
      </c>
      <c r="FC305" s="134">
        <v>0.0016</v>
      </c>
      <c r="FD305" s="134">
        <v>0.002</v>
      </c>
      <c r="FE305" s="134">
        <v>0.0026</v>
      </c>
      <c r="FF305" s="134">
        <v>0.0033</v>
      </c>
      <c r="FG305" s="134">
        <v>0.0041</v>
      </c>
      <c r="FH305" s="134">
        <v>0.0051</v>
      </c>
      <c r="FI305" s="134">
        <v>0.0064</v>
      </c>
      <c r="FJ305" s="134">
        <v>0.0079</v>
      </c>
      <c r="FK305" s="134">
        <v>0.0098</v>
      </c>
      <c r="FL305" s="134">
        <v>0.012</v>
      </c>
      <c r="FM305" s="134">
        <v>0.0146</v>
      </c>
      <c r="FN305" s="134">
        <v>0.0178</v>
      </c>
      <c r="FO305" s="134">
        <v>0.0215</v>
      </c>
      <c r="FP305" s="134">
        <v>0.0258</v>
      </c>
      <c r="FQ305" s="134">
        <v>0.0306</v>
      </c>
      <c r="FR305" s="134">
        <v>0.036</v>
      </c>
      <c r="FS305" s="134">
        <v>0.0417</v>
      </c>
      <c r="FT305" s="134">
        <v>0.0474</v>
      </c>
      <c r="FU305" s="134">
        <v>0.0526</v>
      </c>
      <c r="FV305" s="134">
        <v>0.0567</v>
      </c>
      <c r="FW305" s="134">
        <v>0.0594</v>
      </c>
      <c r="FX305" s="134">
        <v>0.0601</v>
      </c>
      <c r="FY305" s="134">
        <v>0.0591</v>
      </c>
      <c r="FZ305" s="134">
        <v>0.0565</v>
      </c>
      <c r="GA305" s="134">
        <v>0.0528</v>
      </c>
      <c r="GB305" s="134">
        <v>0.0485</v>
      </c>
      <c r="GC305" s="134">
        <v>0.0439</v>
      </c>
      <c r="GD305" s="134">
        <v>0.039</v>
      </c>
      <c r="GE305" s="134">
        <v>0.0341</v>
      </c>
      <c r="GF305" s="134">
        <v>0.0292</v>
      </c>
      <c r="GG305" s="134">
        <v>0.0246</v>
      </c>
      <c r="GH305" s="134">
        <v>0.0202</v>
      </c>
      <c r="GI305" s="134">
        <v>0.0163</v>
      </c>
      <c r="GJ305" s="134">
        <v>0.0129</v>
      </c>
      <c r="GK305" s="134">
        <v>0.01</v>
      </c>
      <c r="GL305" s="134">
        <v>0.0076</v>
      </c>
      <c r="GM305" s="134">
        <v>0.0057</v>
      </c>
      <c r="GN305" s="134">
        <v>0.0042</v>
      </c>
      <c r="GO305" s="134">
        <v>0.0031</v>
      </c>
      <c r="GP305" s="134">
        <v>0.0022</v>
      </c>
      <c r="GQ305" s="134">
        <v>0.0016</v>
      </c>
      <c r="GR305" s="134">
        <v>0.0012</v>
      </c>
      <c r="GS305" s="134">
        <v>8.0E-4</v>
      </c>
      <c r="GT305" s="134">
        <v>6.0E-4</v>
      </c>
      <c r="GU305" s="134">
        <v>4.0E-4</v>
      </c>
      <c r="GV305" s="134">
        <v>3.0E-4</v>
      </c>
      <c r="GW305" s="134">
        <v>2.0E-4</v>
      </c>
      <c r="GX305" s="134">
        <v>2.0E-4</v>
      </c>
      <c r="GY305" s="134">
        <v>1.0E-4</v>
      </c>
      <c r="GZ305" s="134">
        <v>1.0E-4</v>
      </c>
      <c r="HA305" s="134">
        <v>1.0E-4</v>
      </c>
      <c r="HB305" s="134">
        <v>0.0</v>
      </c>
      <c r="HC305" s="134">
        <v>0.0</v>
      </c>
      <c r="HD305" s="134">
        <v>0.0</v>
      </c>
      <c r="HE305" s="134">
        <v>0.0</v>
      </c>
      <c r="HF305" s="134">
        <v>0.0</v>
      </c>
      <c r="HG305" s="134">
        <v>0.0</v>
      </c>
      <c r="HH305" s="134">
        <v>0.0</v>
      </c>
      <c r="HI305" s="134">
        <v>0.0</v>
      </c>
      <c r="HJ305" s="134">
        <v>0.0</v>
      </c>
      <c r="HK305" s="134">
        <v>0.0</v>
      </c>
      <c r="HL305" s="134">
        <v>0.0</v>
      </c>
      <c r="HM305" s="134">
        <v>0.0</v>
      </c>
      <c r="HN305" s="134">
        <v>0.0</v>
      </c>
      <c r="HO305" s="134">
        <v>0.0</v>
      </c>
      <c r="HP305" s="134">
        <v>0.0</v>
      </c>
      <c r="HQ305" s="134">
        <v>0.0</v>
      </c>
      <c r="HR305" s="134">
        <v>0.0</v>
      </c>
      <c r="HS305" s="134">
        <v>0.0</v>
      </c>
      <c r="HT305" s="134">
        <v>0.0</v>
      </c>
      <c r="HU305" s="134">
        <v>0.0</v>
      </c>
      <c r="HV305" s="134">
        <v>0.0</v>
      </c>
      <c r="HW305" s="134">
        <v>0.0</v>
      </c>
      <c r="HX305" s="134">
        <v>0.0</v>
      </c>
      <c r="HY305" s="134">
        <v>0.0</v>
      </c>
      <c r="HZ305" s="134">
        <v>0.0</v>
      </c>
      <c r="IA305" s="134">
        <v>0.0</v>
      </c>
      <c r="IB305" s="134">
        <v>0.0</v>
      </c>
      <c r="IC305" s="134">
        <v>0.0</v>
      </c>
      <c r="ID305" s="134">
        <v>0.0</v>
      </c>
      <c r="IE305" s="134">
        <v>0.0</v>
      </c>
      <c r="IF305" s="134">
        <v>0.0</v>
      </c>
      <c r="IG305" s="134">
        <v>0.0</v>
      </c>
    </row>
    <row r="306" hidden="1">
      <c r="A306" s="119" t="s">
        <v>100</v>
      </c>
      <c r="B306" s="119" t="s">
        <v>101</v>
      </c>
      <c r="C306" s="119">
        <v>1956.0</v>
      </c>
      <c r="D306" s="119">
        <v>1.545412847E9</v>
      </c>
      <c r="E306" s="63"/>
      <c r="F306" s="126">
        <v>0.786</v>
      </c>
      <c r="G306" s="126">
        <v>1.0</v>
      </c>
      <c r="H306" s="126">
        <v>0.803</v>
      </c>
      <c r="I306" s="126">
        <v>0.178</v>
      </c>
      <c r="J306" s="126">
        <v>0.017</v>
      </c>
      <c r="K306" s="126">
        <v>0.001</v>
      </c>
      <c r="L306" s="126">
        <v>0.0</v>
      </c>
      <c r="M306" s="63"/>
      <c r="N306" s="126">
        <v>0.001</v>
      </c>
      <c r="O306" s="63"/>
      <c r="P306" s="63"/>
      <c r="Q306" s="119">
        <v>1.214581442E9</v>
      </c>
      <c r="R306" s="63"/>
      <c r="S306" s="119">
        <v>1.240807352E9</v>
      </c>
      <c r="T306" s="119">
        <v>2.75504495E8</v>
      </c>
      <c r="U306" s="119">
        <v>2.7044516E7</v>
      </c>
      <c r="V306" s="119">
        <v>2047223.0</v>
      </c>
      <c r="W306" s="119">
        <v>9252.0</v>
      </c>
      <c r="X306" s="63"/>
      <c r="Y306" s="119">
        <v>2056484.0</v>
      </c>
      <c r="Z306" s="63"/>
      <c r="AA306" s="63"/>
      <c r="AB306" s="126">
        <v>0.799</v>
      </c>
      <c r="AC306" s="63"/>
      <c r="AD306" s="121">
        <v>0.79</v>
      </c>
      <c r="AE306" s="121">
        <v>0.38</v>
      </c>
      <c r="AF306" s="121">
        <v>0.06</v>
      </c>
      <c r="AG306" s="121">
        <v>0.03</v>
      </c>
      <c r="AH306" s="121">
        <v>0.02</v>
      </c>
      <c r="AI306" s="63"/>
      <c r="AJ306" s="121">
        <v>0.03</v>
      </c>
      <c r="AK306" s="63" t="str">
        <f t="shared" si="1"/>
        <v>Asia</v>
      </c>
      <c r="AL306" s="119">
        <v>9.0</v>
      </c>
      <c r="AM306" s="119">
        <v>19.0</v>
      </c>
      <c r="AN306" s="119">
        <v>40.0</v>
      </c>
      <c r="AO306" s="119">
        <v>85.0</v>
      </c>
      <c r="AP306" s="119">
        <v>181.0</v>
      </c>
      <c r="AQ306" s="119">
        <v>391.0</v>
      </c>
      <c r="AR306" s="119">
        <v>845.0</v>
      </c>
      <c r="AS306" s="119">
        <v>1827.0</v>
      </c>
      <c r="AT306" s="119">
        <v>3925.0</v>
      </c>
      <c r="AU306" s="119">
        <v>8330.0</v>
      </c>
      <c r="AV306" s="119">
        <v>17381.0</v>
      </c>
      <c r="AW306" s="119">
        <v>35517.0</v>
      </c>
      <c r="AX306" s="119">
        <v>70875.0</v>
      </c>
      <c r="AY306" s="119">
        <v>137814.0</v>
      </c>
      <c r="AZ306" s="119">
        <v>260666.0</v>
      </c>
      <c r="BA306" s="119">
        <v>478843.0</v>
      </c>
      <c r="BB306" s="119">
        <v>853073.0</v>
      </c>
      <c r="BC306" s="119">
        <v>1471766.0</v>
      </c>
      <c r="BD306" s="119">
        <v>2455639.0</v>
      </c>
      <c r="BE306" s="119">
        <v>3957895.0</v>
      </c>
      <c r="BF306" s="119">
        <v>6157231.0</v>
      </c>
      <c r="BG306" s="119">
        <v>9242247.0</v>
      </c>
      <c r="BH306" s="119">
        <v>1.3388541E7</v>
      </c>
      <c r="BI306" s="119">
        <v>1.8732974E7</v>
      </c>
      <c r="BJ306" s="119">
        <v>2.5351258E7</v>
      </c>
      <c r="BK306" s="119">
        <v>3.3242717E7</v>
      </c>
      <c r="BL306" s="119">
        <v>4.2318592E7</v>
      </c>
      <c r="BM306" s="119">
        <v>5.2380865E7</v>
      </c>
      <c r="BN306" s="119">
        <v>6.3076784E7</v>
      </c>
      <c r="BO306" s="119">
        <v>7.383225E7</v>
      </c>
      <c r="BP306" s="119">
        <v>8.3805415E7</v>
      </c>
      <c r="BQ306" s="119">
        <v>9.1934942E7</v>
      </c>
      <c r="BR306" s="119">
        <v>9.7141127E7</v>
      </c>
      <c r="BS306" s="119">
        <v>9.8651758E7</v>
      </c>
      <c r="BT306" s="119">
        <v>9.6313194E7</v>
      </c>
      <c r="BU306" s="119">
        <v>9.0705889E7</v>
      </c>
      <c r="BV306" s="119">
        <v>8.2971385E7</v>
      </c>
      <c r="BW306" s="119">
        <v>7.4425279E7</v>
      </c>
      <c r="BX306" s="119">
        <v>6.6152892E7</v>
      </c>
      <c r="BY306" s="119">
        <v>5.8775071E7</v>
      </c>
      <c r="BZ306" s="119">
        <v>5.245182E7</v>
      </c>
      <c r="CA306" s="119">
        <v>4.7051877E7</v>
      </c>
      <c r="CB306" s="119">
        <v>4.2341833E7</v>
      </c>
      <c r="CC306" s="119">
        <v>3.8080155E7</v>
      </c>
      <c r="CD306" s="119">
        <v>3.4016076E7</v>
      </c>
      <c r="CE306" s="119">
        <v>2.9892378E7</v>
      </c>
      <c r="CF306" s="119">
        <v>2.5530481E7</v>
      </c>
      <c r="CG306" s="119">
        <v>2.095275E7</v>
      </c>
      <c r="CH306" s="119">
        <v>1.6416756E7</v>
      </c>
      <c r="CI306" s="119">
        <v>1.2301336E7</v>
      </c>
      <c r="CJ306" s="119">
        <v>8920852.0</v>
      </c>
      <c r="CK306" s="119">
        <v>6399370.0</v>
      </c>
      <c r="CL306" s="119">
        <v>4667639.0</v>
      </c>
      <c r="CM306" s="119">
        <v>3544920.0</v>
      </c>
      <c r="CN306" s="119">
        <v>2830133.0</v>
      </c>
      <c r="CO306" s="119">
        <v>2356531.0</v>
      </c>
      <c r="CP306" s="119">
        <v>2007778.0</v>
      </c>
      <c r="CQ306" s="119">
        <v>1713285.0</v>
      </c>
      <c r="CR306" s="119">
        <v>1437729.0</v>
      </c>
      <c r="CS306" s="119">
        <v>1170604.0</v>
      </c>
      <c r="CT306" s="119">
        <v>916527.0</v>
      </c>
      <c r="CU306" s="119">
        <v>686435.0</v>
      </c>
      <c r="CV306" s="119">
        <v>490620.0</v>
      </c>
      <c r="CW306" s="119">
        <v>334622.0</v>
      </c>
      <c r="CX306" s="119">
        <v>218179.0</v>
      </c>
      <c r="CY306" s="119">
        <v>136451.0</v>
      </c>
      <c r="CZ306" s="119">
        <v>82226.0</v>
      </c>
      <c r="DA306" s="119">
        <v>47991.0</v>
      </c>
      <c r="DB306" s="119">
        <v>27271.0</v>
      </c>
      <c r="DC306" s="119">
        <v>15158.0</v>
      </c>
      <c r="DD306" s="119">
        <v>8269.0</v>
      </c>
      <c r="DE306" s="119">
        <v>4437.0</v>
      </c>
      <c r="DF306" s="119">
        <v>2344.0</v>
      </c>
      <c r="DG306" s="119">
        <v>1220.0</v>
      </c>
      <c r="DH306" s="119">
        <v>626.0</v>
      </c>
      <c r="DI306" s="119">
        <v>317.0</v>
      </c>
      <c r="DJ306" s="119">
        <v>159.0</v>
      </c>
      <c r="DK306" s="119">
        <v>79.0</v>
      </c>
      <c r="DL306" s="119">
        <v>39.0</v>
      </c>
      <c r="DM306" s="119">
        <v>19.0</v>
      </c>
      <c r="DN306" s="119">
        <v>9.0</v>
      </c>
      <c r="DO306" s="119">
        <v>5.0</v>
      </c>
      <c r="DP306" s="119">
        <v>2.0</v>
      </c>
      <c r="DQ306" s="119">
        <v>1.0</v>
      </c>
      <c r="DR306" s="119">
        <v>1.0</v>
      </c>
      <c r="DS306" s="119">
        <v>0.0</v>
      </c>
      <c r="DT306" s="119">
        <v>0.0</v>
      </c>
      <c r="DU306" s="119">
        <v>0.0</v>
      </c>
      <c r="DV306" s="119">
        <v>0.0</v>
      </c>
      <c r="DW306" s="119">
        <v>0.0</v>
      </c>
      <c r="DX306" s="119">
        <v>0.0</v>
      </c>
      <c r="DY306" s="119">
        <v>0.0</v>
      </c>
      <c r="DZ306" s="119">
        <v>0.0</v>
      </c>
      <c r="EA306" s="119">
        <v>0.0</v>
      </c>
      <c r="EB306" s="119">
        <v>0.0</v>
      </c>
      <c r="EC306" s="119">
        <v>0.0</v>
      </c>
      <c r="ED306" s="119">
        <v>0.0</v>
      </c>
      <c r="EE306" s="119">
        <v>0.0</v>
      </c>
      <c r="EF306" s="119">
        <v>0.0</v>
      </c>
      <c r="EG306" s="119">
        <v>0.0</v>
      </c>
      <c r="EH306" s="119">
        <v>0.0</v>
      </c>
      <c r="EI306" s="63"/>
      <c r="EJ306" s="63"/>
      <c r="EK306" s="134">
        <v>0.0</v>
      </c>
      <c r="EL306" s="134">
        <v>0.0</v>
      </c>
      <c r="EM306" s="134">
        <v>0.0</v>
      </c>
      <c r="EN306" s="134">
        <v>0.0</v>
      </c>
      <c r="EO306" s="134">
        <v>0.0</v>
      </c>
      <c r="EP306" s="134">
        <v>0.0</v>
      </c>
      <c r="EQ306" s="134">
        <v>0.0</v>
      </c>
      <c r="ER306" s="134">
        <v>0.0</v>
      </c>
      <c r="ES306" s="134">
        <v>0.0</v>
      </c>
      <c r="ET306" s="134">
        <v>0.0</v>
      </c>
      <c r="EU306" s="134">
        <v>0.0</v>
      </c>
      <c r="EV306" s="134">
        <v>0.0</v>
      </c>
      <c r="EW306" s="134">
        <v>0.0</v>
      </c>
      <c r="EX306" s="134">
        <v>1.0E-4</v>
      </c>
      <c r="EY306" s="134">
        <v>2.0E-4</v>
      </c>
      <c r="EZ306" s="134">
        <v>3.0E-4</v>
      </c>
      <c r="FA306" s="134">
        <v>6.0E-4</v>
      </c>
      <c r="FB306" s="134">
        <v>0.001</v>
      </c>
      <c r="FC306" s="134">
        <v>0.0016</v>
      </c>
      <c r="FD306" s="134">
        <v>0.0026</v>
      </c>
      <c r="FE306" s="134">
        <v>0.004</v>
      </c>
      <c r="FF306" s="134">
        <v>0.006</v>
      </c>
      <c r="FG306" s="134">
        <v>0.0087</v>
      </c>
      <c r="FH306" s="134">
        <v>0.0121</v>
      </c>
      <c r="FI306" s="134">
        <v>0.0164</v>
      </c>
      <c r="FJ306" s="134">
        <v>0.0215</v>
      </c>
      <c r="FK306" s="134">
        <v>0.0274</v>
      </c>
      <c r="FL306" s="134">
        <v>0.0339</v>
      </c>
      <c r="FM306" s="134">
        <v>0.0408</v>
      </c>
      <c r="FN306" s="134">
        <v>0.0478</v>
      </c>
      <c r="FO306" s="134">
        <v>0.0542</v>
      </c>
      <c r="FP306" s="134">
        <v>0.0595</v>
      </c>
      <c r="FQ306" s="134">
        <v>0.0629</v>
      </c>
      <c r="FR306" s="134">
        <v>0.0638</v>
      </c>
      <c r="FS306" s="134">
        <v>0.0623</v>
      </c>
      <c r="FT306" s="134">
        <v>0.0587</v>
      </c>
      <c r="FU306" s="134">
        <v>0.0537</v>
      </c>
      <c r="FV306" s="134">
        <v>0.0482</v>
      </c>
      <c r="FW306" s="134">
        <v>0.0428</v>
      </c>
      <c r="FX306" s="134">
        <v>0.038</v>
      </c>
      <c r="FY306" s="134">
        <v>0.0339</v>
      </c>
      <c r="FZ306" s="134">
        <v>0.0304</v>
      </c>
      <c r="GA306" s="134">
        <v>0.0274</v>
      </c>
      <c r="GB306" s="134">
        <v>0.0246</v>
      </c>
      <c r="GC306" s="134">
        <v>0.022</v>
      </c>
      <c r="GD306" s="134">
        <v>0.0193</v>
      </c>
      <c r="GE306" s="134">
        <v>0.0165</v>
      </c>
      <c r="GF306" s="134">
        <v>0.0136</v>
      </c>
      <c r="GG306" s="134">
        <v>0.0106</v>
      </c>
      <c r="GH306" s="134">
        <v>0.008</v>
      </c>
      <c r="GI306" s="134">
        <v>0.0058</v>
      </c>
      <c r="GJ306" s="134">
        <v>0.0041</v>
      </c>
      <c r="GK306" s="134">
        <v>0.003</v>
      </c>
      <c r="GL306" s="134">
        <v>0.0023</v>
      </c>
      <c r="GM306" s="134">
        <v>0.0018</v>
      </c>
      <c r="GN306" s="134">
        <v>0.0015</v>
      </c>
      <c r="GO306" s="134">
        <v>0.0013</v>
      </c>
      <c r="GP306" s="134">
        <v>0.0011</v>
      </c>
      <c r="GQ306" s="134">
        <v>9.0E-4</v>
      </c>
      <c r="GR306" s="134">
        <v>8.0E-4</v>
      </c>
      <c r="GS306" s="134">
        <v>6.0E-4</v>
      </c>
      <c r="GT306" s="134">
        <v>4.0E-4</v>
      </c>
      <c r="GU306" s="134">
        <v>3.0E-4</v>
      </c>
      <c r="GV306" s="134">
        <v>2.0E-4</v>
      </c>
      <c r="GW306" s="134">
        <v>1.0E-4</v>
      </c>
      <c r="GX306" s="134">
        <v>1.0E-4</v>
      </c>
      <c r="GY306" s="134">
        <v>1.0E-4</v>
      </c>
      <c r="GZ306" s="134">
        <v>0.0</v>
      </c>
      <c r="HA306" s="134">
        <v>0.0</v>
      </c>
      <c r="HB306" s="134">
        <v>0.0</v>
      </c>
      <c r="HC306" s="134">
        <v>0.0</v>
      </c>
      <c r="HD306" s="134">
        <v>0.0</v>
      </c>
      <c r="HE306" s="134">
        <v>0.0</v>
      </c>
      <c r="HF306" s="134">
        <v>0.0</v>
      </c>
      <c r="HG306" s="134">
        <v>0.0</v>
      </c>
      <c r="HH306" s="134">
        <v>0.0</v>
      </c>
      <c r="HI306" s="134">
        <v>0.0</v>
      </c>
      <c r="HJ306" s="134">
        <v>0.0</v>
      </c>
      <c r="HK306" s="134">
        <v>0.0</v>
      </c>
      <c r="HL306" s="134">
        <v>0.0</v>
      </c>
      <c r="HM306" s="134">
        <v>0.0</v>
      </c>
      <c r="HN306" s="134">
        <v>0.0</v>
      </c>
      <c r="HO306" s="134">
        <v>0.0</v>
      </c>
      <c r="HP306" s="134">
        <v>0.0</v>
      </c>
      <c r="HQ306" s="134">
        <v>0.0</v>
      </c>
      <c r="HR306" s="134">
        <v>0.0</v>
      </c>
      <c r="HS306" s="134">
        <v>0.0</v>
      </c>
      <c r="HT306" s="134">
        <v>0.0</v>
      </c>
      <c r="HU306" s="134">
        <v>0.0</v>
      </c>
      <c r="HV306" s="134">
        <v>0.0</v>
      </c>
      <c r="HW306" s="134">
        <v>0.0</v>
      </c>
      <c r="HX306" s="134">
        <v>0.0</v>
      </c>
      <c r="HY306" s="134">
        <v>0.0</v>
      </c>
      <c r="HZ306" s="134">
        <v>0.0</v>
      </c>
      <c r="IA306" s="134">
        <v>0.0</v>
      </c>
      <c r="IB306" s="134">
        <v>0.0</v>
      </c>
      <c r="IC306" s="134">
        <v>0.0</v>
      </c>
      <c r="ID306" s="134">
        <v>0.0</v>
      </c>
      <c r="IE306" s="134">
        <v>0.0</v>
      </c>
      <c r="IF306" s="134">
        <v>0.0</v>
      </c>
      <c r="IG306" s="134">
        <v>0.0</v>
      </c>
    </row>
    <row r="307" hidden="1">
      <c r="A307" s="119" t="s">
        <v>94</v>
      </c>
      <c r="B307" s="119" t="s">
        <v>95</v>
      </c>
      <c r="C307" s="119">
        <v>1957.0</v>
      </c>
      <c r="D307" s="119">
        <v>3.9763038E8</v>
      </c>
      <c r="E307" s="63"/>
      <c r="F307" s="126">
        <v>0.196</v>
      </c>
      <c r="G307" s="126">
        <v>1.0</v>
      </c>
      <c r="H307" s="126">
        <v>0.207</v>
      </c>
      <c r="I307" s="126">
        <v>0.231</v>
      </c>
      <c r="J307" s="126">
        <v>0.439</v>
      </c>
      <c r="K307" s="126">
        <v>0.123</v>
      </c>
      <c r="L307" s="126">
        <v>0.001</v>
      </c>
      <c r="M307" s="63"/>
      <c r="N307" s="126">
        <v>0.124</v>
      </c>
      <c r="O307" s="63"/>
      <c r="P307" s="63"/>
      <c r="Q307" s="119">
        <v>7.7886393E7</v>
      </c>
      <c r="R307" s="63"/>
      <c r="S307" s="119">
        <v>8.2217914E7</v>
      </c>
      <c r="T307" s="119">
        <v>9.1749908E7</v>
      </c>
      <c r="U307" s="119">
        <v>1.74459387E8</v>
      </c>
      <c r="V307" s="119">
        <v>4.8749007E7</v>
      </c>
      <c r="W307" s="119">
        <v>452694.0</v>
      </c>
      <c r="X307" s="63"/>
      <c r="Y307" s="119">
        <v>4.9203171E7</v>
      </c>
      <c r="Z307" s="63"/>
      <c r="AA307" s="63"/>
      <c r="AB307" s="126">
        <v>0.051</v>
      </c>
      <c r="AC307" s="63"/>
      <c r="AD307" s="121">
        <v>0.05</v>
      </c>
      <c r="AE307" s="121">
        <v>0.13</v>
      </c>
      <c r="AF307" s="121">
        <v>0.37</v>
      </c>
      <c r="AG307" s="121">
        <v>0.73</v>
      </c>
      <c r="AH307" s="121">
        <v>0.84</v>
      </c>
      <c r="AI307" s="63"/>
      <c r="AJ307" s="121">
        <v>0.73</v>
      </c>
      <c r="AK307" s="63" t="str">
        <f t="shared" si="1"/>
        <v>The Americas</v>
      </c>
      <c r="AL307" s="119">
        <v>70.0</v>
      </c>
      <c r="AM307" s="119">
        <v>105.0</v>
      </c>
      <c r="AN307" s="119">
        <v>160.0</v>
      </c>
      <c r="AO307" s="119">
        <v>246.0</v>
      </c>
      <c r="AP307" s="119">
        <v>383.0</v>
      </c>
      <c r="AQ307" s="119">
        <v>602.0</v>
      </c>
      <c r="AR307" s="119">
        <v>956.0</v>
      </c>
      <c r="AS307" s="119">
        <v>1528.0</v>
      </c>
      <c r="AT307" s="119">
        <v>2451.0</v>
      </c>
      <c r="AU307" s="119">
        <v>3928.0</v>
      </c>
      <c r="AV307" s="119">
        <v>6268.0</v>
      </c>
      <c r="AW307" s="119">
        <v>9923.0</v>
      </c>
      <c r="AX307" s="119">
        <v>15541.0</v>
      </c>
      <c r="AY307" s="119">
        <v>24021.0</v>
      </c>
      <c r="AZ307" s="119">
        <v>36573.0</v>
      </c>
      <c r="BA307" s="119">
        <v>54769.0</v>
      </c>
      <c r="BB307" s="119">
        <v>80587.0</v>
      </c>
      <c r="BC307" s="119">
        <v>116430.0</v>
      </c>
      <c r="BD307" s="119">
        <v>165123.0</v>
      </c>
      <c r="BE307" s="119">
        <v>229874.0</v>
      </c>
      <c r="BF307" s="119">
        <v>314238.0</v>
      </c>
      <c r="BG307" s="119">
        <v>422073.0</v>
      </c>
      <c r="BH307" s="119">
        <v>557533.0</v>
      </c>
      <c r="BI307" s="119">
        <v>725117.0</v>
      </c>
      <c r="BJ307" s="119">
        <v>929746.0</v>
      </c>
      <c r="BK307" s="119">
        <v>1176842.0</v>
      </c>
      <c r="BL307" s="119">
        <v>1472293.0</v>
      </c>
      <c r="BM307" s="119">
        <v>1822156.0</v>
      </c>
      <c r="BN307" s="119">
        <v>2231971.0</v>
      </c>
      <c r="BO307" s="119">
        <v>2705587.0</v>
      </c>
      <c r="BP307" s="119">
        <v>3243582.0</v>
      </c>
      <c r="BQ307" s="119">
        <v>3841535.0</v>
      </c>
      <c r="BR307" s="119">
        <v>4488592.0</v>
      </c>
      <c r="BS307" s="119">
        <v>5166874.0</v>
      </c>
      <c r="BT307" s="119">
        <v>5852162.0</v>
      </c>
      <c r="BU307" s="119">
        <v>6516049.0</v>
      </c>
      <c r="BV307" s="119">
        <v>7129288.0</v>
      </c>
      <c r="BW307" s="119">
        <v>7665683.0</v>
      </c>
      <c r="BX307" s="119">
        <v>8105616.0</v>
      </c>
      <c r="BY307" s="119">
        <v>8438397.0</v>
      </c>
      <c r="BZ307" s="119">
        <v>8663041.0</v>
      </c>
      <c r="CA307" s="119">
        <v>8787695.0</v>
      </c>
      <c r="CB307" s="119">
        <v>8828483.0</v>
      </c>
      <c r="CC307" s="119">
        <v>8808831.0</v>
      </c>
      <c r="CD307" s="119">
        <v>8760067.0</v>
      </c>
      <c r="CE307" s="119">
        <v>8723394.0</v>
      </c>
      <c r="CF307" s="119">
        <v>8752339.0</v>
      </c>
      <c r="CG307" s="119">
        <v>8913726.0</v>
      </c>
      <c r="CH307" s="119">
        <v>9284584.0</v>
      </c>
      <c r="CI307" s="119">
        <v>9942518.0</v>
      </c>
      <c r="CJ307" s="119">
        <v>1.0948271E7</v>
      </c>
      <c r="CK307" s="119">
        <v>1.2321858E7</v>
      </c>
      <c r="CL307" s="119">
        <v>1.4017307E7</v>
      </c>
      <c r="CM307" s="119">
        <v>1.590479E7</v>
      </c>
      <c r="CN307" s="119">
        <v>1.7770598E7</v>
      </c>
      <c r="CO307" s="119">
        <v>1.9342694E7</v>
      </c>
      <c r="CP307" s="119">
        <v>2.0341672E7</v>
      </c>
      <c r="CQ307" s="119">
        <v>2.0545827E7</v>
      </c>
      <c r="CR307" s="119">
        <v>1.9850025E7</v>
      </c>
      <c r="CS307" s="119">
        <v>1.829689E7</v>
      </c>
      <c r="CT307" s="119">
        <v>1.6067726E7</v>
      </c>
      <c r="CU307" s="119">
        <v>1.3436115E7</v>
      </c>
      <c r="CV307" s="119">
        <v>1.0701384E7</v>
      </c>
      <c r="CW307" s="119">
        <v>8125087.0</v>
      </c>
      <c r="CX307" s="119">
        <v>5889044.0</v>
      </c>
      <c r="CY307" s="119">
        <v>4082276.0</v>
      </c>
      <c r="CZ307" s="119">
        <v>2712680.0</v>
      </c>
      <c r="DA307" s="119">
        <v>1732605.0</v>
      </c>
      <c r="DB307" s="119">
        <v>1066893.0</v>
      </c>
      <c r="DC307" s="119">
        <v>635483.0</v>
      </c>
      <c r="DD307" s="119">
        <v>367441.0</v>
      </c>
      <c r="DE307" s="119">
        <v>207006.0</v>
      </c>
      <c r="DF307" s="119">
        <v>114072.0</v>
      </c>
      <c r="DG307" s="119">
        <v>61745.0</v>
      </c>
      <c r="DH307" s="119">
        <v>32987.0</v>
      </c>
      <c r="DI307" s="119">
        <v>17497.0</v>
      </c>
      <c r="DJ307" s="119">
        <v>9283.0</v>
      </c>
      <c r="DK307" s="119">
        <v>4972.0</v>
      </c>
      <c r="DL307" s="119">
        <v>2716.0</v>
      </c>
      <c r="DM307" s="119">
        <v>1527.0</v>
      </c>
      <c r="DN307" s="119">
        <v>889.0</v>
      </c>
      <c r="DO307" s="119">
        <v>536.0</v>
      </c>
      <c r="DP307" s="119">
        <v>334.0</v>
      </c>
      <c r="DQ307" s="119">
        <v>212.0</v>
      </c>
      <c r="DR307" s="119">
        <v>137.0</v>
      </c>
      <c r="DS307" s="119">
        <v>89.0</v>
      </c>
      <c r="DT307" s="119">
        <v>58.0</v>
      </c>
      <c r="DU307" s="119">
        <v>38.0</v>
      </c>
      <c r="DV307" s="119">
        <v>24.0</v>
      </c>
      <c r="DW307" s="119">
        <v>16.0</v>
      </c>
      <c r="DX307" s="119">
        <v>10.0</v>
      </c>
      <c r="DY307" s="119">
        <v>6.0</v>
      </c>
      <c r="DZ307" s="119">
        <v>4.0</v>
      </c>
      <c r="EA307" s="119">
        <v>2.0</v>
      </c>
      <c r="EB307" s="119">
        <v>1.0</v>
      </c>
      <c r="EC307" s="119">
        <v>1.0</v>
      </c>
      <c r="ED307" s="119">
        <v>1.0</v>
      </c>
      <c r="EE307" s="119">
        <v>0.0</v>
      </c>
      <c r="EF307" s="119">
        <v>0.0</v>
      </c>
      <c r="EG307" s="119">
        <v>0.0</v>
      </c>
      <c r="EH307" s="119">
        <v>0.0</v>
      </c>
      <c r="EI307" s="63"/>
      <c r="EJ307" s="63"/>
      <c r="EK307" s="134">
        <v>0.0</v>
      </c>
      <c r="EL307" s="134">
        <v>0.0</v>
      </c>
      <c r="EM307" s="134">
        <v>0.0</v>
      </c>
      <c r="EN307" s="134">
        <v>0.0</v>
      </c>
      <c r="EO307" s="134">
        <v>0.0</v>
      </c>
      <c r="EP307" s="134">
        <v>0.0</v>
      </c>
      <c r="EQ307" s="134">
        <v>0.0</v>
      </c>
      <c r="ER307" s="134">
        <v>0.0</v>
      </c>
      <c r="ES307" s="134">
        <v>0.0</v>
      </c>
      <c r="ET307" s="134">
        <v>0.0</v>
      </c>
      <c r="EU307" s="134">
        <v>0.0</v>
      </c>
      <c r="EV307" s="134">
        <v>0.0</v>
      </c>
      <c r="EW307" s="134">
        <v>0.0</v>
      </c>
      <c r="EX307" s="134">
        <v>1.0E-4</v>
      </c>
      <c r="EY307" s="134">
        <v>1.0E-4</v>
      </c>
      <c r="EZ307" s="134">
        <v>1.0E-4</v>
      </c>
      <c r="FA307" s="134">
        <v>2.0E-4</v>
      </c>
      <c r="FB307" s="134">
        <v>3.0E-4</v>
      </c>
      <c r="FC307" s="134">
        <v>4.0E-4</v>
      </c>
      <c r="FD307" s="134">
        <v>6.0E-4</v>
      </c>
      <c r="FE307" s="134">
        <v>8.0E-4</v>
      </c>
      <c r="FF307" s="134">
        <v>0.0011</v>
      </c>
      <c r="FG307" s="134">
        <v>0.0014</v>
      </c>
      <c r="FH307" s="134">
        <v>0.0018</v>
      </c>
      <c r="FI307" s="134">
        <v>0.0023</v>
      </c>
      <c r="FJ307" s="134">
        <v>0.003</v>
      </c>
      <c r="FK307" s="134">
        <v>0.0037</v>
      </c>
      <c r="FL307" s="134">
        <v>0.0046</v>
      </c>
      <c r="FM307" s="134">
        <v>0.0056</v>
      </c>
      <c r="FN307" s="134">
        <v>0.0068</v>
      </c>
      <c r="FO307" s="134">
        <v>0.0082</v>
      </c>
      <c r="FP307" s="134">
        <v>0.0097</v>
      </c>
      <c r="FQ307" s="134">
        <v>0.0113</v>
      </c>
      <c r="FR307" s="134">
        <v>0.013</v>
      </c>
      <c r="FS307" s="134">
        <v>0.0147</v>
      </c>
      <c r="FT307" s="134">
        <v>0.0164</v>
      </c>
      <c r="FU307" s="134">
        <v>0.0179</v>
      </c>
      <c r="FV307" s="134">
        <v>0.0193</v>
      </c>
      <c r="FW307" s="134">
        <v>0.0204</v>
      </c>
      <c r="FX307" s="134">
        <v>0.0212</v>
      </c>
      <c r="FY307" s="134">
        <v>0.0218</v>
      </c>
      <c r="FZ307" s="134">
        <v>0.0221</v>
      </c>
      <c r="GA307" s="134">
        <v>0.0222</v>
      </c>
      <c r="GB307" s="134">
        <v>0.0222</v>
      </c>
      <c r="GC307" s="134">
        <v>0.022</v>
      </c>
      <c r="GD307" s="134">
        <v>0.0219</v>
      </c>
      <c r="GE307" s="134">
        <v>0.022</v>
      </c>
      <c r="GF307" s="134">
        <v>0.0224</v>
      </c>
      <c r="GG307" s="134">
        <v>0.0233</v>
      </c>
      <c r="GH307" s="134">
        <v>0.025</v>
      </c>
      <c r="GI307" s="134">
        <v>0.0275</v>
      </c>
      <c r="GJ307" s="134">
        <v>0.031</v>
      </c>
      <c r="GK307" s="134">
        <v>0.0353</v>
      </c>
      <c r="GL307" s="134">
        <v>0.04</v>
      </c>
      <c r="GM307" s="134">
        <v>0.0447</v>
      </c>
      <c r="GN307" s="134">
        <v>0.0486</v>
      </c>
      <c r="GO307" s="134">
        <v>0.0512</v>
      </c>
      <c r="GP307" s="134">
        <v>0.0517</v>
      </c>
      <c r="GQ307" s="134">
        <v>0.0499</v>
      </c>
      <c r="GR307" s="134">
        <v>0.046</v>
      </c>
      <c r="GS307" s="134">
        <v>0.0404</v>
      </c>
      <c r="GT307" s="134">
        <v>0.0338</v>
      </c>
      <c r="GU307" s="134">
        <v>0.0269</v>
      </c>
      <c r="GV307" s="134">
        <v>0.0204</v>
      </c>
      <c r="GW307" s="134">
        <v>0.0148</v>
      </c>
      <c r="GX307" s="134">
        <v>0.0103</v>
      </c>
      <c r="GY307" s="134">
        <v>0.0068</v>
      </c>
      <c r="GZ307" s="134">
        <v>0.0044</v>
      </c>
      <c r="HA307" s="134">
        <v>0.0027</v>
      </c>
      <c r="HB307" s="134">
        <v>0.0016</v>
      </c>
      <c r="HC307" s="134">
        <v>9.0E-4</v>
      </c>
      <c r="HD307" s="134">
        <v>5.0E-4</v>
      </c>
      <c r="HE307" s="134">
        <v>3.0E-4</v>
      </c>
      <c r="HF307" s="134">
        <v>2.0E-4</v>
      </c>
      <c r="HG307" s="134">
        <v>1.0E-4</v>
      </c>
      <c r="HH307" s="134">
        <v>0.0</v>
      </c>
      <c r="HI307" s="134">
        <v>0.0</v>
      </c>
      <c r="HJ307" s="134">
        <v>0.0</v>
      </c>
      <c r="HK307" s="134">
        <v>0.0</v>
      </c>
      <c r="HL307" s="134">
        <v>0.0</v>
      </c>
      <c r="HM307" s="134">
        <v>0.0</v>
      </c>
      <c r="HN307" s="134">
        <v>0.0</v>
      </c>
      <c r="HO307" s="134">
        <v>0.0</v>
      </c>
      <c r="HP307" s="134">
        <v>0.0</v>
      </c>
      <c r="HQ307" s="134">
        <v>0.0</v>
      </c>
      <c r="HR307" s="134">
        <v>0.0</v>
      </c>
      <c r="HS307" s="134">
        <v>0.0</v>
      </c>
      <c r="HT307" s="134">
        <v>0.0</v>
      </c>
      <c r="HU307" s="134">
        <v>0.0</v>
      </c>
      <c r="HV307" s="134">
        <v>0.0</v>
      </c>
      <c r="HW307" s="134">
        <v>0.0</v>
      </c>
      <c r="HX307" s="134">
        <v>0.0</v>
      </c>
      <c r="HY307" s="134">
        <v>0.0</v>
      </c>
      <c r="HZ307" s="134">
        <v>0.0</v>
      </c>
      <c r="IA307" s="134">
        <v>0.0</v>
      </c>
      <c r="IB307" s="134">
        <v>0.0</v>
      </c>
      <c r="IC307" s="134">
        <v>0.0</v>
      </c>
      <c r="ID307" s="134">
        <v>0.0</v>
      </c>
      <c r="IE307" s="134">
        <v>0.0</v>
      </c>
      <c r="IF307" s="134">
        <v>0.0</v>
      </c>
      <c r="IG307" s="134">
        <v>0.0</v>
      </c>
    </row>
    <row r="308" hidden="1">
      <c r="A308" s="119" t="s">
        <v>96</v>
      </c>
      <c r="B308" s="119" t="s">
        <v>97</v>
      </c>
      <c r="C308" s="119">
        <v>1957.0</v>
      </c>
      <c r="D308" s="119">
        <v>6.2336228E8</v>
      </c>
      <c r="E308" s="63"/>
      <c r="F308" s="126">
        <v>0.133</v>
      </c>
      <c r="G308" s="126">
        <v>1.0</v>
      </c>
      <c r="H308" s="126">
        <v>0.15</v>
      </c>
      <c r="I308" s="126">
        <v>0.408</v>
      </c>
      <c r="J308" s="126">
        <v>0.417</v>
      </c>
      <c r="K308" s="126">
        <v>0.024</v>
      </c>
      <c r="L308" s="126">
        <v>0.0</v>
      </c>
      <c r="M308" s="63"/>
      <c r="N308" s="126">
        <v>0.024</v>
      </c>
      <c r="O308" s="63"/>
      <c r="P308" s="63"/>
      <c r="Q308" s="119">
        <v>8.2644475E7</v>
      </c>
      <c r="R308" s="63"/>
      <c r="S308" s="119">
        <v>9.3767909E7</v>
      </c>
      <c r="T308" s="119">
        <v>2.54588062E8</v>
      </c>
      <c r="U308" s="119">
        <v>2.59957998E8</v>
      </c>
      <c r="V308" s="119">
        <v>1.5001189E7</v>
      </c>
      <c r="W308" s="119">
        <v>47089.0</v>
      </c>
      <c r="X308" s="63"/>
      <c r="Y308" s="119">
        <v>1.5048311E7</v>
      </c>
      <c r="Z308" s="63"/>
      <c r="AA308" s="63"/>
      <c r="AB308" s="126">
        <v>0.054</v>
      </c>
      <c r="AC308" s="63"/>
      <c r="AD308" s="121">
        <v>0.06</v>
      </c>
      <c r="AE308" s="121">
        <v>0.35</v>
      </c>
      <c r="AF308" s="121">
        <v>0.54</v>
      </c>
      <c r="AG308" s="121">
        <v>0.23</v>
      </c>
      <c r="AH308" s="121">
        <v>0.09</v>
      </c>
      <c r="AI308" s="63"/>
      <c r="AJ308" s="121">
        <v>0.22</v>
      </c>
      <c r="AK308" s="63" t="str">
        <f t="shared" si="1"/>
        <v>Europe</v>
      </c>
      <c r="AL308" s="119">
        <v>0.0</v>
      </c>
      <c r="AM308" s="119">
        <v>0.0</v>
      </c>
      <c r="AN308" s="119">
        <v>0.0</v>
      </c>
      <c r="AO308" s="119">
        <v>0.0</v>
      </c>
      <c r="AP308" s="119">
        <v>0.0</v>
      </c>
      <c r="AQ308" s="119">
        <v>1.0</v>
      </c>
      <c r="AR308" s="119">
        <v>2.0</v>
      </c>
      <c r="AS308" s="119">
        <v>3.0</v>
      </c>
      <c r="AT308" s="119">
        <v>6.0</v>
      </c>
      <c r="AU308" s="119">
        <v>12.0</v>
      </c>
      <c r="AV308" s="119">
        <v>23.0</v>
      </c>
      <c r="AW308" s="119">
        <v>42.0</v>
      </c>
      <c r="AX308" s="119">
        <v>76.0</v>
      </c>
      <c r="AY308" s="119">
        <v>134.0</v>
      </c>
      <c r="AZ308" s="119">
        <v>233.0</v>
      </c>
      <c r="BA308" s="119">
        <v>398.0</v>
      </c>
      <c r="BB308" s="119">
        <v>668.0</v>
      </c>
      <c r="BC308" s="119">
        <v>1104.0</v>
      </c>
      <c r="BD308" s="119">
        <v>1794.0</v>
      </c>
      <c r="BE308" s="119">
        <v>2871.0</v>
      </c>
      <c r="BF308" s="119">
        <v>4530.0</v>
      </c>
      <c r="BG308" s="119">
        <v>7060.0</v>
      </c>
      <c r="BH308" s="119">
        <v>10895.0</v>
      </c>
      <c r="BI308" s="119">
        <v>16714.0</v>
      </c>
      <c r="BJ308" s="119">
        <v>25611.0</v>
      </c>
      <c r="BK308" s="119">
        <v>39435.0</v>
      </c>
      <c r="BL308" s="119">
        <v>61414.0</v>
      </c>
      <c r="BM308" s="119">
        <v>97295.0</v>
      </c>
      <c r="BN308" s="119">
        <v>157358.0</v>
      </c>
      <c r="BO308" s="119">
        <v>259843.0</v>
      </c>
      <c r="BP308" s="119">
        <v>436647.0</v>
      </c>
      <c r="BQ308" s="119">
        <v>742265.0</v>
      </c>
      <c r="BR308" s="119">
        <v>1266050.0</v>
      </c>
      <c r="BS308" s="119">
        <v>2143772.0</v>
      </c>
      <c r="BT308" s="119">
        <v>3555642.0</v>
      </c>
      <c r="BU308" s="119">
        <v>5688382.0</v>
      </c>
      <c r="BV308" s="119">
        <v>8643057.0</v>
      </c>
      <c r="BW308" s="119">
        <v>1.2305184E7</v>
      </c>
      <c r="BX308" s="119">
        <v>1.625183E7</v>
      </c>
      <c r="BY308" s="119">
        <v>1.9800687E7</v>
      </c>
      <c r="BZ308" s="119">
        <v>2.2246869E7</v>
      </c>
      <c r="CA308" s="119">
        <v>2.3194751E7</v>
      </c>
      <c r="CB308" s="119">
        <v>2.2787608E7</v>
      </c>
      <c r="CC308" s="119">
        <v>2.1683254E7</v>
      </c>
      <c r="CD308" s="119">
        <v>2.0794605E7</v>
      </c>
      <c r="CE308" s="119">
        <v>2.0946623E7</v>
      </c>
      <c r="CF308" s="119">
        <v>2.2583259E7</v>
      </c>
      <c r="CG308" s="119">
        <v>2.5584421E7</v>
      </c>
      <c r="CH308" s="119">
        <v>2.9271367E7</v>
      </c>
      <c r="CI308" s="119">
        <v>3.268811E7</v>
      </c>
      <c r="CJ308" s="119">
        <v>3.5054063E7</v>
      </c>
      <c r="CK308" s="119">
        <v>3.6074125E7</v>
      </c>
      <c r="CL308" s="119">
        <v>3.5899084E7</v>
      </c>
      <c r="CM308" s="119">
        <v>3.4830744E7</v>
      </c>
      <c r="CN308" s="119">
        <v>3.3027962E7</v>
      </c>
      <c r="CO308" s="119">
        <v>3.0427617E7</v>
      </c>
      <c r="CP308" s="119">
        <v>2.6918313E7</v>
      </c>
      <c r="CQ308" s="119">
        <v>2.2591012E7</v>
      </c>
      <c r="CR308" s="119">
        <v>1.783257E7</v>
      </c>
      <c r="CS308" s="119">
        <v>1.3193973E7</v>
      </c>
      <c r="CT308" s="119">
        <v>9162596.0</v>
      </c>
      <c r="CU308" s="119">
        <v>6005062.0</v>
      </c>
      <c r="CV308" s="119">
        <v>3746933.0</v>
      </c>
      <c r="CW308" s="119">
        <v>2250409.0</v>
      </c>
      <c r="CX308" s="119">
        <v>1316034.0</v>
      </c>
      <c r="CY308" s="119">
        <v>756748.0</v>
      </c>
      <c r="CZ308" s="119">
        <v>430570.0</v>
      </c>
      <c r="DA308" s="119">
        <v>242978.0</v>
      </c>
      <c r="DB308" s="119">
        <v>135937.0</v>
      </c>
      <c r="DC308" s="119">
        <v>75288.0</v>
      </c>
      <c r="DD308" s="119">
        <v>41231.0</v>
      </c>
      <c r="DE308" s="119">
        <v>22313.0</v>
      </c>
      <c r="DF308" s="119">
        <v>11929.0</v>
      </c>
      <c r="DG308" s="119">
        <v>6296.0</v>
      </c>
      <c r="DH308" s="119">
        <v>3277.0</v>
      </c>
      <c r="DI308" s="119">
        <v>1679.0</v>
      </c>
      <c r="DJ308" s="119">
        <v>844.0</v>
      </c>
      <c r="DK308" s="119">
        <v>416.0</v>
      </c>
      <c r="DL308" s="119">
        <v>200.0</v>
      </c>
      <c r="DM308" s="119">
        <v>94.0</v>
      </c>
      <c r="DN308" s="119">
        <v>43.0</v>
      </c>
      <c r="DO308" s="119">
        <v>19.0</v>
      </c>
      <c r="DP308" s="119">
        <v>8.0</v>
      </c>
      <c r="DQ308" s="119">
        <v>3.0</v>
      </c>
      <c r="DR308" s="119">
        <v>1.0</v>
      </c>
      <c r="DS308" s="119">
        <v>1.0</v>
      </c>
      <c r="DT308" s="119">
        <v>0.0</v>
      </c>
      <c r="DU308" s="119">
        <v>0.0</v>
      </c>
      <c r="DV308" s="119">
        <v>0.0</v>
      </c>
      <c r="DW308" s="119">
        <v>0.0</v>
      </c>
      <c r="DX308" s="119">
        <v>0.0</v>
      </c>
      <c r="DY308" s="119">
        <v>0.0</v>
      </c>
      <c r="DZ308" s="119">
        <v>0.0</v>
      </c>
      <c r="EA308" s="119">
        <v>0.0</v>
      </c>
      <c r="EB308" s="119">
        <v>0.0</v>
      </c>
      <c r="EC308" s="119">
        <v>0.0</v>
      </c>
      <c r="ED308" s="119">
        <v>0.0</v>
      </c>
      <c r="EE308" s="119">
        <v>0.0</v>
      </c>
      <c r="EF308" s="119">
        <v>0.0</v>
      </c>
      <c r="EG308" s="119">
        <v>0.0</v>
      </c>
      <c r="EH308" s="119">
        <v>0.0</v>
      </c>
      <c r="EI308" s="63"/>
      <c r="EJ308" s="63"/>
      <c r="EK308" s="134">
        <v>0.0</v>
      </c>
      <c r="EL308" s="134">
        <v>0.0</v>
      </c>
      <c r="EM308" s="134">
        <v>0.0</v>
      </c>
      <c r="EN308" s="134">
        <v>0.0</v>
      </c>
      <c r="EO308" s="134">
        <v>0.0</v>
      </c>
      <c r="EP308" s="134">
        <v>0.0</v>
      </c>
      <c r="EQ308" s="134">
        <v>0.0</v>
      </c>
      <c r="ER308" s="134">
        <v>0.0</v>
      </c>
      <c r="ES308" s="134">
        <v>0.0</v>
      </c>
      <c r="ET308" s="134">
        <v>0.0</v>
      </c>
      <c r="EU308" s="134">
        <v>0.0</v>
      </c>
      <c r="EV308" s="134">
        <v>0.0</v>
      </c>
      <c r="EW308" s="134">
        <v>0.0</v>
      </c>
      <c r="EX308" s="134">
        <v>0.0</v>
      </c>
      <c r="EY308" s="134">
        <v>0.0</v>
      </c>
      <c r="EZ308" s="134">
        <v>0.0</v>
      </c>
      <c r="FA308" s="134">
        <v>0.0</v>
      </c>
      <c r="FB308" s="134">
        <v>0.0</v>
      </c>
      <c r="FC308" s="134">
        <v>0.0</v>
      </c>
      <c r="FD308" s="134">
        <v>0.0</v>
      </c>
      <c r="FE308" s="134">
        <v>0.0</v>
      </c>
      <c r="FF308" s="134">
        <v>0.0</v>
      </c>
      <c r="FG308" s="134">
        <v>0.0</v>
      </c>
      <c r="FH308" s="134">
        <v>0.0</v>
      </c>
      <c r="FI308" s="134">
        <v>0.0</v>
      </c>
      <c r="FJ308" s="134">
        <v>1.0E-4</v>
      </c>
      <c r="FK308" s="134">
        <v>1.0E-4</v>
      </c>
      <c r="FL308" s="134">
        <v>2.0E-4</v>
      </c>
      <c r="FM308" s="134">
        <v>3.0E-4</v>
      </c>
      <c r="FN308" s="134">
        <v>4.0E-4</v>
      </c>
      <c r="FO308" s="134">
        <v>7.0E-4</v>
      </c>
      <c r="FP308" s="134">
        <v>0.0012</v>
      </c>
      <c r="FQ308" s="134">
        <v>0.002</v>
      </c>
      <c r="FR308" s="134">
        <v>0.0034</v>
      </c>
      <c r="FS308" s="134">
        <v>0.0057</v>
      </c>
      <c r="FT308" s="134">
        <v>0.0091</v>
      </c>
      <c r="FU308" s="134">
        <v>0.0139</v>
      </c>
      <c r="FV308" s="134">
        <v>0.0197</v>
      </c>
      <c r="FW308" s="134">
        <v>0.0261</v>
      </c>
      <c r="FX308" s="134">
        <v>0.0318</v>
      </c>
      <c r="FY308" s="134">
        <v>0.0357</v>
      </c>
      <c r="FZ308" s="134">
        <v>0.0372</v>
      </c>
      <c r="GA308" s="134">
        <v>0.0366</v>
      </c>
      <c r="GB308" s="134">
        <v>0.0348</v>
      </c>
      <c r="GC308" s="134">
        <v>0.0334</v>
      </c>
      <c r="GD308" s="134">
        <v>0.0336</v>
      </c>
      <c r="GE308" s="134">
        <v>0.0362</v>
      </c>
      <c r="GF308" s="134">
        <v>0.041</v>
      </c>
      <c r="GG308" s="134">
        <v>0.047</v>
      </c>
      <c r="GH308" s="134">
        <v>0.0524</v>
      </c>
      <c r="GI308" s="134">
        <v>0.0562</v>
      </c>
      <c r="GJ308" s="134">
        <v>0.0579</v>
      </c>
      <c r="GK308" s="134">
        <v>0.0576</v>
      </c>
      <c r="GL308" s="134">
        <v>0.0559</v>
      </c>
      <c r="GM308" s="134">
        <v>0.053</v>
      </c>
      <c r="GN308" s="134">
        <v>0.0488</v>
      </c>
      <c r="GO308" s="134">
        <v>0.0432</v>
      </c>
      <c r="GP308" s="134">
        <v>0.0362</v>
      </c>
      <c r="GQ308" s="134">
        <v>0.0286</v>
      </c>
      <c r="GR308" s="134">
        <v>0.0212</v>
      </c>
      <c r="GS308" s="134">
        <v>0.0147</v>
      </c>
      <c r="GT308" s="134">
        <v>0.0096</v>
      </c>
      <c r="GU308" s="134">
        <v>0.006</v>
      </c>
      <c r="GV308" s="134">
        <v>0.0036</v>
      </c>
      <c r="GW308" s="134">
        <v>0.0021</v>
      </c>
      <c r="GX308" s="134">
        <v>0.0012</v>
      </c>
      <c r="GY308" s="134">
        <v>7.0E-4</v>
      </c>
      <c r="GZ308" s="134">
        <v>4.0E-4</v>
      </c>
      <c r="HA308" s="134">
        <v>2.0E-4</v>
      </c>
      <c r="HB308" s="134">
        <v>1.0E-4</v>
      </c>
      <c r="HC308" s="134">
        <v>1.0E-4</v>
      </c>
      <c r="HD308" s="134">
        <v>0.0</v>
      </c>
      <c r="HE308" s="134">
        <v>0.0</v>
      </c>
      <c r="HF308" s="134">
        <v>0.0</v>
      </c>
      <c r="HG308" s="134">
        <v>0.0</v>
      </c>
      <c r="HH308" s="134">
        <v>0.0</v>
      </c>
      <c r="HI308" s="134">
        <v>0.0</v>
      </c>
      <c r="HJ308" s="134">
        <v>0.0</v>
      </c>
      <c r="HK308" s="134">
        <v>0.0</v>
      </c>
      <c r="HL308" s="134">
        <v>0.0</v>
      </c>
      <c r="HM308" s="134">
        <v>0.0</v>
      </c>
      <c r="HN308" s="134">
        <v>0.0</v>
      </c>
      <c r="HO308" s="134">
        <v>0.0</v>
      </c>
      <c r="HP308" s="134">
        <v>0.0</v>
      </c>
      <c r="HQ308" s="134">
        <v>0.0</v>
      </c>
      <c r="HR308" s="134">
        <v>0.0</v>
      </c>
      <c r="HS308" s="134">
        <v>0.0</v>
      </c>
      <c r="HT308" s="134">
        <v>0.0</v>
      </c>
      <c r="HU308" s="134">
        <v>0.0</v>
      </c>
      <c r="HV308" s="134">
        <v>0.0</v>
      </c>
      <c r="HW308" s="134">
        <v>0.0</v>
      </c>
      <c r="HX308" s="134">
        <v>0.0</v>
      </c>
      <c r="HY308" s="134">
        <v>0.0</v>
      </c>
      <c r="HZ308" s="134">
        <v>0.0</v>
      </c>
      <c r="IA308" s="134">
        <v>0.0</v>
      </c>
      <c r="IB308" s="134">
        <v>0.0</v>
      </c>
      <c r="IC308" s="134">
        <v>0.0</v>
      </c>
      <c r="ID308" s="134">
        <v>0.0</v>
      </c>
      <c r="IE308" s="134">
        <v>0.0</v>
      </c>
      <c r="IF308" s="134">
        <v>0.0</v>
      </c>
      <c r="IG308" s="134">
        <v>0.0</v>
      </c>
    </row>
    <row r="309" hidden="1">
      <c r="A309" s="119" t="s">
        <v>98</v>
      </c>
      <c r="B309" s="119" t="s">
        <v>99</v>
      </c>
      <c r="C309" s="119">
        <v>1957.0</v>
      </c>
      <c r="D309" s="119">
        <v>2.65380761E8</v>
      </c>
      <c r="E309" s="63"/>
      <c r="F309" s="126">
        <v>0.555</v>
      </c>
      <c r="G309" s="126">
        <v>1.0</v>
      </c>
      <c r="H309" s="126">
        <v>0.584</v>
      </c>
      <c r="I309" s="126">
        <v>0.363</v>
      </c>
      <c r="J309" s="126">
        <v>0.05</v>
      </c>
      <c r="K309" s="126">
        <v>0.002</v>
      </c>
      <c r="L309" s="126">
        <v>0.0</v>
      </c>
      <c r="M309" s="63"/>
      <c r="N309" s="126">
        <v>0.002</v>
      </c>
      <c r="O309" s="63"/>
      <c r="P309" s="63"/>
      <c r="Q309" s="119">
        <v>1.47244838E8</v>
      </c>
      <c r="R309" s="63"/>
      <c r="S309" s="119">
        <v>1.55052035E8</v>
      </c>
      <c r="T309" s="119">
        <v>9.6382533E7</v>
      </c>
      <c r="U309" s="119">
        <v>1.333052E7</v>
      </c>
      <c r="V309" s="119">
        <v>586092.0</v>
      </c>
      <c r="W309" s="119">
        <v>28328.0</v>
      </c>
      <c r="X309" s="63"/>
      <c r="Y309" s="119">
        <v>615672.0</v>
      </c>
      <c r="Z309" s="63"/>
      <c r="AA309" s="63"/>
      <c r="AB309" s="126">
        <v>0.095</v>
      </c>
      <c r="AC309" s="63"/>
      <c r="AD309" s="121">
        <v>0.1</v>
      </c>
      <c r="AE309" s="121">
        <v>0.13</v>
      </c>
      <c r="AF309" s="121">
        <v>0.03</v>
      </c>
      <c r="AG309" s="121">
        <v>0.01</v>
      </c>
      <c r="AH309" s="121">
        <v>0.05</v>
      </c>
      <c r="AI309" s="63"/>
      <c r="AJ309" s="121">
        <v>0.01</v>
      </c>
      <c r="AK309" s="63" t="str">
        <f t="shared" si="1"/>
        <v>Africa</v>
      </c>
      <c r="AL309" s="119">
        <v>3798.0</v>
      </c>
      <c r="AM309" s="119">
        <v>5045.0</v>
      </c>
      <c r="AN309" s="119">
        <v>6695.0</v>
      </c>
      <c r="AO309" s="119">
        <v>8878.0</v>
      </c>
      <c r="AP309" s="119">
        <v>11760.0</v>
      </c>
      <c r="AQ309" s="119">
        <v>15557.0</v>
      </c>
      <c r="AR309" s="119">
        <v>20545.0</v>
      </c>
      <c r="AS309" s="119">
        <v>27077.0</v>
      </c>
      <c r="AT309" s="119">
        <v>35599.0</v>
      </c>
      <c r="AU309" s="119">
        <v>46675.0</v>
      </c>
      <c r="AV309" s="119">
        <v>61011.0</v>
      </c>
      <c r="AW309" s="119">
        <v>79492.0</v>
      </c>
      <c r="AX309" s="119">
        <v>103218.0</v>
      </c>
      <c r="AY309" s="119">
        <v>133554.0</v>
      </c>
      <c r="AZ309" s="119">
        <v>172186.0</v>
      </c>
      <c r="BA309" s="119">
        <v>221187.0</v>
      </c>
      <c r="BB309" s="119">
        <v>283095.0</v>
      </c>
      <c r="BC309" s="119">
        <v>360992.0</v>
      </c>
      <c r="BD309" s="119">
        <v>458592.0</v>
      </c>
      <c r="BE309" s="119">
        <v>580330.0</v>
      </c>
      <c r="BF309" s="119">
        <v>731448.0</v>
      </c>
      <c r="BG309" s="119">
        <v>918061.0</v>
      </c>
      <c r="BH309" s="119">
        <v>1147234.0</v>
      </c>
      <c r="BI309" s="119">
        <v>1427048.0</v>
      </c>
      <c r="BJ309" s="119">
        <v>1766713.0</v>
      </c>
      <c r="BK309" s="119">
        <v>2176743.0</v>
      </c>
      <c r="BL309" s="119">
        <v>2669209.0</v>
      </c>
      <c r="BM309" s="119">
        <v>3257894.0</v>
      </c>
      <c r="BN309" s="119">
        <v>3958042.0</v>
      </c>
      <c r="BO309" s="119">
        <v>4785173.0</v>
      </c>
      <c r="BP309" s="119">
        <v>5752642.0</v>
      </c>
      <c r="BQ309" s="119">
        <v>6868004.0</v>
      </c>
      <c r="BR309" s="119">
        <v>8128423.0</v>
      </c>
      <c r="BS309" s="119">
        <v>9514786.0</v>
      </c>
      <c r="BT309" s="119">
        <v>1.0983579E7</v>
      </c>
      <c r="BU309" s="119">
        <v>1.2457333E7</v>
      </c>
      <c r="BV309" s="119">
        <v>1.3819883E7</v>
      </c>
      <c r="BW309" s="119">
        <v>1.4927314E7</v>
      </c>
      <c r="BX309" s="119">
        <v>1.5640862E7</v>
      </c>
      <c r="BY309" s="119">
        <v>1.5871966E7</v>
      </c>
      <c r="BZ309" s="119">
        <v>1.5614394E7</v>
      </c>
      <c r="CA309" s="119">
        <v>1.4941585E7</v>
      </c>
      <c r="CB309" s="119">
        <v>1.3970507E7</v>
      </c>
      <c r="CC309" s="119">
        <v>1.2816461E7</v>
      </c>
      <c r="CD309" s="119">
        <v>1.1565303E7</v>
      </c>
      <c r="CE309" s="119">
        <v>1.0271471E7</v>
      </c>
      <c r="CF309" s="119">
        <v>8971278.0</v>
      </c>
      <c r="CG309" s="119">
        <v>7696101.0</v>
      </c>
      <c r="CH309" s="119">
        <v>6477604.0</v>
      </c>
      <c r="CI309" s="119">
        <v>5346044.0</v>
      </c>
      <c r="CJ309" s="119">
        <v>4326178.0</v>
      </c>
      <c r="CK309" s="119">
        <v>3434150.0</v>
      </c>
      <c r="CL309" s="119">
        <v>2676438.0</v>
      </c>
      <c r="CM309" s="119">
        <v>2050584.0</v>
      </c>
      <c r="CN309" s="119">
        <v>1547048.0</v>
      </c>
      <c r="CO309" s="119">
        <v>1151593.0</v>
      </c>
      <c r="CP309" s="119">
        <v>847669.0</v>
      </c>
      <c r="CQ309" s="119">
        <v>618437.0</v>
      </c>
      <c r="CR309" s="119">
        <v>448243.0</v>
      </c>
      <c r="CS309" s="119">
        <v>323472.0</v>
      </c>
      <c r="CT309" s="119">
        <v>232887.0</v>
      </c>
      <c r="CU309" s="119">
        <v>167588.0</v>
      </c>
      <c r="CV309" s="119">
        <v>120740.0</v>
      </c>
      <c r="CW309" s="119">
        <v>87222.0</v>
      </c>
      <c r="CX309" s="119">
        <v>63261.0</v>
      </c>
      <c r="CY309" s="119">
        <v>46112.0</v>
      </c>
      <c r="CZ309" s="119">
        <v>33801.0</v>
      </c>
      <c r="DA309" s="119">
        <v>24917.0</v>
      </c>
      <c r="DB309" s="119">
        <v>18463.0</v>
      </c>
      <c r="DC309" s="119">
        <v>13738.0</v>
      </c>
      <c r="DD309" s="119">
        <v>10251.0</v>
      </c>
      <c r="DE309" s="119">
        <v>7660.0</v>
      </c>
      <c r="DF309" s="119">
        <v>5723.0</v>
      </c>
      <c r="DG309" s="119">
        <v>4269.0</v>
      </c>
      <c r="DH309" s="119">
        <v>3177.0</v>
      </c>
      <c r="DI309" s="119">
        <v>2357.0</v>
      </c>
      <c r="DJ309" s="119">
        <v>1741.0</v>
      </c>
      <c r="DK309" s="119">
        <v>1281.0</v>
      </c>
      <c r="DL309" s="119">
        <v>938.0</v>
      </c>
      <c r="DM309" s="119">
        <v>684.0</v>
      </c>
      <c r="DN309" s="119">
        <v>497.0</v>
      </c>
      <c r="DO309" s="119">
        <v>359.0</v>
      </c>
      <c r="DP309" s="119">
        <v>258.0</v>
      </c>
      <c r="DQ309" s="119">
        <v>185.0</v>
      </c>
      <c r="DR309" s="119">
        <v>132.0</v>
      </c>
      <c r="DS309" s="119">
        <v>94.0</v>
      </c>
      <c r="DT309" s="119">
        <v>67.0</v>
      </c>
      <c r="DU309" s="119">
        <v>47.0</v>
      </c>
      <c r="DV309" s="119">
        <v>33.0</v>
      </c>
      <c r="DW309" s="119">
        <v>23.0</v>
      </c>
      <c r="DX309" s="119">
        <v>16.0</v>
      </c>
      <c r="DY309" s="119">
        <v>11.0</v>
      </c>
      <c r="DZ309" s="119">
        <v>8.0</v>
      </c>
      <c r="EA309" s="119">
        <v>5.0</v>
      </c>
      <c r="EB309" s="119">
        <v>4.0</v>
      </c>
      <c r="EC309" s="119">
        <v>3.0</v>
      </c>
      <c r="ED309" s="119">
        <v>2.0</v>
      </c>
      <c r="EE309" s="119">
        <v>1.0</v>
      </c>
      <c r="EF309" s="119">
        <v>1.0</v>
      </c>
      <c r="EG309" s="119">
        <v>1.0</v>
      </c>
      <c r="EH309" s="119">
        <v>0.0</v>
      </c>
      <c r="EI309" s="63"/>
      <c r="EJ309" s="63"/>
      <c r="EK309" s="134">
        <v>0.0</v>
      </c>
      <c r="EL309" s="134">
        <v>0.0</v>
      </c>
      <c r="EM309" s="134">
        <v>0.0</v>
      </c>
      <c r="EN309" s="134">
        <v>0.0</v>
      </c>
      <c r="EO309" s="134">
        <v>0.0</v>
      </c>
      <c r="EP309" s="134">
        <v>1.0E-4</v>
      </c>
      <c r="EQ309" s="134">
        <v>1.0E-4</v>
      </c>
      <c r="ER309" s="134">
        <v>1.0E-4</v>
      </c>
      <c r="ES309" s="134">
        <v>1.0E-4</v>
      </c>
      <c r="ET309" s="134">
        <v>2.0E-4</v>
      </c>
      <c r="EU309" s="134">
        <v>2.0E-4</v>
      </c>
      <c r="EV309" s="134">
        <v>3.0E-4</v>
      </c>
      <c r="EW309" s="134">
        <v>4.0E-4</v>
      </c>
      <c r="EX309" s="134">
        <v>5.0E-4</v>
      </c>
      <c r="EY309" s="134">
        <v>6.0E-4</v>
      </c>
      <c r="EZ309" s="134">
        <v>8.0E-4</v>
      </c>
      <c r="FA309" s="134">
        <v>0.0011</v>
      </c>
      <c r="FB309" s="134">
        <v>0.0014</v>
      </c>
      <c r="FC309" s="134">
        <v>0.0017</v>
      </c>
      <c r="FD309" s="134">
        <v>0.0022</v>
      </c>
      <c r="FE309" s="134">
        <v>0.0028</v>
      </c>
      <c r="FF309" s="134">
        <v>0.0035</v>
      </c>
      <c r="FG309" s="134">
        <v>0.0043</v>
      </c>
      <c r="FH309" s="134">
        <v>0.0054</v>
      </c>
      <c r="FI309" s="134">
        <v>0.0067</v>
      </c>
      <c r="FJ309" s="134">
        <v>0.0082</v>
      </c>
      <c r="FK309" s="134">
        <v>0.0101</v>
      </c>
      <c r="FL309" s="134">
        <v>0.0123</v>
      </c>
      <c r="FM309" s="134">
        <v>0.0149</v>
      </c>
      <c r="FN309" s="134">
        <v>0.018</v>
      </c>
      <c r="FO309" s="134">
        <v>0.0217</v>
      </c>
      <c r="FP309" s="134">
        <v>0.0259</v>
      </c>
      <c r="FQ309" s="134">
        <v>0.0306</v>
      </c>
      <c r="FR309" s="134">
        <v>0.0359</v>
      </c>
      <c r="FS309" s="134">
        <v>0.0414</v>
      </c>
      <c r="FT309" s="134">
        <v>0.0469</v>
      </c>
      <c r="FU309" s="134">
        <v>0.0521</v>
      </c>
      <c r="FV309" s="134">
        <v>0.0562</v>
      </c>
      <c r="FW309" s="134">
        <v>0.0589</v>
      </c>
      <c r="FX309" s="134">
        <v>0.0598</v>
      </c>
      <c r="FY309" s="134">
        <v>0.0588</v>
      </c>
      <c r="FZ309" s="134">
        <v>0.0563</v>
      </c>
      <c r="GA309" s="134">
        <v>0.0526</v>
      </c>
      <c r="GB309" s="134">
        <v>0.0483</v>
      </c>
      <c r="GC309" s="134">
        <v>0.0436</v>
      </c>
      <c r="GD309" s="134">
        <v>0.0387</v>
      </c>
      <c r="GE309" s="134">
        <v>0.0338</v>
      </c>
      <c r="GF309" s="134">
        <v>0.029</v>
      </c>
      <c r="GG309" s="134">
        <v>0.0244</v>
      </c>
      <c r="GH309" s="134">
        <v>0.0201</v>
      </c>
      <c r="GI309" s="134">
        <v>0.0163</v>
      </c>
      <c r="GJ309" s="134">
        <v>0.0129</v>
      </c>
      <c r="GK309" s="134">
        <v>0.0101</v>
      </c>
      <c r="GL309" s="134">
        <v>0.0077</v>
      </c>
      <c r="GM309" s="134">
        <v>0.0058</v>
      </c>
      <c r="GN309" s="134">
        <v>0.0043</v>
      </c>
      <c r="GO309" s="134">
        <v>0.0032</v>
      </c>
      <c r="GP309" s="134">
        <v>0.0023</v>
      </c>
      <c r="GQ309" s="134">
        <v>0.0017</v>
      </c>
      <c r="GR309" s="134">
        <v>0.0012</v>
      </c>
      <c r="GS309" s="134">
        <v>9.0E-4</v>
      </c>
      <c r="GT309" s="134">
        <v>6.0E-4</v>
      </c>
      <c r="GU309" s="134">
        <v>5.0E-4</v>
      </c>
      <c r="GV309" s="134">
        <v>3.0E-4</v>
      </c>
      <c r="GW309" s="134">
        <v>2.0E-4</v>
      </c>
      <c r="GX309" s="134">
        <v>2.0E-4</v>
      </c>
      <c r="GY309" s="134">
        <v>1.0E-4</v>
      </c>
      <c r="GZ309" s="134">
        <v>1.0E-4</v>
      </c>
      <c r="HA309" s="134">
        <v>1.0E-4</v>
      </c>
      <c r="HB309" s="134">
        <v>1.0E-4</v>
      </c>
      <c r="HC309" s="134">
        <v>0.0</v>
      </c>
      <c r="HD309" s="134">
        <v>0.0</v>
      </c>
      <c r="HE309" s="134">
        <v>0.0</v>
      </c>
      <c r="HF309" s="134">
        <v>0.0</v>
      </c>
      <c r="HG309" s="134">
        <v>0.0</v>
      </c>
      <c r="HH309" s="134">
        <v>0.0</v>
      </c>
      <c r="HI309" s="134">
        <v>0.0</v>
      </c>
      <c r="HJ309" s="134">
        <v>0.0</v>
      </c>
      <c r="HK309" s="134">
        <v>0.0</v>
      </c>
      <c r="HL309" s="134">
        <v>0.0</v>
      </c>
      <c r="HM309" s="134">
        <v>0.0</v>
      </c>
      <c r="HN309" s="134">
        <v>0.0</v>
      </c>
      <c r="HO309" s="134">
        <v>0.0</v>
      </c>
      <c r="HP309" s="134">
        <v>0.0</v>
      </c>
      <c r="HQ309" s="134">
        <v>0.0</v>
      </c>
      <c r="HR309" s="134">
        <v>0.0</v>
      </c>
      <c r="HS309" s="134">
        <v>0.0</v>
      </c>
      <c r="HT309" s="134">
        <v>0.0</v>
      </c>
      <c r="HU309" s="134">
        <v>0.0</v>
      </c>
      <c r="HV309" s="134">
        <v>0.0</v>
      </c>
      <c r="HW309" s="134">
        <v>0.0</v>
      </c>
      <c r="HX309" s="134">
        <v>0.0</v>
      </c>
      <c r="HY309" s="134">
        <v>0.0</v>
      </c>
      <c r="HZ309" s="134">
        <v>0.0</v>
      </c>
      <c r="IA309" s="134">
        <v>0.0</v>
      </c>
      <c r="IB309" s="134">
        <v>0.0</v>
      </c>
      <c r="IC309" s="134">
        <v>0.0</v>
      </c>
      <c r="ID309" s="134">
        <v>0.0</v>
      </c>
      <c r="IE309" s="134">
        <v>0.0</v>
      </c>
      <c r="IF309" s="134">
        <v>0.0</v>
      </c>
      <c r="IG309" s="134">
        <v>0.0</v>
      </c>
    </row>
    <row r="310" hidden="1">
      <c r="A310" s="119" t="s">
        <v>100</v>
      </c>
      <c r="B310" s="119" t="s">
        <v>101</v>
      </c>
      <c r="C310" s="119">
        <v>1957.0</v>
      </c>
      <c r="D310" s="119">
        <v>1.574226282E9</v>
      </c>
      <c r="E310" s="63"/>
      <c r="F310" s="126">
        <v>0.784</v>
      </c>
      <c r="G310" s="126">
        <v>1.0</v>
      </c>
      <c r="H310" s="126">
        <v>0.802</v>
      </c>
      <c r="I310" s="126">
        <v>0.178</v>
      </c>
      <c r="J310" s="126">
        <v>0.019</v>
      </c>
      <c r="K310" s="126">
        <v>0.001</v>
      </c>
      <c r="L310" s="126">
        <v>0.0</v>
      </c>
      <c r="M310" s="63"/>
      <c r="N310" s="126">
        <v>0.001</v>
      </c>
      <c r="O310" s="63"/>
      <c r="P310" s="63"/>
      <c r="Q310" s="119">
        <v>1.234485564E9</v>
      </c>
      <c r="R310" s="63"/>
      <c r="S310" s="119">
        <v>1.261761829E9</v>
      </c>
      <c r="T310" s="119">
        <v>2.80601225E8</v>
      </c>
      <c r="U310" s="119">
        <v>2.9724461E7</v>
      </c>
      <c r="V310" s="119">
        <v>2128990.0</v>
      </c>
      <c r="W310" s="119">
        <v>9765.0</v>
      </c>
      <c r="X310" s="63"/>
      <c r="Y310" s="119">
        <v>2138767.0</v>
      </c>
      <c r="Z310" s="63"/>
      <c r="AA310" s="63"/>
      <c r="AB310" s="126">
        <v>0.8</v>
      </c>
      <c r="AC310" s="63"/>
      <c r="AD310" s="121">
        <v>0.79</v>
      </c>
      <c r="AE310" s="121">
        <v>0.39</v>
      </c>
      <c r="AF310" s="121">
        <v>0.06</v>
      </c>
      <c r="AG310" s="121">
        <v>0.03</v>
      </c>
      <c r="AH310" s="121">
        <v>0.02</v>
      </c>
      <c r="AI310" s="63"/>
      <c r="AJ310" s="121">
        <v>0.03</v>
      </c>
      <c r="AK310" s="63" t="str">
        <f t="shared" si="1"/>
        <v>Asia</v>
      </c>
      <c r="AL310" s="119">
        <v>6.0</v>
      </c>
      <c r="AM310" s="119">
        <v>13.0</v>
      </c>
      <c r="AN310" s="119">
        <v>26.0</v>
      </c>
      <c r="AO310" s="119">
        <v>54.0</v>
      </c>
      <c r="AP310" s="119">
        <v>116.0</v>
      </c>
      <c r="AQ310" s="119">
        <v>254.0</v>
      </c>
      <c r="AR310" s="119">
        <v>560.0</v>
      </c>
      <c r="AS310" s="119">
        <v>1239.0</v>
      </c>
      <c r="AT310" s="119">
        <v>2729.0</v>
      </c>
      <c r="AU310" s="119">
        <v>5937.0</v>
      </c>
      <c r="AV310" s="119">
        <v>12691.0</v>
      </c>
      <c r="AW310" s="119">
        <v>26544.0</v>
      </c>
      <c r="AX310" s="119">
        <v>54161.0</v>
      </c>
      <c r="AY310" s="119">
        <v>107586.0</v>
      </c>
      <c r="AZ310" s="119">
        <v>207728.0</v>
      </c>
      <c r="BA310" s="119">
        <v>389349.0</v>
      </c>
      <c r="BB310" s="119">
        <v>707538.0</v>
      </c>
      <c r="BC310" s="119">
        <v>1245054.0</v>
      </c>
      <c r="BD310" s="119">
        <v>2118940.0</v>
      </c>
      <c r="BE310" s="119">
        <v>3483758.0</v>
      </c>
      <c r="BF310" s="119">
        <v>5528038.0</v>
      </c>
      <c r="BG310" s="119">
        <v>8460844.0</v>
      </c>
      <c r="BH310" s="119">
        <v>1.2487277E7</v>
      </c>
      <c r="BI310" s="119">
        <v>1.7775235E7</v>
      </c>
      <c r="BJ310" s="119">
        <v>2.441988E7</v>
      </c>
      <c r="BK310" s="119">
        <v>3.2414677E7</v>
      </c>
      <c r="BL310" s="119">
        <v>4.1635452E7</v>
      </c>
      <c r="BM310" s="119">
        <v>5.1834886E7</v>
      </c>
      <c r="BN310" s="119">
        <v>6.2633764E7</v>
      </c>
      <c r="BO310" s="119">
        <v>7.3494612E7</v>
      </c>
      <c r="BP310" s="119">
        <v>8.3686015E7</v>
      </c>
      <c r="BQ310" s="119">
        <v>9.2285755E7</v>
      </c>
      <c r="BR310" s="119">
        <v>9.8291337E7</v>
      </c>
      <c r="BS310" s="119">
        <v>1.00864473E8</v>
      </c>
      <c r="BT310" s="119">
        <v>9.9634731E7</v>
      </c>
      <c r="BU310" s="119">
        <v>9.4900787E7</v>
      </c>
      <c r="BV310" s="119">
        <v>8.758529E7</v>
      </c>
      <c r="BW310" s="119">
        <v>7.8933691E7</v>
      </c>
      <c r="BX310" s="119">
        <v>7.0105809E7</v>
      </c>
      <c r="BY310" s="119">
        <v>6.187246E7</v>
      </c>
      <c r="BZ310" s="119">
        <v>5.455253E7</v>
      </c>
      <c r="CA310" s="119">
        <v>4.8163162E7</v>
      </c>
      <c r="CB310" s="119">
        <v>4.2621099E7</v>
      </c>
      <c r="CC310" s="119">
        <v>3.7830758E7</v>
      </c>
      <c r="CD310" s="119">
        <v>3.3634149E7</v>
      </c>
      <c r="CE310" s="119">
        <v>2.9752783E7</v>
      </c>
      <c r="CF310" s="119">
        <v>2.5858855E7</v>
      </c>
      <c r="CG310" s="119">
        <v>2.1758784E7</v>
      </c>
      <c r="CH310" s="119">
        <v>1.7529909E7</v>
      </c>
      <c r="CI310" s="119">
        <v>1.3481285E7</v>
      </c>
      <c r="CJ310" s="119">
        <v>9970441.0</v>
      </c>
      <c r="CK310" s="119">
        <v>7221411.0</v>
      </c>
      <c r="CL310" s="119">
        <v>5257092.0</v>
      </c>
      <c r="CM310" s="119">
        <v>3947441.0</v>
      </c>
      <c r="CN310" s="119">
        <v>3102357.0</v>
      </c>
      <c r="CO310" s="119">
        <v>2544624.0</v>
      </c>
      <c r="CP310" s="119">
        <v>2142435.0</v>
      </c>
      <c r="CQ310" s="119">
        <v>1812740.0</v>
      </c>
      <c r="CR310" s="119">
        <v>1512353.0</v>
      </c>
      <c r="CS310" s="119">
        <v>1226457.0</v>
      </c>
      <c r="CT310" s="119">
        <v>957550.0</v>
      </c>
      <c r="CU310" s="119">
        <v>715631.0</v>
      </c>
      <c r="CV310" s="119">
        <v>510587.0</v>
      </c>
      <c r="CW310" s="119">
        <v>347690.0</v>
      </c>
      <c r="CX310" s="119">
        <v>226368.0</v>
      </c>
      <c r="CY310" s="119">
        <v>141389.0</v>
      </c>
      <c r="CZ310" s="119">
        <v>85119.0</v>
      </c>
      <c r="DA310" s="119">
        <v>49659.0</v>
      </c>
      <c r="DB310" s="119">
        <v>28231.0</v>
      </c>
      <c r="DC310" s="119">
        <v>15716.0</v>
      </c>
      <c r="DD310" s="119">
        <v>8599.0</v>
      </c>
      <c r="DE310" s="119">
        <v>4636.0</v>
      </c>
      <c r="DF310" s="119">
        <v>2466.0</v>
      </c>
      <c r="DG310" s="119">
        <v>1295.0</v>
      </c>
      <c r="DH310" s="119">
        <v>673.0</v>
      </c>
      <c r="DI310" s="119">
        <v>347.0</v>
      </c>
      <c r="DJ310" s="119">
        <v>177.0</v>
      </c>
      <c r="DK310" s="119">
        <v>90.0</v>
      </c>
      <c r="DL310" s="119">
        <v>46.0</v>
      </c>
      <c r="DM310" s="119">
        <v>23.0</v>
      </c>
      <c r="DN310" s="119">
        <v>12.0</v>
      </c>
      <c r="DO310" s="119">
        <v>6.0</v>
      </c>
      <c r="DP310" s="119">
        <v>3.0</v>
      </c>
      <c r="DQ310" s="119">
        <v>2.0</v>
      </c>
      <c r="DR310" s="119">
        <v>1.0</v>
      </c>
      <c r="DS310" s="119">
        <v>0.0</v>
      </c>
      <c r="DT310" s="119">
        <v>0.0</v>
      </c>
      <c r="DU310" s="119">
        <v>0.0</v>
      </c>
      <c r="DV310" s="119">
        <v>0.0</v>
      </c>
      <c r="DW310" s="119">
        <v>0.0</v>
      </c>
      <c r="DX310" s="119">
        <v>0.0</v>
      </c>
      <c r="DY310" s="119">
        <v>0.0</v>
      </c>
      <c r="DZ310" s="119">
        <v>0.0</v>
      </c>
      <c r="EA310" s="119">
        <v>0.0</v>
      </c>
      <c r="EB310" s="119">
        <v>0.0</v>
      </c>
      <c r="EC310" s="119">
        <v>0.0</v>
      </c>
      <c r="ED310" s="119">
        <v>0.0</v>
      </c>
      <c r="EE310" s="119">
        <v>0.0</v>
      </c>
      <c r="EF310" s="119">
        <v>0.0</v>
      </c>
      <c r="EG310" s="119">
        <v>0.0</v>
      </c>
      <c r="EH310" s="119">
        <v>0.0</v>
      </c>
      <c r="EI310" s="63"/>
      <c r="EJ310" s="63"/>
      <c r="EK310" s="134">
        <v>0.0</v>
      </c>
      <c r="EL310" s="134">
        <v>0.0</v>
      </c>
      <c r="EM310" s="134">
        <v>0.0</v>
      </c>
      <c r="EN310" s="134">
        <v>0.0</v>
      </c>
      <c r="EO310" s="134">
        <v>0.0</v>
      </c>
      <c r="EP310" s="134">
        <v>0.0</v>
      </c>
      <c r="EQ310" s="134">
        <v>0.0</v>
      </c>
      <c r="ER310" s="134">
        <v>0.0</v>
      </c>
      <c r="ES310" s="134">
        <v>0.0</v>
      </c>
      <c r="ET310" s="134">
        <v>0.0</v>
      </c>
      <c r="EU310" s="134">
        <v>0.0</v>
      </c>
      <c r="EV310" s="134">
        <v>0.0</v>
      </c>
      <c r="EW310" s="134">
        <v>0.0</v>
      </c>
      <c r="EX310" s="134">
        <v>1.0E-4</v>
      </c>
      <c r="EY310" s="134">
        <v>1.0E-4</v>
      </c>
      <c r="EZ310" s="134">
        <v>2.0E-4</v>
      </c>
      <c r="FA310" s="134">
        <v>4.0E-4</v>
      </c>
      <c r="FB310" s="134">
        <v>8.0E-4</v>
      </c>
      <c r="FC310" s="134">
        <v>0.0013</v>
      </c>
      <c r="FD310" s="134">
        <v>0.0022</v>
      </c>
      <c r="FE310" s="134">
        <v>0.0035</v>
      </c>
      <c r="FF310" s="134">
        <v>0.0054</v>
      </c>
      <c r="FG310" s="134">
        <v>0.0079</v>
      </c>
      <c r="FH310" s="134">
        <v>0.0113</v>
      </c>
      <c r="FI310" s="134">
        <v>0.0155</v>
      </c>
      <c r="FJ310" s="134">
        <v>0.0206</v>
      </c>
      <c r="FK310" s="134">
        <v>0.0264</v>
      </c>
      <c r="FL310" s="134">
        <v>0.0329</v>
      </c>
      <c r="FM310" s="134">
        <v>0.0398</v>
      </c>
      <c r="FN310" s="134">
        <v>0.0467</v>
      </c>
      <c r="FO310" s="134">
        <v>0.0532</v>
      </c>
      <c r="FP310" s="134">
        <v>0.0586</v>
      </c>
      <c r="FQ310" s="134">
        <v>0.0624</v>
      </c>
      <c r="FR310" s="134">
        <v>0.0641</v>
      </c>
      <c r="FS310" s="134">
        <v>0.0633</v>
      </c>
      <c r="FT310" s="134">
        <v>0.0603</v>
      </c>
      <c r="FU310" s="134">
        <v>0.0556</v>
      </c>
      <c r="FV310" s="134">
        <v>0.0501</v>
      </c>
      <c r="FW310" s="134">
        <v>0.0445</v>
      </c>
      <c r="FX310" s="134">
        <v>0.0393</v>
      </c>
      <c r="FY310" s="134">
        <v>0.0347</v>
      </c>
      <c r="FZ310" s="134">
        <v>0.0306</v>
      </c>
      <c r="GA310" s="134">
        <v>0.0271</v>
      </c>
      <c r="GB310" s="134">
        <v>0.024</v>
      </c>
      <c r="GC310" s="134">
        <v>0.0214</v>
      </c>
      <c r="GD310" s="134">
        <v>0.0189</v>
      </c>
      <c r="GE310" s="134">
        <v>0.0164</v>
      </c>
      <c r="GF310" s="134">
        <v>0.0138</v>
      </c>
      <c r="GG310" s="134">
        <v>0.0111</v>
      </c>
      <c r="GH310" s="134">
        <v>0.0086</v>
      </c>
      <c r="GI310" s="134">
        <v>0.0063</v>
      </c>
      <c r="GJ310" s="134">
        <v>0.0046</v>
      </c>
      <c r="GK310" s="134">
        <v>0.0033</v>
      </c>
      <c r="GL310" s="134">
        <v>0.0025</v>
      </c>
      <c r="GM310" s="134">
        <v>0.002</v>
      </c>
      <c r="GN310" s="134">
        <v>0.0016</v>
      </c>
      <c r="GO310" s="134">
        <v>0.0014</v>
      </c>
      <c r="GP310" s="134">
        <v>0.0012</v>
      </c>
      <c r="GQ310" s="134">
        <v>0.001</v>
      </c>
      <c r="GR310" s="134">
        <v>8.0E-4</v>
      </c>
      <c r="GS310" s="134">
        <v>6.0E-4</v>
      </c>
      <c r="GT310" s="134">
        <v>5.0E-4</v>
      </c>
      <c r="GU310" s="134">
        <v>3.0E-4</v>
      </c>
      <c r="GV310" s="134">
        <v>2.0E-4</v>
      </c>
      <c r="GW310" s="134">
        <v>1.0E-4</v>
      </c>
      <c r="GX310" s="134">
        <v>1.0E-4</v>
      </c>
      <c r="GY310" s="134">
        <v>1.0E-4</v>
      </c>
      <c r="GZ310" s="134">
        <v>0.0</v>
      </c>
      <c r="HA310" s="134">
        <v>0.0</v>
      </c>
      <c r="HB310" s="134">
        <v>0.0</v>
      </c>
      <c r="HC310" s="134">
        <v>0.0</v>
      </c>
      <c r="HD310" s="134">
        <v>0.0</v>
      </c>
      <c r="HE310" s="134">
        <v>0.0</v>
      </c>
      <c r="HF310" s="134">
        <v>0.0</v>
      </c>
      <c r="HG310" s="134">
        <v>0.0</v>
      </c>
      <c r="HH310" s="134">
        <v>0.0</v>
      </c>
      <c r="HI310" s="134">
        <v>0.0</v>
      </c>
      <c r="HJ310" s="134">
        <v>0.0</v>
      </c>
      <c r="HK310" s="134">
        <v>0.0</v>
      </c>
      <c r="HL310" s="134">
        <v>0.0</v>
      </c>
      <c r="HM310" s="134">
        <v>0.0</v>
      </c>
      <c r="HN310" s="134">
        <v>0.0</v>
      </c>
      <c r="HO310" s="134">
        <v>0.0</v>
      </c>
      <c r="HP310" s="134">
        <v>0.0</v>
      </c>
      <c r="HQ310" s="134">
        <v>0.0</v>
      </c>
      <c r="HR310" s="134">
        <v>0.0</v>
      </c>
      <c r="HS310" s="134">
        <v>0.0</v>
      </c>
      <c r="HT310" s="134">
        <v>0.0</v>
      </c>
      <c r="HU310" s="134">
        <v>0.0</v>
      </c>
      <c r="HV310" s="134">
        <v>0.0</v>
      </c>
      <c r="HW310" s="134">
        <v>0.0</v>
      </c>
      <c r="HX310" s="134">
        <v>0.0</v>
      </c>
      <c r="HY310" s="134">
        <v>0.0</v>
      </c>
      <c r="HZ310" s="134">
        <v>0.0</v>
      </c>
      <c r="IA310" s="134">
        <v>0.0</v>
      </c>
      <c r="IB310" s="134">
        <v>0.0</v>
      </c>
      <c r="IC310" s="134">
        <v>0.0</v>
      </c>
      <c r="ID310" s="134">
        <v>0.0</v>
      </c>
      <c r="IE310" s="134">
        <v>0.0</v>
      </c>
      <c r="IF310" s="134">
        <v>0.0</v>
      </c>
      <c r="IG310" s="134">
        <v>0.0</v>
      </c>
    </row>
    <row r="311" hidden="1">
      <c r="A311" s="119" t="s">
        <v>94</v>
      </c>
      <c r="B311" s="119" t="s">
        <v>95</v>
      </c>
      <c r="C311" s="119">
        <v>1958.0</v>
      </c>
      <c r="D311" s="119">
        <v>4.06632157E8</v>
      </c>
      <c r="E311" s="63"/>
      <c r="F311" s="126">
        <v>0.194</v>
      </c>
      <c r="G311" s="126">
        <v>1.0</v>
      </c>
      <c r="H311" s="126">
        <v>0.205</v>
      </c>
      <c r="I311" s="126">
        <v>0.236</v>
      </c>
      <c r="J311" s="126">
        <v>0.442</v>
      </c>
      <c r="K311" s="126">
        <v>0.116</v>
      </c>
      <c r="L311" s="126">
        <v>0.001</v>
      </c>
      <c r="M311" s="63"/>
      <c r="N311" s="126">
        <v>0.117</v>
      </c>
      <c r="O311" s="63"/>
      <c r="P311" s="63"/>
      <c r="Q311" s="119">
        <v>7.8712582E7</v>
      </c>
      <c r="R311" s="63"/>
      <c r="S311" s="119">
        <v>8.3230017E7</v>
      </c>
      <c r="T311" s="119">
        <v>9.6055331E7</v>
      </c>
      <c r="U311" s="119">
        <v>1.79607257E8</v>
      </c>
      <c r="V311" s="119">
        <v>4.7326824E7</v>
      </c>
      <c r="W311" s="119">
        <v>411188.0</v>
      </c>
      <c r="X311" s="63"/>
      <c r="Y311" s="119">
        <v>4.7739553E7</v>
      </c>
      <c r="Z311" s="63"/>
      <c r="AA311" s="63"/>
      <c r="AB311" s="126">
        <v>0.051</v>
      </c>
      <c r="AC311" s="63"/>
      <c r="AD311" s="121">
        <v>0.05</v>
      </c>
      <c r="AE311" s="121">
        <v>0.13</v>
      </c>
      <c r="AF311" s="121">
        <v>0.36</v>
      </c>
      <c r="AG311" s="121">
        <v>0.71</v>
      </c>
      <c r="AH311" s="121">
        <v>0.82</v>
      </c>
      <c r="AI311" s="63"/>
      <c r="AJ311" s="121">
        <v>0.71</v>
      </c>
      <c r="AK311" s="63" t="str">
        <f t="shared" si="1"/>
        <v>The Americas</v>
      </c>
      <c r="AL311" s="119">
        <v>89.0</v>
      </c>
      <c r="AM311" s="119">
        <v>135.0</v>
      </c>
      <c r="AN311" s="119">
        <v>205.0</v>
      </c>
      <c r="AO311" s="119">
        <v>314.0</v>
      </c>
      <c r="AP311" s="119">
        <v>482.0</v>
      </c>
      <c r="AQ311" s="119">
        <v>746.0</v>
      </c>
      <c r="AR311" s="119">
        <v>1160.0</v>
      </c>
      <c r="AS311" s="119">
        <v>1814.0</v>
      </c>
      <c r="AT311" s="119">
        <v>2840.0</v>
      </c>
      <c r="AU311" s="119">
        <v>4446.0</v>
      </c>
      <c r="AV311" s="119">
        <v>6936.0</v>
      </c>
      <c r="AW311" s="119">
        <v>10755.0</v>
      </c>
      <c r="AX311" s="119">
        <v>16535.0</v>
      </c>
      <c r="AY311" s="119">
        <v>25145.0</v>
      </c>
      <c r="AZ311" s="119">
        <v>37752.0</v>
      </c>
      <c r="BA311" s="119">
        <v>55872.0</v>
      </c>
      <c r="BB311" s="119">
        <v>81412.0</v>
      </c>
      <c r="BC311" s="119">
        <v>116698.0</v>
      </c>
      <c r="BD311" s="119">
        <v>164471.0</v>
      </c>
      <c r="BE311" s="119">
        <v>227870.0</v>
      </c>
      <c r="BF311" s="119">
        <v>310391.0</v>
      </c>
      <c r="BG311" s="119">
        <v>415854.0</v>
      </c>
      <c r="BH311" s="119">
        <v>548395.0</v>
      </c>
      <c r="BI311" s="119">
        <v>712500.0</v>
      </c>
      <c r="BJ311" s="119">
        <v>913082.0</v>
      </c>
      <c r="BK311" s="119">
        <v>1155564.0</v>
      </c>
      <c r="BL311" s="119">
        <v>1445884.0</v>
      </c>
      <c r="BM311" s="119">
        <v>1790288.0</v>
      </c>
      <c r="BN311" s="119">
        <v>2194782.0</v>
      </c>
      <c r="BO311" s="119">
        <v>2664123.0</v>
      </c>
      <c r="BP311" s="119">
        <v>3200382.0</v>
      </c>
      <c r="BQ311" s="119">
        <v>3801240.0</v>
      </c>
      <c r="BR311" s="119">
        <v>4458397.0</v>
      </c>
      <c r="BS311" s="119">
        <v>5156574.0</v>
      </c>
      <c r="BT311" s="119">
        <v>5873593.0</v>
      </c>
      <c r="BU311" s="119">
        <v>6581819.0</v>
      </c>
      <c r="BV311" s="119">
        <v>7250911.0</v>
      </c>
      <c r="BW311" s="119">
        <v>7851447.0</v>
      </c>
      <c r="BX311" s="119">
        <v>8358668.0</v>
      </c>
      <c r="BY311" s="119">
        <v>8755578.0</v>
      </c>
      <c r="BZ311" s="119">
        <v>9034869.0</v>
      </c>
      <c r="CA311" s="119">
        <v>9199626.0</v>
      </c>
      <c r="CB311" s="119">
        <v>9263274.0</v>
      </c>
      <c r="CC311" s="119">
        <v>9249568.0</v>
      </c>
      <c r="CD311" s="119">
        <v>9193290.0</v>
      </c>
      <c r="CE311" s="119">
        <v>9141796.0</v>
      </c>
      <c r="CF311" s="119">
        <v>9156602.0</v>
      </c>
      <c r="CG311" s="119">
        <v>9313174.0</v>
      </c>
      <c r="CH311" s="119">
        <v>9696373.0</v>
      </c>
      <c r="CI311" s="119">
        <v>1.0389039E7</v>
      </c>
      <c r="CJ311" s="119">
        <v>1.1452588E7</v>
      </c>
      <c r="CK311" s="119">
        <v>1.2901394E7</v>
      </c>
      <c r="CL311" s="119">
        <v>1.4676782E7</v>
      </c>
      <c r="CM311" s="119">
        <v>1.6630362E7</v>
      </c>
      <c r="CN311" s="119">
        <v>1.8527636E7</v>
      </c>
      <c r="CO311" s="119">
        <v>2.0079185E7</v>
      </c>
      <c r="CP311" s="119">
        <v>2.099755E7</v>
      </c>
      <c r="CQ311" s="119">
        <v>2.1066155E7</v>
      </c>
      <c r="CR311" s="119">
        <v>2.0198005E7</v>
      </c>
      <c r="CS311" s="119">
        <v>1.846229E7</v>
      </c>
      <c r="CT311" s="119">
        <v>1.6067898E7</v>
      </c>
      <c r="CU311" s="119">
        <v>1.3309623E7</v>
      </c>
      <c r="CV311" s="119">
        <v>1.049702E7</v>
      </c>
      <c r="CW311" s="119">
        <v>7890316.0</v>
      </c>
      <c r="CX311" s="119">
        <v>5661409.0</v>
      </c>
      <c r="CY311" s="119">
        <v>3885470.0</v>
      </c>
      <c r="CZ311" s="119">
        <v>2557007.0</v>
      </c>
      <c r="DA311" s="119">
        <v>1618244.0</v>
      </c>
      <c r="DB311" s="119">
        <v>988066.0</v>
      </c>
      <c r="DC311" s="119">
        <v>584102.0</v>
      </c>
      <c r="DD311" s="119">
        <v>335569.0</v>
      </c>
      <c r="DE311" s="119">
        <v>188096.0</v>
      </c>
      <c r="DF311" s="119">
        <v>103301.0</v>
      </c>
      <c r="DG311" s="119">
        <v>55844.0</v>
      </c>
      <c r="DH311" s="119">
        <v>29879.0</v>
      </c>
      <c r="DI311" s="119">
        <v>15929.0</v>
      </c>
      <c r="DJ311" s="119">
        <v>8534.0</v>
      </c>
      <c r="DK311" s="119">
        <v>4640.0</v>
      </c>
      <c r="DL311" s="119">
        <v>2586.0</v>
      </c>
      <c r="DM311" s="119">
        <v>1489.0</v>
      </c>
      <c r="DN311" s="119">
        <v>889.0</v>
      </c>
      <c r="DO311" s="119">
        <v>549.0</v>
      </c>
      <c r="DP311" s="119">
        <v>348.0</v>
      </c>
      <c r="DQ311" s="119">
        <v>225.0</v>
      </c>
      <c r="DR311" s="119">
        <v>147.0</v>
      </c>
      <c r="DS311" s="119">
        <v>96.0</v>
      </c>
      <c r="DT311" s="119">
        <v>63.0</v>
      </c>
      <c r="DU311" s="119">
        <v>41.0</v>
      </c>
      <c r="DV311" s="119">
        <v>26.0</v>
      </c>
      <c r="DW311" s="119">
        <v>17.0</v>
      </c>
      <c r="DX311" s="119">
        <v>11.0</v>
      </c>
      <c r="DY311" s="119">
        <v>7.0</v>
      </c>
      <c r="DZ311" s="119">
        <v>4.0</v>
      </c>
      <c r="EA311" s="119">
        <v>3.0</v>
      </c>
      <c r="EB311" s="119">
        <v>2.0</v>
      </c>
      <c r="EC311" s="119">
        <v>1.0</v>
      </c>
      <c r="ED311" s="119">
        <v>1.0</v>
      </c>
      <c r="EE311" s="119">
        <v>0.0</v>
      </c>
      <c r="EF311" s="119">
        <v>0.0</v>
      </c>
      <c r="EG311" s="119">
        <v>0.0</v>
      </c>
      <c r="EH311" s="119">
        <v>0.0</v>
      </c>
      <c r="EI311" s="63"/>
      <c r="EJ311" s="63"/>
      <c r="EK311" s="134">
        <v>0.0</v>
      </c>
      <c r="EL311" s="134">
        <v>0.0</v>
      </c>
      <c r="EM311" s="134">
        <v>0.0</v>
      </c>
      <c r="EN311" s="134">
        <v>0.0</v>
      </c>
      <c r="EO311" s="134">
        <v>0.0</v>
      </c>
      <c r="EP311" s="134">
        <v>0.0</v>
      </c>
      <c r="EQ311" s="134">
        <v>0.0</v>
      </c>
      <c r="ER311" s="134">
        <v>0.0</v>
      </c>
      <c r="ES311" s="134">
        <v>0.0</v>
      </c>
      <c r="ET311" s="134">
        <v>0.0</v>
      </c>
      <c r="EU311" s="134">
        <v>0.0</v>
      </c>
      <c r="EV311" s="134">
        <v>0.0</v>
      </c>
      <c r="EW311" s="134">
        <v>0.0</v>
      </c>
      <c r="EX311" s="134">
        <v>1.0E-4</v>
      </c>
      <c r="EY311" s="134">
        <v>1.0E-4</v>
      </c>
      <c r="EZ311" s="134">
        <v>1.0E-4</v>
      </c>
      <c r="FA311" s="134">
        <v>2.0E-4</v>
      </c>
      <c r="FB311" s="134">
        <v>3.0E-4</v>
      </c>
      <c r="FC311" s="134">
        <v>4.0E-4</v>
      </c>
      <c r="FD311" s="134">
        <v>6.0E-4</v>
      </c>
      <c r="FE311" s="134">
        <v>8.0E-4</v>
      </c>
      <c r="FF311" s="134">
        <v>0.001</v>
      </c>
      <c r="FG311" s="134">
        <v>0.0013</v>
      </c>
      <c r="FH311" s="134">
        <v>0.0018</v>
      </c>
      <c r="FI311" s="134">
        <v>0.0022</v>
      </c>
      <c r="FJ311" s="134">
        <v>0.0028</v>
      </c>
      <c r="FK311" s="134">
        <v>0.0036</v>
      </c>
      <c r="FL311" s="134">
        <v>0.0044</v>
      </c>
      <c r="FM311" s="134">
        <v>0.0054</v>
      </c>
      <c r="FN311" s="134">
        <v>0.0066</v>
      </c>
      <c r="FO311" s="134">
        <v>0.0079</v>
      </c>
      <c r="FP311" s="134">
        <v>0.0093</v>
      </c>
      <c r="FQ311" s="134">
        <v>0.011</v>
      </c>
      <c r="FR311" s="134">
        <v>0.0127</v>
      </c>
      <c r="FS311" s="134">
        <v>0.0144</v>
      </c>
      <c r="FT311" s="134">
        <v>0.0162</v>
      </c>
      <c r="FU311" s="134">
        <v>0.0178</v>
      </c>
      <c r="FV311" s="134">
        <v>0.0193</v>
      </c>
      <c r="FW311" s="134">
        <v>0.0206</v>
      </c>
      <c r="FX311" s="134">
        <v>0.0215</v>
      </c>
      <c r="FY311" s="134">
        <v>0.0222</v>
      </c>
      <c r="FZ311" s="134">
        <v>0.0226</v>
      </c>
      <c r="GA311" s="134">
        <v>0.0228</v>
      </c>
      <c r="GB311" s="134">
        <v>0.0227</v>
      </c>
      <c r="GC311" s="134">
        <v>0.0226</v>
      </c>
      <c r="GD311" s="134">
        <v>0.0225</v>
      </c>
      <c r="GE311" s="134">
        <v>0.0225</v>
      </c>
      <c r="GF311" s="134">
        <v>0.0229</v>
      </c>
      <c r="GG311" s="134">
        <v>0.0238</v>
      </c>
      <c r="GH311" s="134">
        <v>0.0255</v>
      </c>
      <c r="GI311" s="134">
        <v>0.0282</v>
      </c>
      <c r="GJ311" s="134">
        <v>0.0317</v>
      </c>
      <c r="GK311" s="134">
        <v>0.0361</v>
      </c>
      <c r="GL311" s="134">
        <v>0.0409</v>
      </c>
      <c r="GM311" s="134">
        <v>0.0456</v>
      </c>
      <c r="GN311" s="134">
        <v>0.0494</v>
      </c>
      <c r="GO311" s="134">
        <v>0.0516</v>
      </c>
      <c r="GP311" s="134">
        <v>0.0518</v>
      </c>
      <c r="GQ311" s="134">
        <v>0.0497</v>
      </c>
      <c r="GR311" s="134">
        <v>0.0454</v>
      </c>
      <c r="GS311" s="134">
        <v>0.0395</v>
      </c>
      <c r="GT311" s="134">
        <v>0.0327</v>
      </c>
      <c r="GU311" s="134">
        <v>0.0258</v>
      </c>
      <c r="GV311" s="134">
        <v>0.0194</v>
      </c>
      <c r="GW311" s="134">
        <v>0.0139</v>
      </c>
      <c r="GX311" s="134">
        <v>0.0096</v>
      </c>
      <c r="GY311" s="134">
        <v>0.0063</v>
      </c>
      <c r="GZ311" s="134">
        <v>0.004</v>
      </c>
      <c r="HA311" s="134">
        <v>0.0024</v>
      </c>
      <c r="HB311" s="134">
        <v>0.0014</v>
      </c>
      <c r="HC311" s="134">
        <v>8.0E-4</v>
      </c>
      <c r="HD311" s="134">
        <v>5.0E-4</v>
      </c>
      <c r="HE311" s="134">
        <v>3.0E-4</v>
      </c>
      <c r="HF311" s="134">
        <v>1.0E-4</v>
      </c>
      <c r="HG311" s="134">
        <v>1.0E-4</v>
      </c>
      <c r="HH311" s="134">
        <v>0.0</v>
      </c>
      <c r="HI311" s="134">
        <v>0.0</v>
      </c>
      <c r="HJ311" s="134">
        <v>0.0</v>
      </c>
      <c r="HK311" s="134">
        <v>0.0</v>
      </c>
      <c r="HL311" s="134">
        <v>0.0</v>
      </c>
      <c r="HM311" s="134">
        <v>0.0</v>
      </c>
      <c r="HN311" s="134">
        <v>0.0</v>
      </c>
      <c r="HO311" s="134">
        <v>0.0</v>
      </c>
      <c r="HP311" s="134">
        <v>0.0</v>
      </c>
      <c r="HQ311" s="134">
        <v>0.0</v>
      </c>
      <c r="HR311" s="134">
        <v>0.0</v>
      </c>
      <c r="HS311" s="134">
        <v>0.0</v>
      </c>
      <c r="HT311" s="134">
        <v>0.0</v>
      </c>
      <c r="HU311" s="134">
        <v>0.0</v>
      </c>
      <c r="HV311" s="134">
        <v>0.0</v>
      </c>
      <c r="HW311" s="134">
        <v>0.0</v>
      </c>
      <c r="HX311" s="134">
        <v>0.0</v>
      </c>
      <c r="HY311" s="134">
        <v>0.0</v>
      </c>
      <c r="HZ311" s="134">
        <v>0.0</v>
      </c>
      <c r="IA311" s="134">
        <v>0.0</v>
      </c>
      <c r="IB311" s="134">
        <v>0.0</v>
      </c>
      <c r="IC311" s="134">
        <v>0.0</v>
      </c>
      <c r="ID311" s="134">
        <v>0.0</v>
      </c>
      <c r="IE311" s="134">
        <v>0.0</v>
      </c>
      <c r="IF311" s="134">
        <v>0.0</v>
      </c>
      <c r="IG311" s="134">
        <v>0.0</v>
      </c>
    </row>
    <row r="312" hidden="1">
      <c r="A312" s="119" t="s">
        <v>96</v>
      </c>
      <c r="B312" s="119" t="s">
        <v>97</v>
      </c>
      <c r="C312" s="119">
        <v>1958.0</v>
      </c>
      <c r="D312" s="119">
        <v>6.29952164E8</v>
      </c>
      <c r="E312" s="63"/>
      <c r="F312" s="126">
        <v>0.119</v>
      </c>
      <c r="G312" s="126">
        <v>1.0</v>
      </c>
      <c r="H312" s="126">
        <v>0.136</v>
      </c>
      <c r="I312" s="126">
        <v>0.41</v>
      </c>
      <c r="J312" s="126">
        <v>0.427</v>
      </c>
      <c r="K312" s="126">
        <v>0.026</v>
      </c>
      <c r="L312" s="126">
        <v>0.0</v>
      </c>
      <c r="M312" s="63"/>
      <c r="N312" s="126">
        <v>0.026</v>
      </c>
      <c r="O312" s="63"/>
      <c r="P312" s="63"/>
      <c r="Q312" s="119">
        <v>7.4920779E7</v>
      </c>
      <c r="R312" s="63"/>
      <c r="S312" s="119">
        <v>8.5972624E7</v>
      </c>
      <c r="T312" s="119">
        <v>2.58366339E8</v>
      </c>
      <c r="U312" s="119">
        <v>2.69284133E8</v>
      </c>
      <c r="V312" s="119">
        <v>1.6281182E7</v>
      </c>
      <c r="W312" s="119">
        <v>47855.0</v>
      </c>
      <c r="X312" s="63"/>
      <c r="Y312" s="119">
        <v>1.6329068E7</v>
      </c>
      <c r="Z312" s="63"/>
      <c r="AA312" s="63"/>
      <c r="AB312" s="126">
        <v>0.049</v>
      </c>
      <c r="AC312" s="63"/>
      <c r="AD312" s="121">
        <v>0.05</v>
      </c>
      <c r="AE312" s="121">
        <v>0.34</v>
      </c>
      <c r="AF312" s="121">
        <v>0.54</v>
      </c>
      <c r="AG312" s="121">
        <v>0.24</v>
      </c>
      <c r="AH312" s="121">
        <v>0.1</v>
      </c>
      <c r="AI312" s="63"/>
      <c r="AJ312" s="121">
        <v>0.24</v>
      </c>
      <c r="AK312" s="63" t="str">
        <f t="shared" si="1"/>
        <v>Europe</v>
      </c>
      <c r="AL312" s="119">
        <v>0.0</v>
      </c>
      <c r="AM312" s="119">
        <v>0.0</v>
      </c>
      <c r="AN312" s="119">
        <v>0.0</v>
      </c>
      <c r="AO312" s="119">
        <v>0.0</v>
      </c>
      <c r="AP312" s="119">
        <v>0.0</v>
      </c>
      <c r="AQ312" s="119">
        <v>1.0</v>
      </c>
      <c r="AR312" s="119">
        <v>2.0</v>
      </c>
      <c r="AS312" s="119">
        <v>4.0</v>
      </c>
      <c r="AT312" s="119">
        <v>7.0</v>
      </c>
      <c r="AU312" s="119">
        <v>13.0</v>
      </c>
      <c r="AV312" s="119">
        <v>24.0</v>
      </c>
      <c r="AW312" s="119">
        <v>43.0</v>
      </c>
      <c r="AX312" s="119">
        <v>78.0</v>
      </c>
      <c r="AY312" s="119">
        <v>136.0</v>
      </c>
      <c r="AZ312" s="119">
        <v>236.0</v>
      </c>
      <c r="BA312" s="119">
        <v>401.0</v>
      </c>
      <c r="BB312" s="119">
        <v>669.0</v>
      </c>
      <c r="BC312" s="119">
        <v>1100.0</v>
      </c>
      <c r="BD312" s="119">
        <v>1780.0</v>
      </c>
      <c r="BE312" s="119">
        <v>2834.0</v>
      </c>
      <c r="BF312" s="119">
        <v>4448.0</v>
      </c>
      <c r="BG312" s="119">
        <v>6890.0</v>
      </c>
      <c r="BH312" s="119">
        <v>10550.0</v>
      </c>
      <c r="BI312" s="119">
        <v>16019.0</v>
      </c>
      <c r="BJ312" s="119">
        <v>24206.0</v>
      </c>
      <c r="BK312" s="119">
        <v>36586.0</v>
      </c>
      <c r="BL312" s="119">
        <v>55644.0</v>
      </c>
      <c r="BM312" s="119">
        <v>85725.0</v>
      </c>
      <c r="BN312" s="119">
        <v>134557.0</v>
      </c>
      <c r="BO312" s="119">
        <v>215956.0</v>
      </c>
      <c r="BP312" s="119">
        <v>354412.0</v>
      </c>
      <c r="BQ312" s="119">
        <v>592663.0</v>
      </c>
      <c r="BR312" s="119">
        <v>1003193.0</v>
      </c>
      <c r="BS312" s="119">
        <v>1702503.0</v>
      </c>
      <c r="BT312" s="119">
        <v>2860083.0</v>
      </c>
      <c r="BU312" s="119">
        <v>4682107.0</v>
      </c>
      <c r="BV312" s="119">
        <v>7342744.0</v>
      </c>
      <c r="BW312" s="119">
        <v>1.0855111E7</v>
      </c>
      <c r="BX312" s="119">
        <v>1.4931622E7</v>
      </c>
      <c r="BY312" s="119">
        <v>1.8946586E7</v>
      </c>
      <c r="BZ312" s="119">
        <v>2.210369E7</v>
      </c>
      <c r="CA312" s="119">
        <v>2.3783159E7</v>
      </c>
      <c r="CB312" s="119">
        <v>2.3879652E7</v>
      </c>
      <c r="CC312" s="119">
        <v>2.2905668E7</v>
      </c>
      <c r="CD312" s="119">
        <v>2.1788869E7</v>
      </c>
      <c r="CE312" s="119">
        <v>2.149291E7</v>
      </c>
      <c r="CF312" s="119">
        <v>2.2648254E7</v>
      </c>
      <c r="CG312" s="119">
        <v>2.5304998E7</v>
      </c>
      <c r="CH312" s="119">
        <v>2.8892001E7</v>
      </c>
      <c r="CI312" s="119">
        <v>3.2471363E7</v>
      </c>
      <c r="CJ312" s="119">
        <v>3.5199463E7</v>
      </c>
      <c r="CK312" s="119">
        <v>3.6665753E7</v>
      </c>
      <c r="CL312" s="119">
        <v>3.6880588E7</v>
      </c>
      <c r="CM312" s="119">
        <v>3.6030582E7</v>
      </c>
      <c r="CN312" s="119">
        <v>3.4252221E7</v>
      </c>
      <c r="CO312" s="119">
        <v>3.1559642E7</v>
      </c>
      <c r="CP312" s="119">
        <v>2.7939981E7</v>
      </c>
      <c r="CQ312" s="119">
        <v>2.3526889E7</v>
      </c>
      <c r="CR312" s="119">
        <v>1.8690506E7</v>
      </c>
      <c r="CS312" s="119">
        <v>1.3951157E7</v>
      </c>
      <c r="CT312" s="119">
        <v>9786814.0</v>
      </c>
      <c r="CU312" s="119">
        <v>6479004.0</v>
      </c>
      <c r="CV312" s="119">
        <v>4077311.0</v>
      </c>
      <c r="CW312" s="119">
        <v>2462440.0</v>
      </c>
      <c r="CX312" s="119">
        <v>1442043.0</v>
      </c>
      <c r="CY312" s="119">
        <v>826591.0</v>
      </c>
      <c r="CZ312" s="119">
        <v>466932.0</v>
      </c>
      <c r="DA312" s="119">
        <v>260865.0</v>
      </c>
      <c r="DB312" s="119">
        <v>144275.0</v>
      </c>
      <c r="DC312" s="119">
        <v>78967.0</v>
      </c>
      <c r="DD312" s="119">
        <v>42755.0</v>
      </c>
      <c r="DE312" s="119">
        <v>22893.0</v>
      </c>
      <c r="DF312" s="119">
        <v>12121.0</v>
      </c>
      <c r="DG312" s="119">
        <v>6341.0</v>
      </c>
      <c r="DH312" s="119">
        <v>3274.0</v>
      </c>
      <c r="DI312" s="119">
        <v>1664.0</v>
      </c>
      <c r="DJ312" s="119">
        <v>831.0</v>
      </c>
      <c r="DK312" s="119">
        <v>406.0</v>
      </c>
      <c r="DL312" s="119">
        <v>194.0</v>
      </c>
      <c r="DM312" s="119">
        <v>90.0</v>
      </c>
      <c r="DN312" s="119">
        <v>41.0</v>
      </c>
      <c r="DO312" s="119">
        <v>18.0</v>
      </c>
      <c r="DP312" s="119">
        <v>8.0</v>
      </c>
      <c r="DQ312" s="119">
        <v>3.0</v>
      </c>
      <c r="DR312" s="119">
        <v>1.0</v>
      </c>
      <c r="DS312" s="119">
        <v>1.0</v>
      </c>
      <c r="DT312" s="119">
        <v>0.0</v>
      </c>
      <c r="DU312" s="119">
        <v>0.0</v>
      </c>
      <c r="DV312" s="119">
        <v>0.0</v>
      </c>
      <c r="DW312" s="119">
        <v>0.0</v>
      </c>
      <c r="DX312" s="119">
        <v>0.0</v>
      </c>
      <c r="DY312" s="119">
        <v>0.0</v>
      </c>
      <c r="DZ312" s="119">
        <v>0.0</v>
      </c>
      <c r="EA312" s="119">
        <v>0.0</v>
      </c>
      <c r="EB312" s="119">
        <v>0.0</v>
      </c>
      <c r="EC312" s="119">
        <v>0.0</v>
      </c>
      <c r="ED312" s="119">
        <v>0.0</v>
      </c>
      <c r="EE312" s="119">
        <v>0.0</v>
      </c>
      <c r="EF312" s="119">
        <v>0.0</v>
      </c>
      <c r="EG312" s="119">
        <v>0.0</v>
      </c>
      <c r="EH312" s="119">
        <v>0.0</v>
      </c>
      <c r="EI312" s="63"/>
      <c r="EJ312" s="63"/>
      <c r="EK312" s="134">
        <v>0.0</v>
      </c>
      <c r="EL312" s="134">
        <v>0.0</v>
      </c>
      <c r="EM312" s="134">
        <v>0.0</v>
      </c>
      <c r="EN312" s="134">
        <v>0.0</v>
      </c>
      <c r="EO312" s="134">
        <v>0.0</v>
      </c>
      <c r="EP312" s="134">
        <v>0.0</v>
      </c>
      <c r="EQ312" s="134">
        <v>0.0</v>
      </c>
      <c r="ER312" s="134">
        <v>0.0</v>
      </c>
      <c r="ES312" s="134">
        <v>0.0</v>
      </c>
      <c r="ET312" s="134">
        <v>0.0</v>
      </c>
      <c r="EU312" s="134">
        <v>0.0</v>
      </c>
      <c r="EV312" s="134">
        <v>0.0</v>
      </c>
      <c r="EW312" s="134">
        <v>0.0</v>
      </c>
      <c r="EX312" s="134">
        <v>0.0</v>
      </c>
      <c r="EY312" s="134">
        <v>0.0</v>
      </c>
      <c r="EZ312" s="134">
        <v>0.0</v>
      </c>
      <c r="FA312" s="134">
        <v>0.0</v>
      </c>
      <c r="FB312" s="134">
        <v>0.0</v>
      </c>
      <c r="FC312" s="134">
        <v>0.0</v>
      </c>
      <c r="FD312" s="134">
        <v>0.0</v>
      </c>
      <c r="FE312" s="134">
        <v>0.0</v>
      </c>
      <c r="FF312" s="134">
        <v>0.0</v>
      </c>
      <c r="FG312" s="134">
        <v>0.0</v>
      </c>
      <c r="FH312" s="134">
        <v>0.0</v>
      </c>
      <c r="FI312" s="134">
        <v>0.0</v>
      </c>
      <c r="FJ312" s="134">
        <v>1.0E-4</v>
      </c>
      <c r="FK312" s="134">
        <v>1.0E-4</v>
      </c>
      <c r="FL312" s="134">
        <v>1.0E-4</v>
      </c>
      <c r="FM312" s="134">
        <v>2.0E-4</v>
      </c>
      <c r="FN312" s="134">
        <v>3.0E-4</v>
      </c>
      <c r="FO312" s="134">
        <v>6.0E-4</v>
      </c>
      <c r="FP312" s="134">
        <v>9.0E-4</v>
      </c>
      <c r="FQ312" s="134">
        <v>0.0016</v>
      </c>
      <c r="FR312" s="134">
        <v>0.0027</v>
      </c>
      <c r="FS312" s="134">
        <v>0.0045</v>
      </c>
      <c r="FT312" s="134">
        <v>0.0074</v>
      </c>
      <c r="FU312" s="134">
        <v>0.0117</v>
      </c>
      <c r="FV312" s="134">
        <v>0.0172</v>
      </c>
      <c r="FW312" s="134">
        <v>0.0237</v>
      </c>
      <c r="FX312" s="134">
        <v>0.0301</v>
      </c>
      <c r="FY312" s="134">
        <v>0.0351</v>
      </c>
      <c r="FZ312" s="134">
        <v>0.0378</v>
      </c>
      <c r="GA312" s="134">
        <v>0.0379</v>
      </c>
      <c r="GB312" s="134">
        <v>0.0364</v>
      </c>
      <c r="GC312" s="134">
        <v>0.0346</v>
      </c>
      <c r="GD312" s="134">
        <v>0.0341</v>
      </c>
      <c r="GE312" s="134">
        <v>0.036</v>
      </c>
      <c r="GF312" s="134">
        <v>0.0402</v>
      </c>
      <c r="GG312" s="134">
        <v>0.0459</v>
      </c>
      <c r="GH312" s="134">
        <v>0.0515</v>
      </c>
      <c r="GI312" s="134">
        <v>0.0559</v>
      </c>
      <c r="GJ312" s="134">
        <v>0.0582</v>
      </c>
      <c r="GK312" s="134">
        <v>0.0585</v>
      </c>
      <c r="GL312" s="134">
        <v>0.0572</v>
      </c>
      <c r="GM312" s="134">
        <v>0.0544</v>
      </c>
      <c r="GN312" s="134">
        <v>0.0501</v>
      </c>
      <c r="GO312" s="134">
        <v>0.0444</v>
      </c>
      <c r="GP312" s="134">
        <v>0.0373</v>
      </c>
      <c r="GQ312" s="134">
        <v>0.0297</v>
      </c>
      <c r="GR312" s="134">
        <v>0.0221</v>
      </c>
      <c r="GS312" s="134">
        <v>0.0155</v>
      </c>
      <c r="GT312" s="134">
        <v>0.0103</v>
      </c>
      <c r="GU312" s="134">
        <v>0.0065</v>
      </c>
      <c r="GV312" s="134">
        <v>0.0039</v>
      </c>
      <c r="GW312" s="134">
        <v>0.0023</v>
      </c>
      <c r="GX312" s="134">
        <v>0.0013</v>
      </c>
      <c r="GY312" s="134">
        <v>7.0E-4</v>
      </c>
      <c r="GZ312" s="134">
        <v>4.0E-4</v>
      </c>
      <c r="HA312" s="134">
        <v>2.0E-4</v>
      </c>
      <c r="HB312" s="134">
        <v>1.0E-4</v>
      </c>
      <c r="HC312" s="134">
        <v>1.0E-4</v>
      </c>
      <c r="HD312" s="134">
        <v>0.0</v>
      </c>
      <c r="HE312" s="134">
        <v>0.0</v>
      </c>
      <c r="HF312" s="134">
        <v>0.0</v>
      </c>
      <c r="HG312" s="134">
        <v>0.0</v>
      </c>
      <c r="HH312" s="134">
        <v>0.0</v>
      </c>
      <c r="HI312" s="134">
        <v>0.0</v>
      </c>
      <c r="HJ312" s="134">
        <v>0.0</v>
      </c>
      <c r="HK312" s="134">
        <v>0.0</v>
      </c>
      <c r="HL312" s="134">
        <v>0.0</v>
      </c>
      <c r="HM312" s="134">
        <v>0.0</v>
      </c>
      <c r="HN312" s="134">
        <v>0.0</v>
      </c>
      <c r="HO312" s="134">
        <v>0.0</v>
      </c>
      <c r="HP312" s="134">
        <v>0.0</v>
      </c>
      <c r="HQ312" s="134">
        <v>0.0</v>
      </c>
      <c r="HR312" s="134">
        <v>0.0</v>
      </c>
      <c r="HS312" s="134">
        <v>0.0</v>
      </c>
      <c r="HT312" s="134">
        <v>0.0</v>
      </c>
      <c r="HU312" s="134">
        <v>0.0</v>
      </c>
      <c r="HV312" s="134">
        <v>0.0</v>
      </c>
      <c r="HW312" s="134">
        <v>0.0</v>
      </c>
      <c r="HX312" s="134">
        <v>0.0</v>
      </c>
      <c r="HY312" s="134">
        <v>0.0</v>
      </c>
      <c r="HZ312" s="134">
        <v>0.0</v>
      </c>
      <c r="IA312" s="134">
        <v>0.0</v>
      </c>
      <c r="IB312" s="134">
        <v>0.0</v>
      </c>
      <c r="IC312" s="134">
        <v>0.0</v>
      </c>
      <c r="ID312" s="134">
        <v>0.0</v>
      </c>
      <c r="IE312" s="134">
        <v>0.0</v>
      </c>
      <c r="IF312" s="134">
        <v>0.0</v>
      </c>
      <c r="IG312" s="134">
        <v>0.0</v>
      </c>
    </row>
    <row r="313" hidden="1">
      <c r="A313" s="119" t="s">
        <v>98</v>
      </c>
      <c r="B313" s="119" t="s">
        <v>99</v>
      </c>
      <c r="C313" s="119">
        <v>1958.0</v>
      </c>
      <c r="D313" s="119">
        <v>2.71594488E8</v>
      </c>
      <c r="E313" s="63"/>
      <c r="F313" s="126">
        <v>0.548</v>
      </c>
      <c r="G313" s="126">
        <v>1.0</v>
      </c>
      <c r="H313" s="126">
        <v>0.578</v>
      </c>
      <c r="I313" s="126">
        <v>0.368</v>
      </c>
      <c r="J313" s="126">
        <v>0.052</v>
      </c>
      <c r="K313" s="126">
        <v>0.002</v>
      </c>
      <c r="L313" s="126">
        <v>0.0</v>
      </c>
      <c r="M313" s="63"/>
      <c r="N313" s="126">
        <v>0.002</v>
      </c>
      <c r="O313" s="63"/>
      <c r="P313" s="63"/>
      <c r="Q313" s="119">
        <v>1.48915909E8</v>
      </c>
      <c r="R313" s="63"/>
      <c r="S313" s="119">
        <v>1.56955272E8</v>
      </c>
      <c r="T313" s="119">
        <v>9.9977713E7</v>
      </c>
      <c r="U313" s="119">
        <v>1.3995113E7</v>
      </c>
      <c r="V313" s="119">
        <v>634391.0</v>
      </c>
      <c r="W313" s="119">
        <v>30555.0</v>
      </c>
      <c r="X313" s="63"/>
      <c r="Y313" s="119">
        <v>666388.0</v>
      </c>
      <c r="Z313" s="63"/>
      <c r="AA313" s="63"/>
      <c r="AB313" s="126">
        <v>0.096</v>
      </c>
      <c r="AC313" s="63"/>
      <c r="AD313" s="121">
        <v>0.1</v>
      </c>
      <c r="AE313" s="121">
        <v>0.13</v>
      </c>
      <c r="AF313" s="121">
        <v>0.03</v>
      </c>
      <c r="AG313" s="121">
        <v>0.01</v>
      </c>
      <c r="AH313" s="121">
        <v>0.06</v>
      </c>
      <c r="AI313" s="63"/>
      <c r="AJ313" s="121">
        <v>0.01</v>
      </c>
      <c r="AK313" s="63" t="str">
        <f t="shared" si="1"/>
        <v>Africa</v>
      </c>
      <c r="AL313" s="119">
        <v>5215.0</v>
      </c>
      <c r="AM313" s="119">
        <v>6820.0</v>
      </c>
      <c r="AN313" s="119">
        <v>8913.0</v>
      </c>
      <c r="AO313" s="119">
        <v>11640.0</v>
      </c>
      <c r="AP313" s="119">
        <v>15188.0</v>
      </c>
      <c r="AQ313" s="119">
        <v>19794.0</v>
      </c>
      <c r="AR313" s="119">
        <v>25758.0</v>
      </c>
      <c r="AS313" s="119">
        <v>33459.0</v>
      </c>
      <c r="AT313" s="119">
        <v>43370.0</v>
      </c>
      <c r="AU313" s="119">
        <v>56082.0</v>
      </c>
      <c r="AV313" s="119">
        <v>72328.0</v>
      </c>
      <c r="AW313" s="119">
        <v>93017.0</v>
      </c>
      <c r="AX313" s="119">
        <v>119273.0</v>
      </c>
      <c r="AY313" s="119">
        <v>152480.0</v>
      </c>
      <c r="AZ313" s="119">
        <v>194339.0</v>
      </c>
      <c r="BA313" s="119">
        <v>246937.0</v>
      </c>
      <c r="BB313" s="119">
        <v>312818.0</v>
      </c>
      <c r="BC313" s="119">
        <v>395069.0</v>
      </c>
      <c r="BD313" s="119">
        <v>497406.0</v>
      </c>
      <c r="BE313" s="119">
        <v>624261.0</v>
      </c>
      <c r="BF313" s="119">
        <v>780862.0</v>
      </c>
      <c r="BG313" s="119">
        <v>973303.0</v>
      </c>
      <c r="BH313" s="119">
        <v>1208585.0</v>
      </c>
      <c r="BI313" s="119">
        <v>1494656.0</v>
      </c>
      <c r="BJ313" s="119">
        <v>1840440.0</v>
      </c>
      <c r="BK313" s="119">
        <v>2255909.0</v>
      </c>
      <c r="BL313" s="119">
        <v>2752192.0</v>
      </c>
      <c r="BM313" s="119">
        <v>3341658.0</v>
      </c>
      <c r="BN313" s="119">
        <v>4037752.0</v>
      </c>
      <c r="BO313" s="119">
        <v>4854171.0</v>
      </c>
      <c r="BP313" s="119">
        <v>5803010.0</v>
      </c>
      <c r="BQ313" s="119">
        <v>6891802.0</v>
      </c>
      <c r="BR313" s="119">
        <v>8119663.0</v>
      </c>
      <c r="BS313" s="119">
        <v>9472469.0</v>
      </c>
      <c r="BT313" s="119">
        <v>1.09162E7</v>
      </c>
      <c r="BU313" s="119">
        <v>1.2388016E7</v>
      </c>
      <c r="BV313" s="119">
        <v>1.3788477E7</v>
      </c>
      <c r="BW313" s="119">
        <v>1.4984063E7</v>
      </c>
      <c r="BX313" s="119">
        <v>1.5829634E7</v>
      </c>
      <c r="BY313" s="119">
        <v>1.6209518E7</v>
      </c>
      <c r="BZ313" s="119">
        <v>1.6078726E7</v>
      </c>
      <c r="CA313" s="119">
        <v>1.5478818E7</v>
      </c>
      <c r="CB313" s="119">
        <v>1.451703E7</v>
      </c>
      <c r="CC313" s="119">
        <v>1.3322389E7</v>
      </c>
      <c r="CD313" s="119">
        <v>1.200613E7</v>
      </c>
      <c r="CE313" s="119">
        <v>1.0645166E7</v>
      </c>
      <c r="CF313" s="119">
        <v>9287573.0</v>
      </c>
      <c r="CG313" s="119">
        <v>7966539.0</v>
      </c>
      <c r="CH313" s="119">
        <v>6710618.0</v>
      </c>
      <c r="CI313" s="119">
        <v>5546508.0</v>
      </c>
      <c r="CJ313" s="119">
        <v>4496942.0</v>
      </c>
      <c r="CK313" s="119">
        <v>3577571.0</v>
      </c>
      <c r="CL313" s="119">
        <v>2795152.0</v>
      </c>
      <c r="CM313" s="119">
        <v>2147608.0</v>
      </c>
      <c r="CN313" s="119">
        <v>1625555.0</v>
      </c>
      <c r="CO313" s="119">
        <v>1214619.0</v>
      </c>
      <c r="CP313" s="119">
        <v>897920.0</v>
      </c>
      <c r="CQ313" s="119">
        <v>658210.0</v>
      </c>
      <c r="CR313" s="119">
        <v>479438.0</v>
      </c>
      <c r="CS313" s="119">
        <v>347660.0</v>
      </c>
      <c r="CT313" s="119">
        <v>251380.0</v>
      </c>
      <c r="CU313" s="119">
        <v>181500.0</v>
      </c>
      <c r="CV313" s="119">
        <v>131025.0</v>
      </c>
      <c r="CW313" s="119">
        <v>94696.0</v>
      </c>
      <c r="CX313" s="119">
        <v>68607.0</v>
      </c>
      <c r="CY313" s="119">
        <v>49892.0</v>
      </c>
      <c r="CZ313" s="119">
        <v>36455.0</v>
      </c>
      <c r="DA313" s="119">
        <v>26783.0</v>
      </c>
      <c r="DB313" s="119">
        <v>19787.0</v>
      </c>
      <c r="DC313" s="119">
        <v>14692.0</v>
      </c>
      <c r="DD313" s="119">
        <v>10954.0</v>
      </c>
      <c r="DE313" s="119">
        <v>8190.0</v>
      </c>
      <c r="DF313" s="119">
        <v>6130.0</v>
      </c>
      <c r="DG313" s="119">
        <v>4588.0</v>
      </c>
      <c r="DH313" s="119">
        <v>3429.0</v>
      </c>
      <c r="DI313" s="119">
        <v>2556.0</v>
      </c>
      <c r="DJ313" s="119">
        <v>1900.0</v>
      </c>
      <c r="DK313" s="119">
        <v>1407.0</v>
      </c>
      <c r="DL313" s="119">
        <v>1037.0</v>
      </c>
      <c r="DM313" s="119">
        <v>762.0</v>
      </c>
      <c r="DN313" s="119">
        <v>557.0</v>
      </c>
      <c r="DO313" s="119">
        <v>406.0</v>
      </c>
      <c r="DP313" s="119">
        <v>294.0</v>
      </c>
      <c r="DQ313" s="119">
        <v>213.0</v>
      </c>
      <c r="DR313" s="119">
        <v>153.0</v>
      </c>
      <c r="DS313" s="119">
        <v>110.0</v>
      </c>
      <c r="DT313" s="119">
        <v>78.0</v>
      </c>
      <c r="DU313" s="119">
        <v>56.0</v>
      </c>
      <c r="DV313" s="119">
        <v>40.0</v>
      </c>
      <c r="DW313" s="119">
        <v>28.0</v>
      </c>
      <c r="DX313" s="119">
        <v>20.0</v>
      </c>
      <c r="DY313" s="119">
        <v>14.0</v>
      </c>
      <c r="DZ313" s="119">
        <v>10.0</v>
      </c>
      <c r="EA313" s="119">
        <v>7.0</v>
      </c>
      <c r="EB313" s="119">
        <v>5.0</v>
      </c>
      <c r="EC313" s="119">
        <v>3.0</v>
      </c>
      <c r="ED313" s="119">
        <v>2.0</v>
      </c>
      <c r="EE313" s="119">
        <v>2.0</v>
      </c>
      <c r="EF313" s="119">
        <v>1.0</v>
      </c>
      <c r="EG313" s="119">
        <v>1.0</v>
      </c>
      <c r="EH313" s="119">
        <v>1.0</v>
      </c>
      <c r="EI313" s="63"/>
      <c r="EJ313" s="63"/>
      <c r="EK313" s="134">
        <v>0.0</v>
      </c>
      <c r="EL313" s="134">
        <v>0.0</v>
      </c>
      <c r="EM313" s="134">
        <v>0.0</v>
      </c>
      <c r="EN313" s="134">
        <v>0.0</v>
      </c>
      <c r="EO313" s="134">
        <v>1.0E-4</v>
      </c>
      <c r="EP313" s="134">
        <v>1.0E-4</v>
      </c>
      <c r="EQ313" s="134">
        <v>1.0E-4</v>
      </c>
      <c r="ER313" s="134">
        <v>1.0E-4</v>
      </c>
      <c r="ES313" s="134">
        <v>2.0E-4</v>
      </c>
      <c r="ET313" s="134">
        <v>2.0E-4</v>
      </c>
      <c r="EU313" s="134">
        <v>3.0E-4</v>
      </c>
      <c r="EV313" s="134">
        <v>3.0E-4</v>
      </c>
      <c r="EW313" s="134">
        <v>4.0E-4</v>
      </c>
      <c r="EX313" s="134">
        <v>6.0E-4</v>
      </c>
      <c r="EY313" s="134">
        <v>7.0E-4</v>
      </c>
      <c r="EZ313" s="134">
        <v>9.0E-4</v>
      </c>
      <c r="FA313" s="134">
        <v>0.0012</v>
      </c>
      <c r="FB313" s="134">
        <v>0.0015</v>
      </c>
      <c r="FC313" s="134">
        <v>0.0018</v>
      </c>
      <c r="FD313" s="134">
        <v>0.0023</v>
      </c>
      <c r="FE313" s="134">
        <v>0.0029</v>
      </c>
      <c r="FF313" s="134">
        <v>0.0036</v>
      </c>
      <c r="FG313" s="134">
        <v>0.0044</v>
      </c>
      <c r="FH313" s="134">
        <v>0.0055</v>
      </c>
      <c r="FI313" s="134">
        <v>0.0068</v>
      </c>
      <c r="FJ313" s="134">
        <v>0.0083</v>
      </c>
      <c r="FK313" s="134">
        <v>0.0101</v>
      </c>
      <c r="FL313" s="134">
        <v>0.0123</v>
      </c>
      <c r="FM313" s="134">
        <v>0.0149</v>
      </c>
      <c r="FN313" s="134">
        <v>0.0179</v>
      </c>
      <c r="FO313" s="134">
        <v>0.0214</v>
      </c>
      <c r="FP313" s="134">
        <v>0.0254</v>
      </c>
      <c r="FQ313" s="134">
        <v>0.0299</v>
      </c>
      <c r="FR313" s="134">
        <v>0.0349</v>
      </c>
      <c r="FS313" s="134">
        <v>0.0402</v>
      </c>
      <c r="FT313" s="134">
        <v>0.0456</v>
      </c>
      <c r="FU313" s="134">
        <v>0.0508</v>
      </c>
      <c r="FV313" s="134">
        <v>0.0552</v>
      </c>
      <c r="FW313" s="134">
        <v>0.0583</v>
      </c>
      <c r="FX313" s="134">
        <v>0.0597</v>
      </c>
      <c r="FY313" s="134">
        <v>0.0592</v>
      </c>
      <c r="FZ313" s="134">
        <v>0.057</v>
      </c>
      <c r="GA313" s="134">
        <v>0.0535</v>
      </c>
      <c r="GB313" s="134">
        <v>0.0491</v>
      </c>
      <c r="GC313" s="134">
        <v>0.0442</v>
      </c>
      <c r="GD313" s="134">
        <v>0.0392</v>
      </c>
      <c r="GE313" s="134">
        <v>0.0342</v>
      </c>
      <c r="GF313" s="134">
        <v>0.0293</v>
      </c>
      <c r="GG313" s="134">
        <v>0.0247</v>
      </c>
      <c r="GH313" s="134">
        <v>0.0204</v>
      </c>
      <c r="GI313" s="134">
        <v>0.0166</v>
      </c>
      <c r="GJ313" s="134">
        <v>0.0132</v>
      </c>
      <c r="GK313" s="134">
        <v>0.0103</v>
      </c>
      <c r="GL313" s="134">
        <v>0.0079</v>
      </c>
      <c r="GM313" s="134">
        <v>0.006</v>
      </c>
      <c r="GN313" s="134">
        <v>0.0045</v>
      </c>
      <c r="GO313" s="134">
        <v>0.0033</v>
      </c>
      <c r="GP313" s="134">
        <v>0.0024</v>
      </c>
      <c r="GQ313" s="134">
        <v>0.0018</v>
      </c>
      <c r="GR313" s="134">
        <v>0.0013</v>
      </c>
      <c r="GS313" s="134">
        <v>9.0E-4</v>
      </c>
      <c r="GT313" s="134">
        <v>7.0E-4</v>
      </c>
      <c r="GU313" s="134">
        <v>5.0E-4</v>
      </c>
      <c r="GV313" s="134">
        <v>3.0E-4</v>
      </c>
      <c r="GW313" s="134">
        <v>3.0E-4</v>
      </c>
      <c r="GX313" s="134">
        <v>2.0E-4</v>
      </c>
      <c r="GY313" s="134">
        <v>1.0E-4</v>
      </c>
      <c r="GZ313" s="134">
        <v>1.0E-4</v>
      </c>
      <c r="HA313" s="134">
        <v>1.0E-4</v>
      </c>
      <c r="HB313" s="134">
        <v>1.0E-4</v>
      </c>
      <c r="HC313" s="134">
        <v>0.0</v>
      </c>
      <c r="HD313" s="134">
        <v>0.0</v>
      </c>
      <c r="HE313" s="134">
        <v>0.0</v>
      </c>
      <c r="HF313" s="134">
        <v>0.0</v>
      </c>
      <c r="HG313" s="134">
        <v>0.0</v>
      </c>
      <c r="HH313" s="134">
        <v>0.0</v>
      </c>
      <c r="HI313" s="134">
        <v>0.0</v>
      </c>
      <c r="HJ313" s="134">
        <v>0.0</v>
      </c>
      <c r="HK313" s="134">
        <v>0.0</v>
      </c>
      <c r="HL313" s="134">
        <v>0.0</v>
      </c>
      <c r="HM313" s="134">
        <v>0.0</v>
      </c>
      <c r="HN313" s="134">
        <v>0.0</v>
      </c>
      <c r="HO313" s="134">
        <v>0.0</v>
      </c>
      <c r="HP313" s="134">
        <v>0.0</v>
      </c>
      <c r="HQ313" s="134">
        <v>0.0</v>
      </c>
      <c r="HR313" s="134">
        <v>0.0</v>
      </c>
      <c r="HS313" s="134">
        <v>0.0</v>
      </c>
      <c r="HT313" s="134">
        <v>0.0</v>
      </c>
      <c r="HU313" s="134">
        <v>0.0</v>
      </c>
      <c r="HV313" s="134">
        <v>0.0</v>
      </c>
      <c r="HW313" s="134">
        <v>0.0</v>
      </c>
      <c r="HX313" s="134">
        <v>0.0</v>
      </c>
      <c r="HY313" s="134">
        <v>0.0</v>
      </c>
      <c r="HZ313" s="134">
        <v>0.0</v>
      </c>
      <c r="IA313" s="134">
        <v>0.0</v>
      </c>
      <c r="IB313" s="134">
        <v>0.0</v>
      </c>
      <c r="IC313" s="134">
        <v>0.0</v>
      </c>
      <c r="ID313" s="134">
        <v>0.0</v>
      </c>
      <c r="IE313" s="134">
        <v>0.0</v>
      </c>
      <c r="IF313" s="134">
        <v>0.0</v>
      </c>
      <c r="IG313" s="134">
        <v>0.0</v>
      </c>
    </row>
    <row r="314" hidden="1">
      <c r="A314" s="119" t="s">
        <v>100</v>
      </c>
      <c r="B314" s="119" t="s">
        <v>101</v>
      </c>
      <c r="C314" s="119">
        <v>1958.0</v>
      </c>
      <c r="D314" s="119">
        <v>1.604172381E9</v>
      </c>
      <c r="E314" s="63"/>
      <c r="F314" s="126">
        <v>0.774</v>
      </c>
      <c r="G314" s="126">
        <v>1.0</v>
      </c>
      <c r="H314" s="126">
        <v>0.793</v>
      </c>
      <c r="I314" s="126">
        <v>0.185</v>
      </c>
      <c r="J314" s="126">
        <v>0.021</v>
      </c>
      <c r="K314" s="126">
        <v>0.001</v>
      </c>
      <c r="L314" s="126">
        <v>0.0</v>
      </c>
      <c r="M314" s="63"/>
      <c r="N314" s="126">
        <v>0.001</v>
      </c>
      <c r="O314" s="63"/>
      <c r="P314" s="63"/>
      <c r="Q314" s="119">
        <v>1.241788477E9</v>
      </c>
      <c r="R314" s="63"/>
      <c r="S314" s="119">
        <v>1.27206016E9</v>
      </c>
      <c r="T314" s="119">
        <v>2.96723089E8</v>
      </c>
      <c r="U314" s="119">
        <v>3.3062806E7</v>
      </c>
      <c r="V314" s="119">
        <v>2315834.0</v>
      </c>
      <c r="W314" s="119">
        <v>10476.0</v>
      </c>
      <c r="X314" s="63"/>
      <c r="Y314" s="119">
        <v>2326326.0</v>
      </c>
      <c r="Z314" s="63"/>
      <c r="AA314" s="63"/>
      <c r="AB314" s="126">
        <v>0.804</v>
      </c>
      <c r="AC314" s="63"/>
      <c r="AD314" s="121">
        <v>0.8</v>
      </c>
      <c r="AE314" s="121">
        <v>0.4</v>
      </c>
      <c r="AF314" s="121">
        <v>0.07</v>
      </c>
      <c r="AG314" s="121">
        <v>0.03</v>
      </c>
      <c r="AH314" s="121">
        <v>0.02</v>
      </c>
      <c r="AI314" s="63"/>
      <c r="AJ314" s="121">
        <v>0.03</v>
      </c>
      <c r="AK314" s="63" t="str">
        <f t="shared" si="1"/>
        <v>Asia</v>
      </c>
      <c r="AL314" s="119">
        <v>6.0</v>
      </c>
      <c r="AM314" s="119">
        <v>11.0</v>
      </c>
      <c r="AN314" s="119">
        <v>22.0</v>
      </c>
      <c r="AO314" s="119">
        <v>45.0</v>
      </c>
      <c r="AP314" s="119">
        <v>90.0</v>
      </c>
      <c r="AQ314" s="119">
        <v>185.0</v>
      </c>
      <c r="AR314" s="119">
        <v>384.0</v>
      </c>
      <c r="AS314" s="119">
        <v>807.0</v>
      </c>
      <c r="AT314" s="119">
        <v>1706.0</v>
      </c>
      <c r="AU314" s="119">
        <v>3608.0</v>
      </c>
      <c r="AV314" s="119">
        <v>7589.0</v>
      </c>
      <c r="AW314" s="119">
        <v>15782.0</v>
      </c>
      <c r="AX314" s="119">
        <v>32300.0</v>
      </c>
      <c r="AY314" s="119">
        <v>64816.0</v>
      </c>
      <c r="AZ314" s="119">
        <v>127149.0</v>
      </c>
      <c r="BA314" s="119">
        <v>243263.0</v>
      </c>
      <c r="BB314" s="119">
        <v>452995.0</v>
      </c>
      <c r="BC314" s="119">
        <v>819531.0</v>
      </c>
      <c r="BD314" s="119">
        <v>1437939.0</v>
      </c>
      <c r="BE314" s="119">
        <v>2442957.0</v>
      </c>
      <c r="BF314" s="119">
        <v>4012852.0</v>
      </c>
      <c r="BG314" s="119">
        <v>6365137.0</v>
      </c>
      <c r="BH314" s="119">
        <v>9739884.0</v>
      </c>
      <c r="BI314" s="119">
        <v>1.4368373E7</v>
      </c>
      <c r="BJ314" s="119">
        <v>2.0429063E7</v>
      </c>
      <c r="BK314" s="119">
        <v>2.7998845E7</v>
      </c>
      <c r="BL314" s="119">
        <v>3.7012384E7</v>
      </c>
      <c r="BM314" s="119">
        <v>4.7241856E7</v>
      </c>
      <c r="BN314" s="119">
        <v>5.8300259E7</v>
      </c>
      <c r="BO314" s="119">
        <v>6.9656991E7</v>
      </c>
      <c r="BP314" s="119">
        <v>8.0647856E7</v>
      </c>
      <c r="BQ314" s="119">
        <v>9.0477971E7</v>
      </c>
      <c r="BR314" s="119">
        <v>9.8252171E7</v>
      </c>
      <c r="BS314" s="119">
        <v>1.03089114E8</v>
      </c>
      <c r="BT314" s="119">
        <v>1.0433995E8</v>
      </c>
      <c r="BU314" s="119">
        <v>1.01840849E8</v>
      </c>
      <c r="BV314" s="119">
        <v>9.6050813E7</v>
      </c>
      <c r="BW314" s="119">
        <v>8.7950637E7</v>
      </c>
      <c r="BX314" s="119">
        <v>7.872018E7</v>
      </c>
      <c r="BY314" s="119">
        <v>6.9370424E7</v>
      </c>
      <c r="BZ314" s="119">
        <v>6.0543366E7</v>
      </c>
      <c r="CA314" s="119">
        <v>5.2555519E7</v>
      </c>
      <c r="CB314" s="119">
        <v>4.5560523E7</v>
      </c>
      <c r="CC314" s="119">
        <v>3.9633955E7</v>
      </c>
      <c r="CD314" s="119">
        <v>3.4714379E7</v>
      </c>
      <c r="CE314" s="119">
        <v>3.0526266E7</v>
      </c>
      <c r="CF314" s="119">
        <v>2.6646576E7</v>
      </c>
      <c r="CG314" s="119">
        <v>2.2719511E7</v>
      </c>
      <c r="CH314" s="119">
        <v>1.8655689E7</v>
      </c>
      <c r="CI314" s="119">
        <v>1.4655781E7</v>
      </c>
      <c r="CJ314" s="119">
        <v>1.105489E7</v>
      </c>
      <c r="CK314" s="119">
        <v>8121478.0</v>
      </c>
      <c r="CL314" s="119">
        <v>5944989.0</v>
      </c>
      <c r="CM314" s="119">
        <v>4446370.0</v>
      </c>
      <c r="CN314" s="119">
        <v>3457642.0</v>
      </c>
      <c r="CO314" s="119">
        <v>2801193.0</v>
      </c>
      <c r="CP314" s="119">
        <v>2334588.0</v>
      </c>
      <c r="CQ314" s="119">
        <v>1962810.0</v>
      </c>
      <c r="CR314" s="119">
        <v>1633162.0</v>
      </c>
      <c r="CS314" s="119">
        <v>1324546.0</v>
      </c>
      <c r="CT314" s="119">
        <v>1036029.0</v>
      </c>
      <c r="CU314" s="119">
        <v>776334.0</v>
      </c>
      <c r="CV314" s="119">
        <v>555392.0</v>
      </c>
      <c r="CW314" s="119">
        <v>379019.0</v>
      </c>
      <c r="CX314" s="119">
        <v>247067.0</v>
      </c>
      <c r="CY314" s="119">
        <v>154327.0</v>
      </c>
      <c r="CZ314" s="119">
        <v>92801.0</v>
      </c>
      <c r="DA314" s="119">
        <v>54022.0</v>
      </c>
      <c r="DB314" s="119">
        <v>30620.0</v>
      </c>
      <c r="DC314" s="119">
        <v>16989.0</v>
      </c>
      <c r="DD314" s="119">
        <v>9264.0</v>
      </c>
      <c r="DE314" s="119">
        <v>4979.0</v>
      </c>
      <c r="DF314" s="119">
        <v>2641.0</v>
      </c>
      <c r="DG314" s="119">
        <v>1386.0</v>
      </c>
      <c r="DH314" s="119">
        <v>720.0</v>
      </c>
      <c r="DI314" s="119">
        <v>371.0</v>
      </c>
      <c r="DJ314" s="119">
        <v>191.0</v>
      </c>
      <c r="DK314" s="119">
        <v>98.0</v>
      </c>
      <c r="DL314" s="119">
        <v>51.0</v>
      </c>
      <c r="DM314" s="119">
        <v>26.0</v>
      </c>
      <c r="DN314" s="119">
        <v>14.0</v>
      </c>
      <c r="DO314" s="119">
        <v>7.0</v>
      </c>
      <c r="DP314" s="119">
        <v>4.0</v>
      </c>
      <c r="DQ314" s="119">
        <v>2.0</v>
      </c>
      <c r="DR314" s="119">
        <v>1.0</v>
      </c>
      <c r="DS314" s="119">
        <v>1.0</v>
      </c>
      <c r="DT314" s="119">
        <v>0.0</v>
      </c>
      <c r="DU314" s="119">
        <v>0.0</v>
      </c>
      <c r="DV314" s="119">
        <v>0.0</v>
      </c>
      <c r="DW314" s="119">
        <v>0.0</v>
      </c>
      <c r="DX314" s="119">
        <v>0.0</v>
      </c>
      <c r="DY314" s="119">
        <v>0.0</v>
      </c>
      <c r="DZ314" s="119">
        <v>0.0</v>
      </c>
      <c r="EA314" s="119">
        <v>0.0</v>
      </c>
      <c r="EB314" s="119">
        <v>0.0</v>
      </c>
      <c r="EC314" s="119">
        <v>0.0</v>
      </c>
      <c r="ED314" s="119">
        <v>0.0</v>
      </c>
      <c r="EE314" s="119">
        <v>0.0</v>
      </c>
      <c r="EF314" s="119">
        <v>0.0</v>
      </c>
      <c r="EG314" s="119">
        <v>0.0</v>
      </c>
      <c r="EH314" s="119">
        <v>0.0</v>
      </c>
      <c r="EI314" s="63"/>
      <c r="EJ314" s="63"/>
      <c r="EK314" s="134">
        <v>0.0</v>
      </c>
      <c r="EL314" s="134">
        <v>0.0</v>
      </c>
      <c r="EM314" s="134">
        <v>0.0</v>
      </c>
      <c r="EN314" s="134">
        <v>0.0</v>
      </c>
      <c r="EO314" s="134">
        <v>0.0</v>
      </c>
      <c r="EP314" s="134">
        <v>0.0</v>
      </c>
      <c r="EQ314" s="134">
        <v>0.0</v>
      </c>
      <c r="ER314" s="134">
        <v>0.0</v>
      </c>
      <c r="ES314" s="134">
        <v>0.0</v>
      </c>
      <c r="ET314" s="134">
        <v>0.0</v>
      </c>
      <c r="EU314" s="134">
        <v>0.0</v>
      </c>
      <c r="EV314" s="134">
        <v>0.0</v>
      </c>
      <c r="EW314" s="134">
        <v>0.0</v>
      </c>
      <c r="EX314" s="134">
        <v>0.0</v>
      </c>
      <c r="EY314" s="134">
        <v>1.0E-4</v>
      </c>
      <c r="EZ314" s="134">
        <v>2.0E-4</v>
      </c>
      <c r="FA314" s="134">
        <v>3.0E-4</v>
      </c>
      <c r="FB314" s="134">
        <v>5.0E-4</v>
      </c>
      <c r="FC314" s="134">
        <v>9.0E-4</v>
      </c>
      <c r="FD314" s="134">
        <v>0.0015</v>
      </c>
      <c r="FE314" s="134">
        <v>0.0025</v>
      </c>
      <c r="FF314" s="134">
        <v>0.004</v>
      </c>
      <c r="FG314" s="134">
        <v>0.0061</v>
      </c>
      <c r="FH314" s="134">
        <v>0.009</v>
      </c>
      <c r="FI314" s="134">
        <v>0.0127</v>
      </c>
      <c r="FJ314" s="134">
        <v>0.0175</v>
      </c>
      <c r="FK314" s="134">
        <v>0.0231</v>
      </c>
      <c r="FL314" s="134">
        <v>0.0294</v>
      </c>
      <c r="FM314" s="134">
        <v>0.0363</v>
      </c>
      <c r="FN314" s="134">
        <v>0.0434</v>
      </c>
      <c r="FO314" s="134">
        <v>0.0503</v>
      </c>
      <c r="FP314" s="134">
        <v>0.0564</v>
      </c>
      <c r="FQ314" s="134">
        <v>0.0612</v>
      </c>
      <c r="FR314" s="134">
        <v>0.0643</v>
      </c>
      <c r="FS314" s="134">
        <v>0.065</v>
      </c>
      <c r="FT314" s="134">
        <v>0.0635</v>
      </c>
      <c r="FU314" s="134">
        <v>0.0599</v>
      </c>
      <c r="FV314" s="134">
        <v>0.0548</v>
      </c>
      <c r="FW314" s="134">
        <v>0.0491</v>
      </c>
      <c r="FX314" s="134">
        <v>0.0432</v>
      </c>
      <c r="FY314" s="134">
        <v>0.0377</v>
      </c>
      <c r="FZ314" s="134">
        <v>0.0328</v>
      </c>
      <c r="GA314" s="134">
        <v>0.0284</v>
      </c>
      <c r="GB314" s="134">
        <v>0.0247</v>
      </c>
      <c r="GC314" s="134">
        <v>0.0216</v>
      </c>
      <c r="GD314" s="134">
        <v>0.019</v>
      </c>
      <c r="GE314" s="134">
        <v>0.0166</v>
      </c>
      <c r="GF314" s="134">
        <v>0.0142</v>
      </c>
      <c r="GG314" s="134">
        <v>0.0116</v>
      </c>
      <c r="GH314" s="134">
        <v>0.0091</v>
      </c>
      <c r="GI314" s="134">
        <v>0.0069</v>
      </c>
      <c r="GJ314" s="134">
        <v>0.0051</v>
      </c>
      <c r="GK314" s="134">
        <v>0.0037</v>
      </c>
      <c r="GL314" s="134">
        <v>0.0028</v>
      </c>
      <c r="GM314" s="134">
        <v>0.0022</v>
      </c>
      <c r="GN314" s="134">
        <v>0.0017</v>
      </c>
      <c r="GO314" s="134">
        <v>0.0015</v>
      </c>
      <c r="GP314" s="134">
        <v>0.0012</v>
      </c>
      <c r="GQ314" s="134">
        <v>0.001</v>
      </c>
      <c r="GR314" s="134">
        <v>8.0E-4</v>
      </c>
      <c r="GS314" s="134">
        <v>6.0E-4</v>
      </c>
      <c r="GT314" s="134">
        <v>5.0E-4</v>
      </c>
      <c r="GU314" s="134">
        <v>3.0E-4</v>
      </c>
      <c r="GV314" s="134">
        <v>2.0E-4</v>
      </c>
      <c r="GW314" s="134">
        <v>2.0E-4</v>
      </c>
      <c r="GX314" s="134">
        <v>1.0E-4</v>
      </c>
      <c r="GY314" s="134">
        <v>1.0E-4</v>
      </c>
      <c r="GZ314" s="134">
        <v>0.0</v>
      </c>
      <c r="HA314" s="134">
        <v>0.0</v>
      </c>
      <c r="HB314" s="134">
        <v>0.0</v>
      </c>
      <c r="HC314" s="134">
        <v>0.0</v>
      </c>
      <c r="HD314" s="134">
        <v>0.0</v>
      </c>
      <c r="HE314" s="134">
        <v>0.0</v>
      </c>
      <c r="HF314" s="134">
        <v>0.0</v>
      </c>
      <c r="HG314" s="134">
        <v>0.0</v>
      </c>
      <c r="HH314" s="134">
        <v>0.0</v>
      </c>
      <c r="HI314" s="134">
        <v>0.0</v>
      </c>
      <c r="HJ314" s="134">
        <v>0.0</v>
      </c>
      <c r="HK314" s="134">
        <v>0.0</v>
      </c>
      <c r="HL314" s="134">
        <v>0.0</v>
      </c>
      <c r="HM314" s="134">
        <v>0.0</v>
      </c>
      <c r="HN314" s="134">
        <v>0.0</v>
      </c>
      <c r="HO314" s="134">
        <v>0.0</v>
      </c>
      <c r="HP314" s="134">
        <v>0.0</v>
      </c>
      <c r="HQ314" s="134">
        <v>0.0</v>
      </c>
      <c r="HR314" s="134">
        <v>0.0</v>
      </c>
      <c r="HS314" s="134">
        <v>0.0</v>
      </c>
      <c r="HT314" s="134">
        <v>0.0</v>
      </c>
      <c r="HU314" s="134">
        <v>0.0</v>
      </c>
      <c r="HV314" s="134">
        <v>0.0</v>
      </c>
      <c r="HW314" s="134">
        <v>0.0</v>
      </c>
      <c r="HX314" s="134">
        <v>0.0</v>
      </c>
      <c r="HY314" s="134">
        <v>0.0</v>
      </c>
      <c r="HZ314" s="134">
        <v>0.0</v>
      </c>
      <c r="IA314" s="134">
        <v>0.0</v>
      </c>
      <c r="IB314" s="134">
        <v>0.0</v>
      </c>
      <c r="IC314" s="134">
        <v>0.0</v>
      </c>
      <c r="ID314" s="134">
        <v>0.0</v>
      </c>
      <c r="IE314" s="134">
        <v>0.0</v>
      </c>
      <c r="IF314" s="134">
        <v>0.0</v>
      </c>
      <c r="IG314" s="134">
        <v>0.0</v>
      </c>
    </row>
    <row r="315" hidden="1">
      <c r="A315" s="119" t="s">
        <v>94</v>
      </c>
      <c r="B315" s="119" t="s">
        <v>95</v>
      </c>
      <c r="C315" s="119">
        <v>1959.0</v>
      </c>
      <c r="D315" s="119">
        <v>4.1576509E8</v>
      </c>
      <c r="E315" s="63"/>
      <c r="F315" s="126">
        <v>0.192</v>
      </c>
      <c r="G315" s="126">
        <v>1.0</v>
      </c>
      <c r="H315" s="126">
        <v>0.204</v>
      </c>
      <c r="I315" s="126">
        <v>0.237</v>
      </c>
      <c r="J315" s="126">
        <v>0.432</v>
      </c>
      <c r="K315" s="126">
        <v>0.126</v>
      </c>
      <c r="L315" s="126">
        <v>0.001</v>
      </c>
      <c r="M315" s="63"/>
      <c r="N315" s="126">
        <v>0.128</v>
      </c>
      <c r="O315" s="63"/>
      <c r="P315" s="63"/>
      <c r="Q315" s="119">
        <v>8.000274E7</v>
      </c>
      <c r="R315" s="63"/>
      <c r="S315" s="119">
        <v>8.4704809E7</v>
      </c>
      <c r="T315" s="119">
        <v>9.8471589E7</v>
      </c>
      <c r="U315" s="119">
        <v>1.79550783E8</v>
      </c>
      <c r="V315" s="119">
        <v>5.2542722E7</v>
      </c>
      <c r="W315" s="119">
        <v>493461.0</v>
      </c>
      <c r="X315" s="63"/>
      <c r="Y315" s="119">
        <v>5.303791E7</v>
      </c>
      <c r="Z315" s="63"/>
      <c r="AA315" s="63"/>
      <c r="AB315" s="126">
        <v>0.051</v>
      </c>
      <c r="AC315" s="63"/>
      <c r="AD315" s="121">
        <v>0.05</v>
      </c>
      <c r="AE315" s="121">
        <v>0.13</v>
      </c>
      <c r="AF315" s="121">
        <v>0.35</v>
      </c>
      <c r="AG315" s="121">
        <v>0.7</v>
      </c>
      <c r="AH315" s="121">
        <v>0.82</v>
      </c>
      <c r="AI315" s="63"/>
      <c r="AJ315" s="121">
        <v>0.7</v>
      </c>
      <c r="AK315" s="63" t="str">
        <f t="shared" si="1"/>
        <v>The Americas</v>
      </c>
      <c r="AL315" s="119">
        <v>122.0</v>
      </c>
      <c r="AM315" s="119">
        <v>183.0</v>
      </c>
      <c r="AN315" s="119">
        <v>276.0</v>
      </c>
      <c r="AO315" s="119">
        <v>416.0</v>
      </c>
      <c r="AP315" s="119">
        <v>630.0</v>
      </c>
      <c r="AQ315" s="119">
        <v>957.0</v>
      </c>
      <c r="AR315" s="119">
        <v>1458.0</v>
      </c>
      <c r="AS315" s="119">
        <v>2227.0</v>
      </c>
      <c r="AT315" s="119">
        <v>3406.0</v>
      </c>
      <c r="AU315" s="119">
        <v>5206.0</v>
      </c>
      <c r="AV315" s="119">
        <v>7939.0</v>
      </c>
      <c r="AW315" s="119">
        <v>12050.0</v>
      </c>
      <c r="AX315" s="119">
        <v>18167.0</v>
      </c>
      <c r="AY315" s="119">
        <v>27148.0</v>
      </c>
      <c r="AZ315" s="119">
        <v>40138.0</v>
      </c>
      <c r="BA315" s="119">
        <v>58620.0</v>
      </c>
      <c r="BB315" s="119">
        <v>84457.0</v>
      </c>
      <c r="BC315" s="119">
        <v>119921.0</v>
      </c>
      <c r="BD315" s="119">
        <v>167699.0</v>
      </c>
      <c r="BE315" s="119">
        <v>230876.0</v>
      </c>
      <c r="BF315" s="119">
        <v>312911.0</v>
      </c>
      <c r="BG315" s="119">
        <v>417602.0</v>
      </c>
      <c r="BH315" s="119">
        <v>549086.0</v>
      </c>
      <c r="BI315" s="119">
        <v>711865.0</v>
      </c>
      <c r="BJ315" s="119">
        <v>910885.0</v>
      </c>
      <c r="BK315" s="119">
        <v>1151620.0</v>
      </c>
      <c r="BL315" s="119">
        <v>1440096.0</v>
      </c>
      <c r="BM315" s="119">
        <v>1782749.0</v>
      </c>
      <c r="BN315" s="119">
        <v>2185953.0</v>
      </c>
      <c r="BO315" s="119">
        <v>2655141.0</v>
      </c>
      <c r="BP315" s="119">
        <v>3193468.0</v>
      </c>
      <c r="BQ315" s="119">
        <v>3800149.0</v>
      </c>
      <c r="BR315" s="119">
        <v>4468786.0</v>
      </c>
      <c r="BS315" s="119">
        <v>5186111.0</v>
      </c>
      <c r="BT315" s="119">
        <v>5931638.0</v>
      </c>
      <c r="BU315" s="119">
        <v>6678578.0</v>
      </c>
      <c r="BV315" s="119">
        <v>7396082.0</v>
      </c>
      <c r="BW315" s="119">
        <v>8052538.0</v>
      </c>
      <c r="BX315" s="119">
        <v>8619309.0</v>
      </c>
      <c r="BY315" s="119">
        <v>9074209.0</v>
      </c>
      <c r="BZ315" s="119">
        <v>9404138.0</v>
      </c>
      <c r="CA315" s="119">
        <v>9606656.0</v>
      </c>
      <c r="CB315" s="119">
        <v>9690746.0</v>
      </c>
      <c r="CC315" s="119">
        <v>9677259.0</v>
      </c>
      <c r="CD315" s="119">
        <v>9599589.0</v>
      </c>
      <c r="CE315" s="119">
        <v>9504680.0</v>
      </c>
      <c r="CF315" s="119">
        <v>9453835.0</v>
      </c>
      <c r="CG315" s="119">
        <v>9522013.0</v>
      </c>
      <c r="CH315" s="119">
        <v>9793725.0</v>
      </c>
      <c r="CI315" s="119">
        <v>1.0353494E7</v>
      </c>
      <c r="CJ315" s="119">
        <v>1.1269592E7</v>
      </c>
      <c r="CK315" s="119">
        <v>1.2571605E7</v>
      </c>
      <c r="CL315" s="119">
        <v>1.4225571E7</v>
      </c>
      <c r="CM315" s="119">
        <v>1.6114272E7</v>
      </c>
      <c r="CN315" s="119">
        <v>1.8032901E7</v>
      </c>
      <c r="CO315" s="119">
        <v>1.9709282E7</v>
      </c>
      <c r="CP315" s="119">
        <v>2.0851129E7</v>
      </c>
      <c r="CQ315" s="119">
        <v>2.1211667E7</v>
      </c>
      <c r="CR315" s="119">
        <v>2.0654145E7</v>
      </c>
      <c r="CS315" s="119">
        <v>1.9191972E7</v>
      </c>
      <c r="CT315" s="119">
        <v>1.6988238E7</v>
      </c>
      <c r="CU315" s="119">
        <v>1.4313964E7</v>
      </c>
      <c r="CV315" s="119">
        <v>1.1480676E7</v>
      </c>
      <c r="CW315" s="119">
        <v>8771437.0</v>
      </c>
      <c r="CX315" s="119">
        <v>6391669.0</v>
      </c>
      <c r="CY315" s="119">
        <v>4449989.0</v>
      </c>
      <c r="CZ315" s="119">
        <v>2966627.0</v>
      </c>
      <c r="DA315" s="119">
        <v>1898750.0</v>
      </c>
      <c r="DB315" s="119">
        <v>1170264.0</v>
      </c>
      <c r="DC315" s="119">
        <v>696899.0</v>
      </c>
      <c r="DD315" s="119">
        <v>402447.0</v>
      </c>
      <c r="DE315" s="119">
        <v>226250.0</v>
      </c>
      <c r="DF315" s="119">
        <v>124340.0</v>
      </c>
      <c r="DG315" s="119">
        <v>67104.0</v>
      </c>
      <c r="DH315" s="119">
        <v>35753.0</v>
      </c>
      <c r="DI315" s="119">
        <v>18929.0</v>
      </c>
      <c r="DJ315" s="119">
        <v>10043.0</v>
      </c>
      <c r="DK315" s="119">
        <v>5394.0</v>
      </c>
      <c r="DL315" s="119">
        <v>2966.0</v>
      </c>
      <c r="DM315" s="119">
        <v>1686.0</v>
      </c>
      <c r="DN315" s="119">
        <v>996.0</v>
      </c>
      <c r="DO315" s="119">
        <v>611.0</v>
      </c>
      <c r="DP315" s="119">
        <v>387.0</v>
      </c>
      <c r="DQ315" s="119">
        <v>251.0</v>
      </c>
      <c r="DR315" s="119">
        <v>165.0</v>
      </c>
      <c r="DS315" s="119">
        <v>109.0</v>
      </c>
      <c r="DT315" s="119">
        <v>72.0</v>
      </c>
      <c r="DU315" s="119">
        <v>47.0</v>
      </c>
      <c r="DV315" s="119">
        <v>31.0</v>
      </c>
      <c r="DW315" s="119">
        <v>20.0</v>
      </c>
      <c r="DX315" s="119">
        <v>13.0</v>
      </c>
      <c r="DY315" s="119">
        <v>8.0</v>
      </c>
      <c r="DZ315" s="119">
        <v>5.0</v>
      </c>
      <c r="EA315" s="119">
        <v>3.0</v>
      </c>
      <c r="EB315" s="119">
        <v>2.0</v>
      </c>
      <c r="EC315" s="119">
        <v>1.0</v>
      </c>
      <c r="ED315" s="119">
        <v>1.0</v>
      </c>
      <c r="EE315" s="119">
        <v>0.0</v>
      </c>
      <c r="EF315" s="119">
        <v>0.0</v>
      </c>
      <c r="EG315" s="119">
        <v>0.0</v>
      </c>
      <c r="EH315" s="119">
        <v>0.0</v>
      </c>
      <c r="EI315" s="63"/>
      <c r="EJ315" s="63"/>
      <c r="EK315" s="134">
        <v>0.0</v>
      </c>
      <c r="EL315" s="134">
        <v>0.0</v>
      </c>
      <c r="EM315" s="134">
        <v>0.0</v>
      </c>
      <c r="EN315" s="134">
        <v>0.0</v>
      </c>
      <c r="EO315" s="134">
        <v>0.0</v>
      </c>
      <c r="EP315" s="134">
        <v>0.0</v>
      </c>
      <c r="EQ315" s="134">
        <v>0.0</v>
      </c>
      <c r="ER315" s="134">
        <v>0.0</v>
      </c>
      <c r="ES315" s="134">
        <v>0.0</v>
      </c>
      <c r="ET315" s="134">
        <v>0.0</v>
      </c>
      <c r="EU315" s="134">
        <v>0.0</v>
      </c>
      <c r="EV315" s="134">
        <v>0.0</v>
      </c>
      <c r="EW315" s="134">
        <v>0.0</v>
      </c>
      <c r="EX315" s="134">
        <v>1.0E-4</v>
      </c>
      <c r="EY315" s="134">
        <v>1.0E-4</v>
      </c>
      <c r="EZ315" s="134">
        <v>1.0E-4</v>
      </c>
      <c r="FA315" s="134">
        <v>2.0E-4</v>
      </c>
      <c r="FB315" s="134">
        <v>3.0E-4</v>
      </c>
      <c r="FC315" s="134">
        <v>4.0E-4</v>
      </c>
      <c r="FD315" s="134">
        <v>6.0E-4</v>
      </c>
      <c r="FE315" s="134">
        <v>8.0E-4</v>
      </c>
      <c r="FF315" s="134">
        <v>0.001</v>
      </c>
      <c r="FG315" s="134">
        <v>0.0013</v>
      </c>
      <c r="FH315" s="134">
        <v>0.0017</v>
      </c>
      <c r="FI315" s="134">
        <v>0.0022</v>
      </c>
      <c r="FJ315" s="134">
        <v>0.0028</v>
      </c>
      <c r="FK315" s="134">
        <v>0.0035</v>
      </c>
      <c r="FL315" s="134">
        <v>0.0043</v>
      </c>
      <c r="FM315" s="134">
        <v>0.0053</v>
      </c>
      <c r="FN315" s="134">
        <v>0.0064</v>
      </c>
      <c r="FO315" s="134">
        <v>0.0077</v>
      </c>
      <c r="FP315" s="134">
        <v>0.0091</v>
      </c>
      <c r="FQ315" s="134">
        <v>0.0107</v>
      </c>
      <c r="FR315" s="134">
        <v>0.0125</v>
      </c>
      <c r="FS315" s="134">
        <v>0.0143</v>
      </c>
      <c r="FT315" s="134">
        <v>0.0161</v>
      </c>
      <c r="FU315" s="134">
        <v>0.0178</v>
      </c>
      <c r="FV315" s="134">
        <v>0.0194</v>
      </c>
      <c r="FW315" s="134">
        <v>0.0207</v>
      </c>
      <c r="FX315" s="134">
        <v>0.0218</v>
      </c>
      <c r="FY315" s="134">
        <v>0.0226</v>
      </c>
      <c r="FZ315" s="134">
        <v>0.0231</v>
      </c>
      <c r="GA315" s="134">
        <v>0.0233</v>
      </c>
      <c r="GB315" s="134">
        <v>0.0233</v>
      </c>
      <c r="GC315" s="134">
        <v>0.0231</v>
      </c>
      <c r="GD315" s="134">
        <v>0.0229</v>
      </c>
      <c r="GE315" s="134">
        <v>0.0227</v>
      </c>
      <c r="GF315" s="134">
        <v>0.0229</v>
      </c>
      <c r="GG315" s="134">
        <v>0.0236</v>
      </c>
      <c r="GH315" s="134">
        <v>0.0249</v>
      </c>
      <c r="GI315" s="134">
        <v>0.0271</v>
      </c>
      <c r="GJ315" s="134">
        <v>0.0302</v>
      </c>
      <c r="GK315" s="134">
        <v>0.0342</v>
      </c>
      <c r="GL315" s="134">
        <v>0.0388</v>
      </c>
      <c r="GM315" s="134">
        <v>0.0434</v>
      </c>
      <c r="GN315" s="134">
        <v>0.0474</v>
      </c>
      <c r="GO315" s="134">
        <v>0.0502</v>
      </c>
      <c r="GP315" s="134">
        <v>0.051</v>
      </c>
      <c r="GQ315" s="134">
        <v>0.0497</v>
      </c>
      <c r="GR315" s="134">
        <v>0.0462</v>
      </c>
      <c r="GS315" s="134">
        <v>0.0409</v>
      </c>
      <c r="GT315" s="134">
        <v>0.0344</v>
      </c>
      <c r="GU315" s="134">
        <v>0.0276</v>
      </c>
      <c r="GV315" s="134">
        <v>0.0211</v>
      </c>
      <c r="GW315" s="134">
        <v>0.0154</v>
      </c>
      <c r="GX315" s="134">
        <v>0.0107</v>
      </c>
      <c r="GY315" s="134">
        <v>0.0071</v>
      </c>
      <c r="GZ315" s="134">
        <v>0.0046</v>
      </c>
      <c r="HA315" s="134">
        <v>0.0028</v>
      </c>
      <c r="HB315" s="134">
        <v>0.0017</v>
      </c>
      <c r="HC315" s="134">
        <v>0.001</v>
      </c>
      <c r="HD315" s="134">
        <v>5.0E-4</v>
      </c>
      <c r="HE315" s="134">
        <v>3.0E-4</v>
      </c>
      <c r="HF315" s="134">
        <v>2.0E-4</v>
      </c>
      <c r="HG315" s="134">
        <v>1.0E-4</v>
      </c>
      <c r="HH315" s="134">
        <v>0.0</v>
      </c>
      <c r="HI315" s="134">
        <v>0.0</v>
      </c>
      <c r="HJ315" s="134">
        <v>0.0</v>
      </c>
      <c r="HK315" s="134">
        <v>0.0</v>
      </c>
      <c r="HL315" s="134">
        <v>0.0</v>
      </c>
      <c r="HM315" s="134">
        <v>0.0</v>
      </c>
      <c r="HN315" s="134">
        <v>0.0</v>
      </c>
      <c r="HO315" s="134">
        <v>0.0</v>
      </c>
      <c r="HP315" s="134">
        <v>0.0</v>
      </c>
      <c r="HQ315" s="134">
        <v>0.0</v>
      </c>
      <c r="HR315" s="134">
        <v>0.0</v>
      </c>
      <c r="HS315" s="134">
        <v>0.0</v>
      </c>
      <c r="HT315" s="134">
        <v>0.0</v>
      </c>
      <c r="HU315" s="134">
        <v>0.0</v>
      </c>
      <c r="HV315" s="134">
        <v>0.0</v>
      </c>
      <c r="HW315" s="134">
        <v>0.0</v>
      </c>
      <c r="HX315" s="134">
        <v>0.0</v>
      </c>
      <c r="HY315" s="134">
        <v>0.0</v>
      </c>
      <c r="HZ315" s="134">
        <v>0.0</v>
      </c>
      <c r="IA315" s="134">
        <v>0.0</v>
      </c>
      <c r="IB315" s="134">
        <v>0.0</v>
      </c>
      <c r="IC315" s="134">
        <v>0.0</v>
      </c>
      <c r="ID315" s="134">
        <v>0.0</v>
      </c>
      <c r="IE315" s="134">
        <v>0.0</v>
      </c>
      <c r="IF315" s="134">
        <v>0.0</v>
      </c>
      <c r="IG315" s="134">
        <v>0.0</v>
      </c>
    </row>
    <row r="316" hidden="1">
      <c r="A316" s="119" t="s">
        <v>96</v>
      </c>
      <c r="B316" s="119" t="s">
        <v>97</v>
      </c>
      <c r="C316" s="119">
        <v>1959.0</v>
      </c>
      <c r="D316" s="119">
        <v>6.36635046E8</v>
      </c>
      <c r="E316" s="63"/>
      <c r="F316" s="126">
        <v>0.125</v>
      </c>
      <c r="G316" s="126">
        <v>1.0</v>
      </c>
      <c r="H316" s="126">
        <v>0.143</v>
      </c>
      <c r="I316" s="126">
        <v>0.395</v>
      </c>
      <c r="J316" s="126">
        <v>0.432</v>
      </c>
      <c r="K316" s="126">
        <v>0.031</v>
      </c>
      <c r="L316" s="126">
        <v>0.0</v>
      </c>
      <c r="M316" s="63"/>
      <c r="N316" s="126">
        <v>0.031</v>
      </c>
      <c r="O316" s="63"/>
      <c r="P316" s="63"/>
      <c r="Q316" s="119">
        <v>7.9432451E7</v>
      </c>
      <c r="R316" s="63"/>
      <c r="S316" s="119">
        <v>9.0885348E7</v>
      </c>
      <c r="T316" s="119">
        <v>2.51466318E8</v>
      </c>
      <c r="U316" s="119">
        <v>2.74805001E8</v>
      </c>
      <c r="V316" s="119">
        <v>1.9418307E7</v>
      </c>
      <c r="W316" s="119">
        <v>60031.0</v>
      </c>
      <c r="X316" s="63"/>
      <c r="Y316" s="119">
        <v>1.9478379E7</v>
      </c>
      <c r="Z316" s="63"/>
      <c r="AA316" s="63"/>
      <c r="AB316" s="126">
        <v>0.051</v>
      </c>
      <c r="AC316" s="63"/>
      <c r="AD316" s="121">
        <v>0.06</v>
      </c>
      <c r="AE316" s="121">
        <v>0.33</v>
      </c>
      <c r="AF316" s="121">
        <v>0.54</v>
      </c>
      <c r="AG316" s="121">
        <v>0.26</v>
      </c>
      <c r="AH316" s="121">
        <v>0.1</v>
      </c>
      <c r="AI316" s="63"/>
      <c r="AJ316" s="121">
        <v>0.26</v>
      </c>
      <c r="AK316" s="63" t="str">
        <f t="shared" si="1"/>
        <v>Europe</v>
      </c>
      <c r="AL316" s="119">
        <v>0.0</v>
      </c>
      <c r="AM316" s="119">
        <v>0.0</v>
      </c>
      <c r="AN316" s="119">
        <v>0.0</v>
      </c>
      <c r="AO316" s="119">
        <v>0.0</v>
      </c>
      <c r="AP316" s="119">
        <v>1.0</v>
      </c>
      <c r="AQ316" s="119">
        <v>2.0</v>
      </c>
      <c r="AR316" s="119">
        <v>3.0</v>
      </c>
      <c r="AS316" s="119">
        <v>7.0</v>
      </c>
      <c r="AT316" s="119">
        <v>12.0</v>
      </c>
      <c r="AU316" s="119">
        <v>23.0</v>
      </c>
      <c r="AV316" s="119">
        <v>41.0</v>
      </c>
      <c r="AW316" s="119">
        <v>73.0</v>
      </c>
      <c r="AX316" s="119">
        <v>127.0</v>
      </c>
      <c r="AY316" s="119">
        <v>219.0</v>
      </c>
      <c r="AZ316" s="119">
        <v>369.0</v>
      </c>
      <c r="BA316" s="119">
        <v>614.0</v>
      </c>
      <c r="BB316" s="119">
        <v>1002.0</v>
      </c>
      <c r="BC316" s="119">
        <v>1611.0</v>
      </c>
      <c r="BD316" s="119">
        <v>2547.0</v>
      </c>
      <c r="BE316" s="119">
        <v>3968.0</v>
      </c>
      <c r="BF316" s="119">
        <v>6093.0</v>
      </c>
      <c r="BG316" s="119">
        <v>9234.0</v>
      </c>
      <c r="BH316" s="119">
        <v>13839.0</v>
      </c>
      <c r="BI316" s="119">
        <v>20563.0</v>
      </c>
      <c r="BJ316" s="119">
        <v>30401.0</v>
      </c>
      <c r="BK316" s="119">
        <v>44936.0</v>
      </c>
      <c r="BL316" s="119">
        <v>66800.0</v>
      </c>
      <c r="BM316" s="119">
        <v>100552.0</v>
      </c>
      <c r="BN316" s="119">
        <v>154290.0</v>
      </c>
      <c r="BO316" s="119">
        <v>242526.0</v>
      </c>
      <c r="BP316" s="119">
        <v>391143.0</v>
      </c>
      <c r="BQ316" s="119">
        <v>645645.0</v>
      </c>
      <c r="BR316" s="119">
        <v>1083806.0</v>
      </c>
      <c r="BS316" s="119">
        <v>1831435.0</v>
      </c>
      <c r="BT316" s="119">
        <v>3071929.0</v>
      </c>
      <c r="BU316" s="119">
        <v>5026359.0</v>
      </c>
      <c r="BV316" s="119">
        <v>7872931.0</v>
      </c>
      <c r="BW316" s="119">
        <v>1.1599149E7</v>
      </c>
      <c r="BX316" s="119">
        <v>1.5850109E7</v>
      </c>
      <c r="BY316" s="119">
        <v>1.9907194E7</v>
      </c>
      <c r="BZ316" s="119">
        <v>2.2905794E7</v>
      </c>
      <c r="CA316" s="119">
        <v>2.423684E7</v>
      </c>
      <c r="CB316" s="119">
        <v>2.3893316E7</v>
      </c>
      <c r="CC316" s="119">
        <v>2.2516919E7</v>
      </c>
      <c r="CD316" s="119">
        <v>2.1113678E7</v>
      </c>
      <c r="CE316" s="119">
        <v>2.0637757E7</v>
      </c>
      <c r="CF316" s="119">
        <v>2.1663118E7</v>
      </c>
      <c r="CG316" s="119">
        <v>2.4210809E7</v>
      </c>
      <c r="CH316" s="119">
        <v>2.7732262E7</v>
      </c>
      <c r="CI316" s="119">
        <v>3.1320872E7</v>
      </c>
      <c r="CJ316" s="119">
        <v>3.4140747E7</v>
      </c>
      <c r="CK316" s="119">
        <v>3.5782322E7</v>
      </c>
      <c r="CL316" s="119">
        <v>3.6258993E7</v>
      </c>
      <c r="CM316" s="119">
        <v>3.5745783E7</v>
      </c>
      <c r="CN316" s="119">
        <v>3.4358274E7</v>
      </c>
      <c r="CO316" s="119">
        <v>3.2094068E7</v>
      </c>
      <c r="CP316" s="119">
        <v>2.8905625E7</v>
      </c>
      <c r="CQ316" s="119">
        <v>2.4850591E7</v>
      </c>
      <c r="CR316" s="119">
        <v>2.0211948E7</v>
      </c>
      <c r="CS316" s="119">
        <v>1.5468993E7</v>
      </c>
      <c r="CT316" s="119">
        <v>1.1128405E7</v>
      </c>
      <c r="CU316" s="119">
        <v>7546485.0</v>
      </c>
      <c r="CV316" s="119">
        <v>4852673.0</v>
      </c>
      <c r="CW316" s="119">
        <v>2983569.0</v>
      </c>
      <c r="CX316" s="119">
        <v>1770785.0</v>
      </c>
      <c r="CY316" s="119">
        <v>1024137.0</v>
      </c>
      <c r="CZ316" s="119">
        <v>581617.0</v>
      </c>
      <c r="DA316" s="119">
        <v>325915.0</v>
      </c>
      <c r="DB316" s="119">
        <v>180573.0</v>
      </c>
      <c r="DC316" s="119">
        <v>98947.0</v>
      </c>
      <c r="DD316" s="119">
        <v>53605.0</v>
      </c>
      <c r="DE316" s="119">
        <v>28707.0</v>
      </c>
      <c r="DF316" s="119">
        <v>15197.0</v>
      </c>
      <c r="DG316" s="119">
        <v>7951.0</v>
      </c>
      <c r="DH316" s="119">
        <v>4107.0</v>
      </c>
      <c r="DI316" s="119">
        <v>2092.0</v>
      </c>
      <c r="DJ316" s="119">
        <v>1047.0</v>
      </c>
      <c r="DK316" s="119">
        <v>514.0</v>
      </c>
      <c r="DL316" s="119">
        <v>247.0</v>
      </c>
      <c r="DM316" s="119">
        <v>116.0</v>
      </c>
      <c r="DN316" s="119">
        <v>53.0</v>
      </c>
      <c r="DO316" s="119">
        <v>23.0</v>
      </c>
      <c r="DP316" s="119">
        <v>10.0</v>
      </c>
      <c r="DQ316" s="119">
        <v>4.0</v>
      </c>
      <c r="DR316" s="119">
        <v>2.0</v>
      </c>
      <c r="DS316" s="119">
        <v>1.0</v>
      </c>
      <c r="DT316" s="119">
        <v>0.0</v>
      </c>
      <c r="DU316" s="119">
        <v>0.0</v>
      </c>
      <c r="DV316" s="119">
        <v>0.0</v>
      </c>
      <c r="DW316" s="119">
        <v>0.0</v>
      </c>
      <c r="DX316" s="119">
        <v>0.0</v>
      </c>
      <c r="DY316" s="119">
        <v>0.0</v>
      </c>
      <c r="DZ316" s="119">
        <v>0.0</v>
      </c>
      <c r="EA316" s="119">
        <v>0.0</v>
      </c>
      <c r="EB316" s="119">
        <v>0.0</v>
      </c>
      <c r="EC316" s="119">
        <v>0.0</v>
      </c>
      <c r="ED316" s="119">
        <v>0.0</v>
      </c>
      <c r="EE316" s="119">
        <v>0.0</v>
      </c>
      <c r="EF316" s="119">
        <v>0.0</v>
      </c>
      <c r="EG316" s="119">
        <v>0.0</v>
      </c>
      <c r="EH316" s="119">
        <v>0.0</v>
      </c>
      <c r="EI316" s="63"/>
      <c r="EJ316" s="63"/>
      <c r="EK316" s="134">
        <v>0.0</v>
      </c>
      <c r="EL316" s="134">
        <v>0.0</v>
      </c>
      <c r="EM316" s="134">
        <v>0.0</v>
      </c>
      <c r="EN316" s="134">
        <v>0.0</v>
      </c>
      <c r="EO316" s="134">
        <v>0.0</v>
      </c>
      <c r="EP316" s="134">
        <v>0.0</v>
      </c>
      <c r="EQ316" s="134">
        <v>0.0</v>
      </c>
      <c r="ER316" s="134">
        <v>0.0</v>
      </c>
      <c r="ES316" s="134">
        <v>0.0</v>
      </c>
      <c r="ET316" s="134">
        <v>0.0</v>
      </c>
      <c r="EU316" s="134">
        <v>0.0</v>
      </c>
      <c r="EV316" s="134">
        <v>0.0</v>
      </c>
      <c r="EW316" s="134">
        <v>0.0</v>
      </c>
      <c r="EX316" s="134">
        <v>0.0</v>
      </c>
      <c r="EY316" s="134">
        <v>0.0</v>
      </c>
      <c r="EZ316" s="134">
        <v>0.0</v>
      </c>
      <c r="FA316" s="134">
        <v>0.0</v>
      </c>
      <c r="FB316" s="134">
        <v>0.0</v>
      </c>
      <c r="FC316" s="134">
        <v>0.0</v>
      </c>
      <c r="FD316" s="134">
        <v>0.0</v>
      </c>
      <c r="FE316" s="134">
        <v>0.0</v>
      </c>
      <c r="FF316" s="134">
        <v>0.0</v>
      </c>
      <c r="FG316" s="134">
        <v>0.0</v>
      </c>
      <c r="FH316" s="134">
        <v>0.0</v>
      </c>
      <c r="FI316" s="134">
        <v>0.0</v>
      </c>
      <c r="FJ316" s="134">
        <v>1.0E-4</v>
      </c>
      <c r="FK316" s="134">
        <v>1.0E-4</v>
      </c>
      <c r="FL316" s="134">
        <v>2.0E-4</v>
      </c>
      <c r="FM316" s="134">
        <v>2.0E-4</v>
      </c>
      <c r="FN316" s="134">
        <v>4.0E-4</v>
      </c>
      <c r="FO316" s="134">
        <v>6.0E-4</v>
      </c>
      <c r="FP316" s="134">
        <v>0.001</v>
      </c>
      <c r="FQ316" s="134">
        <v>0.0017</v>
      </c>
      <c r="FR316" s="134">
        <v>0.0029</v>
      </c>
      <c r="FS316" s="134">
        <v>0.0048</v>
      </c>
      <c r="FT316" s="134">
        <v>0.0079</v>
      </c>
      <c r="FU316" s="134">
        <v>0.0124</v>
      </c>
      <c r="FV316" s="134">
        <v>0.0182</v>
      </c>
      <c r="FW316" s="134">
        <v>0.0249</v>
      </c>
      <c r="FX316" s="134">
        <v>0.0313</v>
      </c>
      <c r="FY316" s="134">
        <v>0.036</v>
      </c>
      <c r="FZ316" s="134">
        <v>0.0381</v>
      </c>
      <c r="GA316" s="134">
        <v>0.0375</v>
      </c>
      <c r="GB316" s="134">
        <v>0.0354</v>
      </c>
      <c r="GC316" s="134">
        <v>0.0332</v>
      </c>
      <c r="GD316" s="134">
        <v>0.0324</v>
      </c>
      <c r="GE316" s="134">
        <v>0.034</v>
      </c>
      <c r="GF316" s="134">
        <v>0.038</v>
      </c>
      <c r="GG316" s="134">
        <v>0.0436</v>
      </c>
      <c r="GH316" s="134">
        <v>0.0492</v>
      </c>
      <c r="GI316" s="134">
        <v>0.0536</v>
      </c>
      <c r="GJ316" s="134">
        <v>0.0562</v>
      </c>
      <c r="GK316" s="134">
        <v>0.057</v>
      </c>
      <c r="GL316" s="134">
        <v>0.0561</v>
      </c>
      <c r="GM316" s="134">
        <v>0.054</v>
      </c>
      <c r="GN316" s="134">
        <v>0.0504</v>
      </c>
      <c r="GO316" s="134">
        <v>0.0454</v>
      </c>
      <c r="GP316" s="134">
        <v>0.039</v>
      </c>
      <c r="GQ316" s="134">
        <v>0.0317</v>
      </c>
      <c r="GR316" s="134">
        <v>0.0243</v>
      </c>
      <c r="GS316" s="134">
        <v>0.0175</v>
      </c>
      <c r="GT316" s="134">
        <v>0.0119</v>
      </c>
      <c r="GU316" s="134">
        <v>0.0076</v>
      </c>
      <c r="GV316" s="134">
        <v>0.0047</v>
      </c>
      <c r="GW316" s="134">
        <v>0.0028</v>
      </c>
      <c r="GX316" s="134">
        <v>0.0016</v>
      </c>
      <c r="GY316" s="134">
        <v>9.0E-4</v>
      </c>
      <c r="GZ316" s="134">
        <v>5.0E-4</v>
      </c>
      <c r="HA316" s="134">
        <v>3.0E-4</v>
      </c>
      <c r="HB316" s="134">
        <v>2.0E-4</v>
      </c>
      <c r="HC316" s="134">
        <v>1.0E-4</v>
      </c>
      <c r="HD316" s="134">
        <v>0.0</v>
      </c>
      <c r="HE316" s="134">
        <v>0.0</v>
      </c>
      <c r="HF316" s="134">
        <v>0.0</v>
      </c>
      <c r="HG316" s="134">
        <v>0.0</v>
      </c>
      <c r="HH316" s="134">
        <v>0.0</v>
      </c>
      <c r="HI316" s="134">
        <v>0.0</v>
      </c>
      <c r="HJ316" s="134">
        <v>0.0</v>
      </c>
      <c r="HK316" s="134">
        <v>0.0</v>
      </c>
      <c r="HL316" s="134">
        <v>0.0</v>
      </c>
      <c r="HM316" s="134">
        <v>0.0</v>
      </c>
      <c r="HN316" s="134">
        <v>0.0</v>
      </c>
      <c r="HO316" s="134">
        <v>0.0</v>
      </c>
      <c r="HP316" s="134">
        <v>0.0</v>
      </c>
      <c r="HQ316" s="134">
        <v>0.0</v>
      </c>
      <c r="HR316" s="134">
        <v>0.0</v>
      </c>
      <c r="HS316" s="134">
        <v>0.0</v>
      </c>
      <c r="HT316" s="134">
        <v>0.0</v>
      </c>
      <c r="HU316" s="134">
        <v>0.0</v>
      </c>
      <c r="HV316" s="134">
        <v>0.0</v>
      </c>
      <c r="HW316" s="134">
        <v>0.0</v>
      </c>
      <c r="HX316" s="134">
        <v>0.0</v>
      </c>
      <c r="HY316" s="134">
        <v>0.0</v>
      </c>
      <c r="HZ316" s="134">
        <v>0.0</v>
      </c>
      <c r="IA316" s="134">
        <v>0.0</v>
      </c>
      <c r="IB316" s="134">
        <v>0.0</v>
      </c>
      <c r="IC316" s="134">
        <v>0.0</v>
      </c>
      <c r="ID316" s="134">
        <v>0.0</v>
      </c>
      <c r="IE316" s="134">
        <v>0.0</v>
      </c>
      <c r="IF316" s="134">
        <v>0.0</v>
      </c>
      <c r="IG316" s="134">
        <v>0.0</v>
      </c>
    </row>
    <row r="317" hidden="1">
      <c r="A317" s="119" t="s">
        <v>98</v>
      </c>
      <c r="B317" s="119" t="s">
        <v>99</v>
      </c>
      <c r="C317" s="119">
        <v>1959.0</v>
      </c>
      <c r="D317" s="119">
        <v>2.78047797E8</v>
      </c>
      <c r="E317" s="63"/>
      <c r="F317" s="126">
        <v>0.541</v>
      </c>
      <c r="G317" s="126">
        <v>1.0</v>
      </c>
      <c r="H317" s="126">
        <v>0.57</v>
      </c>
      <c r="I317" s="126">
        <v>0.373</v>
      </c>
      <c r="J317" s="126">
        <v>0.054</v>
      </c>
      <c r="K317" s="126">
        <v>0.002</v>
      </c>
      <c r="L317" s="126">
        <v>0.0</v>
      </c>
      <c r="M317" s="63"/>
      <c r="N317" s="126">
        <v>0.003</v>
      </c>
      <c r="O317" s="63"/>
      <c r="P317" s="63"/>
      <c r="Q317" s="119">
        <v>1.50392944E8</v>
      </c>
      <c r="R317" s="63"/>
      <c r="S317" s="119">
        <v>1.5856442E8</v>
      </c>
      <c r="T317" s="119">
        <v>1.03618531E8</v>
      </c>
      <c r="U317" s="119">
        <v>1.5143204E7</v>
      </c>
      <c r="V317" s="119">
        <v>688563.0</v>
      </c>
      <c r="W317" s="119">
        <v>31595.0</v>
      </c>
      <c r="X317" s="63"/>
      <c r="Y317" s="119">
        <v>721640.0</v>
      </c>
      <c r="Z317" s="63"/>
      <c r="AA317" s="63"/>
      <c r="AB317" s="126">
        <v>0.096</v>
      </c>
      <c r="AC317" s="63"/>
      <c r="AD317" s="121">
        <v>0.1</v>
      </c>
      <c r="AE317" s="121">
        <v>0.14</v>
      </c>
      <c r="AF317" s="121">
        <v>0.03</v>
      </c>
      <c r="AG317" s="121">
        <v>0.01</v>
      </c>
      <c r="AH317" s="121">
        <v>0.05</v>
      </c>
      <c r="AI317" s="63"/>
      <c r="AJ317" s="121">
        <v>0.01</v>
      </c>
      <c r="AK317" s="63" t="str">
        <f t="shared" si="1"/>
        <v>Africa</v>
      </c>
      <c r="AL317" s="119">
        <v>6799.0</v>
      </c>
      <c r="AM317" s="119">
        <v>8783.0</v>
      </c>
      <c r="AN317" s="119">
        <v>11337.0</v>
      </c>
      <c r="AO317" s="119">
        <v>14622.0</v>
      </c>
      <c r="AP317" s="119">
        <v>18840.0</v>
      </c>
      <c r="AQ317" s="119">
        <v>24246.0</v>
      </c>
      <c r="AR317" s="119">
        <v>31158.0</v>
      </c>
      <c r="AS317" s="119">
        <v>39972.0</v>
      </c>
      <c r="AT317" s="119">
        <v>51179.0</v>
      </c>
      <c r="AU317" s="119">
        <v>65387.0</v>
      </c>
      <c r="AV317" s="119">
        <v>83342.0</v>
      </c>
      <c r="AW317" s="119">
        <v>105963.0</v>
      </c>
      <c r="AX317" s="119">
        <v>134378.0</v>
      </c>
      <c r="AY317" s="119">
        <v>169971.0</v>
      </c>
      <c r="AZ317" s="119">
        <v>214432.0</v>
      </c>
      <c r="BA317" s="119">
        <v>269826.0</v>
      </c>
      <c r="BB317" s="119">
        <v>338665.0</v>
      </c>
      <c r="BC317" s="119">
        <v>423987.0</v>
      </c>
      <c r="BD317" s="119">
        <v>529447.0</v>
      </c>
      <c r="BE317" s="119">
        <v>659396.0</v>
      </c>
      <c r="BF317" s="119">
        <v>818968.0</v>
      </c>
      <c r="BG317" s="119">
        <v>1014145.0</v>
      </c>
      <c r="BH317" s="119">
        <v>1251802.0</v>
      </c>
      <c r="BI317" s="119">
        <v>1539754.0</v>
      </c>
      <c r="BJ317" s="119">
        <v>1886787.0</v>
      </c>
      <c r="BK317" s="119">
        <v>2302738.0</v>
      </c>
      <c r="BL317" s="119">
        <v>2798607.0</v>
      </c>
      <c r="BM317" s="119">
        <v>3386649.0</v>
      </c>
      <c r="BN317" s="119">
        <v>4080228.0</v>
      </c>
      <c r="BO317" s="119">
        <v>4893046.0</v>
      </c>
      <c r="BP317" s="119">
        <v>5837377.0</v>
      </c>
      <c r="BQ317" s="119">
        <v>6921222.0</v>
      </c>
      <c r="BR317" s="119">
        <v>8144562.0</v>
      </c>
      <c r="BS317" s="119">
        <v>9494680.0</v>
      </c>
      <c r="BT317" s="119">
        <v>1.0939742E7</v>
      </c>
      <c r="BU317" s="119">
        <v>1.242016E7</v>
      </c>
      <c r="BV317" s="119">
        <v>1.3840629E7</v>
      </c>
      <c r="BW317" s="119">
        <v>1.5071294E7</v>
      </c>
      <c r="BX317" s="119">
        <v>1.5967691E7</v>
      </c>
      <c r="BY317" s="119">
        <v>1.6409658E7</v>
      </c>
      <c r="BZ317" s="119">
        <v>1.6342953E7</v>
      </c>
      <c r="CA317" s="119">
        <v>1.5798766E7</v>
      </c>
      <c r="CB317" s="119">
        <v>1.4877522E7</v>
      </c>
      <c r="CC317" s="119">
        <v>1.3707267E7</v>
      </c>
      <c r="CD317" s="119">
        <v>1.240255E7</v>
      </c>
      <c r="CE317" s="119">
        <v>1.1044287E7</v>
      </c>
      <c r="CF317" s="119">
        <v>9682560.0</v>
      </c>
      <c r="CG317" s="119">
        <v>8350283.0</v>
      </c>
      <c r="CH317" s="119">
        <v>7074890.0</v>
      </c>
      <c r="CI317" s="119">
        <v>5882722.0</v>
      </c>
      <c r="CJ317" s="119">
        <v>4797683.0</v>
      </c>
      <c r="CK317" s="119">
        <v>3837937.0</v>
      </c>
      <c r="CL317" s="119">
        <v>3013402.0</v>
      </c>
      <c r="CM317" s="119">
        <v>2325044.0</v>
      </c>
      <c r="CN317" s="119">
        <v>1765842.0</v>
      </c>
      <c r="CO317" s="119">
        <v>1322866.0</v>
      </c>
      <c r="CP317" s="119">
        <v>979759.0</v>
      </c>
      <c r="CQ317" s="119">
        <v>719088.0</v>
      </c>
      <c r="CR317" s="119">
        <v>524166.0</v>
      </c>
      <c r="CS317" s="119">
        <v>380212.0</v>
      </c>
      <c r="CT317" s="119">
        <v>274888.0</v>
      </c>
      <c r="CU317" s="119">
        <v>198348.0</v>
      </c>
      <c r="CV317" s="119">
        <v>142999.0</v>
      </c>
      <c r="CW317" s="119">
        <v>103119.0</v>
      </c>
      <c r="CX317" s="119">
        <v>74463.0</v>
      </c>
      <c r="CY317" s="119">
        <v>53909.0</v>
      </c>
      <c r="CZ317" s="119">
        <v>39175.0</v>
      </c>
      <c r="DA317" s="119">
        <v>28601.0</v>
      </c>
      <c r="DB317" s="119">
        <v>20990.0</v>
      </c>
      <c r="DC317" s="119">
        <v>15484.0</v>
      </c>
      <c r="DD317" s="119">
        <v>11474.0</v>
      </c>
      <c r="DE317" s="119">
        <v>8532.0</v>
      </c>
      <c r="DF317" s="119">
        <v>6357.0</v>
      </c>
      <c r="DG317" s="119">
        <v>4740.0</v>
      </c>
      <c r="DH317" s="119">
        <v>3532.0</v>
      </c>
      <c r="DI317" s="119">
        <v>2628.0</v>
      </c>
      <c r="DJ317" s="119">
        <v>1950.0</v>
      </c>
      <c r="DK317" s="119">
        <v>1442.0</v>
      </c>
      <c r="DL317" s="119">
        <v>1063.0</v>
      </c>
      <c r="DM317" s="119">
        <v>780.0</v>
      </c>
      <c r="DN317" s="119">
        <v>571.0</v>
      </c>
      <c r="DO317" s="119">
        <v>416.0</v>
      </c>
      <c r="DP317" s="119">
        <v>302.0</v>
      </c>
      <c r="DQ317" s="119">
        <v>218.0</v>
      </c>
      <c r="DR317" s="119">
        <v>157.0</v>
      </c>
      <c r="DS317" s="119">
        <v>113.0</v>
      </c>
      <c r="DT317" s="119">
        <v>81.0</v>
      </c>
      <c r="DU317" s="119">
        <v>58.0</v>
      </c>
      <c r="DV317" s="119">
        <v>41.0</v>
      </c>
      <c r="DW317" s="119">
        <v>29.0</v>
      </c>
      <c r="DX317" s="119">
        <v>21.0</v>
      </c>
      <c r="DY317" s="119">
        <v>14.0</v>
      </c>
      <c r="DZ317" s="119">
        <v>10.0</v>
      </c>
      <c r="EA317" s="119">
        <v>7.0</v>
      </c>
      <c r="EB317" s="119">
        <v>5.0</v>
      </c>
      <c r="EC317" s="119">
        <v>3.0</v>
      </c>
      <c r="ED317" s="119">
        <v>2.0</v>
      </c>
      <c r="EE317" s="119">
        <v>2.0</v>
      </c>
      <c r="EF317" s="119">
        <v>1.0</v>
      </c>
      <c r="EG317" s="119">
        <v>1.0</v>
      </c>
      <c r="EH317" s="119">
        <v>1.0</v>
      </c>
      <c r="EI317" s="63"/>
      <c r="EJ317" s="63"/>
      <c r="EK317" s="134">
        <v>0.0</v>
      </c>
      <c r="EL317" s="134">
        <v>0.0</v>
      </c>
      <c r="EM317" s="134">
        <v>0.0</v>
      </c>
      <c r="EN317" s="134">
        <v>1.0E-4</v>
      </c>
      <c r="EO317" s="134">
        <v>1.0E-4</v>
      </c>
      <c r="EP317" s="134">
        <v>1.0E-4</v>
      </c>
      <c r="EQ317" s="134">
        <v>1.0E-4</v>
      </c>
      <c r="ER317" s="134">
        <v>1.0E-4</v>
      </c>
      <c r="ES317" s="134">
        <v>2.0E-4</v>
      </c>
      <c r="ET317" s="134">
        <v>2.0E-4</v>
      </c>
      <c r="EU317" s="134">
        <v>3.0E-4</v>
      </c>
      <c r="EV317" s="134">
        <v>4.0E-4</v>
      </c>
      <c r="EW317" s="134">
        <v>5.0E-4</v>
      </c>
      <c r="EX317" s="134">
        <v>6.0E-4</v>
      </c>
      <c r="EY317" s="134">
        <v>8.0E-4</v>
      </c>
      <c r="EZ317" s="134">
        <v>0.001</v>
      </c>
      <c r="FA317" s="134">
        <v>0.0012</v>
      </c>
      <c r="FB317" s="134">
        <v>0.0015</v>
      </c>
      <c r="FC317" s="134">
        <v>0.0019</v>
      </c>
      <c r="FD317" s="134">
        <v>0.0024</v>
      </c>
      <c r="FE317" s="134">
        <v>0.0029</v>
      </c>
      <c r="FF317" s="134">
        <v>0.0036</v>
      </c>
      <c r="FG317" s="134">
        <v>0.0045</v>
      </c>
      <c r="FH317" s="134">
        <v>0.0055</v>
      </c>
      <c r="FI317" s="134">
        <v>0.0068</v>
      </c>
      <c r="FJ317" s="134">
        <v>0.0083</v>
      </c>
      <c r="FK317" s="134">
        <v>0.0101</v>
      </c>
      <c r="FL317" s="134">
        <v>0.0122</v>
      </c>
      <c r="FM317" s="134">
        <v>0.0147</v>
      </c>
      <c r="FN317" s="134">
        <v>0.0176</v>
      </c>
      <c r="FO317" s="134">
        <v>0.021</v>
      </c>
      <c r="FP317" s="134">
        <v>0.0249</v>
      </c>
      <c r="FQ317" s="134">
        <v>0.0293</v>
      </c>
      <c r="FR317" s="134">
        <v>0.0341</v>
      </c>
      <c r="FS317" s="134">
        <v>0.0393</v>
      </c>
      <c r="FT317" s="134">
        <v>0.0447</v>
      </c>
      <c r="FU317" s="134">
        <v>0.0498</v>
      </c>
      <c r="FV317" s="134">
        <v>0.0542</v>
      </c>
      <c r="FW317" s="134">
        <v>0.0574</v>
      </c>
      <c r="FX317" s="134">
        <v>0.059</v>
      </c>
      <c r="FY317" s="134">
        <v>0.0588</v>
      </c>
      <c r="FZ317" s="134">
        <v>0.0568</v>
      </c>
      <c r="GA317" s="134">
        <v>0.0535</v>
      </c>
      <c r="GB317" s="134">
        <v>0.0493</v>
      </c>
      <c r="GC317" s="134">
        <v>0.0446</v>
      </c>
      <c r="GD317" s="134">
        <v>0.0397</v>
      </c>
      <c r="GE317" s="134">
        <v>0.0348</v>
      </c>
      <c r="GF317" s="134">
        <v>0.03</v>
      </c>
      <c r="GG317" s="134">
        <v>0.0254</v>
      </c>
      <c r="GH317" s="134">
        <v>0.0212</v>
      </c>
      <c r="GI317" s="134">
        <v>0.0173</v>
      </c>
      <c r="GJ317" s="134">
        <v>0.0138</v>
      </c>
      <c r="GK317" s="134">
        <v>0.0108</v>
      </c>
      <c r="GL317" s="134">
        <v>0.0084</v>
      </c>
      <c r="GM317" s="134">
        <v>0.0064</v>
      </c>
      <c r="GN317" s="134">
        <v>0.0048</v>
      </c>
      <c r="GO317" s="134">
        <v>0.0035</v>
      </c>
      <c r="GP317" s="134">
        <v>0.0026</v>
      </c>
      <c r="GQ317" s="134">
        <v>0.0019</v>
      </c>
      <c r="GR317" s="134">
        <v>0.0014</v>
      </c>
      <c r="GS317" s="134">
        <v>0.001</v>
      </c>
      <c r="GT317" s="134">
        <v>7.0E-4</v>
      </c>
      <c r="GU317" s="134">
        <v>5.0E-4</v>
      </c>
      <c r="GV317" s="134">
        <v>4.0E-4</v>
      </c>
      <c r="GW317" s="134">
        <v>3.0E-4</v>
      </c>
      <c r="GX317" s="134">
        <v>2.0E-4</v>
      </c>
      <c r="GY317" s="134">
        <v>1.0E-4</v>
      </c>
      <c r="GZ317" s="134">
        <v>1.0E-4</v>
      </c>
      <c r="HA317" s="134">
        <v>1.0E-4</v>
      </c>
      <c r="HB317" s="134">
        <v>1.0E-4</v>
      </c>
      <c r="HC317" s="134">
        <v>0.0</v>
      </c>
      <c r="HD317" s="134">
        <v>0.0</v>
      </c>
      <c r="HE317" s="134">
        <v>0.0</v>
      </c>
      <c r="HF317" s="134">
        <v>0.0</v>
      </c>
      <c r="HG317" s="134">
        <v>0.0</v>
      </c>
      <c r="HH317" s="134">
        <v>0.0</v>
      </c>
      <c r="HI317" s="134">
        <v>0.0</v>
      </c>
      <c r="HJ317" s="134">
        <v>0.0</v>
      </c>
      <c r="HK317" s="134">
        <v>0.0</v>
      </c>
      <c r="HL317" s="134">
        <v>0.0</v>
      </c>
      <c r="HM317" s="134">
        <v>0.0</v>
      </c>
      <c r="HN317" s="134">
        <v>0.0</v>
      </c>
      <c r="HO317" s="134">
        <v>0.0</v>
      </c>
      <c r="HP317" s="134">
        <v>0.0</v>
      </c>
      <c r="HQ317" s="134">
        <v>0.0</v>
      </c>
      <c r="HR317" s="134">
        <v>0.0</v>
      </c>
      <c r="HS317" s="134">
        <v>0.0</v>
      </c>
      <c r="HT317" s="134">
        <v>0.0</v>
      </c>
      <c r="HU317" s="134">
        <v>0.0</v>
      </c>
      <c r="HV317" s="134">
        <v>0.0</v>
      </c>
      <c r="HW317" s="134">
        <v>0.0</v>
      </c>
      <c r="HX317" s="134">
        <v>0.0</v>
      </c>
      <c r="HY317" s="134">
        <v>0.0</v>
      </c>
      <c r="HZ317" s="134">
        <v>0.0</v>
      </c>
      <c r="IA317" s="134">
        <v>0.0</v>
      </c>
      <c r="IB317" s="134">
        <v>0.0</v>
      </c>
      <c r="IC317" s="134">
        <v>0.0</v>
      </c>
      <c r="ID317" s="134">
        <v>0.0</v>
      </c>
      <c r="IE317" s="134">
        <v>0.0</v>
      </c>
      <c r="IF317" s="134">
        <v>0.0</v>
      </c>
      <c r="IG317" s="134">
        <v>0.0</v>
      </c>
    </row>
    <row r="318" hidden="1">
      <c r="A318" s="119" t="s">
        <v>100</v>
      </c>
      <c r="B318" s="119" t="s">
        <v>101</v>
      </c>
      <c r="C318" s="119">
        <v>1959.0</v>
      </c>
      <c r="D318" s="119">
        <v>1.635254848E9</v>
      </c>
      <c r="E318" s="63"/>
      <c r="F318" s="126">
        <v>0.766</v>
      </c>
      <c r="G318" s="126">
        <v>1.0</v>
      </c>
      <c r="H318" s="126">
        <v>0.786</v>
      </c>
      <c r="I318" s="126">
        <v>0.19</v>
      </c>
      <c r="J318" s="126">
        <v>0.023</v>
      </c>
      <c r="K318" s="126">
        <v>0.002</v>
      </c>
      <c r="L318" s="126">
        <v>0.0</v>
      </c>
      <c r="M318" s="63"/>
      <c r="N318" s="126">
        <v>0.002</v>
      </c>
      <c r="O318" s="63"/>
      <c r="P318" s="63"/>
      <c r="Q318" s="119">
        <v>1.252596101E9</v>
      </c>
      <c r="R318" s="63"/>
      <c r="S318" s="119">
        <v>1.285004827E9</v>
      </c>
      <c r="T318" s="119">
        <v>3.10236572E8</v>
      </c>
      <c r="U318" s="119">
        <v>3.7343399E7</v>
      </c>
      <c r="V318" s="119">
        <v>2656761.0</v>
      </c>
      <c r="W318" s="119">
        <v>13265.0</v>
      </c>
      <c r="X318" s="63"/>
      <c r="Y318" s="119">
        <v>2670050.0</v>
      </c>
      <c r="Z318" s="63"/>
      <c r="AA318" s="63"/>
      <c r="AB318" s="126">
        <v>0.802</v>
      </c>
      <c r="AC318" s="63"/>
      <c r="AD318" s="121">
        <v>0.79</v>
      </c>
      <c r="AE318" s="121">
        <v>0.41</v>
      </c>
      <c r="AF318" s="121">
        <v>0.07</v>
      </c>
      <c r="AG318" s="121">
        <v>0.04</v>
      </c>
      <c r="AH318" s="121">
        <v>0.02</v>
      </c>
      <c r="AI318" s="63"/>
      <c r="AJ318" s="121">
        <v>0.04</v>
      </c>
      <c r="AK318" s="63" t="str">
        <f t="shared" si="1"/>
        <v>Asia</v>
      </c>
      <c r="AL318" s="119">
        <v>5.0</v>
      </c>
      <c r="AM318" s="119">
        <v>10.0</v>
      </c>
      <c r="AN318" s="119">
        <v>18.0</v>
      </c>
      <c r="AO318" s="119">
        <v>35.0</v>
      </c>
      <c r="AP318" s="119">
        <v>68.0</v>
      </c>
      <c r="AQ318" s="119">
        <v>136.0</v>
      </c>
      <c r="AR318" s="119">
        <v>276.0</v>
      </c>
      <c r="AS318" s="119">
        <v>571.0</v>
      </c>
      <c r="AT318" s="119">
        <v>1197.0</v>
      </c>
      <c r="AU318" s="119">
        <v>2532.0</v>
      </c>
      <c r="AV318" s="119">
        <v>5358.0</v>
      </c>
      <c r="AW318" s="119">
        <v>11265.0</v>
      </c>
      <c r="AX318" s="119">
        <v>23389.0</v>
      </c>
      <c r="AY318" s="119">
        <v>47722.0</v>
      </c>
      <c r="AZ318" s="119">
        <v>95326.0</v>
      </c>
      <c r="BA318" s="119">
        <v>185878.0</v>
      </c>
      <c r="BB318" s="119">
        <v>352983.0</v>
      </c>
      <c r="BC318" s="119">
        <v>651513.0</v>
      </c>
      <c r="BD318" s="119">
        <v>1166688.0</v>
      </c>
      <c r="BE318" s="119">
        <v>2023582.0</v>
      </c>
      <c r="BF318" s="119">
        <v>3394212.0</v>
      </c>
      <c r="BG318" s="119">
        <v>5497697.0</v>
      </c>
      <c r="BH318" s="119">
        <v>8587937.0</v>
      </c>
      <c r="BI318" s="119">
        <v>1.2924081E7</v>
      </c>
      <c r="BJ318" s="119">
        <v>1.8722961E7</v>
      </c>
      <c r="BK318" s="119">
        <v>2.6100046E7</v>
      </c>
      <c r="BL318" s="119">
        <v>3.5014247E7</v>
      </c>
      <c r="BM318" s="119">
        <v>4.5236948E7</v>
      </c>
      <c r="BN318" s="119">
        <v>5.6359931E7</v>
      </c>
      <c r="BO318" s="119">
        <v>6.7837888E7</v>
      </c>
      <c r="BP318" s="119">
        <v>7.9038526E7</v>
      </c>
      <c r="BQ318" s="119">
        <v>8.9268521E7</v>
      </c>
      <c r="BR318" s="119">
        <v>9.777372E7</v>
      </c>
      <c r="BS318" s="119">
        <v>1.03762017E8</v>
      </c>
      <c r="BT318" s="119">
        <v>1.0651652E8</v>
      </c>
      <c r="BU318" s="119">
        <v>1.05610843E8</v>
      </c>
      <c r="BV318" s="119">
        <v>1.01130778E8</v>
      </c>
      <c r="BW318" s="119">
        <v>9.3742977E7</v>
      </c>
      <c r="BX318" s="119">
        <v>8.451742E7</v>
      </c>
      <c r="BY318" s="119">
        <v>7.4581551E7</v>
      </c>
      <c r="BZ318" s="119">
        <v>6.4817452E7</v>
      </c>
      <c r="CA318" s="119">
        <v>5.5772578E7</v>
      </c>
      <c r="CB318" s="119">
        <v>4.7760338E7</v>
      </c>
      <c r="CC318" s="119">
        <v>4.0969022E7</v>
      </c>
      <c r="CD318" s="119">
        <v>3.5443073E7</v>
      </c>
      <c r="CE318" s="119">
        <v>3.0992732E7</v>
      </c>
      <c r="CF318" s="119">
        <v>2.7200057E7</v>
      </c>
      <c r="CG318" s="119">
        <v>2.3594959E7</v>
      </c>
      <c r="CH318" s="119">
        <v>1.9891922E7</v>
      </c>
      <c r="CI318" s="119">
        <v>1.6110035E7</v>
      </c>
      <c r="CJ318" s="119">
        <v>1.2501854E7</v>
      </c>
      <c r="CK318" s="119">
        <v>9368372.0</v>
      </c>
      <c r="CL318" s="119">
        <v>6897549.0</v>
      </c>
      <c r="CM318" s="119">
        <v>5108557.0</v>
      </c>
      <c r="CN318" s="119">
        <v>3891562.0</v>
      </c>
      <c r="CO318" s="119">
        <v>3083558.0</v>
      </c>
      <c r="CP318" s="119">
        <v>2529825.0</v>
      </c>
      <c r="CQ318" s="119">
        <v>2113999.0</v>
      </c>
      <c r="CR318" s="119">
        <v>1763575.0</v>
      </c>
      <c r="CS318" s="119">
        <v>1443115.0</v>
      </c>
      <c r="CT318" s="119">
        <v>1143288.0</v>
      </c>
      <c r="CU318" s="119">
        <v>869436.0</v>
      </c>
      <c r="CV318" s="119">
        <v>631610.0</v>
      </c>
      <c r="CW318" s="119">
        <v>437521.0</v>
      </c>
      <c r="CX318" s="119">
        <v>289185.0</v>
      </c>
      <c r="CY318" s="119">
        <v>182885.0</v>
      </c>
      <c r="CZ318" s="119">
        <v>111161.0</v>
      </c>
      <c r="DA318" s="119">
        <v>65310.0</v>
      </c>
      <c r="DB318" s="119">
        <v>37321.0</v>
      </c>
      <c r="DC318" s="119">
        <v>20865.0</v>
      </c>
      <c r="DD318" s="119">
        <v>11469.0</v>
      </c>
      <c r="DE318" s="119">
        <v>6219.0</v>
      </c>
      <c r="DF318" s="119">
        <v>3334.0</v>
      </c>
      <c r="DG318" s="119">
        <v>1771.0</v>
      </c>
      <c r="DH318" s="119">
        <v>933.0</v>
      </c>
      <c r="DI318" s="119">
        <v>490.0</v>
      </c>
      <c r="DJ318" s="119">
        <v>256.0</v>
      </c>
      <c r="DK318" s="119">
        <v>135.0</v>
      </c>
      <c r="DL318" s="119">
        <v>71.0</v>
      </c>
      <c r="DM318" s="119">
        <v>38.0</v>
      </c>
      <c r="DN318" s="119">
        <v>20.0</v>
      </c>
      <c r="DO318" s="119">
        <v>11.0</v>
      </c>
      <c r="DP318" s="119">
        <v>6.0</v>
      </c>
      <c r="DQ318" s="119">
        <v>3.0</v>
      </c>
      <c r="DR318" s="119">
        <v>2.0</v>
      </c>
      <c r="DS318" s="119">
        <v>1.0</v>
      </c>
      <c r="DT318" s="119">
        <v>0.0</v>
      </c>
      <c r="DU318" s="119">
        <v>0.0</v>
      </c>
      <c r="DV318" s="119">
        <v>0.0</v>
      </c>
      <c r="DW318" s="119">
        <v>0.0</v>
      </c>
      <c r="DX318" s="119">
        <v>0.0</v>
      </c>
      <c r="DY318" s="119">
        <v>0.0</v>
      </c>
      <c r="DZ318" s="119">
        <v>0.0</v>
      </c>
      <c r="EA318" s="119">
        <v>0.0</v>
      </c>
      <c r="EB318" s="119">
        <v>0.0</v>
      </c>
      <c r="EC318" s="119">
        <v>0.0</v>
      </c>
      <c r="ED318" s="119">
        <v>0.0</v>
      </c>
      <c r="EE318" s="119">
        <v>0.0</v>
      </c>
      <c r="EF318" s="119">
        <v>0.0</v>
      </c>
      <c r="EG318" s="119">
        <v>0.0</v>
      </c>
      <c r="EH318" s="119">
        <v>0.0</v>
      </c>
      <c r="EI318" s="63"/>
      <c r="EJ318" s="63"/>
      <c r="EK318" s="134">
        <v>0.0</v>
      </c>
      <c r="EL318" s="134">
        <v>0.0</v>
      </c>
      <c r="EM318" s="134">
        <v>0.0</v>
      </c>
      <c r="EN318" s="134">
        <v>0.0</v>
      </c>
      <c r="EO318" s="134">
        <v>0.0</v>
      </c>
      <c r="EP318" s="134">
        <v>0.0</v>
      </c>
      <c r="EQ318" s="134">
        <v>0.0</v>
      </c>
      <c r="ER318" s="134">
        <v>0.0</v>
      </c>
      <c r="ES318" s="134">
        <v>0.0</v>
      </c>
      <c r="ET318" s="134">
        <v>0.0</v>
      </c>
      <c r="EU318" s="134">
        <v>0.0</v>
      </c>
      <c r="EV318" s="134">
        <v>0.0</v>
      </c>
      <c r="EW318" s="134">
        <v>0.0</v>
      </c>
      <c r="EX318" s="134">
        <v>0.0</v>
      </c>
      <c r="EY318" s="134">
        <v>1.0E-4</v>
      </c>
      <c r="EZ318" s="134">
        <v>1.0E-4</v>
      </c>
      <c r="FA318" s="134">
        <v>2.0E-4</v>
      </c>
      <c r="FB318" s="134">
        <v>4.0E-4</v>
      </c>
      <c r="FC318" s="134">
        <v>7.0E-4</v>
      </c>
      <c r="FD318" s="134">
        <v>0.0012</v>
      </c>
      <c r="FE318" s="134">
        <v>0.0021</v>
      </c>
      <c r="FF318" s="134">
        <v>0.0034</v>
      </c>
      <c r="FG318" s="134">
        <v>0.0053</v>
      </c>
      <c r="FH318" s="134">
        <v>0.0079</v>
      </c>
      <c r="FI318" s="134">
        <v>0.0114</v>
      </c>
      <c r="FJ318" s="134">
        <v>0.016</v>
      </c>
      <c r="FK318" s="134">
        <v>0.0214</v>
      </c>
      <c r="FL318" s="134">
        <v>0.0277</v>
      </c>
      <c r="FM318" s="134">
        <v>0.0345</v>
      </c>
      <c r="FN318" s="134">
        <v>0.0415</v>
      </c>
      <c r="FO318" s="134">
        <v>0.0483</v>
      </c>
      <c r="FP318" s="134">
        <v>0.0546</v>
      </c>
      <c r="FQ318" s="134">
        <v>0.0598</v>
      </c>
      <c r="FR318" s="134">
        <v>0.0635</v>
      </c>
      <c r="FS318" s="134">
        <v>0.0651</v>
      </c>
      <c r="FT318" s="134">
        <v>0.0646</v>
      </c>
      <c r="FU318" s="134">
        <v>0.0618</v>
      </c>
      <c r="FV318" s="134">
        <v>0.0573</v>
      </c>
      <c r="FW318" s="134">
        <v>0.0517</v>
      </c>
      <c r="FX318" s="134">
        <v>0.0456</v>
      </c>
      <c r="FY318" s="134">
        <v>0.0396</v>
      </c>
      <c r="FZ318" s="134">
        <v>0.0341</v>
      </c>
      <c r="GA318" s="134">
        <v>0.0292</v>
      </c>
      <c r="GB318" s="134">
        <v>0.0251</v>
      </c>
      <c r="GC318" s="134">
        <v>0.0217</v>
      </c>
      <c r="GD318" s="134">
        <v>0.019</v>
      </c>
      <c r="GE318" s="134">
        <v>0.0166</v>
      </c>
      <c r="GF318" s="134">
        <v>0.0144</v>
      </c>
      <c r="GG318" s="134">
        <v>0.0122</v>
      </c>
      <c r="GH318" s="134">
        <v>0.0099</v>
      </c>
      <c r="GI318" s="134">
        <v>0.0076</v>
      </c>
      <c r="GJ318" s="134">
        <v>0.0057</v>
      </c>
      <c r="GK318" s="134">
        <v>0.0042</v>
      </c>
      <c r="GL318" s="134">
        <v>0.0031</v>
      </c>
      <c r="GM318" s="134">
        <v>0.0024</v>
      </c>
      <c r="GN318" s="134">
        <v>0.0019</v>
      </c>
      <c r="GO318" s="134">
        <v>0.0015</v>
      </c>
      <c r="GP318" s="134">
        <v>0.0013</v>
      </c>
      <c r="GQ318" s="134">
        <v>0.0011</v>
      </c>
      <c r="GR318" s="134">
        <v>9.0E-4</v>
      </c>
      <c r="GS318" s="134">
        <v>7.0E-4</v>
      </c>
      <c r="GT318" s="134">
        <v>5.0E-4</v>
      </c>
      <c r="GU318" s="134">
        <v>4.0E-4</v>
      </c>
      <c r="GV318" s="134">
        <v>3.0E-4</v>
      </c>
      <c r="GW318" s="134">
        <v>2.0E-4</v>
      </c>
      <c r="GX318" s="134">
        <v>1.0E-4</v>
      </c>
      <c r="GY318" s="134">
        <v>1.0E-4</v>
      </c>
      <c r="GZ318" s="134">
        <v>0.0</v>
      </c>
      <c r="HA318" s="134">
        <v>0.0</v>
      </c>
      <c r="HB318" s="134">
        <v>0.0</v>
      </c>
      <c r="HC318" s="134">
        <v>0.0</v>
      </c>
      <c r="HD318" s="134">
        <v>0.0</v>
      </c>
      <c r="HE318" s="134">
        <v>0.0</v>
      </c>
      <c r="HF318" s="134">
        <v>0.0</v>
      </c>
      <c r="HG318" s="134">
        <v>0.0</v>
      </c>
      <c r="HH318" s="134">
        <v>0.0</v>
      </c>
      <c r="HI318" s="134">
        <v>0.0</v>
      </c>
      <c r="HJ318" s="134">
        <v>0.0</v>
      </c>
      <c r="HK318" s="134">
        <v>0.0</v>
      </c>
      <c r="HL318" s="134">
        <v>0.0</v>
      </c>
      <c r="HM318" s="134">
        <v>0.0</v>
      </c>
      <c r="HN318" s="134">
        <v>0.0</v>
      </c>
      <c r="HO318" s="134">
        <v>0.0</v>
      </c>
      <c r="HP318" s="134">
        <v>0.0</v>
      </c>
      <c r="HQ318" s="134">
        <v>0.0</v>
      </c>
      <c r="HR318" s="134">
        <v>0.0</v>
      </c>
      <c r="HS318" s="134">
        <v>0.0</v>
      </c>
      <c r="HT318" s="134">
        <v>0.0</v>
      </c>
      <c r="HU318" s="134">
        <v>0.0</v>
      </c>
      <c r="HV318" s="134">
        <v>0.0</v>
      </c>
      <c r="HW318" s="134">
        <v>0.0</v>
      </c>
      <c r="HX318" s="134">
        <v>0.0</v>
      </c>
      <c r="HY318" s="134">
        <v>0.0</v>
      </c>
      <c r="HZ318" s="134">
        <v>0.0</v>
      </c>
      <c r="IA318" s="134">
        <v>0.0</v>
      </c>
      <c r="IB318" s="134">
        <v>0.0</v>
      </c>
      <c r="IC318" s="134">
        <v>0.0</v>
      </c>
      <c r="ID318" s="134">
        <v>0.0</v>
      </c>
      <c r="IE318" s="134">
        <v>0.0</v>
      </c>
      <c r="IF318" s="134">
        <v>0.0</v>
      </c>
      <c r="IG318" s="134">
        <v>0.0</v>
      </c>
    </row>
    <row r="319" hidden="1">
      <c r="A319" s="119" t="s">
        <v>94</v>
      </c>
      <c r="B319" s="119" t="s">
        <v>95</v>
      </c>
      <c r="C319" s="119">
        <v>1960.0</v>
      </c>
      <c r="D319" s="119">
        <v>4.25019413E8</v>
      </c>
      <c r="E319" s="63"/>
      <c r="F319" s="126">
        <v>0.188</v>
      </c>
      <c r="G319" s="126">
        <v>1.0</v>
      </c>
      <c r="H319" s="126">
        <v>0.2</v>
      </c>
      <c r="I319" s="126">
        <v>0.238</v>
      </c>
      <c r="J319" s="126">
        <v>0.433</v>
      </c>
      <c r="K319" s="126">
        <v>0.129</v>
      </c>
      <c r="L319" s="126">
        <v>0.001</v>
      </c>
      <c r="M319" s="63"/>
      <c r="N319" s="126">
        <v>0.13</v>
      </c>
      <c r="O319" s="63"/>
      <c r="P319" s="63"/>
      <c r="Q319" s="119">
        <v>8.010579E7</v>
      </c>
      <c r="R319" s="63"/>
      <c r="S319" s="119">
        <v>8.4893838E7</v>
      </c>
      <c r="T319" s="119">
        <v>1.01102916E8</v>
      </c>
      <c r="U319" s="119">
        <v>1.83876687E8</v>
      </c>
      <c r="V319" s="119">
        <v>5.4624159E7</v>
      </c>
      <c r="W319" s="119">
        <v>519552.0</v>
      </c>
      <c r="X319" s="63"/>
      <c r="Y319" s="119">
        <v>5.5145972E7</v>
      </c>
      <c r="Z319" s="63"/>
      <c r="AA319" s="63"/>
      <c r="AB319" s="126">
        <v>0.051</v>
      </c>
      <c r="AC319" s="63"/>
      <c r="AD319" s="121">
        <v>0.05</v>
      </c>
      <c r="AE319" s="121">
        <v>0.13</v>
      </c>
      <c r="AF319" s="121">
        <v>0.35</v>
      </c>
      <c r="AG319" s="121">
        <v>0.66</v>
      </c>
      <c r="AH319" s="121">
        <v>0.79</v>
      </c>
      <c r="AI319" s="63"/>
      <c r="AJ319" s="121">
        <v>0.66</v>
      </c>
      <c r="AK319" s="63" t="str">
        <f t="shared" si="1"/>
        <v>The Americas</v>
      </c>
      <c r="AL319" s="119">
        <v>199.0</v>
      </c>
      <c r="AM319" s="119">
        <v>294.0</v>
      </c>
      <c r="AN319" s="119">
        <v>434.0</v>
      </c>
      <c r="AO319" s="119">
        <v>639.0</v>
      </c>
      <c r="AP319" s="119">
        <v>940.0</v>
      </c>
      <c r="AQ319" s="119">
        <v>1383.0</v>
      </c>
      <c r="AR319" s="119">
        <v>2037.0</v>
      </c>
      <c r="AS319" s="119">
        <v>3004.0</v>
      </c>
      <c r="AT319" s="119">
        <v>4434.0</v>
      </c>
      <c r="AU319" s="119">
        <v>6545.0</v>
      </c>
      <c r="AV319" s="119">
        <v>9655.0</v>
      </c>
      <c r="AW319" s="119">
        <v>14209.0</v>
      </c>
      <c r="AX319" s="119">
        <v>20828.0</v>
      </c>
      <c r="AY319" s="119">
        <v>30356.0</v>
      </c>
      <c r="AZ319" s="119">
        <v>43910.0</v>
      </c>
      <c r="BA319" s="119">
        <v>62932.0</v>
      </c>
      <c r="BB319" s="119">
        <v>89233.0</v>
      </c>
      <c r="BC319" s="119">
        <v>125019.0</v>
      </c>
      <c r="BD319" s="119">
        <v>172907.0</v>
      </c>
      <c r="BE319" s="119">
        <v>235908.0</v>
      </c>
      <c r="BF319" s="119">
        <v>317411.0</v>
      </c>
      <c r="BG319" s="119">
        <v>421152.0</v>
      </c>
      <c r="BH319" s="119">
        <v>551206.0</v>
      </c>
      <c r="BI319" s="119">
        <v>712012.0</v>
      </c>
      <c r="BJ319" s="119">
        <v>908438.0</v>
      </c>
      <c r="BK319" s="119">
        <v>1145859.0</v>
      </c>
      <c r="BL319" s="119">
        <v>1430197.0</v>
      </c>
      <c r="BM319" s="119">
        <v>1767809.0</v>
      </c>
      <c r="BN319" s="119">
        <v>2165106.0</v>
      </c>
      <c r="BO319" s="119">
        <v>2627776.0</v>
      </c>
      <c r="BP319" s="119">
        <v>3159576.0</v>
      </c>
      <c r="BQ319" s="119">
        <v>3760770.0</v>
      </c>
      <c r="BR319" s="119">
        <v>4426456.0</v>
      </c>
      <c r="BS319" s="119">
        <v>5145205.0</v>
      </c>
      <c r="BT319" s="119">
        <v>5898445.0</v>
      </c>
      <c r="BU319" s="119">
        <v>6660998.0</v>
      </c>
      <c r="BV319" s="119">
        <v>7402913.0</v>
      </c>
      <c r="BW319" s="119">
        <v>8092427.0</v>
      </c>
      <c r="BX319" s="119">
        <v>8699543.0</v>
      </c>
      <c r="BY319" s="119">
        <v>9199580.0</v>
      </c>
      <c r="BZ319" s="119">
        <v>9576096.0</v>
      </c>
      <c r="CA319" s="119">
        <v>9822900.0</v>
      </c>
      <c r="CB319" s="119">
        <v>9945268.0</v>
      </c>
      <c r="CC319" s="119">
        <v>9960825.0</v>
      </c>
      <c r="CD319" s="119">
        <v>9900570.0</v>
      </c>
      <c r="CE319" s="119">
        <v>9810219.0</v>
      </c>
      <c r="CF319" s="119">
        <v>9751343.0</v>
      </c>
      <c r="CG319" s="119">
        <v>9800995.0</v>
      </c>
      <c r="CH319" s="119">
        <v>1.0047815E7</v>
      </c>
      <c r="CI319" s="119">
        <v>1.0582418E7</v>
      </c>
      <c r="CJ319" s="119">
        <v>1.1480562E7</v>
      </c>
      <c r="CK319" s="119">
        <v>1.2779585E7</v>
      </c>
      <c r="CL319" s="119">
        <v>1.4451884E7</v>
      </c>
      <c r="CM319" s="119">
        <v>1.6383298E7</v>
      </c>
      <c r="CN319" s="119">
        <v>1.8367119E7</v>
      </c>
      <c r="CO319" s="119">
        <v>2.012356E7</v>
      </c>
      <c r="CP319" s="119">
        <v>2.1347757E7</v>
      </c>
      <c r="CQ319" s="119">
        <v>2.1777852E7</v>
      </c>
      <c r="CR319" s="119">
        <v>2.1263193E7</v>
      </c>
      <c r="CS319" s="119">
        <v>1.9808194E7</v>
      </c>
      <c r="CT319" s="119">
        <v>1.7574246E7</v>
      </c>
      <c r="CU319" s="119">
        <v>1.4838064E7</v>
      </c>
      <c r="CV319" s="119">
        <v>1.1922131E7</v>
      </c>
      <c r="CW319" s="119">
        <v>9122342.0</v>
      </c>
      <c r="CX319" s="119">
        <v>6655550.0</v>
      </c>
      <c r="CY319" s="119">
        <v>4638284.0</v>
      </c>
      <c r="CZ319" s="119">
        <v>3094570.0</v>
      </c>
      <c r="DA319" s="119">
        <v>1981883.0</v>
      </c>
      <c r="DB319" s="119">
        <v>1222181.0</v>
      </c>
      <c r="DC319" s="119">
        <v>728254.0</v>
      </c>
      <c r="DD319" s="119">
        <v>420901.0</v>
      </c>
      <c r="DE319" s="119">
        <v>236934.0</v>
      </c>
      <c r="DF319" s="119">
        <v>130494.0</v>
      </c>
      <c r="DG319" s="119">
        <v>70678.0</v>
      </c>
      <c r="DH319" s="119">
        <v>37874.0</v>
      </c>
      <c r="DI319" s="119">
        <v>20233.0</v>
      </c>
      <c r="DJ319" s="119">
        <v>10877.0</v>
      </c>
      <c r="DK319" s="119">
        <v>5952.0</v>
      </c>
      <c r="DL319" s="119">
        <v>3352.0</v>
      </c>
      <c r="DM319" s="119">
        <v>1961.0</v>
      </c>
      <c r="DN319" s="119">
        <v>1196.0</v>
      </c>
      <c r="DO319" s="119">
        <v>758.0</v>
      </c>
      <c r="DP319" s="119">
        <v>495.0</v>
      </c>
      <c r="DQ319" s="119">
        <v>330.0</v>
      </c>
      <c r="DR319" s="119">
        <v>222.0</v>
      </c>
      <c r="DS319" s="119">
        <v>151.0</v>
      </c>
      <c r="DT319" s="119">
        <v>102.0</v>
      </c>
      <c r="DU319" s="119">
        <v>69.0</v>
      </c>
      <c r="DV319" s="119">
        <v>46.0</v>
      </c>
      <c r="DW319" s="119">
        <v>31.0</v>
      </c>
      <c r="DX319" s="119">
        <v>21.0</v>
      </c>
      <c r="DY319" s="119">
        <v>14.0</v>
      </c>
      <c r="DZ319" s="119">
        <v>9.0</v>
      </c>
      <c r="EA319" s="119">
        <v>6.0</v>
      </c>
      <c r="EB319" s="119">
        <v>4.0</v>
      </c>
      <c r="EC319" s="119">
        <v>2.0</v>
      </c>
      <c r="ED319" s="119">
        <v>2.0</v>
      </c>
      <c r="EE319" s="119">
        <v>1.0</v>
      </c>
      <c r="EF319" s="119">
        <v>1.0</v>
      </c>
      <c r="EG319" s="119">
        <v>0.0</v>
      </c>
      <c r="EH319" s="119">
        <v>0.0</v>
      </c>
      <c r="EI319" s="63"/>
      <c r="EJ319" s="63"/>
      <c r="EK319" s="134">
        <v>0.0</v>
      </c>
      <c r="EL319" s="134">
        <v>0.0</v>
      </c>
      <c r="EM319" s="134">
        <v>0.0</v>
      </c>
      <c r="EN319" s="134">
        <v>0.0</v>
      </c>
      <c r="EO319" s="134">
        <v>0.0</v>
      </c>
      <c r="EP319" s="134">
        <v>0.0</v>
      </c>
      <c r="EQ319" s="134">
        <v>0.0</v>
      </c>
      <c r="ER319" s="134">
        <v>0.0</v>
      </c>
      <c r="ES319" s="134">
        <v>0.0</v>
      </c>
      <c r="ET319" s="134">
        <v>0.0</v>
      </c>
      <c r="EU319" s="134">
        <v>0.0</v>
      </c>
      <c r="EV319" s="134">
        <v>0.0</v>
      </c>
      <c r="EW319" s="134">
        <v>0.0</v>
      </c>
      <c r="EX319" s="134">
        <v>1.0E-4</v>
      </c>
      <c r="EY319" s="134">
        <v>1.0E-4</v>
      </c>
      <c r="EZ319" s="134">
        <v>1.0E-4</v>
      </c>
      <c r="FA319" s="134">
        <v>2.0E-4</v>
      </c>
      <c r="FB319" s="134">
        <v>3.0E-4</v>
      </c>
      <c r="FC319" s="134">
        <v>4.0E-4</v>
      </c>
      <c r="FD319" s="134">
        <v>6.0E-4</v>
      </c>
      <c r="FE319" s="134">
        <v>7.0E-4</v>
      </c>
      <c r="FF319" s="134">
        <v>0.001</v>
      </c>
      <c r="FG319" s="134">
        <v>0.0013</v>
      </c>
      <c r="FH319" s="134">
        <v>0.0017</v>
      </c>
      <c r="FI319" s="134">
        <v>0.0021</v>
      </c>
      <c r="FJ319" s="134">
        <v>0.0027</v>
      </c>
      <c r="FK319" s="134">
        <v>0.0034</v>
      </c>
      <c r="FL319" s="134">
        <v>0.0042</v>
      </c>
      <c r="FM319" s="134">
        <v>0.0051</v>
      </c>
      <c r="FN319" s="134">
        <v>0.0062</v>
      </c>
      <c r="FO319" s="134">
        <v>0.0074</v>
      </c>
      <c r="FP319" s="134">
        <v>0.0088</v>
      </c>
      <c r="FQ319" s="134">
        <v>0.0104</v>
      </c>
      <c r="FR319" s="134">
        <v>0.0121</v>
      </c>
      <c r="FS319" s="134">
        <v>0.0139</v>
      </c>
      <c r="FT319" s="134">
        <v>0.0157</v>
      </c>
      <c r="FU319" s="134">
        <v>0.0174</v>
      </c>
      <c r="FV319" s="134">
        <v>0.019</v>
      </c>
      <c r="FW319" s="134">
        <v>0.0205</v>
      </c>
      <c r="FX319" s="134">
        <v>0.0216</v>
      </c>
      <c r="FY319" s="134">
        <v>0.0225</v>
      </c>
      <c r="FZ319" s="134">
        <v>0.0231</v>
      </c>
      <c r="GA319" s="134">
        <v>0.0234</v>
      </c>
      <c r="GB319" s="134">
        <v>0.0234</v>
      </c>
      <c r="GC319" s="134">
        <v>0.0233</v>
      </c>
      <c r="GD319" s="134">
        <v>0.0231</v>
      </c>
      <c r="GE319" s="134">
        <v>0.0229</v>
      </c>
      <c r="GF319" s="134">
        <v>0.0231</v>
      </c>
      <c r="GG319" s="134">
        <v>0.0236</v>
      </c>
      <c r="GH319" s="134">
        <v>0.0249</v>
      </c>
      <c r="GI319" s="134">
        <v>0.027</v>
      </c>
      <c r="GJ319" s="134">
        <v>0.0301</v>
      </c>
      <c r="GK319" s="134">
        <v>0.034</v>
      </c>
      <c r="GL319" s="134">
        <v>0.0385</v>
      </c>
      <c r="GM319" s="134">
        <v>0.0432</v>
      </c>
      <c r="GN319" s="134">
        <v>0.0473</v>
      </c>
      <c r="GO319" s="134">
        <v>0.0502</v>
      </c>
      <c r="GP319" s="134">
        <v>0.0512</v>
      </c>
      <c r="GQ319" s="134">
        <v>0.05</v>
      </c>
      <c r="GR319" s="134">
        <v>0.0466</v>
      </c>
      <c r="GS319" s="134">
        <v>0.0413</v>
      </c>
      <c r="GT319" s="134">
        <v>0.0349</v>
      </c>
      <c r="GU319" s="134">
        <v>0.0281</v>
      </c>
      <c r="GV319" s="134">
        <v>0.0215</v>
      </c>
      <c r="GW319" s="134">
        <v>0.0157</v>
      </c>
      <c r="GX319" s="134">
        <v>0.0109</v>
      </c>
      <c r="GY319" s="134">
        <v>0.0073</v>
      </c>
      <c r="GZ319" s="134">
        <v>0.0047</v>
      </c>
      <c r="HA319" s="134">
        <v>0.0029</v>
      </c>
      <c r="HB319" s="134">
        <v>0.0017</v>
      </c>
      <c r="HC319" s="134">
        <v>0.001</v>
      </c>
      <c r="HD319" s="134">
        <v>6.0E-4</v>
      </c>
      <c r="HE319" s="134">
        <v>3.0E-4</v>
      </c>
      <c r="HF319" s="134">
        <v>2.0E-4</v>
      </c>
      <c r="HG319" s="134">
        <v>1.0E-4</v>
      </c>
      <c r="HH319" s="134">
        <v>0.0</v>
      </c>
      <c r="HI319" s="134">
        <v>0.0</v>
      </c>
      <c r="HJ319" s="134">
        <v>0.0</v>
      </c>
      <c r="HK319" s="134">
        <v>0.0</v>
      </c>
      <c r="HL319" s="134">
        <v>0.0</v>
      </c>
      <c r="HM319" s="134">
        <v>0.0</v>
      </c>
      <c r="HN319" s="134">
        <v>0.0</v>
      </c>
      <c r="HO319" s="134">
        <v>0.0</v>
      </c>
      <c r="HP319" s="134">
        <v>0.0</v>
      </c>
      <c r="HQ319" s="134">
        <v>0.0</v>
      </c>
      <c r="HR319" s="134">
        <v>0.0</v>
      </c>
      <c r="HS319" s="134">
        <v>0.0</v>
      </c>
      <c r="HT319" s="134">
        <v>0.0</v>
      </c>
      <c r="HU319" s="134">
        <v>0.0</v>
      </c>
      <c r="HV319" s="134">
        <v>0.0</v>
      </c>
      <c r="HW319" s="134">
        <v>0.0</v>
      </c>
      <c r="HX319" s="134">
        <v>0.0</v>
      </c>
      <c r="HY319" s="134">
        <v>0.0</v>
      </c>
      <c r="HZ319" s="134">
        <v>0.0</v>
      </c>
      <c r="IA319" s="134">
        <v>0.0</v>
      </c>
      <c r="IB319" s="134">
        <v>0.0</v>
      </c>
      <c r="IC319" s="134">
        <v>0.0</v>
      </c>
      <c r="ID319" s="134">
        <v>0.0</v>
      </c>
      <c r="IE319" s="134">
        <v>0.0</v>
      </c>
      <c r="IF319" s="134">
        <v>0.0</v>
      </c>
      <c r="IG319" s="134">
        <v>0.0</v>
      </c>
    </row>
    <row r="320" hidden="1">
      <c r="A320" s="119" t="s">
        <v>96</v>
      </c>
      <c r="B320" s="119" t="s">
        <v>97</v>
      </c>
      <c r="C320" s="119">
        <v>1960.0</v>
      </c>
      <c r="D320" s="119">
        <v>6.43463349E8</v>
      </c>
      <c r="E320" s="63"/>
      <c r="F320" s="126">
        <v>0.108</v>
      </c>
      <c r="G320" s="126">
        <v>1.0</v>
      </c>
      <c r="H320" s="126">
        <v>0.125</v>
      </c>
      <c r="I320" s="126">
        <v>0.395</v>
      </c>
      <c r="J320" s="126">
        <v>0.442</v>
      </c>
      <c r="K320" s="126">
        <v>0.037</v>
      </c>
      <c r="L320" s="126">
        <v>0.0</v>
      </c>
      <c r="M320" s="63"/>
      <c r="N320" s="126">
        <v>0.038</v>
      </c>
      <c r="O320" s="63"/>
      <c r="P320" s="63"/>
      <c r="Q320" s="119">
        <v>6.9313378E7</v>
      </c>
      <c r="R320" s="63"/>
      <c r="S320" s="119">
        <v>8.0423498E7</v>
      </c>
      <c r="T320" s="119">
        <v>2.54312854E8</v>
      </c>
      <c r="U320" s="119">
        <v>2.84529178E8</v>
      </c>
      <c r="V320" s="119">
        <v>2.4115899E7</v>
      </c>
      <c r="W320" s="119">
        <v>81862.0</v>
      </c>
      <c r="X320" s="63"/>
      <c r="Y320" s="119">
        <v>2.4197819E7</v>
      </c>
      <c r="Z320" s="63"/>
      <c r="AA320" s="63"/>
      <c r="AB320" s="126">
        <v>0.044</v>
      </c>
      <c r="AC320" s="63"/>
      <c r="AD320" s="121">
        <v>0.05</v>
      </c>
      <c r="AE320" s="121">
        <v>0.33</v>
      </c>
      <c r="AF320" s="121">
        <v>0.54</v>
      </c>
      <c r="AG320" s="121">
        <v>0.29</v>
      </c>
      <c r="AH320" s="121">
        <v>0.12</v>
      </c>
      <c r="AI320" s="63"/>
      <c r="AJ320" s="121">
        <v>0.29</v>
      </c>
      <c r="AK320" s="63" t="str">
        <f t="shared" si="1"/>
        <v>Europe</v>
      </c>
      <c r="AL320" s="119">
        <v>0.0</v>
      </c>
      <c r="AM320" s="119">
        <v>0.0</v>
      </c>
      <c r="AN320" s="119">
        <v>0.0</v>
      </c>
      <c r="AO320" s="119">
        <v>1.0</v>
      </c>
      <c r="AP320" s="119">
        <v>2.0</v>
      </c>
      <c r="AQ320" s="119">
        <v>3.0</v>
      </c>
      <c r="AR320" s="119">
        <v>6.0</v>
      </c>
      <c r="AS320" s="119">
        <v>10.0</v>
      </c>
      <c r="AT320" s="119">
        <v>19.0</v>
      </c>
      <c r="AU320" s="119">
        <v>34.0</v>
      </c>
      <c r="AV320" s="119">
        <v>61.0</v>
      </c>
      <c r="AW320" s="119">
        <v>106.0</v>
      </c>
      <c r="AX320" s="119">
        <v>181.0</v>
      </c>
      <c r="AY320" s="119">
        <v>306.0</v>
      </c>
      <c r="AZ320" s="119">
        <v>507.0</v>
      </c>
      <c r="BA320" s="119">
        <v>827.0</v>
      </c>
      <c r="BB320" s="119">
        <v>1327.0</v>
      </c>
      <c r="BC320" s="119">
        <v>2095.0</v>
      </c>
      <c r="BD320" s="119">
        <v>3256.0</v>
      </c>
      <c r="BE320" s="119">
        <v>4983.0</v>
      </c>
      <c r="BF320" s="119">
        <v>7515.0</v>
      </c>
      <c r="BG320" s="119">
        <v>11180.0</v>
      </c>
      <c r="BH320" s="119">
        <v>16426.0</v>
      </c>
      <c r="BI320" s="119">
        <v>23879.0</v>
      </c>
      <c r="BJ320" s="119">
        <v>34434.0</v>
      </c>
      <c r="BK320" s="119">
        <v>49424.0</v>
      </c>
      <c r="BL320" s="119">
        <v>70927.0</v>
      </c>
      <c r="BM320" s="119">
        <v>102349.0</v>
      </c>
      <c r="BN320" s="119">
        <v>149519.0</v>
      </c>
      <c r="BO320" s="119">
        <v>222698.0</v>
      </c>
      <c r="BP320" s="119">
        <v>340166.0</v>
      </c>
      <c r="BQ320" s="119">
        <v>534429.0</v>
      </c>
      <c r="BR320" s="119">
        <v>862457.0</v>
      </c>
      <c r="BS320" s="119">
        <v>1420964.0</v>
      </c>
      <c r="BT320" s="119">
        <v>2363603.0</v>
      </c>
      <c r="BU320" s="119">
        <v>3905365.0</v>
      </c>
      <c r="BV320" s="119">
        <v>6282730.0</v>
      </c>
      <c r="BW320" s="119">
        <v>9636664.0</v>
      </c>
      <c r="BX320" s="119">
        <v>1.3832279E7</v>
      </c>
      <c r="BY320" s="119">
        <v>1.8322526E7</v>
      </c>
      <c r="BZ320" s="119">
        <v>2.222024E7</v>
      </c>
      <c r="CA320" s="119">
        <v>2.4648169E7</v>
      </c>
      <c r="CB320" s="119">
        <v>2.5205578E7</v>
      </c>
      <c r="CC320" s="119">
        <v>2.4233123E7</v>
      </c>
      <c r="CD320" s="119">
        <v>2.2674139E7</v>
      </c>
      <c r="CE320" s="119">
        <v>2.1634897E7</v>
      </c>
      <c r="CF320" s="119">
        <v>2.1928583E7</v>
      </c>
      <c r="CG320" s="119">
        <v>2.3796408E7</v>
      </c>
      <c r="CH320" s="119">
        <v>2.6844591E7</v>
      </c>
      <c r="CI320" s="119">
        <v>3.0233821E7</v>
      </c>
      <c r="CJ320" s="119">
        <v>3.3113546E7</v>
      </c>
      <c r="CK320" s="119">
        <v>3.502441E7</v>
      </c>
      <c r="CL320" s="119">
        <v>3.5923597E7</v>
      </c>
      <c r="CM320" s="119">
        <v>3.5906818E7</v>
      </c>
      <c r="CN320" s="119">
        <v>3.5000714E7</v>
      </c>
      <c r="CO320" s="119">
        <v>3.3160957E7</v>
      </c>
      <c r="CP320" s="119">
        <v>3.0347871E7</v>
      </c>
      <c r="CQ320" s="119">
        <v>2.6610166E7</v>
      </c>
      <c r="CR320" s="119">
        <v>2.217174E7</v>
      </c>
      <c r="CS320" s="119">
        <v>1.7447839E7</v>
      </c>
      <c r="CT320" s="119">
        <v>1.2935068E7</v>
      </c>
      <c r="CU320" s="119">
        <v>9043884.0</v>
      </c>
      <c r="CV320" s="119">
        <v>5988365.0</v>
      </c>
      <c r="CW320" s="119">
        <v>3779827.0</v>
      </c>
      <c r="CX320" s="119">
        <v>2292883.0</v>
      </c>
      <c r="CY320" s="119">
        <v>1348341.0</v>
      </c>
      <c r="CZ320" s="119">
        <v>774707.0</v>
      </c>
      <c r="DA320" s="119">
        <v>437472.0</v>
      </c>
      <c r="DB320" s="119">
        <v>243629.0</v>
      </c>
      <c r="DC320" s="119">
        <v>133992.0</v>
      </c>
      <c r="DD320" s="119">
        <v>72798.0</v>
      </c>
      <c r="DE320" s="119">
        <v>39072.0</v>
      </c>
      <c r="DF320" s="119">
        <v>20719.0</v>
      </c>
      <c r="DG320" s="119">
        <v>10855.0</v>
      </c>
      <c r="DH320" s="119">
        <v>5617.0</v>
      </c>
      <c r="DI320" s="119">
        <v>2867.0</v>
      </c>
      <c r="DJ320" s="119">
        <v>1441.0</v>
      </c>
      <c r="DK320" s="119">
        <v>711.0</v>
      </c>
      <c r="DL320" s="119">
        <v>344.0</v>
      </c>
      <c r="DM320" s="119">
        <v>162.0</v>
      </c>
      <c r="DN320" s="119">
        <v>75.0</v>
      </c>
      <c r="DO320" s="119">
        <v>33.0</v>
      </c>
      <c r="DP320" s="119">
        <v>15.0</v>
      </c>
      <c r="DQ320" s="119">
        <v>6.0</v>
      </c>
      <c r="DR320" s="119">
        <v>3.0</v>
      </c>
      <c r="DS320" s="119">
        <v>1.0</v>
      </c>
      <c r="DT320" s="119">
        <v>0.0</v>
      </c>
      <c r="DU320" s="119">
        <v>0.0</v>
      </c>
      <c r="DV320" s="119">
        <v>0.0</v>
      </c>
      <c r="DW320" s="119">
        <v>0.0</v>
      </c>
      <c r="DX320" s="119">
        <v>0.0</v>
      </c>
      <c r="DY320" s="119">
        <v>0.0</v>
      </c>
      <c r="DZ320" s="119">
        <v>0.0</v>
      </c>
      <c r="EA320" s="119">
        <v>0.0</v>
      </c>
      <c r="EB320" s="119">
        <v>0.0</v>
      </c>
      <c r="EC320" s="119">
        <v>0.0</v>
      </c>
      <c r="ED320" s="119">
        <v>0.0</v>
      </c>
      <c r="EE320" s="119">
        <v>0.0</v>
      </c>
      <c r="EF320" s="119">
        <v>0.0</v>
      </c>
      <c r="EG320" s="119">
        <v>0.0</v>
      </c>
      <c r="EH320" s="119">
        <v>0.0</v>
      </c>
      <c r="EI320" s="63"/>
      <c r="EJ320" s="63"/>
      <c r="EK320" s="134">
        <v>0.0</v>
      </c>
      <c r="EL320" s="134">
        <v>0.0</v>
      </c>
      <c r="EM320" s="134">
        <v>0.0</v>
      </c>
      <c r="EN320" s="134">
        <v>0.0</v>
      </c>
      <c r="EO320" s="134">
        <v>0.0</v>
      </c>
      <c r="EP320" s="134">
        <v>0.0</v>
      </c>
      <c r="EQ320" s="134">
        <v>0.0</v>
      </c>
      <c r="ER320" s="134">
        <v>0.0</v>
      </c>
      <c r="ES320" s="134">
        <v>0.0</v>
      </c>
      <c r="ET320" s="134">
        <v>0.0</v>
      </c>
      <c r="EU320" s="134">
        <v>0.0</v>
      </c>
      <c r="EV320" s="134">
        <v>0.0</v>
      </c>
      <c r="EW320" s="134">
        <v>0.0</v>
      </c>
      <c r="EX320" s="134">
        <v>0.0</v>
      </c>
      <c r="EY320" s="134">
        <v>0.0</v>
      </c>
      <c r="EZ320" s="134">
        <v>0.0</v>
      </c>
      <c r="FA320" s="134">
        <v>0.0</v>
      </c>
      <c r="FB320" s="134">
        <v>0.0</v>
      </c>
      <c r="FC320" s="134">
        <v>0.0</v>
      </c>
      <c r="FD320" s="134">
        <v>0.0</v>
      </c>
      <c r="FE320" s="134">
        <v>0.0</v>
      </c>
      <c r="FF320" s="134">
        <v>0.0</v>
      </c>
      <c r="FG320" s="134">
        <v>0.0</v>
      </c>
      <c r="FH320" s="134">
        <v>0.0</v>
      </c>
      <c r="FI320" s="134">
        <v>1.0E-4</v>
      </c>
      <c r="FJ320" s="134">
        <v>1.0E-4</v>
      </c>
      <c r="FK320" s="134">
        <v>1.0E-4</v>
      </c>
      <c r="FL320" s="134">
        <v>2.0E-4</v>
      </c>
      <c r="FM320" s="134">
        <v>2.0E-4</v>
      </c>
      <c r="FN320" s="134">
        <v>3.0E-4</v>
      </c>
      <c r="FO320" s="134">
        <v>5.0E-4</v>
      </c>
      <c r="FP320" s="134">
        <v>8.0E-4</v>
      </c>
      <c r="FQ320" s="134">
        <v>0.0013</v>
      </c>
      <c r="FR320" s="134">
        <v>0.0022</v>
      </c>
      <c r="FS320" s="134">
        <v>0.0037</v>
      </c>
      <c r="FT320" s="134">
        <v>0.0061</v>
      </c>
      <c r="FU320" s="134">
        <v>0.0098</v>
      </c>
      <c r="FV320" s="134">
        <v>0.015</v>
      </c>
      <c r="FW320" s="134">
        <v>0.0215</v>
      </c>
      <c r="FX320" s="134">
        <v>0.0285</v>
      </c>
      <c r="FY320" s="134">
        <v>0.0345</v>
      </c>
      <c r="FZ320" s="134">
        <v>0.0383</v>
      </c>
      <c r="GA320" s="134">
        <v>0.0392</v>
      </c>
      <c r="GB320" s="134">
        <v>0.0377</v>
      </c>
      <c r="GC320" s="134">
        <v>0.0352</v>
      </c>
      <c r="GD320" s="134">
        <v>0.0336</v>
      </c>
      <c r="GE320" s="134">
        <v>0.0341</v>
      </c>
      <c r="GF320" s="134">
        <v>0.037</v>
      </c>
      <c r="GG320" s="134">
        <v>0.0417</v>
      </c>
      <c r="GH320" s="134">
        <v>0.047</v>
      </c>
      <c r="GI320" s="134">
        <v>0.0515</v>
      </c>
      <c r="GJ320" s="134">
        <v>0.0544</v>
      </c>
      <c r="GK320" s="134">
        <v>0.0558</v>
      </c>
      <c r="GL320" s="134">
        <v>0.0558</v>
      </c>
      <c r="GM320" s="134">
        <v>0.0544</v>
      </c>
      <c r="GN320" s="134">
        <v>0.0515</v>
      </c>
      <c r="GO320" s="134">
        <v>0.0472</v>
      </c>
      <c r="GP320" s="134">
        <v>0.0414</v>
      </c>
      <c r="GQ320" s="134">
        <v>0.0345</v>
      </c>
      <c r="GR320" s="134">
        <v>0.0271</v>
      </c>
      <c r="GS320" s="134">
        <v>0.0201</v>
      </c>
      <c r="GT320" s="134">
        <v>0.0141</v>
      </c>
      <c r="GU320" s="134">
        <v>0.0093</v>
      </c>
      <c r="GV320" s="134">
        <v>0.0059</v>
      </c>
      <c r="GW320" s="134">
        <v>0.0036</v>
      </c>
      <c r="GX320" s="134">
        <v>0.0021</v>
      </c>
      <c r="GY320" s="134">
        <v>0.0012</v>
      </c>
      <c r="GZ320" s="134">
        <v>7.0E-4</v>
      </c>
      <c r="HA320" s="134">
        <v>4.0E-4</v>
      </c>
      <c r="HB320" s="134">
        <v>2.0E-4</v>
      </c>
      <c r="HC320" s="134">
        <v>1.0E-4</v>
      </c>
      <c r="HD320" s="134">
        <v>1.0E-4</v>
      </c>
      <c r="HE320" s="134">
        <v>0.0</v>
      </c>
      <c r="HF320" s="134">
        <v>0.0</v>
      </c>
      <c r="HG320" s="134">
        <v>0.0</v>
      </c>
      <c r="HH320" s="134">
        <v>0.0</v>
      </c>
      <c r="HI320" s="134">
        <v>0.0</v>
      </c>
      <c r="HJ320" s="134">
        <v>0.0</v>
      </c>
      <c r="HK320" s="134">
        <v>0.0</v>
      </c>
      <c r="HL320" s="134">
        <v>0.0</v>
      </c>
      <c r="HM320" s="134">
        <v>0.0</v>
      </c>
      <c r="HN320" s="134">
        <v>0.0</v>
      </c>
      <c r="HO320" s="134">
        <v>0.0</v>
      </c>
      <c r="HP320" s="134">
        <v>0.0</v>
      </c>
      <c r="HQ320" s="134">
        <v>0.0</v>
      </c>
      <c r="HR320" s="134">
        <v>0.0</v>
      </c>
      <c r="HS320" s="134">
        <v>0.0</v>
      </c>
      <c r="HT320" s="134">
        <v>0.0</v>
      </c>
      <c r="HU320" s="134">
        <v>0.0</v>
      </c>
      <c r="HV320" s="134">
        <v>0.0</v>
      </c>
      <c r="HW320" s="134">
        <v>0.0</v>
      </c>
      <c r="HX320" s="134">
        <v>0.0</v>
      </c>
      <c r="HY320" s="134">
        <v>0.0</v>
      </c>
      <c r="HZ320" s="134">
        <v>0.0</v>
      </c>
      <c r="IA320" s="134">
        <v>0.0</v>
      </c>
      <c r="IB320" s="134">
        <v>0.0</v>
      </c>
      <c r="IC320" s="134">
        <v>0.0</v>
      </c>
      <c r="ID320" s="134">
        <v>0.0</v>
      </c>
      <c r="IE320" s="134">
        <v>0.0</v>
      </c>
      <c r="IF320" s="134">
        <v>0.0</v>
      </c>
      <c r="IG320" s="134">
        <v>0.0</v>
      </c>
    </row>
    <row r="321" hidden="1">
      <c r="A321" s="119" t="s">
        <v>98</v>
      </c>
      <c r="B321" s="119" t="s">
        <v>99</v>
      </c>
      <c r="C321" s="119">
        <v>1960.0</v>
      </c>
      <c r="D321" s="119">
        <v>2.84744789E8</v>
      </c>
      <c r="E321" s="63"/>
      <c r="F321" s="126">
        <v>0.521</v>
      </c>
      <c r="G321" s="126">
        <v>1.0</v>
      </c>
      <c r="H321" s="126">
        <v>0.55</v>
      </c>
      <c r="I321" s="126">
        <v>0.385</v>
      </c>
      <c r="J321" s="126">
        <v>0.061</v>
      </c>
      <c r="K321" s="126">
        <v>0.003</v>
      </c>
      <c r="L321" s="126">
        <v>0.0</v>
      </c>
      <c r="M321" s="63"/>
      <c r="N321" s="126">
        <v>0.003</v>
      </c>
      <c r="O321" s="63"/>
      <c r="P321" s="63"/>
      <c r="Q321" s="119">
        <v>1.4828644E8</v>
      </c>
      <c r="R321" s="63"/>
      <c r="S321" s="119">
        <v>1.56590661E8</v>
      </c>
      <c r="T321" s="119">
        <v>1.09731035E8</v>
      </c>
      <c r="U321" s="119">
        <v>1.7488625E7</v>
      </c>
      <c r="V321" s="119">
        <v>892706.0</v>
      </c>
      <c r="W321" s="119">
        <v>39751.0</v>
      </c>
      <c r="X321" s="63"/>
      <c r="Y321" s="119">
        <v>934465.0</v>
      </c>
      <c r="Z321" s="63"/>
      <c r="AA321" s="63"/>
      <c r="AB321" s="126">
        <v>0.094</v>
      </c>
      <c r="AC321" s="63"/>
      <c r="AD321" s="121">
        <v>0.1</v>
      </c>
      <c r="AE321" s="121">
        <v>0.14</v>
      </c>
      <c r="AF321" s="121">
        <v>0.03</v>
      </c>
      <c r="AG321" s="121">
        <v>0.01</v>
      </c>
      <c r="AH321" s="121">
        <v>0.06</v>
      </c>
      <c r="AI321" s="63"/>
      <c r="AJ321" s="121">
        <v>0.01</v>
      </c>
      <c r="AK321" s="63" t="str">
        <f t="shared" si="1"/>
        <v>Africa</v>
      </c>
      <c r="AL321" s="119">
        <v>8777.0</v>
      </c>
      <c r="AM321" s="119">
        <v>11209.0</v>
      </c>
      <c r="AN321" s="119">
        <v>14303.0</v>
      </c>
      <c r="AO321" s="119">
        <v>18233.0</v>
      </c>
      <c r="AP321" s="119">
        <v>23217.0</v>
      </c>
      <c r="AQ321" s="119">
        <v>29524.0</v>
      </c>
      <c r="AR321" s="119">
        <v>37489.0</v>
      </c>
      <c r="AS321" s="119">
        <v>47521.0</v>
      </c>
      <c r="AT321" s="119">
        <v>60121.0</v>
      </c>
      <c r="AU321" s="119">
        <v>75903.0</v>
      </c>
      <c r="AV321" s="119">
        <v>95614.0</v>
      </c>
      <c r="AW321" s="119">
        <v>120161.0</v>
      </c>
      <c r="AX321" s="119">
        <v>150650.0</v>
      </c>
      <c r="AY321" s="119">
        <v>188421.0</v>
      </c>
      <c r="AZ321" s="119">
        <v>235104.0</v>
      </c>
      <c r="BA321" s="119">
        <v>292672.0</v>
      </c>
      <c r="BB321" s="119">
        <v>363510.0</v>
      </c>
      <c r="BC321" s="119">
        <v>450494.0</v>
      </c>
      <c r="BD321" s="119">
        <v>557066.0</v>
      </c>
      <c r="BE321" s="119">
        <v>687316.0</v>
      </c>
      <c r="BF321" s="119">
        <v>846061.0</v>
      </c>
      <c r="BG321" s="119">
        <v>1038901.0</v>
      </c>
      <c r="BH321" s="119">
        <v>1272272.0</v>
      </c>
      <c r="BI321" s="119">
        <v>1553472.0</v>
      </c>
      <c r="BJ321" s="119">
        <v>1890686.0</v>
      </c>
      <c r="BK321" s="119">
        <v>2293034.0</v>
      </c>
      <c r="BL321" s="119">
        <v>2770656.0</v>
      </c>
      <c r="BM321" s="119">
        <v>3334828.0</v>
      </c>
      <c r="BN321" s="119">
        <v>3997934.0</v>
      </c>
      <c r="BO321" s="119">
        <v>4773007.0</v>
      </c>
      <c r="BP321" s="119">
        <v>5672468.0</v>
      </c>
      <c r="BQ321" s="119">
        <v>6705849.0</v>
      </c>
      <c r="BR321" s="119">
        <v>7876584.0</v>
      </c>
      <c r="BS321" s="119">
        <v>9177869.0</v>
      </c>
      <c r="BT321" s="119">
        <v>1.058693E7</v>
      </c>
      <c r="BU321" s="119">
        <v>1.2056853E7</v>
      </c>
      <c r="BV321" s="119">
        <v>1.3507424E7</v>
      </c>
      <c r="BW321" s="119">
        <v>1.4821579E7</v>
      </c>
      <c r="BX321" s="119">
        <v>1.5857494E7</v>
      </c>
      <c r="BY321" s="119">
        <v>1.6481012E7</v>
      </c>
      <c r="BZ321" s="119">
        <v>1.6608441E7</v>
      </c>
      <c r="CA321" s="119">
        <v>1.6236926E7</v>
      </c>
      <c r="CB321" s="119">
        <v>1.5442811E7</v>
      </c>
      <c r="CC321" s="119">
        <v>1.434847E7</v>
      </c>
      <c r="CD321" s="119">
        <v>1.3078419E7</v>
      </c>
      <c r="CE321" s="119">
        <v>1.1728926E7</v>
      </c>
      <c r="CF321" s="119">
        <v>1.036134E7</v>
      </c>
      <c r="CG321" s="119">
        <v>9012519.0</v>
      </c>
      <c r="CH321" s="119">
        <v>7708992.0</v>
      </c>
      <c r="CI321" s="119">
        <v>6475616.0</v>
      </c>
      <c r="CJ321" s="119">
        <v>5337016.0</v>
      </c>
      <c r="CK321" s="119">
        <v>4314697.0</v>
      </c>
      <c r="CL321" s="119">
        <v>3423435.0</v>
      </c>
      <c r="CM321" s="119">
        <v>2669120.0</v>
      </c>
      <c r="CN321" s="119">
        <v>2048672.0</v>
      </c>
      <c r="CO321" s="119">
        <v>1551630.0</v>
      </c>
      <c r="CP321" s="119">
        <v>1162659.0</v>
      </c>
      <c r="CQ321" s="119">
        <v>864198.0</v>
      </c>
      <c r="CR321" s="119">
        <v>638708.0</v>
      </c>
      <c r="CS321" s="119">
        <v>470238.0</v>
      </c>
      <c r="CT321" s="119">
        <v>345267.0</v>
      </c>
      <c r="CU321" s="119">
        <v>252940.0</v>
      </c>
      <c r="CV321" s="119">
        <v>184884.0</v>
      </c>
      <c r="CW321" s="119">
        <v>134811.0</v>
      </c>
      <c r="CX321" s="119">
        <v>98062.0</v>
      </c>
      <c r="CY321" s="119">
        <v>71191.0</v>
      </c>
      <c r="CZ321" s="119">
        <v>51633.0</v>
      </c>
      <c r="DA321" s="119">
        <v>37467.0</v>
      </c>
      <c r="DB321" s="119">
        <v>27246.0</v>
      </c>
      <c r="DC321" s="119">
        <v>19887.0</v>
      </c>
      <c r="DD321" s="119">
        <v>14585.0</v>
      </c>
      <c r="DE321" s="119">
        <v>10752.0</v>
      </c>
      <c r="DF321" s="119">
        <v>7965.0</v>
      </c>
      <c r="DG321" s="119">
        <v>5922.0</v>
      </c>
      <c r="DH321" s="119">
        <v>4415.0</v>
      </c>
      <c r="DI321" s="119">
        <v>3294.0</v>
      </c>
      <c r="DJ321" s="119">
        <v>2458.0</v>
      </c>
      <c r="DK321" s="119">
        <v>1831.0</v>
      </c>
      <c r="DL321" s="119">
        <v>1361.0</v>
      </c>
      <c r="DM321" s="119">
        <v>1008.0</v>
      </c>
      <c r="DN321" s="119">
        <v>745.0</v>
      </c>
      <c r="DO321" s="119">
        <v>548.0</v>
      </c>
      <c r="DP321" s="119">
        <v>402.0</v>
      </c>
      <c r="DQ321" s="119">
        <v>294.0</v>
      </c>
      <c r="DR321" s="119">
        <v>214.0</v>
      </c>
      <c r="DS321" s="119">
        <v>155.0</v>
      </c>
      <c r="DT321" s="119">
        <v>112.0</v>
      </c>
      <c r="DU321" s="119">
        <v>81.0</v>
      </c>
      <c r="DV321" s="119">
        <v>58.0</v>
      </c>
      <c r="DW321" s="119">
        <v>42.0</v>
      </c>
      <c r="DX321" s="119">
        <v>30.0</v>
      </c>
      <c r="DY321" s="119">
        <v>21.0</v>
      </c>
      <c r="DZ321" s="119">
        <v>15.0</v>
      </c>
      <c r="EA321" s="119">
        <v>11.0</v>
      </c>
      <c r="EB321" s="119">
        <v>8.0</v>
      </c>
      <c r="EC321" s="119">
        <v>5.0</v>
      </c>
      <c r="ED321" s="119">
        <v>4.0</v>
      </c>
      <c r="EE321" s="119">
        <v>3.0</v>
      </c>
      <c r="EF321" s="119">
        <v>2.0</v>
      </c>
      <c r="EG321" s="119">
        <v>1.0</v>
      </c>
      <c r="EH321" s="119">
        <v>1.0</v>
      </c>
      <c r="EI321" s="63"/>
      <c r="EJ321" s="63"/>
      <c r="EK321" s="134">
        <v>0.0</v>
      </c>
      <c r="EL321" s="134">
        <v>0.0</v>
      </c>
      <c r="EM321" s="134">
        <v>1.0E-4</v>
      </c>
      <c r="EN321" s="134">
        <v>1.0E-4</v>
      </c>
      <c r="EO321" s="134">
        <v>1.0E-4</v>
      </c>
      <c r="EP321" s="134">
        <v>1.0E-4</v>
      </c>
      <c r="EQ321" s="134">
        <v>1.0E-4</v>
      </c>
      <c r="ER321" s="134">
        <v>2.0E-4</v>
      </c>
      <c r="ES321" s="134">
        <v>2.0E-4</v>
      </c>
      <c r="ET321" s="134">
        <v>3.0E-4</v>
      </c>
      <c r="EU321" s="134">
        <v>3.0E-4</v>
      </c>
      <c r="EV321" s="134">
        <v>4.0E-4</v>
      </c>
      <c r="EW321" s="134">
        <v>5.0E-4</v>
      </c>
      <c r="EX321" s="134">
        <v>7.0E-4</v>
      </c>
      <c r="EY321" s="134">
        <v>8.0E-4</v>
      </c>
      <c r="EZ321" s="134">
        <v>0.001</v>
      </c>
      <c r="FA321" s="134">
        <v>0.0013</v>
      </c>
      <c r="FB321" s="134">
        <v>0.0016</v>
      </c>
      <c r="FC321" s="134">
        <v>0.002</v>
      </c>
      <c r="FD321" s="134">
        <v>0.0024</v>
      </c>
      <c r="FE321" s="134">
        <v>0.003</v>
      </c>
      <c r="FF321" s="134">
        <v>0.0036</v>
      </c>
      <c r="FG321" s="134">
        <v>0.0045</v>
      </c>
      <c r="FH321" s="134">
        <v>0.0055</v>
      </c>
      <c r="FI321" s="134">
        <v>0.0066</v>
      </c>
      <c r="FJ321" s="134">
        <v>0.0081</v>
      </c>
      <c r="FK321" s="134">
        <v>0.0097</v>
      </c>
      <c r="FL321" s="134">
        <v>0.0117</v>
      </c>
      <c r="FM321" s="134">
        <v>0.014</v>
      </c>
      <c r="FN321" s="134">
        <v>0.0168</v>
      </c>
      <c r="FO321" s="134">
        <v>0.0199</v>
      </c>
      <c r="FP321" s="134">
        <v>0.0236</v>
      </c>
      <c r="FQ321" s="134">
        <v>0.0277</v>
      </c>
      <c r="FR321" s="134">
        <v>0.0322</v>
      </c>
      <c r="FS321" s="134">
        <v>0.0372</v>
      </c>
      <c r="FT321" s="134">
        <v>0.0423</v>
      </c>
      <c r="FU321" s="134">
        <v>0.0474</v>
      </c>
      <c r="FV321" s="134">
        <v>0.0521</v>
      </c>
      <c r="FW321" s="134">
        <v>0.0557</v>
      </c>
      <c r="FX321" s="134">
        <v>0.0579</v>
      </c>
      <c r="FY321" s="134">
        <v>0.0583</v>
      </c>
      <c r="FZ321" s="134">
        <v>0.057</v>
      </c>
      <c r="GA321" s="134">
        <v>0.0542</v>
      </c>
      <c r="GB321" s="134">
        <v>0.0504</v>
      </c>
      <c r="GC321" s="134">
        <v>0.0459</v>
      </c>
      <c r="GD321" s="134">
        <v>0.0412</v>
      </c>
      <c r="GE321" s="134">
        <v>0.0364</v>
      </c>
      <c r="GF321" s="134">
        <v>0.0317</v>
      </c>
      <c r="GG321" s="134">
        <v>0.0271</v>
      </c>
      <c r="GH321" s="134">
        <v>0.0227</v>
      </c>
      <c r="GI321" s="134">
        <v>0.0187</v>
      </c>
      <c r="GJ321" s="134">
        <v>0.0152</v>
      </c>
      <c r="GK321" s="134">
        <v>0.012</v>
      </c>
      <c r="GL321" s="134">
        <v>0.0094</v>
      </c>
      <c r="GM321" s="134">
        <v>0.0072</v>
      </c>
      <c r="GN321" s="134">
        <v>0.0054</v>
      </c>
      <c r="GO321" s="134">
        <v>0.0041</v>
      </c>
      <c r="GP321" s="134">
        <v>0.003</v>
      </c>
      <c r="GQ321" s="134">
        <v>0.0022</v>
      </c>
      <c r="GR321" s="134">
        <v>0.0017</v>
      </c>
      <c r="GS321" s="134">
        <v>0.0012</v>
      </c>
      <c r="GT321" s="134">
        <v>9.0E-4</v>
      </c>
      <c r="GU321" s="134">
        <v>6.0E-4</v>
      </c>
      <c r="GV321" s="134">
        <v>5.0E-4</v>
      </c>
      <c r="GW321" s="134">
        <v>3.0E-4</v>
      </c>
      <c r="GX321" s="134">
        <v>3.0E-4</v>
      </c>
      <c r="GY321" s="134">
        <v>2.0E-4</v>
      </c>
      <c r="GZ321" s="134">
        <v>1.0E-4</v>
      </c>
      <c r="HA321" s="134">
        <v>1.0E-4</v>
      </c>
      <c r="HB321" s="134">
        <v>1.0E-4</v>
      </c>
      <c r="HC321" s="134">
        <v>1.0E-4</v>
      </c>
      <c r="HD321" s="134">
        <v>0.0</v>
      </c>
      <c r="HE321" s="134">
        <v>0.0</v>
      </c>
      <c r="HF321" s="134">
        <v>0.0</v>
      </c>
      <c r="HG321" s="134">
        <v>0.0</v>
      </c>
      <c r="HH321" s="134">
        <v>0.0</v>
      </c>
      <c r="HI321" s="134">
        <v>0.0</v>
      </c>
      <c r="HJ321" s="134">
        <v>0.0</v>
      </c>
      <c r="HK321" s="134">
        <v>0.0</v>
      </c>
      <c r="HL321" s="134">
        <v>0.0</v>
      </c>
      <c r="HM321" s="134">
        <v>0.0</v>
      </c>
      <c r="HN321" s="134">
        <v>0.0</v>
      </c>
      <c r="HO321" s="134">
        <v>0.0</v>
      </c>
      <c r="HP321" s="134">
        <v>0.0</v>
      </c>
      <c r="HQ321" s="134">
        <v>0.0</v>
      </c>
      <c r="HR321" s="134">
        <v>0.0</v>
      </c>
      <c r="HS321" s="134">
        <v>0.0</v>
      </c>
      <c r="HT321" s="134">
        <v>0.0</v>
      </c>
      <c r="HU321" s="134">
        <v>0.0</v>
      </c>
      <c r="HV321" s="134">
        <v>0.0</v>
      </c>
      <c r="HW321" s="134">
        <v>0.0</v>
      </c>
      <c r="HX321" s="134">
        <v>0.0</v>
      </c>
      <c r="HY321" s="134">
        <v>0.0</v>
      </c>
      <c r="HZ321" s="134">
        <v>0.0</v>
      </c>
      <c r="IA321" s="134">
        <v>0.0</v>
      </c>
      <c r="IB321" s="134">
        <v>0.0</v>
      </c>
      <c r="IC321" s="134">
        <v>0.0</v>
      </c>
      <c r="ID321" s="134">
        <v>0.0</v>
      </c>
      <c r="IE321" s="134">
        <v>0.0</v>
      </c>
      <c r="IF321" s="134">
        <v>0.0</v>
      </c>
      <c r="IG321" s="134">
        <v>0.0</v>
      </c>
    </row>
    <row r="322" hidden="1">
      <c r="A322" s="119" t="s">
        <v>100</v>
      </c>
      <c r="B322" s="119" t="s">
        <v>101</v>
      </c>
      <c r="C322" s="119">
        <v>1960.0</v>
      </c>
      <c r="D322" s="119">
        <v>1.667458241E9</v>
      </c>
      <c r="E322" s="63"/>
      <c r="F322" s="126">
        <v>0.764</v>
      </c>
      <c r="G322" s="126">
        <v>1.0</v>
      </c>
      <c r="H322" s="126">
        <v>0.783</v>
      </c>
      <c r="I322" s="126">
        <v>0.188</v>
      </c>
      <c r="J322" s="126">
        <v>0.027</v>
      </c>
      <c r="K322" s="126">
        <v>0.002</v>
      </c>
      <c r="L322" s="126">
        <v>0.0</v>
      </c>
      <c r="M322" s="63"/>
      <c r="N322" s="126">
        <v>0.002</v>
      </c>
      <c r="O322" s="63"/>
      <c r="P322" s="63"/>
      <c r="Q322" s="119">
        <v>1.274527642E9</v>
      </c>
      <c r="R322" s="63"/>
      <c r="S322" s="119">
        <v>1.305956833E9</v>
      </c>
      <c r="T322" s="119">
        <v>3.13495226E8</v>
      </c>
      <c r="U322" s="119">
        <v>4.5097334E7</v>
      </c>
      <c r="V322" s="119">
        <v>2893747.0</v>
      </c>
      <c r="W322" s="119">
        <v>15064.0</v>
      </c>
      <c r="X322" s="63"/>
      <c r="Y322" s="119">
        <v>2908848.0</v>
      </c>
      <c r="Z322" s="63"/>
      <c r="AA322" s="63"/>
      <c r="AB322" s="126">
        <v>0.811</v>
      </c>
      <c r="AC322" s="63"/>
      <c r="AD322" s="121">
        <v>0.8</v>
      </c>
      <c r="AE322" s="121">
        <v>0.4</v>
      </c>
      <c r="AF322" s="121">
        <v>0.08</v>
      </c>
      <c r="AG322" s="121">
        <v>0.04</v>
      </c>
      <c r="AH322" s="121">
        <v>0.02</v>
      </c>
      <c r="AI322" s="63"/>
      <c r="AJ322" s="121">
        <v>0.03</v>
      </c>
      <c r="AK322" s="63" t="str">
        <f t="shared" si="1"/>
        <v>Asia</v>
      </c>
      <c r="AL322" s="119">
        <v>5.0</v>
      </c>
      <c r="AM322" s="119">
        <v>10.0</v>
      </c>
      <c r="AN322" s="119">
        <v>19.0</v>
      </c>
      <c r="AO322" s="119">
        <v>36.0</v>
      </c>
      <c r="AP322" s="119">
        <v>71.0</v>
      </c>
      <c r="AQ322" s="119">
        <v>145.0</v>
      </c>
      <c r="AR322" s="119">
        <v>304.0</v>
      </c>
      <c r="AS322" s="119">
        <v>654.0</v>
      </c>
      <c r="AT322" s="119">
        <v>1429.0</v>
      </c>
      <c r="AU322" s="119">
        <v>3128.0</v>
      </c>
      <c r="AV322" s="119">
        <v>6796.0</v>
      </c>
      <c r="AW322" s="119">
        <v>14537.0</v>
      </c>
      <c r="AX322" s="119">
        <v>30457.0</v>
      </c>
      <c r="AY322" s="119">
        <v>62266.0</v>
      </c>
      <c r="AZ322" s="119">
        <v>123914.0</v>
      </c>
      <c r="BA322" s="119">
        <v>239635.0</v>
      </c>
      <c r="BB322" s="119">
        <v>449717.0</v>
      </c>
      <c r="BC322" s="119">
        <v>817980.0</v>
      </c>
      <c r="BD322" s="119">
        <v>1440225.0</v>
      </c>
      <c r="BE322" s="119">
        <v>2451797.0</v>
      </c>
      <c r="BF322" s="119">
        <v>4031165.0</v>
      </c>
      <c r="BG322" s="119">
        <v>6395471.0</v>
      </c>
      <c r="BH322" s="119">
        <v>9784241.0</v>
      </c>
      <c r="BI322" s="119">
        <v>1.4429417E7</v>
      </c>
      <c r="BJ322" s="119">
        <v>2.0513873E7</v>
      </c>
      <c r="BK322" s="119">
        <v>2.812569E7</v>
      </c>
      <c r="BL322" s="119">
        <v>3.721955E7</v>
      </c>
      <c r="BM322" s="119">
        <v>4.7595707E7</v>
      </c>
      <c r="BN322" s="119">
        <v>5.8898394E7</v>
      </c>
      <c r="BO322" s="119">
        <v>7.0621996E7</v>
      </c>
      <c r="BP322" s="119">
        <v>8.2107919E7</v>
      </c>
      <c r="BQ322" s="119">
        <v>9.2533601E7</v>
      </c>
      <c r="BR322" s="119">
        <v>1.00934825E8</v>
      </c>
      <c r="BS322" s="119">
        <v>1.06326892E8</v>
      </c>
      <c r="BT322" s="119">
        <v>1.07951017E8</v>
      </c>
      <c r="BU322" s="119">
        <v>1.05568868E8</v>
      </c>
      <c r="BV322" s="119">
        <v>9.9637477E7</v>
      </c>
      <c r="BW322" s="119">
        <v>9.1217294E7</v>
      </c>
      <c r="BX322" s="119">
        <v>8.1615543E7</v>
      </c>
      <c r="BY322" s="119">
        <v>7.1946388E7</v>
      </c>
      <c r="BZ322" s="119">
        <v>6.285838E7</v>
      </c>
      <c r="CA322" s="119">
        <v>5.4568408E7</v>
      </c>
      <c r="CB322" s="119">
        <v>4.7116121E7</v>
      </c>
      <c r="CC322" s="119">
        <v>4.0591329E7</v>
      </c>
      <c r="CD322" s="119">
        <v>3.5141409E7</v>
      </c>
      <c r="CE322" s="119">
        <v>3.0794992E7</v>
      </c>
      <c r="CF322" s="119">
        <v>2.731668E7</v>
      </c>
      <c r="CG322" s="119">
        <v>2.4262152E7</v>
      </c>
      <c r="CH322" s="119">
        <v>2.120215E7</v>
      </c>
      <c r="CI322" s="119">
        <v>1.7938548E7</v>
      </c>
      <c r="CJ322" s="119">
        <v>1.4563437E7</v>
      </c>
      <c r="CK322" s="119">
        <v>1.1349948E7</v>
      </c>
      <c r="CL322" s="119">
        <v>8576364.0</v>
      </c>
      <c r="CM322" s="119">
        <v>6397813.0</v>
      </c>
      <c r="CN322" s="119">
        <v>4815476.0</v>
      </c>
      <c r="CO322" s="119">
        <v>3721537.0</v>
      </c>
      <c r="CP322" s="119">
        <v>2968104.0</v>
      </c>
      <c r="CQ322" s="119">
        <v>2420691.0</v>
      </c>
      <c r="CR322" s="119">
        <v>1983719.0</v>
      </c>
      <c r="CS322" s="119">
        <v>1603643.0</v>
      </c>
      <c r="CT322" s="119">
        <v>1260039.0</v>
      </c>
      <c r="CU322" s="119">
        <v>952601.0</v>
      </c>
      <c r="CV322" s="119">
        <v>688875.0</v>
      </c>
      <c r="CW322" s="119">
        <v>475383.0</v>
      </c>
      <c r="CX322" s="119">
        <v>313212.0</v>
      </c>
      <c r="CY322" s="119">
        <v>197600.0</v>
      </c>
      <c r="CZ322" s="119">
        <v>119947.0</v>
      </c>
      <c r="DA322" s="119">
        <v>70491.0</v>
      </c>
      <c r="DB322" s="119">
        <v>40378.0</v>
      </c>
      <c r="DC322" s="119">
        <v>22688.0</v>
      </c>
      <c r="DD322" s="119">
        <v>12571.0</v>
      </c>
      <c r="DE322" s="119">
        <v>6896.0</v>
      </c>
      <c r="DF322" s="119">
        <v>3755.0</v>
      </c>
      <c r="DG322" s="119">
        <v>2035.0</v>
      </c>
      <c r="DH322" s="119">
        <v>1101.0</v>
      </c>
      <c r="DI322" s="119">
        <v>596.0</v>
      </c>
      <c r="DJ322" s="119">
        <v>324.0</v>
      </c>
      <c r="DK322" s="119">
        <v>177.0</v>
      </c>
      <c r="DL322" s="119">
        <v>97.0</v>
      </c>
      <c r="DM322" s="119">
        <v>54.0</v>
      </c>
      <c r="DN322" s="119">
        <v>30.0</v>
      </c>
      <c r="DO322" s="119">
        <v>17.0</v>
      </c>
      <c r="DP322" s="119">
        <v>9.0</v>
      </c>
      <c r="DQ322" s="119">
        <v>5.0</v>
      </c>
      <c r="DR322" s="119">
        <v>3.0</v>
      </c>
      <c r="DS322" s="119">
        <v>2.0</v>
      </c>
      <c r="DT322" s="119">
        <v>1.0</v>
      </c>
      <c r="DU322" s="119">
        <v>0.0</v>
      </c>
      <c r="DV322" s="119">
        <v>0.0</v>
      </c>
      <c r="DW322" s="119">
        <v>0.0</v>
      </c>
      <c r="DX322" s="119">
        <v>0.0</v>
      </c>
      <c r="DY322" s="119">
        <v>0.0</v>
      </c>
      <c r="DZ322" s="119">
        <v>0.0</v>
      </c>
      <c r="EA322" s="119">
        <v>0.0</v>
      </c>
      <c r="EB322" s="119">
        <v>0.0</v>
      </c>
      <c r="EC322" s="119">
        <v>0.0</v>
      </c>
      <c r="ED322" s="119">
        <v>0.0</v>
      </c>
      <c r="EE322" s="119">
        <v>0.0</v>
      </c>
      <c r="EF322" s="119">
        <v>0.0</v>
      </c>
      <c r="EG322" s="119">
        <v>0.0</v>
      </c>
      <c r="EH322" s="119">
        <v>0.0</v>
      </c>
      <c r="EI322" s="63"/>
      <c r="EJ322" s="63"/>
      <c r="EK322" s="134">
        <v>0.0</v>
      </c>
      <c r="EL322" s="134">
        <v>0.0</v>
      </c>
      <c r="EM322" s="134">
        <v>0.0</v>
      </c>
      <c r="EN322" s="134">
        <v>0.0</v>
      </c>
      <c r="EO322" s="134">
        <v>0.0</v>
      </c>
      <c r="EP322" s="134">
        <v>0.0</v>
      </c>
      <c r="EQ322" s="134">
        <v>0.0</v>
      </c>
      <c r="ER322" s="134">
        <v>0.0</v>
      </c>
      <c r="ES322" s="134">
        <v>0.0</v>
      </c>
      <c r="ET322" s="134">
        <v>0.0</v>
      </c>
      <c r="EU322" s="134">
        <v>0.0</v>
      </c>
      <c r="EV322" s="134">
        <v>0.0</v>
      </c>
      <c r="EW322" s="134">
        <v>0.0</v>
      </c>
      <c r="EX322" s="134">
        <v>0.0</v>
      </c>
      <c r="EY322" s="134">
        <v>1.0E-4</v>
      </c>
      <c r="EZ322" s="134">
        <v>1.0E-4</v>
      </c>
      <c r="FA322" s="134">
        <v>3.0E-4</v>
      </c>
      <c r="FB322" s="134">
        <v>5.0E-4</v>
      </c>
      <c r="FC322" s="134">
        <v>9.0E-4</v>
      </c>
      <c r="FD322" s="134">
        <v>0.0015</v>
      </c>
      <c r="FE322" s="134">
        <v>0.0024</v>
      </c>
      <c r="FF322" s="134">
        <v>0.0038</v>
      </c>
      <c r="FG322" s="134">
        <v>0.0059</v>
      </c>
      <c r="FH322" s="134">
        <v>0.0087</v>
      </c>
      <c r="FI322" s="134">
        <v>0.0123</v>
      </c>
      <c r="FJ322" s="134">
        <v>0.0169</v>
      </c>
      <c r="FK322" s="134">
        <v>0.0223</v>
      </c>
      <c r="FL322" s="134">
        <v>0.0285</v>
      </c>
      <c r="FM322" s="134">
        <v>0.0353</v>
      </c>
      <c r="FN322" s="134">
        <v>0.0424</v>
      </c>
      <c r="FO322" s="134">
        <v>0.0492</v>
      </c>
      <c r="FP322" s="134">
        <v>0.0555</v>
      </c>
      <c r="FQ322" s="134">
        <v>0.0605</v>
      </c>
      <c r="FR322" s="134">
        <v>0.0638</v>
      </c>
      <c r="FS322" s="134">
        <v>0.0647</v>
      </c>
      <c r="FT322" s="134">
        <v>0.0633</v>
      </c>
      <c r="FU322" s="134">
        <v>0.0598</v>
      </c>
      <c r="FV322" s="134">
        <v>0.0547</v>
      </c>
      <c r="FW322" s="134">
        <v>0.0489</v>
      </c>
      <c r="FX322" s="134">
        <v>0.0431</v>
      </c>
      <c r="FY322" s="134">
        <v>0.0377</v>
      </c>
      <c r="FZ322" s="134">
        <v>0.0327</v>
      </c>
      <c r="GA322" s="134">
        <v>0.0283</v>
      </c>
      <c r="GB322" s="134">
        <v>0.0243</v>
      </c>
      <c r="GC322" s="134">
        <v>0.0211</v>
      </c>
      <c r="GD322" s="134">
        <v>0.0185</v>
      </c>
      <c r="GE322" s="134">
        <v>0.0164</v>
      </c>
      <c r="GF322" s="134">
        <v>0.0146</v>
      </c>
      <c r="GG322" s="134">
        <v>0.0127</v>
      </c>
      <c r="GH322" s="134">
        <v>0.0108</v>
      </c>
      <c r="GI322" s="134">
        <v>0.0087</v>
      </c>
      <c r="GJ322" s="134">
        <v>0.0068</v>
      </c>
      <c r="GK322" s="134">
        <v>0.0051</v>
      </c>
      <c r="GL322" s="134">
        <v>0.0038</v>
      </c>
      <c r="GM322" s="134">
        <v>0.0029</v>
      </c>
      <c r="GN322" s="134">
        <v>0.0022</v>
      </c>
      <c r="GO322" s="134">
        <v>0.0018</v>
      </c>
      <c r="GP322" s="134">
        <v>0.0015</v>
      </c>
      <c r="GQ322" s="134">
        <v>0.0012</v>
      </c>
      <c r="GR322" s="134">
        <v>0.001</v>
      </c>
      <c r="GS322" s="134">
        <v>8.0E-4</v>
      </c>
      <c r="GT322" s="134">
        <v>6.0E-4</v>
      </c>
      <c r="GU322" s="134">
        <v>4.0E-4</v>
      </c>
      <c r="GV322" s="134">
        <v>3.0E-4</v>
      </c>
      <c r="GW322" s="134">
        <v>2.0E-4</v>
      </c>
      <c r="GX322" s="134">
        <v>1.0E-4</v>
      </c>
      <c r="GY322" s="134">
        <v>1.0E-4</v>
      </c>
      <c r="GZ322" s="134">
        <v>0.0</v>
      </c>
      <c r="HA322" s="134">
        <v>0.0</v>
      </c>
      <c r="HB322" s="134">
        <v>0.0</v>
      </c>
      <c r="HC322" s="134">
        <v>0.0</v>
      </c>
      <c r="HD322" s="134">
        <v>0.0</v>
      </c>
      <c r="HE322" s="134">
        <v>0.0</v>
      </c>
      <c r="HF322" s="134">
        <v>0.0</v>
      </c>
      <c r="HG322" s="134">
        <v>0.0</v>
      </c>
      <c r="HH322" s="134">
        <v>0.0</v>
      </c>
      <c r="HI322" s="134">
        <v>0.0</v>
      </c>
      <c r="HJ322" s="134">
        <v>0.0</v>
      </c>
      <c r="HK322" s="134">
        <v>0.0</v>
      </c>
      <c r="HL322" s="134">
        <v>0.0</v>
      </c>
      <c r="HM322" s="134">
        <v>0.0</v>
      </c>
      <c r="HN322" s="134">
        <v>0.0</v>
      </c>
      <c r="HO322" s="134">
        <v>0.0</v>
      </c>
      <c r="HP322" s="134">
        <v>0.0</v>
      </c>
      <c r="HQ322" s="134">
        <v>0.0</v>
      </c>
      <c r="HR322" s="134">
        <v>0.0</v>
      </c>
      <c r="HS322" s="134">
        <v>0.0</v>
      </c>
      <c r="HT322" s="134">
        <v>0.0</v>
      </c>
      <c r="HU322" s="134">
        <v>0.0</v>
      </c>
      <c r="HV322" s="134">
        <v>0.0</v>
      </c>
      <c r="HW322" s="134">
        <v>0.0</v>
      </c>
      <c r="HX322" s="134">
        <v>0.0</v>
      </c>
      <c r="HY322" s="134">
        <v>0.0</v>
      </c>
      <c r="HZ322" s="134">
        <v>0.0</v>
      </c>
      <c r="IA322" s="134">
        <v>0.0</v>
      </c>
      <c r="IB322" s="134">
        <v>0.0</v>
      </c>
      <c r="IC322" s="134">
        <v>0.0</v>
      </c>
      <c r="ID322" s="134">
        <v>0.0</v>
      </c>
      <c r="IE322" s="134">
        <v>0.0</v>
      </c>
      <c r="IF322" s="134">
        <v>0.0</v>
      </c>
      <c r="IG322" s="134">
        <v>0.0</v>
      </c>
    </row>
    <row r="323" hidden="1">
      <c r="A323" s="119" t="s">
        <v>94</v>
      </c>
      <c r="B323" s="119" t="s">
        <v>95</v>
      </c>
      <c r="C323" s="119">
        <v>1961.0</v>
      </c>
      <c r="D323" s="119">
        <v>4.3437866E8</v>
      </c>
      <c r="E323" s="63"/>
      <c r="F323" s="126">
        <v>0.186</v>
      </c>
      <c r="G323" s="126">
        <v>1.0</v>
      </c>
      <c r="H323" s="126">
        <v>0.197</v>
      </c>
      <c r="I323" s="126">
        <v>0.239</v>
      </c>
      <c r="J323" s="126">
        <v>0.432</v>
      </c>
      <c r="K323" s="126">
        <v>0.13</v>
      </c>
      <c r="L323" s="126">
        <v>0.001</v>
      </c>
      <c r="M323" s="63"/>
      <c r="N323" s="126">
        <v>0.131</v>
      </c>
      <c r="O323" s="63"/>
      <c r="P323" s="63"/>
      <c r="Q323" s="119">
        <v>8.0871964E7</v>
      </c>
      <c r="R323" s="63"/>
      <c r="S323" s="119">
        <v>8.5779285E7</v>
      </c>
      <c r="T323" s="119">
        <v>1.03712522E8</v>
      </c>
      <c r="U323" s="119">
        <v>1.87838996E8</v>
      </c>
      <c r="V323" s="119">
        <v>5.6516146E7</v>
      </c>
      <c r="W323" s="119">
        <v>529227.0</v>
      </c>
      <c r="X323" s="63"/>
      <c r="Y323" s="119">
        <v>5.7047857E7</v>
      </c>
      <c r="Z323" s="63"/>
      <c r="AA323" s="63"/>
      <c r="AB323" s="126">
        <v>0.05</v>
      </c>
      <c r="AC323" s="63"/>
      <c r="AD323" s="121">
        <v>0.05</v>
      </c>
      <c r="AE323" s="121">
        <v>0.14</v>
      </c>
      <c r="AF323" s="121">
        <v>0.34</v>
      </c>
      <c r="AG323" s="121">
        <v>0.64</v>
      </c>
      <c r="AH323" s="121">
        <v>0.77</v>
      </c>
      <c r="AI323" s="63"/>
      <c r="AJ323" s="121">
        <v>0.64</v>
      </c>
      <c r="AK323" s="63" t="str">
        <f t="shared" si="1"/>
        <v>The Americas</v>
      </c>
      <c r="AL323" s="119">
        <v>231.0</v>
      </c>
      <c r="AM323" s="119">
        <v>339.0</v>
      </c>
      <c r="AN323" s="119">
        <v>497.0</v>
      </c>
      <c r="AO323" s="119">
        <v>728.0</v>
      </c>
      <c r="AP323" s="119">
        <v>1063.0</v>
      </c>
      <c r="AQ323" s="119">
        <v>1554.0</v>
      </c>
      <c r="AR323" s="119">
        <v>2273.0</v>
      </c>
      <c r="AS323" s="119">
        <v>3326.0</v>
      </c>
      <c r="AT323" s="119">
        <v>4868.0</v>
      </c>
      <c r="AU323" s="119">
        <v>7125.0</v>
      </c>
      <c r="AV323" s="119">
        <v>10419.0</v>
      </c>
      <c r="AW323" s="119">
        <v>15199.0</v>
      </c>
      <c r="AX323" s="119">
        <v>22088.0</v>
      </c>
      <c r="AY323" s="119">
        <v>31927.0</v>
      </c>
      <c r="AZ323" s="119">
        <v>45822.0</v>
      </c>
      <c r="BA323" s="119">
        <v>65199.0</v>
      </c>
      <c r="BB323" s="119">
        <v>91841.0</v>
      </c>
      <c r="BC323" s="119">
        <v>127921.0</v>
      </c>
      <c r="BD323" s="119">
        <v>176014.0</v>
      </c>
      <c r="BE323" s="119">
        <v>239091.0</v>
      </c>
      <c r="BF323" s="119">
        <v>320504.0</v>
      </c>
      <c r="BG323" s="119">
        <v>423960.0</v>
      </c>
      <c r="BH323" s="119">
        <v>553522.0</v>
      </c>
      <c r="BI323" s="119">
        <v>713632.0</v>
      </c>
      <c r="BJ323" s="119">
        <v>909173.0</v>
      </c>
      <c r="BK323" s="119">
        <v>1145549.0</v>
      </c>
      <c r="BL323" s="119">
        <v>1428728.0</v>
      </c>
      <c r="BM323" s="119">
        <v>1765155.0</v>
      </c>
      <c r="BN323" s="119">
        <v>2161408.0</v>
      </c>
      <c r="BO323" s="119">
        <v>2623487.0</v>
      </c>
      <c r="BP323" s="119">
        <v>3155682.0</v>
      </c>
      <c r="BQ323" s="119">
        <v>3759063.0</v>
      </c>
      <c r="BR323" s="119">
        <v>4429824.0</v>
      </c>
      <c r="BS323" s="119">
        <v>5157843.0</v>
      </c>
      <c r="BT323" s="119">
        <v>5925884.0</v>
      </c>
      <c r="BU323" s="119">
        <v>6709853.0</v>
      </c>
      <c r="BV323" s="119">
        <v>7480301.0</v>
      </c>
      <c r="BW323" s="119">
        <v>8205066.0</v>
      </c>
      <c r="BX323" s="119">
        <v>8852662.0</v>
      </c>
      <c r="BY323" s="119">
        <v>9395821.0</v>
      </c>
      <c r="BZ323" s="119">
        <v>9814641.0</v>
      </c>
      <c r="CA323" s="119">
        <v>1.0099012E7</v>
      </c>
      <c r="CB323" s="119">
        <v>1.0250373E7</v>
      </c>
      <c r="CC323" s="119">
        <v>1.028313E7</v>
      </c>
      <c r="CD323" s="119">
        <v>1.0226143E7</v>
      </c>
      <c r="CE323" s="119">
        <v>1.0124411E7</v>
      </c>
      <c r="CF323" s="119">
        <v>1.0040481E7</v>
      </c>
      <c r="CG323" s="119">
        <v>1.0054293E7</v>
      </c>
      <c r="CH323" s="119">
        <v>1.0259467E7</v>
      </c>
      <c r="CI323" s="119">
        <v>1.0753699E7</v>
      </c>
      <c r="CJ323" s="119">
        <v>1.1621514E7</v>
      </c>
      <c r="CK323" s="119">
        <v>1.2909586E7</v>
      </c>
      <c r="CL323" s="119">
        <v>1.4598299E7</v>
      </c>
      <c r="CM323" s="119">
        <v>1.6577634E7</v>
      </c>
      <c r="CN323" s="119">
        <v>1.8638833E7</v>
      </c>
      <c r="CO323" s="119">
        <v>2.0492675E7</v>
      </c>
      <c r="CP323" s="119">
        <v>2.1818397E7</v>
      </c>
      <c r="CQ323" s="119">
        <v>2.2335052E7</v>
      </c>
      <c r="CR323" s="119">
        <v>2.1874608E7</v>
      </c>
      <c r="CS323" s="119">
        <v>2.043066E7</v>
      </c>
      <c r="CT323" s="119">
        <v>1.8163252E7</v>
      </c>
      <c r="CU323" s="119">
        <v>1.5357055E7</v>
      </c>
      <c r="CV323" s="119">
        <v>1.2348741E7</v>
      </c>
      <c r="CW323" s="119">
        <v>9450082.0</v>
      </c>
      <c r="CX323" s="119">
        <v>6891316.0</v>
      </c>
      <c r="CY323" s="119">
        <v>4797428.0</v>
      </c>
      <c r="CZ323" s="119">
        <v>3195606.0</v>
      </c>
      <c r="DA323" s="119">
        <v>2042378.0</v>
      </c>
      <c r="DB323" s="119">
        <v>1256452.0</v>
      </c>
      <c r="DC323" s="119">
        <v>746700.0</v>
      </c>
      <c r="DD323" s="119">
        <v>430387.0</v>
      </c>
      <c r="DE323" s="119">
        <v>241638.0</v>
      </c>
      <c r="DF323" s="119">
        <v>132779.0</v>
      </c>
      <c r="DG323" s="119">
        <v>71796.0</v>
      </c>
      <c r="DH323" s="119">
        <v>38451.0</v>
      </c>
      <c r="DI323" s="119">
        <v>20563.0</v>
      </c>
      <c r="DJ323" s="119">
        <v>11093.0</v>
      </c>
      <c r="DK323" s="119">
        <v>6108.0</v>
      </c>
      <c r="DL323" s="119">
        <v>3473.0</v>
      </c>
      <c r="DM323" s="119">
        <v>2056.0</v>
      </c>
      <c r="DN323" s="119">
        <v>1270.0</v>
      </c>
      <c r="DO323" s="119">
        <v>815.0</v>
      </c>
      <c r="DP323" s="119">
        <v>538.0</v>
      </c>
      <c r="DQ323" s="119">
        <v>363.0</v>
      </c>
      <c r="DR323" s="119">
        <v>247.0</v>
      </c>
      <c r="DS323" s="119">
        <v>169.0</v>
      </c>
      <c r="DT323" s="119">
        <v>115.0</v>
      </c>
      <c r="DU323" s="119">
        <v>78.0</v>
      </c>
      <c r="DV323" s="119">
        <v>53.0</v>
      </c>
      <c r="DW323" s="119">
        <v>36.0</v>
      </c>
      <c r="DX323" s="119">
        <v>24.0</v>
      </c>
      <c r="DY323" s="119">
        <v>16.0</v>
      </c>
      <c r="DZ323" s="119">
        <v>11.0</v>
      </c>
      <c r="EA323" s="119">
        <v>7.0</v>
      </c>
      <c r="EB323" s="119">
        <v>5.0</v>
      </c>
      <c r="EC323" s="119">
        <v>3.0</v>
      </c>
      <c r="ED323" s="119">
        <v>2.0</v>
      </c>
      <c r="EE323" s="119">
        <v>1.0</v>
      </c>
      <c r="EF323" s="119">
        <v>1.0</v>
      </c>
      <c r="EG323" s="119">
        <v>0.0</v>
      </c>
      <c r="EH323" s="119">
        <v>0.0</v>
      </c>
      <c r="EI323" s="63"/>
      <c r="EJ323" s="63"/>
      <c r="EK323" s="134">
        <v>0.0</v>
      </c>
      <c r="EL323" s="134">
        <v>0.0</v>
      </c>
      <c r="EM323" s="134">
        <v>0.0</v>
      </c>
      <c r="EN323" s="134">
        <v>0.0</v>
      </c>
      <c r="EO323" s="134">
        <v>0.0</v>
      </c>
      <c r="EP323" s="134">
        <v>0.0</v>
      </c>
      <c r="EQ323" s="134">
        <v>0.0</v>
      </c>
      <c r="ER323" s="134">
        <v>0.0</v>
      </c>
      <c r="ES323" s="134">
        <v>0.0</v>
      </c>
      <c r="ET323" s="134">
        <v>0.0</v>
      </c>
      <c r="EU323" s="134">
        <v>0.0</v>
      </c>
      <c r="EV323" s="134">
        <v>0.0</v>
      </c>
      <c r="EW323" s="134">
        <v>1.0E-4</v>
      </c>
      <c r="EX323" s="134">
        <v>1.0E-4</v>
      </c>
      <c r="EY323" s="134">
        <v>1.0E-4</v>
      </c>
      <c r="EZ323" s="134">
        <v>2.0E-4</v>
      </c>
      <c r="FA323" s="134">
        <v>2.0E-4</v>
      </c>
      <c r="FB323" s="134">
        <v>3.0E-4</v>
      </c>
      <c r="FC323" s="134">
        <v>4.0E-4</v>
      </c>
      <c r="FD323" s="134">
        <v>6.0E-4</v>
      </c>
      <c r="FE323" s="134">
        <v>7.0E-4</v>
      </c>
      <c r="FF323" s="134">
        <v>0.001</v>
      </c>
      <c r="FG323" s="134">
        <v>0.0013</v>
      </c>
      <c r="FH323" s="134">
        <v>0.0016</v>
      </c>
      <c r="FI323" s="134">
        <v>0.0021</v>
      </c>
      <c r="FJ323" s="134">
        <v>0.0026</v>
      </c>
      <c r="FK323" s="134">
        <v>0.0033</v>
      </c>
      <c r="FL323" s="134">
        <v>0.0041</v>
      </c>
      <c r="FM323" s="134">
        <v>0.005</v>
      </c>
      <c r="FN323" s="134">
        <v>0.006</v>
      </c>
      <c r="FO323" s="134">
        <v>0.0073</v>
      </c>
      <c r="FP323" s="134">
        <v>0.0087</v>
      </c>
      <c r="FQ323" s="134">
        <v>0.0102</v>
      </c>
      <c r="FR323" s="134">
        <v>0.0119</v>
      </c>
      <c r="FS323" s="134">
        <v>0.0136</v>
      </c>
      <c r="FT323" s="134">
        <v>0.0154</v>
      </c>
      <c r="FU323" s="134">
        <v>0.0172</v>
      </c>
      <c r="FV323" s="134">
        <v>0.0189</v>
      </c>
      <c r="FW323" s="134">
        <v>0.0204</v>
      </c>
      <c r="FX323" s="134">
        <v>0.0216</v>
      </c>
      <c r="FY323" s="134">
        <v>0.0226</v>
      </c>
      <c r="FZ323" s="134">
        <v>0.0232</v>
      </c>
      <c r="GA323" s="134">
        <v>0.0236</v>
      </c>
      <c r="GB323" s="134">
        <v>0.0237</v>
      </c>
      <c r="GC323" s="134">
        <v>0.0235</v>
      </c>
      <c r="GD323" s="134">
        <v>0.0233</v>
      </c>
      <c r="GE323" s="134">
        <v>0.0231</v>
      </c>
      <c r="GF323" s="134">
        <v>0.0231</v>
      </c>
      <c r="GG323" s="134">
        <v>0.0236</v>
      </c>
      <c r="GH323" s="134">
        <v>0.0248</v>
      </c>
      <c r="GI323" s="134">
        <v>0.0268</v>
      </c>
      <c r="GJ323" s="134">
        <v>0.0297</v>
      </c>
      <c r="GK323" s="134">
        <v>0.0336</v>
      </c>
      <c r="GL323" s="134">
        <v>0.0382</v>
      </c>
      <c r="GM323" s="134">
        <v>0.0429</v>
      </c>
      <c r="GN323" s="134">
        <v>0.0472</v>
      </c>
      <c r="GO323" s="134">
        <v>0.0502</v>
      </c>
      <c r="GP323" s="134">
        <v>0.0514</v>
      </c>
      <c r="GQ323" s="134">
        <v>0.0504</v>
      </c>
      <c r="GR323" s="134">
        <v>0.047</v>
      </c>
      <c r="GS323" s="134">
        <v>0.0418</v>
      </c>
      <c r="GT323" s="134">
        <v>0.0354</v>
      </c>
      <c r="GU323" s="134">
        <v>0.0284</v>
      </c>
      <c r="GV323" s="134">
        <v>0.0218</v>
      </c>
      <c r="GW323" s="134">
        <v>0.0159</v>
      </c>
      <c r="GX323" s="134">
        <v>0.011</v>
      </c>
      <c r="GY323" s="134">
        <v>0.0074</v>
      </c>
      <c r="GZ323" s="134">
        <v>0.0047</v>
      </c>
      <c r="HA323" s="134">
        <v>0.0029</v>
      </c>
      <c r="HB323" s="134">
        <v>0.0017</v>
      </c>
      <c r="HC323" s="134">
        <v>0.001</v>
      </c>
      <c r="HD323" s="134">
        <v>6.0E-4</v>
      </c>
      <c r="HE323" s="134">
        <v>3.0E-4</v>
      </c>
      <c r="HF323" s="134">
        <v>2.0E-4</v>
      </c>
      <c r="HG323" s="134">
        <v>1.0E-4</v>
      </c>
      <c r="HH323" s="134">
        <v>0.0</v>
      </c>
      <c r="HI323" s="134">
        <v>0.0</v>
      </c>
      <c r="HJ323" s="134">
        <v>0.0</v>
      </c>
      <c r="HK323" s="134">
        <v>0.0</v>
      </c>
      <c r="HL323" s="134">
        <v>0.0</v>
      </c>
      <c r="HM323" s="134">
        <v>0.0</v>
      </c>
      <c r="HN323" s="134">
        <v>0.0</v>
      </c>
      <c r="HO323" s="134">
        <v>0.0</v>
      </c>
      <c r="HP323" s="134">
        <v>0.0</v>
      </c>
      <c r="HQ323" s="134">
        <v>0.0</v>
      </c>
      <c r="HR323" s="134">
        <v>0.0</v>
      </c>
      <c r="HS323" s="134">
        <v>0.0</v>
      </c>
      <c r="HT323" s="134">
        <v>0.0</v>
      </c>
      <c r="HU323" s="134">
        <v>0.0</v>
      </c>
      <c r="HV323" s="134">
        <v>0.0</v>
      </c>
      <c r="HW323" s="134">
        <v>0.0</v>
      </c>
      <c r="HX323" s="134">
        <v>0.0</v>
      </c>
      <c r="HY323" s="134">
        <v>0.0</v>
      </c>
      <c r="HZ323" s="134">
        <v>0.0</v>
      </c>
      <c r="IA323" s="134">
        <v>0.0</v>
      </c>
      <c r="IB323" s="134">
        <v>0.0</v>
      </c>
      <c r="IC323" s="134">
        <v>0.0</v>
      </c>
      <c r="ID323" s="134">
        <v>0.0</v>
      </c>
      <c r="IE323" s="134">
        <v>0.0</v>
      </c>
      <c r="IF323" s="134">
        <v>0.0</v>
      </c>
      <c r="IG323" s="134">
        <v>0.0</v>
      </c>
    </row>
    <row r="324" hidden="1">
      <c r="A324" s="119" t="s">
        <v>96</v>
      </c>
      <c r="B324" s="119" t="s">
        <v>97</v>
      </c>
      <c r="C324" s="119">
        <v>1961.0</v>
      </c>
      <c r="D324" s="119">
        <v>6.50447728E8</v>
      </c>
      <c r="E324" s="63"/>
      <c r="F324" s="126">
        <v>0.098</v>
      </c>
      <c r="G324" s="126">
        <v>1.0</v>
      </c>
      <c r="H324" s="126">
        <v>0.115</v>
      </c>
      <c r="I324" s="126">
        <v>0.387</v>
      </c>
      <c r="J324" s="126">
        <v>0.456</v>
      </c>
      <c r="K324" s="126">
        <v>0.042</v>
      </c>
      <c r="L324" s="126">
        <v>0.0</v>
      </c>
      <c r="M324" s="63"/>
      <c r="N324" s="126">
        <v>0.042</v>
      </c>
      <c r="O324" s="63"/>
      <c r="P324" s="63"/>
      <c r="Q324" s="119">
        <v>6.3642751E7</v>
      </c>
      <c r="R324" s="63"/>
      <c r="S324" s="119">
        <v>7.4485656E7</v>
      </c>
      <c r="T324" s="119">
        <v>2.51546282E8</v>
      </c>
      <c r="U324" s="119">
        <v>2.9691122E8</v>
      </c>
      <c r="V324" s="119">
        <v>2.7398421E7</v>
      </c>
      <c r="W324" s="119">
        <v>106066.0</v>
      </c>
      <c r="X324" s="63"/>
      <c r="Y324" s="119">
        <v>2.750457E7</v>
      </c>
      <c r="Z324" s="63"/>
      <c r="AA324" s="63"/>
      <c r="AB324" s="126">
        <v>0.039</v>
      </c>
      <c r="AC324" s="63"/>
      <c r="AD324" s="121">
        <v>0.04</v>
      </c>
      <c r="AE324" s="121">
        <v>0.33</v>
      </c>
      <c r="AF324" s="121">
        <v>0.53</v>
      </c>
      <c r="AG324" s="121">
        <v>0.31</v>
      </c>
      <c r="AH324" s="121">
        <v>0.15</v>
      </c>
      <c r="AI324" s="63"/>
      <c r="AJ324" s="121">
        <v>0.31</v>
      </c>
      <c r="AK324" s="63" t="str">
        <f t="shared" si="1"/>
        <v>Europe</v>
      </c>
      <c r="AL324" s="119">
        <v>0.0</v>
      </c>
      <c r="AM324" s="119">
        <v>0.0</v>
      </c>
      <c r="AN324" s="119">
        <v>0.0</v>
      </c>
      <c r="AO324" s="119">
        <v>1.0</v>
      </c>
      <c r="AP324" s="119">
        <v>2.0</v>
      </c>
      <c r="AQ324" s="119">
        <v>3.0</v>
      </c>
      <c r="AR324" s="119">
        <v>6.0</v>
      </c>
      <c r="AS324" s="119">
        <v>12.0</v>
      </c>
      <c r="AT324" s="119">
        <v>21.0</v>
      </c>
      <c r="AU324" s="119">
        <v>38.0</v>
      </c>
      <c r="AV324" s="119">
        <v>67.0</v>
      </c>
      <c r="AW324" s="119">
        <v>117.0</v>
      </c>
      <c r="AX324" s="119">
        <v>200.0</v>
      </c>
      <c r="AY324" s="119">
        <v>335.0</v>
      </c>
      <c r="AZ324" s="119">
        <v>553.0</v>
      </c>
      <c r="BA324" s="119">
        <v>898.0</v>
      </c>
      <c r="BB324" s="119">
        <v>1434.0</v>
      </c>
      <c r="BC324" s="119">
        <v>2254.0</v>
      </c>
      <c r="BD324" s="119">
        <v>3486.0</v>
      </c>
      <c r="BE324" s="119">
        <v>5309.0</v>
      </c>
      <c r="BF324" s="119">
        <v>7964.0</v>
      </c>
      <c r="BG324" s="119">
        <v>11782.0</v>
      </c>
      <c r="BH324" s="119">
        <v>17204.0</v>
      </c>
      <c r="BI324" s="119">
        <v>24838.0</v>
      </c>
      <c r="BJ324" s="119">
        <v>35529.0</v>
      </c>
      <c r="BK324" s="119">
        <v>50497.0</v>
      </c>
      <c r="BL324" s="119">
        <v>71580.0</v>
      </c>
      <c r="BM324" s="119">
        <v>101682.0</v>
      </c>
      <c r="BN324" s="119">
        <v>145622.0</v>
      </c>
      <c r="BO324" s="119">
        <v>211718.0</v>
      </c>
      <c r="BP324" s="119">
        <v>314698.0</v>
      </c>
      <c r="BQ324" s="119">
        <v>480860.0</v>
      </c>
      <c r="BR324" s="119">
        <v>756919.0</v>
      </c>
      <c r="BS324" s="119">
        <v>1224166.0</v>
      </c>
      <c r="BT324" s="119">
        <v>2017572.0</v>
      </c>
      <c r="BU324" s="119">
        <v>3340553.0</v>
      </c>
      <c r="BV324" s="119">
        <v>5447807.0</v>
      </c>
      <c r="BW324" s="119">
        <v>8553956.0</v>
      </c>
      <c r="BX324" s="119">
        <v>1.2651907E7</v>
      </c>
      <c r="BY324" s="119">
        <v>1.7318255E7</v>
      </c>
      <c r="BZ324" s="119">
        <v>2.1685809E7</v>
      </c>
      <c r="CA324" s="119">
        <v>2.4730995E7</v>
      </c>
      <c r="CB324" s="119">
        <v>2.5790821E7</v>
      </c>
      <c r="CC324" s="119">
        <v>2.497307E7</v>
      </c>
      <c r="CD324" s="119">
        <v>2.314713E7</v>
      </c>
      <c r="CE324" s="119">
        <v>2.1527591E7</v>
      </c>
      <c r="CF324" s="119">
        <v>2.1153619E7</v>
      </c>
      <c r="CG324" s="119">
        <v>2.2532754E7</v>
      </c>
      <c r="CH324" s="119">
        <v>2.5499939E7</v>
      </c>
      <c r="CI324" s="119">
        <v>2.9291706E7</v>
      </c>
      <c r="CJ324" s="119">
        <v>3.2898657E7</v>
      </c>
      <c r="CK324" s="119">
        <v>3.5561497E7</v>
      </c>
      <c r="CL324" s="119">
        <v>3.7007573E7</v>
      </c>
      <c r="CM324" s="119">
        <v>3.7275461E7</v>
      </c>
      <c r="CN324" s="119">
        <v>3.6451942E7</v>
      </c>
      <c r="CO324" s="119">
        <v>3.4590315E7</v>
      </c>
      <c r="CP324" s="119">
        <v>3.1737102E7</v>
      </c>
      <c r="CQ324" s="119">
        <v>2.7977103E7</v>
      </c>
      <c r="CR324" s="119">
        <v>2.3513279E7</v>
      </c>
      <c r="CS324" s="119">
        <v>1.8720569E7</v>
      </c>
      <c r="CT324" s="119">
        <v>1.4076378E7</v>
      </c>
      <c r="CU324" s="119">
        <v>1.0002512E7</v>
      </c>
      <c r="CV324" s="119">
        <v>6741695.0</v>
      </c>
      <c r="CW324" s="119">
        <v>4335223.0</v>
      </c>
      <c r="CX324" s="119">
        <v>2679074.0</v>
      </c>
      <c r="CY324" s="119">
        <v>1603501.0</v>
      </c>
      <c r="CZ324" s="119">
        <v>936311.0</v>
      </c>
      <c r="DA324" s="119">
        <v>536447.0</v>
      </c>
      <c r="DB324" s="119">
        <v>302670.0</v>
      </c>
      <c r="DC324" s="119">
        <v>168457.0</v>
      </c>
      <c r="DD324" s="119">
        <v>92531.0</v>
      </c>
      <c r="DE324" s="119">
        <v>50164.0</v>
      </c>
      <c r="DF324" s="119">
        <v>26843.0</v>
      </c>
      <c r="DG324" s="119">
        <v>14180.0</v>
      </c>
      <c r="DH324" s="119">
        <v>7394.0</v>
      </c>
      <c r="DI324" s="119">
        <v>3803.0</v>
      </c>
      <c r="DJ324" s="119">
        <v>1927.0</v>
      </c>
      <c r="DK324" s="119">
        <v>959.0</v>
      </c>
      <c r="DL324" s="119">
        <v>468.0</v>
      </c>
      <c r="DM324" s="119">
        <v>224.0</v>
      </c>
      <c r="DN324" s="119">
        <v>104.0</v>
      </c>
      <c r="DO324" s="119">
        <v>47.0</v>
      </c>
      <c r="DP324" s="119">
        <v>21.0</v>
      </c>
      <c r="DQ324" s="119">
        <v>9.0</v>
      </c>
      <c r="DR324" s="119">
        <v>4.0</v>
      </c>
      <c r="DS324" s="119">
        <v>2.0</v>
      </c>
      <c r="DT324" s="119">
        <v>1.0</v>
      </c>
      <c r="DU324" s="119">
        <v>0.0</v>
      </c>
      <c r="DV324" s="119">
        <v>0.0</v>
      </c>
      <c r="DW324" s="119">
        <v>0.0</v>
      </c>
      <c r="DX324" s="119">
        <v>0.0</v>
      </c>
      <c r="DY324" s="119">
        <v>0.0</v>
      </c>
      <c r="DZ324" s="119">
        <v>0.0</v>
      </c>
      <c r="EA324" s="119">
        <v>0.0</v>
      </c>
      <c r="EB324" s="119">
        <v>0.0</v>
      </c>
      <c r="EC324" s="119">
        <v>0.0</v>
      </c>
      <c r="ED324" s="119">
        <v>0.0</v>
      </c>
      <c r="EE324" s="119">
        <v>0.0</v>
      </c>
      <c r="EF324" s="119">
        <v>0.0</v>
      </c>
      <c r="EG324" s="119">
        <v>0.0</v>
      </c>
      <c r="EH324" s="119">
        <v>0.0</v>
      </c>
      <c r="EI324" s="63"/>
      <c r="EJ324" s="63"/>
      <c r="EK324" s="134">
        <v>0.0</v>
      </c>
      <c r="EL324" s="134">
        <v>0.0</v>
      </c>
      <c r="EM324" s="134">
        <v>0.0</v>
      </c>
      <c r="EN324" s="134">
        <v>0.0</v>
      </c>
      <c r="EO324" s="134">
        <v>0.0</v>
      </c>
      <c r="EP324" s="134">
        <v>0.0</v>
      </c>
      <c r="EQ324" s="134">
        <v>0.0</v>
      </c>
      <c r="ER324" s="134">
        <v>0.0</v>
      </c>
      <c r="ES324" s="134">
        <v>0.0</v>
      </c>
      <c r="ET324" s="134">
        <v>0.0</v>
      </c>
      <c r="EU324" s="134">
        <v>0.0</v>
      </c>
      <c r="EV324" s="134">
        <v>0.0</v>
      </c>
      <c r="EW324" s="134">
        <v>0.0</v>
      </c>
      <c r="EX324" s="134">
        <v>0.0</v>
      </c>
      <c r="EY324" s="134">
        <v>0.0</v>
      </c>
      <c r="EZ324" s="134">
        <v>0.0</v>
      </c>
      <c r="FA324" s="134">
        <v>0.0</v>
      </c>
      <c r="FB324" s="134">
        <v>0.0</v>
      </c>
      <c r="FC324" s="134">
        <v>0.0</v>
      </c>
      <c r="FD324" s="134">
        <v>0.0</v>
      </c>
      <c r="FE324" s="134">
        <v>0.0</v>
      </c>
      <c r="FF324" s="134">
        <v>0.0</v>
      </c>
      <c r="FG324" s="134">
        <v>0.0</v>
      </c>
      <c r="FH324" s="134">
        <v>0.0</v>
      </c>
      <c r="FI324" s="134">
        <v>1.0E-4</v>
      </c>
      <c r="FJ324" s="134">
        <v>1.0E-4</v>
      </c>
      <c r="FK324" s="134">
        <v>1.0E-4</v>
      </c>
      <c r="FL324" s="134">
        <v>2.0E-4</v>
      </c>
      <c r="FM324" s="134">
        <v>2.0E-4</v>
      </c>
      <c r="FN324" s="134">
        <v>3.0E-4</v>
      </c>
      <c r="FO324" s="134">
        <v>5.0E-4</v>
      </c>
      <c r="FP324" s="134">
        <v>7.0E-4</v>
      </c>
      <c r="FQ324" s="134">
        <v>0.0012</v>
      </c>
      <c r="FR324" s="134">
        <v>0.0019</v>
      </c>
      <c r="FS324" s="134">
        <v>0.0031</v>
      </c>
      <c r="FT324" s="134">
        <v>0.0051</v>
      </c>
      <c r="FU324" s="134">
        <v>0.0084</v>
      </c>
      <c r="FV324" s="134">
        <v>0.0132</v>
      </c>
      <c r="FW324" s="134">
        <v>0.0195</v>
      </c>
      <c r="FX324" s="134">
        <v>0.0266</v>
      </c>
      <c r="FY324" s="134">
        <v>0.0333</v>
      </c>
      <c r="FZ324" s="134">
        <v>0.038</v>
      </c>
      <c r="GA324" s="134">
        <v>0.0397</v>
      </c>
      <c r="GB324" s="134">
        <v>0.0384</v>
      </c>
      <c r="GC324" s="134">
        <v>0.0356</v>
      </c>
      <c r="GD324" s="134">
        <v>0.0331</v>
      </c>
      <c r="GE324" s="134">
        <v>0.0325</v>
      </c>
      <c r="GF324" s="134">
        <v>0.0346</v>
      </c>
      <c r="GG324" s="134">
        <v>0.0392</v>
      </c>
      <c r="GH324" s="134">
        <v>0.045</v>
      </c>
      <c r="GI324" s="134">
        <v>0.0506</v>
      </c>
      <c r="GJ324" s="134">
        <v>0.0547</v>
      </c>
      <c r="GK324" s="134">
        <v>0.0569</v>
      </c>
      <c r="GL324" s="134">
        <v>0.0573</v>
      </c>
      <c r="GM324" s="134">
        <v>0.056</v>
      </c>
      <c r="GN324" s="134">
        <v>0.0532</v>
      </c>
      <c r="GO324" s="134">
        <v>0.0488</v>
      </c>
      <c r="GP324" s="134">
        <v>0.043</v>
      </c>
      <c r="GQ324" s="134">
        <v>0.0361</v>
      </c>
      <c r="GR324" s="134">
        <v>0.0288</v>
      </c>
      <c r="GS324" s="134">
        <v>0.0216</v>
      </c>
      <c r="GT324" s="134">
        <v>0.0154</v>
      </c>
      <c r="GU324" s="134">
        <v>0.0104</v>
      </c>
      <c r="GV324" s="134">
        <v>0.0067</v>
      </c>
      <c r="GW324" s="134">
        <v>0.0041</v>
      </c>
      <c r="GX324" s="134">
        <v>0.0025</v>
      </c>
      <c r="GY324" s="134">
        <v>0.0014</v>
      </c>
      <c r="GZ324" s="134">
        <v>8.0E-4</v>
      </c>
      <c r="HA324" s="134">
        <v>5.0E-4</v>
      </c>
      <c r="HB324" s="134">
        <v>3.0E-4</v>
      </c>
      <c r="HC324" s="134">
        <v>1.0E-4</v>
      </c>
      <c r="HD324" s="134">
        <v>1.0E-4</v>
      </c>
      <c r="HE324" s="134">
        <v>0.0</v>
      </c>
      <c r="HF324" s="134">
        <v>0.0</v>
      </c>
      <c r="HG324" s="134">
        <v>0.0</v>
      </c>
      <c r="HH324" s="134">
        <v>0.0</v>
      </c>
      <c r="HI324" s="134">
        <v>0.0</v>
      </c>
      <c r="HJ324" s="134">
        <v>0.0</v>
      </c>
      <c r="HK324" s="134">
        <v>0.0</v>
      </c>
      <c r="HL324" s="134">
        <v>0.0</v>
      </c>
      <c r="HM324" s="134">
        <v>0.0</v>
      </c>
      <c r="HN324" s="134">
        <v>0.0</v>
      </c>
      <c r="HO324" s="134">
        <v>0.0</v>
      </c>
      <c r="HP324" s="134">
        <v>0.0</v>
      </c>
      <c r="HQ324" s="134">
        <v>0.0</v>
      </c>
      <c r="HR324" s="134">
        <v>0.0</v>
      </c>
      <c r="HS324" s="134">
        <v>0.0</v>
      </c>
      <c r="HT324" s="134">
        <v>0.0</v>
      </c>
      <c r="HU324" s="134">
        <v>0.0</v>
      </c>
      <c r="HV324" s="134">
        <v>0.0</v>
      </c>
      <c r="HW324" s="134">
        <v>0.0</v>
      </c>
      <c r="HX324" s="134">
        <v>0.0</v>
      </c>
      <c r="HY324" s="134">
        <v>0.0</v>
      </c>
      <c r="HZ324" s="134">
        <v>0.0</v>
      </c>
      <c r="IA324" s="134">
        <v>0.0</v>
      </c>
      <c r="IB324" s="134">
        <v>0.0</v>
      </c>
      <c r="IC324" s="134">
        <v>0.0</v>
      </c>
      <c r="ID324" s="134">
        <v>0.0</v>
      </c>
      <c r="IE324" s="134">
        <v>0.0</v>
      </c>
      <c r="IF324" s="134">
        <v>0.0</v>
      </c>
      <c r="IG324" s="134">
        <v>0.0</v>
      </c>
    </row>
    <row r="325" hidden="1">
      <c r="A325" s="119" t="s">
        <v>98</v>
      </c>
      <c r="B325" s="119" t="s">
        <v>99</v>
      </c>
      <c r="C325" s="119">
        <v>1961.0</v>
      </c>
      <c r="D325" s="119">
        <v>2.91689003E8</v>
      </c>
      <c r="E325" s="63"/>
      <c r="F325" s="126">
        <v>0.528</v>
      </c>
      <c r="G325" s="126">
        <v>1.0</v>
      </c>
      <c r="H325" s="126">
        <v>0.557</v>
      </c>
      <c r="I325" s="126">
        <v>0.381</v>
      </c>
      <c r="J325" s="126">
        <v>0.059</v>
      </c>
      <c r="K325" s="126">
        <v>0.003</v>
      </c>
      <c r="L325" s="126">
        <v>0.0</v>
      </c>
      <c r="M325" s="63"/>
      <c r="N325" s="126">
        <v>0.003</v>
      </c>
      <c r="O325" s="63"/>
      <c r="P325" s="63"/>
      <c r="Q325" s="119">
        <v>1.53880078E8</v>
      </c>
      <c r="R325" s="63"/>
      <c r="S325" s="119">
        <v>1.62447954E8</v>
      </c>
      <c r="T325" s="119">
        <v>1.11176472E8</v>
      </c>
      <c r="U325" s="119">
        <v>1.7076424E7</v>
      </c>
      <c r="V325" s="119">
        <v>946720.0</v>
      </c>
      <c r="W325" s="119">
        <v>39595.0</v>
      </c>
      <c r="X325" s="63"/>
      <c r="Y325" s="119">
        <v>988151.0</v>
      </c>
      <c r="Z325" s="63"/>
      <c r="AA325" s="63"/>
      <c r="AB325" s="126">
        <v>0.095</v>
      </c>
      <c r="AC325" s="63"/>
      <c r="AD325" s="121">
        <v>0.1</v>
      </c>
      <c r="AE325" s="121">
        <v>0.15</v>
      </c>
      <c r="AF325" s="121">
        <v>0.03</v>
      </c>
      <c r="AG325" s="121">
        <v>0.01</v>
      </c>
      <c r="AH325" s="121">
        <v>0.06</v>
      </c>
      <c r="AI325" s="63"/>
      <c r="AJ325" s="121">
        <v>0.01</v>
      </c>
      <c r="AK325" s="63" t="str">
        <f t="shared" si="1"/>
        <v>Africa</v>
      </c>
      <c r="AL325" s="119">
        <v>9671.0</v>
      </c>
      <c r="AM325" s="119">
        <v>12349.0</v>
      </c>
      <c r="AN325" s="119">
        <v>15745.0</v>
      </c>
      <c r="AO325" s="119">
        <v>20047.0</v>
      </c>
      <c r="AP325" s="119">
        <v>25484.0</v>
      </c>
      <c r="AQ325" s="119">
        <v>32340.0</v>
      </c>
      <c r="AR325" s="119">
        <v>40963.0</v>
      </c>
      <c r="AS325" s="119">
        <v>51782.0</v>
      </c>
      <c r="AT325" s="119">
        <v>65317.0</v>
      </c>
      <c r="AU325" s="119">
        <v>82205.0</v>
      </c>
      <c r="AV325" s="119">
        <v>103218.0</v>
      </c>
      <c r="AW325" s="119">
        <v>129301.0</v>
      </c>
      <c r="AX325" s="119">
        <v>161600.0</v>
      </c>
      <c r="AY325" s="119">
        <v>201513.0</v>
      </c>
      <c r="AZ325" s="119">
        <v>250746.0</v>
      </c>
      <c r="BA325" s="119">
        <v>311372.0</v>
      </c>
      <c r="BB325" s="119">
        <v>385914.0</v>
      </c>
      <c r="BC325" s="119">
        <v>477420.0</v>
      </c>
      <c r="BD325" s="119">
        <v>589553.0</v>
      </c>
      <c r="BE325" s="119">
        <v>726676.0</v>
      </c>
      <c r="BF325" s="119">
        <v>893924.0</v>
      </c>
      <c r="BG325" s="119">
        <v>1097261.0</v>
      </c>
      <c r="BH325" s="119">
        <v>1343507.0</v>
      </c>
      <c r="BI325" s="119">
        <v>1640331.0</v>
      </c>
      <c r="BJ325" s="119">
        <v>1996212.0</v>
      </c>
      <c r="BK325" s="119">
        <v>2420404.0</v>
      </c>
      <c r="BL325" s="119">
        <v>2922920.0</v>
      </c>
      <c r="BM325" s="119">
        <v>3514551.0</v>
      </c>
      <c r="BN325" s="119">
        <v>4206823.0</v>
      </c>
      <c r="BO325" s="119">
        <v>5011615.0</v>
      </c>
      <c r="BP325" s="119">
        <v>5940114.0</v>
      </c>
      <c r="BQ325" s="119">
        <v>7000836.0</v>
      </c>
      <c r="BR325" s="119">
        <v>8196680.0</v>
      </c>
      <c r="BS325" s="119">
        <v>9520974.0</v>
      </c>
      <c r="BT325" s="119">
        <v>1.0951891E7</v>
      </c>
      <c r="BU325" s="119">
        <v>1.2444403E7</v>
      </c>
      <c r="BV325" s="119">
        <v>1.3920865E7</v>
      </c>
      <c r="BW325" s="119">
        <v>1.5266145E7</v>
      </c>
      <c r="BX325" s="119">
        <v>1.6337094E7</v>
      </c>
      <c r="BY325" s="119">
        <v>1.6992438E7</v>
      </c>
      <c r="BZ325" s="119">
        <v>1.7135751E7</v>
      </c>
      <c r="CA325" s="119">
        <v>1.67503E7</v>
      </c>
      <c r="CB325" s="119">
        <v>1.5904373E7</v>
      </c>
      <c r="CC325" s="119">
        <v>1.4723037E7</v>
      </c>
      <c r="CD325" s="119">
        <v>1.3343684E7</v>
      </c>
      <c r="CE325" s="119">
        <v>1.1880212E7</v>
      </c>
      <c r="CF325" s="119">
        <v>1.040989E7</v>
      </c>
      <c r="CG325" s="119">
        <v>8979844.0</v>
      </c>
      <c r="CH325" s="119">
        <v>7620637.0</v>
      </c>
      <c r="CI325" s="119">
        <v>6356394.0</v>
      </c>
      <c r="CJ325" s="119">
        <v>5208101.0</v>
      </c>
      <c r="CK325" s="119">
        <v>4192180.0</v>
      </c>
      <c r="CL325" s="119">
        <v>3317906.0</v>
      </c>
      <c r="CM325" s="119">
        <v>2586011.0</v>
      </c>
      <c r="CN325" s="119">
        <v>1989148.0</v>
      </c>
      <c r="CO325" s="119">
        <v>1513795.0</v>
      </c>
      <c r="CP325" s="119">
        <v>1142810.0</v>
      </c>
      <c r="CQ325" s="119">
        <v>857916.0</v>
      </c>
      <c r="CR325" s="119">
        <v>641667.0</v>
      </c>
      <c r="CS325" s="119">
        <v>478696.0</v>
      </c>
      <c r="CT325" s="119">
        <v>356296.0</v>
      </c>
      <c r="CU325" s="119">
        <v>264454.0</v>
      </c>
      <c r="CV325" s="119">
        <v>195555.0</v>
      </c>
      <c r="CW325" s="119">
        <v>143923.0</v>
      </c>
      <c r="CX325" s="119">
        <v>105353.0</v>
      </c>
      <c r="CY325" s="119">
        <v>76701.0</v>
      </c>
      <c r="CZ325" s="119">
        <v>55579.0</v>
      </c>
      <c r="DA325" s="119">
        <v>40144.0</v>
      </c>
      <c r="DB325" s="119">
        <v>28959.0</v>
      </c>
      <c r="DC325" s="119">
        <v>20910.0</v>
      </c>
      <c r="DD325" s="119">
        <v>15142.0</v>
      </c>
      <c r="DE325" s="119">
        <v>11011.0</v>
      </c>
      <c r="DF325" s="119">
        <v>8046.0</v>
      </c>
      <c r="DG325" s="119">
        <v>5906.0</v>
      </c>
      <c r="DH325" s="119">
        <v>4350.0</v>
      </c>
      <c r="DI325" s="119">
        <v>3212.0</v>
      </c>
      <c r="DJ325" s="119">
        <v>2374.0</v>
      </c>
      <c r="DK325" s="119">
        <v>1753.0</v>
      </c>
      <c r="DL325" s="119">
        <v>1293.0</v>
      </c>
      <c r="DM325" s="119">
        <v>951.0</v>
      </c>
      <c r="DN325" s="119">
        <v>698.0</v>
      </c>
      <c r="DO325" s="119">
        <v>510.0</v>
      </c>
      <c r="DP325" s="119">
        <v>372.0</v>
      </c>
      <c r="DQ325" s="119">
        <v>270.0</v>
      </c>
      <c r="DR325" s="119">
        <v>195.0</v>
      </c>
      <c r="DS325" s="119">
        <v>141.0</v>
      </c>
      <c r="DT325" s="119">
        <v>101.0</v>
      </c>
      <c r="DU325" s="119">
        <v>72.0</v>
      </c>
      <c r="DV325" s="119">
        <v>52.0</v>
      </c>
      <c r="DW325" s="119">
        <v>37.0</v>
      </c>
      <c r="DX325" s="119">
        <v>26.0</v>
      </c>
      <c r="DY325" s="119">
        <v>18.0</v>
      </c>
      <c r="DZ325" s="119">
        <v>13.0</v>
      </c>
      <c r="EA325" s="119">
        <v>9.0</v>
      </c>
      <c r="EB325" s="119">
        <v>6.0</v>
      </c>
      <c r="EC325" s="119">
        <v>4.0</v>
      </c>
      <c r="ED325" s="119">
        <v>3.0</v>
      </c>
      <c r="EE325" s="119">
        <v>2.0</v>
      </c>
      <c r="EF325" s="119">
        <v>2.0</v>
      </c>
      <c r="EG325" s="119">
        <v>1.0</v>
      </c>
      <c r="EH325" s="119">
        <v>1.0</v>
      </c>
      <c r="EI325" s="63"/>
      <c r="EJ325" s="63"/>
      <c r="EK325" s="134">
        <v>0.0</v>
      </c>
      <c r="EL325" s="134">
        <v>0.0</v>
      </c>
      <c r="EM325" s="134">
        <v>1.0E-4</v>
      </c>
      <c r="EN325" s="134">
        <v>1.0E-4</v>
      </c>
      <c r="EO325" s="134">
        <v>1.0E-4</v>
      </c>
      <c r="EP325" s="134">
        <v>1.0E-4</v>
      </c>
      <c r="EQ325" s="134">
        <v>1.0E-4</v>
      </c>
      <c r="ER325" s="134">
        <v>2.0E-4</v>
      </c>
      <c r="ES325" s="134">
        <v>2.0E-4</v>
      </c>
      <c r="ET325" s="134">
        <v>3.0E-4</v>
      </c>
      <c r="EU325" s="134">
        <v>4.0E-4</v>
      </c>
      <c r="EV325" s="134">
        <v>4.0E-4</v>
      </c>
      <c r="EW325" s="134">
        <v>6.0E-4</v>
      </c>
      <c r="EX325" s="134">
        <v>7.0E-4</v>
      </c>
      <c r="EY325" s="134">
        <v>9.0E-4</v>
      </c>
      <c r="EZ325" s="134">
        <v>0.0011</v>
      </c>
      <c r="FA325" s="134">
        <v>0.0013</v>
      </c>
      <c r="FB325" s="134">
        <v>0.0016</v>
      </c>
      <c r="FC325" s="134">
        <v>0.002</v>
      </c>
      <c r="FD325" s="134">
        <v>0.0025</v>
      </c>
      <c r="FE325" s="134">
        <v>0.0031</v>
      </c>
      <c r="FF325" s="134">
        <v>0.0038</v>
      </c>
      <c r="FG325" s="134">
        <v>0.0046</v>
      </c>
      <c r="FH325" s="134">
        <v>0.0056</v>
      </c>
      <c r="FI325" s="134">
        <v>0.0068</v>
      </c>
      <c r="FJ325" s="134">
        <v>0.0083</v>
      </c>
      <c r="FK325" s="134">
        <v>0.01</v>
      </c>
      <c r="FL325" s="134">
        <v>0.012</v>
      </c>
      <c r="FM325" s="134">
        <v>0.0144</v>
      </c>
      <c r="FN325" s="134">
        <v>0.0172</v>
      </c>
      <c r="FO325" s="134">
        <v>0.0204</v>
      </c>
      <c r="FP325" s="134">
        <v>0.024</v>
      </c>
      <c r="FQ325" s="134">
        <v>0.0281</v>
      </c>
      <c r="FR325" s="134">
        <v>0.0326</v>
      </c>
      <c r="FS325" s="134">
        <v>0.0375</v>
      </c>
      <c r="FT325" s="134">
        <v>0.0427</v>
      </c>
      <c r="FU325" s="134">
        <v>0.0477</v>
      </c>
      <c r="FV325" s="134">
        <v>0.0523</v>
      </c>
      <c r="FW325" s="134">
        <v>0.056</v>
      </c>
      <c r="FX325" s="134">
        <v>0.0583</v>
      </c>
      <c r="FY325" s="134">
        <v>0.0587</v>
      </c>
      <c r="FZ325" s="134">
        <v>0.0574</v>
      </c>
      <c r="GA325" s="134">
        <v>0.0545</v>
      </c>
      <c r="GB325" s="134">
        <v>0.0505</v>
      </c>
      <c r="GC325" s="134">
        <v>0.0457</v>
      </c>
      <c r="GD325" s="134">
        <v>0.0407</v>
      </c>
      <c r="GE325" s="134">
        <v>0.0357</v>
      </c>
      <c r="GF325" s="134">
        <v>0.0308</v>
      </c>
      <c r="GG325" s="134">
        <v>0.0261</v>
      </c>
      <c r="GH325" s="134">
        <v>0.0218</v>
      </c>
      <c r="GI325" s="134">
        <v>0.0179</v>
      </c>
      <c r="GJ325" s="134">
        <v>0.0144</v>
      </c>
      <c r="GK325" s="134">
        <v>0.0114</v>
      </c>
      <c r="GL325" s="134">
        <v>0.0089</v>
      </c>
      <c r="GM325" s="134">
        <v>0.0068</v>
      </c>
      <c r="GN325" s="134">
        <v>0.0052</v>
      </c>
      <c r="GO325" s="134">
        <v>0.0039</v>
      </c>
      <c r="GP325" s="134">
        <v>0.0029</v>
      </c>
      <c r="GQ325" s="134">
        <v>0.0022</v>
      </c>
      <c r="GR325" s="134">
        <v>0.0016</v>
      </c>
      <c r="GS325" s="134">
        <v>0.0012</v>
      </c>
      <c r="GT325" s="134">
        <v>9.0E-4</v>
      </c>
      <c r="GU325" s="134">
        <v>7.0E-4</v>
      </c>
      <c r="GV325" s="134">
        <v>5.0E-4</v>
      </c>
      <c r="GW325" s="134">
        <v>4.0E-4</v>
      </c>
      <c r="GX325" s="134">
        <v>3.0E-4</v>
      </c>
      <c r="GY325" s="134">
        <v>2.0E-4</v>
      </c>
      <c r="GZ325" s="134">
        <v>1.0E-4</v>
      </c>
      <c r="HA325" s="134">
        <v>1.0E-4</v>
      </c>
      <c r="HB325" s="134">
        <v>1.0E-4</v>
      </c>
      <c r="HC325" s="134">
        <v>1.0E-4</v>
      </c>
      <c r="HD325" s="134">
        <v>0.0</v>
      </c>
      <c r="HE325" s="134">
        <v>0.0</v>
      </c>
      <c r="HF325" s="134">
        <v>0.0</v>
      </c>
      <c r="HG325" s="134">
        <v>0.0</v>
      </c>
      <c r="HH325" s="134">
        <v>0.0</v>
      </c>
      <c r="HI325" s="134">
        <v>0.0</v>
      </c>
      <c r="HJ325" s="134">
        <v>0.0</v>
      </c>
      <c r="HK325" s="134">
        <v>0.0</v>
      </c>
      <c r="HL325" s="134">
        <v>0.0</v>
      </c>
      <c r="HM325" s="134">
        <v>0.0</v>
      </c>
      <c r="HN325" s="134">
        <v>0.0</v>
      </c>
      <c r="HO325" s="134">
        <v>0.0</v>
      </c>
      <c r="HP325" s="134">
        <v>0.0</v>
      </c>
      <c r="HQ325" s="134">
        <v>0.0</v>
      </c>
      <c r="HR325" s="134">
        <v>0.0</v>
      </c>
      <c r="HS325" s="134">
        <v>0.0</v>
      </c>
      <c r="HT325" s="134">
        <v>0.0</v>
      </c>
      <c r="HU325" s="134">
        <v>0.0</v>
      </c>
      <c r="HV325" s="134">
        <v>0.0</v>
      </c>
      <c r="HW325" s="134">
        <v>0.0</v>
      </c>
      <c r="HX325" s="134">
        <v>0.0</v>
      </c>
      <c r="HY325" s="134">
        <v>0.0</v>
      </c>
      <c r="HZ325" s="134">
        <v>0.0</v>
      </c>
      <c r="IA325" s="134">
        <v>0.0</v>
      </c>
      <c r="IB325" s="134">
        <v>0.0</v>
      </c>
      <c r="IC325" s="134">
        <v>0.0</v>
      </c>
      <c r="ID325" s="134">
        <v>0.0</v>
      </c>
      <c r="IE325" s="134">
        <v>0.0</v>
      </c>
      <c r="IF325" s="134">
        <v>0.0</v>
      </c>
      <c r="IG325" s="134">
        <v>0.0</v>
      </c>
    </row>
    <row r="326" hidden="1">
      <c r="A326" s="119" t="s">
        <v>100</v>
      </c>
      <c r="B326" s="119" t="s">
        <v>101</v>
      </c>
      <c r="C326" s="119">
        <v>1961.0</v>
      </c>
      <c r="D326" s="119">
        <v>1.700846614E9</v>
      </c>
      <c r="E326" s="63"/>
      <c r="F326" s="126">
        <v>0.775</v>
      </c>
      <c r="G326" s="126">
        <v>1.0</v>
      </c>
      <c r="H326" s="126">
        <v>0.79</v>
      </c>
      <c r="I326" s="126">
        <v>0.176</v>
      </c>
      <c r="J326" s="126">
        <v>0.032</v>
      </c>
      <c r="K326" s="126">
        <v>0.002</v>
      </c>
      <c r="L326" s="126">
        <v>0.0</v>
      </c>
      <c r="M326" s="63"/>
      <c r="N326" s="126">
        <v>0.002</v>
      </c>
      <c r="O326" s="63"/>
      <c r="P326" s="63"/>
      <c r="Q326" s="119">
        <v>1.318071621E9</v>
      </c>
      <c r="R326" s="63"/>
      <c r="S326" s="119">
        <v>1.344336991E9</v>
      </c>
      <c r="T326" s="119">
        <v>2.99801826E8</v>
      </c>
      <c r="U326" s="119">
        <v>5.3622951E7</v>
      </c>
      <c r="V326" s="119">
        <v>3068342.0</v>
      </c>
      <c r="W326" s="119">
        <v>16458.0</v>
      </c>
      <c r="X326" s="63"/>
      <c r="Y326" s="119">
        <v>3084846.0</v>
      </c>
      <c r="Z326" s="63"/>
      <c r="AA326" s="63"/>
      <c r="AB326" s="126">
        <v>0.815</v>
      </c>
      <c r="AC326" s="63"/>
      <c r="AD326" s="121">
        <v>0.81</v>
      </c>
      <c r="AE326" s="121">
        <v>0.39</v>
      </c>
      <c r="AF326" s="121">
        <v>0.1</v>
      </c>
      <c r="AG326" s="121">
        <v>0.03</v>
      </c>
      <c r="AH326" s="121">
        <v>0.02</v>
      </c>
      <c r="AI326" s="63"/>
      <c r="AJ326" s="121">
        <v>0.03</v>
      </c>
      <c r="AK326" s="63" t="str">
        <f t="shared" si="1"/>
        <v>Asia</v>
      </c>
      <c r="AL326" s="119">
        <v>12.0</v>
      </c>
      <c r="AM326" s="119">
        <v>31.0</v>
      </c>
      <c r="AN326" s="119">
        <v>81.0</v>
      </c>
      <c r="AO326" s="119">
        <v>207.0</v>
      </c>
      <c r="AP326" s="119">
        <v>522.0</v>
      </c>
      <c r="AQ326" s="119">
        <v>1279.0</v>
      </c>
      <c r="AR326" s="119">
        <v>3034.0</v>
      </c>
      <c r="AS326" s="119">
        <v>6955.0</v>
      </c>
      <c r="AT326" s="119">
        <v>15388.0</v>
      </c>
      <c r="AU326" s="119">
        <v>32852.0</v>
      </c>
      <c r="AV326" s="119">
        <v>67690.0</v>
      </c>
      <c r="AW326" s="119">
        <v>134639.0</v>
      </c>
      <c r="AX326" s="119">
        <v>258544.0</v>
      </c>
      <c r="AY326" s="119">
        <v>479241.0</v>
      </c>
      <c r="AZ326" s="119">
        <v>857095.0</v>
      </c>
      <c r="BA326" s="119">
        <v>1477899.0</v>
      </c>
      <c r="BB326" s="119">
        <v>2454835.0</v>
      </c>
      <c r="BC326" s="119">
        <v>3924612.0</v>
      </c>
      <c r="BD326" s="119">
        <v>6035469.0</v>
      </c>
      <c r="BE326" s="119">
        <v>8927326.0</v>
      </c>
      <c r="BF326" s="119">
        <v>1.2708755E7</v>
      </c>
      <c r="BG326" s="119">
        <v>1.7440226E7</v>
      </c>
      <c r="BH326" s="119">
        <v>2.313454E7</v>
      </c>
      <c r="BI326" s="119">
        <v>2.9779411E7</v>
      </c>
      <c r="BJ326" s="119">
        <v>3.7371281E7</v>
      </c>
      <c r="BK326" s="119">
        <v>4.5928109E7</v>
      </c>
      <c r="BL326" s="119">
        <v>5.5437617E7</v>
      </c>
      <c r="BM326" s="119">
        <v>6.571932E7</v>
      </c>
      <c r="BN326" s="119">
        <v>7.624417E7</v>
      </c>
      <c r="BO326" s="119">
        <v>8.6034343E7</v>
      </c>
      <c r="BP326" s="119">
        <v>9.3784182E7</v>
      </c>
      <c r="BQ326" s="119">
        <v>9.824165E7</v>
      </c>
      <c r="BR326" s="119">
        <v>9.870353E7</v>
      </c>
      <c r="BS326" s="119">
        <v>9.5348504E7</v>
      </c>
      <c r="BT326" s="119">
        <v>8.919243E7</v>
      </c>
      <c r="BU326" s="119">
        <v>8.1679882E7</v>
      </c>
      <c r="BV326" s="119">
        <v>7.4148137E7</v>
      </c>
      <c r="BW326" s="119">
        <v>6.7440723E7</v>
      </c>
      <c r="BX326" s="119">
        <v>6.1800492E7</v>
      </c>
      <c r="BY326" s="119">
        <v>5.6991239E7</v>
      </c>
      <c r="BZ326" s="119">
        <v>5.253074E7</v>
      </c>
      <c r="CA326" s="119">
        <v>4.7958088E7</v>
      </c>
      <c r="CB326" s="119">
        <v>4.3078309E7</v>
      </c>
      <c r="CC326" s="119">
        <v>3.8079707E7</v>
      </c>
      <c r="CD326" s="119">
        <v>3.3420072E7</v>
      </c>
      <c r="CE326" s="119">
        <v>2.9521869E7</v>
      </c>
      <c r="CF326" s="119">
        <v>2.6487432E7</v>
      </c>
      <c r="CG326" s="119">
        <v>2.4042408E7</v>
      </c>
      <c r="CH326" s="119">
        <v>2.172811E7</v>
      </c>
      <c r="CI326" s="119">
        <v>1.9180304E7</v>
      </c>
      <c r="CJ326" s="119">
        <v>1.6305529E7</v>
      </c>
      <c r="CK326" s="119">
        <v>1.3275362E7</v>
      </c>
      <c r="CL326" s="119">
        <v>1.0387587E7</v>
      </c>
      <c r="CM326" s="119">
        <v>7903904.0</v>
      </c>
      <c r="CN326" s="119">
        <v>5952476.0</v>
      </c>
      <c r="CO326" s="119">
        <v>4519759.0</v>
      </c>
      <c r="CP326" s="119">
        <v>3501761.0</v>
      </c>
      <c r="CQ326" s="119">
        <v>2768268.0</v>
      </c>
      <c r="CR326" s="119">
        <v>2208464.0</v>
      </c>
      <c r="CS326" s="119">
        <v>1749655.0</v>
      </c>
      <c r="CT326" s="119">
        <v>1355714.0</v>
      </c>
      <c r="CU326" s="119">
        <v>1015626.0</v>
      </c>
      <c r="CV326" s="119">
        <v>730295.0</v>
      </c>
      <c r="CW326" s="119">
        <v>502302.0</v>
      </c>
      <c r="CX326" s="119">
        <v>330396.0</v>
      </c>
      <c r="CY326" s="119">
        <v>208343.0</v>
      </c>
      <c r="CZ326" s="119">
        <v>126537.0</v>
      </c>
      <c r="DA326" s="119">
        <v>74480.0</v>
      </c>
      <c r="DB326" s="119">
        <v>42779.0</v>
      </c>
      <c r="DC326" s="119">
        <v>24135.0</v>
      </c>
      <c r="DD326" s="119">
        <v>13449.0</v>
      </c>
      <c r="DE326" s="119">
        <v>7433.0</v>
      </c>
      <c r="DF326" s="119">
        <v>4086.0</v>
      </c>
      <c r="DG326" s="119">
        <v>2240.0</v>
      </c>
      <c r="DH326" s="119">
        <v>1228.0</v>
      </c>
      <c r="DI326" s="119">
        <v>675.0</v>
      </c>
      <c r="DJ326" s="119">
        <v>372.0</v>
      </c>
      <c r="DK326" s="119">
        <v>207.0</v>
      </c>
      <c r="DL326" s="119">
        <v>116.0</v>
      </c>
      <c r="DM326" s="119">
        <v>65.0</v>
      </c>
      <c r="DN326" s="119">
        <v>36.0</v>
      </c>
      <c r="DO326" s="119">
        <v>21.0</v>
      </c>
      <c r="DP326" s="119">
        <v>11.0</v>
      </c>
      <c r="DQ326" s="119">
        <v>6.0</v>
      </c>
      <c r="DR326" s="119">
        <v>4.0</v>
      </c>
      <c r="DS326" s="119">
        <v>2.0</v>
      </c>
      <c r="DT326" s="119">
        <v>1.0</v>
      </c>
      <c r="DU326" s="119">
        <v>1.0</v>
      </c>
      <c r="DV326" s="119">
        <v>0.0</v>
      </c>
      <c r="DW326" s="119">
        <v>0.0</v>
      </c>
      <c r="DX326" s="119">
        <v>0.0</v>
      </c>
      <c r="DY326" s="119">
        <v>0.0</v>
      </c>
      <c r="DZ326" s="119">
        <v>0.0</v>
      </c>
      <c r="EA326" s="119">
        <v>0.0</v>
      </c>
      <c r="EB326" s="119">
        <v>0.0</v>
      </c>
      <c r="EC326" s="119">
        <v>0.0</v>
      </c>
      <c r="ED326" s="119">
        <v>0.0</v>
      </c>
      <c r="EE326" s="119">
        <v>0.0</v>
      </c>
      <c r="EF326" s="119">
        <v>0.0</v>
      </c>
      <c r="EG326" s="119">
        <v>0.0</v>
      </c>
      <c r="EH326" s="119">
        <v>0.0</v>
      </c>
      <c r="EI326" s="63"/>
      <c r="EJ326" s="63"/>
      <c r="EK326" s="134">
        <v>0.0</v>
      </c>
      <c r="EL326" s="134">
        <v>0.0</v>
      </c>
      <c r="EM326" s="134">
        <v>0.0</v>
      </c>
      <c r="EN326" s="134">
        <v>0.0</v>
      </c>
      <c r="EO326" s="134">
        <v>0.0</v>
      </c>
      <c r="EP326" s="134">
        <v>0.0</v>
      </c>
      <c r="EQ326" s="134">
        <v>0.0</v>
      </c>
      <c r="ER326" s="134">
        <v>0.0</v>
      </c>
      <c r="ES326" s="134">
        <v>0.0</v>
      </c>
      <c r="ET326" s="134">
        <v>0.0</v>
      </c>
      <c r="EU326" s="134">
        <v>0.0</v>
      </c>
      <c r="EV326" s="134">
        <v>1.0E-4</v>
      </c>
      <c r="EW326" s="134">
        <v>2.0E-4</v>
      </c>
      <c r="EX326" s="134">
        <v>3.0E-4</v>
      </c>
      <c r="EY326" s="134">
        <v>5.0E-4</v>
      </c>
      <c r="EZ326" s="134">
        <v>9.0E-4</v>
      </c>
      <c r="FA326" s="134">
        <v>0.0014</v>
      </c>
      <c r="FB326" s="134">
        <v>0.0023</v>
      </c>
      <c r="FC326" s="134">
        <v>0.0035</v>
      </c>
      <c r="FD326" s="134">
        <v>0.0052</v>
      </c>
      <c r="FE326" s="134">
        <v>0.0075</v>
      </c>
      <c r="FF326" s="134">
        <v>0.0103</v>
      </c>
      <c r="FG326" s="134">
        <v>0.0136</v>
      </c>
      <c r="FH326" s="134">
        <v>0.0175</v>
      </c>
      <c r="FI326" s="134">
        <v>0.022</v>
      </c>
      <c r="FJ326" s="134">
        <v>0.027</v>
      </c>
      <c r="FK326" s="134">
        <v>0.0326</v>
      </c>
      <c r="FL326" s="134">
        <v>0.0386</v>
      </c>
      <c r="FM326" s="134">
        <v>0.0448</v>
      </c>
      <c r="FN326" s="134">
        <v>0.0506</v>
      </c>
      <c r="FO326" s="134">
        <v>0.0551</v>
      </c>
      <c r="FP326" s="134">
        <v>0.0578</v>
      </c>
      <c r="FQ326" s="134">
        <v>0.058</v>
      </c>
      <c r="FR326" s="134">
        <v>0.0561</v>
      </c>
      <c r="FS326" s="134">
        <v>0.0524</v>
      </c>
      <c r="FT326" s="134">
        <v>0.048</v>
      </c>
      <c r="FU326" s="134">
        <v>0.0436</v>
      </c>
      <c r="FV326" s="134">
        <v>0.0397</v>
      </c>
      <c r="FW326" s="134">
        <v>0.0363</v>
      </c>
      <c r="FX326" s="134">
        <v>0.0335</v>
      </c>
      <c r="FY326" s="134">
        <v>0.0309</v>
      </c>
      <c r="FZ326" s="134">
        <v>0.0282</v>
      </c>
      <c r="GA326" s="134">
        <v>0.0253</v>
      </c>
      <c r="GB326" s="134">
        <v>0.0224</v>
      </c>
      <c r="GC326" s="134">
        <v>0.0196</v>
      </c>
      <c r="GD326" s="134">
        <v>0.0174</v>
      </c>
      <c r="GE326" s="134">
        <v>0.0156</v>
      </c>
      <c r="GF326" s="134">
        <v>0.0141</v>
      </c>
      <c r="GG326" s="134">
        <v>0.0128</v>
      </c>
      <c r="GH326" s="134">
        <v>0.0113</v>
      </c>
      <c r="GI326" s="134">
        <v>0.0096</v>
      </c>
      <c r="GJ326" s="134">
        <v>0.0078</v>
      </c>
      <c r="GK326" s="134">
        <v>0.0061</v>
      </c>
      <c r="GL326" s="134">
        <v>0.0046</v>
      </c>
      <c r="GM326" s="134">
        <v>0.0035</v>
      </c>
      <c r="GN326" s="134">
        <v>0.0027</v>
      </c>
      <c r="GO326" s="134">
        <v>0.0021</v>
      </c>
      <c r="GP326" s="134">
        <v>0.0016</v>
      </c>
      <c r="GQ326" s="134">
        <v>0.0013</v>
      </c>
      <c r="GR326" s="134">
        <v>0.001</v>
      </c>
      <c r="GS326" s="134">
        <v>8.0E-4</v>
      </c>
      <c r="GT326" s="134">
        <v>6.0E-4</v>
      </c>
      <c r="GU326" s="134">
        <v>4.0E-4</v>
      </c>
      <c r="GV326" s="134">
        <v>3.0E-4</v>
      </c>
      <c r="GW326" s="134">
        <v>2.0E-4</v>
      </c>
      <c r="GX326" s="134">
        <v>1.0E-4</v>
      </c>
      <c r="GY326" s="134">
        <v>1.0E-4</v>
      </c>
      <c r="GZ326" s="134">
        <v>0.0</v>
      </c>
      <c r="HA326" s="134">
        <v>0.0</v>
      </c>
      <c r="HB326" s="134">
        <v>0.0</v>
      </c>
      <c r="HC326" s="134">
        <v>0.0</v>
      </c>
      <c r="HD326" s="134">
        <v>0.0</v>
      </c>
      <c r="HE326" s="134">
        <v>0.0</v>
      </c>
      <c r="HF326" s="134">
        <v>0.0</v>
      </c>
      <c r="HG326" s="134">
        <v>0.0</v>
      </c>
      <c r="HH326" s="134">
        <v>0.0</v>
      </c>
      <c r="HI326" s="134">
        <v>0.0</v>
      </c>
      <c r="HJ326" s="134">
        <v>0.0</v>
      </c>
      <c r="HK326" s="134">
        <v>0.0</v>
      </c>
      <c r="HL326" s="134">
        <v>0.0</v>
      </c>
      <c r="HM326" s="134">
        <v>0.0</v>
      </c>
      <c r="HN326" s="134">
        <v>0.0</v>
      </c>
      <c r="HO326" s="134">
        <v>0.0</v>
      </c>
      <c r="HP326" s="134">
        <v>0.0</v>
      </c>
      <c r="HQ326" s="134">
        <v>0.0</v>
      </c>
      <c r="HR326" s="134">
        <v>0.0</v>
      </c>
      <c r="HS326" s="134">
        <v>0.0</v>
      </c>
      <c r="HT326" s="134">
        <v>0.0</v>
      </c>
      <c r="HU326" s="134">
        <v>0.0</v>
      </c>
      <c r="HV326" s="134">
        <v>0.0</v>
      </c>
      <c r="HW326" s="134">
        <v>0.0</v>
      </c>
      <c r="HX326" s="134">
        <v>0.0</v>
      </c>
      <c r="HY326" s="134">
        <v>0.0</v>
      </c>
      <c r="HZ326" s="134">
        <v>0.0</v>
      </c>
      <c r="IA326" s="134">
        <v>0.0</v>
      </c>
      <c r="IB326" s="134">
        <v>0.0</v>
      </c>
      <c r="IC326" s="134">
        <v>0.0</v>
      </c>
      <c r="ID326" s="134">
        <v>0.0</v>
      </c>
      <c r="IE326" s="134">
        <v>0.0</v>
      </c>
      <c r="IF326" s="134">
        <v>0.0</v>
      </c>
      <c r="IG326" s="134">
        <v>0.0</v>
      </c>
    </row>
    <row r="327" hidden="1">
      <c r="A327" s="119" t="s">
        <v>94</v>
      </c>
      <c r="B327" s="119" t="s">
        <v>95</v>
      </c>
      <c r="C327" s="119">
        <v>1962.0</v>
      </c>
      <c r="D327" s="119">
        <v>4.4381201E8</v>
      </c>
      <c r="E327" s="63"/>
      <c r="F327" s="126">
        <v>0.183</v>
      </c>
      <c r="G327" s="126">
        <v>1.0</v>
      </c>
      <c r="H327" s="126">
        <v>0.195</v>
      </c>
      <c r="I327" s="126">
        <v>0.239</v>
      </c>
      <c r="J327" s="126">
        <v>0.425</v>
      </c>
      <c r="K327" s="126">
        <v>0.14</v>
      </c>
      <c r="L327" s="126">
        <v>0.001</v>
      </c>
      <c r="M327" s="63"/>
      <c r="N327" s="126">
        <v>0.142</v>
      </c>
      <c r="O327" s="63"/>
      <c r="P327" s="63"/>
      <c r="Q327" s="119">
        <v>8.1326437E7</v>
      </c>
      <c r="R327" s="63"/>
      <c r="S327" s="119">
        <v>8.6340043E7</v>
      </c>
      <c r="T327" s="119">
        <v>1.06215829E8</v>
      </c>
      <c r="U327" s="119">
        <v>1.88406877E8</v>
      </c>
      <c r="V327" s="119">
        <v>6.2217941E7</v>
      </c>
      <c r="W327" s="119">
        <v>628689.0</v>
      </c>
      <c r="X327" s="63"/>
      <c r="Y327" s="119">
        <v>6.284926E7</v>
      </c>
      <c r="Z327" s="63"/>
      <c r="AA327" s="63"/>
      <c r="AB327" s="126">
        <v>0.05</v>
      </c>
      <c r="AC327" s="63"/>
      <c r="AD327" s="121">
        <v>0.05</v>
      </c>
      <c r="AE327" s="121">
        <v>0.14</v>
      </c>
      <c r="AF327" s="121">
        <v>0.33</v>
      </c>
      <c r="AG327" s="121">
        <v>0.64</v>
      </c>
      <c r="AH327" s="121">
        <v>0.77</v>
      </c>
      <c r="AI327" s="63"/>
      <c r="AJ327" s="121">
        <v>0.64</v>
      </c>
      <c r="AK327" s="63" t="str">
        <f t="shared" si="1"/>
        <v>The Americas</v>
      </c>
      <c r="AL327" s="119">
        <v>217.0</v>
      </c>
      <c r="AM327" s="119">
        <v>321.0</v>
      </c>
      <c r="AN327" s="119">
        <v>473.0</v>
      </c>
      <c r="AO327" s="119">
        <v>697.0</v>
      </c>
      <c r="AP327" s="119">
        <v>1026.0</v>
      </c>
      <c r="AQ327" s="119">
        <v>1510.0</v>
      </c>
      <c r="AR327" s="119">
        <v>2223.0</v>
      </c>
      <c r="AS327" s="119">
        <v>3273.0</v>
      </c>
      <c r="AT327" s="119">
        <v>4818.0</v>
      </c>
      <c r="AU327" s="119">
        <v>7088.0</v>
      </c>
      <c r="AV327" s="119">
        <v>10408.0</v>
      </c>
      <c r="AW327" s="119">
        <v>15233.0</v>
      </c>
      <c r="AX327" s="119">
        <v>22191.0</v>
      </c>
      <c r="AY327" s="119">
        <v>32125.0</v>
      </c>
      <c r="AZ327" s="119">
        <v>46144.0</v>
      </c>
      <c r="BA327" s="119">
        <v>65668.0</v>
      </c>
      <c r="BB327" s="119">
        <v>92472.0</v>
      </c>
      <c r="BC327" s="119">
        <v>128713.0</v>
      </c>
      <c r="BD327" s="119">
        <v>176942.0</v>
      </c>
      <c r="BE327" s="119">
        <v>240103.0</v>
      </c>
      <c r="BF327" s="119">
        <v>321510.0</v>
      </c>
      <c r="BG327" s="119">
        <v>424836.0</v>
      </c>
      <c r="BH327" s="119">
        <v>554104.0</v>
      </c>
      <c r="BI327" s="119">
        <v>713714.0</v>
      </c>
      <c r="BJ327" s="119">
        <v>908505.0</v>
      </c>
      <c r="BK327" s="119">
        <v>1143828.0</v>
      </c>
      <c r="BL327" s="119">
        <v>1425594.0</v>
      </c>
      <c r="BM327" s="119">
        <v>1760205.0</v>
      </c>
      <c r="BN327" s="119">
        <v>2154253.0</v>
      </c>
      <c r="BO327" s="119">
        <v>2613884.0</v>
      </c>
      <c r="BP327" s="119">
        <v>3143765.0</v>
      </c>
      <c r="BQ327" s="119">
        <v>3745689.0</v>
      </c>
      <c r="BR327" s="119">
        <v>4416992.0</v>
      </c>
      <c r="BS327" s="119">
        <v>5149094.0</v>
      </c>
      <c r="BT327" s="119">
        <v>5926553.0</v>
      </c>
      <c r="BU327" s="119">
        <v>6727015.0</v>
      </c>
      <c r="BV327" s="119">
        <v>7522287.0</v>
      </c>
      <c r="BW327" s="119">
        <v>8280550.0</v>
      </c>
      <c r="BX327" s="119">
        <v>8969417.0</v>
      </c>
      <c r="BY327" s="119">
        <v>9559390.0</v>
      </c>
      <c r="BZ327" s="119">
        <v>1.0027211E7</v>
      </c>
      <c r="CA327" s="119">
        <v>1.0358723E7</v>
      </c>
      <c r="CB327" s="119">
        <v>1.0551153E7</v>
      </c>
      <c r="CC327" s="119">
        <v>1.0614933E7</v>
      </c>
      <c r="CD327" s="119">
        <v>1.0575312E7</v>
      </c>
      <c r="CE327" s="119">
        <v>1.0473844E7</v>
      </c>
      <c r="CF327" s="119">
        <v>1.0369463E7</v>
      </c>
      <c r="CG327" s="119">
        <v>1.033823E7</v>
      </c>
      <c r="CH327" s="119">
        <v>1.0470278E7</v>
      </c>
      <c r="CI327" s="119">
        <v>1.0862022E7</v>
      </c>
      <c r="CJ327" s="119">
        <v>1.1601873E7</v>
      </c>
      <c r="CK327" s="119">
        <v>1.2748816E7</v>
      </c>
      <c r="CL327" s="119">
        <v>1.4305836E7</v>
      </c>
      <c r="CM327" s="119">
        <v>1.6194161E7</v>
      </c>
      <c r="CN327" s="119">
        <v>1.8238422E7</v>
      </c>
      <c r="CO327" s="119">
        <v>2.0174296E7</v>
      </c>
      <c r="CP327" s="119">
        <v>2.168618E7</v>
      </c>
      <c r="CQ327" s="119">
        <v>2.247192E7</v>
      </c>
      <c r="CR327" s="119">
        <v>2.2318214E7</v>
      </c>
      <c r="CS327" s="119">
        <v>2.1161119E7</v>
      </c>
      <c r="CT327" s="119">
        <v>1.9107912E7</v>
      </c>
      <c r="CU327" s="119">
        <v>1.6410487E7</v>
      </c>
      <c r="CV327" s="119">
        <v>1.3399996E7</v>
      </c>
      <c r="CW327" s="119">
        <v>1.0407251E7</v>
      </c>
      <c r="CX327" s="119">
        <v>7696107.0</v>
      </c>
      <c r="CY327" s="119">
        <v>5427680.0</v>
      </c>
      <c r="CZ327" s="119">
        <v>3658443.0</v>
      </c>
      <c r="DA327" s="119">
        <v>2362975.0</v>
      </c>
      <c r="DB327" s="119">
        <v>1467035.0</v>
      </c>
      <c r="DC327" s="119">
        <v>878532.0</v>
      </c>
      <c r="DD327" s="119">
        <v>509434.0</v>
      </c>
      <c r="DE327" s="119">
        <v>287247.0</v>
      </c>
      <c r="DF327" s="119">
        <v>158215.0</v>
      </c>
      <c r="DG327" s="119">
        <v>85563.0</v>
      </c>
      <c r="DH327" s="119">
        <v>45709.0</v>
      </c>
      <c r="DI327" s="119">
        <v>24303.0</v>
      </c>
      <c r="DJ327" s="119">
        <v>12984.0</v>
      </c>
      <c r="DK327" s="119">
        <v>7051.0</v>
      </c>
      <c r="DL327" s="119">
        <v>3940.0</v>
      </c>
      <c r="DM327" s="119">
        <v>2289.0</v>
      </c>
      <c r="DN327" s="119">
        <v>1388.0</v>
      </c>
      <c r="DO327" s="119">
        <v>877.0</v>
      </c>
      <c r="DP327" s="119">
        <v>572.0</v>
      </c>
      <c r="DQ327" s="119">
        <v>382.0</v>
      </c>
      <c r="DR327" s="119">
        <v>259.0</v>
      </c>
      <c r="DS327" s="119">
        <v>176.0</v>
      </c>
      <c r="DT327" s="119">
        <v>120.0</v>
      </c>
      <c r="DU327" s="119">
        <v>81.0</v>
      </c>
      <c r="DV327" s="119">
        <v>55.0</v>
      </c>
      <c r="DW327" s="119">
        <v>37.0</v>
      </c>
      <c r="DX327" s="119">
        <v>25.0</v>
      </c>
      <c r="DY327" s="119">
        <v>16.0</v>
      </c>
      <c r="DZ327" s="119">
        <v>11.0</v>
      </c>
      <c r="EA327" s="119">
        <v>7.0</v>
      </c>
      <c r="EB327" s="119">
        <v>5.0</v>
      </c>
      <c r="EC327" s="119">
        <v>3.0</v>
      </c>
      <c r="ED327" s="119">
        <v>2.0</v>
      </c>
      <c r="EE327" s="119">
        <v>1.0</v>
      </c>
      <c r="EF327" s="119">
        <v>1.0</v>
      </c>
      <c r="EG327" s="119">
        <v>0.0</v>
      </c>
      <c r="EH327" s="119">
        <v>0.0</v>
      </c>
      <c r="EI327" s="63"/>
      <c r="EJ327" s="63"/>
      <c r="EK327" s="134">
        <v>0.0</v>
      </c>
      <c r="EL327" s="134">
        <v>0.0</v>
      </c>
      <c r="EM327" s="134">
        <v>0.0</v>
      </c>
      <c r="EN327" s="134">
        <v>0.0</v>
      </c>
      <c r="EO327" s="134">
        <v>0.0</v>
      </c>
      <c r="EP327" s="134">
        <v>0.0</v>
      </c>
      <c r="EQ327" s="134">
        <v>0.0</v>
      </c>
      <c r="ER327" s="134">
        <v>0.0</v>
      </c>
      <c r="ES327" s="134">
        <v>0.0</v>
      </c>
      <c r="ET327" s="134">
        <v>0.0</v>
      </c>
      <c r="EU327" s="134">
        <v>0.0</v>
      </c>
      <c r="EV327" s="134">
        <v>0.0</v>
      </c>
      <c r="EW327" s="134">
        <v>1.0E-4</v>
      </c>
      <c r="EX327" s="134">
        <v>1.0E-4</v>
      </c>
      <c r="EY327" s="134">
        <v>1.0E-4</v>
      </c>
      <c r="EZ327" s="134">
        <v>1.0E-4</v>
      </c>
      <c r="FA327" s="134">
        <v>2.0E-4</v>
      </c>
      <c r="FB327" s="134">
        <v>3.0E-4</v>
      </c>
      <c r="FC327" s="134">
        <v>4.0E-4</v>
      </c>
      <c r="FD327" s="134">
        <v>5.0E-4</v>
      </c>
      <c r="FE327" s="134">
        <v>7.0E-4</v>
      </c>
      <c r="FF327" s="134">
        <v>0.001</v>
      </c>
      <c r="FG327" s="134">
        <v>0.0012</v>
      </c>
      <c r="FH327" s="134">
        <v>0.0016</v>
      </c>
      <c r="FI327" s="134">
        <v>0.002</v>
      </c>
      <c r="FJ327" s="134">
        <v>0.0026</v>
      </c>
      <c r="FK327" s="134">
        <v>0.0032</v>
      </c>
      <c r="FL327" s="134">
        <v>0.004</v>
      </c>
      <c r="FM327" s="134">
        <v>0.0049</v>
      </c>
      <c r="FN327" s="134">
        <v>0.0059</v>
      </c>
      <c r="FO327" s="134">
        <v>0.0071</v>
      </c>
      <c r="FP327" s="134">
        <v>0.0084</v>
      </c>
      <c r="FQ327" s="134">
        <v>0.01</v>
      </c>
      <c r="FR327" s="134">
        <v>0.0116</v>
      </c>
      <c r="FS327" s="134">
        <v>0.0134</v>
      </c>
      <c r="FT327" s="134">
        <v>0.0152</v>
      </c>
      <c r="FU327" s="134">
        <v>0.0169</v>
      </c>
      <c r="FV327" s="134">
        <v>0.0187</v>
      </c>
      <c r="FW327" s="134">
        <v>0.0202</v>
      </c>
      <c r="FX327" s="134">
        <v>0.0215</v>
      </c>
      <c r="FY327" s="134">
        <v>0.0226</v>
      </c>
      <c r="FZ327" s="134">
        <v>0.0233</v>
      </c>
      <c r="GA327" s="134">
        <v>0.0238</v>
      </c>
      <c r="GB327" s="134">
        <v>0.0239</v>
      </c>
      <c r="GC327" s="134">
        <v>0.0238</v>
      </c>
      <c r="GD327" s="134">
        <v>0.0236</v>
      </c>
      <c r="GE327" s="134">
        <v>0.0234</v>
      </c>
      <c r="GF327" s="134">
        <v>0.0233</v>
      </c>
      <c r="GG327" s="134">
        <v>0.0236</v>
      </c>
      <c r="GH327" s="134">
        <v>0.0245</v>
      </c>
      <c r="GI327" s="134">
        <v>0.0261</v>
      </c>
      <c r="GJ327" s="134">
        <v>0.0287</v>
      </c>
      <c r="GK327" s="134">
        <v>0.0322</v>
      </c>
      <c r="GL327" s="134">
        <v>0.0365</v>
      </c>
      <c r="GM327" s="134">
        <v>0.0411</v>
      </c>
      <c r="GN327" s="134">
        <v>0.0455</v>
      </c>
      <c r="GO327" s="134">
        <v>0.0489</v>
      </c>
      <c r="GP327" s="134">
        <v>0.0506</v>
      </c>
      <c r="GQ327" s="134">
        <v>0.0503</v>
      </c>
      <c r="GR327" s="134">
        <v>0.0477</v>
      </c>
      <c r="GS327" s="134">
        <v>0.0431</v>
      </c>
      <c r="GT327" s="134">
        <v>0.037</v>
      </c>
      <c r="GU327" s="134">
        <v>0.0302</v>
      </c>
      <c r="GV327" s="134">
        <v>0.0234</v>
      </c>
      <c r="GW327" s="134">
        <v>0.0173</v>
      </c>
      <c r="GX327" s="134">
        <v>0.0122</v>
      </c>
      <c r="GY327" s="134">
        <v>0.0082</v>
      </c>
      <c r="GZ327" s="134">
        <v>0.0053</v>
      </c>
      <c r="HA327" s="134">
        <v>0.0033</v>
      </c>
      <c r="HB327" s="134">
        <v>0.002</v>
      </c>
      <c r="HC327" s="134">
        <v>0.0011</v>
      </c>
      <c r="HD327" s="134">
        <v>6.0E-4</v>
      </c>
      <c r="HE327" s="134">
        <v>4.0E-4</v>
      </c>
      <c r="HF327" s="134">
        <v>2.0E-4</v>
      </c>
      <c r="HG327" s="134">
        <v>1.0E-4</v>
      </c>
      <c r="HH327" s="134">
        <v>1.0E-4</v>
      </c>
      <c r="HI327" s="134">
        <v>0.0</v>
      </c>
      <c r="HJ327" s="134">
        <v>0.0</v>
      </c>
      <c r="HK327" s="134">
        <v>0.0</v>
      </c>
      <c r="HL327" s="134">
        <v>0.0</v>
      </c>
      <c r="HM327" s="134">
        <v>0.0</v>
      </c>
      <c r="HN327" s="134">
        <v>0.0</v>
      </c>
      <c r="HO327" s="134">
        <v>0.0</v>
      </c>
      <c r="HP327" s="134">
        <v>0.0</v>
      </c>
      <c r="HQ327" s="134">
        <v>0.0</v>
      </c>
      <c r="HR327" s="134">
        <v>0.0</v>
      </c>
      <c r="HS327" s="134">
        <v>0.0</v>
      </c>
      <c r="HT327" s="134">
        <v>0.0</v>
      </c>
      <c r="HU327" s="134">
        <v>0.0</v>
      </c>
      <c r="HV327" s="134">
        <v>0.0</v>
      </c>
      <c r="HW327" s="134">
        <v>0.0</v>
      </c>
      <c r="HX327" s="134">
        <v>0.0</v>
      </c>
      <c r="HY327" s="134">
        <v>0.0</v>
      </c>
      <c r="HZ327" s="134">
        <v>0.0</v>
      </c>
      <c r="IA327" s="134">
        <v>0.0</v>
      </c>
      <c r="IB327" s="134">
        <v>0.0</v>
      </c>
      <c r="IC327" s="134">
        <v>0.0</v>
      </c>
      <c r="ID327" s="134">
        <v>0.0</v>
      </c>
      <c r="IE327" s="134">
        <v>0.0</v>
      </c>
      <c r="IF327" s="134">
        <v>0.0</v>
      </c>
      <c r="IG327" s="134">
        <v>0.0</v>
      </c>
    </row>
    <row r="328" hidden="1">
      <c r="A328" s="119" t="s">
        <v>96</v>
      </c>
      <c r="B328" s="119" t="s">
        <v>97</v>
      </c>
      <c r="C328" s="119">
        <v>1962.0</v>
      </c>
      <c r="D328" s="119">
        <v>6.57527429E8</v>
      </c>
      <c r="E328" s="63"/>
      <c r="F328" s="126">
        <v>0.093</v>
      </c>
      <c r="G328" s="126">
        <v>1.0</v>
      </c>
      <c r="H328" s="126">
        <v>0.11</v>
      </c>
      <c r="I328" s="126">
        <v>0.38</v>
      </c>
      <c r="J328" s="126">
        <v>0.464</v>
      </c>
      <c r="K328" s="126">
        <v>0.046</v>
      </c>
      <c r="L328" s="126">
        <v>0.0</v>
      </c>
      <c r="M328" s="63"/>
      <c r="N328" s="126">
        <v>0.046</v>
      </c>
      <c r="O328" s="63"/>
      <c r="P328" s="63"/>
      <c r="Q328" s="119">
        <v>6.1327998E7</v>
      </c>
      <c r="R328" s="63"/>
      <c r="S328" s="119">
        <v>7.2158189E7</v>
      </c>
      <c r="T328" s="119">
        <v>2.49890924E8</v>
      </c>
      <c r="U328" s="119">
        <v>3.04984521E8</v>
      </c>
      <c r="V328" s="119">
        <v>3.0366783E7</v>
      </c>
      <c r="W328" s="119">
        <v>126906.0</v>
      </c>
      <c r="X328" s="63"/>
      <c r="Y328" s="119">
        <v>3.0493795E7</v>
      </c>
      <c r="Z328" s="63"/>
      <c r="AA328" s="63"/>
      <c r="AB328" s="126">
        <v>0.037</v>
      </c>
      <c r="AC328" s="63"/>
      <c r="AD328" s="121">
        <v>0.04</v>
      </c>
      <c r="AE328" s="121">
        <v>0.32</v>
      </c>
      <c r="AF328" s="121">
        <v>0.53</v>
      </c>
      <c r="AG328" s="121">
        <v>0.31</v>
      </c>
      <c r="AH328" s="121">
        <v>0.15</v>
      </c>
      <c r="AI328" s="63"/>
      <c r="AJ328" s="121">
        <v>0.31</v>
      </c>
      <c r="AK328" s="63" t="str">
        <f t="shared" si="1"/>
        <v>Europe</v>
      </c>
      <c r="AL328" s="119">
        <v>0.0</v>
      </c>
      <c r="AM328" s="119">
        <v>0.0</v>
      </c>
      <c r="AN328" s="119">
        <v>0.0</v>
      </c>
      <c r="AO328" s="119">
        <v>1.0</v>
      </c>
      <c r="AP328" s="119">
        <v>2.0</v>
      </c>
      <c r="AQ328" s="119">
        <v>3.0</v>
      </c>
      <c r="AR328" s="119">
        <v>6.0</v>
      </c>
      <c r="AS328" s="119">
        <v>10.0</v>
      </c>
      <c r="AT328" s="119">
        <v>19.0</v>
      </c>
      <c r="AU328" s="119">
        <v>34.0</v>
      </c>
      <c r="AV328" s="119">
        <v>60.0</v>
      </c>
      <c r="AW328" s="119">
        <v>105.0</v>
      </c>
      <c r="AX328" s="119">
        <v>180.0</v>
      </c>
      <c r="AY328" s="119">
        <v>302.0</v>
      </c>
      <c r="AZ328" s="119">
        <v>501.0</v>
      </c>
      <c r="BA328" s="119">
        <v>817.0</v>
      </c>
      <c r="BB328" s="119">
        <v>1309.0</v>
      </c>
      <c r="BC328" s="119">
        <v>2064.0</v>
      </c>
      <c r="BD328" s="119">
        <v>3204.0</v>
      </c>
      <c r="BE328" s="119">
        <v>4896.0</v>
      </c>
      <c r="BF328" s="119">
        <v>7369.0</v>
      </c>
      <c r="BG328" s="119">
        <v>10934.0</v>
      </c>
      <c r="BH328" s="119">
        <v>16012.0</v>
      </c>
      <c r="BI328" s="119">
        <v>23176.0</v>
      </c>
      <c r="BJ328" s="119">
        <v>33224.0</v>
      </c>
      <c r="BK328" s="119">
        <v>47300.0</v>
      </c>
      <c r="BL328" s="119">
        <v>67108.0</v>
      </c>
      <c r="BM328" s="119">
        <v>95307.0</v>
      </c>
      <c r="BN328" s="119">
        <v>136247.0</v>
      </c>
      <c r="BO328" s="119">
        <v>197366.0</v>
      </c>
      <c r="BP328" s="119">
        <v>291807.0</v>
      </c>
      <c r="BQ328" s="119">
        <v>443166.0</v>
      </c>
      <c r="BR328" s="119">
        <v>693812.0</v>
      </c>
      <c r="BS328" s="119">
        <v>1118698.0</v>
      </c>
      <c r="BT328" s="119">
        <v>1845505.0</v>
      </c>
      <c r="BU328" s="119">
        <v>3074549.0</v>
      </c>
      <c r="BV328" s="119">
        <v>5072921.0</v>
      </c>
      <c r="BW328" s="119">
        <v>8095470.0</v>
      </c>
      <c r="BX328" s="119">
        <v>1.2199575E7</v>
      </c>
      <c r="BY328" s="119">
        <v>1.7014748E7</v>
      </c>
      <c r="BZ328" s="119">
        <v>2.1660381E7</v>
      </c>
      <c r="CA328" s="119">
        <v>2.5009431E7</v>
      </c>
      <c r="CB328" s="119">
        <v>2.6252503E7</v>
      </c>
      <c r="CC328" s="119">
        <v>2.5398324E7</v>
      </c>
      <c r="CD328" s="119">
        <v>2.3321455E7</v>
      </c>
      <c r="CE328" s="119">
        <v>2.1329975E7</v>
      </c>
      <c r="CF328" s="119">
        <v>2.059308E7</v>
      </c>
      <c r="CG328" s="119">
        <v>2.1747654E7</v>
      </c>
      <c r="CH328" s="119">
        <v>2.4725438E7</v>
      </c>
      <c r="CI328" s="119">
        <v>2.8768237E7</v>
      </c>
      <c r="CJ328" s="119">
        <v>3.2744827E7</v>
      </c>
      <c r="CK328" s="119">
        <v>3.5729897E7</v>
      </c>
      <c r="CL328" s="119">
        <v>3.7384473E7</v>
      </c>
      <c r="CM328" s="119">
        <v>3.7803251E7</v>
      </c>
      <c r="CN328" s="119">
        <v>3.7140233E7</v>
      </c>
      <c r="CO328" s="119">
        <v>3.545263E7</v>
      </c>
      <c r="CP328" s="119">
        <v>3.2754166E7</v>
      </c>
      <c r="CQ328" s="119">
        <v>2.9100659E7</v>
      </c>
      <c r="CR328" s="119">
        <v>2.4676431E7</v>
      </c>
      <c r="CS328" s="119">
        <v>1.9847164E7</v>
      </c>
      <c r="CT328" s="119">
        <v>1.5095616E7</v>
      </c>
      <c r="CU328" s="119">
        <v>1.0863955E7</v>
      </c>
      <c r="CV328" s="119">
        <v>7422829.0</v>
      </c>
      <c r="CW328" s="119">
        <v>4840201.0</v>
      </c>
      <c r="CX328" s="119">
        <v>3031408.0</v>
      </c>
      <c r="CY328" s="119">
        <v>1836218.0</v>
      </c>
      <c r="CZ328" s="119">
        <v>1082995.0</v>
      </c>
      <c r="DA328" s="119">
        <v>625495.0</v>
      </c>
      <c r="DB328" s="119">
        <v>355197.0</v>
      </c>
      <c r="DC328" s="119">
        <v>198769.0</v>
      </c>
      <c r="DD328" s="119">
        <v>109716.0</v>
      </c>
      <c r="DE328" s="119">
        <v>59752.0</v>
      </c>
      <c r="DF328" s="119">
        <v>32111.0</v>
      </c>
      <c r="DG328" s="119">
        <v>17031.0</v>
      </c>
      <c r="DH328" s="119">
        <v>8915.0</v>
      </c>
      <c r="DI328" s="119">
        <v>4603.0</v>
      </c>
      <c r="DJ328" s="119">
        <v>2342.0</v>
      </c>
      <c r="DK328" s="119">
        <v>1172.0</v>
      </c>
      <c r="DL328" s="119">
        <v>575.0</v>
      </c>
      <c r="DM328" s="119">
        <v>276.0</v>
      </c>
      <c r="DN328" s="119">
        <v>130.0</v>
      </c>
      <c r="DO328" s="119">
        <v>59.0</v>
      </c>
      <c r="DP328" s="119">
        <v>26.0</v>
      </c>
      <c r="DQ328" s="119">
        <v>11.0</v>
      </c>
      <c r="DR328" s="119">
        <v>5.0</v>
      </c>
      <c r="DS328" s="119">
        <v>2.0</v>
      </c>
      <c r="DT328" s="119">
        <v>1.0</v>
      </c>
      <c r="DU328" s="119">
        <v>0.0</v>
      </c>
      <c r="DV328" s="119">
        <v>0.0</v>
      </c>
      <c r="DW328" s="119">
        <v>0.0</v>
      </c>
      <c r="DX328" s="119">
        <v>0.0</v>
      </c>
      <c r="DY328" s="119">
        <v>0.0</v>
      </c>
      <c r="DZ328" s="119">
        <v>0.0</v>
      </c>
      <c r="EA328" s="119">
        <v>0.0</v>
      </c>
      <c r="EB328" s="119">
        <v>0.0</v>
      </c>
      <c r="EC328" s="119">
        <v>0.0</v>
      </c>
      <c r="ED328" s="119">
        <v>0.0</v>
      </c>
      <c r="EE328" s="119">
        <v>0.0</v>
      </c>
      <c r="EF328" s="119">
        <v>0.0</v>
      </c>
      <c r="EG328" s="119">
        <v>0.0</v>
      </c>
      <c r="EH328" s="119">
        <v>0.0</v>
      </c>
      <c r="EI328" s="63"/>
      <c r="EJ328" s="63"/>
      <c r="EK328" s="134">
        <v>0.0</v>
      </c>
      <c r="EL328" s="134">
        <v>0.0</v>
      </c>
      <c r="EM328" s="134">
        <v>0.0</v>
      </c>
      <c r="EN328" s="134">
        <v>0.0</v>
      </c>
      <c r="EO328" s="134">
        <v>0.0</v>
      </c>
      <c r="EP328" s="134">
        <v>0.0</v>
      </c>
      <c r="EQ328" s="134">
        <v>0.0</v>
      </c>
      <c r="ER328" s="134">
        <v>0.0</v>
      </c>
      <c r="ES328" s="134">
        <v>0.0</v>
      </c>
      <c r="ET328" s="134">
        <v>0.0</v>
      </c>
      <c r="EU328" s="134">
        <v>0.0</v>
      </c>
      <c r="EV328" s="134">
        <v>0.0</v>
      </c>
      <c r="EW328" s="134">
        <v>0.0</v>
      </c>
      <c r="EX328" s="134">
        <v>0.0</v>
      </c>
      <c r="EY328" s="134">
        <v>0.0</v>
      </c>
      <c r="EZ328" s="134">
        <v>0.0</v>
      </c>
      <c r="FA328" s="134">
        <v>0.0</v>
      </c>
      <c r="FB328" s="134">
        <v>0.0</v>
      </c>
      <c r="FC328" s="134">
        <v>0.0</v>
      </c>
      <c r="FD328" s="134">
        <v>0.0</v>
      </c>
      <c r="FE328" s="134">
        <v>0.0</v>
      </c>
      <c r="FF328" s="134">
        <v>0.0</v>
      </c>
      <c r="FG328" s="134">
        <v>0.0</v>
      </c>
      <c r="FH328" s="134">
        <v>0.0</v>
      </c>
      <c r="FI328" s="134">
        <v>1.0E-4</v>
      </c>
      <c r="FJ328" s="134">
        <v>1.0E-4</v>
      </c>
      <c r="FK328" s="134">
        <v>1.0E-4</v>
      </c>
      <c r="FL328" s="134">
        <v>1.0E-4</v>
      </c>
      <c r="FM328" s="134">
        <v>2.0E-4</v>
      </c>
      <c r="FN328" s="134">
        <v>3.0E-4</v>
      </c>
      <c r="FO328" s="134">
        <v>4.0E-4</v>
      </c>
      <c r="FP328" s="134">
        <v>7.0E-4</v>
      </c>
      <c r="FQ328" s="134">
        <v>0.0011</v>
      </c>
      <c r="FR328" s="134">
        <v>0.0017</v>
      </c>
      <c r="FS328" s="134">
        <v>0.0028</v>
      </c>
      <c r="FT328" s="134">
        <v>0.0047</v>
      </c>
      <c r="FU328" s="134">
        <v>0.0077</v>
      </c>
      <c r="FV328" s="134">
        <v>0.0123</v>
      </c>
      <c r="FW328" s="134">
        <v>0.0186</v>
      </c>
      <c r="FX328" s="134">
        <v>0.0259</v>
      </c>
      <c r="FY328" s="134">
        <v>0.0329</v>
      </c>
      <c r="FZ328" s="134">
        <v>0.038</v>
      </c>
      <c r="GA328" s="134">
        <v>0.0399</v>
      </c>
      <c r="GB328" s="134">
        <v>0.0386</v>
      </c>
      <c r="GC328" s="134">
        <v>0.0355</v>
      </c>
      <c r="GD328" s="134">
        <v>0.0324</v>
      </c>
      <c r="GE328" s="134">
        <v>0.0313</v>
      </c>
      <c r="GF328" s="134">
        <v>0.0331</v>
      </c>
      <c r="GG328" s="134">
        <v>0.0376</v>
      </c>
      <c r="GH328" s="134">
        <v>0.0438</v>
      </c>
      <c r="GI328" s="134">
        <v>0.0498</v>
      </c>
      <c r="GJ328" s="134">
        <v>0.0543</v>
      </c>
      <c r="GK328" s="134">
        <v>0.0569</v>
      </c>
      <c r="GL328" s="134">
        <v>0.0575</v>
      </c>
      <c r="GM328" s="134">
        <v>0.0565</v>
      </c>
      <c r="GN328" s="134">
        <v>0.0539</v>
      </c>
      <c r="GO328" s="134">
        <v>0.0498</v>
      </c>
      <c r="GP328" s="134">
        <v>0.0443</v>
      </c>
      <c r="GQ328" s="134">
        <v>0.0375</v>
      </c>
      <c r="GR328" s="134">
        <v>0.0302</v>
      </c>
      <c r="GS328" s="134">
        <v>0.023</v>
      </c>
      <c r="GT328" s="134">
        <v>0.0165</v>
      </c>
      <c r="GU328" s="134">
        <v>0.0113</v>
      </c>
      <c r="GV328" s="134">
        <v>0.0074</v>
      </c>
      <c r="GW328" s="134">
        <v>0.0046</v>
      </c>
      <c r="GX328" s="134">
        <v>0.0028</v>
      </c>
      <c r="GY328" s="134">
        <v>0.0016</v>
      </c>
      <c r="GZ328" s="134">
        <v>0.001</v>
      </c>
      <c r="HA328" s="134">
        <v>5.0E-4</v>
      </c>
      <c r="HB328" s="134">
        <v>3.0E-4</v>
      </c>
      <c r="HC328" s="134">
        <v>2.0E-4</v>
      </c>
      <c r="HD328" s="134">
        <v>1.0E-4</v>
      </c>
      <c r="HE328" s="134">
        <v>0.0</v>
      </c>
      <c r="HF328" s="134">
        <v>0.0</v>
      </c>
      <c r="HG328" s="134">
        <v>0.0</v>
      </c>
      <c r="HH328" s="134">
        <v>0.0</v>
      </c>
      <c r="HI328" s="134">
        <v>0.0</v>
      </c>
      <c r="HJ328" s="134">
        <v>0.0</v>
      </c>
      <c r="HK328" s="134">
        <v>0.0</v>
      </c>
      <c r="HL328" s="134">
        <v>0.0</v>
      </c>
      <c r="HM328" s="134">
        <v>0.0</v>
      </c>
      <c r="HN328" s="134">
        <v>0.0</v>
      </c>
      <c r="HO328" s="134">
        <v>0.0</v>
      </c>
      <c r="HP328" s="134">
        <v>0.0</v>
      </c>
      <c r="HQ328" s="134">
        <v>0.0</v>
      </c>
      <c r="HR328" s="134">
        <v>0.0</v>
      </c>
      <c r="HS328" s="134">
        <v>0.0</v>
      </c>
      <c r="HT328" s="134">
        <v>0.0</v>
      </c>
      <c r="HU328" s="134">
        <v>0.0</v>
      </c>
      <c r="HV328" s="134">
        <v>0.0</v>
      </c>
      <c r="HW328" s="134">
        <v>0.0</v>
      </c>
      <c r="HX328" s="134">
        <v>0.0</v>
      </c>
      <c r="HY328" s="134">
        <v>0.0</v>
      </c>
      <c r="HZ328" s="134">
        <v>0.0</v>
      </c>
      <c r="IA328" s="134">
        <v>0.0</v>
      </c>
      <c r="IB328" s="134">
        <v>0.0</v>
      </c>
      <c r="IC328" s="134">
        <v>0.0</v>
      </c>
      <c r="ID328" s="134">
        <v>0.0</v>
      </c>
      <c r="IE328" s="134">
        <v>0.0</v>
      </c>
      <c r="IF328" s="134">
        <v>0.0</v>
      </c>
      <c r="IG328" s="134">
        <v>0.0</v>
      </c>
    </row>
    <row r="329" hidden="1">
      <c r="A329" s="119" t="s">
        <v>98</v>
      </c>
      <c r="B329" s="119" t="s">
        <v>99</v>
      </c>
      <c r="C329" s="119">
        <v>1962.0</v>
      </c>
      <c r="D329" s="119">
        <v>2.98883752E8</v>
      </c>
      <c r="E329" s="63"/>
      <c r="F329" s="126">
        <v>0.523</v>
      </c>
      <c r="G329" s="126">
        <v>1.0</v>
      </c>
      <c r="H329" s="126">
        <v>0.553</v>
      </c>
      <c r="I329" s="126">
        <v>0.385</v>
      </c>
      <c r="J329" s="126">
        <v>0.059</v>
      </c>
      <c r="K329" s="126">
        <v>0.004</v>
      </c>
      <c r="L329" s="126">
        <v>0.0</v>
      </c>
      <c r="M329" s="63"/>
      <c r="N329" s="126">
        <v>0.004</v>
      </c>
      <c r="O329" s="63"/>
      <c r="P329" s="63"/>
      <c r="Q329" s="119">
        <v>1.56348431E8</v>
      </c>
      <c r="R329" s="63"/>
      <c r="S329" s="119">
        <v>1.65196271E8</v>
      </c>
      <c r="T329" s="119">
        <v>1.14971564E8</v>
      </c>
      <c r="U329" s="119">
        <v>1.7516871E7</v>
      </c>
      <c r="V329" s="119">
        <v>1149319.0</v>
      </c>
      <c r="W329" s="119">
        <v>47801.0</v>
      </c>
      <c r="X329" s="63"/>
      <c r="Y329" s="119">
        <v>1199045.0</v>
      </c>
      <c r="Z329" s="63"/>
      <c r="AA329" s="63"/>
      <c r="AB329" s="126">
        <v>0.095</v>
      </c>
      <c r="AC329" s="63"/>
      <c r="AD329" s="121">
        <v>0.1</v>
      </c>
      <c r="AE329" s="121">
        <v>0.15</v>
      </c>
      <c r="AF329" s="121">
        <v>0.03</v>
      </c>
      <c r="AG329" s="121">
        <v>0.01</v>
      </c>
      <c r="AH329" s="121">
        <v>0.06</v>
      </c>
      <c r="AI329" s="63"/>
      <c r="AJ329" s="121">
        <v>0.01</v>
      </c>
      <c r="AK329" s="63" t="str">
        <f t="shared" si="1"/>
        <v>Africa</v>
      </c>
      <c r="AL329" s="119">
        <v>9026.0</v>
      </c>
      <c r="AM329" s="119">
        <v>11656.0</v>
      </c>
      <c r="AN329" s="119">
        <v>15014.0</v>
      </c>
      <c r="AO329" s="119">
        <v>19288.0</v>
      </c>
      <c r="AP329" s="119">
        <v>24713.0</v>
      </c>
      <c r="AQ329" s="119">
        <v>31576.0</v>
      </c>
      <c r="AR329" s="119">
        <v>40228.0</v>
      </c>
      <c r="AS329" s="119">
        <v>51101.0</v>
      </c>
      <c r="AT329" s="119">
        <v>64716.0</v>
      </c>
      <c r="AU329" s="119">
        <v>81710.0</v>
      </c>
      <c r="AV329" s="119">
        <v>102852.0</v>
      </c>
      <c r="AW329" s="119">
        <v>129075.0</v>
      </c>
      <c r="AX329" s="119">
        <v>161509.0</v>
      </c>
      <c r="AY329" s="119">
        <v>201522.0</v>
      </c>
      <c r="AZ329" s="119">
        <v>250774.0</v>
      </c>
      <c r="BA329" s="119">
        <v>311276.0</v>
      </c>
      <c r="BB329" s="119">
        <v>385460.0</v>
      </c>
      <c r="BC329" s="119">
        <v>476264.0</v>
      </c>
      <c r="BD329" s="119">
        <v>587219.0</v>
      </c>
      <c r="BE329" s="119">
        <v>722543.0</v>
      </c>
      <c r="BF329" s="119">
        <v>887232.0</v>
      </c>
      <c r="BG329" s="119">
        <v>1087145.0</v>
      </c>
      <c r="BH329" s="119">
        <v>1329066.0</v>
      </c>
      <c r="BI329" s="119">
        <v>1620757.0</v>
      </c>
      <c r="BJ329" s="119">
        <v>1970997.0</v>
      </c>
      <c r="BK329" s="119">
        <v>2389630.0</v>
      </c>
      <c r="BL329" s="119">
        <v>2887658.0</v>
      </c>
      <c r="BM329" s="119">
        <v>3477335.0</v>
      </c>
      <c r="BN329" s="119">
        <v>4172128.0</v>
      </c>
      <c r="BO329" s="119">
        <v>4986242.0</v>
      </c>
      <c r="BP329" s="119">
        <v>5933325.0</v>
      </c>
      <c r="BQ329" s="119">
        <v>7024105.0</v>
      </c>
      <c r="BR329" s="119">
        <v>8262972.0</v>
      </c>
      <c r="BS329" s="119">
        <v>9643504.0</v>
      </c>
      <c r="BT329" s="119">
        <v>1.1142394E7</v>
      </c>
      <c r="BU329" s="119">
        <v>1.271107E7</v>
      </c>
      <c r="BV329" s="119">
        <v>1.426635E7</v>
      </c>
      <c r="BW329" s="119">
        <v>1.5686291E7</v>
      </c>
      <c r="BX329" s="119">
        <v>1.6820983E7</v>
      </c>
      <c r="BY329" s="119">
        <v>1.7523888E7</v>
      </c>
      <c r="BZ329" s="119">
        <v>1.769568E7</v>
      </c>
      <c r="CA329" s="119">
        <v>1.7318979E7</v>
      </c>
      <c r="CB329" s="119">
        <v>1.6462877E7</v>
      </c>
      <c r="CC329" s="119">
        <v>1.5253938E7</v>
      </c>
      <c r="CD329" s="119">
        <v>1.3831577E7</v>
      </c>
      <c r="CE329" s="119">
        <v>1.2312613E7</v>
      </c>
      <c r="CF329" s="119">
        <v>1.0778482E7</v>
      </c>
      <c r="CG329" s="119">
        <v>9281499.0</v>
      </c>
      <c r="CH329" s="119">
        <v>7857590.0</v>
      </c>
      <c r="CI329" s="119">
        <v>6535360.0</v>
      </c>
      <c r="CJ329" s="119">
        <v>5338649.0</v>
      </c>
      <c r="CK329" s="119">
        <v>4284975.0</v>
      </c>
      <c r="CL329" s="119">
        <v>3383289.0</v>
      </c>
      <c r="CM329" s="119">
        <v>2633105.0</v>
      </c>
      <c r="CN329" s="119">
        <v>2025436.0</v>
      </c>
      <c r="CO329" s="119">
        <v>1544996.0</v>
      </c>
      <c r="CP329" s="119">
        <v>1172915.0</v>
      </c>
      <c r="CQ329" s="119">
        <v>889313.0</v>
      </c>
      <c r="CR329" s="119">
        <v>675324.0</v>
      </c>
      <c r="CS329" s="119">
        <v>514428.0</v>
      </c>
      <c r="CT329" s="119">
        <v>393088.0</v>
      </c>
      <c r="CU329" s="119">
        <v>300834.0</v>
      </c>
      <c r="CV329" s="119">
        <v>229957.0</v>
      </c>
      <c r="CW329" s="119">
        <v>174999.0</v>
      </c>
      <c r="CX329" s="119">
        <v>132173.0</v>
      </c>
      <c r="CY329" s="119">
        <v>98835.0</v>
      </c>
      <c r="CZ329" s="119">
        <v>73070.0</v>
      </c>
      <c r="DA329" s="119">
        <v>53401.0</v>
      </c>
      <c r="DB329" s="119">
        <v>38617.0</v>
      </c>
      <c r="DC329" s="119">
        <v>27690.0</v>
      </c>
      <c r="DD329" s="119">
        <v>19743.0</v>
      </c>
      <c r="DE329" s="119">
        <v>14043.0</v>
      </c>
      <c r="DF329" s="119">
        <v>9995.0</v>
      </c>
      <c r="DG329" s="119">
        <v>7137.0</v>
      </c>
      <c r="DH329" s="119">
        <v>5120.0</v>
      </c>
      <c r="DI329" s="119">
        <v>3692.0</v>
      </c>
      <c r="DJ329" s="119">
        <v>2674.0</v>
      </c>
      <c r="DK329" s="119">
        <v>1944.0</v>
      </c>
      <c r="DL329" s="119">
        <v>1415.0</v>
      </c>
      <c r="DM329" s="119">
        <v>1030.0</v>
      </c>
      <c r="DN329" s="119">
        <v>750.0</v>
      </c>
      <c r="DO329" s="119">
        <v>544.0</v>
      </c>
      <c r="DP329" s="119">
        <v>394.0</v>
      </c>
      <c r="DQ329" s="119">
        <v>284.0</v>
      </c>
      <c r="DR329" s="119">
        <v>204.0</v>
      </c>
      <c r="DS329" s="119">
        <v>146.0</v>
      </c>
      <c r="DT329" s="119">
        <v>104.0</v>
      </c>
      <c r="DU329" s="119">
        <v>74.0</v>
      </c>
      <c r="DV329" s="119">
        <v>53.0</v>
      </c>
      <c r="DW329" s="119">
        <v>37.0</v>
      </c>
      <c r="DX329" s="119">
        <v>26.0</v>
      </c>
      <c r="DY329" s="119">
        <v>18.0</v>
      </c>
      <c r="DZ329" s="119">
        <v>13.0</v>
      </c>
      <c r="EA329" s="119">
        <v>9.0</v>
      </c>
      <c r="EB329" s="119">
        <v>6.0</v>
      </c>
      <c r="EC329" s="119">
        <v>4.0</v>
      </c>
      <c r="ED329" s="119">
        <v>3.0</v>
      </c>
      <c r="EE329" s="119">
        <v>2.0</v>
      </c>
      <c r="EF329" s="119">
        <v>1.0</v>
      </c>
      <c r="EG329" s="119">
        <v>1.0</v>
      </c>
      <c r="EH329" s="119">
        <v>1.0</v>
      </c>
      <c r="EI329" s="63"/>
      <c r="EJ329" s="63"/>
      <c r="EK329" s="134">
        <v>0.0</v>
      </c>
      <c r="EL329" s="134">
        <v>0.0</v>
      </c>
      <c r="EM329" s="134">
        <v>1.0E-4</v>
      </c>
      <c r="EN329" s="134">
        <v>1.0E-4</v>
      </c>
      <c r="EO329" s="134">
        <v>1.0E-4</v>
      </c>
      <c r="EP329" s="134">
        <v>1.0E-4</v>
      </c>
      <c r="EQ329" s="134">
        <v>1.0E-4</v>
      </c>
      <c r="ER329" s="134">
        <v>2.0E-4</v>
      </c>
      <c r="ES329" s="134">
        <v>2.0E-4</v>
      </c>
      <c r="ET329" s="134">
        <v>3.0E-4</v>
      </c>
      <c r="EU329" s="134">
        <v>3.0E-4</v>
      </c>
      <c r="EV329" s="134">
        <v>4.0E-4</v>
      </c>
      <c r="EW329" s="134">
        <v>5.0E-4</v>
      </c>
      <c r="EX329" s="134">
        <v>7.0E-4</v>
      </c>
      <c r="EY329" s="134">
        <v>8.0E-4</v>
      </c>
      <c r="EZ329" s="134">
        <v>0.001</v>
      </c>
      <c r="FA329" s="134">
        <v>0.0013</v>
      </c>
      <c r="FB329" s="134">
        <v>0.0016</v>
      </c>
      <c r="FC329" s="134">
        <v>0.002</v>
      </c>
      <c r="FD329" s="134">
        <v>0.0024</v>
      </c>
      <c r="FE329" s="134">
        <v>0.003</v>
      </c>
      <c r="FF329" s="134">
        <v>0.0036</v>
      </c>
      <c r="FG329" s="134">
        <v>0.0044</v>
      </c>
      <c r="FH329" s="134">
        <v>0.0054</v>
      </c>
      <c r="FI329" s="134">
        <v>0.0066</v>
      </c>
      <c r="FJ329" s="134">
        <v>0.008</v>
      </c>
      <c r="FK329" s="134">
        <v>0.0097</v>
      </c>
      <c r="FL329" s="134">
        <v>0.0116</v>
      </c>
      <c r="FM329" s="134">
        <v>0.014</v>
      </c>
      <c r="FN329" s="134">
        <v>0.0167</v>
      </c>
      <c r="FO329" s="134">
        <v>0.0199</v>
      </c>
      <c r="FP329" s="134">
        <v>0.0235</v>
      </c>
      <c r="FQ329" s="134">
        <v>0.0276</v>
      </c>
      <c r="FR329" s="134">
        <v>0.0323</v>
      </c>
      <c r="FS329" s="134">
        <v>0.0373</v>
      </c>
      <c r="FT329" s="134">
        <v>0.0425</v>
      </c>
      <c r="FU329" s="134">
        <v>0.0477</v>
      </c>
      <c r="FV329" s="134">
        <v>0.0525</v>
      </c>
      <c r="FW329" s="134">
        <v>0.0563</v>
      </c>
      <c r="FX329" s="134">
        <v>0.0586</v>
      </c>
      <c r="FY329" s="134">
        <v>0.0592</v>
      </c>
      <c r="FZ329" s="134">
        <v>0.0579</v>
      </c>
      <c r="GA329" s="134">
        <v>0.0551</v>
      </c>
      <c r="GB329" s="134">
        <v>0.051</v>
      </c>
      <c r="GC329" s="134">
        <v>0.0463</v>
      </c>
      <c r="GD329" s="134">
        <v>0.0412</v>
      </c>
      <c r="GE329" s="134">
        <v>0.0361</v>
      </c>
      <c r="GF329" s="134">
        <v>0.0311</v>
      </c>
      <c r="GG329" s="134">
        <v>0.0263</v>
      </c>
      <c r="GH329" s="134">
        <v>0.0219</v>
      </c>
      <c r="GI329" s="134">
        <v>0.0179</v>
      </c>
      <c r="GJ329" s="134">
        <v>0.0143</v>
      </c>
      <c r="GK329" s="134">
        <v>0.0113</v>
      </c>
      <c r="GL329" s="134">
        <v>0.0088</v>
      </c>
      <c r="GM329" s="134">
        <v>0.0068</v>
      </c>
      <c r="GN329" s="134">
        <v>0.0052</v>
      </c>
      <c r="GO329" s="134">
        <v>0.0039</v>
      </c>
      <c r="GP329" s="134">
        <v>0.003</v>
      </c>
      <c r="GQ329" s="134">
        <v>0.0023</v>
      </c>
      <c r="GR329" s="134">
        <v>0.0017</v>
      </c>
      <c r="GS329" s="134">
        <v>0.0013</v>
      </c>
      <c r="GT329" s="134">
        <v>0.001</v>
      </c>
      <c r="GU329" s="134">
        <v>8.0E-4</v>
      </c>
      <c r="GV329" s="134">
        <v>6.0E-4</v>
      </c>
      <c r="GW329" s="134">
        <v>4.0E-4</v>
      </c>
      <c r="GX329" s="134">
        <v>3.0E-4</v>
      </c>
      <c r="GY329" s="134">
        <v>2.0E-4</v>
      </c>
      <c r="GZ329" s="134">
        <v>2.0E-4</v>
      </c>
      <c r="HA329" s="134">
        <v>1.0E-4</v>
      </c>
      <c r="HB329" s="134">
        <v>1.0E-4</v>
      </c>
      <c r="HC329" s="134">
        <v>1.0E-4</v>
      </c>
      <c r="HD329" s="134">
        <v>0.0</v>
      </c>
      <c r="HE329" s="134">
        <v>0.0</v>
      </c>
      <c r="HF329" s="134">
        <v>0.0</v>
      </c>
      <c r="HG329" s="134">
        <v>0.0</v>
      </c>
      <c r="HH329" s="134">
        <v>0.0</v>
      </c>
      <c r="HI329" s="134">
        <v>0.0</v>
      </c>
      <c r="HJ329" s="134">
        <v>0.0</v>
      </c>
      <c r="HK329" s="134">
        <v>0.0</v>
      </c>
      <c r="HL329" s="134">
        <v>0.0</v>
      </c>
      <c r="HM329" s="134">
        <v>0.0</v>
      </c>
      <c r="HN329" s="134">
        <v>0.0</v>
      </c>
      <c r="HO329" s="134">
        <v>0.0</v>
      </c>
      <c r="HP329" s="134">
        <v>0.0</v>
      </c>
      <c r="HQ329" s="134">
        <v>0.0</v>
      </c>
      <c r="HR329" s="134">
        <v>0.0</v>
      </c>
      <c r="HS329" s="134">
        <v>0.0</v>
      </c>
      <c r="HT329" s="134">
        <v>0.0</v>
      </c>
      <c r="HU329" s="134">
        <v>0.0</v>
      </c>
      <c r="HV329" s="134">
        <v>0.0</v>
      </c>
      <c r="HW329" s="134">
        <v>0.0</v>
      </c>
      <c r="HX329" s="134">
        <v>0.0</v>
      </c>
      <c r="HY329" s="134">
        <v>0.0</v>
      </c>
      <c r="HZ329" s="134">
        <v>0.0</v>
      </c>
      <c r="IA329" s="134">
        <v>0.0</v>
      </c>
      <c r="IB329" s="134">
        <v>0.0</v>
      </c>
      <c r="IC329" s="134">
        <v>0.0</v>
      </c>
      <c r="ID329" s="134">
        <v>0.0</v>
      </c>
      <c r="IE329" s="134">
        <v>0.0</v>
      </c>
      <c r="IF329" s="134">
        <v>0.0</v>
      </c>
      <c r="IG329" s="134">
        <v>0.0</v>
      </c>
    </row>
    <row r="330" hidden="1">
      <c r="A330" s="119" t="s">
        <v>100</v>
      </c>
      <c r="B330" s="119" t="s">
        <v>101</v>
      </c>
      <c r="C330" s="119">
        <v>1962.0</v>
      </c>
      <c r="D330" s="119">
        <v>1.735650277E9</v>
      </c>
      <c r="E330" s="63"/>
      <c r="F330" s="126">
        <v>0.773</v>
      </c>
      <c r="G330" s="126">
        <v>1.0</v>
      </c>
      <c r="H330" s="126">
        <v>0.788</v>
      </c>
      <c r="I330" s="126">
        <v>0.175</v>
      </c>
      <c r="J330" s="126">
        <v>0.035</v>
      </c>
      <c r="K330" s="126">
        <v>0.002</v>
      </c>
      <c r="L330" s="126">
        <v>0.0</v>
      </c>
      <c r="M330" s="63"/>
      <c r="N330" s="126">
        <v>0.002</v>
      </c>
      <c r="O330" s="63"/>
      <c r="P330" s="63"/>
      <c r="Q330" s="119">
        <v>1.341383986E9</v>
      </c>
      <c r="R330" s="63"/>
      <c r="S330" s="119">
        <v>1.368390428E9</v>
      </c>
      <c r="T330" s="119">
        <v>3.03250699E8</v>
      </c>
      <c r="U330" s="119">
        <v>6.0579634E7</v>
      </c>
      <c r="V330" s="119">
        <v>3411138.0</v>
      </c>
      <c r="W330" s="119">
        <v>18334.0</v>
      </c>
      <c r="X330" s="63"/>
      <c r="Y330" s="119">
        <v>3429515.0</v>
      </c>
      <c r="Z330" s="63"/>
      <c r="AA330" s="63"/>
      <c r="AB330" s="126">
        <v>0.818</v>
      </c>
      <c r="AC330" s="63"/>
      <c r="AD330" s="121">
        <v>0.81</v>
      </c>
      <c r="AE330" s="121">
        <v>0.39</v>
      </c>
      <c r="AF330" s="121">
        <v>0.11</v>
      </c>
      <c r="AG330" s="121">
        <v>0.04</v>
      </c>
      <c r="AH330" s="121">
        <v>0.02</v>
      </c>
      <c r="AI330" s="63"/>
      <c r="AJ330" s="121">
        <v>0.04</v>
      </c>
      <c r="AK330" s="63" t="str">
        <f t="shared" si="1"/>
        <v>Asia</v>
      </c>
      <c r="AL330" s="119">
        <v>11.0</v>
      </c>
      <c r="AM330" s="119">
        <v>28.0</v>
      </c>
      <c r="AN330" s="119">
        <v>73.0</v>
      </c>
      <c r="AO330" s="119">
        <v>190.0</v>
      </c>
      <c r="AP330" s="119">
        <v>481.0</v>
      </c>
      <c r="AQ330" s="119">
        <v>1184.0</v>
      </c>
      <c r="AR330" s="119">
        <v>2823.0</v>
      </c>
      <c r="AS330" s="119">
        <v>6502.0</v>
      </c>
      <c r="AT330" s="119">
        <v>14453.0</v>
      </c>
      <c r="AU330" s="119">
        <v>30996.0</v>
      </c>
      <c r="AV330" s="119">
        <v>64148.0</v>
      </c>
      <c r="AW330" s="119">
        <v>128146.0</v>
      </c>
      <c r="AX330" s="119">
        <v>247134.0</v>
      </c>
      <c r="AY330" s="119">
        <v>460070.0</v>
      </c>
      <c r="AZ330" s="119">
        <v>826413.0</v>
      </c>
      <c r="BA330" s="119">
        <v>1431372.0</v>
      </c>
      <c r="BB330" s="119">
        <v>2388460.0</v>
      </c>
      <c r="BC330" s="119">
        <v>3836417.0</v>
      </c>
      <c r="BD330" s="119">
        <v>5927977.0</v>
      </c>
      <c r="BE330" s="119">
        <v>8810291.0</v>
      </c>
      <c r="BF330" s="119">
        <v>1.2601181E7</v>
      </c>
      <c r="BG330" s="119">
        <v>1.737023E7</v>
      </c>
      <c r="BH330" s="119">
        <v>2.3135869E7</v>
      </c>
      <c r="BI330" s="119">
        <v>2.9884691E7</v>
      </c>
      <c r="BJ330" s="119">
        <v>3.7604553E7</v>
      </c>
      <c r="BK330" s="119">
        <v>4.6301714E7</v>
      </c>
      <c r="BL330" s="119">
        <v>5.5958317E7</v>
      </c>
      <c r="BM330" s="119">
        <v>6.6403127E7</v>
      </c>
      <c r="BN330" s="119">
        <v>7.7130127E7</v>
      </c>
      <c r="BO330" s="119">
        <v>8.7182193E7</v>
      </c>
      <c r="BP330" s="119">
        <v>9.5248292E7</v>
      </c>
      <c r="BQ330" s="119">
        <v>1.00032538E8</v>
      </c>
      <c r="BR330" s="119">
        <v>1.00763377E8</v>
      </c>
      <c r="BS330" s="119">
        <v>9.7561525E7</v>
      </c>
      <c r="BT330" s="119">
        <v>9.1426447E7</v>
      </c>
      <c r="BU330" s="119">
        <v>8.3833058E7</v>
      </c>
      <c r="BV330" s="119">
        <v>7.6173743E7</v>
      </c>
      <c r="BW330" s="119">
        <v>6.9339801E7</v>
      </c>
      <c r="BX330" s="119">
        <v>6.3589483E7</v>
      </c>
      <c r="BY330" s="119">
        <v>5.8660111E7</v>
      </c>
      <c r="BZ330" s="119">
        <v>5.4012883E7</v>
      </c>
      <c r="CA330" s="119">
        <v>4.9136183E7</v>
      </c>
      <c r="CB330" s="119">
        <v>4.3835025E7</v>
      </c>
      <c r="CC330" s="119">
        <v>3.836757E7</v>
      </c>
      <c r="CD330" s="119">
        <v>3.330482E7</v>
      </c>
      <c r="CE330" s="119">
        <v>2.9174759E7</v>
      </c>
      <c r="CF330" s="119">
        <v>2.6139321E7</v>
      </c>
      <c r="CG330" s="119">
        <v>2.3924092E7</v>
      </c>
      <c r="CH330" s="119">
        <v>2.201003E7</v>
      </c>
      <c r="CI330" s="119">
        <v>1.9922178E7</v>
      </c>
      <c r="CJ330" s="119">
        <v>1.7436722E7</v>
      </c>
      <c r="CK330" s="119">
        <v>1.4623464E7</v>
      </c>
      <c r="CL330" s="119">
        <v>1.1746294E7</v>
      </c>
      <c r="CM330" s="119">
        <v>9105332.0</v>
      </c>
      <c r="CN330" s="119">
        <v>6908793.0</v>
      </c>
      <c r="CO330" s="119">
        <v>5222726.0</v>
      </c>
      <c r="CP330" s="119">
        <v>3993973.0</v>
      </c>
      <c r="CQ330" s="119">
        <v>3109000.0</v>
      </c>
      <c r="CR330" s="119">
        <v>2450029.0</v>
      </c>
      <c r="CS330" s="119">
        <v>1928131.0</v>
      </c>
      <c r="CT330" s="119">
        <v>1491891.0</v>
      </c>
      <c r="CU330" s="119">
        <v>1120191.0</v>
      </c>
      <c r="CV330" s="119">
        <v>809012.0</v>
      </c>
      <c r="CW330" s="119">
        <v>559371.0</v>
      </c>
      <c r="CX330" s="119">
        <v>369886.0</v>
      </c>
      <c r="CY330" s="119">
        <v>234364.0</v>
      </c>
      <c r="CZ330" s="119">
        <v>142897.0</v>
      </c>
      <c r="DA330" s="119">
        <v>84339.0</v>
      </c>
      <c r="DB330" s="119">
        <v>48505.0</v>
      </c>
      <c r="DC330" s="119">
        <v>27358.0</v>
      </c>
      <c r="DD330" s="119">
        <v>15214.0</v>
      </c>
      <c r="DE330" s="119">
        <v>8374.0</v>
      </c>
      <c r="DF330" s="119">
        <v>4574.0</v>
      </c>
      <c r="DG330" s="119">
        <v>2485.0</v>
      </c>
      <c r="DH330" s="119">
        <v>1346.0</v>
      </c>
      <c r="DI330" s="119">
        <v>728.0</v>
      </c>
      <c r="DJ330" s="119">
        <v>395.0</v>
      </c>
      <c r="DK330" s="119">
        <v>215.0</v>
      </c>
      <c r="DL330" s="119">
        <v>117.0</v>
      </c>
      <c r="DM330" s="119">
        <v>64.0</v>
      </c>
      <c r="DN330" s="119">
        <v>35.0</v>
      </c>
      <c r="DO330" s="119">
        <v>20.0</v>
      </c>
      <c r="DP330" s="119">
        <v>11.0</v>
      </c>
      <c r="DQ330" s="119">
        <v>6.0</v>
      </c>
      <c r="DR330" s="119">
        <v>3.0</v>
      </c>
      <c r="DS330" s="119">
        <v>2.0</v>
      </c>
      <c r="DT330" s="119">
        <v>1.0</v>
      </c>
      <c r="DU330" s="119">
        <v>0.0</v>
      </c>
      <c r="DV330" s="119">
        <v>0.0</v>
      </c>
      <c r="DW330" s="119">
        <v>0.0</v>
      </c>
      <c r="DX330" s="119">
        <v>0.0</v>
      </c>
      <c r="DY330" s="119">
        <v>0.0</v>
      </c>
      <c r="DZ330" s="119">
        <v>0.0</v>
      </c>
      <c r="EA330" s="119">
        <v>0.0</v>
      </c>
      <c r="EB330" s="119">
        <v>0.0</v>
      </c>
      <c r="EC330" s="119">
        <v>0.0</v>
      </c>
      <c r="ED330" s="119">
        <v>0.0</v>
      </c>
      <c r="EE330" s="119">
        <v>0.0</v>
      </c>
      <c r="EF330" s="119">
        <v>0.0</v>
      </c>
      <c r="EG330" s="119">
        <v>0.0</v>
      </c>
      <c r="EH330" s="119">
        <v>0.0</v>
      </c>
      <c r="EI330" s="63"/>
      <c r="EJ330" s="63"/>
      <c r="EK330" s="134">
        <v>0.0</v>
      </c>
      <c r="EL330" s="134">
        <v>0.0</v>
      </c>
      <c r="EM330" s="134">
        <v>0.0</v>
      </c>
      <c r="EN330" s="134">
        <v>0.0</v>
      </c>
      <c r="EO330" s="134">
        <v>0.0</v>
      </c>
      <c r="EP330" s="134">
        <v>0.0</v>
      </c>
      <c r="EQ330" s="134">
        <v>0.0</v>
      </c>
      <c r="ER330" s="134">
        <v>0.0</v>
      </c>
      <c r="ES330" s="134">
        <v>0.0</v>
      </c>
      <c r="ET330" s="134">
        <v>0.0</v>
      </c>
      <c r="EU330" s="134">
        <v>0.0</v>
      </c>
      <c r="EV330" s="134">
        <v>1.0E-4</v>
      </c>
      <c r="EW330" s="134">
        <v>1.0E-4</v>
      </c>
      <c r="EX330" s="134">
        <v>3.0E-4</v>
      </c>
      <c r="EY330" s="134">
        <v>5.0E-4</v>
      </c>
      <c r="EZ330" s="134">
        <v>8.0E-4</v>
      </c>
      <c r="FA330" s="134">
        <v>0.0014</v>
      </c>
      <c r="FB330" s="134">
        <v>0.0022</v>
      </c>
      <c r="FC330" s="134">
        <v>0.0034</v>
      </c>
      <c r="FD330" s="134">
        <v>0.0051</v>
      </c>
      <c r="FE330" s="134">
        <v>0.0073</v>
      </c>
      <c r="FF330" s="134">
        <v>0.01</v>
      </c>
      <c r="FG330" s="134">
        <v>0.0133</v>
      </c>
      <c r="FH330" s="134">
        <v>0.0172</v>
      </c>
      <c r="FI330" s="134">
        <v>0.0217</v>
      </c>
      <c r="FJ330" s="134">
        <v>0.0267</v>
      </c>
      <c r="FK330" s="134">
        <v>0.0322</v>
      </c>
      <c r="FL330" s="134">
        <v>0.0383</v>
      </c>
      <c r="FM330" s="134">
        <v>0.0444</v>
      </c>
      <c r="FN330" s="134">
        <v>0.0502</v>
      </c>
      <c r="FO330" s="134">
        <v>0.0549</v>
      </c>
      <c r="FP330" s="134">
        <v>0.0576</v>
      </c>
      <c r="FQ330" s="134">
        <v>0.0581</v>
      </c>
      <c r="FR330" s="134">
        <v>0.0562</v>
      </c>
      <c r="FS330" s="134">
        <v>0.0527</v>
      </c>
      <c r="FT330" s="134">
        <v>0.0483</v>
      </c>
      <c r="FU330" s="134">
        <v>0.0439</v>
      </c>
      <c r="FV330" s="134">
        <v>0.04</v>
      </c>
      <c r="FW330" s="134">
        <v>0.0366</v>
      </c>
      <c r="FX330" s="134">
        <v>0.0338</v>
      </c>
      <c r="FY330" s="134">
        <v>0.0311</v>
      </c>
      <c r="FZ330" s="134">
        <v>0.0283</v>
      </c>
      <c r="GA330" s="134">
        <v>0.0253</v>
      </c>
      <c r="GB330" s="134">
        <v>0.0221</v>
      </c>
      <c r="GC330" s="134">
        <v>0.0192</v>
      </c>
      <c r="GD330" s="134">
        <v>0.0168</v>
      </c>
      <c r="GE330" s="134">
        <v>0.0151</v>
      </c>
      <c r="GF330" s="134">
        <v>0.0138</v>
      </c>
      <c r="GG330" s="134">
        <v>0.0127</v>
      </c>
      <c r="GH330" s="134">
        <v>0.0115</v>
      </c>
      <c r="GI330" s="134">
        <v>0.01</v>
      </c>
      <c r="GJ330" s="134">
        <v>0.0084</v>
      </c>
      <c r="GK330" s="134">
        <v>0.0068</v>
      </c>
      <c r="GL330" s="134">
        <v>0.0052</v>
      </c>
      <c r="GM330" s="134">
        <v>0.004</v>
      </c>
      <c r="GN330" s="134">
        <v>0.003</v>
      </c>
      <c r="GO330" s="134">
        <v>0.0023</v>
      </c>
      <c r="GP330" s="134">
        <v>0.0018</v>
      </c>
      <c r="GQ330" s="134">
        <v>0.0014</v>
      </c>
      <c r="GR330" s="134">
        <v>0.0011</v>
      </c>
      <c r="GS330" s="134">
        <v>9.0E-4</v>
      </c>
      <c r="GT330" s="134">
        <v>6.0E-4</v>
      </c>
      <c r="GU330" s="134">
        <v>5.0E-4</v>
      </c>
      <c r="GV330" s="134">
        <v>3.0E-4</v>
      </c>
      <c r="GW330" s="134">
        <v>2.0E-4</v>
      </c>
      <c r="GX330" s="134">
        <v>1.0E-4</v>
      </c>
      <c r="GY330" s="134">
        <v>1.0E-4</v>
      </c>
      <c r="GZ330" s="134">
        <v>0.0</v>
      </c>
      <c r="HA330" s="134">
        <v>0.0</v>
      </c>
      <c r="HB330" s="134">
        <v>0.0</v>
      </c>
      <c r="HC330" s="134">
        <v>0.0</v>
      </c>
      <c r="HD330" s="134">
        <v>0.0</v>
      </c>
      <c r="HE330" s="134">
        <v>0.0</v>
      </c>
      <c r="HF330" s="134">
        <v>0.0</v>
      </c>
      <c r="HG330" s="134">
        <v>0.0</v>
      </c>
      <c r="HH330" s="134">
        <v>0.0</v>
      </c>
      <c r="HI330" s="134">
        <v>0.0</v>
      </c>
      <c r="HJ330" s="134">
        <v>0.0</v>
      </c>
      <c r="HK330" s="134">
        <v>0.0</v>
      </c>
      <c r="HL330" s="134">
        <v>0.0</v>
      </c>
      <c r="HM330" s="134">
        <v>0.0</v>
      </c>
      <c r="HN330" s="134">
        <v>0.0</v>
      </c>
      <c r="HO330" s="134">
        <v>0.0</v>
      </c>
      <c r="HP330" s="134">
        <v>0.0</v>
      </c>
      <c r="HQ330" s="134">
        <v>0.0</v>
      </c>
      <c r="HR330" s="134">
        <v>0.0</v>
      </c>
      <c r="HS330" s="134">
        <v>0.0</v>
      </c>
      <c r="HT330" s="134">
        <v>0.0</v>
      </c>
      <c r="HU330" s="134">
        <v>0.0</v>
      </c>
      <c r="HV330" s="134">
        <v>0.0</v>
      </c>
      <c r="HW330" s="134">
        <v>0.0</v>
      </c>
      <c r="HX330" s="134">
        <v>0.0</v>
      </c>
      <c r="HY330" s="134">
        <v>0.0</v>
      </c>
      <c r="HZ330" s="134">
        <v>0.0</v>
      </c>
      <c r="IA330" s="134">
        <v>0.0</v>
      </c>
      <c r="IB330" s="134">
        <v>0.0</v>
      </c>
      <c r="IC330" s="134">
        <v>0.0</v>
      </c>
      <c r="ID330" s="134">
        <v>0.0</v>
      </c>
      <c r="IE330" s="134">
        <v>0.0</v>
      </c>
      <c r="IF330" s="134">
        <v>0.0</v>
      </c>
      <c r="IG330" s="134">
        <v>0.0</v>
      </c>
    </row>
    <row r="331" hidden="1">
      <c r="A331" s="119" t="s">
        <v>94</v>
      </c>
      <c r="B331" s="119" t="s">
        <v>95</v>
      </c>
      <c r="C331" s="119">
        <v>1963.0</v>
      </c>
      <c r="D331" s="119">
        <v>4.53270751E8</v>
      </c>
      <c r="E331" s="63"/>
      <c r="F331" s="126">
        <v>0.185</v>
      </c>
      <c r="G331" s="126">
        <v>1.0</v>
      </c>
      <c r="H331" s="126">
        <v>0.196</v>
      </c>
      <c r="I331" s="126">
        <v>0.237</v>
      </c>
      <c r="J331" s="126">
        <v>0.419</v>
      </c>
      <c r="K331" s="126">
        <v>0.146</v>
      </c>
      <c r="L331" s="126">
        <v>0.002</v>
      </c>
      <c r="M331" s="63"/>
      <c r="N331" s="126">
        <v>0.148</v>
      </c>
      <c r="O331" s="63"/>
      <c r="P331" s="63"/>
      <c r="Q331" s="119">
        <v>8.3800485E7</v>
      </c>
      <c r="R331" s="63"/>
      <c r="S331" s="119">
        <v>8.8852057E7</v>
      </c>
      <c r="T331" s="119">
        <v>1.07299997E8</v>
      </c>
      <c r="U331" s="119">
        <v>1.90090333E8</v>
      </c>
      <c r="V331" s="119">
        <v>6.6336093E7</v>
      </c>
      <c r="W331" s="119">
        <v>689660.0</v>
      </c>
      <c r="X331" s="63"/>
      <c r="Y331" s="119">
        <v>6.7028363E7</v>
      </c>
      <c r="Z331" s="63"/>
      <c r="AA331" s="63"/>
      <c r="AB331" s="126">
        <v>0.05</v>
      </c>
      <c r="AC331" s="63"/>
      <c r="AD331" s="121">
        <v>0.05</v>
      </c>
      <c r="AE331" s="121">
        <v>0.14</v>
      </c>
      <c r="AF331" s="121">
        <v>0.32</v>
      </c>
      <c r="AG331" s="121">
        <v>0.63</v>
      </c>
      <c r="AH331" s="121">
        <v>0.75</v>
      </c>
      <c r="AI331" s="63"/>
      <c r="AJ331" s="121">
        <v>0.63</v>
      </c>
      <c r="AK331" s="63" t="str">
        <f t="shared" si="1"/>
        <v>The Americas</v>
      </c>
      <c r="AL331" s="119">
        <v>187.0</v>
      </c>
      <c r="AM331" s="119">
        <v>281.0</v>
      </c>
      <c r="AN331" s="119">
        <v>424.0</v>
      </c>
      <c r="AO331" s="119">
        <v>639.0</v>
      </c>
      <c r="AP331" s="119">
        <v>963.0</v>
      </c>
      <c r="AQ331" s="119">
        <v>1453.0</v>
      </c>
      <c r="AR331" s="119">
        <v>2192.0</v>
      </c>
      <c r="AS331" s="119">
        <v>3307.0</v>
      </c>
      <c r="AT331" s="119">
        <v>4978.0</v>
      </c>
      <c r="AU331" s="119">
        <v>7472.0</v>
      </c>
      <c r="AV331" s="119">
        <v>11162.0</v>
      </c>
      <c r="AW331" s="119">
        <v>16570.0</v>
      </c>
      <c r="AX331" s="119">
        <v>24405.0</v>
      </c>
      <c r="AY331" s="119">
        <v>35610.0</v>
      </c>
      <c r="AZ331" s="119">
        <v>51408.0</v>
      </c>
      <c r="BA331" s="119">
        <v>73344.0</v>
      </c>
      <c r="BB331" s="119">
        <v>103316.0</v>
      </c>
      <c r="BC331" s="119">
        <v>143595.0</v>
      </c>
      <c r="BD331" s="119">
        <v>196827.0</v>
      </c>
      <c r="BE331" s="119">
        <v>266021.0</v>
      </c>
      <c r="BF331" s="119">
        <v>354525.0</v>
      </c>
      <c r="BG331" s="119">
        <v>466017.0</v>
      </c>
      <c r="BH331" s="119">
        <v>604512.0</v>
      </c>
      <c r="BI331" s="119">
        <v>774401.0</v>
      </c>
      <c r="BJ331" s="119">
        <v>980525.0</v>
      </c>
      <c r="BK331" s="119">
        <v>1228247.0</v>
      </c>
      <c r="BL331" s="119">
        <v>1523467.0</v>
      </c>
      <c r="BM331" s="119">
        <v>1872489.0</v>
      </c>
      <c r="BN331" s="119">
        <v>2281623.0</v>
      </c>
      <c r="BO331" s="119">
        <v>2756449.0</v>
      </c>
      <c r="BP331" s="119">
        <v>3300709.0</v>
      </c>
      <c r="BQ331" s="119">
        <v>3914914.0</v>
      </c>
      <c r="BR331" s="119">
        <v>4594880.0</v>
      </c>
      <c r="BS331" s="119">
        <v>5330507.0</v>
      </c>
      <c r="BT331" s="119">
        <v>6105179.0</v>
      </c>
      <c r="BU331" s="119">
        <v>6896087.0</v>
      </c>
      <c r="BV331" s="119">
        <v>7675612.0</v>
      </c>
      <c r="BW331" s="119">
        <v>8413658.0</v>
      </c>
      <c r="BX331" s="119">
        <v>9080599.0</v>
      </c>
      <c r="BY331" s="119">
        <v>9650355.0</v>
      </c>
      <c r="BZ331" s="119">
        <v>1.0103145E7</v>
      </c>
      <c r="CA331" s="119">
        <v>1.0427661E7</v>
      </c>
      <c r="CB331" s="119">
        <v>1.0622683E7</v>
      </c>
      <c r="CC331" s="119">
        <v>1.0698411E7</v>
      </c>
      <c r="CD331" s="119">
        <v>1.0677837E7</v>
      </c>
      <c r="CE331" s="119">
        <v>1.0598305E7</v>
      </c>
      <c r="CF331" s="119">
        <v>1.0512954E7</v>
      </c>
      <c r="CG331" s="119">
        <v>1.0491179E7</v>
      </c>
      <c r="CH331" s="119">
        <v>1.0616687E7</v>
      </c>
      <c r="CI331" s="119">
        <v>1.0981333E7</v>
      </c>
      <c r="CJ331" s="119">
        <v>1.1672946E7</v>
      </c>
      <c r="CK331" s="119">
        <v>1.2756128E7</v>
      </c>
      <c r="CL331" s="119">
        <v>1.4247064E7</v>
      </c>
      <c r="CM331" s="119">
        <v>1.6086988E7</v>
      </c>
      <c r="CN331" s="119">
        <v>1.8123309E7</v>
      </c>
      <c r="CO331" s="119">
        <v>2.0110198E7</v>
      </c>
      <c r="CP331" s="119">
        <v>2.1738253E7</v>
      </c>
      <c r="CQ331" s="119">
        <v>2.2693856E7</v>
      </c>
      <c r="CR331" s="119">
        <v>2.2735153E7</v>
      </c>
      <c r="CS331" s="119">
        <v>2.1759973E7</v>
      </c>
      <c r="CT331" s="119">
        <v>1.9839411E7</v>
      </c>
      <c r="CU331" s="119">
        <v>1.7202321E7</v>
      </c>
      <c r="CV331" s="119">
        <v>1.4175744E7</v>
      </c>
      <c r="CW331" s="119">
        <v>1.1103932E7</v>
      </c>
      <c r="CX331" s="119">
        <v>8274780.0</v>
      </c>
      <c r="CY331" s="119">
        <v>5875295.0</v>
      </c>
      <c r="CZ331" s="119">
        <v>3982762.0</v>
      </c>
      <c r="DA331" s="119">
        <v>2584242.0</v>
      </c>
      <c r="DB331" s="119">
        <v>1609893.0</v>
      </c>
      <c r="DC331" s="119">
        <v>966241.0</v>
      </c>
      <c r="DD331" s="119">
        <v>560882.0</v>
      </c>
      <c r="DE331" s="119">
        <v>316210.0</v>
      </c>
      <c r="DF331" s="119">
        <v>173928.0</v>
      </c>
      <c r="DG331" s="119">
        <v>93806.0</v>
      </c>
      <c r="DH331" s="119">
        <v>49902.0</v>
      </c>
      <c r="DI331" s="119">
        <v>26374.0</v>
      </c>
      <c r="DJ331" s="119">
        <v>13978.0</v>
      </c>
      <c r="DK331" s="119">
        <v>7514.0</v>
      </c>
      <c r="DL331" s="119">
        <v>4148.0</v>
      </c>
      <c r="DM331" s="119">
        <v>2377.0</v>
      </c>
      <c r="DN331" s="119">
        <v>1423.0</v>
      </c>
      <c r="DO331" s="119">
        <v>888.0</v>
      </c>
      <c r="DP331" s="119">
        <v>573.0</v>
      </c>
      <c r="DQ331" s="119">
        <v>379.0</v>
      </c>
      <c r="DR331" s="119">
        <v>254.0</v>
      </c>
      <c r="DS331" s="119">
        <v>172.0</v>
      </c>
      <c r="DT331" s="119">
        <v>116.0</v>
      </c>
      <c r="DU331" s="119">
        <v>78.0</v>
      </c>
      <c r="DV331" s="119">
        <v>52.0</v>
      </c>
      <c r="DW331" s="119">
        <v>35.0</v>
      </c>
      <c r="DX331" s="119">
        <v>23.0</v>
      </c>
      <c r="DY331" s="119">
        <v>15.0</v>
      </c>
      <c r="DZ331" s="119">
        <v>10.0</v>
      </c>
      <c r="EA331" s="119">
        <v>6.0</v>
      </c>
      <c r="EB331" s="119">
        <v>4.0</v>
      </c>
      <c r="EC331" s="119">
        <v>3.0</v>
      </c>
      <c r="ED331" s="119">
        <v>2.0</v>
      </c>
      <c r="EE331" s="119">
        <v>1.0</v>
      </c>
      <c r="EF331" s="119">
        <v>1.0</v>
      </c>
      <c r="EG331" s="119">
        <v>0.0</v>
      </c>
      <c r="EH331" s="119">
        <v>0.0</v>
      </c>
      <c r="EI331" s="63"/>
      <c r="EJ331" s="63"/>
      <c r="EK331" s="134">
        <v>0.0</v>
      </c>
      <c r="EL331" s="134">
        <v>0.0</v>
      </c>
      <c r="EM331" s="134">
        <v>0.0</v>
      </c>
      <c r="EN331" s="134">
        <v>0.0</v>
      </c>
      <c r="EO331" s="134">
        <v>0.0</v>
      </c>
      <c r="EP331" s="134">
        <v>0.0</v>
      </c>
      <c r="EQ331" s="134">
        <v>0.0</v>
      </c>
      <c r="ER331" s="134">
        <v>0.0</v>
      </c>
      <c r="ES331" s="134">
        <v>0.0</v>
      </c>
      <c r="ET331" s="134">
        <v>0.0</v>
      </c>
      <c r="EU331" s="134">
        <v>0.0</v>
      </c>
      <c r="EV331" s="134">
        <v>0.0</v>
      </c>
      <c r="EW331" s="134">
        <v>1.0E-4</v>
      </c>
      <c r="EX331" s="134">
        <v>1.0E-4</v>
      </c>
      <c r="EY331" s="134">
        <v>1.0E-4</v>
      </c>
      <c r="EZ331" s="134">
        <v>2.0E-4</v>
      </c>
      <c r="FA331" s="134">
        <v>2.0E-4</v>
      </c>
      <c r="FB331" s="134">
        <v>3.0E-4</v>
      </c>
      <c r="FC331" s="134">
        <v>4.0E-4</v>
      </c>
      <c r="FD331" s="134">
        <v>6.0E-4</v>
      </c>
      <c r="FE331" s="134">
        <v>8.0E-4</v>
      </c>
      <c r="FF331" s="134">
        <v>0.001</v>
      </c>
      <c r="FG331" s="134">
        <v>0.0013</v>
      </c>
      <c r="FH331" s="134">
        <v>0.0017</v>
      </c>
      <c r="FI331" s="134">
        <v>0.0022</v>
      </c>
      <c r="FJ331" s="134">
        <v>0.0027</v>
      </c>
      <c r="FK331" s="134">
        <v>0.0034</v>
      </c>
      <c r="FL331" s="134">
        <v>0.0041</v>
      </c>
      <c r="FM331" s="134">
        <v>0.005</v>
      </c>
      <c r="FN331" s="134">
        <v>0.0061</v>
      </c>
      <c r="FO331" s="134">
        <v>0.0073</v>
      </c>
      <c r="FP331" s="134">
        <v>0.0086</v>
      </c>
      <c r="FQ331" s="134">
        <v>0.0101</v>
      </c>
      <c r="FR331" s="134">
        <v>0.0118</v>
      </c>
      <c r="FS331" s="134">
        <v>0.0135</v>
      </c>
      <c r="FT331" s="134">
        <v>0.0152</v>
      </c>
      <c r="FU331" s="134">
        <v>0.0169</v>
      </c>
      <c r="FV331" s="134">
        <v>0.0186</v>
      </c>
      <c r="FW331" s="134">
        <v>0.02</v>
      </c>
      <c r="FX331" s="134">
        <v>0.0213</v>
      </c>
      <c r="FY331" s="134">
        <v>0.0223</v>
      </c>
      <c r="FZ331" s="134">
        <v>0.023</v>
      </c>
      <c r="GA331" s="134">
        <v>0.0234</v>
      </c>
      <c r="GB331" s="134">
        <v>0.0236</v>
      </c>
      <c r="GC331" s="134">
        <v>0.0236</v>
      </c>
      <c r="GD331" s="134">
        <v>0.0234</v>
      </c>
      <c r="GE331" s="134">
        <v>0.0232</v>
      </c>
      <c r="GF331" s="134">
        <v>0.0231</v>
      </c>
      <c r="GG331" s="134">
        <v>0.0234</v>
      </c>
      <c r="GH331" s="134">
        <v>0.0242</v>
      </c>
      <c r="GI331" s="134">
        <v>0.0258</v>
      </c>
      <c r="GJ331" s="134">
        <v>0.0281</v>
      </c>
      <c r="GK331" s="134">
        <v>0.0314</v>
      </c>
      <c r="GL331" s="134">
        <v>0.0355</v>
      </c>
      <c r="GM331" s="134">
        <v>0.04</v>
      </c>
      <c r="GN331" s="134">
        <v>0.0444</v>
      </c>
      <c r="GO331" s="134">
        <v>0.048</v>
      </c>
      <c r="GP331" s="134">
        <v>0.0501</v>
      </c>
      <c r="GQ331" s="134">
        <v>0.0502</v>
      </c>
      <c r="GR331" s="134">
        <v>0.048</v>
      </c>
      <c r="GS331" s="134">
        <v>0.0438</v>
      </c>
      <c r="GT331" s="134">
        <v>0.038</v>
      </c>
      <c r="GU331" s="134">
        <v>0.0313</v>
      </c>
      <c r="GV331" s="134">
        <v>0.0245</v>
      </c>
      <c r="GW331" s="134">
        <v>0.0183</v>
      </c>
      <c r="GX331" s="134">
        <v>0.013</v>
      </c>
      <c r="GY331" s="134">
        <v>0.0088</v>
      </c>
      <c r="GZ331" s="134">
        <v>0.0057</v>
      </c>
      <c r="HA331" s="134">
        <v>0.0036</v>
      </c>
      <c r="HB331" s="134">
        <v>0.0021</v>
      </c>
      <c r="HC331" s="134">
        <v>0.0012</v>
      </c>
      <c r="HD331" s="134">
        <v>7.0E-4</v>
      </c>
      <c r="HE331" s="134">
        <v>4.0E-4</v>
      </c>
      <c r="HF331" s="134">
        <v>2.0E-4</v>
      </c>
      <c r="HG331" s="134">
        <v>1.0E-4</v>
      </c>
      <c r="HH331" s="134">
        <v>1.0E-4</v>
      </c>
      <c r="HI331" s="134">
        <v>0.0</v>
      </c>
      <c r="HJ331" s="134">
        <v>0.0</v>
      </c>
      <c r="HK331" s="134">
        <v>0.0</v>
      </c>
      <c r="HL331" s="134">
        <v>0.0</v>
      </c>
      <c r="HM331" s="134">
        <v>0.0</v>
      </c>
      <c r="HN331" s="134">
        <v>0.0</v>
      </c>
      <c r="HO331" s="134">
        <v>0.0</v>
      </c>
      <c r="HP331" s="134">
        <v>0.0</v>
      </c>
      <c r="HQ331" s="134">
        <v>0.0</v>
      </c>
      <c r="HR331" s="134">
        <v>0.0</v>
      </c>
      <c r="HS331" s="134">
        <v>0.0</v>
      </c>
      <c r="HT331" s="134">
        <v>0.0</v>
      </c>
      <c r="HU331" s="134">
        <v>0.0</v>
      </c>
      <c r="HV331" s="134">
        <v>0.0</v>
      </c>
      <c r="HW331" s="134">
        <v>0.0</v>
      </c>
      <c r="HX331" s="134">
        <v>0.0</v>
      </c>
      <c r="HY331" s="134">
        <v>0.0</v>
      </c>
      <c r="HZ331" s="134">
        <v>0.0</v>
      </c>
      <c r="IA331" s="134">
        <v>0.0</v>
      </c>
      <c r="IB331" s="134">
        <v>0.0</v>
      </c>
      <c r="IC331" s="134">
        <v>0.0</v>
      </c>
      <c r="ID331" s="134">
        <v>0.0</v>
      </c>
      <c r="IE331" s="134">
        <v>0.0</v>
      </c>
      <c r="IF331" s="134">
        <v>0.0</v>
      </c>
      <c r="IG331" s="134">
        <v>0.0</v>
      </c>
    </row>
    <row r="332" hidden="1">
      <c r="A332" s="119" t="s">
        <v>96</v>
      </c>
      <c r="B332" s="119" t="s">
        <v>97</v>
      </c>
      <c r="C332" s="119">
        <v>1963.0</v>
      </c>
      <c r="D332" s="119">
        <v>6.64557529E8</v>
      </c>
      <c r="E332" s="63"/>
      <c r="F332" s="126">
        <v>0.098</v>
      </c>
      <c r="G332" s="126">
        <v>1.0</v>
      </c>
      <c r="H332" s="126">
        <v>0.115</v>
      </c>
      <c r="I332" s="126">
        <v>0.359</v>
      </c>
      <c r="J332" s="126">
        <v>0.476</v>
      </c>
      <c r="K332" s="126">
        <v>0.05</v>
      </c>
      <c r="L332" s="126">
        <v>0.0</v>
      </c>
      <c r="M332" s="63"/>
      <c r="N332" s="126">
        <v>0.051</v>
      </c>
      <c r="O332" s="63"/>
      <c r="P332" s="63"/>
      <c r="Q332" s="119">
        <v>6.506029E7</v>
      </c>
      <c r="R332" s="63"/>
      <c r="S332" s="119">
        <v>7.6440829E7</v>
      </c>
      <c r="T332" s="119">
        <v>2.38455911E8</v>
      </c>
      <c r="U332" s="119">
        <v>3.16043242E8</v>
      </c>
      <c r="V332" s="119">
        <v>3.3470696E7</v>
      </c>
      <c r="W332" s="119">
        <v>146720.0</v>
      </c>
      <c r="X332" s="63"/>
      <c r="Y332" s="119">
        <v>3.3617547E7</v>
      </c>
      <c r="Z332" s="63"/>
      <c r="AA332" s="63"/>
      <c r="AB332" s="126">
        <v>0.039</v>
      </c>
      <c r="AC332" s="63"/>
      <c r="AD332" s="121">
        <v>0.04</v>
      </c>
      <c r="AE332" s="121">
        <v>0.3</v>
      </c>
      <c r="AF332" s="121">
        <v>0.53</v>
      </c>
      <c r="AG332" s="121">
        <v>0.32</v>
      </c>
      <c r="AH332" s="121">
        <v>0.16</v>
      </c>
      <c r="AI332" s="63"/>
      <c r="AJ332" s="121">
        <v>0.32</v>
      </c>
      <c r="AK332" s="63" t="str">
        <f t="shared" si="1"/>
        <v>Europe</v>
      </c>
      <c r="AL332" s="119">
        <v>0.0</v>
      </c>
      <c r="AM332" s="119">
        <v>0.0</v>
      </c>
      <c r="AN332" s="119">
        <v>0.0</v>
      </c>
      <c r="AO332" s="119">
        <v>0.0</v>
      </c>
      <c r="AP332" s="119">
        <v>1.0</v>
      </c>
      <c r="AQ332" s="119">
        <v>2.0</v>
      </c>
      <c r="AR332" s="119">
        <v>4.0</v>
      </c>
      <c r="AS332" s="119">
        <v>7.0</v>
      </c>
      <c r="AT332" s="119">
        <v>13.0</v>
      </c>
      <c r="AU332" s="119">
        <v>23.0</v>
      </c>
      <c r="AV332" s="119">
        <v>42.0</v>
      </c>
      <c r="AW332" s="119">
        <v>74.0</v>
      </c>
      <c r="AX332" s="119">
        <v>128.0</v>
      </c>
      <c r="AY332" s="119">
        <v>219.0</v>
      </c>
      <c r="AZ332" s="119">
        <v>368.0</v>
      </c>
      <c r="BA332" s="119">
        <v>608.0</v>
      </c>
      <c r="BB332" s="119">
        <v>988.0</v>
      </c>
      <c r="BC332" s="119">
        <v>1579.0</v>
      </c>
      <c r="BD332" s="119">
        <v>2482.0</v>
      </c>
      <c r="BE332" s="119">
        <v>3840.0</v>
      </c>
      <c r="BF332" s="119">
        <v>5852.0</v>
      </c>
      <c r="BG332" s="119">
        <v>8792.0</v>
      </c>
      <c r="BH332" s="119">
        <v>13036.0</v>
      </c>
      <c r="BI332" s="119">
        <v>19111.0</v>
      </c>
      <c r="BJ332" s="119">
        <v>27762.0</v>
      </c>
      <c r="BK332" s="119">
        <v>40089.0</v>
      </c>
      <c r="BL332" s="119">
        <v>57761.0</v>
      </c>
      <c r="BM332" s="119">
        <v>83443.0</v>
      </c>
      <c r="BN332" s="119">
        <v>121573.0</v>
      </c>
      <c r="BO332" s="119">
        <v>179890.0</v>
      </c>
      <c r="BP332" s="119">
        <v>272318.0</v>
      </c>
      <c r="BQ332" s="119">
        <v>424293.0</v>
      </c>
      <c r="BR332" s="119">
        <v>682196.0</v>
      </c>
      <c r="BS332" s="119">
        <v>1129142.0</v>
      </c>
      <c r="BT332" s="119">
        <v>1907953.0</v>
      </c>
      <c r="BU332" s="119">
        <v>3242802.0</v>
      </c>
      <c r="BV332" s="119">
        <v>5427484.0</v>
      </c>
      <c r="BW332" s="119">
        <v>8723529.0</v>
      </c>
      <c r="BX332" s="119">
        <v>1.3136847E7</v>
      </c>
      <c r="BY332" s="119">
        <v>1.81655E7</v>
      </c>
      <c r="BZ332" s="119">
        <v>2.2761078E7</v>
      </c>
      <c r="CA332" s="119">
        <v>2.5705597E7</v>
      </c>
      <c r="CB332" s="119">
        <v>2.6271382E7</v>
      </c>
      <c r="CC332" s="119">
        <v>2.4689972E7</v>
      </c>
      <c r="CD332" s="119">
        <v>2.2044715E7</v>
      </c>
      <c r="CE332" s="119">
        <v>1.97E7</v>
      </c>
      <c r="CF332" s="119">
        <v>1.8740673E7</v>
      </c>
      <c r="CG332" s="119">
        <v>1.9732392E7</v>
      </c>
      <c r="CH332" s="119">
        <v>2.269475E7</v>
      </c>
      <c r="CI332" s="119">
        <v>2.7072147E7</v>
      </c>
      <c r="CJ332" s="119">
        <v>3.1804282E7</v>
      </c>
      <c r="CK332" s="119">
        <v>3.5735783E7</v>
      </c>
      <c r="CL332" s="119">
        <v>3.815952E7</v>
      </c>
      <c r="CM332" s="119">
        <v>3.8977719E7</v>
      </c>
      <c r="CN332" s="119">
        <v>3.8422288E7</v>
      </c>
      <c r="CO332" s="119">
        <v>3.6738252E7</v>
      </c>
      <c r="CP332" s="119">
        <v>3.406092E7</v>
      </c>
      <c r="CQ332" s="119">
        <v>3.0455286E7</v>
      </c>
      <c r="CR332" s="119">
        <v>2.6052779E7</v>
      </c>
      <c r="CS332" s="119">
        <v>2.1168577E7</v>
      </c>
      <c r="CT332" s="119">
        <v>1.6272117E7</v>
      </c>
      <c r="CU332" s="119">
        <v>1.1830431E7</v>
      </c>
      <c r="CV332" s="119">
        <v>8157694.0</v>
      </c>
      <c r="CW332" s="119">
        <v>5361486.0</v>
      </c>
      <c r="CX332" s="119">
        <v>3380017.0</v>
      </c>
      <c r="CY332" s="119">
        <v>2058539.0</v>
      </c>
      <c r="CZ332" s="119">
        <v>1219717.0</v>
      </c>
      <c r="DA332" s="119">
        <v>707361.0</v>
      </c>
      <c r="DB332" s="119">
        <v>403273.0</v>
      </c>
      <c r="DC332" s="119">
        <v>226582.0</v>
      </c>
      <c r="DD332" s="119">
        <v>125598.0</v>
      </c>
      <c r="DE332" s="119">
        <v>68707.0</v>
      </c>
      <c r="DF332" s="119">
        <v>37097.0</v>
      </c>
      <c r="DG332" s="119">
        <v>19773.0</v>
      </c>
      <c r="DH332" s="119">
        <v>10404.0</v>
      </c>
      <c r="DI332" s="119">
        <v>5402.0</v>
      </c>
      <c r="DJ332" s="119">
        <v>2765.0</v>
      </c>
      <c r="DK332" s="119">
        <v>1392.0</v>
      </c>
      <c r="DL332" s="119">
        <v>688.0</v>
      </c>
      <c r="DM332" s="119">
        <v>333.0</v>
      </c>
      <c r="DN332" s="119">
        <v>158.0</v>
      </c>
      <c r="DO332" s="119">
        <v>73.0</v>
      </c>
      <c r="DP332" s="119">
        <v>33.0</v>
      </c>
      <c r="DQ332" s="119">
        <v>14.0</v>
      </c>
      <c r="DR332" s="119">
        <v>6.0</v>
      </c>
      <c r="DS332" s="119">
        <v>3.0</v>
      </c>
      <c r="DT332" s="119">
        <v>1.0</v>
      </c>
      <c r="DU332" s="119">
        <v>0.0</v>
      </c>
      <c r="DV332" s="119">
        <v>0.0</v>
      </c>
      <c r="DW332" s="119">
        <v>0.0</v>
      </c>
      <c r="DX332" s="119">
        <v>0.0</v>
      </c>
      <c r="DY332" s="119">
        <v>0.0</v>
      </c>
      <c r="DZ332" s="119">
        <v>0.0</v>
      </c>
      <c r="EA332" s="119">
        <v>0.0</v>
      </c>
      <c r="EB332" s="119">
        <v>0.0</v>
      </c>
      <c r="EC332" s="119">
        <v>0.0</v>
      </c>
      <c r="ED332" s="119">
        <v>0.0</v>
      </c>
      <c r="EE332" s="119">
        <v>0.0</v>
      </c>
      <c r="EF332" s="119">
        <v>0.0</v>
      </c>
      <c r="EG332" s="119">
        <v>0.0</v>
      </c>
      <c r="EH332" s="119">
        <v>0.0</v>
      </c>
      <c r="EI332" s="63"/>
      <c r="EJ332" s="63"/>
      <c r="EK332" s="134">
        <v>0.0</v>
      </c>
      <c r="EL332" s="134">
        <v>0.0</v>
      </c>
      <c r="EM332" s="134">
        <v>0.0</v>
      </c>
      <c r="EN332" s="134">
        <v>0.0</v>
      </c>
      <c r="EO332" s="134">
        <v>0.0</v>
      </c>
      <c r="EP332" s="134">
        <v>0.0</v>
      </c>
      <c r="EQ332" s="134">
        <v>0.0</v>
      </c>
      <c r="ER332" s="134">
        <v>0.0</v>
      </c>
      <c r="ES332" s="134">
        <v>0.0</v>
      </c>
      <c r="ET332" s="134">
        <v>0.0</v>
      </c>
      <c r="EU332" s="134">
        <v>0.0</v>
      </c>
      <c r="EV332" s="134">
        <v>0.0</v>
      </c>
      <c r="EW332" s="134">
        <v>0.0</v>
      </c>
      <c r="EX332" s="134">
        <v>0.0</v>
      </c>
      <c r="EY332" s="134">
        <v>0.0</v>
      </c>
      <c r="EZ332" s="134">
        <v>0.0</v>
      </c>
      <c r="FA332" s="134">
        <v>0.0</v>
      </c>
      <c r="FB332" s="134">
        <v>0.0</v>
      </c>
      <c r="FC332" s="134">
        <v>0.0</v>
      </c>
      <c r="FD332" s="134">
        <v>0.0</v>
      </c>
      <c r="FE332" s="134">
        <v>0.0</v>
      </c>
      <c r="FF332" s="134">
        <v>0.0</v>
      </c>
      <c r="FG332" s="134">
        <v>0.0</v>
      </c>
      <c r="FH332" s="134">
        <v>0.0</v>
      </c>
      <c r="FI332" s="134">
        <v>0.0</v>
      </c>
      <c r="FJ332" s="134">
        <v>1.0E-4</v>
      </c>
      <c r="FK332" s="134">
        <v>1.0E-4</v>
      </c>
      <c r="FL332" s="134">
        <v>1.0E-4</v>
      </c>
      <c r="FM332" s="134">
        <v>2.0E-4</v>
      </c>
      <c r="FN332" s="134">
        <v>3.0E-4</v>
      </c>
      <c r="FO332" s="134">
        <v>4.0E-4</v>
      </c>
      <c r="FP332" s="134">
        <v>6.0E-4</v>
      </c>
      <c r="FQ332" s="134">
        <v>0.001</v>
      </c>
      <c r="FR332" s="134">
        <v>0.0017</v>
      </c>
      <c r="FS332" s="134">
        <v>0.0029</v>
      </c>
      <c r="FT332" s="134">
        <v>0.0049</v>
      </c>
      <c r="FU332" s="134">
        <v>0.0082</v>
      </c>
      <c r="FV332" s="134">
        <v>0.0131</v>
      </c>
      <c r="FW332" s="134">
        <v>0.0198</v>
      </c>
      <c r="FX332" s="134">
        <v>0.0273</v>
      </c>
      <c r="FY332" s="134">
        <v>0.0342</v>
      </c>
      <c r="FZ332" s="134">
        <v>0.0387</v>
      </c>
      <c r="GA332" s="134">
        <v>0.0395</v>
      </c>
      <c r="GB332" s="134">
        <v>0.0372</v>
      </c>
      <c r="GC332" s="134">
        <v>0.0332</v>
      </c>
      <c r="GD332" s="134">
        <v>0.0296</v>
      </c>
      <c r="GE332" s="134">
        <v>0.0282</v>
      </c>
      <c r="GF332" s="134">
        <v>0.0297</v>
      </c>
      <c r="GG332" s="134">
        <v>0.0342</v>
      </c>
      <c r="GH332" s="134">
        <v>0.0407</v>
      </c>
      <c r="GI332" s="134">
        <v>0.0479</v>
      </c>
      <c r="GJ332" s="134">
        <v>0.0538</v>
      </c>
      <c r="GK332" s="134">
        <v>0.0574</v>
      </c>
      <c r="GL332" s="134">
        <v>0.0587</v>
      </c>
      <c r="GM332" s="134">
        <v>0.0578</v>
      </c>
      <c r="GN332" s="134">
        <v>0.0553</v>
      </c>
      <c r="GO332" s="134">
        <v>0.0513</v>
      </c>
      <c r="GP332" s="134">
        <v>0.0458</v>
      </c>
      <c r="GQ332" s="134">
        <v>0.0392</v>
      </c>
      <c r="GR332" s="134">
        <v>0.0319</v>
      </c>
      <c r="GS332" s="134">
        <v>0.0245</v>
      </c>
      <c r="GT332" s="134">
        <v>0.0178</v>
      </c>
      <c r="GU332" s="134">
        <v>0.0123</v>
      </c>
      <c r="GV332" s="134">
        <v>0.0081</v>
      </c>
      <c r="GW332" s="134">
        <v>0.0051</v>
      </c>
      <c r="GX332" s="134">
        <v>0.0031</v>
      </c>
      <c r="GY332" s="134">
        <v>0.0018</v>
      </c>
      <c r="GZ332" s="134">
        <v>0.0011</v>
      </c>
      <c r="HA332" s="134">
        <v>6.0E-4</v>
      </c>
      <c r="HB332" s="134">
        <v>3.0E-4</v>
      </c>
      <c r="HC332" s="134">
        <v>2.0E-4</v>
      </c>
      <c r="HD332" s="134">
        <v>1.0E-4</v>
      </c>
      <c r="HE332" s="134">
        <v>1.0E-4</v>
      </c>
      <c r="HF332" s="134">
        <v>0.0</v>
      </c>
      <c r="HG332" s="134">
        <v>0.0</v>
      </c>
      <c r="HH332" s="134">
        <v>0.0</v>
      </c>
      <c r="HI332" s="134">
        <v>0.0</v>
      </c>
      <c r="HJ332" s="134">
        <v>0.0</v>
      </c>
      <c r="HK332" s="134">
        <v>0.0</v>
      </c>
      <c r="HL332" s="134">
        <v>0.0</v>
      </c>
      <c r="HM332" s="134">
        <v>0.0</v>
      </c>
      <c r="HN332" s="134">
        <v>0.0</v>
      </c>
      <c r="HO332" s="134">
        <v>0.0</v>
      </c>
      <c r="HP332" s="134">
        <v>0.0</v>
      </c>
      <c r="HQ332" s="134">
        <v>0.0</v>
      </c>
      <c r="HR332" s="134">
        <v>0.0</v>
      </c>
      <c r="HS332" s="134">
        <v>0.0</v>
      </c>
      <c r="HT332" s="134">
        <v>0.0</v>
      </c>
      <c r="HU332" s="134">
        <v>0.0</v>
      </c>
      <c r="HV332" s="134">
        <v>0.0</v>
      </c>
      <c r="HW332" s="134">
        <v>0.0</v>
      </c>
      <c r="HX332" s="134">
        <v>0.0</v>
      </c>
      <c r="HY332" s="134">
        <v>0.0</v>
      </c>
      <c r="HZ332" s="134">
        <v>0.0</v>
      </c>
      <c r="IA332" s="134">
        <v>0.0</v>
      </c>
      <c r="IB332" s="134">
        <v>0.0</v>
      </c>
      <c r="IC332" s="134">
        <v>0.0</v>
      </c>
      <c r="ID332" s="134">
        <v>0.0</v>
      </c>
      <c r="IE332" s="134">
        <v>0.0</v>
      </c>
      <c r="IF332" s="134">
        <v>0.0</v>
      </c>
      <c r="IG332" s="134">
        <v>0.0</v>
      </c>
    </row>
    <row r="333" hidden="1">
      <c r="A333" s="119" t="s">
        <v>98</v>
      </c>
      <c r="B333" s="119" t="s">
        <v>99</v>
      </c>
      <c r="C333" s="119">
        <v>1963.0</v>
      </c>
      <c r="D333" s="119">
        <v>3.06331209E8</v>
      </c>
      <c r="E333" s="63"/>
      <c r="F333" s="126">
        <v>0.511</v>
      </c>
      <c r="G333" s="126">
        <v>1.0</v>
      </c>
      <c r="H333" s="126">
        <v>0.54</v>
      </c>
      <c r="I333" s="126">
        <v>0.392</v>
      </c>
      <c r="J333" s="126">
        <v>0.062</v>
      </c>
      <c r="K333" s="126">
        <v>0.005</v>
      </c>
      <c r="L333" s="126">
        <v>0.0</v>
      </c>
      <c r="M333" s="63"/>
      <c r="N333" s="126">
        <v>0.005</v>
      </c>
      <c r="O333" s="63"/>
      <c r="P333" s="63"/>
      <c r="Q333" s="119">
        <v>1.56528532E8</v>
      </c>
      <c r="R333" s="63"/>
      <c r="S333" s="119">
        <v>1.65557806E8</v>
      </c>
      <c r="T333" s="119">
        <v>1.20216637E8</v>
      </c>
      <c r="U333" s="119">
        <v>1.9045324E7</v>
      </c>
      <c r="V333" s="119">
        <v>1445964.0</v>
      </c>
      <c r="W333" s="119">
        <v>63670.0</v>
      </c>
      <c r="X333" s="63"/>
      <c r="Y333" s="119">
        <v>1511441.0</v>
      </c>
      <c r="Z333" s="63"/>
      <c r="AA333" s="63"/>
      <c r="AB333" s="126">
        <v>0.094</v>
      </c>
      <c r="AC333" s="63"/>
      <c r="AD333" s="121">
        <v>0.1</v>
      </c>
      <c r="AE333" s="121">
        <v>0.15</v>
      </c>
      <c r="AF333" s="121">
        <v>0.03</v>
      </c>
      <c r="AG333" s="121">
        <v>0.01</v>
      </c>
      <c r="AH333" s="121">
        <v>0.07</v>
      </c>
      <c r="AI333" s="63"/>
      <c r="AJ333" s="121">
        <v>0.01</v>
      </c>
      <c r="AK333" s="63" t="str">
        <f t="shared" si="1"/>
        <v>Africa</v>
      </c>
      <c r="AL333" s="119">
        <v>7903.0</v>
      </c>
      <c r="AM333" s="119">
        <v>10347.0</v>
      </c>
      <c r="AN333" s="119">
        <v>13497.0</v>
      </c>
      <c r="AO333" s="119">
        <v>17540.0</v>
      </c>
      <c r="AP333" s="119">
        <v>22710.0</v>
      </c>
      <c r="AQ333" s="119">
        <v>29292.0</v>
      </c>
      <c r="AR333" s="119">
        <v>37638.0</v>
      </c>
      <c r="AS333" s="119">
        <v>48177.0</v>
      </c>
      <c r="AT333" s="119">
        <v>61432.0</v>
      </c>
      <c r="AU333" s="119">
        <v>78037.0</v>
      </c>
      <c r="AV333" s="119">
        <v>98760.0</v>
      </c>
      <c r="AW333" s="119">
        <v>124531.0</v>
      </c>
      <c r="AX333" s="119">
        <v>156470.0</v>
      </c>
      <c r="AY333" s="119">
        <v>195932.0</v>
      </c>
      <c r="AZ333" s="119">
        <v>244554.0</v>
      </c>
      <c r="BA333" s="119">
        <v>304309.0</v>
      </c>
      <c r="BB333" s="119">
        <v>377579.0</v>
      </c>
      <c r="BC333" s="119">
        <v>467231.0</v>
      </c>
      <c r="BD333" s="119">
        <v>576711.0</v>
      </c>
      <c r="BE333" s="119">
        <v>710139.0</v>
      </c>
      <c r="BF333" s="119">
        <v>872410.0</v>
      </c>
      <c r="BG333" s="119">
        <v>1069288.0</v>
      </c>
      <c r="BH333" s="119">
        <v>1307487.0</v>
      </c>
      <c r="BI333" s="119">
        <v>1594734.0</v>
      </c>
      <c r="BJ333" s="119">
        <v>1939832.0</v>
      </c>
      <c r="BK333" s="119">
        <v>2352724.0</v>
      </c>
      <c r="BL333" s="119">
        <v>2844612.0</v>
      </c>
      <c r="BM333" s="119">
        <v>3428089.0</v>
      </c>
      <c r="BN333" s="119">
        <v>4117151.0</v>
      </c>
      <c r="BO333" s="119">
        <v>4926779.0</v>
      </c>
      <c r="BP333" s="119">
        <v>5871677.0</v>
      </c>
      <c r="BQ333" s="119">
        <v>6963905.0</v>
      </c>
      <c r="BR333" s="119">
        <v>8209403.0</v>
      </c>
      <c r="BS333" s="119">
        <v>9603480.0</v>
      </c>
      <c r="BT333" s="119">
        <v>1.1124787E7</v>
      </c>
      <c r="BU333" s="119">
        <v>1.2726982E7</v>
      </c>
      <c r="BV333" s="119">
        <v>1.4329083E7</v>
      </c>
      <c r="BW333" s="119">
        <v>1.5810302E7</v>
      </c>
      <c r="BX333" s="119">
        <v>1.701929E7</v>
      </c>
      <c r="BY333" s="119">
        <v>1.7804454E7</v>
      </c>
      <c r="BZ333" s="119">
        <v>1.8058548E7</v>
      </c>
      <c r="CA333" s="119">
        <v>1.7756038E7</v>
      </c>
      <c r="CB333" s="119">
        <v>1.6960528E7</v>
      </c>
      <c r="CC333" s="119">
        <v>1.5796785E7</v>
      </c>
      <c r="CD333" s="119">
        <v>1.4404693E7</v>
      </c>
      <c r="CE333" s="119">
        <v>1.2901396E7</v>
      </c>
      <c r="CF333" s="119">
        <v>1.1367284E7</v>
      </c>
      <c r="CG333" s="119">
        <v>9853007.0</v>
      </c>
      <c r="CH333" s="119">
        <v>8394007.0</v>
      </c>
      <c r="CI333" s="119">
        <v>7020895.0</v>
      </c>
      <c r="CJ333" s="119">
        <v>5762004.0</v>
      </c>
      <c r="CK333" s="119">
        <v>4640769.0</v>
      </c>
      <c r="CL333" s="119">
        <v>3672101.0</v>
      </c>
      <c r="CM333" s="119">
        <v>2860431.0</v>
      </c>
      <c r="CN333" s="119">
        <v>2200080.0</v>
      </c>
      <c r="CO333" s="119">
        <v>1677373.0</v>
      </c>
      <c r="CP333" s="119">
        <v>1273570.0</v>
      </c>
      <c r="CQ333" s="119">
        <v>967793.0</v>
      </c>
      <c r="CR333" s="119">
        <v>739460.0</v>
      </c>
      <c r="CS333" s="119">
        <v>569987.0</v>
      </c>
      <c r="CT333" s="119">
        <v>443762.0</v>
      </c>
      <c r="CU333" s="119">
        <v>348480.0</v>
      </c>
      <c r="CV333" s="119">
        <v>275025.0</v>
      </c>
      <c r="CW333" s="119">
        <v>217031.0</v>
      </c>
      <c r="CX333" s="119">
        <v>170309.0</v>
      </c>
      <c r="CY333" s="119">
        <v>132229.0</v>
      </c>
      <c r="CZ333" s="119">
        <v>101166.0</v>
      </c>
      <c r="DA333" s="119">
        <v>76062.0</v>
      </c>
      <c r="DB333" s="119">
        <v>56121.0</v>
      </c>
      <c r="DC333" s="119">
        <v>40634.0</v>
      </c>
      <c r="DD333" s="119">
        <v>28907.0</v>
      </c>
      <c r="DE333" s="119">
        <v>20254.0</v>
      </c>
      <c r="DF333" s="119">
        <v>14025.0</v>
      </c>
      <c r="DG333" s="119">
        <v>9639.0</v>
      </c>
      <c r="DH333" s="119">
        <v>6605.0</v>
      </c>
      <c r="DI333" s="119">
        <v>4531.0</v>
      </c>
      <c r="DJ333" s="119">
        <v>3122.0</v>
      </c>
      <c r="DK333" s="119">
        <v>2166.0</v>
      </c>
      <c r="DL333" s="119">
        <v>1513.0</v>
      </c>
      <c r="DM333" s="119">
        <v>1064.0</v>
      </c>
      <c r="DN333" s="119">
        <v>752.0</v>
      </c>
      <c r="DO333" s="119">
        <v>533.0</v>
      </c>
      <c r="DP333" s="119">
        <v>378.0</v>
      </c>
      <c r="DQ333" s="119">
        <v>268.0</v>
      </c>
      <c r="DR333" s="119">
        <v>189.0</v>
      </c>
      <c r="DS333" s="119">
        <v>134.0</v>
      </c>
      <c r="DT333" s="119">
        <v>94.0</v>
      </c>
      <c r="DU333" s="119">
        <v>66.0</v>
      </c>
      <c r="DV333" s="119">
        <v>46.0</v>
      </c>
      <c r="DW333" s="119">
        <v>32.0</v>
      </c>
      <c r="DX333" s="119">
        <v>22.0</v>
      </c>
      <c r="DY333" s="119">
        <v>15.0</v>
      </c>
      <c r="DZ333" s="119">
        <v>10.0</v>
      </c>
      <c r="EA333" s="119">
        <v>7.0</v>
      </c>
      <c r="EB333" s="119">
        <v>5.0</v>
      </c>
      <c r="EC333" s="119">
        <v>3.0</v>
      </c>
      <c r="ED333" s="119">
        <v>2.0</v>
      </c>
      <c r="EE333" s="119">
        <v>1.0</v>
      </c>
      <c r="EF333" s="119">
        <v>1.0</v>
      </c>
      <c r="EG333" s="119">
        <v>1.0</v>
      </c>
      <c r="EH333" s="119">
        <v>0.0</v>
      </c>
      <c r="EI333" s="63"/>
      <c r="EJ333" s="63"/>
      <c r="EK333" s="134">
        <v>0.0</v>
      </c>
      <c r="EL333" s="134">
        <v>0.0</v>
      </c>
      <c r="EM333" s="134">
        <v>0.0</v>
      </c>
      <c r="EN333" s="134">
        <v>1.0E-4</v>
      </c>
      <c r="EO333" s="134">
        <v>1.0E-4</v>
      </c>
      <c r="EP333" s="134">
        <v>1.0E-4</v>
      </c>
      <c r="EQ333" s="134">
        <v>1.0E-4</v>
      </c>
      <c r="ER333" s="134">
        <v>2.0E-4</v>
      </c>
      <c r="ES333" s="134">
        <v>2.0E-4</v>
      </c>
      <c r="ET333" s="134">
        <v>3.0E-4</v>
      </c>
      <c r="EU333" s="134">
        <v>3.0E-4</v>
      </c>
      <c r="EV333" s="134">
        <v>4.0E-4</v>
      </c>
      <c r="EW333" s="134">
        <v>5.0E-4</v>
      </c>
      <c r="EX333" s="134">
        <v>6.0E-4</v>
      </c>
      <c r="EY333" s="134">
        <v>8.0E-4</v>
      </c>
      <c r="EZ333" s="134">
        <v>0.001</v>
      </c>
      <c r="FA333" s="134">
        <v>0.0012</v>
      </c>
      <c r="FB333" s="134">
        <v>0.0015</v>
      </c>
      <c r="FC333" s="134">
        <v>0.0019</v>
      </c>
      <c r="FD333" s="134">
        <v>0.0023</v>
      </c>
      <c r="FE333" s="134">
        <v>0.0028</v>
      </c>
      <c r="FF333" s="134">
        <v>0.0035</v>
      </c>
      <c r="FG333" s="134">
        <v>0.0043</v>
      </c>
      <c r="FH333" s="134">
        <v>0.0052</v>
      </c>
      <c r="FI333" s="134">
        <v>0.0063</v>
      </c>
      <c r="FJ333" s="134">
        <v>0.0077</v>
      </c>
      <c r="FK333" s="134">
        <v>0.0093</v>
      </c>
      <c r="FL333" s="134">
        <v>0.0112</v>
      </c>
      <c r="FM333" s="134">
        <v>0.0134</v>
      </c>
      <c r="FN333" s="134">
        <v>0.0161</v>
      </c>
      <c r="FO333" s="134">
        <v>0.0192</v>
      </c>
      <c r="FP333" s="134">
        <v>0.0227</v>
      </c>
      <c r="FQ333" s="134">
        <v>0.0268</v>
      </c>
      <c r="FR333" s="134">
        <v>0.0313</v>
      </c>
      <c r="FS333" s="134">
        <v>0.0363</v>
      </c>
      <c r="FT333" s="134">
        <v>0.0415</v>
      </c>
      <c r="FU333" s="134">
        <v>0.0468</v>
      </c>
      <c r="FV333" s="134">
        <v>0.0516</v>
      </c>
      <c r="FW333" s="134">
        <v>0.0556</v>
      </c>
      <c r="FX333" s="134">
        <v>0.0581</v>
      </c>
      <c r="FY333" s="134">
        <v>0.059</v>
      </c>
      <c r="FZ333" s="134">
        <v>0.058</v>
      </c>
      <c r="GA333" s="134">
        <v>0.0554</v>
      </c>
      <c r="GB333" s="134">
        <v>0.0516</v>
      </c>
      <c r="GC333" s="134">
        <v>0.047</v>
      </c>
      <c r="GD333" s="134">
        <v>0.0421</v>
      </c>
      <c r="GE333" s="134">
        <v>0.0371</v>
      </c>
      <c r="GF333" s="134">
        <v>0.0322</v>
      </c>
      <c r="GG333" s="134">
        <v>0.0274</v>
      </c>
      <c r="GH333" s="134">
        <v>0.0229</v>
      </c>
      <c r="GI333" s="134">
        <v>0.0188</v>
      </c>
      <c r="GJ333" s="134">
        <v>0.0151</v>
      </c>
      <c r="GK333" s="134">
        <v>0.012</v>
      </c>
      <c r="GL333" s="134">
        <v>0.0093</v>
      </c>
      <c r="GM333" s="134">
        <v>0.0072</v>
      </c>
      <c r="GN333" s="134">
        <v>0.0055</v>
      </c>
      <c r="GO333" s="134">
        <v>0.0042</v>
      </c>
      <c r="GP333" s="134">
        <v>0.0032</v>
      </c>
      <c r="GQ333" s="134">
        <v>0.0024</v>
      </c>
      <c r="GR333" s="134">
        <v>0.0019</v>
      </c>
      <c r="GS333" s="134">
        <v>0.0014</v>
      </c>
      <c r="GT333" s="134">
        <v>0.0011</v>
      </c>
      <c r="GU333" s="134">
        <v>9.0E-4</v>
      </c>
      <c r="GV333" s="134">
        <v>7.0E-4</v>
      </c>
      <c r="GW333" s="134">
        <v>6.0E-4</v>
      </c>
      <c r="GX333" s="134">
        <v>4.0E-4</v>
      </c>
      <c r="GY333" s="134">
        <v>3.0E-4</v>
      </c>
      <c r="GZ333" s="134">
        <v>2.0E-4</v>
      </c>
      <c r="HA333" s="134">
        <v>2.0E-4</v>
      </c>
      <c r="HB333" s="134">
        <v>1.0E-4</v>
      </c>
      <c r="HC333" s="134">
        <v>1.0E-4</v>
      </c>
      <c r="HD333" s="134">
        <v>1.0E-4</v>
      </c>
      <c r="HE333" s="134">
        <v>0.0</v>
      </c>
      <c r="HF333" s="134">
        <v>0.0</v>
      </c>
      <c r="HG333" s="134">
        <v>0.0</v>
      </c>
      <c r="HH333" s="134">
        <v>0.0</v>
      </c>
      <c r="HI333" s="134">
        <v>0.0</v>
      </c>
      <c r="HJ333" s="134">
        <v>0.0</v>
      </c>
      <c r="HK333" s="134">
        <v>0.0</v>
      </c>
      <c r="HL333" s="134">
        <v>0.0</v>
      </c>
      <c r="HM333" s="134">
        <v>0.0</v>
      </c>
      <c r="HN333" s="134">
        <v>0.0</v>
      </c>
      <c r="HO333" s="134">
        <v>0.0</v>
      </c>
      <c r="HP333" s="134">
        <v>0.0</v>
      </c>
      <c r="HQ333" s="134">
        <v>0.0</v>
      </c>
      <c r="HR333" s="134">
        <v>0.0</v>
      </c>
      <c r="HS333" s="134">
        <v>0.0</v>
      </c>
      <c r="HT333" s="134">
        <v>0.0</v>
      </c>
      <c r="HU333" s="134">
        <v>0.0</v>
      </c>
      <c r="HV333" s="134">
        <v>0.0</v>
      </c>
      <c r="HW333" s="134">
        <v>0.0</v>
      </c>
      <c r="HX333" s="134">
        <v>0.0</v>
      </c>
      <c r="HY333" s="134">
        <v>0.0</v>
      </c>
      <c r="HZ333" s="134">
        <v>0.0</v>
      </c>
      <c r="IA333" s="134">
        <v>0.0</v>
      </c>
      <c r="IB333" s="134">
        <v>0.0</v>
      </c>
      <c r="IC333" s="134">
        <v>0.0</v>
      </c>
      <c r="ID333" s="134">
        <v>0.0</v>
      </c>
      <c r="IE333" s="134">
        <v>0.0</v>
      </c>
      <c r="IF333" s="134">
        <v>0.0</v>
      </c>
      <c r="IG333" s="134">
        <v>0.0</v>
      </c>
    </row>
    <row r="334" hidden="1">
      <c r="A334" s="119" t="s">
        <v>100</v>
      </c>
      <c r="B334" s="119" t="s">
        <v>101</v>
      </c>
      <c r="C334" s="119">
        <v>1963.0</v>
      </c>
      <c r="D334" s="119">
        <v>1.77230253E9</v>
      </c>
      <c r="E334" s="63"/>
      <c r="F334" s="126">
        <v>0.765</v>
      </c>
      <c r="G334" s="126">
        <v>1.0</v>
      </c>
      <c r="H334" s="126">
        <v>0.781</v>
      </c>
      <c r="I334" s="126">
        <v>0.178</v>
      </c>
      <c r="J334" s="126">
        <v>0.038</v>
      </c>
      <c r="K334" s="126">
        <v>0.002</v>
      </c>
      <c r="L334" s="126">
        <v>0.0</v>
      </c>
      <c r="M334" s="63"/>
      <c r="N334" s="126">
        <v>0.002</v>
      </c>
      <c r="O334" s="63"/>
      <c r="P334" s="63"/>
      <c r="Q334" s="119">
        <v>1.356541564E9</v>
      </c>
      <c r="R334" s="63"/>
      <c r="S334" s="119">
        <v>1.384801017E9</v>
      </c>
      <c r="T334" s="119">
        <v>3.16136407E8</v>
      </c>
      <c r="U334" s="119">
        <v>6.7477205E7</v>
      </c>
      <c r="V334" s="119">
        <v>3866704.0</v>
      </c>
      <c r="W334" s="119">
        <v>21151.0</v>
      </c>
      <c r="X334" s="63"/>
      <c r="Y334" s="119">
        <v>3887900.0</v>
      </c>
      <c r="Z334" s="63"/>
      <c r="AA334" s="63"/>
      <c r="AB334" s="126">
        <v>0.816</v>
      </c>
      <c r="AC334" s="63"/>
      <c r="AD334" s="121">
        <v>0.81</v>
      </c>
      <c r="AE334" s="121">
        <v>0.4</v>
      </c>
      <c r="AF334" s="121">
        <v>0.11</v>
      </c>
      <c r="AG334" s="121">
        <v>0.04</v>
      </c>
      <c r="AH334" s="121">
        <v>0.02</v>
      </c>
      <c r="AI334" s="63"/>
      <c r="AJ334" s="121">
        <v>0.04</v>
      </c>
      <c r="AK334" s="63" t="str">
        <f t="shared" si="1"/>
        <v>Asia</v>
      </c>
      <c r="AL334" s="119">
        <v>6.0</v>
      </c>
      <c r="AM334" s="119">
        <v>14.0</v>
      </c>
      <c r="AN334" s="119">
        <v>37.0</v>
      </c>
      <c r="AO334" s="119">
        <v>94.0</v>
      </c>
      <c r="AP334" s="119">
        <v>240.0</v>
      </c>
      <c r="AQ334" s="119">
        <v>600.0</v>
      </c>
      <c r="AR334" s="119">
        <v>1460.0</v>
      </c>
      <c r="AS334" s="119">
        <v>3445.0</v>
      </c>
      <c r="AT334" s="119">
        <v>7861.0</v>
      </c>
      <c r="AU334" s="119">
        <v>17327.0</v>
      </c>
      <c r="AV334" s="119">
        <v>36879.0</v>
      </c>
      <c r="AW334" s="119">
        <v>75794.0</v>
      </c>
      <c r="AX334" s="119">
        <v>150444.0</v>
      </c>
      <c r="AY334" s="119">
        <v>288416.0</v>
      </c>
      <c r="AZ334" s="119">
        <v>533941.0</v>
      </c>
      <c r="BA334" s="119">
        <v>954089.0</v>
      </c>
      <c r="BB334" s="119">
        <v>1644356.0</v>
      </c>
      <c r="BC334" s="119">
        <v>2731211.0</v>
      </c>
      <c r="BD334" s="119">
        <v>4368546.0</v>
      </c>
      <c r="BE334" s="119">
        <v>6725646.0</v>
      </c>
      <c r="BF334" s="119">
        <v>9966852.0</v>
      </c>
      <c r="BG334" s="119">
        <v>1.4227457E7</v>
      </c>
      <c r="BH334" s="119">
        <v>1.9594624E7</v>
      </c>
      <c r="BI334" s="119">
        <v>2.6103024E7</v>
      </c>
      <c r="BJ334" s="119">
        <v>3.3748692E7</v>
      </c>
      <c r="BK334" s="119">
        <v>4.2509662E7</v>
      </c>
      <c r="BL334" s="119">
        <v>5.2343124E7</v>
      </c>
      <c r="BM334" s="119">
        <v>6.3120982E7</v>
      </c>
      <c r="BN334" s="119">
        <v>7.4490735E7</v>
      </c>
      <c r="BO334" s="119">
        <v>8.5715661E7</v>
      </c>
      <c r="BP334" s="119">
        <v>9.5623617E7</v>
      </c>
      <c r="BQ334" s="119">
        <v>1.02799662E8</v>
      </c>
      <c r="BR334" s="119">
        <v>1.06034525E8</v>
      </c>
      <c r="BS334" s="119">
        <v>1.04838896E8</v>
      </c>
      <c r="BT334" s="119">
        <v>9.9716861E7</v>
      </c>
      <c r="BU334" s="119">
        <v>9.1998884E7</v>
      </c>
      <c r="BV334" s="119">
        <v>8.3314411E7</v>
      </c>
      <c r="BW334" s="119">
        <v>7.5010421E7</v>
      </c>
      <c r="BX334" s="119">
        <v>6.7807819E7</v>
      </c>
      <c r="BY334" s="119">
        <v>6.1775796E7</v>
      </c>
      <c r="BZ334" s="119">
        <v>5.6518907E7</v>
      </c>
      <c r="CA334" s="119">
        <v>5.1458653E7</v>
      </c>
      <c r="CB334" s="119">
        <v>4.6153735E7</v>
      </c>
      <c r="CC334" s="119">
        <v>4.0568613E7</v>
      </c>
      <c r="CD334" s="119">
        <v>3.5118607E7</v>
      </c>
      <c r="CE334" s="119">
        <v>3.0406914E7</v>
      </c>
      <c r="CF334" s="119">
        <v>2.6822373E7</v>
      </c>
      <c r="CG334" s="119">
        <v>2.4299531E7</v>
      </c>
      <c r="CH334" s="119">
        <v>2.2390311E7</v>
      </c>
      <c r="CI334" s="119">
        <v>2.0542672E7</v>
      </c>
      <c r="CJ334" s="119">
        <v>1.8374998E7</v>
      </c>
      <c r="CK334" s="119">
        <v>1.5804021E7</v>
      </c>
      <c r="CL334" s="119">
        <v>1.3006354E7</v>
      </c>
      <c r="CM334" s="119">
        <v>1.0278168E7</v>
      </c>
      <c r="CN334" s="119">
        <v>7884298.0</v>
      </c>
      <c r="CO334" s="119">
        <v>5966200.0</v>
      </c>
      <c r="CP334" s="119">
        <v>4529556.0</v>
      </c>
      <c r="CQ334" s="119">
        <v>3488356.0</v>
      </c>
      <c r="CR334" s="119">
        <v>2725250.0</v>
      </c>
      <c r="CS334" s="119">
        <v>2137488.0</v>
      </c>
      <c r="CT334" s="119">
        <v>1657514.0</v>
      </c>
      <c r="CU334" s="119">
        <v>1252399.0</v>
      </c>
      <c r="CV334" s="119">
        <v>912201.0</v>
      </c>
      <c r="CW334" s="119">
        <v>636458.0</v>
      </c>
      <c r="CX334" s="119">
        <v>424428.0</v>
      </c>
      <c r="CY334" s="119">
        <v>270819.0</v>
      </c>
      <c r="CZ334" s="119">
        <v>165975.0</v>
      </c>
      <c r="DA334" s="119">
        <v>98260.0</v>
      </c>
      <c r="DB334" s="119">
        <v>56574.0</v>
      </c>
      <c r="DC334" s="119">
        <v>31890.0</v>
      </c>
      <c r="DD334" s="119">
        <v>17700.0</v>
      </c>
      <c r="DE334" s="119">
        <v>9714.0</v>
      </c>
      <c r="DF334" s="119">
        <v>5287.0</v>
      </c>
      <c r="DG334" s="119">
        <v>2859.0</v>
      </c>
      <c r="DH334" s="119">
        <v>1540.0</v>
      </c>
      <c r="DI334" s="119">
        <v>827.0</v>
      </c>
      <c r="DJ334" s="119">
        <v>445.0</v>
      </c>
      <c r="DK334" s="119">
        <v>240.0</v>
      </c>
      <c r="DL334" s="119">
        <v>130.0</v>
      </c>
      <c r="DM334" s="119">
        <v>71.0</v>
      </c>
      <c r="DN334" s="119">
        <v>38.0</v>
      </c>
      <c r="DO334" s="119">
        <v>21.0</v>
      </c>
      <c r="DP334" s="119">
        <v>11.0</v>
      </c>
      <c r="DQ334" s="119">
        <v>6.0</v>
      </c>
      <c r="DR334" s="119">
        <v>3.0</v>
      </c>
      <c r="DS334" s="119">
        <v>2.0</v>
      </c>
      <c r="DT334" s="119">
        <v>1.0</v>
      </c>
      <c r="DU334" s="119">
        <v>0.0</v>
      </c>
      <c r="DV334" s="119">
        <v>0.0</v>
      </c>
      <c r="DW334" s="119">
        <v>0.0</v>
      </c>
      <c r="DX334" s="119">
        <v>0.0</v>
      </c>
      <c r="DY334" s="119">
        <v>0.0</v>
      </c>
      <c r="DZ334" s="119">
        <v>0.0</v>
      </c>
      <c r="EA334" s="119">
        <v>0.0</v>
      </c>
      <c r="EB334" s="119">
        <v>0.0</v>
      </c>
      <c r="EC334" s="119">
        <v>0.0</v>
      </c>
      <c r="ED334" s="119">
        <v>0.0</v>
      </c>
      <c r="EE334" s="119">
        <v>0.0</v>
      </c>
      <c r="EF334" s="119">
        <v>0.0</v>
      </c>
      <c r="EG334" s="119">
        <v>0.0</v>
      </c>
      <c r="EH334" s="119">
        <v>0.0</v>
      </c>
      <c r="EI334" s="63"/>
      <c r="EJ334" s="63"/>
      <c r="EK334" s="134">
        <v>0.0</v>
      </c>
      <c r="EL334" s="134">
        <v>0.0</v>
      </c>
      <c r="EM334" s="134">
        <v>0.0</v>
      </c>
      <c r="EN334" s="134">
        <v>0.0</v>
      </c>
      <c r="EO334" s="134">
        <v>0.0</v>
      </c>
      <c r="EP334" s="134">
        <v>0.0</v>
      </c>
      <c r="EQ334" s="134">
        <v>0.0</v>
      </c>
      <c r="ER334" s="134">
        <v>0.0</v>
      </c>
      <c r="ES334" s="134">
        <v>0.0</v>
      </c>
      <c r="ET334" s="134">
        <v>0.0</v>
      </c>
      <c r="EU334" s="134">
        <v>0.0</v>
      </c>
      <c r="EV334" s="134">
        <v>0.0</v>
      </c>
      <c r="EW334" s="134">
        <v>1.0E-4</v>
      </c>
      <c r="EX334" s="134">
        <v>2.0E-4</v>
      </c>
      <c r="EY334" s="134">
        <v>3.0E-4</v>
      </c>
      <c r="EZ334" s="134">
        <v>5.0E-4</v>
      </c>
      <c r="FA334" s="134">
        <v>9.0E-4</v>
      </c>
      <c r="FB334" s="134">
        <v>0.0015</v>
      </c>
      <c r="FC334" s="134">
        <v>0.0025</v>
      </c>
      <c r="FD334" s="134">
        <v>0.0038</v>
      </c>
      <c r="FE334" s="134">
        <v>0.0056</v>
      </c>
      <c r="FF334" s="134">
        <v>0.008</v>
      </c>
      <c r="FG334" s="134">
        <v>0.0111</v>
      </c>
      <c r="FH334" s="134">
        <v>0.0147</v>
      </c>
      <c r="FI334" s="134">
        <v>0.019</v>
      </c>
      <c r="FJ334" s="134">
        <v>0.024</v>
      </c>
      <c r="FK334" s="134">
        <v>0.0295</v>
      </c>
      <c r="FL334" s="134">
        <v>0.0356</v>
      </c>
      <c r="FM334" s="134">
        <v>0.042</v>
      </c>
      <c r="FN334" s="134">
        <v>0.0484</v>
      </c>
      <c r="FO334" s="134">
        <v>0.054</v>
      </c>
      <c r="FP334" s="134">
        <v>0.058</v>
      </c>
      <c r="FQ334" s="134">
        <v>0.0598</v>
      </c>
      <c r="FR334" s="134">
        <v>0.0592</v>
      </c>
      <c r="FS334" s="134">
        <v>0.0563</v>
      </c>
      <c r="FT334" s="134">
        <v>0.0519</v>
      </c>
      <c r="FU334" s="134">
        <v>0.047</v>
      </c>
      <c r="FV334" s="134">
        <v>0.0423</v>
      </c>
      <c r="FW334" s="134">
        <v>0.0383</v>
      </c>
      <c r="FX334" s="134">
        <v>0.0349</v>
      </c>
      <c r="FY334" s="134">
        <v>0.0319</v>
      </c>
      <c r="FZ334" s="134">
        <v>0.029</v>
      </c>
      <c r="GA334" s="134">
        <v>0.026</v>
      </c>
      <c r="GB334" s="134">
        <v>0.0229</v>
      </c>
      <c r="GC334" s="134">
        <v>0.0198</v>
      </c>
      <c r="GD334" s="134">
        <v>0.0172</v>
      </c>
      <c r="GE334" s="134">
        <v>0.0151</v>
      </c>
      <c r="GF334" s="134">
        <v>0.0137</v>
      </c>
      <c r="GG334" s="134">
        <v>0.0126</v>
      </c>
      <c r="GH334" s="134">
        <v>0.0116</v>
      </c>
      <c r="GI334" s="134">
        <v>0.0104</v>
      </c>
      <c r="GJ334" s="134">
        <v>0.0089</v>
      </c>
      <c r="GK334" s="134">
        <v>0.0073</v>
      </c>
      <c r="GL334" s="134">
        <v>0.0058</v>
      </c>
      <c r="GM334" s="134">
        <v>0.0044</v>
      </c>
      <c r="GN334" s="134">
        <v>0.0034</v>
      </c>
      <c r="GO334" s="134">
        <v>0.0026</v>
      </c>
      <c r="GP334" s="134">
        <v>0.002</v>
      </c>
      <c r="GQ334" s="134">
        <v>0.0015</v>
      </c>
      <c r="GR334" s="134">
        <v>0.0012</v>
      </c>
      <c r="GS334" s="134">
        <v>9.0E-4</v>
      </c>
      <c r="GT334" s="134">
        <v>7.0E-4</v>
      </c>
      <c r="GU334" s="134">
        <v>5.0E-4</v>
      </c>
      <c r="GV334" s="134">
        <v>4.0E-4</v>
      </c>
      <c r="GW334" s="134">
        <v>2.0E-4</v>
      </c>
      <c r="GX334" s="134">
        <v>2.0E-4</v>
      </c>
      <c r="GY334" s="134">
        <v>1.0E-4</v>
      </c>
      <c r="GZ334" s="134">
        <v>1.0E-4</v>
      </c>
      <c r="HA334" s="134">
        <v>0.0</v>
      </c>
      <c r="HB334" s="134">
        <v>0.0</v>
      </c>
      <c r="HC334" s="134">
        <v>0.0</v>
      </c>
      <c r="HD334" s="134">
        <v>0.0</v>
      </c>
      <c r="HE334" s="134">
        <v>0.0</v>
      </c>
      <c r="HF334" s="134">
        <v>0.0</v>
      </c>
      <c r="HG334" s="134">
        <v>0.0</v>
      </c>
      <c r="HH334" s="134">
        <v>0.0</v>
      </c>
      <c r="HI334" s="134">
        <v>0.0</v>
      </c>
      <c r="HJ334" s="134">
        <v>0.0</v>
      </c>
      <c r="HK334" s="134">
        <v>0.0</v>
      </c>
      <c r="HL334" s="134">
        <v>0.0</v>
      </c>
      <c r="HM334" s="134">
        <v>0.0</v>
      </c>
      <c r="HN334" s="134">
        <v>0.0</v>
      </c>
      <c r="HO334" s="134">
        <v>0.0</v>
      </c>
      <c r="HP334" s="134">
        <v>0.0</v>
      </c>
      <c r="HQ334" s="134">
        <v>0.0</v>
      </c>
      <c r="HR334" s="134">
        <v>0.0</v>
      </c>
      <c r="HS334" s="134">
        <v>0.0</v>
      </c>
      <c r="HT334" s="134">
        <v>0.0</v>
      </c>
      <c r="HU334" s="134">
        <v>0.0</v>
      </c>
      <c r="HV334" s="134">
        <v>0.0</v>
      </c>
      <c r="HW334" s="134">
        <v>0.0</v>
      </c>
      <c r="HX334" s="134">
        <v>0.0</v>
      </c>
      <c r="HY334" s="134">
        <v>0.0</v>
      </c>
      <c r="HZ334" s="134">
        <v>0.0</v>
      </c>
      <c r="IA334" s="134">
        <v>0.0</v>
      </c>
      <c r="IB334" s="134">
        <v>0.0</v>
      </c>
      <c r="IC334" s="134">
        <v>0.0</v>
      </c>
      <c r="ID334" s="134">
        <v>0.0</v>
      </c>
      <c r="IE334" s="134">
        <v>0.0</v>
      </c>
      <c r="IF334" s="134">
        <v>0.0</v>
      </c>
      <c r="IG334" s="134">
        <v>0.0</v>
      </c>
    </row>
    <row r="335" hidden="1">
      <c r="A335" s="119" t="s">
        <v>94</v>
      </c>
      <c r="B335" s="119" t="s">
        <v>95</v>
      </c>
      <c r="C335" s="119">
        <v>1964.0</v>
      </c>
      <c r="D335" s="119">
        <v>4.62698051E8</v>
      </c>
      <c r="E335" s="63"/>
      <c r="F335" s="126">
        <v>0.182</v>
      </c>
      <c r="G335" s="126">
        <v>1.0</v>
      </c>
      <c r="H335" s="126">
        <v>0.193</v>
      </c>
      <c r="I335" s="126">
        <v>0.233</v>
      </c>
      <c r="J335" s="126">
        <v>0.414</v>
      </c>
      <c r="K335" s="126">
        <v>0.158</v>
      </c>
      <c r="L335" s="126">
        <v>0.002</v>
      </c>
      <c r="M335" s="63"/>
      <c r="N335" s="126">
        <v>0.16</v>
      </c>
      <c r="O335" s="63"/>
      <c r="P335" s="63"/>
      <c r="Q335" s="119">
        <v>8.4251215E7</v>
      </c>
      <c r="R335" s="63"/>
      <c r="S335" s="119">
        <v>8.9299493E7</v>
      </c>
      <c r="T335" s="119">
        <v>1.07737271E8</v>
      </c>
      <c r="U335" s="119">
        <v>1.91723982E8</v>
      </c>
      <c r="V335" s="119">
        <v>7.3125994E7</v>
      </c>
      <c r="W335" s="119">
        <v>808698.0</v>
      </c>
      <c r="X335" s="63"/>
      <c r="Y335" s="119">
        <v>7.3937305E7</v>
      </c>
      <c r="Z335" s="63"/>
      <c r="AA335" s="63"/>
      <c r="AB335" s="126">
        <v>0.051</v>
      </c>
      <c r="AC335" s="63"/>
      <c r="AD335" s="121">
        <v>0.05</v>
      </c>
      <c r="AE335" s="121">
        <v>0.13</v>
      </c>
      <c r="AF335" s="121">
        <v>0.31</v>
      </c>
      <c r="AG335" s="121">
        <v>0.62</v>
      </c>
      <c r="AH335" s="121">
        <v>0.72</v>
      </c>
      <c r="AI335" s="63"/>
      <c r="AJ335" s="121">
        <v>0.62</v>
      </c>
      <c r="AK335" s="63" t="str">
        <f t="shared" si="1"/>
        <v>The Americas</v>
      </c>
      <c r="AL335" s="119">
        <v>155.0</v>
      </c>
      <c r="AM335" s="119">
        <v>237.0</v>
      </c>
      <c r="AN335" s="119">
        <v>363.0</v>
      </c>
      <c r="AO335" s="119">
        <v>556.0</v>
      </c>
      <c r="AP335" s="119">
        <v>855.0</v>
      </c>
      <c r="AQ335" s="119">
        <v>1317.0</v>
      </c>
      <c r="AR335" s="119">
        <v>2029.0</v>
      </c>
      <c r="AS335" s="119">
        <v>3120.0</v>
      </c>
      <c r="AT335" s="119">
        <v>4783.0</v>
      </c>
      <c r="AU335" s="119">
        <v>7295.0</v>
      </c>
      <c r="AV335" s="119">
        <v>11051.0</v>
      </c>
      <c r="AW335" s="119">
        <v>16596.0</v>
      </c>
      <c r="AX335" s="119">
        <v>24672.0</v>
      </c>
      <c r="AY335" s="119">
        <v>36259.0</v>
      </c>
      <c r="AZ335" s="119">
        <v>52623.0</v>
      </c>
      <c r="BA335" s="119">
        <v>75350.0</v>
      </c>
      <c r="BB335" s="119">
        <v>106378.0</v>
      </c>
      <c r="BC335" s="119">
        <v>148011.0</v>
      </c>
      <c r="BD335" s="119">
        <v>202913.0</v>
      </c>
      <c r="BE335" s="119">
        <v>274097.0</v>
      </c>
      <c r="BF335" s="119">
        <v>364901.0</v>
      </c>
      <c r="BG335" s="119">
        <v>478979.0</v>
      </c>
      <c r="BH335" s="119">
        <v>620315.0</v>
      </c>
      <c r="BI335" s="119">
        <v>793266.0</v>
      </c>
      <c r="BJ335" s="119">
        <v>1002635.0</v>
      </c>
      <c r="BK335" s="119">
        <v>1253744.0</v>
      </c>
      <c r="BL335" s="119">
        <v>1552426.0</v>
      </c>
      <c r="BM335" s="119">
        <v>1904866.0</v>
      </c>
      <c r="BN335" s="119">
        <v>2317178.0</v>
      </c>
      <c r="BO335" s="119">
        <v>2794633.0</v>
      </c>
      <c r="BP335" s="119">
        <v>3340555.0</v>
      </c>
      <c r="BQ335" s="119">
        <v>3954956.0</v>
      </c>
      <c r="BR335" s="119">
        <v>4633147.0</v>
      </c>
      <c r="BS335" s="119">
        <v>5364648.0</v>
      </c>
      <c r="BT335" s="119">
        <v>6132745.0</v>
      </c>
      <c r="BU335" s="119">
        <v>6914974.0</v>
      </c>
      <c r="BV335" s="119">
        <v>7684621.0</v>
      </c>
      <c r="BW335" s="119">
        <v>8413092.0</v>
      </c>
      <c r="BX335" s="119">
        <v>9072770.0</v>
      </c>
      <c r="BY335" s="119">
        <v>9639826.0</v>
      </c>
      <c r="BZ335" s="119">
        <v>1.0096556E7</v>
      </c>
      <c r="CA335" s="119">
        <v>1.0432974E7</v>
      </c>
      <c r="CB335" s="119">
        <v>1.0647803E7</v>
      </c>
      <c r="CC335" s="119">
        <v>1.0749223E7</v>
      </c>
      <c r="CD335" s="119">
        <v>1.0755928E7</v>
      </c>
      <c r="CE335" s="119">
        <v>1.0698806E7</v>
      </c>
      <c r="CF335" s="119">
        <v>1.0623143E7</v>
      </c>
      <c r="CG335" s="119">
        <v>1.0590498E7</v>
      </c>
      <c r="CH335" s="119">
        <v>1.0678759E7</v>
      </c>
      <c r="CI335" s="119">
        <v>1.0978271E7</v>
      </c>
      <c r="CJ335" s="119">
        <v>1.1581866E7</v>
      </c>
      <c r="CK335" s="119">
        <v>1.2567221E7</v>
      </c>
      <c r="CL335" s="119">
        <v>1.3971847E7</v>
      </c>
      <c r="CM335" s="119">
        <v>1.5764434E7</v>
      </c>
      <c r="CN335" s="119">
        <v>1.7820797E7</v>
      </c>
      <c r="CO335" s="119">
        <v>1.9916382E7</v>
      </c>
      <c r="CP335" s="119">
        <v>2.1746833E7</v>
      </c>
      <c r="CQ335" s="119">
        <v>2.2980901E7</v>
      </c>
      <c r="CR335" s="119">
        <v>2.3336545E7</v>
      </c>
      <c r="CS335" s="119">
        <v>2.2657456E7</v>
      </c>
      <c r="CT335" s="119">
        <v>2.0961567E7</v>
      </c>
      <c r="CU335" s="119">
        <v>1.8441092E7</v>
      </c>
      <c r="CV335" s="119">
        <v>1.5412652E7</v>
      </c>
      <c r="CW335" s="119">
        <v>1.223645E7</v>
      </c>
      <c r="CX335" s="119">
        <v>9234294.0</v>
      </c>
      <c r="CY335" s="119">
        <v>6632666.0</v>
      </c>
      <c r="CZ335" s="119">
        <v>4542875.0</v>
      </c>
      <c r="DA335" s="119">
        <v>2974333.0</v>
      </c>
      <c r="DB335" s="119">
        <v>1866983.0</v>
      </c>
      <c r="DC335" s="119">
        <v>1127338.0</v>
      </c>
      <c r="DD335" s="119">
        <v>657310.0</v>
      </c>
      <c r="DE335" s="119">
        <v>371593.0</v>
      </c>
      <c r="DF335" s="119">
        <v>204574.0</v>
      </c>
      <c r="DG335" s="119">
        <v>110204.0</v>
      </c>
      <c r="DH335" s="119">
        <v>58407.0</v>
      </c>
      <c r="DI335" s="119">
        <v>30657.0</v>
      </c>
      <c r="DJ335" s="119">
        <v>16073.0</v>
      </c>
      <c r="DK335" s="119">
        <v>8507.0</v>
      </c>
      <c r="DL335" s="119">
        <v>4603.0</v>
      </c>
      <c r="DM335" s="119">
        <v>2577.0</v>
      </c>
      <c r="DN335" s="119">
        <v>1504.0</v>
      </c>
      <c r="DO335" s="119">
        <v>917.0</v>
      </c>
      <c r="DP335" s="119">
        <v>580.0</v>
      </c>
      <c r="DQ335" s="119">
        <v>377.0</v>
      </c>
      <c r="DR335" s="119">
        <v>249.0</v>
      </c>
      <c r="DS335" s="119">
        <v>166.0</v>
      </c>
      <c r="DT335" s="119">
        <v>111.0</v>
      </c>
      <c r="DU335" s="119">
        <v>74.0</v>
      </c>
      <c r="DV335" s="119">
        <v>49.0</v>
      </c>
      <c r="DW335" s="119">
        <v>32.0</v>
      </c>
      <c r="DX335" s="119">
        <v>21.0</v>
      </c>
      <c r="DY335" s="119">
        <v>14.0</v>
      </c>
      <c r="DZ335" s="119">
        <v>9.0</v>
      </c>
      <c r="EA335" s="119">
        <v>6.0</v>
      </c>
      <c r="EB335" s="119">
        <v>4.0</v>
      </c>
      <c r="EC335" s="119">
        <v>2.0</v>
      </c>
      <c r="ED335" s="119">
        <v>1.0</v>
      </c>
      <c r="EE335" s="119">
        <v>1.0</v>
      </c>
      <c r="EF335" s="119">
        <v>1.0</v>
      </c>
      <c r="EG335" s="119">
        <v>0.0</v>
      </c>
      <c r="EH335" s="119">
        <v>0.0</v>
      </c>
      <c r="EI335" s="63"/>
      <c r="EJ335" s="63"/>
      <c r="EK335" s="134">
        <v>0.0</v>
      </c>
      <c r="EL335" s="134">
        <v>0.0</v>
      </c>
      <c r="EM335" s="134">
        <v>0.0</v>
      </c>
      <c r="EN335" s="134">
        <v>0.0</v>
      </c>
      <c r="EO335" s="134">
        <v>0.0</v>
      </c>
      <c r="EP335" s="134">
        <v>0.0</v>
      </c>
      <c r="EQ335" s="134">
        <v>0.0</v>
      </c>
      <c r="ER335" s="134">
        <v>0.0</v>
      </c>
      <c r="ES335" s="134">
        <v>0.0</v>
      </c>
      <c r="ET335" s="134">
        <v>0.0</v>
      </c>
      <c r="EU335" s="134">
        <v>0.0</v>
      </c>
      <c r="EV335" s="134">
        <v>0.0</v>
      </c>
      <c r="EW335" s="134">
        <v>1.0E-4</v>
      </c>
      <c r="EX335" s="134">
        <v>1.0E-4</v>
      </c>
      <c r="EY335" s="134">
        <v>1.0E-4</v>
      </c>
      <c r="EZ335" s="134">
        <v>2.0E-4</v>
      </c>
      <c r="FA335" s="134">
        <v>2.0E-4</v>
      </c>
      <c r="FB335" s="134">
        <v>3.0E-4</v>
      </c>
      <c r="FC335" s="134">
        <v>4.0E-4</v>
      </c>
      <c r="FD335" s="134">
        <v>6.0E-4</v>
      </c>
      <c r="FE335" s="134">
        <v>8.0E-4</v>
      </c>
      <c r="FF335" s="134">
        <v>0.001</v>
      </c>
      <c r="FG335" s="134">
        <v>0.0013</v>
      </c>
      <c r="FH335" s="134">
        <v>0.0017</v>
      </c>
      <c r="FI335" s="134">
        <v>0.0022</v>
      </c>
      <c r="FJ335" s="134">
        <v>0.0027</v>
      </c>
      <c r="FK335" s="134">
        <v>0.0034</v>
      </c>
      <c r="FL335" s="134">
        <v>0.0041</v>
      </c>
      <c r="FM335" s="134">
        <v>0.005</v>
      </c>
      <c r="FN335" s="134">
        <v>0.006</v>
      </c>
      <c r="FO335" s="134">
        <v>0.0072</v>
      </c>
      <c r="FP335" s="134">
        <v>0.0085</v>
      </c>
      <c r="FQ335" s="134">
        <v>0.01</v>
      </c>
      <c r="FR335" s="134">
        <v>0.0116</v>
      </c>
      <c r="FS335" s="134">
        <v>0.0133</v>
      </c>
      <c r="FT335" s="134">
        <v>0.0149</v>
      </c>
      <c r="FU335" s="134">
        <v>0.0166</v>
      </c>
      <c r="FV335" s="134">
        <v>0.0182</v>
      </c>
      <c r="FW335" s="134">
        <v>0.0196</v>
      </c>
      <c r="FX335" s="134">
        <v>0.0208</v>
      </c>
      <c r="FY335" s="134">
        <v>0.0218</v>
      </c>
      <c r="FZ335" s="134">
        <v>0.0225</v>
      </c>
      <c r="GA335" s="134">
        <v>0.023</v>
      </c>
      <c r="GB335" s="134">
        <v>0.0232</v>
      </c>
      <c r="GC335" s="134">
        <v>0.0232</v>
      </c>
      <c r="GD335" s="134">
        <v>0.0231</v>
      </c>
      <c r="GE335" s="134">
        <v>0.023</v>
      </c>
      <c r="GF335" s="134">
        <v>0.0229</v>
      </c>
      <c r="GG335" s="134">
        <v>0.0231</v>
      </c>
      <c r="GH335" s="134">
        <v>0.0237</v>
      </c>
      <c r="GI335" s="134">
        <v>0.025</v>
      </c>
      <c r="GJ335" s="134">
        <v>0.0272</v>
      </c>
      <c r="GK335" s="134">
        <v>0.0302</v>
      </c>
      <c r="GL335" s="134">
        <v>0.0341</v>
      </c>
      <c r="GM335" s="134">
        <v>0.0385</v>
      </c>
      <c r="GN335" s="134">
        <v>0.043</v>
      </c>
      <c r="GO335" s="134">
        <v>0.047</v>
      </c>
      <c r="GP335" s="134">
        <v>0.0497</v>
      </c>
      <c r="GQ335" s="134">
        <v>0.0504</v>
      </c>
      <c r="GR335" s="134">
        <v>0.049</v>
      </c>
      <c r="GS335" s="134">
        <v>0.0453</v>
      </c>
      <c r="GT335" s="134">
        <v>0.0399</v>
      </c>
      <c r="GU335" s="134">
        <v>0.0333</v>
      </c>
      <c r="GV335" s="134">
        <v>0.0264</v>
      </c>
      <c r="GW335" s="134">
        <v>0.02</v>
      </c>
      <c r="GX335" s="134">
        <v>0.0143</v>
      </c>
      <c r="GY335" s="134">
        <v>0.0098</v>
      </c>
      <c r="GZ335" s="134">
        <v>0.0064</v>
      </c>
      <c r="HA335" s="134">
        <v>0.004</v>
      </c>
      <c r="HB335" s="134">
        <v>0.0024</v>
      </c>
      <c r="HC335" s="134">
        <v>0.0014</v>
      </c>
      <c r="HD335" s="134">
        <v>8.0E-4</v>
      </c>
      <c r="HE335" s="134">
        <v>4.0E-4</v>
      </c>
      <c r="HF335" s="134">
        <v>2.0E-4</v>
      </c>
      <c r="HG335" s="134">
        <v>1.0E-4</v>
      </c>
      <c r="HH335" s="134">
        <v>1.0E-4</v>
      </c>
      <c r="HI335" s="134">
        <v>0.0</v>
      </c>
      <c r="HJ335" s="134">
        <v>0.0</v>
      </c>
      <c r="HK335" s="134">
        <v>0.0</v>
      </c>
      <c r="HL335" s="134">
        <v>0.0</v>
      </c>
      <c r="HM335" s="134">
        <v>0.0</v>
      </c>
      <c r="HN335" s="134">
        <v>0.0</v>
      </c>
      <c r="HO335" s="134">
        <v>0.0</v>
      </c>
      <c r="HP335" s="134">
        <v>0.0</v>
      </c>
      <c r="HQ335" s="134">
        <v>0.0</v>
      </c>
      <c r="HR335" s="134">
        <v>0.0</v>
      </c>
      <c r="HS335" s="134">
        <v>0.0</v>
      </c>
      <c r="HT335" s="134">
        <v>0.0</v>
      </c>
      <c r="HU335" s="134">
        <v>0.0</v>
      </c>
      <c r="HV335" s="134">
        <v>0.0</v>
      </c>
      <c r="HW335" s="134">
        <v>0.0</v>
      </c>
      <c r="HX335" s="134">
        <v>0.0</v>
      </c>
      <c r="HY335" s="134">
        <v>0.0</v>
      </c>
      <c r="HZ335" s="134">
        <v>0.0</v>
      </c>
      <c r="IA335" s="134">
        <v>0.0</v>
      </c>
      <c r="IB335" s="134">
        <v>0.0</v>
      </c>
      <c r="IC335" s="134">
        <v>0.0</v>
      </c>
      <c r="ID335" s="134">
        <v>0.0</v>
      </c>
      <c r="IE335" s="134">
        <v>0.0</v>
      </c>
      <c r="IF335" s="134">
        <v>0.0</v>
      </c>
      <c r="IG335" s="134">
        <v>0.0</v>
      </c>
    </row>
    <row r="336" hidden="1">
      <c r="A336" s="119" t="s">
        <v>96</v>
      </c>
      <c r="B336" s="119" t="s">
        <v>97</v>
      </c>
      <c r="C336" s="119">
        <v>1964.0</v>
      </c>
      <c r="D336" s="119">
        <v>6.71344891E8</v>
      </c>
      <c r="E336" s="63"/>
      <c r="F336" s="126">
        <v>0.073</v>
      </c>
      <c r="G336" s="126">
        <v>1.0</v>
      </c>
      <c r="H336" s="126">
        <v>0.088</v>
      </c>
      <c r="I336" s="126">
        <v>0.365</v>
      </c>
      <c r="J336" s="126">
        <v>0.489</v>
      </c>
      <c r="K336" s="126">
        <v>0.058</v>
      </c>
      <c r="L336" s="126">
        <v>0.0</v>
      </c>
      <c r="M336" s="63"/>
      <c r="N336" s="126">
        <v>0.058</v>
      </c>
      <c r="O336" s="63"/>
      <c r="P336" s="63"/>
      <c r="Q336" s="119">
        <v>4.9173975E7</v>
      </c>
      <c r="R336" s="63"/>
      <c r="S336" s="119">
        <v>5.9016078E7</v>
      </c>
      <c r="T336" s="119">
        <v>2.45118399E8</v>
      </c>
      <c r="U336" s="119">
        <v>3.28098119E8</v>
      </c>
      <c r="V336" s="119">
        <v>3.8936472E7</v>
      </c>
      <c r="W336" s="119">
        <v>175660.0</v>
      </c>
      <c r="X336" s="63"/>
      <c r="Y336" s="119">
        <v>3.9112295E7</v>
      </c>
      <c r="Z336" s="63"/>
      <c r="AA336" s="63"/>
      <c r="AB336" s="126">
        <v>0.03</v>
      </c>
      <c r="AC336" s="63"/>
      <c r="AD336" s="121">
        <v>0.03</v>
      </c>
      <c r="AE336" s="121">
        <v>0.3</v>
      </c>
      <c r="AF336" s="121">
        <v>0.53</v>
      </c>
      <c r="AG336" s="121">
        <v>0.33</v>
      </c>
      <c r="AH336" s="121">
        <v>0.16</v>
      </c>
      <c r="AI336" s="63"/>
      <c r="AJ336" s="121">
        <v>0.33</v>
      </c>
      <c r="AK336" s="63" t="str">
        <f t="shared" si="1"/>
        <v>Europe</v>
      </c>
      <c r="AL336" s="119">
        <v>0.0</v>
      </c>
      <c r="AM336" s="119">
        <v>0.0</v>
      </c>
      <c r="AN336" s="119">
        <v>0.0</v>
      </c>
      <c r="AO336" s="119">
        <v>0.0</v>
      </c>
      <c r="AP336" s="119">
        <v>1.0</v>
      </c>
      <c r="AQ336" s="119">
        <v>1.0</v>
      </c>
      <c r="AR336" s="119">
        <v>3.0</v>
      </c>
      <c r="AS336" s="119">
        <v>5.0</v>
      </c>
      <c r="AT336" s="119">
        <v>10.0</v>
      </c>
      <c r="AU336" s="119">
        <v>18.0</v>
      </c>
      <c r="AV336" s="119">
        <v>33.0</v>
      </c>
      <c r="AW336" s="119">
        <v>59.0</v>
      </c>
      <c r="AX336" s="119">
        <v>104.0</v>
      </c>
      <c r="AY336" s="119">
        <v>180.0</v>
      </c>
      <c r="AZ336" s="119">
        <v>305.0</v>
      </c>
      <c r="BA336" s="119">
        <v>509.0</v>
      </c>
      <c r="BB336" s="119">
        <v>835.0</v>
      </c>
      <c r="BC336" s="119">
        <v>1346.0</v>
      </c>
      <c r="BD336" s="119">
        <v>2135.0</v>
      </c>
      <c r="BE336" s="119">
        <v>3331.0</v>
      </c>
      <c r="BF336" s="119">
        <v>5114.0</v>
      </c>
      <c r="BG336" s="119">
        <v>7732.0</v>
      </c>
      <c r="BH336" s="119">
        <v>11522.0</v>
      </c>
      <c r="BI336" s="119">
        <v>16943.0</v>
      </c>
      <c r="BJ336" s="119">
        <v>24629.0</v>
      </c>
      <c r="BK336" s="119">
        <v>35471.0</v>
      </c>
      <c r="BL336" s="119">
        <v>50761.0</v>
      </c>
      <c r="BM336" s="119">
        <v>72441.0</v>
      </c>
      <c r="BN336" s="119">
        <v>103551.0</v>
      </c>
      <c r="BO336" s="119">
        <v>149070.0</v>
      </c>
      <c r="BP336" s="119">
        <v>217534.0</v>
      </c>
      <c r="BQ336" s="119">
        <v>324140.0</v>
      </c>
      <c r="BR336" s="119">
        <v>496515.0</v>
      </c>
      <c r="BS336" s="119">
        <v>785049.0</v>
      </c>
      <c r="BT336" s="119">
        <v>1280384.0</v>
      </c>
      <c r="BU336" s="119">
        <v>2139153.0</v>
      </c>
      <c r="BV336" s="119">
        <v>3608025.0</v>
      </c>
      <c r="BW336" s="119">
        <v>6007767.0</v>
      </c>
      <c r="BX336" s="119">
        <v>9610231.0</v>
      </c>
      <c r="BY336" s="119">
        <v>1.4376965E7</v>
      </c>
      <c r="BZ336" s="119">
        <v>1.9684206E7</v>
      </c>
      <c r="CA336" s="119">
        <v>2.4329025E7</v>
      </c>
      <c r="CB336" s="119">
        <v>2.7022504E7</v>
      </c>
      <c r="CC336" s="119">
        <v>2.7144891E7</v>
      </c>
      <c r="CD336" s="119">
        <v>2.517945E7</v>
      </c>
      <c r="CE336" s="119">
        <v>2.2454763E7</v>
      </c>
      <c r="CF336" s="119">
        <v>2.0444807E7</v>
      </c>
      <c r="CG336" s="119">
        <v>2.0186723E7</v>
      </c>
      <c r="CH336" s="119">
        <v>2.2067011E7</v>
      </c>
      <c r="CI336" s="119">
        <v>2.5801967E7</v>
      </c>
      <c r="CJ336" s="119">
        <v>3.0487259E7</v>
      </c>
      <c r="CK336" s="119">
        <v>3.4893607E7</v>
      </c>
      <c r="CL336" s="119">
        <v>3.802708E7</v>
      </c>
      <c r="CM336" s="119">
        <v>3.950823E7</v>
      </c>
      <c r="CN336" s="119">
        <v>3.9457952E7</v>
      </c>
      <c r="CO336" s="119">
        <v>3.8150206E7</v>
      </c>
      <c r="CP336" s="119">
        <v>3.5783017E7</v>
      </c>
      <c r="CQ336" s="119">
        <v>3.2442117E7</v>
      </c>
      <c r="CR336" s="119">
        <v>2.8214253E7</v>
      </c>
      <c r="CS336" s="119">
        <v>2.3345037E7</v>
      </c>
      <c r="CT336" s="119">
        <v>1.8276621E7</v>
      </c>
      <c r="CU336" s="119">
        <v>1.3516949E7</v>
      </c>
      <c r="CV336" s="119">
        <v>9461045.0</v>
      </c>
      <c r="CW336" s="119">
        <v>6294260.0</v>
      </c>
      <c r="CX336" s="119">
        <v>4004046.0</v>
      </c>
      <c r="CY336" s="119">
        <v>2452868.0</v>
      </c>
      <c r="CZ336" s="119">
        <v>1457759.0</v>
      </c>
      <c r="DA336" s="119">
        <v>846217.0</v>
      </c>
      <c r="DB336" s="119">
        <v>482345.0</v>
      </c>
      <c r="DC336" s="119">
        <v>270874.0</v>
      </c>
      <c r="DD336" s="119">
        <v>150110.0</v>
      </c>
      <c r="DE336" s="119">
        <v>82135.0</v>
      </c>
      <c r="DF336" s="119">
        <v>44381.0</v>
      </c>
      <c r="DG336" s="119">
        <v>23686.0</v>
      </c>
      <c r="DH336" s="119">
        <v>12487.0</v>
      </c>
      <c r="DI336" s="119">
        <v>6501.0</v>
      </c>
      <c r="DJ336" s="119">
        <v>3339.0</v>
      </c>
      <c r="DK336" s="119">
        <v>1689.0</v>
      </c>
      <c r="DL336" s="119">
        <v>839.0</v>
      </c>
      <c r="DM336" s="119">
        <v>409.0</v>
      </c>
      <c r="DN336" s="119">
        <v>195.0</v>
      </c>
      <c r="DO336" s="119">
        <v>90.0</v>
      </c>
      <c r="DP336" s="119">
        <v>41.0</v>
      </c>
      <c r="DQ336" s="119">
        <v>18.0</v>
      </c>
      <c r="DR336" s="119">
        <v>8.0</v>
      </c>
      <c r="DS336" s="119">
        <v>3.0</v>
      </c>
      <c r="DT336" s="119">
        <v>1.0</v>
      </c>
      <c r="DU336" s="119">
        <v>1.0</v>
      </c>
      <c r="DV336" s="119">
        <v>0.0</v>
      </c>
      <c r="DW336" s="119">
        <v>0.0</v>
      </c>
      <c r="DX336" s="119">
        <v>0.0</v>
      </c>
      <c r="DY336" s="119">
        <v>0.0</v>
      </c>
      <c r="DZ336" s="119">
        <v>0.0</v>
      </c>
      <c r="EA336" s="119">
        <v>0.0</v>
      </c>
      <c r="EB336" s="119">
        <v>0.0</v>
      </c>
      <c r="EC336" s="119">
        <v>0.0</v>
      </c>
      <c r="ED336" s="119">
        <v>0.0</v>
      </c>
      <c r="EE336" s="119">
        <v>0.0</v>
      </c>
      <c r="EF336" s="119">
        <v>0.0</v>
      </c>
      <c r="EG336" s="119">
        <v>0.0</v>
      </c>
      <c r="EH336" s="119">
        <v>0.0</v>
      </c>
      <c r="EI336" s="63"/>
      <c r="EJ336" s="63"/>
      <c r="EK336" s="134">
        <v>0.0</v>
      </c>
      <c r="EL336" s="134">
        <v>0.0</v>
      </c>
      <c r="EM336" s="134">
        <v>0.0</v>
      </c>
      <c r="EN336" s="134">
        <v>0.0</v>
      </c>
      <c r="EO336" s="134">
        <v>0.0</v>
      </c>
      <c r="EP336" s="134">
        <v>0.0</v>
      </c>
      <c r="EQ336" s="134">
        <v>0.0</v>
      </c>
      <c r="ER336" s="134">
        <v>0.0</v>
      </c>
      <c r="ES336" s="134">
        <v>0.0</v>
      </c>
      <c r="ET336" s="134">
        <v>0.0</v>
      </c>
      <c r="EU336" s="134">
        <v>0.0</v>
      </c>
      <c r="EV336" s="134">
        <v>0.0</v>
      </c>
      <c r="EW336" s="134">
        <v>0.0</v>
      </c>
      <c r="EX336" s="134">
        <v>0.0</v>
      </c>
      <c r="EY336" s="134">
        <v>0.0</v>
      </c>
      <c r="EZ336" s="134">
        <v>0.0</v>
      </c>
      <c r="FA336" s="134">
        <v>0.0</v>
      </c>
      <c r="FB336" s="134">
        <v>0.0</v>
      </c>
      <c r="FC336" s="134">
        <v>0.0</v>
      </c>
      <c r="FD336" s="134">
        <v>0.0</v>
      </c>
      <c r="FE336" s="134">
        <v>0.0</v>
      </c>
      <c r="FF336" s="134">
        <v>0.0</v>
      </c>
      <c r="FG336" s="134">
        <v>0.0</v>
      </c>
      <c r="FH336" s="134">
        <v>0.0</v>
      </c>
      <c r="FI336" s="134">
        <v>0.0</v>
      </c>
      <c r="FJ336" s="134">
        <v>1.0E-4</v>
      </c>
      <c r="FK336" s="134">
        <v>1.0E-4</v>
      </c>
      <c r="FL336" s="134">
        <v>1.0E-4</v>
      </c>
      <c r="FM336" s="134">
        <v>2.0E-4</v>
      </c>
      <c r="FN336" s="134">
        <v>2.0E-4</v>
      </c>
      <c r="FO336" s="134">
        <v>3.0E-4</v>
      </c>
      <c r="FP336" s="134">
        <v>5.0E-4</v>
      </c>
      <c r="FQ336" s="134">
        <v>7.0E-4</v>
      </c>
      <c r="FR336" s="134">
        <v>0.0012</v>
      </c>
      <c r="FS336" s="134">
        <v>0.0019</v>
      </c>
      <c r="FT336" s="134">
        <v>0.0032</v>
      </c>
      <c r="FU336" s="134">
        <v>0.0054</v>
      </c>
      <c r="FV336" s="134">
        <v>0.0089</v>
      </c>
      <c r="FW336" s="134">
        <v>0.0143</v>
      </c>
      <c r="FX336" s="134">
        <v>0.0214</v>
      </c>
      <c r="FY336" s="134">
        <v>0.0293</v>
      </c>
      <c r="FZ336" s="134">
        <v>0.0362</v>
      </c>
      <c r="GA336" s="134">
        <v>0.0403</v>
      </c>
      <c r="GB336" s="134">
        <v>0.0404</v>
      </c>
      <c r="GC336" s="134">
        <v>0.0375</v>
      </c>
      <c r="GD336" s="134">
        <v>0.0334</v>
      </c>
      <c r="GE336" s="134">
        <v>0.0305</v>
      </c>
      <c r="GF336" s="134">
        <v>0.0301</v>
      </c>
      <c r="GG336" s="134">
        <v>0.0329</v>
      </c>
      <c r="GH336" s="134">
        <v>0.0384</v>
      </c>
      <c r="GI336" s="134">
        <v>0.0454</v>
      </c>
      <c r="GJ336" s="134">
        <v>0.052</v>
      </c>
      <c r="GK336" s="134">
        <v>0.0566</v>
      </c>
      <c r="GL336" s="134">
        <v>0.0588</v>
      </c>
      <c r="GM336" s="134">
        <v>0.0588</v>
      </c>
      <c r="GN336" s="134">
        <v>0.0568</v>
      </c>
      <c r="GO336" s="134">
        <v>0.0533</v>
      </c>
      <c r="GP336" s="134">
        <v>0.0483</v>
      </c>
      <c r="GQ336" s="134">
        <v>0.042</v>
      </c>
      <c r="GR336" s="134">
        <v>0.0348</v>
      </c>
      <c r="GS336" s="134">
        <v>0.0272</v>
      </c>
      <c r="GT336" s="134">
        <v>0.0201</v>
      </c>
      <c r="GU336" s="134">
        <v>0.0141</v>
      </c>
      <c r="GV336" s="134">
        <v>0.0094</v>
      </c>
      <c r="GW336" s="134">
        <v>0.006</v>
      </c>
      <c r="GX336" s="134">
        <v>0.0037</v>
      </c>
      <c r="GY336" s="134">
        <v>0.0022</v>
      </c>
      <c r="GZ336" s="134">
        <v>0.0013</v>
      </c>
      <c r="HA336" s="134">
        <v>7.0E-4</v>
      </c>
      <c r="HB336" s="134">
        <v>4.0E-4</v>
      </c>
      <c r="HC336" s="134">
        <v>2.0E-4</v>
      </c>
      <c r="HD336" s="134">
        <v>1.0E-4</v>
      </c>
      <c r="HE336" s="134">
        <v>1.0E-4</v>
      </c>
      <c r="HF336" s="134">
        <v>0.0</v>
      </c>
      <c r="HG336" s="134">
        <v>0.0</v>
      </c>
      <c r="HH336" s="134">
        <v>0.0</v>
      </c>
      <c r="HI336" s="134">
        <v>0.0</v>
      </c>
      <c r="HJ336" s="134">
        <v>0.0</v>
      </c>
      <c r="HK336" s="134">
        <v>0.0</v>
      </c>
      <c r="HL336" s="134">
        <v>0.0</v>
      </c>
      <c r="HM336" s="134">
        <v>0.0</v>
      </c>
      <c r="HN336" s="134">
        <v>0.0</v>
      </c>
      <c r="HO336" s="134">
        <v>0.0</v>
      </c>
      <c r="HP336" s="134">
        <v>0.0</v>
      </c>
      <c r="HQ336" s="134">
        <v>0.0</v>
      </c>
      <c r="HR336" s="134">
        <v>0.0</v>
      </c>
      <c r="HS336" s="134">
        <v>0.0</v>
      </c>
      <c r="HT336" s="134">
        <v>0.0</v>
      </c>
      <c r="HU336" s="134">
        <v>0.0</v>
      </c>
      <c r="HV336" s="134">
        <v>0.0</v>
      </c>
      <c r="HW336" s="134">
        <v>0.0</v>
      </c>
      <c r="HX336" s="134">
        <v>0.0</v>
      </c>
      <c r="HY336" s="134">
        <v>0.0</v>
      </c>
      <c r="HZ336" s="134">
        <v>0.0</v>
      </c>
      <c r="IA336" s="134">
        <v>0.0</v>
      </c>
      <c r="IB336" s="134">
        <v>0.0</v>
      </c>
      <c r="IC336" s="134">
        <v>0.0</v>
      </c>
      <c r="ID336" s="134">
        <v>0.0</v>
      </c>
      <c r="IE336" s="134">
        <v>0.0</v>
      </c>
      <c r="IF336" s="134">
        <v>0.0</v>
      </c>
      <c r="IG336" s="134">
        <v>0.0</v>
      </c>
    </row>
    <row r="337" hidden="1">
      <c r="A337" s="119" t="s">
        <v>98</v>
      </c>
      <c r="B337" s="119" t="s">
        <v>99</v>
      </c>
      <c r="C337" s="119">
        <v>1964.0</v>
      </c>
      <c r="D337" s="119">
        <v>3.14033442E8</v>
      </c>
      <c r="E337" s="63"/>
      <c r="F337" s="126">
        <v>0.494</v>
      </c>
      <c r="G337" s="126">
        <v>1.0</v>
      </c>
      <c r="H337" s="126">
        <v>0.524</v>
      </c>
      <c r="I337" s="126">
        <v>0.407</v>
      </c>
      <c r="J337" s="126">
        <v>0.063</v>
      </c>
      <c r="K337" s="126">
        <v>0.006</v>
      </c>
      <c r="L337" s="126">
        <v>0.0</v>
      </c>
      <c r="M337" s="63"/>
      <c r="N337" s="126">
        <v>0.006</v>
      </c>
      <c r="O337" s="63"/>
      <c r="P337" s="63"/>
      <c r="Q337" s="119">
        <v>1.55220944E8</v>
      </c>
      <c r="R337" s="63"/>
      <c r="S337" s="119">
        <v>1.64585643E8</v>
      </c>
      <c r="T337" s="119">
        <v>1.27686851E8</v>
      </c>
      <c r="U337" s="119">
        <v>1.9848826E7</v>
      </c>
      <c r="V337" s="119">
        <v>1802118.0</v>
      </c>
      <c r="W337" s="119">
        <v>108233.0</v>
      </c>
      <c r="X337" s="63"/>
      <c r="Y337" s="119">
        <v>1912121.0</v>
      </c>
      <c r="Z337" s="63"/>
      <c r="AA337" s="63"/>
      <c r="AB337" s="126">
        <v>0.094</v>
      </c>
      <c r="AC337" s="63"/>
      <c r="AD337" s="121">
        <v>0.1</v>
      </c>
      <c r="AE337" s="121">
        <v>0.16</v>
      </c>
      <c r="AF337" s="121">
        <v>0.03</v>
      </c>
      <c r="AG337" s="121">
        <v>0.02</v>
      </c>
      <c r="AH337" s="121">
        <v>0.1</v>
      </c>
      <c r="AI337" s="63"/>
      <c r="AJ337" s="121">
        <v>0.02</v>
      </c>
      <c r="AK337" s="63" t="str">
        <f t="shared" si="1"/>
        <v>Africa</v>
      </c>
      <c r="AL337" s="119">
        <v>6404.0</v>
      </c>
      <c r="AM337" s="119">
        <v>8506.0</v>
      </c>
      <c r="AN337" s="119">
        <v>11246.0</v>
      </c>
      <c r="AO337" s="119">
        <v>14801.0</v>
      </c>
      <c r="AP337" s="119">
        <v>19393.0</v>
      </c>
      <c r="AQ337" s="119">
        <v>25296.0</v>
      </c>
      <c r="AR337" s="119">
        <v>32848.0</v>
      </c>
      <c r="AS337" s="119">
        <v>42466.0</v>
      </c>
      <c r="AT337" s="119">
        <v>54658.0</v>
      </c>
      <c r="AU337" s="119">
        <v>70045.0</v>
      </c>
      <c r="AV337" s="119">
        <v>89382.0</v>
      </c>
      <c r="AW337" s="119">
        <v>113585.0</v>
      </c>
      <c r="AX337" s="119">
        <v>143766.0</v>
      </c>
      <c r="AY337" s="119">
        <v>181268.0</v>
      </c>
      <c r="AZ337" s="119">
        <v>227718.0</v>
      </c>
      <c r="BA337" s="119">
        <v>285082.0</v>
      </c>
      <c r="BB337" s="119">
        <v>355736.0</v>
      </c>
      <c r="BC337" s="119">
        <v>442543.0</v>
      </c>
      <c r="BD337" s="119">
        <v>548951.0</v>
      </c>
      <c r="BE337" s="119">
        <v>679093.0</v>
      </c>
      <c r="BF337" s="119">
        <v>837898.0</v>
      </c>
      <c r="BG337" s="119">
        <v>1031193.0</v>
      </c>
      <c r="BH337" s="119">
        <v>1265797.0</v>
      </c>
      <c r="BI337" s="119">
        <v>1549572.0</v>
      </c>
      <c r="BJ337" s="119">
        <v>1891434.0</v>
      </c>
      <c r="BK337" s="119">
        <v>2301306.0</v>
      </c>
      <c r="BL337" s="119">
        <v>2790046.0</v>
      </c>
      <c r="BM337" s="119">
        <v>3369353.0</v>
      </c>
      <c r="BN337" s="119">
        <v>4051667.0</v>
      </c>
      <c r="BO337" s="119">
        <v>4849903.0</v>
      </c>
      <c r="BP337" s="119">
        <v>5776745.0</v>
      </c>
      <c r="BQ337" s="119">
        <v>6843118.0</v>
      </c>
      <c r="BR337" s="119">
        <v>8055624.0</v>
      </c>
      <c r="BS337" s="119">
        <v>9413013.0</v>
      </c>
      <c r="BT337" s="119">
        <v>1.0901763E7</v>
      </c>
      <c r="BU337" s="119">
        <v>1.2490305E7</v>
      </c>
      <c r="BV337" s="119">
        <v>1.4121089E7</v>
      </c>
      <c r="BW337" s="119">
        <v>1.5701684E7</v>
      </c>
      <c r="BX337" s="119">
        <v>1.7101016E7</v>
      </c>
      <c r="BY337" s="119">
        <v>1.816093E7</v>
      </c>
      <c r="BZ337" s="119">
        <v>1.8729399E7</v>
      </c>
      <c r="CA337" s="119">
        <v>1.8707607E7</v>
      </c>
      <c r="CB337" s="119">
        <v>1.8088063E7</v>
      </c>
      <c r="CC337" s="119">
        <v>1.6960094E7</v>
      </c>
      <c r="CD337" s="119">
        <v>1.5477445E7</v>
      </c>
      <c r="CE337" s="119">
        <v>1.380669E7</v>
      </c>
      <c r="CF337" s="119">
        <v>1.2084668E7</v>
      </c>
      <c r="CG337" s="119">
        <v>1.0402096E7</v>
      </c>
      <c r="CH337" s="119">
        <v>8810766.0</v>
      </c>
      <c r="CI337" s="119">
        <v>7339994.0</v>
      </c>
      <c r="CJ337" s="119">
        <v>6009427.0</v>
      </c>
      <c r="CK337" s="119">
        <v>4833831.0</v>
      </c>
      <c r="CL337" s="119">
        <v>3822290.0</v>
      </c>
      <c r="CM337" s="119">
        <v>2976118.0</v>
      </c>
      <c r="CN337" s="119">
        <v>2288152.0</v>
      </c>
      <c r="CO337" s="119">
        <v>1743977.0</v>
      </c>
      <c r="CP337" s="119">
        <v>1324357.0</v>
      </c>
      <c r="CQ337" s="119">
        <v>1007946.0</v>
      </c>
      <c r="CR337" s="119">
        <v>773596.0</v>
      </c>
      <c r="CS337" s="119">
        <v>601988.0</v>
      </c>
      <c r="CT337" s="119">
        <v>476572.0</v>
      </c>
      <c r="CU337" s="119">
        <v>383932.0</v>
      </c>
      <c r="CV337" s="119">
        <v>313766.0</v>
      </c>
      <c r="CW337" s="119">
        <v>258606.0</v>
      </c>
      <c r="CX337" s="119">
        <v>213394.0</v>
      </c>
      <c r="CY337" s="119">
        <v>174991.0</v>
      </c>
      <c r="CZ337" s="119">
        <v>141669.0</v>
      </c>
      <c r="DA337" s="119">
        <v>112628.0</v>
      </c>
      <c r="DB337" s="119">
        <v>87583.0</v>
      </c>
      <c r="DC337" s="119">
        <v>66444.0</v>
      </c>
      <c r="DD337" s="119">
        <v>49105.0</v>
      </c>
      <c r="DE337" s="119">
        <v>35342.0</v>
      </c>
      <c r="DF337" s="119">
        <v>24788.0</v>
      </c>
      <c r="DG337" s="119">
        <v>16973.0</v>
      </c>
      <c r="DH337" s="119">
        <v>11377.0</v>
      </c>
      <c r="DI337" s="119">
        <v>7496.0</v>
      </c>
      <c r="DJ337" s="119">
        <v>4878.0</v>
      </c>
      <c r="DK337" s="119">
        <v>3154.0</v>
      </c>
      <c r="DL337" s="119">
        <v>2037.0</v>
      </c>
      <c r="DM337" s="119">
        <v>1322.0</v>
      </c>
      <c r="DN337" s="119">
        <v>866.0</v>
      </c>
      <c r="DO337" s="119">
        <v>573.0</v>
      </c>
      <c r="DP337" s="119">
        <v>384.0</v>
      </c>
      <c r="DQ337" s="119">
        <v>259.0</v>
      </c>
      <c r="DR337" s="119">
        <v>177.0</v>
      </c>
      <c r="DS337" s="119">
        <v>121.0</v>
      </c>
      <c r="DT337" s="119">
        <v>83.0</v>
      </c>
      <c r="DU337" s="119">
        <v>57.0</v>
      </c>
      <c r="DV337" s="119">
        <v>39.0</v>
      </c>
      <c r="DW337" s="119">
        <v>26.0</v>
      </c>
      <c r="DX337" s="119">
        <v>18.0</v>
      </c>
      <c r="DY337" s="119">
        <v>12.0</v>
      </c>
      <c r="DZ337" s="119">
        <v>8.0</v>
      </c>
      <c r="EA337" s="119">
        <v>5.0</v>
      </c>
      <c r="EB337" s="119">
        <v>4.0</v>
      </c>
      <c r="EC337" s="119">
        <v>2.0</v>
      </c>
      <c r="ED337" s="119">
        <v>2.0</v>
      </c>
      <c r="EE337" s="119">
        <v>1.0</v>
      </c>
      <c r="EF337" s="119">
        <v>1.0</v>
      </c>
      <c r="EG337" s="119">
        <v>0.0</v>
      </c>
      <c r="EH337" s="119">
        <v>0.0</v>
      </c>
      <c r="EI337" s="63"/>
      <c r="EJ337" s="63"/>
      <c r="EK337" s="134">
        <v>0.0</v>
      </c>
      <c r="EL337" s="134">
        <v>0.0</v>
      </c>
      <c r="EM337" s="134">
        <v>0.0</v>
      </c>
      <c r="EN337" s="134">
        <v>0.0</v>
      </c>
      <c r="EO337" s="134">
        <v>1.0E-4</v>
      </c>
      <c r="EP337" s="134">
        <v>1.0E-4</v>
      </c>
      <c r="EQ337" s="134">
        <v>1.0E-4</v>
      </c>
      <c r="ER337" s="134">
        <v>1.0E-4</v>
      </c>
      <c r="ES337" s="134">
        <v>2.0E-4</v>
      </c>
      <c r="ET337" s="134">
        <v>2.0E-4</v>
      </c>
      <c r="EU337" s="134">
        <v>3.0E-4</v>
      </c>
      <c r="EV337" s="134">
        <v>4.0E-4</v>
      </c>
      <c r="EW337" s="134">
        <v>5.0E-4</v>
      </c>
      <c r="EX337" s="134">
        <v>6.0E-4</v>
      </c>
      <c r="EY337" s="134">
        <v>7.0E-4</v>
      </c>
      <c r="EZ337" s="134">
        <v>9.0E-4</v>
      </c>
      <c r="FA337" s="134">
        <v>0.0011</v>
      </c>
      <c r="FB337" s="134">
        <v>0.0014</v>
      </c>
      <c r="FC337" s="134">
        <v>0.0017</v>
      </c>
      <c r="FD337" s="134">
        <v>0.0022</v>
      </c>
      <c r="FE337" s="134">
        <v>0.0027</v>
      </c>
      <c r="FF337" s="134">
        <v>0.0033</v>
      </c>
      <c r="FG337" s="134">
        <v>0.004</v>
      </c>
      <c r="FH337" s="134">
        <v>0.0049</v>
      </c>
      <c r="FI337" s="134">
        <v>0.006</v>
      </c>
      <c r="FJ337" s="134">
        <v>0.0073</v>
      </c>
      <c r="FK337" s="134">
        <v>0.0089</v>
      </c>
      <c r="FL337" s="134">
        <v>0.0107</v>
      </c>
      <c r="FM337" s="134">
        <v>0.0129</v>
      </c>
      <c r="FN337" s="134">
        <v>0.0154</v>
      </c>
      <c r="FO337" s="134">
        <v>0.0184</v>
      </c>
      <c r="FP337" s="134">
        <v>0.0218</v>
      </c>
      <c r="FQ337" s="134">
        <v>0.0257</v>
      </c>
      <c r="FR337" s="134">
        <v>0.03</v>
      </c>
      <c r="FS337" s="134">
        <v>0.0347</v>
      </c>
      <c r="FT337" s="134">
        <v>0.0398</v>
      </c>
      <c r="FU337" s="134">
        <v>0.045</v>
      </c>
      <c r="FV337" s="134">
        <v>0.05</v>
      </c>
      <c r="FW337" s="134">
        <v>0.0545</v>
      </c>
      <c r="FX337" s="134">
        <v>0.0578</v>
      </c>
      <c r="FY337" s="134">
        <v>0.0596</v>
      </c>
      <c r="FZ337" s="134">
        <v>0.0596</v>
      </c>
      <c r="GA337" s="134">
        <v>0.0576</v>
      </c>
      <c r="GB337" s="134">
        <v>0.054</v>
      </c>
      <c r="GC337" s="134">
        <v>0.0493</v>
      </c>
      <c r="GD337" s="134">
        <v>0.044</v>
      </c>
      <c r="GE337" s="134">
        <v>0.0385</v>
      </c>
      <c r="GF337" s="134">
        <v>0.0331</v>
      </c>
      <c r="GG337" s="134">
        <v>0.0281</v>
      </c>
      <c r="GH337" s="134">
        <v>0.0234</v>
      </c>
      <c r="GI337" s="134">
        <v>0.0191</v>
      </c>
      <c r="GJ337" s="134">
        <v>0.0154</v>
      </c>
      <c r="GK337" s="134">
        <v>0.0122</v>
      </c>
      <c r="GL337" s="134">
        <v>0.0095</v>
      </c>
      <c r="GM337" s="134">
        <v>0.0073</v>
      </c>
      <c r="GN337" s="134">
        <v>0.0056</v>
      </c>
      <c r="GO337" s="134">
        <v>0.0042</v>
      </c>
      <c r="GP337" s="134">
        <v>0.0032</v>
      </c>
      <c r="GQ337" s="134">
        <v>0.0025</v>
      </c>
      <c r="GR337" s="134">
        <v>0.0019</v>
      </c>
      <c r="GS337" s="134">
        <v>0.0015</v>
      </c>
      <c r="GT337" s="134">
        <v>0.0012</v>
      </c>
      <c r="GU337" s="134">
        <v>0.001</v>
      </c>
      <c r="GV337" s="134">
        <v>8.0E-4</v>
      </c>
      <c r="GW337" s="134">
        <v>7.0E-4</v>
      </c>
      <c r="GX337" s="134">
        <v>6.0E-4</v>
      </c>
      <c r="GY337" s="134">
        <v>5.0E-4</v>
      </c>
      <c r="GZ337" s="134">
        <v>4.0E-4</v>
      </c>
      <c r="HA337" s="134">
        <v>3.0E-4</v>
      </c>
      <c r="HB337" s="134">
        <v>2.0E-4</v>
      </c>
      <c r="HC337" s="134">
        <v>2.0E-4</v>
      </c>
      <c r="HD337" s="134">
        <v>1.0E-4</v>
      </c>
      <c r="HE337" s="134">
        <v>1.0E-4</v>
      </c>
      <c r="HF337" s="134">
        <v>1.0E-4</v>
      </c>
      <c r="HG337" s="134">
        <v>0.0</v>
      </c>
      <c r="HH337" s="134">
        <v>0.0</v>
      </c>
      <c r="HI337" s="134">
        <v>0.0</v>
      </c>
      <c r="HJ337" s="134">
        <v>0.0</v>
      </c>
      <c r="HK337" s="134">
        <v>0.0</v>
      </c>
      <c r="HL337" s="134">
        <v>0.0</v>
      </c>
      <c r="HM337" s="134">
        <v>0.0</v>
      </c>
      <c r="HN337" s="134">
        <v>0.0</v>
      </c>
      <c r="HO337" s="134">
        <v>0.0</v>
      </c>
      <c r="HP337" s="134">
        <v>0.0</v>
      </c>
      <c r="HQ337" s="134">
        <v>0.0</v>
      </c>
      <c r="HR337" s="134">
        <v>0.0</v>
      </c>
      <c r="HS337" s="134">
        <v>0.0</v>
      </c>
      <c r="HT337" s="134">
        <v>0.0</v>
      </c>
      <c r="HU337" s="134">
        <v>0.0</v>
      </c>
      <c r="HV337" s="134">
        <v>0.0</v>
      </c>
      <c r="HW337" s="134">
        <v>0.0</v>
      </c>
      <c r="HX337" s="134">
        <v>0.0</v>
      </c>
      <c r="HY337" s="134">
        <v>0.0</v>
      </c>
      <c r="HZ337" s="134">
        <v>0.0</v>
      </c>
      <c r="IA337" s="134">
        <v>0.0</v>
      </c>
      <c r="IB337" s="134">
        <v>0.0</v>
      </c>
      <c r="IC337" s="134">
        <v>0.0</v>
      </c>
      <c r="ID337" s="134">
        <v>0.0</v>
      </c>
      <c r="IE337" s="134">
        <v>0.0</v>
      </c>
      <c r="IF337" s="134">
        <v>0.0</v>
      </c>
      <c r="IG337" s="134">
        <v>0.0</v>
      </c>
    </row>
    <row r="338" hidden="1">
      <c r="A338" s="119" t="s">
        <v>100</v>
      </c>
      <c r="B338" s="119" t="s">
        <v>101</v>
      </c>
      <c r="C338" s="119">
        <v>1964.0</v>
      </c>
      <c r="D338" s="119">
        <v>1.811335056E9</v>
      </c>
      <c r="E338" s="63"/>
      <c r="F338" s="126">
        <v>0.756</v>
      </c>
      <c r="G338" s="126">
        <v>1.0</v>
      </c>
      <c r="H338" s="126">
        <v>0.773</v>
      </c>
      <c r="I338" s="126">
        <v>0.181</v>
      </c>
      <c r="J338" s="126">
        <v>0.043</v>
      </c>
      <c r="K338" s="126">
        <v>0.003</v>
      </c>
      <c r="L338" s="126">
        <v>0.0</v>
      </c>
      <c r="M338" s="63"/>
      <c r="N338" s="126">
        <v>0.003</v>
      </c>
      <c r="O338" s="63"/>
      <c r="P338" s="63"/>
      <c r="Q338" s="119">
        <v>1.368782282E9</v>
      </c>
      <c r="R338" s="63"/>
      <c r="S338" s="119">
        <v>1.399428954E9</v>
      </c>
      <c r="T338" s="119">
        <v>3.28651084E8</v>
      </c>
      <c r="U338" s="119">
        <v>7.8687469E7</v>
      </c>
      <c r="V338" s="119">
        <v>4542648.0</v>
      </c>
      <c r="W338" s="119">
        <v>24858.0</v>
      </c>
      <c r="X338" s="63"/>
      <c r="Y338" s="119">
        <v>4567548.0</v>
      </c>
      <c r="Z338" s="63"/>
      <c r="AA338" s="63"/>
      <c r="AB338" s="126">
        <v>0.826</v>
      </c>
      <c r="AC338" s="63"/>
      <c r="AD338" s="121">
        <v>0.82</v>
      </c>
      <c r="AE338" s="121">
        <v>0.41</v>
      </c>
      <c r="AF338" s="121">
        <v>0.13</v>
      </c>
      <c r="AG338" s="121">
        <v>0.04</v>
      </c>
      <c r="AH338" s="121">
        <v>0.02</v>
      </c>
      <c r="AI338" s="63"/>
      <c r="AJ338" s="121">
        <v>0.04</v>
      </c>
      <c r="AK338" s="63" t="str">
        <f t="shared" si="1"/>
        <v>Asia</v>
      </c>
      <c r="AL338" s="119">
        <v>3.0</v>
      </c>
      <c r="AM338" s="119">
        <v>8.0</v>
      </c>
      <c r="AN338" s="119">
        <v>19.0</v>
      </c>
      <c r="AO338" s="119">
        <v>48.0</v>
      </c>
      <c r="AP338" s="119">
        <v>121.0</v>
      </c>
      <c r="AQ338" s="119">
        <v>303.0</v>
      </c>
      <c r="AR338" s="119">
        <v>749.0</v>
      </c>
      <c r="AS338" s="119">
        <v>1802.0</v>
      </c>
      <c r="AT338" s="119">
        <v>4211.0</v>
      </c>
      <c r="AU338" s="119">
        <v>9522.0</v>
      </c>
      <c r="AV338" s="119">
        <v>20816.0</v>
      </c>
      <c r="AW338" s="119">
        <v>43973.0</v>
      </c>
      <c r="AX338" s="119">
        <v>89758.0</v>
      </c>
      <c r="AY338" s="119">
        <v>177039.0</v>
      </c>
      <c r="AZ338" s="119">
        <v>337405.0</v>
      </c>
      <c r="BA338" s="119">
        <v>621156.0</v>
      </c>
      <c r="BB338" s="119">
        <v>1104023.0</v>
      </c>
      <c r="BC338" s="119">
        <v>1893031.0</v>
      </c>
      <c r="BD338" s="119">
        <v>3128851.0</v>
      </c>
      <c r="BE338" s="119">
        <v>4981467.0</v>
      </c>
      <c r="BF338" s="119">
        <v>7636874.0</v>
      </c>
      <c r="BG338" s="119">
        <v>1.1275314E7</v>
      </c>
      <c r="BH338" s="119">
        <v>1.604583E7</v>
      </c>
      <c r="BI338" s="119">
        <v>2.2045641E7</v>
      </c>
      <c r="BJ338" s="119">
        <v>2.9312781E7</v>
      </c>
      <c r="BK338" s="119">
        <v>3.78337E7</v>
      </c>
      <c r="BL338" s="119">
        <v>4.7553312E7</v>
      </c>
      <c r="BM338" s="119">
        <v>5.8358706E7</v>
      </c>
      <c r="BN338" s="119">
        <v>7.0004155E7</v>
      </c>
      <c r="BO338" s="119">
        <v>8.1975053E7</v>
      </c>
      <c r="BP338" s="119">
        <v>9.3357151E7</v>
      </c>
      <c r="BQ338" s="119">
        <v>1.02845065E8</v>
      </c>
      <c r="BR338" s="119">
        <v>1.09008371E8</v>
      </c>
      <c r="BS338" s="119">
        <v>1.107858E8</v>
      </c>
      <c r="BT338" s="119">
        <v>1.07973815E8</v>
      </c>
      <c r="BU338" s="119">
        <v>1.01398114E8</v>
      </c>
      <c r="BV338" s="119">
        <v>9.2621567E7</v>
      </c>
      <c r="BW338" s="119">
        <v>8.334204E7</v>
      </c>
      <c r="BX338" s="119">
        <v>7.4812221E7</v>
      </c>
      <c r="BY338" s="119">
        <v>6.7535795E7</v>
      </c>
      <c r="BZ338" s="119">
        <v>6.1293343E7</v>
      </c>
      <c r="CA338" s="119">
        <v>5.5435405E7</v>
      </c>
      <c r="CB338" s="119">
        <v>4.934521E7</v>
      </c>
      <c r="CC338" s="119">
        <v>4.2877548E7</v>
      </c>
      <c r="CD338" s="119">
        <v>3.649028E7</v>
      </c>
      <c r="CE338" s="119">
        <v>3.0943112E7</v>
      </c>
      <c r="CF338" s="119">
        <v>2.6793246E7</v>
      </c>
      <c r="CG338" s="119">
        <v>2.4076047E7</v>
      </c>
      <c r="CH338" s="119">
        <v>2.2347452E7</v>
      </c>
      <c r="CI338" s="119">
        <v>2.0963855E7</v>
      </c>
      <c r="CJ338" s="119">
        <v>1.9378929E7</v>
      </c>
      <c r="CK338" s="119">
        <v>1.7321704E7</v>
      </c>
      <c r="CL338" s="119">
        <v>1.4824887E7</v>
      </c>
      <c r="CM338" s="119">
        <v>1.2133202E7</v>
      </c>
      <c r="CN338" s="119">
        <v>9554891.0</v>
      </c>
      <c r="CO338" s="119">
        <v>7329670.0</v>
      </c>
      <c r="CP338" s="119">
        <v>5563662.0</v>
      </c>
      <c r="CQ338" s="119">
        <v>4237742.0</v>
      </c>
      <c r="CR338" s="119">
        <v>3259769.0</v>
      </c>
      <c r="CS338" s="119">
        <v>2522177.0</v>
      </c>
      <c r="CT338" s="119">
        <v>1939766.0</v>
      </c>
      <c r="CU338" s="119">
        <v>1461965.0</v>
      </c>
      <c r="CV338" s="119">
        <v>1066810.0</v>
      </c>
      <c r="CW338" s="119">
        <v>747685.0</v>
      </c>
      <c r="CX338" s="119">
        <v>501417.0</v>
      </c>
      <c r="CY338" s="119">
        <v>321743.0</v>
      </c>
      <c r="CZ338" s="119">
        <v>198121.0</v>
      </c>
      <c r="DA338" s="119">
        <v>117677.0</v>
      </c>
      <c r="DB338" s="119">
        <v>67850.0</v>
      </c>
      <c r="DC338" s="119">
        <v>38223.0</v>
      </c>
      <c r="DD338" s="119">
        <v>21157.0</v>
      </c>
      <c r="DE338" s="119">
        <v>11555.0</v>
      </c>
      <c r="DF338" s="119">
        <v>6243.0</v>
      </c>
      <c r="DG338" s="119">
        <v>3343.0</v>
      </c>
      <c r="DH338" s="119">
        <v>1777.0</v>
      </c>
      <c r="DI338" s="119">
        <v>939.0</v>
      </c>
      <c r="DJ338" s="119">
        <v>495.0</v>
      </c>
      <c r="DK338" s="119">
        <v>260.0</v>
      </c>
      <c r="DL338" s="119">
        <v>137.0</v>
      </c>
      <c r="DM338" s="119">
        <v>72.0</v>
      </c>
      <c r="DN338" s="119">
        <v>38.0</v>
      </c>
      <c r="DO338" s="119">
        <v>20.0</v>
      </c>
      <c r="DP338" s="119">
        <v>11.0</v>
      </c>
      <c r="DQ338" s="119">
        <v>6.0</v>
      </c>
      <c r="DR338" s="119">
        <v>3.0</v>
      </c>
      <c r="DS338" s="119">
        <v>2.0</v>
      </c>
      <c r="DT338" s="119">
        <v>1.0</v>
      </c>
      <c r="DU338" s="119">
        <v>0.0</v>
      </c>
      <c r="DV338" s="119">
        <v>0.0</v>
      </c>
      <c r="DW338" s="119">
        <v>0.0</v>
      </c>
      <c r="DX338" s="119">
        <v>0.0</v>
      </c>
      <c r="DY338" s="119">
        <v>0.0</v>
      </c>
      <c r="DZ338" s="119">
        <v>0.0</v>
      </c>
      <c r="EA338" s="119">
        <v>0.0</v>
      </c>
      <c r="EB338" s="119">
        <v>0.0</v>
      </c>
      <c r="EC338" s="119">
        <v>0.0</v>
      </c>
      <c r="ED338" s="119">
        <v>0.0</v>
      </c>
      <c r="EE338" s="119">
        <v>0.0</v>
      </c>
      <c r="EF338" s="119">
        <v>0.0</v>
      </c>
      <c r="EG338" s="119">
        <v>0.0</v>
      </c>
      <c r="EH338" s="119">
        <v>0.0</v>
      </c>
      <c r="EI338" s="63"/>
      <c r="EJ338" s="63"/>
      <c r="EK338" s="134">
        <v>0.0</v>
      </c>
      <c r="EL338" s="134">
        <v>0.0</v>
      </c>
      <c r="EM338" s="134">
        <v>0.0</v>
      </c>
      <c r="EN338" s="134">
        <v>0.0</v>
      </c>
      <c r="EO338" s="134">
        <v>0.0</v>
      </c>
      <c r="EP338" s="134">
        <v>0.0</v>
      </c>
      <c r="EQ338" s="134">
        <v>0.0</v>
      </c>
      <c r="ER338" s="134">
        <v>0.0</v>
      </c>
      <c r="ES338" s="134">
        <v>0.0</v>
      </c>
      <c r="ET338" s="134">
        <v>0.0</v>
      </c>
      <c r="EU338" s="134">
        <v>0.0</v>
      </c>
      <c r="EV338" s="134">
        <v>0.0</v>
      </c>
      <c r="EW338" s="134">
        <v>0.0</v>
      </c>
      <c r="EX338" s="134">
        <v>1.0E-4</v>
      </c>
      <c r="EY338" s="134">
        <v>2.0E-4</v>
      </c>
      <c r="EZ338" s="134">
        <v>3.0E-4</v>
      </c>
      <c r="FA338" s="134">
        <v>6.0E-4</v>
      </c>
      <c r="FB338" s="134">
        <v>0.001</v>
      </c>
      <c r="FC338" s="134">
        <v>0.0017</v>
      </c>
      <c r="FD338" s="134">
        <v>0.0028</v>
      </c>
      <c r="FE338" s="134">
        <v>0.0042</v>
      </c>
      <c r="FF338" s="134">
        <v>0.0062</v>
      </c>
      <c r="FG338" s="134">
        <v>0.0089</v>
      </c>
      <c r="FH338" s="134">
        <v>0.0122</v>
      </c>
      <c r="FI338" s="134">
        <v>0.0162</v>
      </c>
      <c r="FJ338" s="134">
        <v>0.0209</v>
      </c>
      <c r="FK338" s="134">
        <v>0.0263</v>
      </c>
      <c r="FL338" s="134">
        <v>0.0322</v>
      </c>
      <c r="FM338" s="134">
        <v>0.0386</v>
      </c>
      <c r="FN338" s="134">
        <v>0.0453</v>
      </c>
      <c r="FO338" s="134">
        <v>0.0515</v>
      </c>
      <c r="FP338" s="134">
        <v>0.0568</v>
      </c>
      <c r="FQ338" s="134">
        <v>0.0602</v>
      </c>
      <c r="FR338" s="134">
        <v>0.0612</v>
      </c>
      <c r="FS338" s="134">
        <v>0.0596</v>
      </c>
      <c r="FT338" s="134">
        <v>0.056</v>
      </c>
      <c r="FU338" s="134">
        <v>0.0511</v>
      </c>
      <c r="FV338" s="134">
        <v>0.046</v>
      </c>
      <c r="FW338" s="134">
        <v>0.0413</v>
      </c>
      <c r="FX338" s="134">
        <v>0.0373</v>
      </c>
      <c r="FY338" s="134">
        <v>0.0338</v>
      </c>
      <c r="FZ338" s="134">
        <v>0.0306</v>
      </c>
      <c r="GA338" s="134">
        <v>0.0272</v>
      </c>
      <c r="GB338" s="134">
        <v>0.0237</v>
      </c>
      <c r="GC338" s="134">
        <v>0.0201</v>
      </c>
      <c r="GD338" s="134">
        <v>0.0171</v>
      </c>
      <c r="GE338" s="134">
        <v>0.0148</v>
      </c>
      <c r="GF338" s="134">
        <v>0.0133</v>
      </c>
      <c r="GG338" s="134">
        <v>0.0123</v>
      </c>
      <c r="GH338" s="134">
        <v>0.0116</v>
      </c>
      <c r="GI338" s="134">
        <v>0.0107</v>
      </c>
      <c r="GJ338" s="134">
        <v>0.0096</v>
      </c>
      <c r="GK338" s="134">
        <v>0.0082</v>
      </c>
      <c r="GL338" s="134">
        <v>0.0067</v>
      </c>
      <c r="GM338" s="134">
        <v>0.0053</v>
      </c>
      <c r="GN338" s="134">
        <v>0.004</v>
      </c>
      <c r="GO338" s="134">
        <v>0.0031</v>
      </c>
      <c r="GP338" s="134">
        <v>0.0023</v>
      </c>
      <c r="GQ338" s="134">
        <v>0.0018</v>
      </c>
      <c r="GR338" s="134">
        <v>0.0014</v>
      </c>
      <c r="GS338" s="134">
        <v>0.0011</v>
      </c>
      <c r="GT338" s="134">
        <v>8.0E-4</v>
      </c>
      <c r="GU338" s="134">
        <v>6.0E-4</v>
      </c>
      <c r="GV338" s="134">
        <v>4.0E-4</v>
      </c>
      <c r="GW338" s="134">
        <v>3.0E-4</v>
      </c>
      <c r="GX338" s="134">
        <v>2.0E-4</v>
      </c>
      <c r="GY338" s="134">
        <v>1.0E-4</v>
      </c>
      <c r="GZ338" s="134">
        <v>1.0E-4</v>
      </c>
      <c r="HA338" s="134">
        <v>0.0</v>
      </c>
      <c r="HB338" s="134">
        <v>0.0</v>
      </c>
      <c r="HC338" s="134">
        <v>0.0</v>
      </c>
      <c r="HD338" s="134">
        <v>0.0</v>
      </c>
      <c r="HE338" s="134">
        <v>0.0</v>
      </c>
      <c r="HF338" s="134">
        <v>0.0</v>
      </c>
      <c r="HG338" s="134">
        <v>0.0</v>
      </c>
      <c r="HH338" s="134">
        <v>0.0</v>
      </c>
      <c r="HI338" s="134">
        <v>0.0</v>
      </c>
      <c r="HJ338" s="134">
        <v>0.0</v>
      </c>
      <c r="HK338" s="134">
        <v>0.0</v>
      </c>
      <c r="HL338" s="134">
        <v>0.0</v>
      </c>
      <c r="HM338" s="134">
        <v>0.0</v>
      </c>
      <c r="HN338" s="134">
        <v>0.0</v>
      </c>
      <c r="HO338" s="134">
        <v>0.0</v>
      </c>
      <c r="HP338" s="134">
        <v>0.0</v>
      </c>
      <c r="HQ338" s="134">
        <v>0.0</v>
      </c>
      <c r="HR338" s="134">
        <v>0.0</v>
      </c>
      <c r="HS338" s="134">
        <v>0.0</v>
      </c>
      <c r="HT338" s="134">
        <v>0.0</v>
      </c>
      <c r="HU338" s="134">
        <v>0.0</v>
      </c>
      <c r="HV338" s="134">
        <v>0.0</v>
      </c>
      <c r="HW338" s="134">
        <v>0.0</v>
      </c>
      <c r="HX338" s="134">
        <v>0.0</v>
      </c>
      <c r="HY338" s="134">
        <v>0.0</v>
      </c>
      <c r="HZ338" s="134">
        <v>0.0</v>
      </c>
      <c r="IA338" s="134">
        <v>0.0</v>
      </c>
      <c r="IB338" s="134">
        <v>0.0</v>
      </c>
      <c r="IC338" s="134">
        <v>0.0</v>
      </c>
      <c r="ID338" s="134">
        <v>0.0</v>
      </c>
      <c r="IE338" s="134">
        <v>0.0</v>
      </c>
      <c r="IF338" s="134">
        <v>0.0</v>
      </c>
      <c r="IG338" s="134">
        <v>0.0</v>
      </c>
    </row>
    <row r="339" hidden="1">
      <c r="A339" s="119" t="s">
        <v>94</v>
      </c>
      <c r="B339" s="119" t="s">
        <v>95</v>
      </c>
      <c r="C339" s="119">
        <v>1965.0</v>
      </c>
      <c r="D339" s="119">
        <v>4.72056004E8</v>
      </c>
      <c r="E339" s="63"/>
      <c r="F339" s="126">
        <v>0.182</v>
      </c>
      <c r="G339" s="126">
        <v>1.0</v>
      </c>
      <c r="H339" s="126">
        <v>0.193</v>
      </c>
      <c r="I339" s="126">
        <v>0.228</v>
      </c>
      <c r="J339" s="126">
        <v>0.405</v>
      </c>
      <c r="K339" s="126">
        <v>0.172</v>
      </c>
      <c r="L339" s="126">
        <v>0.002</v>
      </c>
      <c r="M339" s="63"/>
      <c r="N339" s="126">
        <v>0.174</v>
      </c>
      <c r="O339" s="63"/>
      <c r="P339" s="63"/>
      <c r="Q339" s="119">
        <v>8.6052252E7</v>
      </c>
      <c r="R339" s="63"/>
      <c r="S339" s="119">
        <v>9.1136438E7</v>
      </c>
      <c r="T339" s="119">
        <v>1.07860247E8</v>
      </c>
      <c r="U339" s="119">
        <v>1.90998695E8</v>
      </c>
      <c r="V339" s="119">
        <v>8.1083102E7</v>
      </c>
      <c r="W339" s="119">
        <v>974821.0</v>
      </c>
      <c r="X339" s="63"/>
      <c r="Y339" s="119">
        <v>8.2060623E7</v>
      </c>
      <c r="Z339" s="63"/>
      <c r="AA339" s="63"/>
      <c r="AB339" s="126">
        <v>0.051</v>
      </c>
      <c r="AC339" s="63"/>
      <c r="AD339" s="121">
        <v>0.05</v>
      </c>
      <c r="AE339" s="121">
        <v>0.13</v>
      </c>
      <c r="AF339" s="121">
        <v>0.3</v>
      </c>
      <c r="AG339" s="121">
        <v>0.62</v>
      </c>
      <c r="AH339" s="121">
        <v>0.71</v>
      </c>
      <c r="AI339" s="63"/>
      <c r="AJ339" s="121">
        <v>0.62</v>
      </c>
      <c r="AK339" s="63" t="str">
        <f t="shared" si="1"/>
        <v>The Americas</v>
      </c>
      <c r="AL339" s="119">
        <v>145.0</v>
      </c>
      <c r="AM339" s="119">
        <v>223.0</v>
      </c>
      <c r="AN339" s="119">
        <v>346.0</v>
      </c>
      <c r="AO339" s="119">
        <v>539.0</v>
      </c>
      <c r="AP339" s="119">
        <v>842.0</v>
      </c>
      <c r="AQ339" s="119">
        <v>1318.0</v>
      </c>
      <c r="AR339" s="119">
        <v>2059.0</v>
      </c>
      <c r="AS339" s="119">
        <v>3208.0</v>
      </c>
      <c r="AT339" s="119">
        <v>4973.0</v>
      </c>
      <c r="AU339" s="119">
        <v>7654.0</v>
      </c>
      <c r="AV339" s="119">
        <v>11676.0</v>
      </c>
      <c r="AW339" s="119">
        <v>17625.0</v>
      </c>
      <c r="AX339" s="119">
        <v>26290.0</v>
      </c>
      <c r="AY339" s="119">
        <v>38708.0</v>
      </c>
      <c r="AZ339" s="119">
        <v>56206.0</v>
      </c>
      <c r="BA339" s="119">
        <v>80434.0</v>
      </c>
      <c r="BB339" s="119">
        <v>113395.0</v>
      </c>
      <c r="BC339" s="119">
        <v>157449.0</v>
      </c>
      <c r="BD339" s="119">
        <v>215309.0</v>
      </c>
      <c r="BE339" s="119">
        <v>290027.0</v>
      </c>
      <c r="BF339" s="119">
        <v>384974.0</v>
      </c>
      <c r="BG339" s="119">
        <v>503837.0</v>
      </c>
      <c r="BH339" s="119">
        <v>650643.0</v>
      </c>
      <c r="BI339" s="119">
        <v>829811.0</v>
      </c>
      <c r="BJ339" s="119">
        <v>1046239.0</v>
      </c>
      <c r="BK339" s="119">
        <v>1305357.0</v>
      </c>
      <c r="BL339" s="119">
        <v>1613110.0</v>
      </c>
      <c r="BM339" s="119">
        <v>1975745.0</v>
      </c>
      <c r="BN339" s="119">
        <v>2399319.0</v>
      </c>
      <c r="BO339" s="119">
        <v>2888854.0</v>
      </c>
      <c r="BP339" s="119">
        <v>3447145.0</v>
      </c>
      <c r="BQ339" s="119">
        <v>4073354.0</v>
      </c>
      <c r="BR339" s="119">
        <v>4761644.0</v>
      </c>
      <c r="BS339" s="119">
        <v>5500204.0</v>
      </c>
      <c r="BT339" s="119">
        <v>6271036.0</v>
      </c>
      <c r="BU339" s="119">
        <v>7050759.0</v>
      </c>
      <c r="BV339" s="119">
        <v>7812460.0</v>
      </c>
      <c r="BW339" s="119">
        <v>8528336.0</v>
      </c>
      <c r="BX339" s="119">
        <v>9172619.0</v>
      </c>
      <c r="BY339" s="119">
        <v>9724191.0</v>
      </c>
      <c r="BZ339" s="119">
        <v>1.0168372E7</v>
      </c>
      <c r="CA339" s="119">
        <v>1.0497736E7</v>
      </c>
      <c r="CB339" s="119">
        <v>1.0712191E7</v>
      </c>
      <c r="CC339" s="119">
        <v>1.0818943E7</v>
      </c>
      <c r="CD339" s="119">
        <v>1.0833073E7</v>
      </c>
      <c r="CE339" s="119">
        <v>1.0779265E7</v>
      </c>
      <c r="CF339" s="119">
        <v>1.0694671E7</v>
      </c>
      <c r="CG339" s="119">
        <v>1.0632158E7</v>
      </c>
      <c r="CH339" s="119">
        <v>1.0662339E7</v>
      </c>
      <c r="CI339" s="119">
        <v>1.0872184E7</v>
      </c>
      <c r="CJ339" s="119">
        <v>1.1357688E7</v>
      </c>
      <c r="CK339" s="119">
        <v>1.2208543E7</v>
      </c>
      <c r="CL339" s="119">
        <v>1.3484246E7</v>
      </c>
      <c r="CM339" s="119">
        <v>1.5184247E7</v>
      </c>
      <c r="CN339" s="119">
        <v>1.7219238E7</v>
      </c>
      <c r="CO339" s="119">
        <v>1.9395187E7</v>
      </c>
      <c r="CP339" s="119">
        <v>2.142307E7</v>
      </c>
      <c r="CQ339" s="119">
        <v>2.296218E7</v>
      </c>
      <c r="CR339" s="119">
        <v>2.3692745E7</v>
      </c>
      <c r="CS339" s="119">
        <v>2.3398552E7</v>
      </c>
      <c r="CT339" s="119">
        <v>2.2030687E7</v>
      </c>
      <c r="CU339" s="119">
        <v>1.9726698E7</v>
      </c>
      <c r="CV339" s="119">
        <v>1.6775975E7</v>
      </c>
      <c r="CW339" s="119">
        <v>1.3544157E7</v>
      </c>
      <c r="CX339" s="119">
        <v>1.0385092E7</v>
      </c>
      <c r="CY339" s="119">
        <v>7570472.0</v>
      </c>
      <c r="CZ339" s="119">
        <v>5255551.0</v>
      </c>
      <c r="DA339" s="119">
        <v>3482358.0</v>
      </c>
      <c r="DB339" s="119">
        <v>2208494.0</v>
      </c>
      <c r="DC339" s="119">
        <v>1344935.0</v>
      </c>
      <c r="DD339" s="119">
        <v>789370.0</v>
      </c>
      <c r="DE339" s="119">
        <v>448294.0</v>
      </c>
      <c r="DF339" s="119">
        <v>247393.0</v>
      </c>
      <c r="DG339" s="119">
        <v>133265.0</v>
      </c>
      <c r="DH339" s="119">
        <v>70424.0</v>
      </c>
      <c r="DI339" s="119">
        <v>36727.0</v>
      </c>
      <c r="DJ339" s="119">
        <v>19047.0</v>
      </c>
      <c r="DK339" s="119">
        <v>9921.0</v>
      </c>
      <c r="DL339" s="119">
        <v>5254.0</v>
      </c>
      <c r="DM339" s="119">
        <v>2866.0</v>
      </c>
      <c r="DN339" s="119">
        <v>1629.0</v>
      </c>
      <c r="DO339" s="119">
        <v>968.0</v>
      </c>
      <c r="DP339" s="119">
        <v>601.0</v>
      </c>
      <c r="DQ339" s="119">
        <v>385.0</v>
      </c>
      <c r="DR339" s="119">
        <v>252.0</v>
      </c>
      <c r="DS339" s="119">
        <v>167.0</v>
      </c>
      <c r="DT339" s="119">
        <v>112.0</v>
      </c>
      <c r="DU339" s="119">
        <v>74.0</v>
      </c>
      <c r="DV339" s="119">
        <v>49.0</v>
      </c>
      <c r="DW339" s="119">
        <v>33.0</v>
      </c>
      <c r="DX339" s="119">
        <v>21.0</v>
      </c>
      <c r="DY339" s="119">
        <v>14.0</v>
      </c>
      <c r="DZ339" s="119">
        <v>9.0</v>
      </c>
      <c r="EA339" s="119">
        <v>6.0</v>
      </c>
      <c r="EB339" s="119">
        <v>4.0</v>
      </c>
      <c r="EC339" s="119">
        <v>2.0</v>
      </c>
      <c r="ED339" s="119">
        <v>1.0</v>
      </c>
      <c r="EE339" s="119">
        <v>1.0</v>
      </c>
      <c r="EF339" s="119">
        <v>1.0</v>
      </c>
      <c r="EG339" s="119">
        <v>0.0</v>
      </c>
      <c r="EH339" s="119">
        <v>0.0</v>
      </c>
      <c r="EI339" s="63"/>
      <c r="EJ339" s="63"/>
      <c r="EK339" s="134">
        <v>0.0</v>
      </c>
      <c r="EL339" s="134">
        <v>0.0</v>
      </c>
      <c r="EM339" s="134">
        <v>0.0</v>
      </c>
      <c r="EN339" s="134">
        <v>0.0</v>
      </c>
      <c r="EO339" s="134">
        <v>0.0</v>
      </c>
      <c r="EP339" s="134">
        <v>0.0</v>
      </c>
      <c r="EQ339" s="134">
        <v>0.0</v>
      </c>
      <c r="ER339" s="134">
        <v>0.0</v>
      </c>
      <c r="ES339" s="134">
        <v>0.0</v>
      </c>
      <c r="ET339" s="134">
        <v>0.0</v>
      </c>
      <c r="EU339" s="134">
        <v>0.0</v>
      </c>
      <c r="EV339" s="134">
        <v>0.0</v>
      </c>
      <c r="EW339" s="134">
        <v>1.0E-4</v>
      </c>
      <c r="EX339" s="134">
        <v>1.0E-4</v>
      </c>
      <c r="EY339" s="134">
        <v>1.0E-4</v>
      </c>
      <c r="EZ339" s="134">
        <v>2.0E-4</v>
      </c>
      <c r="FA339" s="134">
        <v>2.0E-4</v>
      </c>
      <c r="FB339" s="134">
        <v>3.0E-4</v>
      </c>
      <c r="FC339" s="134">
        <v>5.0E-4</v>
      </c>
      <c r="FD339" s="134">
        <v>6.0E-4</v>
      </c>
      <c r="FE339" s="134">
        <v>8.0E-4</v>
      </c>
      <c r="FF339" s="134">
        <v>0.0011</v>
      </c>
      <c r="FG339" s="134">
        <v>0.0014</v>
      </c>
      <c r="FH339" s="134">
        <v>0.0018</v>
      </c>
      <c r="FI339" s="134">
        <v>0.0022</v>
      </c>
      <c r="FJ339" s="134">
        <v>0.0028</v>
      </c>
      <c r="FK339" s="134">
        <v>0.0034</v>
      </c>
      <c r="FL339" s="134">
        <v>0.0042</v>
      </c>
      <c r="FM339" s="134">
        <v>0.0051</v>
      </c>
      <c r="FN339" s="134">
        <v>0.0061</v>
      </c>
      <c r="FO339" s="134">
        <v>0.0073</v>
      </c>
      <c r="FP339" s="134">
        <v>0.0086</v>
      </c>
      <c r="FQ339" s="134">
        <v>0.0101</v>
      </c>
      <c r="FR339" s="134">
        <v>0.0117</v>
      </c>
      <c r="FS339" s="134">
        <v>0.0133</v>
      </c>
      <c r="FT339" s="134">
        <v>0.0149</v>
      </c>
      <c r="FU339" s="134">
        <v>0.0165</v>
      </c>
      <c r="FV339" s="134">
        <v>0.0181</v>
      </c>
      <c r="FW339" s="134">
        <v>0.0194</v>
      </c>
      <c r="FX339" s="134">
        <v>0.0206</v>
      </c>
      <c r="FY339" s="134">
        <v>0.0215</v>
      </c>
      <c r="FZ339" s="134">
        <v>0.0222</v>
      </c>
      <c r="GA339" s="134">
        <v>0.0227</v>
      </c>
      <c r="GB339" s="134">
        <v>0.0229</v>
      </c>
      <c r="GC339" s="134">
        <v>0.0229</v>
      </c>
      <c r="GD339" s="134">
        <v>0.0228</v>
      </c>
      <c r="GE339" s="134">
        <v>0.0227</v>
      </c>
      <c r="GF339" s="134">
        <v>0.0225</v>
      </c>
      <c r="GG339" s="134">
        <v>0.0226</v>
      </c>
      <c r="GH339" s="134">
        <v>0.023</v>
      </c>
      <c r="GI339" s="134">
        <v>0.0241</v>
      </c>
      <c r="GJ339" s="134">
        <v>0.0259</v>
      </c>
      <c r="GK339" s="134">
        <v>0.0286</v>
      </c>
      <c r="GL339" s="134">
        <v>0.0322</v>
      </c>
      <c r="GM339" s="134">
        <v>0.0365</v>
      </c>
      <c r="GN339" s="134">
        <v>0.0411</v>
      </c>
      <c r="GO339" s="134">
        <v>0.0454</v>
      </c>
      <c r="GP339" s="134">
        <v>0.0486</v>
      </c>
      <c r="GQ339" s="134">
        <v>0.0502</v>
      </c>
      <c r="GR339" s="134">
        <v>0.0496</v>
      </c>
      <c r="GS339" s="134">
        <v>0.0467</v>
      </c>
      <c r="GT339" s="134">
        <v>0.0418</v>
      </c>
      <c r="GU339" s="134">
        <v>0.0355</v>
      </c>
      <c r="GV339" s="134">
        <v>0.0287</v>
      </c>
      <c r="GW339" s="134">
        <v>0.022</v>
      </c>
      <c r="GX339" s="134">
        <v>0.016</v>
      </c>
      <c r="GY339" s="134">
        <v>0.0111</v>
      </c>
      <c r="GZ339" s="134">
        <v>0.0074</v>
      </c>
      <c r="HA339" s="134">
        <v>0.0047</v>
      </c>
      <c r="HB339" s="134">
        <v>0.0028</v>
      </c>
      <c r="HC339" s="134">
        <v>0.0017</v>
      </c>
      <c r="HD339" s="134">
        <v>9.0E-4</v>
      </c>
      <c r="HE339" s="134">
        <v>5.0E-4</v>
      </c>
      <c r="HF339" s="134">
        <v>3.0E-4</v>
      </c>
      <c r="HG339" s="134">
        <v>1.0E-4</v>
      </c>
      <c r="HH339" s="134">
        <v>1.0E-4</v>
      </c>
      <c r="HI339" s="134">
        <v>0.0</v>
      </c>
      <c r="HJ339" s="134">
        <v>0.0</v>
      </c>
      <c r="HK339" s="134">
        <v>0.0</v>
      </c>
      <c r="HL339" s="134">
        <v>0.0</v>
      </c>
      <c r="HM339" s="134">
        <v>0.0</v>
      </c>
      <c r="HN339" s="134">
        <v>0.0</v>
      </c>
      <c r="HO339" s="134">
        <v>0.0</v>
      </c>
      <c r="HP339" s="134">
        <v>0.0</v>
      </c>
      <c r="HQ339" s="134">
        <v>0.0</v>
      </c>
      <c r="HR339" s="134">
        <v>0.0</v>
      </c>
      <c r="HS339" s="134">
        <v>0.0</v>
      </c>
      <c r="HT339" s="134">
        <v>0.0</v>
      </c>
      <c r="HU339" s="134">
        <v>0.0</v>
      </c>
      <c r="HV339" s="134">
        <v>0.0</v>
      </c>
      <c r="HW339" s="134">
        <v>0.0</v>
      </c>
      <c r="HX339" s="134">
        <v>0.0</v>
      </c>
      <c r="HY339" s="134">
        <v>0.0</v>
      </c>
      <c r="HZ339" s="134">
        <v>0.0</v>
      </c>
      <c r="IA339" s="134">
        <v>0.0</v>
      </c>
      <c r="IB339" s="134">
        <v>0.0</v>
      </c>
      <c r="IC339" s="134">
        <v>0.0</v>
      </c>
      <c r="ID339" s="134">
        <v>0.0</v>
      </c>
      <c r="IE339" s="134">
        <v>0.0</v>
      </c>
      <c r="IF339" s="134">
        <v>0.0</v>
      </c>
      <c r="IG339" s="134">
        <v>0.0</v>
      </c>
    </row>
    <row r="340" hidden="1">
      <c r="A340" s="119" t="s">
        <v>96</v>
      </c>
      <c r="B340" s="119" t="s">
        <v>97</v>
      </c>
      <c r="C340" s="119">
        <v>1965.0</v>
      </c>
      <c r="D340" s="119">
        <v>6.7775476E8</v>
      </c>
      <c r="E340" s="63"/>
      <c r="F340" s="126">
        <v>0.064</v>
      </c>
      <c r="G340" s="126">
        <v>1.0</v>
      </c>
      <c r="H340" s="126">
        <v>0.077</v>
      </c>
      <c r="I340" s="126">
        <v>0.362</v>
      </c>
      <c r="J340" s="126">
        <v>0.497</v>
      </c>
      <c r="K340" s="126">
        <v>0.063</v>
      </c>
      <c r="L340" s="126">
        <v>0.0</v>
      </c>
      <c r="M340" s="63"/>
      <c r="N340" s="126">
        <v>0.064</v>
      </c>
      <c r="O340" s="63"/>
      <c r="P340" s="63"/>
      <c r="Q340" s="119">
        <v>4.3105495E7</v>
      </c>
      <c r="R340" s="63"/>
      <c r="S340" s="119">
        <v>5.2199069E7</v>
      </c>
      <c r="T340" s="119">
        <v>2.45485511E8</v>
      </c>
      <c r="U340" s="119">
        <v>3.36981268E8</v>
      </c>
      <c r="V340" s="119">
        <v>4.2892912E7</v>
      </c>
      <c r="W340" s="119">
        <v>195813.0</v>
      </c>
      <c r="X340" s="63"/>
      <c r="Y340" s="119">
        <v>4.3088912E7</v>
      </c>
      <c r="Z340" s="63"/>
      <c r="AA340" s="63"/>
      <c r="AB340" s="126">
        <v>0.026</v>
      </c>
      <c r="AC340" s="63"/>
      <c r="AD340" s="121">
        <v>0.03</v>
      </c>
      <c r="AE340" s="121">
        <v>0.3</v>
      </c>
      <c r="AF340" s="121">
        <v>0.53</v>
      </c>
      <c r="AG340" s="121">
        <v>0.33</v>
      </c>
      <c r="AH340" s="121">
        <v>0.14</v>
      </c>
      <c r="AI340" s="63"/>
      <c r="AJ340" s="121">
        <v>0.32</v>
      </c>
      <c r="AK340" s="63" t="str">
        <f t="shared" si="1"/>
        <v>Europe</v>
      </c>
      <c r="AL340" s="119">
        <v>0.0</v>
      </c>
      <c r="AM340" s="119">
        <v>0.0</v>
      </c>
      <c r="AN340" s="119">
        <v>0.0</v>
      </c>
      <c r="AO340" s="119">
        <v>0.0</v>
      </c>
      <c r="AP340" s="119">
        <v>1.0</v>
      </c>
      <c r="AQ340" s="119">
        <v>1.0</v>
      </c>
      <c r="AR340" s="119">
        <v>2.0</v>
      </c>
      <c r="AS340" s="119">
        <v>4.0</v>
      </c>
      <c r="AT340" s="119">
        <v>8.0</v>
      </c>
      <c r="AU340" s="119">
        <v>15.0</v>
      </c>
      <c r="AV340" s="119">
        <v>28.0</v>
      </c>
      <c r="AW340" s="119">
        <v>51.0</v>
      </c>
      <c r="AX340" s="119">
        <v>90.0</v>
      </c>
      <c r="AY340" s="119">
        <v>158.0</v>
      </c>
      <c r="AZ340" s="119">
        <v>270.0</v>
      </c>
      <c r="BA340" s="119">
        <v>454.0</v>
      </c>
      <c r="BB340" s="119">
        <v>750.0</v>
      </c>
      <c r="BC340" s="119">
        <v>1218.0</v>
      </c>
      <c r="BD340" s="119">
        <v>1945.0</v>
      </c>
      <c r="BE340" s="119">
        <v>3054.0</v>
      </c>
      <c r="BF340" s="119">
        <v>4717.0</v>
      </c>
      <c r="BG340" s="119">
        <v>7170.0</v>
      </c>
      <c r="BH340" s="119">
        <v>10735.0</v>
      </c>
      <c r="BI340" s="119">
        <v>15846.0</v>
      </c>
      <c r="BJ340" s="119">
        <v>23099.0</v>
      </c>
      <c r="BK340" s="119">
        <v>33318.0</v>
      </c>
      <c r="BL340" s="119">
        <v>47679.0</v>
      </c>
      <c r="BM340" s="119">
        <v>67911.0</v>
      </c>
      <c r="BN340" s="119">
        <v>96652.0</v>
      </c>
      <c r="BO340" s="119">
        <v>138100.0</v>
      </c>
      <c r="BP340" s="119">
        <v>199236.0</v>
      </c>
      <c r="BQ340" s="119">
        <v>292214.0</v>
      </c>
      <c r="BR340" s="119">
        <v>438893.0</v>
      </c>
      <c r="BS340" s="119">
        <v>679208.0</v>
      </c>
      <c r="BT340" s="119">
        <v>1085936.0</v>
      </c>
      <c r="BU340" s="119">
        <v>1788676.0</v>
      </c>
      <c r="BV340" s="119">
        <v>3004107.0</v>
      </c>
      <c r="BW340" s="119">
        <v>5046796.0</v>
      </c>
      <c r="BX340" s="119">
        <v>8255802.0</v>
      </c>
      <c r="BY340" s="119">
        <v>1.2767777E7</v>
      </c>
      <c r="BZ340" s="119">
        <v>1.8187149E7</v>
      </c>
      <c r="CA340" s="119">
        <v>2.3426188E7</v>
      </c>
      <c r="CB340" s="119">
        <v>2.7043005E7</v>
      </c>
      <c r="CC340" s="119">
        <v>2.8035463E7</v>
      </c>
      <c r="CD340" s="119">
        <v>2.651932E7</v>
      </c>
      <c r="CE340" s="119">
        <v>2.36989E7</v>
      </c>
      <c r="CF340" s="119">
        <v>2.1176349E7</v>
      </c>
      <c r="CG340" s="119">
        <v>2.0212649E7</v>
      </c>
      <c r="CH340" s="119">
        <v>2.1402595E7</v>
      </c>
      <c r="CI340" s="119">
        <v>2.4668827E7</v>
      </c>
      <c r="CJ340" s="119">
        <v>2.9302216E7</v>
      </c>
      <c r="CK340" s="119">
        <v>3.4116454E7</v>
      </c>
      <c r="CL340" s="119">
        <v>3.7915242E7</v>
      </c>
      <c r="CM340" s="119">
        <v>4.0021917E7</v>
      </c>
      <c r="CN340" s="119">
        <v>4.0394368E7</v>
      </c>
      <c r="CO340" s="119">
        <v>3.9324183E7</v>
      </c>
      <c r="CP340" s="119">
        <v>3.7100119E7</v>
      </c>
      <c r="CQ340" s="119">
        <v>3.3869797E7</v>
      </c>
      <c r="CR340" s="119">
        <v>2.9717785E7</v>
      </c>
      <c r="CS340" s="119">
        <v>2.4848217E7</v>
      </c>
      <c r="CT340" s="119">
        <v>1.9673187E7</v>
      </c>
      <c r="CU340" s="119">
        <v>1.4711333E7</v>
      </c>
      <c r="CV340" s="119">
        <v>1.0400888E7</v>
      </c>
      <c r="CW340" s="119">
        <v>6977490.0</v>
      </c>
      <c r="CX340" s="119">
        <v>4465926.0</v>
      </c>
      <c r="CY340" s="119">
        <v>2745790.0</v>
      </c>
      <c r="CZ340" s="119">
        <v>1633966.0</v>
      </c>
      <c r="DA340" s="119">
        <v>948037.0</v>
      </c>
      <c r="DB340" s="119">
        <v>539579.0</v>
      </c>
      <c r="DC340" s="119">
        <v>302499.0</v>
      </c>
      <c r="DD340" s="119">
        <v>167404.0</v>
      </c>
      <c r="DE340" s="119">
        <v>91522.0</v>
      </c>
      <c r="DF340" s="119">
        <v>49442.0</v>
      </c>
      <c r="DG340" s="119">
        <v>26396.0</v>
      </c>
      <c r="DH340" s="119">
        <v>13928.0</v>
      </c>
      <c r="DI340" s="119">
        <v>7262.0</v>
      </c>
      <c r="DJ340" s="119">
        <v>3738.0</v>
      </c>
      <c r="DK340" s="119">
        <v>1896.0</v>
      </c>
      <c r="DL340" s="119">
        <v>946.0</v>
      </c>
      <c r="DM340" s="119">
        <v>463.0</v>
      </c>
      <c r="DN340" s="119">
        <v>221.0</v>
      </c>
      <c r="DO340" s="119">
        <v>103.0</v>
      </c>
      <c r="DP340" s="119">
        <v>47.0</v>
      </c>
      <c r="DQ340" s="119">
        <v>21.0</v>
      </c>
      <c r="DR340" s="119">
        <v>9.0</v>
      </c>
      <c r="DS340" s="119">
        <v>4.0</v>
      </c>
      <c r="DT340" s="119">
        <v>2.0</v>
      </c>
      <c r="DU340" s="119">
        <v>1.0</v>
      </c>
      <c r="DV340" s="119">
        <v>0.0</v>
      </c>
      <c r="DW340" s="119">
        <v>0.0</v>
      </c>
      <c r="DX340" s="119">
        <v>0.0</v>
      </c>
      <c r="DY340" s="119">
        <v>0.0</v>
      </c>
      <c r="DZ340" s="119">
        <v>0.0</v>
      </c>
      <c r="EA340" s="119">
        <v>0.0</v>
      </c>
      <c r="EB340" s="119">
        <v>0.0</v>
      </c>
      <c r="EC340" s="119">
        <v>0.0</v>
      </c>
      <c r="ED340" s="119">
        <v>0.0</v>
      </c>
      <c r="EE340" s="119">
        <v>0.0</v>
      </c>
      <c r="EF340" s="119">
        <v>0.0</v>
      </c>
      <c r="EG340" s="119">
        <v>0.0</v>
      </c>
      <c r="EH340" s="119">
        <v>0.0</v>
      </c>
      <c r="EI340" s="63"/>
      <c r="EJ340" s="63"/>
      <c r="EK340" s="134">
        <v>0.0</v>
      </c>
      <c r="EL340" s="134">
        <v>0.0</v>
      </c>
      <c r="EM340" s="134">
        <v>0.0</v>
      </c>
      <c r="EN340" s="134">
        <v>0.0</v>
      </c>
      <c r="EO340" s="134">
        <v>0.0</v>
      </c>
      <c r="EP340" s="134">
        <v>0.0</v>
      </c>
      <c r="EQ340" s="134">
        <v>0.0</v>
      </c>
      <c r="ER340" s="134">
        <v>0.0</v>
      </c>
      <c r="ES340" s="134">
        <v>0.0</v>
      </c>
      <c r="ET340" s="134">
        <v>0.0</v>
      </c>
      <c r="EU340" s="134">
        <v>0.0</v>
      </c>
      <c r="EV340" s="134">
        <v>0.0</v>
      </c>
      <c r="EW340" s="134">
        <v>0.0</v>
      </c>
      <c r="EX340" s="134">
        <v>0.0</v>
      </c>
      <c r="EY340" s="134">
        <v>0.0</v>
      </c>
      <c r="EZ340" s="134">
        <v>0.0</v>
      </c>
      <c r="FA340" s="134">
        <v>0.0</v>
      </c>
      <c r="FB340" s="134">
        <v>0.0</v>
      </c>
      <c r="FC340" s="134">
        <v>0.0</v>
      </c>
      <c r="FD340" s="134">
        <v>0.0</v>
      </c>
      <c r="FE340" s="134">
        <v>0.0</v>
      </c>
      <c r="FF340" s="134">
        <v>0.0</v>
      </c>
      <c r="FG340" s="134">
        <v>0.0</v>
      </c>
      <c r="FH340" s="134">
        <v>0.0</v>
      </c>
      <c r="FI340" s="134">
        <v>0.0</v>
      </c>
      <c r="FJ340" s="134">
        <v>0.0</v>
      </c>
      <c r="FK340" s="134">
        <v>1.0E-4</v>
      </c>
      <c r="FL340" s="134">
        <v>1.0E-4</v>
      </c>
      <c r="FM340" s="134">
        <v>1.0E-4</v>
      </c>
      <c r="FN340" s="134">
        <v>2.0E-4</v>
      </c>
      <c r="FO340" s="134">
        <v>3.0E-4</v>
      </c>
      <c r="FP340" s="134">
        <v>4.0E-4</v>
      </c>
      <c r="FQ340" s="134">
        <v>6.0E-4</v>
      </c>
      <c r="FR340" s="134">
        <v>0.001</v>
      </c>
      <c r="FS340" s="134">
        <v>0.0016</v>
      </c>
      <c r="FT340" s="134">
        <v>0.0026</v>
      </c>
      <c r="FU340" s="134">
        <v>0.0044</v>
      </c>
      <c r="FV340" s="134">
        <v>0.0074</v>
      </c>
      <c r="FW340" s="134">
        <v>0.0122</v>
      </c>
      <c r="FX340" s="134">
        <v>0.0188</v>
      </c>
      <c r="FY340" s="134">
        <v>0.0268</v>
      </c>
      <c r="FZ340" s="134">
        <v>0.0346</v>
      </c>
      <c r="GA340" s="134">
        <v>0.0399</v>
      </c>
      <c r="GB340" s="134">
        <v>0.0414</v>
      </c>
      <c r="GC340" s="134">
        <v>0.0391</v>
      </c>
      <c r="GD340" s="134">
        <v>0.035</v>
      </c>
      <c r="GE340" s="134">
        <v>0.0312</v>
      </c>
      <c r="GF340" s="134">
        <v>0.0298</v>
      </c>
      <c r="GG340" s="134">
        <v>0.0316</v>
      </c>
      <c r="GH340" s="134">
        <v>0.0364</v>
      </c>
      <c r="GI340" s="134">
        <v>0.0432</v>
      </c>
      <c r="GJ340" s="134">
        <v>0.0503</v>
      </c>
      <c r="GK340" s="134">
        <v>0.0559</v>
      </c>
      <c r="GL340" s="134">
        <v>0.0591</v>
      </c>
      <c r="GM340" s="134">
        <v>0.0596</v>
      </c>
      <c r="GN340" s="134">
        <v>0.058</v>
      </c>
      <c r="GO340" s="134">
        <v>0.0547</v>
      </c>
      <c r="GP340" s="134">
        <v>0.05</v>
      </c>
      <c r="GQ340" s="134">
        <v>0.0438</v>
      </c>
      <c r="GR340" s="134">
        <v>0.0367</v>
      </c>
      <c r="GS340" s="134">
        <v>0.029</v>
      </c>
      <c r="GT340" s="134">
        <v>0.0217</v>
      </c>
      <c r="GU340" s="134">
        <v>0.0153</v>
      </c>
      <c r="GV340" s="134">
        <v>0.0103</v>
      </c>
      <c r="GW340" s="134">
        <v>0.0066</v>
      </c>
      <c r="GX340" s="134">
        <v>0.0041</v>
      </c>
      <c r="GY340" s="134">
        <v>0.0024</v>
      </c>
      <c r="GZ340" s="134">
        <v>0.0014</v>
      </c>
      <c r="HA340" s="134">
        <v>8.0E-4</v>
      </c>
      <c r="HB340" s="134">
        <v>4.0E-4</v>
      </c>
      <c r="HC340" s="134">
        <v>2.0E-4</v>
      </c>
      <c r="HD340" s="134">
        <v>1.0E-4</v>
      </c>
      <c r="HE340" s="134">
        <v>1.0E-4</v>
      </c>
      <c r="HF340" s="134">
        <v>0.0</v>
      </c>
      <c r="HG340" s="134">
        <v>0.0</v>
      </c>
      <c r="HH340" s="134">
        <v>0.0</v>
      </c>
      <c r="HI340" s="134">
        <v>0.0</v>
      </c>
      <c r="HJ340" s="134">
        <v>0.0</v>
      </c>
      <c r="HK340" s="134">
        <v>0.0</v>
      </c>
      <c r="HL340" s="134">
        <v>0.0</v>
      </c>
      <c r="HM340" s="134">
        <v>0.0</v>
      </c>
      <c r="HN340" s="134">
        <v>0.0</v>
      </c>
      <c r="HO340" s="134">
        <v>0.0</v>
      </c>
      <c r="HP340" s="134">
        <v>0.0</v>
      </c>
      <c r="HQ340" s="134">
        <v>0.0</v>
      </c>
      <c r="HR340" s="134">
        <v>0.0</v>
      </c>
      <c r="HS340" s="134">
        <v>0.0</v>
      </c>
      <c r="HT340" s="134">
        <v>0.0</v>
      </c>
      <c r="HU340" s="134">
        <v>0.0</v>
      </c>
      <c r="HV340" s="134">
        <v>0.0</v>
      </c>
      <c r="HW340" s="134">
        <v>0.0</v>
      </c>
      <c r="HX340" s="134">
        <v>0.0</v>
      </c>
      <c r="HY340" s="134">
        <v>0.0</v>
      </c>
      <c r="HZ340" s="134">
        <v>0.0</v>
      </c>
      <c r="IA340" s="134">
        <v>0.0</v>
      </c>
      <c r="IB340" s="134">
        <v>0.0</v>
      </c>
      <c r="IC340" s="134">
        <v>0.0</v>
      </c>
      <c r="ID340" s="134">
        <v>0.0</v>
      </c>
      <c r="IE340" s="134">
        <v>0.0</v>
      </c>
      <c r="IF340" s="134">
        <v>0.0</v>
      </c>
      <c r="IG340" s="134">
        <v>0.0</v>
      </c>
    </row>
    <row r="341" hidden="1">
      <c r="A341" s="119" t="s">
        <v>98</v>
      </c>
      <c r="B341" s="119" t="s">
        <v>99</v>
      </c>
      <c r="C341" s="119">
        <v>1965.0</v>
      </c>
      <c r="D341" s="119">
        <v>3.21993734E8</v>
      </c>
      <c r="E341" s="63"/>
      <c r="F341" s="126">
        <v>0.49</v>
      </c>
      <c r="G341" s="126">
        <v>1.0</v>
      </c>
      <c r="H341" s="126">
        <v>0.52</v>
      </c>
      <c r="I341" s="126">
        <v>0.411</v>
      </c>
      <c r="J341" s="126">
        <v>0.062</v>
      </c>
      <c r="K341" s="126">
        <v>0.006</v>
      </c>
      <c r="L341" s="126">
        <v>0.001</v>
      </c>
      <c r="M341" s="63"/>
      <c r="N341" s="126">
        <v>0.007</v>
      </c>
      <c r="O341" s="63"/>
      <c r="P341" s="63"/>
      <c r="Q341" s="119">
        <v>1.57781385E8</v>
      </c>
      <c r="R341" s="63"/>
      <c r="S341" s="119">
        <v>1.67475045E8</v>
      </c>
      <c r="T341" s="119">
        <v>1.32255888E8</v>
      </c>
      <c r="U341" s="119">
        <v>2.00953E7</v>
      </c>
      <c r="V341" s="119">
        <v>1996697.0</v>
      </c>
      <c r="W341" s="119">
        <v>168808.0</v>
      </c>
      <c r="X341" s="63"/>
      <c r="Y341" s="119">
        <v>2167500.0</v>
      </c>
      <c r="Z341" s="63"/>
      <c r="AA341" s="63"/>
      <c r="AB341" s="126">
        <v>0.093</v>
      </c>
      <c r="AC341" s="63"/>
      <c r="AD341" s="121">
        <v>0.1</v>
      </c>
      <c r="AE341" s="121">
        <v>0.16</v>
      </c>
      <c r="AF341" s="121">
        <v>0.03</v>
      </c>
      <c r="AG341" s="121">
        <v>0.02</v>
      </c>
      <c r="AH341" s="121">
        <v>0.12</v>
      </c>
      <c r="AI341" s="63"/>
      <c r="AJ341" s="121">
        <v>0.02</v>
      </c>
      <c r="AK341" s="63" t="str">
        <f t="shared" si="1"/>
        <v>Africa</v>
      </c>
      <c r="AL341" s="119">
        <v>5459.0</v>
      </c>
      <c r="AM341" s="119">
        <v>7309.0</v>
      </c>
      <c r="AN341" s="119">
        <v>9741.0</v>
      </c>
      <c r="AO341" s="119">
        <v>12922.0</v>
      </c>
      <c r="AP341" s="119">
        <v>17064.0</v>
      </c>
      <c r="AQ341" s="119">
        <v>22429.0</v>
      </c>
      <c r="AR341" s="119">
        <v>29345.0</v>
      </c>
      <c r="AS341" s="119">
        <v>38217.0</v>
      </c>
      <c r="AT341" s="119">
        <v>49543.0</v>
      </c>
      <c r="AU341" s="119">
        <v>63932.0</v>
      </c>
      <c r="AV341" s="119">
        <v>82129.0</v>
      </c>
      <c r="AW341" s="119">
        <v>105042.0</v>
      </c>
      <c r="AX341" s="119">
        <v>133775.0</v>
      </c>
      <c r="AY341" s="119">
        <v>169666.0</v>
      </c>
      <c r="AZ341" s="119">
        <v>214338.0</v>
      </c>
      <c r="BA341" s="119">
        <v>269755.0</v>
      </c>
      <c r="BB341" s="119">
        <v>338295.0</v>
      </c>
      <c r="BC341" s="119">
        <v>422827.0</v>
      </c>
      <c r="BD341" s="119">
        <v>526808.0</v>
      </c>
      <c r="BE341" s="119">
        <v>654391.0</v>
      </c>
      <c r="BF341" s="119">
        <v>810545.0</v>
      </c>
      <c r="BG341" s="119">
        <v>1001177.0</v>
      </c>
      <c r="BH341" s="119">
        <v>1233251.0</v>
      </c>
      <c r="BI341" s="119">
        <v>1514881.0</v>
      </c>
      <c r="BJ341" s="119">
        <v>1855380.0</v>
      </c>
      <c r="BK341" s="119">
        <v>2265255.0</v>
      </c>
      <c r="BL341" s="119">
        <v>2756159.0</v>
      </c>
      <c r="BM341" s="119">
        <v>3340809.0</v>
      </c>
      <c r="BN341" s="119">
        <v>4032871.0</v>
      </c>
      <c r="BO341" s="119">
        <v>4846673.0</v>
      </c>
      <c r="BP341" s="119">
        <v>5796444.0</v>
      </c>
      <c r="BQ341" s="119">
        <v>6894638.0</v>
      </c>
      <c r="BR341" s="119">
        <v>8149079.0</v>
      </c>
      <c r="BS341" s="119">
        <v>9558971.0</v>
      </c>
      <c r="BT341" s="119">
        <v>1.1110091E7</v>
      </c>
      <c r="BU341" s="119">
        <v>1.2769013E7</v>
      </c>
      <c r="BV341" s="119">
        <v>1.4475781E7</v>
      </c>
      <c r="BW341" s="119">
        <v>1.6135713E7</v>
      </c>
      <c r="BX341" s="119">
        <v>1.7615409E7</v>
      </c>
      <c r="BY341" s="119">
        <v>1.8752596E7</v>
      </c>
      <c r="BZ341" s="119">
        <v>1.938732E7</v>
      </c>
      <c r="CA341" s="119">
        <v>1.9409168E7</v>
      </c>
      <c r="CB341" s="119">
        <v>1.879917E7</v>
      </c>
      <c r="CC341" s="119">
        <v>1.7641012E7</v>
      </c>
      <c r="CD341" s="119">
        <v>1.6092321E7</v>
      </c>
      <c r="CE341" s="119">
        <v>1.4331874E7</v>
      </c>
      <c r="CF341" s="119">
        <v>1.251188E7</v>
      </c>
      <c r="CG341" s="119">
        <v>1.0736005E7</v>
      </c>
      <c r="CH341" s="119">
        <v>9063664.0</v>
      </c>
      <c r="CI341" s="119">
        <v>7526703.0</v>
      </c>
      <c r="CJ341" s="119">
        <v>6144092.0</v>
      </c>
      <c r="CK341" s="119">
        <v>4928580.0</v>
      </c>
      <c r="CL341" s="119">
        <v>3886991.0</v>
      </c>
      <c r="CM341" s="119">
        <v>3018552.0</v>
      </c>
      <c r="CN341" s="119">
        <v>2314321.0</v>
      </c>
      <c r="CO341" s="119">
        <v>1758461.0</v>
      </c>
      <c r="CP341" s="119">
        <v>1330709.0</v>
      </c>
      <c r="CQ341" s="119">
        <v>1009069.0</v>
      </c>
      <c r="CR341" s="119">
        <v>772038.0</v>
      </c>
      <c r="CS341" s="119">
        <v>600095.0</v>
      </c>
      <c r="CT341" s="119">
        <v>476484.0</v>
      </c>
      <c r="CU341" s="119">
        <v>387457.0</v>
      </c>
      <c r="CV341" s="119">
        <v>322186.0</v>
      </c>
      <c r="CW341" s="119">
        <v>272502.0</v>
      </c>
      <c r="CX341" s="119">
        <v>232564.0</v>
      </c>
      <c r="CY341" s="119">
        <v>198493.0</v>
      </c>
      <c r="CZ341" s="119">
        <v>168004.0</v>
      </c>
      <c r="DA341" s="119">
        <v>140012.0</v>
      </c>
      <c r="DB341" s="119">
        <v>114249.0</v>
      </c>
      <c r="DC341" s="119">
        <v>90904.0</v>
      </c>
      <c r="DD341" s="119">
        <v>70326.0</v>
      </c>
      <c r="DE341" s="119">
        <v>52805.0</v>
      </c>
      <c r="DF341" s="119">
        <v>38448.0</v>
      </c>
      <c r="DG341" s="119">
        <v>27143.0</v>
      </c>
      <c r="DH341" s="119">
        <v>18594.0</v>
      </c>
      <c r="DI341" s="119">
        <v>12378.0</v>
      </c>
      <c r="DJ341" s="119">
        <v>8028.0</v>
      </c>
      <c r="DK341" s="119">
        <v>5091.0</v>
      </c>
      <c r="DL341" s="119">
        <v>3172.0</v>
      </c>
      <c r="DM341" s="119">
        <v>1952.0</v>
      </c>
      <c r="DN341" s="119">
        <v>1196.0</v>
      </c>
      <c r="DO341" s="119">
        <v>734.0</v>
      </c>
      <c r="DP341" s="119">
        <v>454.0</v>
      </c>
      <c r="DQ341" s="119">
        <v>284.0</v>
      </c>
      <c r="DR341" s="119">
        <v>181.0</v>
      </c>
      <c r="DS341" s="119">
        <v>117.0</v>
      </c>
      <c r="DT341" s="119">
        <v>76.0</v>
      </c>
      <c r="DU341" s="119">
        <v>50.0</v>
      </c>
      <c r="DV341" s="119">
        <v>33.0</v>
      </c>
      <c r="DW341" s="119">
        <v>22.0</v>
      </c>
      <c r="DX341" s="119">
        <v>15.0</v>
      </c>
      <c r="DY341" s="119">
        <v>10.0</v>
      </c>
      <c r="DZ341" s="119">
        <v>6.0</v>
      </c>
      <c r="EA341" s="119">
        <v>4.0</v>
      </c>
      <c r="EB341" s="119">
        <v>3.0</v>
      </c>
      <c r="EC341" s="119">
        <v>2.0</v>
      </c>
      <c r="ED341" s="119">
        <v>1.0</v>
      </c>
      <c r="EE341" s="119">
        <v>1.0</v>
      </c>
      <c r="EF341" s="119">
        <v>0.0</v>
      </c>
      <c r="EG341" s="119">
        <v>0.0</v>
      </c>
      <c r="EH341" s="119">
        <v>0.0</v>
      </c>
      <c r="EI341" s="63"/>
      <c r="EJ341" s="63"/>
      <c r="EK341" s="134">
        <v>0.0</v>
      </c>
      <c r="EL341" s="134">
        <v>0.0</v>
      </c>
      <c r="EM341" s="134">
        <v>0.0</v>
      </c>
      <c r="EN341" s="134">
        <v>0.0</v>
      </c>
      <c r="EO341" s="134">
        <v>1.0E-4</v>
      </c>
      <c r="EP341" s="134">
        <v>1.0E-4</v>
      </c>
      <c r="EQ341" s="134">
        <v>1.0E-4</v>
      </c>
      <c r="ER341" s="134">
        <v>1.0E-4</v>
      </c>
      <c r="ES341" s="134">
        <v>2.0E-4</v>
      </c>
      <c r="ET341" s="134">
        <v>2.0E-4</v>
      </c>
      <c r="EU341" s="134">
        <v>3.0E-4</v>
      </c>
      <c r="EV341" s="134">
        <v>3.0E-4</v>
      </c>
      <c r="EW341" s="134">
        <v>4.0E-4</v>
      </c>
      <c r="EX341" s="134">
        <v>5.0E-4</v>
      </c>
      <c r="EY341" s="134">
        <v>7.0E-4</v>
      </c>
      <c r="EZ341" s="134">
        <v>8.0E-4</v>
      </c>
      <c r="FA341" s="134">
        <v>0.0011</v>
      </c>
      <c r="FB341" s="134">
        <v>0.0013</v>
      </c>
      <c r="FC341" s="134">
        <v>0.0016</v>
      </c>
      <c r="FD341" s="134">
        <v>0.002</v>
      </c>
      <c r="FE341" s="134">
        <v>0.0025</v>
      </c>
      <c r="FF341" s="134">
        <v>0.0031</v>
      </c>
      <c r="FG341" s="134">
        <v>0.0038</v>
      </c>
      <c r="FH341" s="134">
        <v>0.0047</v>
      </c>
      <c r="FI341" s="134">
        <v>0.0058</v>
      </c>
      <c r="FJ341" s="134">
        <v>0.007</v>
      </c>
      <c r="FK341" s="134">
        <v>0.0086</v>
      </c>
      <c r="FL341" s="134">
        <v>0.0104</v>
      </c>
      <c r="FM341" s="134">
        <v>0.0125</v>
      </c>
      <c r="FN341" s="134">
        <v>0.0151</v>
      </c>
      <c r="FO341" s="134">
        <v>0.018</v>
      </c>
      <c r="FP341" s="134">
        <v>0.0214</v>
      </c>
      <c r="FQ341" s="134">
        <v>0.0253</v>
      </c>
      <c r="FR341" s="134">
        <v>0.0297</v>
      </c>
      <c r="FS341" s="134">
        <v>0.0345</v>
      </c>
      <c r="FT341" s="134">
        <v>0.0397</v>
      </c>
      <c r="FU341" s="134">
        <v>0.045</v>
      </c>
      <c r="FV341" s="134">
        <v>0.0501</v>
      </c>
      <c r="FW341" s="134">
        <v>0.0547</v>
      </c>
      <c r="FX341" s="134">
        <v>0.0582</v>
      </c>
      <c r="FY341" s="134">
        <v>0.0602</v>
      </c>
      <c r="FZ341" s="134">
        <v>0.0603</v>
      </c>
      <c r="GA341" s="134">
        <v>0.0584</v>
      </c>
      <c r="GB341" s="134">
        <v>0.0548</v>
      </c>
      <c r="GC341" s="134">
        <v>0.05</v>
      </c>
      <c r="GD341" s="134">
        <v>0.0445</v>
      </c>
      <c r="GE341" s="134">
        <v>0.0389</v>
      </c>
      <c r="GF341" s="134">
        <v>0.0333</v>
      </c>
      <c r="GG341" s="134">
        <v>0.0281</v>
      </c>
      <c r="GH341" s="134">
        <v>0.0234</v>
      </c>
      <c r="GI341" s="134">
        <v>0.0191</v>
      </c>
      <c r="GJ341" s="134">
        <v>0.0153</v>
      </c>
      <c r="GK341" s="134">
        <v>0.0121</v>
      </c>
      <c r="GL341" s="134">
        <v>0.0094</v>
      </c>
      <c r="GM341" s="134">
        <v>0.0072</v>
      </c>
      <c r="GN341" s="134">
        <v>0.0055</v>
      </c>
      <c r="GO341" s="134">
        <v>0.0041</v>
      </c>
      <c r="GP341" s="134">
        <v>0.0031</v>
      </c>
      <c r="GQ341" s="134">
        <v>0.0024</v>
      </c>
      <c r="GR341" s="134">
        <v>0.0019</v>
      </c>
      <c r="GS341" s="134">
        <v>0.0015</v>
      </c>
      <c r="GT341" s="134">
        <v>0.0012</v>
      </c>
      <c r="GU341" s="134">
        <v>0.001</v>
      </c>
      <c r="GV341" s="134">
        <v>8.0E-4</v>
      </c>
      <c r="GW341" s="134">
        <v>7.0E-4</v>
      </c>
      <c r="GX341" s="134">
        <v>6.0E-4</v>
      </c>
      <c r="GY341" s="134">
        <v>5.0E-4</v>
      </c>
      <c r="GZ341" s="134">
        <v>4.0E-4</v>
      </c>
      <c r="HA341" s="134">
        <v>4.0E-4</v>
      </c>
      <c r="HB341" s="134">
        <v>3.0E-4</v>
      </c>
      <c r="HC341" s="134">
        <v>2.0E-4</v>
      </c>
      <c r="HD341" s="134">
        <v>2.0E-4</v>
      </c>
      <c r="HE341" s="134">
        <v>1.0E-4</v>
      </c>
      <c r="HF341" s="134">
        <v>1.0E-4</v>
      </c>
      <c r="HG341" s="134">
        <v>1.0E-4</v>
      </c>
      <c r="HH341" s="134">
        <v>0.0</v>
      </c>
      <c r="HI341" s="134">
        <v>0.0</v>
      </c>
      <c r="HJ341" s="134">
        <v>0.0</v>
      </c>
      <c r="HK341" s="134">
        <v>0.0</v>
      </c>
      <c r="HL341" s="134">
        <v>0.0</v>
      </c>
      <c r="HM341" s="134">
        <v>0.0</v>
      </c>
      <c r="HN341" s="134">
        <v>0.0</v>
      </c>
      <c r="HO341" s="134">
        <v>0.0</v>
      </c>
      <c r="HP341" s="134">
        <v>0.0</v>
      </c>
      <c r="HQ341" s="134">
        <v>0.0</v>
      </c>
      <c r="HR341" s="134">
        <v>0.0</v>
      </c>
      <c r="HS341" s="134">
        <v>0.0</v>
      </c>
      <c r="HT341" s="134">
        <v>0.0</v>
      </c>
      <c r="HU341" s="134">
        <v>0.0</v>
      </c>
      <c r="HV341" s="134">
        <v>0.0</v>
      </c>
      <c r="HW341" s="134">
        <v>0.0</v>
      </c>
      <c r="HX341" s="134">
        <v>0.0</v>
      </c>
      <c r="HY341" s="134">
        <v>0.0</v>
      </c>
      <c r="HZ341" s="134">
        <v>0.0</v>
      </c>
      <c r="IA341" s="134">
        <v>0.0</v>
      </c>
      <c r="IB341" s="134">
        <v>0.0</v>
      </c>
      <c r="IC341" s="134">
        <v>0.0</v>
      </c>
      <c r="ID341" s="134">
        <v>0.0</v>
      </c>
      <c r="IE341" s="134">
        <v>0.0</v>
      </c>
      <c r="IF341" s="134">
        <v>0.0</v>
      </c>
      <c r="IG341" s="134">
        <v>0.0</v>
      </c>
    </row>
    <row r="342" hidden="1">
      <c r="A342" s="119" t="s">
        <v>100</v>
      </c>
      <c r="B342" s="119" t="s">
        <v>101</v>
      </c>
      <c r="C342" s="119">
        <v>1965.0</v>
      </c>
      <c r="D342" s="119">
        <v>1.853068536E9</v>
      </c>
      <c r="E342" s="63"/>
      <c r="F342" s="126">
        <v>0.757</v>
      </c>
      <c r="G342" s="126">
        <v>1.0</v>
      </c>
      <c r="H342" s="126">
        <v>0.774</v>
      </c>
      <c r="I342" s="126">
        <v>0.177</v>
      </c>
      <c r="J342" s="126">
        <v>0.046</v>
      </c>
      <c r="K342" s="126">
        <v>0.003</v>
      </c>
      <c r="L342" s="126">
        <v>0.0</v>
      </c>
      <c r="M342" s="63"/>
      <c r="N342" s="126">
        <v>0.003</v>
      </c>
      <c r="O342" s="63"/>
      <c r="P342" s="63"/>
      <c r="Q342" s="119">
        <v>1.402542845E9</v>
      </c>
      <c r="R342" s="63"/>
      <c r="S342" s="119">
        <v>1.433752542E9</v>
      </c>
      <c r="T342" s="119">
        <v>3.28059468E8</v>
      </c>
      <c r="U342" s="119">
        <v>8.5968089E7</v>
      </c>
      <c r="V342" s="119">
        <v>5257751.0</v>
      </c>
      <c r="W342" s="119">
        <v>30638.0</v>
      </c>
      <c r="X342" s="63"/>
      <c r="Y342" s="119">
        <v>5288437.0</v>
      </c>
      <c r="Z342" s="63"/>
      <c r="AA342" s="63"/>
      <c r="AB342" s="126">
        <v>0.83</v>
      </c>
      <c r="AC342" s="63"/>
      <c r="AD342" s="121">
        <v>0.82</v>
      </c>
      <c r="AE342" s="121">
        <v>0.4</v>
      </c>
      <c r="AF342" s="121">
        <v>0.14</v>
      </c>
      <c r="AG342" s="121">
        <v>0.04</v>
      </c>
      <c r="AH342" s="121">
        <v>0.02</v>
      </c>
      <c r="AI342" s="63"/>
      <c r="AJ342" s="121">
        <v>0.04</v>
      </c>
      <c r="AK342" s="63" t="str">
        <f t="shared" si="1"/>
        <v>Asia</v>
      </c>
      <c r="AL342" s="119">
        <v>2.0</v>
      </c>
      <c r="AM342" s="119">
        <v>5.0</v>
      </c>
      <c r="AN342" s="119">
        <v>13.0</v>
      </c>
      <c r="AO342" s="119">
        <v>31.0</v>
      </c>
      <c r="AP342" s="119">
        <v>77.0</v>
      </c>
      <c r="AQ342" s="119">
        <v>194.0</v>
      </c>
      <c r="AR342" s="119">
        <v>480.0</v>
      </c>
      <c r="AS342" s="119">
        <v>1168.0</v>
      </c>
      <c r="AT342" s="119">
        <v>2768.0</v>
      </c>
      <c r="AU342" s="119">
        <v>6366.0</v>
      </c>
      <c r="AV342" s="119">
        <v>14177.0</v>
      </c>
      <c r="AW342" s="119">
        <v>30546.0</v>
      </c>
      <c r="AX342" s="119">
        <v>63654.0</v>
      </c>
      <c r="AY342" s="119">
        <v>128276.0</v>
      </c>
      <c r="AZ342" s="119">
        <v>249977.0</v>
      </c>
      <c r="BA342" s="119">
        <v>470972.0</v>
      </c>
      <c r="BB342" s="119">
        <v>857507.0</v>
      </c>
      <c r="BC342" s="119">
        <v>1507780.0</v>
      </c>
      <c r="BD342" s="119">
        <v>2558294.0</v>
      </c>
      <c r="BE342" s="119">
        <v>4185438.0</v>
      </c>
      <c r="BF342" s="119">
        <v>6598707.0</v>
      </c>
      <c r="BG342" s="119">
        <v>1.0023116E7</v>
      </c>
      <c r="BH342" s="119">
        <v>1.4671222E7</v>
      </c>
      <c r="BI342" s="119">
        <v>2.0709064E7</v>
      </c>
      <c r="BJ342" s="119">
        <v>2.8223612E7</v>
      </c>
      <c r="BK342" s="119">
        <v>3.7199803E7</v>
      </c>
      <c r="BL342" s="119">
        <v>4.7510853E7</v>
      </c>
      <c r="BM342" s="119">
        <v>5.8915173E7</v>
      </c>
      <c r="BN342" s="119">
        <v>7.1040568E7</v>
      </c>
      <c r="BO342" s="119">
        <v>8.3335084E7</v>
      </c>
      <c r="BP342" s="119">
        <v>9.4993118E7</v>
      </c>
      <c r="BQ342" s="119">
        <v>1.04924837E8</v>
      </c>
      <c r="BR342" s="119">
        <v>1.11877919E8</v>
      </c>
      <c r="BS342" s="119">
        <v>1.14767668E8</v>
      </c>
      <c r="BT342" s="119">
        <v>1.1311221E8</v>
      </c>
      <c r="BU342" s="119">
        <v>1.07322061E8</v>
      </c>
      <c r="BV342" s="119">
        <v>9.8624202E7</v>
      </c>
      <c r="BW342" s="119">
        <v>8.8630029E7</v>
      </c>
      <c r="BX342" s="119">
        <v>7.878835E7</v>
      </c>
      <c r="BY342" s="119">
        <v>6.9987824E7</v>
      </c>
      <c r="BZ342" s="119">
        <v>6.2419395E7</v>
      </c>
      <c r="CA342" s="119">
        <v>5.5696314E7</v>
      </c>
      <c r="CB342" s="119">
        <v>4.9215472E7</v>
      </c>
      <c r="CC342" s="119">
        <v>4.2645457E7</v>
      </c>
      <c r="CD342" s="119">
        <v>3.6230422E7</v>
      </c>
      <c r="CE342" s="119">
        <v>3.063599E7</v>
      </c>
      <c r="CF342" s="119">
        <v>2.6454643E7</v>
      </c>
      <c r="CG342" s="119">
        <v>2.379823E7</v>
      </c>
      <c r="CH342" s="119">
        <v>2.2261656E7</v>
      </c>
      <c r="CI342" s="119">
        <v>2.1180213E7</v>
      </c>
      <c r="CJ342" s="119">
        <v>1.9941072E7</v>
      </c>
      <c r="CK342" s="119">
        <v>1.8189324E7</v>
      </c>
      <c r="CL342" s="119">
        <v>1.5887796E7</v>
      </c>
      <c r="CM342" s="119">
        <v>1.3250509E7</v>
      </c>
      <c r="CN342" s="119">
        <v>1.0600842E7</v>
      </c>
      <c r="CO342" s="119">
        <v>8225099.0</v>
      </c>
      <c r="CP342" s="119">
        <v>6282710.0</v>
      </c>
      <c r="CQ342" s="119">
        <v>4794320.0</v>
      </c>
      <c r="CR342" s="119">
        <v>3686371.0</v>
      </c>
      <c r="CS342" s="119">
        <v>2852293.0</v>
      </c>
      <c r="CT342" s="119">
        <v>2198824.0</v>
      </c>
      <c r="CU342" s="119">
        <v>1665939.0</v>
      </c>
      <c r="CV342" s="119">
        <v>1225057.0</v>
      </c>
      <c r="CW342" s="119">
        <v>866611.0</v>
      </c>
      <c r="CX342" s="119">
        <v>587004.0</v>
      </c>
      <c r="CY342" s="119">
        <v>380412.0</v>
      </c>
      <c r="CZ342" s="119">
        <v>236426.0</v>
      </c>
      <c r="DA342" s="119">
        <v>141588.0</v>
      </c>
      <c r="DB342" s="119">
        <v>82213.0</v>
      </c>
      <c r="DC342" s="119">
        <v>46588.0</v>
      </c>
      <c r="DD342" s="119">
        <v>25914.0</v>
      </c>
      <c r="DE342" s="119">
        <v>14210.0</v>
      </c>
      <c r="DF342" s="119">
        <v>7703.0</v>
      </c>
      <c r="DG342" s="119">
        <v>4135.0</v>
      </c>
      <c r="DH342" s="119">
        <v>2200.0</v>
      </c>
      <c r="DI342" s="119">
        <v>1162.0</v>
      </c>
      <c r="DJ342" s="119">
        <v>610.0</v>
      </c>
      <c r="DK342" s="119">
        <v>319.0</v>
      </c>
      <c r="DL342" s="119">
        <v>167.0</v>
      </c>
      <c r="DM342" s="119">
        <v>87.0</v>
      </c>
      <c r="DN342" s="119">
        <v>45.0</v>
      </c>
      <c r="DO342" s="119">
        <v>23.0</v>
      </c>
      <c r="DP342" s="119">
        <v>12.0</v>
      </c>
      <c r="DQ342" s="119">
        <v>6.0</v>
      </c>
      <c r="DR342" s="119">
        <v>3.0</v>
      </c>
      <c r="DS342" s="119">
        <v>2.0</v>
      </c>
      <c r="DT342" s="119">
        <v>1.0</v>
      </c>
      <c r="DU342" s="119">
        <v>0.0</v>
      </c>
      <c r="DV342" s="119">
        <v>0.0</v>
      </c>
      <c r="DW342" s="119">
        <v>0.0</v>
      </c>
      <c r="DX342" s="119">
        <v>0.0</v>
      </c>
      <c r="DY342" s="119">
        <v>0.0</v>
      </c>
      <c r="DZ342" s="119">
        <v>0.0</v>
      </c>
      <c r="EA342" s="119">
        <v>0.0</v>
      </c>
      <c r="EB342" s="119">
        <v>0.0</v>
      </c>
      <c r="EC342" s="119">
        <v>0.0</v>
      </c>
      <c r="ED342" s="119">
        <v>0.0</v>
      </c>
      <c r="EE342" s="119">
        <v>0.0</v>
      </c>
      <c r="EF342" s="119">
        <v>0.0</v>
      </c>
      <c r="EG342" s="119">
        <v>0.0</v>
      </c>
      <c r="EH342" s="119">
        <v>0.0</v>
      </c>
      <c r="EI342" s="63"/>
      <c r="EJ342" s="63"/>
      <c r="EK342" s="134">
        <v>0.0</v>
      </c>
      <c r="EL342" s="134">
        <v>0.0</v>
      </c>
      <c r="EM342" s="134">
        <v>0.0</v>
      </c>
      <c r="EN342" s="134">
        <v>0.0</v>
      </c>
      <c r="EO342" s="134">
        <v>0.0</v>
      </c>
      <c r="EP342" s="134">
        <v>0.0</v>
      </c>
      <c r="EQ342" s="134">
        <v>0.0</v>
      </c>
      <c r="ER342" s="134">
        <v>0.0</v>
      </c>
      <c r="ES342" s="134">
        <v>0.0</v>
      </c>
      <c r="ET342" s="134">
        <v>0.0</v>
      </c>
      <c r="EU342" s="134">
        <v>0.0</v>
      </c>
      <c r="EV342" s="134">
        <v>0.0</v>
      </c>
      <c r="EW342" s="134">
        <v>0.0</v>
      </c>
      <c r="EX342" s="134">
        <v>1.0E-4</v>
      </c>
      <c r="EY342" s="134">
        <v>1.0E-4</v>
      </c>
      <c r="EZ342" s="134">
        <v>3.0E-4</v>
      </c>
      <c r="FA342" s="134">
        <v>5.0E-4</v>
      </c>
      <c r="FB342" s="134">
        <v>8.0E-4</v>
      </c>
      <c r="FC342" s="134">
        <v>0.0014</v>
      </c>
      <c r="FD342" s="134">
        <v>0.0023</v>
      </c>
      <c r="FE342" s="134">
        <v>0.0036</v>
      </c>
      <c r="FF342" s="134">
        <v>0.0054</v>
      </c>
      <c r="FG342" s="134">
        <v>0.0079</v>
      </c>
      <c r="FH342" s="134">
        <v>0.0112</v>
      </c>
      <c r="FI342" s="134">
        <v>0.0152</v>
      </c>
      <c r="FJ342" s="134">
        <v>0.0201</v>
      </c>
      <c r="FK342" s="134">
        <v>0.0256</v>
      </c>
      <c r="FL342" s="134">
        <v>0.0318</v>
      </c>
      <c r="FM342" s="134">
        <v>0.0383</v>
      </c>
      <c r="FN342" s="134">
        <v>0.045</v>
      </c>
      <c r="FO342" s="134">
        <v>0.0513</v>
      </c>
      <c r="FP342" s="134">
        <v>0.0566</v>
      </c>
      <c r="FQ342" s="134">
        <v>0.0604</v>
      </c>
      <c r="FR342" s="134">
        <v>0.0619</v>
      </c>
      <c r="FS342" s="134">
        <v>0.061</v>
      </c>
      <c r="FT342" s="134">
        <v>0.0579</v>
      </c>
      <c r="FU342" s="134">
        <v>0.0532</v>
      </c>
      <c r="FV342" s="134">
        <v>0.0478</v>
      </c>
      <c r="FW342" s="134">
        <v>0.0425</v>
      </c>
      <c r="FX342" s="134">
        <v>0.0378</v>
      </c>
      <c r="FY342" s="134">
        <v>0.0337</v>
      </c>
      <c r="FZ342" s="134">
        <v>0.0301</v>
      </c>
      <c r="GA342" s="134">
        <v>0.0266</v>
      </c>
      <c r="GB342" s="134">
        <v>0.023</v>
      </c>
      <c r="GC342" s="134">
        <v>0.0196</v>
      </c>
      <c r="GD342" s="134">
        <v>0.0165</v>
      </c>
      <c r="GE342" s="134">
        <v>0.0143</v>
      </c>
      <c r="GF342" s="134">
        <v>0.0128</v>
      </c>
      <c r="GG342" s="134">
        <v>0.012</v>
      </c>
      <c r="GH342" s="134">
        <v>0.0114</v>
      </c>
      <c r="GI342" s="134">
        <v>0.0108</v>
      </c>
      <c r="GJ342" s="134">
        <v>0.0098</v>
      </c>
      <c r="GK342" s="134">
        <v>0.0086</v>
      </c>
      <c r="GL342" s="134">
        <v>0.0072</v>
      </c>
      <c r="GM342" s="134">
        <v>0.0057</v>
      </c>
      <c r="GN342" s="134">
        <v>0.0044</v>
      </c>
      <c r="GO342" s="134">
        <v>0.0034</v>
      </c>
      <c r="GP342" s="134">
        <v>0.0026</v>
      </c>
      <c r="GQ342" s="134">
        <v>0.002</v>
      </c>
      <c r="GR342" s="134">
        <v>0.0015</v>
      </c>
      <c r="GS342" s="134">
        <v>0.0012</v>
      </c>
      <c r="GT342" s="134">
        <v>9.0E-4</v>
      </c>
      <c r="GU342" s="134">
        <v>7.0E-4</v>
      </c>
      <c r="GV342" s="134">
        <v>5.0E-4</v>
      </c>
      <c r="GW342" s="134">
        <v>3.0E-4</v>
      </c>
      <c r="GX342" s="134">
        <v>2.0E-4</v>
      </c>
      <c r="GY342" s="134">
        <v>1.0E-4</v>
      </c>
      <c r="GZ342" s="134">
        <v>1.0E-4</v>
      </c>
      <c r="HA342" s="134">
        <v>0.0</v>
      </c>
      <c r="HB342" s="134">
        <v>0.0</v>
      </c>
      <c r="HC342" s="134">
        <v>0.0</v>
      </c>
      <c r="HD342" s="134">
        <v>0.0</v>
      </c>
      <c r="HE342" s="134">
        <v>0.0</v>
      </c>
      <c r="HF342" s="134">
        <v>0.0</v>
      </c>
      <c r="HG342" s="134">
        <v>0.0</v>
      </c>
      <c r="HH342" s="134">
        <v>0.0</v>
      </c>
      <c r="HI342" s="134">
        <v>0.0</v>
      </c>
      <c r="HJ342" s="134">
        <v>0.0</v>
      </c>
      <c r="HK342" s="134">
        <v>0.0</v>
      </c>
      <c r="HL342" s="134">
        <v>0.0</v>
      </c>
      <c r="HM342" s="134">
        <v>0.0</v>
      </c>
      <c r="HN342" s="134">
        <v>0.0</v>
      </c>
      <c r="HO342" s="134">
        <v>0.0</v>
      </c>
      <c r="HP342" s="134">
        <v>0.0</v>
      </c>
      <c r="HQ342" s="134">
        <v>0.0</v>
      </c>
      <c r="HR342" s="134">
        <v>0.0</v>
      </c>
      <c r="HS342" s="134">
        <v>0.0</v>
      </c>
      <c r="HT342" s="134">
        <v>0.0</v>
      </c>
      <c r="HU342" s="134">
        <v>0.0</v>
      </c>
      <c r="HV342" s="134">
        <v>0.0</v>
      </c>
      <c r="HW342" s="134">
        <v>0.0</v>
      </c>
      <c r="HX342" s="134">
        <v>0.0</v>
      </c>
      <c r="HY342" s="134">
        <v>0.0</v>
      </c>
      <c r="HZ342" s="134">
        <v>0.0</v>
      </c>
      <c r="IA342" s="134">
        <v>0.0</v>
      </c>
      <c r="IB342" s="134">
        <v>0.0</v>
      </c>
      <c r="IC342" s="134">
        <v>0.0</v>
      </c>
      <c r="ID342" s="134">
        <v>0.0</v>
      </c>
      <c r="IE342" s="134">
        <v>0.0</v>
      </c>
      <c r="IF342" s="134">
        <v>0.0</v>
      </c>
      <c r="IG342" s="134">
        <v>0.0</v>
      </c>
    </row>
    <row r="343" hidden="1">
      <c r="A343" s="119" t="s">
        <v>94</v>
      </c>
      <c r="B343" s="119" t="s">
        <v>95</v>
      </c>
      <c r="C343" s="119">
        <v>1966.0</v>
      </c>
      <c r="D343" s="119">
        <v>4.81319143E8</v>
      </c>
      <c r="E343" s="63"/>
      <c r="F343" s="126">
        <v>0.178</v>
      </c>
      <c r="G343" s="126">
        <v>1.0</v>
      </c>
      <c r="H343" s="126">
        <v>0.189</v>
      </c>
      <c r="I343" s="126">
        <v>0.229</v>
      </c>
      <c r="J343" s="126">
        <v>0.394</v>
      </c>
      <c r="K343" s="126">
        <v>0.186</v>
      </c>
      <c r="L343" s="126">
        <v>0.002</v>
      </c>
      <c r="M343" s="63"/>
      <c r="N343" s="126">
        <v>0.188</v>
      </c>
      <c r="O343" s="63"/>
      <c r="P343" s="63"/>
      <c r="Q343" s="119">
        <v>8.5761064E7</v>
      </c>
      <c r="R343" s="63"/>
      <c r="S343" s="119">
        <v>9.0914521E7</v>
      </c>
      <c r="T343" s="119">
        <v>1.10306475E8</v>
      </c>
      <c r="U343" s="119">
        <v>1.89547E8</v>
      </c>
      <c r="V343" s="119">
        <v>8.9361061E7</v>
      </c>
      <c r="W343" s="119">
        <v>1187145.0</v>
      </c>
      <c r="X343" s="63"/>
      <c r="Y343" s="119">
        <v>9.0551147E7</v>
      </c>
      <c r="Z343" s="63"/>
      <c r="AA343" s="63"/>
      <c r="AB343" s="126">
        <v>0.05</v>
      </c>
      <c r="AC343" s="63"/>
      <c r="AD343" s="121">
        <v>0.05</v>
      </c>
      <c r="AE343" s="121">
        <v>0.13</v>
      </c>
      <c r="AF343" s="121">
        <v>0.29</v>
      </c>
      <c r="AG343" s="121">
        <v>0.62</v>
      </c>
      <c r="AH343" s="121">
        <v>0.71</v>
      </c>
      <c r="AI343" s="63"/>
      <c r="AJ343" s="121">
        <v>0.62</v>
      </c>
      <c r="AK343" s="63" t="str">
        <f t="shared" si="1"/>
        <v>The Americas</v>
      </c>
      <c r="AL343" s="119">
        <v>149.0</v>
      </c>
      <c r="AM343" s="119">
        <v>230.0</v>
      </c>
      <c r="AN343" s="119">
        <v>357.0</v>
      </c>
      <c r="AO343" s="119">
        <v>556.0</v>
      </c>
      <c r="AP343" s="119">
        <v>870.0</v>
      </c>
      <c r="AQ343" s="119">
        <v>1360.0</v>
      </c>
      <c r="AR343" s="119">
        <v>2125.0</v>
      </c>
      <c r="AS343" s="119">
        <v>3308.0</v>
      </c>
      <c r="AT343" s="119">
        <v>5121.0</v>
      </c>
      <c r="AU343" s="119">
        <v>7868.0</v>
      </c>
      <c r="AV343" s="119">
        <v>11975.0</v>
      </c>
      <c r="AW343" s="119">
        <v>18030.0</v>
      </c>
      <c r="AX343" s="119">
        <v>26817.0</v>
      </c>
      <c r="AY343" s="119">
        <v>39365.0</v>
      </c>
      <c r="AZ343" s="119">
        <v>56982.0</v>
      </c>
      <c r="BA343" s="119">
        <v>81292.0</v>
      </c>
      <c r="BB343" s="119">
        <v>114256.0</v>
      </c>
      <c r="BC343" s="119">
        <v>158180.0</v>
      </c>
      <c r="BD343" s="119">
        <v>215713.0</v>
      </c>
      <c r="BE343" s="119">
        <v>289829.0</v>
      </c>
      <c r="BF343" s="119">
        <v>383817.0</v>
      </c>
      <c r="BG343" s="119">
        <v>501280.0</v>
      </c>
      <c r="BH343" s="119">
        <v>646156.0</v>
      </c>
      <c r="BI343" s="119">
        <v>822781.0</v>
      </c>
      <c r="BJ343" s="119">
        <v>1035963.0</v>
      </c>
      <c r="BK343" s="119">
        <v>1291046.0</v>
      </c>
      <c r="BL343" s="119">
        <v>1593896.0</v>
      </c>
      <c r="BM343" s="119">
        <v>1950715.0</v>
      </c>
      <c r="BN343" s="119">
        <v>2367600.0</v>
      </c>
      <c r="BO343" s="119">
        <v>2849777.0</v>
      </c>
      <c r="BP343" s="119">
        <v>3400507.0</v>
      </c>
      <c r="BQ343" s="119">
        <v>4019782.0</v>
      </c>
      <c r="BR343" s="119">
        <v>4703016.0</v>
      </c>
      <c r="BS343" s="119">
        <v>5440040.0</v>
      </c>
      <c r="BT343" s="119">
        <v>6214744.0</v>
      </c>
      <c r="BU343" s="119">
        <v>7005604.0</v>
      </c>
      <c r="BV343" s="119">
        <v>7787165.0</v>
      </c>
      <c r="BW343" s="119">
        <v>8532302.0</v>
      </c>
      <c r="BX343" s="119">
        <v>9214864.0</v>
      </c>
      <c r="BY343" s="119">
        <v>9812171.0</v>
      </c>
      <c r="BZ343" s="119">
        <v>1.0306913E7</v>
      </c>
      <c r="CA343" s="119">
        <v>1.0688251E7</v>
      </c>
      <c r="CB343" s="119">
        <v>1.0952239E7</v>
      </c>
      <c r="CC343" s="119">
        <v>1.1102067E7</v>
      </c>
      <c r="CD343" s="119">
        <v>1.1148736E7</v>
      </c>
      <c r="CE343" s="119">
        <v>1.1112687E7</v>
      </c>
      <c r="CF343" s="119">
        <v>1.1026476E7</v>
      </c>
      <c r="CG343" s="119">
        <v>1.0937917E7</v>
      </c>
      <c r="CH343" s="119">
        <v>1.0912415E7</v>
      </c>
      <c r="CI343" s="119">
        <v>1.1032602E7</v>
      </c>
      <c r="CJ343" s="119">
        <v>1.1393085E7</v>
      </c>
      <c r="CK343" s="119">
        <v>1.2088221E7</v>
      </c>
      <c r="CL343" s="119">
        <v>1.3191767E7</v>
      </c>
      <c r="CM343" s="119">
        <v>1.4729391E7</v>
      </c>
      <c r="CN343" s="119">
        <v>1.6648841E7</v>
      </c>
      <c r="CO343" s="119">
        <v>1.8797361E7</v>
      </c>
      <c r="CP343" s="119">
        <v>2.0919322E7</v>
      </c>
      <c r="CQ343" s="119">
        <v>2.268532E7</v>
      </c>
      <c r="CR343" s="119">
        <v>2.3754659E7</v>
      </c>
      <c r="CS343" s="119">
        <v>2.3858069E7</v>
      </c>
      <c r="CT343" s="119">
        <v>2.2874048E7</v>
      </c>
      <c r="CU343" s="119">
        <v>2.0869185E7</v>
      </c>
      <c r="CV343" s="119">
        <v>1.8084632E7</v>
      </c>
      <c r="CW343" s="119">
        <v>1.4872694E7</v>
      </c>
      <c r="CX343" s="119">
        <v>1.1607842E7</v>
      </c>
      <c r="CY343" s="119">
        <v>8604442.0</v>
      </c>
      <c r="CZ343" s="119">
        <v>6066232.0</v>
      </c>
      <c r="DA343" s="119">
        <v>4075889.0</v>
      </c>
      <c r="DB343" s="119">
        <v>2616749.0</v>
      </c>
      <c r="DC343" s="119">
        <v>1610247.0</v>
      </c>
      <c r="DD343" s="119">
        <v>953150.0</v>
      </c>
      <c r="DE343" s="119">
        <v>544837.0</v>
      </c>
      <c r="DF343" s="119">
        <v>302009.0</v>
      </c>
      <c r="DG343" s="119">
        <v>163052.0</v>
      </c>
      <c r="DH343" s="119">
        <v>86149.0</v>
      </c>
      <c r="DI343" s="119">
        <v>44790.0</v>
      </c>
      <c r="DJ343" s="119">
        <v>23073.0</v>
      </c>
      <c r="DK343" s="119">
        <v>11886.0</v>
      </c>
      <c r="DL343" s="119">
        <v>6195.0</v>
      </c>
      <c r="DM343" s="119">
        <v>3313.0</v>
      </c>
      <c r="DN343" s="119">
        <v>1841.0</v>
      </c>
      <c r="DO343" s="119">
        <v>1072.0</v>
      </c>
      <c r="DP343" s="119">
        <v>653.0</v>
      </c>
      <c r="DQ343" s="119">
        <v>414.0</v>
      </c>
      <c r="DR343" s="119">
        <v>270.0</v>
      </c>
      <c r="DS343" s="119">
        <v>179.0</v>
      </c>
      <c r="DT343" s="119">
        <v>119.0</v>
      </c>
      <c r="DU343" s="119">
        <v>80.0</v>
      </c>
      <c r="DV343" s="119">
        <v>53.0</v>
      </c>
      <c r="DW343" s="119">
        <v>35.0</v>
      </c>
      <c r="DX343" s="119">
        <v>23.0</v>
      </c>
      <c r="DY343" s="119">
        <v>15.0</v>
      </c>
      <c r="DZ343" s="119">
        <v>10.0</v>
      </c>
      <c r="EA343" s="119">
        <v>6.0</v>
      </c>
      <c r="EB343" s="119">
        <v>4.0</v>
      </c>
      <c r="EC343" s="119">
        <v>3.0</v>
      </c>
      <c r="ED343" s="119">
        <v>2.0</v>
      </c>
      <c r="EE343" s="119">
        <v>1.0</v>
      </c>
      <c r="EF343" s="119">
        <v>1.0</v>
      </c>
      <c r="EG343" s="119">
        <v>0.0</v>
      </c>
      <c r="EH343" s="119">
        <v>0.0</v>
      </c>
      <c r="EI343" s="63"/>
      <c r="EJ343" s="63"/>
      <c r="EK343" s="134">
        <v>0.0</v>
      </c>
      <c r="EL343" s="134">
        <v>0.0</v>
      </c>
      <c r="EM343" s="134">
        <v>0.0</v>
      </c>
      <c r="EN343" s="134">
        <v>0.0</v>
      </c>
      <c r="EO343" s="134">
        <v>0.0</v>
      </c>
      <c r="EP343" s="134">
        <v>0.0</v>
      </c>
      <c r="EQ343" s="134">
        <v>0.0</v>
      </c>
      <c r="ER343" s="134">
        <v>0.0</v>
      </c>
      <c r="ES343" s="134">
        <v>0.0</v>
      </c>
      <c r="ET343" s="134">
        <v>0.0</v>
      </c>
      <c r="EU343" s="134">
        <v>0.0</v>
      </c>
      <c r="EV343" s="134">
        <v>0.0</v>
      </c>
      <c r="EW343" s="134">
        <v>1.0E-4</v>
      </c>
      <c r="EX343" s="134">
        <v>1.0E-4</v>
      </c>
      <c r="EY343" s="134">
        <v>1.0E-4</v>
      </c>
      <c r="EZ343" s="134">
        <v>2.0E-4</v>
      </c>
      <c r="FA343" s="134">
        <v>2.0E-4</v>
      </c>
      <c r="FB343" s="134">
        <v>3.0E-4</v>
      </c>
      <c r="FC343" s="134">
        <v>4.0E-4</v>
      </c>
      <c r="FD343" s="134">
        <v>6.0E-4</v>
      </c>
      <c r="FE343" s="134">
        <v>8.0E-4</v>
      </c>
      <c r="FF343" s="134">
        <v>0.001</v>
      </c>
      <c r="FG343" s="134">
        <v>0.0013</v>
      </c>
      <c r="FH343" s="134">
        <v>0.0017</v>
      </c>
      <c r="FI343" s="134">
        <v>0.0022</v>
      </c>
      <c r="FJ343" s="134">
        <v>0.0027</v>
      </c>
      <c r="FK343" s="134">
        <v>0.0033</v>
      </c>
      <c r="FL343" s="134">
        <v>0.0041</v>
      </c>
      <c r="FM343" s="134">
        <v>0.0049</v>
      </c>
      <c r="FN343" s="134">
        <v>0.0059</v>
      </c>
      <c r="FO343" s="134">
        <v>0.0071</v>
      </c>
      <c r="FP343" s="134">
        <v>0.0084</v>
      </c>
      <c r="FQ343" s="134">
        <v>0.0098</v>
      </c>
      <c r="FR343" s="134">
        <v>0.0113</v>
      </c>
      <c r="FS343" s="134">
        <v>0.0129</v>
      </c>
      <c r="FT343" s="134">
        <v>0.0146</v>
      </c>
      <c r="FU343" s="134">
        <v>0.0162</v>
      </c>
      <c r="FV343" s="134">
        <v>0.0177</v>
      </c>
      <c r="FW343" s="134">
        <v>0.0191</v>
      </c>
      <c r="FX343" s="134">
        <v>0.0204</v>
      </c>
      <c r="FY343" s="134">
        <v>0.0214</v>
      </c>
      <c r="FZ343" s="134">
        <v>0.0222</v>
      </c>
      <c r="GA343" s="134">
        <v>0.0228</v>
      </c>
      <c r="GB343" s="134">
        <v>0.0231</v>
      </c>
      <c r="GC343" s="134">
        <v>0.0232</v>
      </c>
      <c r="GD343" s="134">
        <v>0.0231</v>
      </c>
      <c r="GE343" s="134">
        <v>0.0229</v>
      </c>
      <c r="GF343" s="134">
        <v>0.0227</v>
      </c>
      <c r="GG343" s="134">
        <v>0.0227</v>
      </c>
      <c r="GH343" s="134">
        <v>0.0229</v>
      </c>
      <c r="GI343" s="134">
        <v>0.0237</v>
      </c>
      <c r="GJ343" s="134">
        <v>0.0251</v>
      </c>
      <c r="GK343" s="134">
        <v>0.0274</v>
      </c>
      <c r="GL343" s="134">
        <v>0.0306</v>
      </c>
      <c r="GM343" s="134">
        <v>0.0346</v>
      </c>
      <c r="GN343" s="134">
        <v>0.0391</v>
      </c>
      <c r="GO343" s="134">
        <v>0.0435</v>
      </c>
      <c r="GP343" s="134">
        <v>0.0471</v>
      </c>
      <c r="GQ343" s="134">
        <v>0.0494</v>
      </c>
      <c r="GR343" s="134">
        <v>0.0496</v>
      </c>
      <c r="GS343" s="134">
        <v>0.0475</v>
      </c>
      <c r="GT343" s="134">
        <v>0.0434</v>
      </c>
      <c r="GU343" s="134">
        <v>0.0376</v>
      </c>
      <c r="GV343" s="134">
        <v>0.0309</v>
      </c>
      <c r="GW343" s="134">
        <v>0.0241</v>
      </c>
      <c r="GX343" s="134">
        <v>0.0179</v>
      </c>
      <c r="GY343" s="134">
        <v>0.0126</v>
      </c>
      <c r="GZ343" s="134">
        <v>0.0085</v>
      </c>
      <c r="HA343" s="134">
        <v>0.0054</v>
      </c>
      <c r="HB343" s="134">
        <v>0.0033</v>
      </c>
      <c r="HC343" s="134">
        <v>0.002</v>
      </c>
      <c r="HD343" s="134">
        <v>0.0011</v>
      </c>
      <c r="HE343" s="134">
        <v>6.0E-4</v>
      </c>
      <c r="HF343" s="134">
        <v>3.0E-4</v>
      </c>
      <c r="HG343" s="134">
        <v>2.0E-4</v>
      </c>
      <c r="HH343" s="134">
        <v>1.0E-4</v>
      </c>
      <c r="HI343" s="134">
        <v>0.0</v>
      </c>
      <c r="HJ343" s="134">
        <v>0.0</v>
      </c>
      <c r="HK343" s="134">
        <v>0.0</v>
      </c>
      <c r="HL343" s="134">
        <v>0.0</v>
      </c>
      <c r="HM343" s="134">
        <v>0.0</v>
      </c>
      <c r="HN343" s="134">
        <v>0.0</v>
      </c>
      <c r="HO343" s="134">
        <v>0.0</v>
      </c>
      <c r="HP343" s="134">
        <v>0.0</v>
      </c>
      <c r="HQ343" s="134">
        <v>0.0</v>
      </c>
      <c r="HR343" s="134">
        <v>0.0</v>
      </c>
      <c r="HS343" s="134">
        <v>0.0</v>
      </c>
      <c r="HT343" s="134">
        <v>0.0</v>
      </c>
      <c r="HU343" s="134">
        <v>0.0</v>
      </c>
      <c r="HV343" s="134">
        <v>0.0</v>
      </c>
      <c r="HW343" s="134">
        <v>0.0</v>
      </c>
      <c r="HX343" s="134">
        <v>0.0</v>
      </c>
      <c r="HY343" s="134">
        <v>0.0</v>
      </c>
      <c r="HZ343" s="134">
        <v>0.0</v>
      </c>
      <c r="IA343" s="134">
        <v>0.0</v>
      </c>
      <c r="IB343" s="134">
        <v>0.0</v>
      </c>
      <c r="IC343" s="134">
        <v>0.0</v>
      </c>
      <c r="ID343" s="134">
        <v>0.0</v>
      </c>
      <c r="IE343" s="134">
        <v>0.0</v>
      </c>
      <c r="IF343" s="134">
        <v>0.0</v>
      </c>
      <c r="IG343" s="134">
        <v>0.0</v>
      </c>
    </row>
    <row r="344" hidden="1">
      <c r="A344" s="119" t="s">
        <v>96</v>
      </c>
      <c r="B344" s="119" t="s">
        <v>97</v>
      </c>
      <c r="C344" s="119">
        <v>1966.0</v>
      </c>
      <c r="D344" s="119">
        <v>6.83720987E8</v>
      </c>
      <c r="E344" s="63"/>
      <c r="F344" s="126">
        <v>0.054</v>
      </c>
      <c r="G344" s="126">
        <v>1.0</v>
      </c>
      <c r="H344" s="126">
        <v>0.066</v>
      </c>
      <c r="I344" s="126">
        <v>0.355</v>
      </c>
      <c r="J344" s="126">
        <v>0.51</v>
      </c>
      <c r="K344" s="126">
        <v>0.068</v>
      </c>
      <c r="L344" s="126">
        <v>0.0</v>
      </c>
      <c r="M344" s="63"/>
      <c r="N344" s="126">
        <v>0.068</v>
      </c>
      <c r="O344" s="63"/>
      <c r="P344" s="63"/>
      <c r="Q344" s="119">
        <v>3.6965102E7</v>
      </c>
      <c r="R344" s="63"/>
      <c r="S344" s="119">
        <v>4.5260491E7</v>
      </c>
      <c r="T344" s="119">
        <v>2.42839232E8</v>
      </c>
      <c r="U344" s="119">
        <v>3.48828967E8</v>
      </c>
      <c r="V344" s="119">
        <v>4.657832E7</v>
      </c>
      <c r="W344" s="119">
        <v>213770.0</v>
      </c>
      <c r="X344" s="63"/>
      <c r="Y344" s="119">
        <v>4.6792298E7</v>
      </c>
      <c r="Z344" s="63"/>
      <c r="AA344" s="63"/>
      <c r="AB344" s="126">
        <v>0.022</v>
      </c>
      <c r="AC344" s="63"/>
      <c r="AD344" s="121">
        <v>0.03</v>
      </c>
      <c r="AE344" s="121">
        <v>0.3</v>
      </c>
      <c r="AF344" s="121">
        <v>0.53</v>
      </c>
      <c r="AG344" s="121">
        <v>0.32</v>
      </c>
      <c r="AH344" s="121">
        <v>0.13</v>
      </c>
      <c r="AI344" s="63"/>
      <c r="AJ344" s="121">
        <v>0.32</v>
      </c>
      <c r="AK344" s="63" t="str">
        <f t="shared" si="1"/>
        <v>Europe</v>
      </c>
      <c r="AL344" s="119">
        <v>0.0</v>
      </c>
      <c r="AM344" s="119">
        <v>0.0</v>
      </c>
      <c r="AN344" s="119">
        <v>0.0</v>
      </c>
      <c r="AO344" s="119">
        <v>0.0</v>
      </c>
      <c r="AP344" s="119">
        <v>0.0</v>
      </c>
      <c r="AQ344" s="119">
        <v>0.0</v>
      </c>
      <c r="AR344" s="119">
        <v>1.0</v>
      </c>
      <c r="AS344" s="119">
        <v>2.0</v>
      </c>
      <c r="AT344" s="119">
        <v>4.0</v>
      </c>
      <c r="AU344" s="119">
        <v>8.0</v>
      </c>
      <c r="AV344" s="119">
        <v>14.0</v>
      </c>
      <c r="AW344" s="119">
        <v>26.0</v>
      </c>
      <c r="AX344" s="119">
        <v>48.0</v>
      </c>
      <c r="AY344" s="119">
        <v>86.0</v>
      </c>
      <c r="AZ344" s="119">
        <v>151.0</v>
      </c>
      <c r="BA344" s="119">
        <v>261.0</v>
      </c>
      <c r="BB344" s="119">
        <v>442.0</v>
      </c>
      <c r="BC344" s="119">
        <v>736.0</v>
      </c>
      <c r="BD344" s="119">
        <v>1204.0</v>
      </c>
      <c r="BE344" s="119">
        <v>1936.0</v>
      </c>
      <c r="BF344" s="119">
        <v>3061.0</v>
      </c>
      <c r="BG344" s="119">
        <v>4760.0</v>
      </c>
      <c r="BH344" s="119">
        <v>7286.0</v>
      </c>
      <c r="BI344" s="119">
        <v>10989.0</v>
      </c>
      <c r="BJ344" s="119">
        <v>16354.0</v>
      </c>
      <c r="BK344" s="119">
        <v>24062.0</v>
      </c>
      <c r="BL344" s="119">
        <v>35093.0</v>
      </c>
      <c r="BM344" s="119">
        <v>50889.0</v>
      </c>
      <c r="BN344" s="119">
        <v>73647.0</v>
      </c>
      <c r="BO344" s="119">
        <v>106826.0</v>
      </c>
      <c r="BP344" s="119">
        <v>156098.0</v>
      </c>
      <c r="BQ344" s="119">
        <v>231186.0</v>
      </c>
      <c r="BR344" s="119">
        <v>349453.0</v>
      </c>
      <c r="BS344" s="119">
        <v>542713.0</v>
      </c>
      <c r="BT344" s="119">
        <v>869639.0</v>
      </c>
      <c r="BU344" s="119">
        <v>1437273.0</v>
      </c>
      <c r="BV344" s="119">
        <v>2433207.0</v>
      </c>
      <c r="BW344" s="119">
        <v>4154363.0</v>
      </c>
      <c r="BX344" s="119">
        <v>6977551.0</v>
      </c>
      <c r="BY344" s="119">
        <v>1.1180341E7</v>
      </c>
      <c r="BZ344" s="119">
        <v>1.6590777E7</v>
      </c>
      <c r="CA344" s="119">
        <v>2.2283706E7</v>
      </c>
      <c r="CB344" s="119">
        <v>2.6735829E7</v>
      </c>
      <c r="CC344" s="119">
        <v>2.859868E7</v>
      </c>
      <c r="CD344" s="119">
        <v>2.7595295E7</v>
      </c>
      <c r="CE344" s="119">
        <v>2.4752086E7</v>
      </c>
      <c r="CF344" s="119">
        <v>2.1759249E7</v>
      </c>
      <c r="CG344" s="119">
        <v>2.0076202E7</v>
      </c>
      <c r="CH344" s="119">
        <v>2.0475671E7</v>
      </c>
      <c r="CI344" s="119">
        <v>2.308095E7</v>
      </c>
      <c r="CJ344" s="119">
        <v>2.7481562E7</v>
      </c>
      <c r="CK344" s="119">
        <v>3.2734558E7</v>
      </c>
      <c r="CL344" s="119">
        <v>3.7536622E7</v>
      </c>
      <c r="CM344" s="119">
        <v>4.0762036E7</v>
      </c>
      <c r="CN344" s="119">
        <v>4.1959353E7</v>
      </c>
      <c r="CO344" s="119">
        <v>4.1314216E7</v>
      </c>
      <c r="CP344" s="119">
        <v>3.9217814E7</v>
      </c>
      <c r="CQ344" s="119">
        <v>3.5942215E7</v>
      </c>
      <c r="CR344" s="119">
        <v>3.1647807E7</v>
      </c>
      <c r="CS344" s="119">
        <v>2.6572306E7</v>
      </c>
      <c r="CT344" s="119">
        <v>2.114204E7</v>
      </c>
      <c r="CU344" s="119">
        <v>1.5892498E7</v>
      </c>
      <c r="CV344" s="119">
        <v>1.1289983E7</v>
      </c>
      <c r="CW344" s="119">
        <v>7601967.0</v>
      </c>
      <c r="CX344" s="119">
        <v>4876245.0</v>
      </c>
      <c r="CY344" s="119">
        <v>2999983.0</v>
      </c>
      <c r="CZ344" s="119">
        <v>1784231.0</v>
      </c>
      <c r="DA344" s="119">
        <v>1034008.0</v>
      </c>
      <c r="DB344" s="119">
        <v>587826.0</v>
      </c>
      <c r="DC344" s="119">
        <v>329323.0</v>
      </c>
      <c r="DD344" s="119">
        <v>182254.0</v>
      </c>
      <c r="DE344" s="119">
        <v>99717.0</v>
      </c>
      <c r="DF344" s="119">
        <v>53945.0</v>
      </c>
      <c r="DG344" s="119">
        <v>28855.0</v>
      </c>
      <c r="DH344" s="119">
        <v>15261.0</v>
      </c>
      <c r="DI344" s="119">
        <v>7976.0</v>
      </c>
      <c r="DJ344" s="119">
        <v>4116.0</v>
      </c>
      <c r="DK344" s="119">
        <v>2093.0</v>
      </c>
      <c r="DL344" s="119">
        <v>1047.0</v>
      </c>
      <c r="DM344" s="119">
        <v>513.0</v>
      </c>
      <c r="DN344" s="119">
        <v>246.0</v>
      </c>
      <c r="DO344" s="119">
        <v>115.0</v>
      </c>
      <c r="DP344" s="119">
        <v>53.0</v>
      </c>
      <c r="DQ344" s="119">
        <v>23.0</v>
      </c>
      <c r="DR344" s="119">
        <v>10.0</v>
      </c>
      <c r="DS344" s="119">
        <v>4.0</v>
      </c>
      <c r="DT344" s="119">
        <v>2.0</v>
      </c>
      <c r="DU344" s="119">
        <v>1.0</v>
      </c>
      <c r="DV344" s="119">
        <v>0.0</v>
      </c>
      <c r="DW344" s="119">
        <v>0.0</v>
      </c>
      <c r="DX344" s="119">
        <v>0.0</v>
      </c>
      <c r="DY344" s="119">
        <v>0.0</v>
      </c>
      <c r="DZ344" s="119">
        <v>0.0</v>
      </c>
      <c r="EA344" s="119">
        <v>0.0</v>
      </c>
      <c r="EB344" s="119">
        <v>0.0</v>
      </c>
      <c r="EC344" s="119">
        <v>0.0</v>
      </c>
      <c r="ED344" s="119">
        <v>0.0</v>
      </c>
      <c r="EE344" s="119">
        <v>0.0</v>
      </c>
      <c r="EF344" s="119">
        <v>0.0</v>
      </c>
      <c r="EG344" s="119">
        <v>0.0</v>
      </c>
      <c r="EH344" s="119">
        <v>0.0</v>
      </c>
      <c r="EI344" s="63"/>
      <c r="EJ344" s="63"/>
      <c r="EK344" s="134">
        <v>0.0</v>
      </c>
      <c r="EL344" s="134">
        <v>0.0</v>
      </c>
      <c r="EM344" s="134">
        <v>0.0</v>
      </c>
      <c r="EN344" s="134">
        <v>0.0</v>
      </c>
      <c r="EO344" s="134">
        <v>0.0</v>
      </c>
      <c r="EP344" s="134">
        <v>0.0</v>
      </c>
      <c r="EQ344" s="134">
        <v>0.0</v>
      </c>
      <c r="ER344" s="134">
        <v>0.0</v>
      </c>
      <c r="ES344" s="134">
        <v>0.0</v>
      </c>
      <c r="ET344" s="134">
        <v>0.0</v>
      </c>
      <c r="EU344" s="134">
        <v>0.0</v>
      </c>
      <c r="EV344" s="134">
        <v>0.0</v>
      </c>
      <c r="EW344" s="134">
        <v>0.0</v>
      </c>
      <c r="EX344" s="134">
        <v>0.0</v>
      </c>
      <c r="EY344" s="134">
        <v>0.0</v>
      </c>
      <c r="EZ344" s="134">
        <v>0.0</v>
      </c>
      <c r="FA344" s="134">
        <v>0.0</v>
      </c>
      <c r="FB344" s="134">
        <v>0.0</v>
      </c>
      <c r="FC344" s="134">
        <v>0.0</v>
      </c>
      <c r="FD344" s="134">
        <v>0.0</v>
      </c>
      <c r="FE344" s="134">
        <v>0.0</v>
      </c>
      <c r="FF344" s="134">
        <v>0.0</v>
      </c>
      <c r="FG344" s="134">
        <v>0.0</v>
      </c>
      <c r="FH344" s="134">
        <v>0.0</v>
      </c>
      <c r="FI344" s="134">
        <v>0.0</v>
      </c>
      <c r="FJ344" s="134">
        <v>0.0</v>
      </c>
      <c r="FK344" s="134">
        <v>1.0E-4</v>
      </c>
      <c r="FL344" s="134">
        <v>1.0E-4</v>
      </c>
      <c r="FM344" s="134">
        <v>1.0E-4</v>
      </c>
      <c r="FN344" s="134">
        <v>2.0E-4</v>
      </c>
      <c r="FO344" s="134">
        <v>2.0E-4</v>
      </c>
      <c r="FP344" s="134">
        <v>3.0E-4</v>
      </c>
      <c r="FQ344" s="134">
        <v>5.0E-4</v>
      </c>
      <c r="FR344" s="134">
        <v>8.0E-4</v>
      </c>
      <c r="FS344" s="134">
        <v>0.0013</v>
      </c>
      <c r="FT344" s="134">
        <v>0.0021</v>
      </c>
      <c r="FU344" s="134">
        <v>0.0036</v>
      </c>
      <c r="FV344" s="134">
        <v>0.0061</v>
      </c>
      <c r="FW344" s="134">
        <v>0.0102</v>
      </c>
      <c r="FX344" s="134">
        <v>0.0164</v>
      </c>
      <c r="FY344" s="134">
        <v>0.0243</v>
      </c>
      <c r="FZ344" s="134">
        <v>0.0326</v>
      </c>
      <c r="GA344" s="134">
        <v>0.0391</v>
      </c>
      <c r="GB344" s="134">
        <v>0.0418</v>
      </c>
      <c r="GC344" s="134">
        <v>0.0404</v>
      </c>
      <c r="GD344" s="134">
        <v>0.0362</v>
      </c>
      <c r="GE344" s="134">
        <v>0.0318</v>
      </c>
      <c r="GF344" s="134">
        <v>0.0294</v>
      </c>
      <c r="GG344" s="134">
        <v>0.0299</v>
      </c>
      <c r="GH344" s="134">
        <v>0.0338</v>
      </c>
      <c r="GI344" s="134">
        <v>0.0402</v>
      </c>
      <c r="GJ344" s="134">
        <v>0.0479</v>
      </c>
      <c r="GK344" s="134">
        <v>0.0549</v>
      </c>
      <c r="GL344" s="134">
        <v>0.0596</v>
      </c>
      <c r="GM344" s="134">
        <v>0.0614</v>
      </c>
      <c r="GN344" s="134">
        <v>0.0604</v>
      </c>
      <c r="GO344" s="134">
        <v>0.0574</v>
      </c>
      <c r="GP344" s="134">
        <v>0.0526</v>
      </c>
      <c r="GQ344" s="134">
        <v>0.0463</v>
      </c>
      <c r="GR344" s="134">
        <v>0.0389</v>
      </c>
      <c r="GS344" s="134">
        <v>0.0309</v>
      </c>
      <c r="GT344" s="134">
        <v>0.0232</v>
      </c>
      <c r="GU344" s="134">
        <v>0.0165</v>
      </c>
      <c r="GV344" s="134">
        <v>0.0111</v>
      </c>
      <c r="GW344" s="134">
        <v>0.0071</v>
      </c>
      <c r="GX344" s="134">
        <v>0.0044</v>
      </c>
      <c r="GY344" s="134">
        <v>0.0026</v>
      </c>
      <c r="GZ344" s="134">
        <v>0.0015</v>
      </c>
      <c r="HA344" s="134">
        <v>9.0E-4</v>
      </c>
      <c r="HB344" s="134">
        <v>5.0E-4</v>
      </c>
      <c r="HC344" s="134">
        <v>3.0E-4</v>
      </c>
      <c r="HD344" s="134">
        <v>1.0E-4</v>
      </c>
      <c r="HE344" s="134">
        <v>1.0E-4</v>
      </c>
      <c r="HF344" s="134">
        <v>0.0</v>
      </c>
      <c r="HG344" s="134">
        <v>0.0</v>
      </c>
      <c r="HH344" s="134">
        <v>0.0</v>
      </c>
      <c r="HI344" s="134">
        <v>0.0</v>
      </c>
      <c r="HJ344" s="134">
        <v>0.0</v>
      </c>
      <c r="HK344" s="134">
        <v>0.0</v>
      </c>
      <c r="HL344" s="134">
        <v>0.0</v>
      </c>
      <c r="HM344" s="134">
        <v>0.0</v>
      </c>
      <c r="HN344" s="134">
        <v>0.0</v>
      </c>
      <c r="HO344" s="134">
        <v>0.0</v>
      </c>
      <c r="HP344" s="134">
        <v>0.0</v>
      </c>
      <c r="HQ344" s="134">
        <v>0.0</v>
      </c>
      <c r="HR344" s="134">
        <v>0.0</v>
      </c>
      <c r="HS344" s="134">
        <v>0.0</v>
      </c>
      <c r="HT344" s="134">
        <v>0.0</v>
      </c>
      <c r="HU344" s="134">
        <v>0.0</v>
      </c>
      <c r="HV344" s="134">
        <v>0.0</v>
      </c>
      <c r="HW344" s="134">
        <v>0.0</v>
      </c>
      <c r="HX344" s="134">
        <v>0.0</v>
      </c>
      <c r="HY344" s="134">
        <v>0.0</v>
      </c>
      <c r="HZ344" s="134">
        <v>0.0</v>
      </c>
      <c r="IA344" s="134">
        <v>0.0</v>
      </c>
      <c r="IB344" s="134">
        <v>0.0</v>
      </c>
      <c r="IC344" s="134">
        <v>0.0</v>
      </c>
      <c r="ID344" s="134">
        <v>0.0</v>
      </c>
      <c r="IE344" s="134">
        <v>0.0</v>
      </c>
      <c r="IF344" s="134">
        <v>0.0</v>
      </c>
      <c r="IG344" s="134">
        <v>0.0</v>
      </c>
    </row>
    <row r="345" hidden="1">
      <c r="A345" s="119" t="s">
        <v>98</v>
      </c>
      <c r="B345" s="119" t="s">
        <v>99</v>
      </c>
      <c r="C345" s="119">
        <v>1966.0</v>
      </c>
      <c r="D345" s="119">
        <v>3.30222055E8</v>
      </c>
      <c r="E345" s="63"/>
      <c r="F345" s="126">
        <v>0.49</v>
      </c>
      <c r="G345" s="126">
        <v>1.0</v>
      </c>
      <c r="H345" s="126">
        <v>0.521</v>
      </c>
      <c r="I345" s="126">
        <v>0.411</v>
      </c>
      <c r="J345" s="126">
        <v>0.061</v>
      </c>
      <c r="K345" s="126">
        <v>0.007</v>
      </c>
      <c r="L345" s="126">
        <v>0.001</v>
      </c>
      <c r="M345" s="63"/>
      <c r="N345" s="126">
        <v>0.007</v>
      </c>
      <c r="O345" s="63"/>
      <c r="P345" s="63"/>
      <c r="Q345" s="119">
        <v>1.61794091E8</v>
      </c>
      <c r="R345" s="63"/>
      <c r="S345" s="119">
        <v>1.719185E8</v>
      </c>
      <c r="T345" s="119">
        <v>1.35592603E8</v>
      </c>
      <c r="U345" s="119">
        <v>2.0282155E7</v>
      </c>
      <c r="V345" s="119">
        <v>2194592.0</v>
      </c>
      <c r="W345" s="119">
        <v>231619.0</v>
      </c>
      <c r="X345" s="63"/>
      <c r="Y345" s="119">
        <v>2428797.0</v>
      </c>
      <c r="Z345" s="63"/>
      <c r="AA345" s="63"/>
      <c r="AB345" s="126">
        <v>0.094</v>
      </c>
      <c r="AC345" s="63"/>
      <c r="AD345" s="121">
        <v>0.1</v>
      </c>
      <c r="AE345" s="121">
        <v>0.17</v>
      </c>
      <c r="AF345" s="121">
        <v>0.03</v>
      </c>
      <c r="AG345" s="121">
        <v>0.02</v>
      </c>
      <c r="AH345" s="121">
        <v>0.14</v>
      </c>
      <c r="AI345" s="63"/>
      <c r="AJ345" s="121">
        <v>0.02</v>
      </c>
      <c r="AK345" s="63" t="str">
        <f t="shared" si="1"/>
        <v>Africa</v>
      </c>
      <c r="AL345" s="119">
        <v>5102.0</v>
      </c>
      <c r="AM345" s="119">
        <v>6825.0</v>
      </c>
      <c r="AN345" s="119">
        <v>9093.0</v>
      </c>
      <c r="AO345" s="119">
        <v>12064.0</v>
      </c>
      <c r="AP345" s="119">
        <v>15940.0</v>
      </c>
      <c r="AQ345" s="119">
        <v>20973.0</v>
      </c>
      <c r="AR345" s="119">
        <v>27478.0</v>
      </c>
      <c r="AS345" s="119">
        <v>35849.0</v>
      </c>
      <c r="AT345" s="119">
        <v>46568.0</v>
      </c>
      <c r="AU345" s="119">
        <v>60232.0</v>
      </c>
      <c r="AV345" s="119">
        <v>77571.0</v>
      </c>
      <c r="AW345" s="119">
        <v>99478.0</v>
      </c>
      <c r="AX345" s="119">
        <v>127039.0</v>
      </c>
      <c r="AY345" s="119">
        <v>161576.0</v>
      </c>
      <c r="AZ345" s="119">
        <v>204695.0</v>
      </c>
      <c r="BA345" s="119">
        <v>258339.0</v>
      </c>
      <c r="BB345" s="119">
        <v>324862.0</v>
      </c>
      <c r="BC345" s="119">
        <v>407107.0</v>
      </c>
      <c r="BD345" s="119">
        <v>508497.0</v>
      </c>
      <c r="BE345" s="119">
        <v>633145.0</v>
      </c>
      <c r="BF345" s="119">
        <v>785974.0</v>
      </c>
      <c r="BG345" s="119">
        <v>972848.0</v>
      </c>
      <c r="BH345" s="119">
        <v>1200719.0</v>
      </c>
      <c r="BI345" s="119">
        <v>1477766.0</v>
      </c>
      <c r="BJ345" s="119">
        <v>1813532.0</v>
      </c>
      <c r="BK345" s="119">
        <v>2219040.0</v>
      </c>
      <c r="BL345" s="119">
        <v>2706893.0</v>
      </c>
      <c r="BM345" s="119">
        <v>3291375.0</v>
      </c>
      <c r="BN345" s="119">
        <v>3988485.0</v>
      </c>
      <c r="BO345" s="119">
        <v>4815758.0</v>
      </c>
      <c r="BP345" s="119">
        <v>5791468.0</v>
      </c>
      <c r="BQ345" s="119">
        <v>6932692.0</v>
      </c>
      <c r="BR345" s="119">
        <v>8251813.0</v>
      </c>
      <c r="BS345" s="119">
        <v>9751414.0</v>
      </c>
      <c r="BT345" s="119">
        <v>1.1417743E7</v>
      </c>
      <c r="BU345" s="119">
        <v>1.3212768E7</v>
      </c>
      <c r="BV345" s="119">
        <v>1.5064885E7</v>
      </c>
      <c r="BW345" s="119">
        <v>1.6860433E7</v>
      </c>
      <c r="BX345" s="119">
        <v>1.844276E7</v>
      </c>
      <c r="BY345" s="119">
        <v>1.9628883E7</v>
      </c>
      <c r="BZ345" s="119">
        <v>2.0248817E7</v>
      </c>
      <c r="CA345" s="119">
        <v>2.0197634E7</v>
      </c>
      <c r="CB345" s="119">
        <v>1.9475254E7</v>
      </c>
      <c r="CC345" s="119">
        <v>1.8189424E7</v>
      </c>
      <c r="CD345" s="119">
        <v>1.6517727E7</v>
      </c>
      <c r="CE345" s="119">
        <v>1.4649866E7</v>
      </c>
      <c r="CF345" s="119">
        <v>1.2740881E7</v>
      </c>
      <c r="CG345" s="119">
        <v>1.0893293E7</v>
      </c>
      <c r="CH345" s="119">
        <v>9164930.0</v>
      </c>
      <c r="CI345" s="119">
        <v>7586740.0</v>
      </c>
      <c r="CJ345" s="119">
        <v>6176855.0</v>
      </c>
      <c r="CK345" s="119">
        <v>4946325.0</v>
      </c>
      <c r="CL345" s="119">
        <v>3899193.0</v>
      </c>
      <c r="CM345" s="119">
        <v>3031298.0</v>
      </c>
      <c r="CN345" s="119">
        <v>2330451.0</v>
      </c>
      <c r="CO345" s="119">
        <v>1778303.0</v>
      </c>
      <c r="CP345" s="119">
        <v>1353090.0</v>
      </c>
      <c r="CQ345" s="119">
        <v>1032277.0</v>
      </c>
      <c r="CR345" s="119">
        <v>794555.0</v>
      </c>
      <c r="CS345" s="119">
        <v>621018.0</v>
      </c>
      <c r="CT345" s="119">
        <v>495646.0</v>
      </c>
      <c r="CU345" s="119">
        <v>405319.0</v>
      </c>
      <c r="CV345" s="119">
        <v>339582.0</v>
      </c>
      <c r="CW345" s="119">
        <v>290333.0</v>
      </c>
      <c r="CX345" s="119">
        <v>251519.0</v>
      </c>
      <c r="CY345" s="119">
        <v>218862.0</v>
      </c>
      <c r="CZ345" s="119">
        <v>189604.0</v>
      </c>
      <c r="DA345" s="119">
        <v>162247.0</v>
      </c>
      <c r="DB345" s="119">
        <v>136251.0</v>
      </c>
      <c r="DC345" s="119">
        <v>111731.0</v>
      </c>
      <c r="DD345" s="119">
        <v>89144.0</v>
      </c>
      <c r="DE345" s="119">
        <v>69020.0</v>
      </c>
      <c r="DF345" s="119">
        <v>51775.0</v>
      </c>
      <c r="DG345" s="119">
        <v>37596.0</v>
      </c>
      <c r="DH345" s="119">
        <v>26421.0</v>
      </c>
      <c r="DI345" s="119">
        <v>17979.0</v>
      </c>
      <c r="DJ345" s="119">
        <v>11859.0</v>
      </c>
      <c r="DK345" s="119">
        <v>7597.0</v>
      </c>
      <c r="DL345" s="119">
        <v>4741.0</v>
      </c>
      <c r="DM345" s="119">
        <v>2893.0</v>
      </c>
      <c r="DN345" s="119">
        <v>1736.0</v>
      </c>
      <c r="DO345" s="119">
        <v>1031.0</v>
      </c>
      <c r="DP345" s="119">
        <v>610.0</v>
      </c>
      <c r="DQ345" s="119">
        <v>363.0</v>
      </c>
      <c r="DR345" s="119">
        <v>218.0</v>
      </c>
      <c r="DS345" s="119">
        <v>133.0</v>
      </c>
      <c r="DT345" s="119">
        <v>83.0</v>
      </c>
      <c r="DU345" s="119">
        <v>52.0</v>
      </c>
      <c r="DV345" s="119">
        <v>34.0</v>
      </c>
      <c r="DW345" s="119">
        <v>22.0</v>
      </c>
      <c r="DX345" s="119">
        <v>14.0</v>
      </c>
      <c r="DY345" s="119">
        <v>9.0</v>
      </c>
      <c r="DZ345" s="119">
        <v>6.0</v>
      </c>
      <c r="EA345" s="119">
        <v>4.0</v>
      </c>
      <c r="EB345" s="119">
        <v>3.0</v>
      </c>
      <c r="EC345" s="119">
        <v>2.0</v>
      </c>
      <c r="ED345" s="119">
        <v>1.0</v>
      </c>
      <c r="EE345" s="119">
        <v>1.0</v>
      </c>
      <c r="EF345" s="119">
        <v>0.0</v>
      </c>
      <c r="EG345" s="119">
        <v>0.0</v>
      </c>
      <c r="EH345" s="119">
        <v>0.0</v>
      </c>
      <c r="EI345" s="63"/>
      <c r="EJ345" s="63"/>
      <c r="EK345" s="134">
        <v>0.0</v>
      </c>
      <c r="EL345" s="134">
        <v>0.0</v>
      </c>
      <c r="EM345" s="134">
        <v>0.0</v>
      </c>
      <c r="EN345" s="134">
        <v>0.0</v>
      </c>
      <c r="EO345" s="134">
        <v>0.0</v>
      </c>
      <c r="EP345" s="134">
        <v>1.0E-4</v>
      </c>
      <c r="EQ345" s="134">
        <v>1.0E-4</v>
      </c>
      <c r="ER345" s="134">
        <v>1.0E-4</v>
      </c>
      <c r="ES345" s="134">
        <v>1.0E-4</v>
      </c>
      <c r="ET345" s="134">
        <v>2.0E-4</v>
      </c>
      <c r="EU345" s="134">
        <v>2.0E-4</v>
      </c>
      <c r="EV345" s="134">
        <v>3.0E-4</v>
      </c>
      <c r="EW345" s="134">
        <v>4.0E-4</v>
      </c>
      <c r="EX345" s="134">
        <v>5.0E-4</v>
      </c>
      <c r="EY345" s="134">
        <v>6.0E-4</v>
      </c>
      <c r="EZ345" s="134">
        <v>8.0E-4</v>
      </c>
      <c r="FA345" s="134">
        <v>0.001</v>
      </c>
      <c r="FB345" s="134">
        <v>0.0012</v>
      </c>
      <c r="FC345" s="134">
        <v>0.0015</v>
      </c>
      <c r="FD345" s="134">
        <v>0.0019</v>
      </c>
      <c r="FE345" s="134">
        <v>0.0024</v>
      </c>
      <c r="FF345" s="134">
        <v>0.0029</v>
      </c>
      <c r="FG345" s="134">
        <v>0.0036</v>
      </c>
      <c r="FH345" s="134">
        <v>0.0045</v>
      </c>
      <c r="FI345" s="134">
        <v>0.0055</v>
      </c>
      <c r="FJ345" s="134">
        <v>0.0067</v>
      </c>
      <c r="FK345" s="134">
        <v>0.0082</v>
      </c>
      <c r="FL345" s="134">
        <v>0.01</v>
      </c>
      <c r="FM345" s="134">
        <v>0.0121</v>
      </c>
      <c r="FN345" s="134">
        <v>0.0146</v>
      </c>
      <c r="FO345" s="134">
        <v>0.0175</v>
      </c>
      <c r="FP345" s="134">
        <v>0.021</v>
      </c>
      <c r="FQ345" s="134">
        <v>0.025</v>
      </c>
      <c r="FR345" s="134">
        <v>0.0295</v>
      </c>
      <c r="FS345" s="134">
        <v>0.0346</v>
      </c>
      <c r="FT345" s="134">
        <v>0.04</v>
      </c>
      <c r="FU345" s="134">
        <v>0.0456</v>
      </c>
      <c r="FV345" s="134">
        <v>0.0511</v>
      </c>
      <c r="FW345" s="134">
        <v>0.0558</v>
      </c>
      <c r="FX345" s="134">
        <v>0.0594</v>
      </c>
      <c r="FY345" s="134">
        <v>0.0613</v>
      </c>
      <c r="FZ345" s="134">
        <v>0.0612</v>
      </c>
      <c r="GA345" s="134">
        <v>0.059</v>
      </c>
      <c r="GB345" s="134">
        <v>0.0551</v>
      </c>
      <c r="GC345" s="134">
        <v>0.05</v>
      </c>
      <c r="GD345" s="134">
        <v>0.0444</v>
      </c>
      <c r="GE345" s="134">
        <v>0.0386</v>
      </c>
      <c r="GF345" s="134">
        <v>0.033</v>
      </c>
      <c r="GG345" s="134">
        <v>0.0278</v>
      </c>
      <c r="GH345" s="134">
        <v>0.023</v>
      </c>
      <c r="GI345" s="134">
        <v>0.0187</v>
      </c>
      <c r="GJ345" s="134">
        <v>0.015</v>
      </c>
      <c r="GK345" s="134">
        <v>0.0118</v>
      </c>
      <c r="GL345" s="134">
        <v>0.0092</v>
      </c>
      <c r="GM345" s="134">
        <v>0.0071</v>
      </c>
      <c r="GN345" s="134">
        <v>0.0054</v>
      </c>
      <c r="GO345" s="134">
        <v>0.0041</v>
      </c>
      <c r="GP345" s="134">
        <v>0.0031</v>
      </c>
      <c r="GQ345" s="134">
        <v>0.0024</v>
      </c>
      <c r="GR345" s="134">
        <v>0.0019</v>
      </c>
      <c r="GS345" s="134">
        <v>0.0015</v>
      </c>
      <c r="GT345" s="134">
        <v>0.0012</v>
      </c>
      <c r="GU345" s="134">
        <v>0.001</v>
      </c>
      <c r="GV345" s="134">
        <v>9.0E-4</v>
      </c>
      <c r="GW345" s="134">
        <v>8.0E-4</v>
      </c>
      <c r="GX345" s="134">
        <v>7.0E-4</v>
      </c>
      <c r="GY345" s="134">
        <v>6.0E-4</v>
      </c>
      <c r="GZ345" s="134">
        <v>5.0E-4</v>
      </c>
      <c r="HA345" s="134">
        <v>4.0E-4</v>
      </c>
      <c r="HB345" s="134">
        <v>3.0E-4</v>
      </c>
      <c r="HC345" s="134">
        <v>3.0E-4</v>
      </c>
      <c r="HD345" s="134">
        <v>2.0E-4</v>
      </c>
      <c r="HE345" s="134">
        <v>2.0E-4</v>
      </c>
      <c r="HF345" s="134">
        <v>1.0E-4</v>
      </c>
      <c r="HG345" s="134">
        <v>1.0E-4</v>
      </c>
      <c r="HH345" s="134">
        <v>1.0E-4</v>
      </c>
      <c r="HI345" s="134">
        <v>0.0</v>
      </c>
      <c r="HJ345" s="134">
        <v>0.0</v>
      </c>
      <c r="HK345" s="134">
        <v>0.0</v>
      </c>
      <c r="HL345" s="134">
        <v>0.0</v>
      </c>
      <c r="HM345" s="134">
        <v>0.0</v>
      </c>
      <c r="HN345" s="134">
        <v>0.0</v>
      </c>
      <c r="HO345" s="134">
        <v>0.0</v>
      </c>
      <c r="HP345" s="134">
        <v>0.0</v>
      </c>
      <c r="HQ345" s="134">
        <v>0.0</v>
      </c>
      <c r="HR345" s="134">
        <v>0.0</v>
      </c>
      <c r="HS345" s="134">
        <v>0.0</v>
      </c>
      <c r="HT345" s="134">
        <v>0.0</v>
      </c>
      <c r="HU345" s="134">
        <v>0.0</v>
      </c>
      <c r="HV345" s="134">
        <v>0.0</v>
      </c>
      <c r="HW345" s="134">
        <v>0.0</v>
      </c>
      <c r="HX345" s="134">
        <v>0.0</v>
      </c>
      <c r="HY345" s="134">
        <v>0.0</v>
      </c>
      <c r="HZ345" s="134">
        <v>0.0</v>
      </c>
      <c r="IA345" s="134">
        <v>0.0</v>
      </c>
      <c r="IB345" s="134">
        <v>0.0</v>
      </c>
      <c r="IC345" s="134">
        <v>0.0</v>
      </c>
      <c r="ID345" s="134">
        <v>0.0</v>
      </c>
      <c r="IE345" s="134">
        <v>0.0</v>
      </c>
      <c r="IF345" s="134">
        <v>0.0</v>
      </c>
      <c r="IG345" s="134">
        <v>0.0</v>
      </c>
    </row>
    <row r="346" hidden="1">
      <c r="A346" s="119" t="s">
        <v>100</v>
      </c>
      <c r="B346" s="119" t="s">
        <v>101</v>
      </c>
      <c r="C346" s="119">
        <v>1966.0</v>
      </c>
      <c r="D346" s="119">
        <v>1.897667514E9</v>
      </c>
      <c r="E346" s="63"/>
      <c r="F346" s="126">
        <v>0.753</v>
      </c>
      <c r="G346" s="126">
        <v>1.0</v>
      </c>
      <c r="H346" s="126">
        <v>0.771</v>
      </c>
      <c r="I346" s="126">
        <v>0.175</v>
      </c>
      <c r="J346" s="126">
        <v>0.051</v>
      </c>
      <c r="K346" s="126">
        <v>0.003</v>
      </c>
      <c r="L346" s="126">
        <v>0.0</v>
      </c>
      <c r="M346" s="63"/>
      <c r="N346" s="126">
        <v>0.003</v>
      </c>
      <c r="O346" s="63"/>
      <c r="P346" s="63"/>
      <c r="Q346" s="119">
        <v>1.429729349E9</v>
      </c>
      <c r="R346" s="63"/>
      <c r="S346" s="119">
        <v>1.462540915E9</v>
      </c>
      <c r="T346" s="119">
        <v>3.32068176E8</v>
      </c>
      <c r="U346" s="119">
        <v>9.7028937E7</v>
      </c>
      <c r="V346" s="119">
        <v>5994203.0</v>
      </c>
      <c r="W346" s="119">
        <v>35231.0</v>
      </c>
      <c r="X346" s="63"/>
      <c r="Y346" s="119">
        <v>6029486.0</v>
      </c>
      <c r="Z346" s="63"/>
      <c r="AA346" s="63"/>
      <c r="AB346" s="126">
        <v>0.834</v>
      </c>
      <c r="AC346" s="63"/>
      <c r="AD346" s="121">
        <v>0.83</v>
      </c>
      <c r="AE346" s="121">
        <v>0.4</v>
      </c>
      <c r="AF346" s="121">
        <v>0.15</v>
      </c>
      <c r="AG346" s="121">
        <v>0.04</v>
      </c>
      <c r="AH346" s="121">
        <v>0.02</v>
      </c>
      <c r="AI346" s="63"/>
      <c r="AJ346" s="121">
        <v>0.04</v>
      </c>
      <c r="AK346" s="63" t="str">
        <f t="shared" si="1"/>
        <v>Asia</v>
      </c>
      <c r="AL346" s="119">
        <v>2.0</v>
      </c>
      <c r="AM346" s="119">
        <v>4.0</v>
      </c>
      <c r="AN346" s="119">
        <v>10.0</v>
      </c>
      <c r="AO346" s="119">
        <v>23.0</v>
      </c>
      <c r="AP346" s="119">
        <v>56.0</v>
      </c>
      <c r="AQ346" s="119">
        <v>138.0</v>
      </c>
      <c r="AR346" s="119">
        <v>339.0</v>
      </c>
      <c r="AS346" s="119">
        <v>823.0</v>
      </c>
      <c r="AT346" s="119">
        <v>1962.0</v>
      </c>
      <c r="AU346" s="119">
        <v>4556.0</v>
      </c>
      <c r="AV346" s="119">
        <v>10275.0</v>
      </c>
      <c r="AW346" s="119">
        <v>22465.0</v>
      </c>
      <c r="AX346" s="119">
        <v>47569.0</v>
      </c>
      <c r="AY346" s="119">
        <v>97509.0</v>
      </c>
      <c r="AZ346" s="119">
        <v>193442.0</v>
      </c>
      <c r="BA346" s="119">
        <v>371290.0</v>
      </c>
      <c r="BB346" s="119">
        <v>689173.0</v>
      </c>
      <c r="BC346" s="119">
        <v>1236261.0</v>
      </c>
      <c r="BD346" s="119">
        <v>2141430.0</v>
      </c>
      <c r="BE346" s="119">
        <v>3578829.0</v>
      </c>
      <c r="BF346" s="119">
        <v>5766281.0</v>
      </c>
      <c r="BG346" s="119">
        <v>8952432.0</v>
      </c>
      <c r="BH346" s="119">
        <v>1.339014E7</v>
      </c>
      <c r="BI346" s="119">
        <v>1.9297025E7</v>
      </c>
      <c r="BJ346" s="119">
        <v>2.6808719E7</v>
      </c>
      <c r="BK346" s="119">
        <v>3.5934863E7</v>
      </c>
      <c r="BL346" s="119">
        <v>4.6530162E7</v>
      </c>
      <c r="BM346" s="119">
        <v>5.8289101E7</v>
      </c>
      <c r="BN346" s="119">
        <v>7.0759877E7</v>
      </c>
      <c r="BO346" s="119">
        <v>8.3355334E7</v>
      </c>
      <c r="BP346" s="119">
        <v>9.5335873E7</v>
      </c>
      <c r="BQ346" s="119">
        <v>1.05775241E8</v>
      </c>
      <c r="BR346" s="119">
        <v>1.13584433E8</v>
      </c>
      <c r="BS346" s="119">
        <v>1.17693186E8</v>
      </c>
      <c r="BT346" s="119">
        <v>1.17399933E8</v>
      </c>
      <c r="BU346" s="119">
        <v>1.12732254E8</v>
      </c>
      <c r="BV346" s="119">
        <v>1.04570792E8</v>
      </c>
      <c r="BW346" s="119">
        <v>9.4407316E7</v>
      </c>
      <c r="BX346" s="119">
        <v>8.3846199E7</v>
      </c>
      <c r="BY346" s="119">
        <v>7.4092465E7</v>
      </c>
      <c r="BZ346" s="119">
        <v>6.5623133E7</v>
      </c>
      <c r="CA346" s="119">
        <v>5.8163632E7</v>
      </c>
      <c r="CB346" s="119">
        <v>5.1045822E7</v>
      </c>
      <c r="CC346" s="119">
        <v>4.3825982E7</v>
      </c>
      <c r="CD346" s="119">
        <v>3.6726782E7</v>
      </c>
      <c r="CE346" s="119">
        <v>3.050471E7</v>
      </c>
      <c r="CF346" s="119">
        <v>2.5876586E7</v>
      </c>
      <c r="CG346" s="119">
        <v>2.3041715E7</v>
      </c>
      <c r="CH346" s="119">
        <v>2.1628786E7</v>
      </c>
      <c r="CI346" s="119">
        <v>2.0950564E7</v>
      </c>
      <c r="CJ346" s="119">
        <v>2.0303597E7</v>
      </c>
      <c r="CK346" s="119">
        <v>1.9180758E7</v>
      </c>
      <c r="CL346" s="119">
        <v>1.7378394E7</v>
      </c>
      <c r="CM346" s="119">
        <v>1.4996265E7</v>
      </c>
      <c r="CN346" s="119">
        <v>1.2337048E7</v>
      </c>
      <c r="CO346" s="119">
        <v>9751491.0</v>
      </c>
      <c r="CP346" s="119">
        <v>7502792.0</v>
      </c>
      <c r="CQ346" s="119">
        <v>5704727.0</v>
      </c>
      <c r="CR346" s="119">
        <v>4338459.0</v>
      </c>
      <c r="CS346" s="119">
        <v>3312949.0</v>
      </c>
      <c r="CT346" s="119">
        <v>2526053.0</v>
      </c>
      <c r="CU346" s="119">
        <v>1900793.0</v>
      </c>
      <c r="CV346" s="119">
        <v>1393742.0</v>
      </c>
      <c r="CW346" s="119">
        <v>985911.0</v>
      </c>
      <c r="CX346" s="119">
        <v>668859.0</v>
      </c>
      <c r="CY346" s="119">
        <v>434397.0</v>
      </c>
      <c r="CZ346" s="119">
        <v>270546.0</v>
      </c>
      <c r="DA346" s="119">
        <v>162299.0</v>
      </c>
      <c r="DB346" s="119">
        <v>94356.0</v>
      </c>
      <c r="DC346" s="119">
        <v>53514.0</v>
      </c>
      <c r="DD346" s="119">
        <v>29786.0</v>
      </c>
      <c r="DE346" s="119">
        <v>16342.0</v>
      </c>
      <c r="DF346" s="119">
        <v>8862.0</v>
      </c>
      <c r="DG346" s="119">
        <v>4758.0</v>
      </c>
      <c r="DH346" s="119">
        <v>2531.0</v>
      </c>
      <c r="DI346" s="119">
        <v>1336.0</v>
      </c>
      <c r="DJ346" s="119">
        <v>700.0</v>
      </c>
      <c r="DK346" s="119">
        <v>365.0</v>
      </c>
      <c r="DL346" s="119">
        <v>189.0</v>
      </c>
      <c r="DM346" s="119">
        <v>98.0</v>
      </c>
      <c r="DN346" s="119">
        <v>50.0</v>
      </c>
      <c r="DO346" s="119">
        <v>26.0</v>
      </c>
      <c r="DP346" s="119">
        <v>13.0</v>
      </c>
      <c r="DQ346" s="119">
        <v>7.0</v>
      </c>
      <c r="DR346" s="119">
        <v>3.0</v>
      </c>
      <c r="DS346" s="119">
        <v>2.0</v>
      </c>
      <c r="DT346" s="119">
        <v>1.0</v>
      </c>
      <c r="DU346" s="119">
        <v>0.0</v>
      </c>
      <c r="DV346" s="119">
        <v>0.0</v>
      </c>
      <c r="DW346" s="119">
        <v>0.0</v>
      </c>
      <c r="DX346" s="119">
        <v>0.0</v>
      </c>
      <c r="DY346" s="119">
        <v>0.0</v>
      </c>
      <c r="DZ346" s="119">
        <v>0.0</v>
      </c>
      <c r="EA346" s="119">
        <v>0.0</v>
      </c>
      <c r="EB346" s="119">
        <v>0.0</v>
      </c>
      <c r="EC346" s="119">
        <v>0.0</v>
      </c>
      <c r="ED346" s="119">
        <v>0.0</v>
      </c>
      <c r="EE346" s="119">
        <v>0.0</v>
      </c>
      <c r="EF346" s="119">
        <v>0.0</v>
      </c>
      <c r="EG346" s="119">
        <v>0.0</v>
      </c>
      <c r="EH346" s="119">
        <v>0.0</v>
      </c>
      <c r="EI346" s="63"/>
      <c r="EJ346" s="63"/>
      <c r="EK346" s="134">
        <v>0.0</v>
      </c>
      <c r="EL346" s="134">
        <v>0.0</v>
      </c>
      <c r="EM346" s="134">
        <v>0.0</v>
      </c>
      <c r="EN346" s="134">
        <v>0.0</v>
      </c>
      <c r="EO346" s="134">
        <v>0.0</v>
      </c>
      <c r="EP346" s="134">
        <v>0.0</v>
      </c>
      <c r="EQ346" s="134">
        <v>0.0</v>
      </c>
      <c r="ER346" s="134">
        <v>0.0</v>
      </c>
      <c r="ES346" s="134">
        <v>0.0</v>
      </c>
      <c r="ET346" s="134">
        <v>0.0</v>
      </c>
      <c r="EU346" s="134">
        <v>0.0</v>
      </c>
      <c r="EV346" s="134">
        <v>0.0</v>
      </c>
      <c r="EW346" s="134">
        <v>0.0</v>
      </c>
      <c r="EX346" s="134">
        <v>1.0E-4</v>
      </c>
      <c r="EY346" s="134">
        <v>1.0E-4</v>
      </c>
      <c r="EZ346" s="134">
        <v>2.0E-4</v>
      </c>
      <c r="FA346" s="134">
        <v>4.0E-4</v>
      </c>
      <c r="FB346" s="134">
        <v>7.0E-4</v>
      </c>
      <c r="FC346" s="134">
        <v>0.0011</v>
      </c>
      <c r="FD346" s="134">
        <v>0.0019</v>
      </c>
      <c r="FE346" s="134">
        <v>0.003</v>
      </c>
      <c r="FF346" s="134">
        <v>0.0047</v>
      </c>
      <c r="FG346" s="134">
        <v>0.0071</v>
      </c>
      <c r="FH346" s="134">
        <v>0.0102</v>
      </c>
      <c r="FI346" s="134">
        <v>0.0141</v>
      </c>
      <c r="FJ346" s="134">
        <v>0.0189</v>
      </c>
      <c r="FK346" s="134">
        <v>0.0245</v>
      </c>
      <c r="FL346" s="134">
        <v>0.0307</v>
      </c>
      <c r="FM346" s="134">
        <v>0.0373</v>
      </c>
      <c r="FN346" s="134">
        <v>0.0439</v>
      </c>
      <c r="FO346" s="134">
        <v>0.0502</v>
      </c>
      <c r="FP346" s="134">
        <v>0.0557</v>
      </c>
      <c r="FQ346" s="134">
        <v>0.0599</v>
      </c>
      <c r="FR346" s="134">
        <v>0.062</v>
      </c>
      <c r="FS346" s="134">
        <v>0.0619</v>
      </c>
      <c r="FT346" s="134">
        <v>0.0594</v>
      </c>
      <c r="FU346" s="134">
        <v>0.0551</v>
      </c>
      <c r="FV346" s="134">
        <v>0.0497</v>
      </c>
      <c r="FW346" s="134">
        <v>0.0442</v>
      </c>
      <c r="FX346" s="134">
        <v>0.039</v>
      </c>
      <c r="FY346" s="134">
        <v>0.0346</v>
      </c>
      <c r="FZ346" s="134">
        <v>0.0307</v>
      </c>
      <c r="GA346" s="134">
        <v>0.0269</v>
      </c>
      <c r="GB346" s="134">
        <v>0.0231</v>
      </c>
      <c r="GC346" s="134">
        <v>0.0194</v>
      </c>
      <c r="GD346" s="134">
        <v>0.0161</v>
      </c>
      <c r="GE346" s="134">
        <v>0.0136</v>
      </c>
      <c r="GF346" s="134">
        <v>0.0121</v>
      </c>
      <c r="GG346" s="134">
        <v>0.0114</v>
      </c>
      <c r="GH346" s="134">
        <v>0.011</v>
      </c>
      <c r="GI346" s="134">
        <v>0.0107</v>
      </c>
      <c r="GJ346" s="134">
        <v>0.0101</v>
      </c>
      <c r="GK346" s="134">
        <v>0.0092</v>
      </c>
      <c r="GL346" s="134">
        <v>0.0079</v>
      </c>
      <c r="GM346" s="134">
        <v>0.0065</v>
      </c>
      <c r="GN346" s="134">
        <v>0.0051</v>
      </c>
      <c r="GO346" s="134">
        <v>0.004</v>
      </c>
      <c r="GP346" s="134">
        <v>0.003</v>
      </c>
      <c r="GQ346" s="134">
        <v>0.0023</v>
      </c>
      <c r="GR346" s="134">
        <v>0.0017</v>
      </c>
      <c r="GS346" s="134">
        <v>0.0013</v>
      </c>
      <c r="GT346" s="134">
        <v>0.001</v>
      </c>
      <c r="GU346" s="134">
        <v>7.0E-4</v>
      </c>
      <c r="GV346" s="134">
        <v>5.0E-4</v>
      </c>
      <c r="GW346" s="134">
        <v>4.0E-4</v>
      </c>
      <c r="GX346" s="134">
        <v>2.0E-4</v>
      </c>
      <c r="GY346" s="134">
        <v>1.0E-4</v>
      </c>
      <c r="GZ346" s="134">
        <v>1.0E-4</v>
      </c>
      <c r="HA346" s="134">
        <v>0.0</v>
      </c>
      <c r="HB346" s="134">
        <v>0.0</v>
      </c>
      <c r="HC346" s="134">
        <v>0.0</v>
      </c>
      <c r="HD346" s="134">
        <v>0.0</v>
      </c>
      <c r="HE346" s="134">
        <v>0.0</v>
      </c>
      <c r="HF346" s="134">
        <v>0.0</v>
      </c>
      <c r="HG346" s="134">
        <v>0.0</v>
      </c>
      <c r="HH346" s="134">
        <v>0.0</v>
      </c>
      <c r="HI346" s="134">
        <v>0.0</v>
      </c>
      <c r="HJ346" s="134">
        <v>0.0</v>
      </c>
      <c r="HK346" s="134">
        <v>0.0</v>
      </c>
      <c r="HL346" s="134">
        <v>0.0</v>
      </c>
      <c r="HM346" s="134">
        <v>0.0</v>
      </c>
      <c r="HN346" s="134">
        <v>0.0</v>
      </c>
      <c r="HO346" s="134">
        <v>0.0</v>
      </c>
      <c r="HP346" s="134">
        <v>0.0</v>
      </c>
      <c r="HQ346" s="134">
        <v>0.0</v>
      </c>
      <c r="HR346" s="134">
        <v>0.0</v>
      </c>
      <c r="HS346" s="134">
        <v>0.0</v>
      </c>
      <c r="HT346" s="134">
        <v>0.0</v>
      </c>
      <c r="HU346" s="134">
        <v>0.0</v>
      </c>
      <c r="HV346" s="134">
        <v>0.0</v>
      </c>
      <c r="HW346" s="134">
        <v>0.0</v>
      </c>
      <c r="HX346" s="134">
        <v>0.0</v>
      </c>
      <c r="HY346" s="134">
        <v>0.0</v>
      </c>
      <c r="HZ346" s="134">
        <v>0.0</v>
      </c>
      <c r="IA346" s="134">
        <v>0.0</v>
      </c>
      <c r="IB346" s="134">
        <v>0.0</v>
      </c>
      <c r="IC346" s="134">
        <v>0.0</v>
      </c>
      <c r="ID346" s="134">
        <v>0.0</v>
      </c>
      <c r="IE346" s="134">
        <v>0.0</v>
      </c>
      <c r="IF346" s="134">
        <v>0.0</v>
      </c>
      <c r="IG346" s="134">
        <v>0.0</v>
      </c>
    </row>
    <row r="347" hidden="1">
      <c r="A347" s="119" t="s">
        <v>94</v>
      </c>
      <c r="B347" s="119" t="s">
        <v>95</v>
      </c>
      <c r="C347" s="119">
        <v>1967.0</v>
      </c>
      <c r="D347" s="119">
        <v>4.90502531E8</v>
      </c>
      <c r="E347" s="63"/>
      <c r="F347" s="126">
        <v>0.177</v>
      </c>
      <c r="G347" s="126">
        <v>1.0</v>
      </c>
      <c r="H347" s="126">
        <v>0.188</v>
      </c>
      <c r="I347" s="126">
        <v>0.229</v>
      </c>
      <c r="J347" s="126">
        <v>0.391</v>
      </c>
      <c r="K347" s="126">
        <v>0.189</v>
      </c>
      <c r="L347" s="126">
        <v>0.003</v>
      </c>
      <c r="M347" s="63"/>
      <c r="N347" s="126">
        <v>0.192</v>
      </c>
      <c r="O347" s="63"/>
      <c r="P347" s="63"/>
      <c r="Q347" s="119">
        <v>8.6925042E7</v>
      </c>
      <c r="R347" s="63"/>
      <c r="S347" s="119">
        <v>9.2149769E7</v>
      </c>
      <c r="T347" s="119">
        <v>1.12447216E8</v>
      </c>
      <c r="U347" s="119">
        <v>1.91926128E8</v>
      </c>
      <c r="V347" s="119">
        <v>9.2739636E7</v>
      </c>
      <c r="W347" s="119">
        <v>1236739.0</v>
      </c>
      <c r="X347" s="63"/>
      <c r="Y347" s="119">
        <v>9.3979417E7</v>
      </c>
      <c r="Z347" s="63"/>
      <c r="AA347" s="63"/>
      <c r="AB347" s="126">
        <v>0.049</v>
      </c>
      <c r="AC347" s="63"/>
      <c r="AD347" s="121">
        <v>0.05</v>
      </c>
      <c r="AE347" s="121">
        <v>0.14</v>
      </c>
      <c r="AF347" s="121">
        <v>0.28</v>
      </c>
      <c r="AG347" s="121">
        <v>0.61</v>
      </c>
      <c r="AH347" s="121">
        <v>0.69</v>
      </c>
      <c r="AI347" s="63"/>
      <c r="AJ347" s="121">
        <v>0.61</v>
      </c>
      <c r="AK347" s="63" t="str">
        <f t="shared" si="1"/>
        <v>The Americas</v>
      </c>
      <c r="AL347" s="119">
        <v>166.0</v>
      </c>
      <c r="AM347" s="119">
        <v>257.0</v>
      </c>
      <c r="AN347" s="119">
        <v>399.0</v>
      </c>
      <c r="AO347" s="119">
        <v>621.0</v>
      </c>
      <c r="AP347" s="119">
        <v>968.0</v>
      </c>
      <c r="AQ347" s="119">
        <v>1511.0</v>
      </c>
      <c r="AR347" s="119">
        <v>2353.0</v>
      </c>
      <c r="AS347" s="119">
        <v>3650.0</v>
      </c>
      <c r="AT347" s="119">
        <v>5628.0</v>
      </c>
      <c r="AU347" s="119">
        <v>8607.0</v>
      </c>
      <c r="AV347" s="119">
        <v>13038.0</v>
      </c>
      <c r="AW347" s="119">
        <v>19530.0</v>
      </c>
      <c r="AX347" s="119">
        <v>28898.0</v>
      </c>
      <c r="AY347" s="119">
        <v>42197.0</v>
      </c>
      <c r="AZ347" s="119">
        <v>60763.0</v>
      </c>
      <c r="BA347" s="119">
        <v>86242.0</v>
      </c>
      <c r="BB347" s="119">
        <v>120609.0</v>
      </c>
      <c r="BC347" s="119">
        <v>166178.0</v>
      </c>
      <c r="BD347" s="119">
        <v>225590.0</v>
      </c>
      <c r="BE347" s="119">
        <v>301809.0</v>
      </c>
      <c r="BF347" s="119">
        <v>398105.0</v>
      </c>
      <c r="BG347" s="119">
        <v>518061.0</v>
      </c>
      <c r="BH347" s="119">
        <v>665603.0</v>
      </c>
      <c r="BI347" s="119">
        <v>845065.0</v>
      </c>
      <c r="BJ347" s="119">
        <v>1061265.0</v>
      </c>
      <c r="BK347" s="119">
        <v>1319565.0</v>
      </c>
      <c r="BL347" s="119">
        <v>1625844.0</v>
      </c>
      <c r="BM347" s="119">
        <v>1986311.0</v>
      </c>
      <c r="BN347" s="119">
        <v>2407045.0</v>
      </c>
      <c r="BO347" s="119">
        <v>2893236.0</v>
      </c>
      <c r="BP347" s="119">
        <v>3448111.0</v>
      </c>
      <c r="BQ347" s="119">
        <v>4071654.0</v>
      </c>
      <c r="BR347" s="119">
        <v>4759345.0</v>
      </c>
      <c r="BS347" s="119">
        <v>5501203.0</v>
      </c>
      <c r="BT347" s="119">
        <v>6281450.0</v>
      </c>
      <c r="BU347" s="119">
        <v>7079034.0</v>
      </c>
      <c r="BV347" s="119">
        <v>7869071.0</v>
      </c>
      <c r="BW347" s="119">
        <v>8625014.0</v>
      </c>
      <c r="BX347" s="119">
        <v>9321182.0</v>
      </c>
      <c r="BY347" s="119">
        <v>9935135.0</v>
      </c>
      <c r="BZ347" s="119">
        <v>1.0449455E7</v>
      </c>
      <c r="CA347" s="119">
        <v>1.0852744E7</v>
      </c>
      <c r="CB347" s="119">
        <v>1.1139976E7</v>
      </c>
      <c r="CC347" s="119">
        <v>1.1312679E7</v>
      </c>
      <c r="CD347" s="119">
        <v>1.1379607E7</v>
      </c>
      <c r="CE347" s="119">
        <v>1.1358471E7</v>
      </c>
      <c r="CF347" s="119">
        <v>1.1278895E7</v>
      </c>
      <c r="CG347" s="119">
        <v>1.1186101E7</v>
      </c>
      <c r="CH347" s="119">
        <v>1.1144016E7</v>
      </c>
      <c r="CI347" s="119">
        <v>1.1235748E7</v>
      </c>
      <c r="CJ347" s="119">
        <v>1.1558979E7</v>
      </c>
      <c r="CK347" s="119">
        <v>1.2213928E7</v>
      </c>
      <c r="CL347" s="119">
        <v>1.3282572E7</v>
      </c>
      <c r="CM347" s="119">
        <v>1.4800112E7</v>
      </c>
      <c r="CN347" s="119">
        <v>1.6723541E7</v>
      </c>
      <c r="CO347" s="119">
        <v>1.8906961E7</v>
      </c>
      <c r="CP347" s="119">
        <v>2.1096822E7</v>
      </c>
      <c r="CQ347" s="119">
        <v>2.2958882E7</v>
      </c>
      <c r="CR347" s="119">
        <v>2.413984E7</v>
      </c>
      <c r="CS347" s="119">
        <v>2.4351605E7</v>
      </c>
      <c r="CT347" s="119">
        <v>2.3451864E7</v>
      </c>
      <c r="CU347" s="119">
        <v>2.1490252E7</v>
      </c>
      <c r="CV347" s="119">
        <v>1.8699981E7</v>
      </c>
      <c r="CW347" s="119">
        <v>1.5436596E7</v>
      </c>
      <c r="CX347" s="119">
        <v>1.2087227E7</v>
      </c>
      <c r="CY347" s="119">
        <v>8983590.0</v>
      </c>
      <c r="CZ347" s="119">
        <v>6346039.0</v>
      </c>
      <c r="DA347" s="119">
        <v>4269181.0</v>
      </c>
      <c r="DB347" s="119">
        <v>2742175.0</v>
      </c>
      <c r="DC347" s="119">
        <v>1686990.0</v>
      </c>
      <c r="DD347" s="119">
        <v>997605.0</v>
      </c>
      <c r="DE347" s="119">
        <v>569319.0</v>
      </c>
      <c r="DF347" s="119">
        <v>314877.0</v>
      </c>
      <c r="DG347" s="119">
        <v>169530.0</v>
      </c>
      <c r="DH347" s="119">
        <v>89282.0</v>
      </c>
      <c r="DI347" s="119">
        <v>46250.0</v>
      </c>
      <c r="DJ347" s="119">
        <v>23732.0</v>
      </c>
      <c r="DK347" s="119">
        <v>12177.0</v>
      </c>
      <c r="DL347" s="119">
        <v>6325.0</v>
      </c>
      <c r="DM347" s="119">
        <v>3374.0</v>
      </c>
      <c r="DN347" s="119">
        <v>1874.0</v>
      </c>
      <c r="DO347" s="119">
        <v>1093.0</v>
      </c>
      <c r="DP347" s="119">
        <v>670.0</v>
      </c>
      <c r="DQ347" s="119">
        <v>427.0</v>
      </c>
      <c r="DR347" s="119">
        <v>281.0</v>
      </c>
      <c r="DS347" s="119">
        <v>188.0</v>
      </c>
      <c r="DT347" s="119">
        <v>127.0</v>
      </c>
      <c r="DU347" s="119">
        <v>86.0</v>
      </c>
      <c r="DV347" s="119">
        <v>58.0</v>
      </c>
      <c r="DW347" s="119">
        <v>39.0</v>
      </c>
      <c r="DX347" s="119">
        <v>26.0</v>
      </c>
      <c r="DY347" s="119">
        <v>17.0</v>
      </c>
      <c r="DZ347" s="119">
        <v>11.0</v>
      </c>
      <c r="EA347" s="119">
        <v>7.0</v>
      </c>
      <c r="EB347" s="119">
        <v>5.0</v>
      </c>
      <c r="EC347" s="119">
        <v>3.0</v>
      </c>
      <c r="ED347" s="119">
        <v>2.0</v>
      </c>
      <c r="EE347" s="119">
        <v>1.0</v>
      </c>
      <c r="EF347" s="119">
        <v>1.0</v>
      </c>
      <c r="EG347" s="119">
        <v>1.0</v>
      </c>
      <c r="EH347" s="119">
        <v>0.0</v>
      </c>
      <c r="EI347" s="63"/>
      <c r="EJ347" s="63"/>
      <c r="EK347" s="134">
        <v>0.0</v>
      </c>
      <c r="EL347" s="134">
        <v>0.0</v>
      </c>
      <c r="EM347" s="134">
        <v>0.0</v>
      </c>
      <c r="EN347" s="134">
        <v>0.0</v>
      </c>
      <c r="EO347" s="134">
        <v>0.0</v>
      </c>
      <c r="EP347" s="134">
        <v>0.0</v>
      </c>
      <c r="EQ347" s="134">
        <v>0.0</v>
      </c>
      <c r="ER347" s="134">
        <v>0.0</v>
      </c>
      <c r="ES347" s="134">
        <v>0.0</v>
      </c>
      <c r="ET347" s="134">
        <v>0.0</v>
      </c>
      <c r="EU347" s="134">
        <v>0.0</v>
      </c>
      <c r="EV347" s="134">
        <v>0.0</v>
      </c>
      <c r="EW347" s="134">
        <v>1.0E-4</v>
      </c>
      <c r="EX347" s="134">
        <v>1.0E-4</v>
      </c>
      <c r="EY347" s="134">
        <v>1.0E-4</v>
      </c>
      <c r="EZ347" s="134">
        <v>2.0E-4</v>
      </c>
      <c r="FA347" s="134">
        <v>2.0E-4</v>
      </c>
      <c r="FB347" s="134">
        <v>3.0E-4</v>
      </c>
      <c r="FC347" s="134">
        <v>5.0E-4</v>
      </c>
      <c r="FD347" s="134">
        <v>6.0E-4</v>
      </c>
      <c r="FE347" s="134">
        <v>8.0E-4</v>
      </c>
      <c r="FF347" s="134">
        <v>0.0011</v>
      </c>
      <c r="FG347" s="134">
        <v>0.0014</v>
      </c>
      <c r="FH347" s="134">
        <v>0.0017</v>
      </c>
      <c r="FI347" s="134">
        <v>0.0022</v>
      </c>
      <c r="FJ347" s="134">
        <v>0.0027</v>
      </c>
      <c r="FK347" s="134">
        <v>0.0033</v>
      </c>
      <c r="FL347" s="134">
        <v>0.004</v>
      </c>
      <c r="FM347" s="134">
        <v>0.0049</v>
      </c>
      <c r="FN347" s="134">
        <v>0.0059</v>
      </c>
      <c r="FO347" s="134">
        <v>0.007</v>
      </c>
      <c r="FP347" s="134">
        <v>0.0083</v>
      </c>
      <c r="FQ347" s="134">
        <v>0.0097</v>
      </c>
      <c r="FR347" s="134">
        <v>0.0112</v>
      </c>
      <c r="FS347" s="134">
        <v>0.0128</v>
      </c>
      <c r="FT347" s="134">
        <v>0.0144</v>
      </c>
      <c r="FU347" s="134">
        <v>0.016</v>
      </c>
      <c r="FV347" s="134">
        <v>0.0176</v>
      </c>
      <c r="FW347" s="134">
        <v>0.019</v>
      </c>
      <c r="FX347" s="134">
        <v>0.0203</v>
      </c>
      <c r="FY347" s="134">
        <v>0.0213</v>
      </c>
      <c r="FZ347" s="134">
        <v>0.0221</v>
      </c>
      <c r="GA347" s="134">
        <v>0.0227</v>
      </c>
      <c r="GB347" s="134">
        <v>0.0231</v>
      </c>
      <c r="GC347" s="134">
        <v>0.0232</v>
      </c>
      <c r="GD347" s="134">
        <v>0.0232</v>
      </c>
      <c r="GE347" s="134">
        <v>0.023</v>
      </c>
      <c r="GF347" s="134">
        <v>0.0228</v>
      </c>
      <c r="GG347" s="134">
        <v>0.0227</v>
      </c>
      <c r="GH347" s="134">
        <v>0.0229</v>
      </c>
      <c r="GI347" s="134">
        <v>0.0236</v>
      </c>
      <c r="GJ347" s="134">
        <v>0.0249</v>
      </c>
      <c r="GK347" s="134">
        <v>0.0271</v>
      </c>
      <c r="GL347" s="134">
        <v>0.0302</v>
      </c>
      <c r="GM347" s="134">
        <v>0.0341</v>
      </c>
      <c r="GN347" s="134">
        <v>0.0385</v>
      </c>
      <c r="GO347" s="134">
        <v>0.043</v>
      </c>
      <c r="GP347" s="134">
        <v>0.0468</v>
      </c>
      <c r="GQ347" s="134">
        <v>0.0492</v>
      </c>
      <c r="GR347" s="134">
        <v>0.0496</v>
      </c>
      <c r="GS347" s="134">
        <v>0.0478</v>
      </c>
      <c r="GT347" s="134">
        <v>0.0438</v>
      </c>
      <c r="GU347" s="134">
        <v>0.0381</v>
      </c>
      <c r="GV347" s="134">
        <v>0.0315</v>
      </c>
      <c r="GW347" s="134">
        <v>0.0246</v>
      </c>
      <c r="GX347" s="134">
        <v>0.0183</v>
      </c>
      <c r="GY347" s="134">
        <v>0.0129</v>
      </c>
      <c r="GZ347" s="134">
        <v>0.0087</v>
      </c>
      <c r="HA347" s="134">
        <v>0.0056</v>
      </c>
      <c r="HB347" s="134">
        <v>0.0034</v>
      </c>
      <c r="HC347" s="134">
        <v>0.002</v>
      </c>
      <c r="HD347" s="134">
        <v>0.0012</v>
      </c>
      <c r="HE347" s="134">
        <v>6.0E-4</v>
      </c>
      <c r="HF347" s="134">
        <v>3.0E-4</v>
      </c>
      <c r="HG347" s="134">
        <v>2.0E-4</v>
      </c>
      <c r="HH347" s="134">
        <v>1.0E-4</v>
      </c>
      <c r="HI347" s="134">
        <v>0.0</v>
      </c>
      <c r="HJ347" s="134">
        <v>0.0</v>
      </c>
      <c r="HK347" s="134">
        <v>0.0</v>
      </c>
      <c r="HL347" s="134">
        <v>0.0</v>
      </c>
      <c r="HM347" s="134">
        <v>0.0</v>
      </c>
      <c r="HN347" s="134">
        <v>0.0</v>
      </c>
      <c r="HO347" s="134">
        <v>0.0</v>
      </c>
      <c r="HP347" s="134">
        <v>0.0</v>
      </c>
      <c r="HQ347" s="134">
        <v>0.0</v>
      </c>
      <c r="HR347" s="134">
        <v>0.0</v>
      </c>
      <c r="HS347" s="134">
        <v>0.0</v>
      </c>
      <c r="HT347" s="134">
        <v>0.0</v>
      </c>
      <c r="HU347" s="134">
        <v>0.0</v>
      </c>
      <c r="HV347" s="134">
        <v>0.0</v>
      </c>
      <c r="HW347" s="134">
        <v>0.0</v>
      </c>
      <c r="HX347" s="134">
        <v>0.0</v>
      </c>
      <c r="HY347" s="134">
        <v>0.0</v>
      </c>
      <c r="HZ347" s="134">
        <v>0.0</v>
      </c>
      <c r="IA347" s="134">
        <v>0.0</v>
      </c>
      <c r="IB347" s="134">
        <v>0.0</v>
      </c>
      <c r="IC347" s="134">
        <v>0.0</v>
      </c>
      <c r="ID347" s="134">
        <v>0.0</v>
      </c>
      <c r="IE347" s="134">
        <v>0.0</v>
      </c>
      <c r="IF347" s="134">
        <v>0.0</v>
      </c>
      <c r="IG347" s="134">
        <v>0.0</v>
      </c>
    </row>
    <row r="348" hidden="1">
      <c r="A348" s="119" t="s">
        <v>96</v>
      </c>
      <c r="B348" s="119" t="s">
        <v>97</v>
      </c>
      <c r="C348" s="119">
        <v>1967.0</v>
      </c>
      <c r="D348" s="119">
        <v>6.89288754E8</v>
      </c>
      <c r="E348" s="63"/>
      <c r="F348" s="126">
        <v>0.047</v>
      </c>
      <c r="G348" s="126">
        <v>1.0</v>
      </c>
      <c r="H348" s="126">
        <v>0.058</v>
      </c>
      <c r="I348" s="126">
        <v>0.352</v>
      </c>
      <c r="J348" s="126">
        <v>0.518</v>
      </c>
      <c r="K348" s="126">
        <v>0.072</v>
      </c>
      <c r="L348" s="126">
        <v>0.0</v>
      </c>
      <c r="M348" s="63"/>
      <c r="N348" s="126">
        <v>0.072</v>
      </c>
      <c r="O348" s="63"/>
      <c r="P348" s="63"/>
      <c r="Q348" s="119">
        <v>3.2563494E7</v>
      </c>
      <c r="R348" s="63"/>
      <c r="S348" s="119">
        <v>4.014784E7</v>
      </c>
      <c r="T348" s="119">
        <v>2.4235234E8</v>
      </c>
      <c r="U348" s="119">
        <v>3.56959724E8</v>
      </c>
      <c r="V348" s="119">
        <v>4.9598855E7</v>
      </c>
      <c r="W348" s="119">
        <v>229758.0</v>
      </c>
      <c r="X348" s="63"/>
      <c r="Y348" s="119">
        <v>4.9828849E7</v>
      </c>
      <c r="Z348" s="63"/>
      <c r="AA348" s="63"/>
      <c r="AB348" s="126">
        <v>0.019</v>
      </c>
      <c r="AC348" s="63"/>
      <c r="AD348" s="121">
        <v>0.02</v>
      </c>
      <c r="AE348" s="121">
        <v>0.3</v>
      </c>
      <c r="AF348" s="121">
        <v>0.53</v>
      </c>
      <c r="AG348" s="121">
        <v>0.33</v>
      </c>
      <c r="AH348" s="121">
        <v>0.13</v>
      </c>
      <c r="AI348" s="63"/>
      <c r="AJ348" s="121">
        <v>0.32</v>
      </c>
      <c r="AK348" s="63" t="str">
        <f t="shared" si="1"/>
        <v>Europe</v>
      </c>
      <c r="AL348" s="119">
        <v>0.0</v>
      </c>
      <c r="AM348" s="119">
        <v>0.0</v>
      </c>
      <c r="AN348" s="119">
        <v>0.0</v>
      </c>
      <c r="AO348" s="119">
        <v>0.0</v>
      </c>
      <c r="AP348" s="119">
        <v>0.0</v>
      </c>
      <c r="AQ348" s="119">
        <v>0.0</v>
      </c>
      <c r="AR348" s="119">
        <v>1.0</v>
      </c>
      <c r="AS348" s="119">
        <v>2.0</v>
      </c>
      <c r="AT348" s="119">
        <v>3.0</v>
      </c>
      <c r="AU348" s="119">
        <v>6.0</v>
      </c>
      <c r="AV348" s="119">
        <v>11.0</v>
      </c>
      <c r="AW348" s="119">
        <v>21.0</v>
      </c>
      <c r="AX348" s="119">
        <v>38.0</v>
      </c>
      <c r="AY348" s="119">
        <v>69.0</v>
      </c>
      <c r="AZ348" s="119">
        <v>123.0</v>
      </c>
      <c r="BA348" s="119">
        <v>215.0</v>
      </c>
      <c r="BB348" s="119">
        <v>368.0</v>
      </c>
      <c r="BC348" s="119">
        <v>619.0</v>
      </c>
      <c r="BD348" s="119">
        <v>1023.0</v>
      </c>
      <c r="BE348" s="119">
        <v>1661.0</v>
      </c>
      <c r="BF348" s="119">
        <v>2650.0</v>
      </c>
      <c r="BG348" s="119">
        <v>4156.0</v>
      </c>
      <c r="BH348" s="119">
        <v>6413.0</v>
      </c>
      <c r="BI348" s="119">
        <v>9743.0</v>
      </c>
      <c r="BJ348" s="119">
        <v>14595.0</v>
      </c>
      <c r="BK348" s="119">
        <v>21596.0</v>
      </c>
      <c r="BL348" s="119">
        <v>31639.0</v>
      </c>
      <c r="BM348" s="119">
        <v>46032.0</v>
      </c>
      <c r="BN348" s="119">
        <v>66743.0</v>
      </c>
      <c r="BO348" s="119">
        <v>96824.0</v>
      </c>
      <c r="BP348" s="119">
        <v>141178.0</v>
      </c>
      <c r="BQ348" s="119">
        <v>208021.0</v>
      </c>
      <c r="BR348" s="119">
        <v>311746.0</v>
      </c>
      <c r="BS348" s="119">
        <v>478480.0</v>
      </c>
      <c r="BT348" s="119">
        <v>756483.0</v>
      </c>
      <c r="BU348" s="119">
        <v>1234861.0</v>
      </c>
      <c r="BV348" s="119">
        <v>2074372.0</v>
      </c>
      <c r="BW348" s="119">
        <v>3544922.0</v>
      </c>
      <c r="BX348" s="119">
        <v>6028946.0</v>
      </c>
      <c r="BY348" s="119">
        <v>9895585.0</v>
      </c>
      <c r="BZ348" s="119">
        <v>1.5168693E7</v>
      </c>
      <c r="CA348" s="119">
        <v>2.1126363E7</v>
      </c>
      <c r="CB348" s="119">
        <v>2.6265101E7</v>
      </c>
      <c r="CC348" s="119">
        <v>2.8973178E7</v>
      </c>
      <c r="CD348" s="119">
        <v>2.8577857E7</v>
      </c>
      <c r="CE348" s="119">
        <v>2.5862372E7</v>
      </c>
      <c r="CF348" s="119">
        <v>2.2558768E7</v>
      </c>
      <c r="CG348" s="119">
        <v>2.0333735E7</v>
      </c>
      <c r="CH348" s="119">
        <v>2.0145419E7</v>
      </c>
      <c r="CI348" s="119">
        <v>2.2227952E7</v>
      </c>
      <c r="CJ348" s="119">
        <v>2.6281596E7</v>
      </c>
      <c r="CK348" s="119">
        <v>3.1507954E7</v>
      </c>
      <c r="CL348" s="119">
        <v>3.6680828E7</v>
      </c>
      <c r="CM348" s="119">
        <v>4.0579058E7</v>
      </c>
      <c r="CN348" s="119">
        <v>4.2536879E7</v>
      </c>
      <c r="CO348" s="119">
        <v>4.2547122E7</v>
      </c>
      <c r="CP348" s="119">
        <v>4.0897276E7</v>
      </c>
      <c r="CQ348" s="119">
        <v>3.783236E7</v>
      </c>
      <c r="CR348" s="119">
        <v>3.3533104E7</v>
      </c>
      <c r="CS348" s="119">
        <v>2.8282032E7</v>
      </c>
      <c r="CT348" s="119">
        <v>2.2563112E7</v>
      </c>
      <c r="CU348" s="119">
        <v>1.6976808E7</v>
      </c>
      <c r="CV348" s="119">
        <v>1.2050673E7</v>
      </c>
      <c r="CW348" s="119">
        <v>8095044.0</v>
      </c>
      <c r="CX348" s="119">
        <v>5174739.0</v>
      </c>
      <c r="CY348" s="119">
        <v>3171889.0</v>
      </c>
      <c r="CZ348" s="119">
        <v>1880865.0</v>
      </c>
      <c r="DA348" s="119">
        <v>1088485.0</v>
      </c>
      <c r="DB348" s="119">
        <v>619194.0</v>
      </c>
      <c r="DC348" s="119">
        <v>347824.0</v>
      </c>
      <c r="DD348" s="119">
        <v>193334.0</v>
      </c>
      <c r="DE348" s="119">
        <v>106375.0</v>
      </c>
      <c r="DF348" s="119">
        <v>57921.0</v>
      </c>
      <c r="DG348" s="119">
        <v>31200.0</v>
      </c>
      <c r="DH348" s="119">
        <v>16620.0</v>
      </c>
      <c r="DI348" s="119">
        <v>8749.0</v>
      </c>
      <c r="DJ348" s="119">
        <v>4545.0</v>
      </c>
      <c r="DK348" s="119">
        <v>2326.0</v>
      </c>
      <c r="DL348" s="119">
        <v>1170.0</v>
      </c>
      <c r="DM348" s="119">
        <v>576.0</v>
      </c>
      <c r="DN348" s="119">
        <v>278.0</v>
      </c>
      <c r="DO348" s="119">
        <v>131.0</v>
      </c>
      <c r="DP348" s="119">
        <v>60.0</v>
      </c>
      <c r="DQ348" s="119">
        <v>27.0</v>
      </c>
      <c r="DR348" s="119">
        <v>12.0</v>
      </c>
      <c r="DS348" s="119">
        <v>5.0</v>
      </c>
      <c r="DT348" s="119">
        <v>2.0</v>
      </c>
      <c r="DU348" s="119">
        <v>1.0</v>
      </c>
      <c r="DV348" s="119">
        <v>0.0</v>
      </c>
      <c r="DW348" s="119">
        <v>0.0</v>
      </c>
      <c r="DX348" s="119">
        <v>0.0</v>
      </c>
      <c r="DY348" s="119">
        <v>0.0</v>
      </c>
      <c r="DZ348" s="119">
        <v>0.0</v>
      </c>
      <c r="EA348" s="119">
        <v>0.0</v>
      </c>
      <c r="EB348" s="119">
        <v>0.0</v>
      </c>
      <c r="EC348" s="119">
        <v>0.0</v>
      </c>
      <c r="ED348" s="119">
        <v>0.0</v>
      </c>
      <c r="EE348" s="119">
        <v>0.0</v>
      </c>
      <c r="EF348" s="119">
        <v>0.0</v>
      </c>
      <c r="EG348" s="119">
        <v>0.0</v>
      </c>
      <c r="EH348" s="119">
        <v>0.0</v>
      </c>
      <c r="EI348" s="63"/>
      <c r="EJ348" s="63"/>
      <c r="EK348" s="134">
        <v>0.0</v>
      </c>
      <c r="EL348" s="134">
        <v>0.0</v>
      </c>
      <c r="EM348" s="134">
        <v>0.0</v>
      </c>
      <c r="EN348" s="134">
        <v>0.0</v>
      </c>
      <c r="EO348" s="134">
        <v>0.0</v>
      </c>
      <c r="EP348" s="134">
        <v>0.0</v>
      </c>
      <c r="EQ348" s="134">
        <v>0.0</v>
      </c>
      <c r="ER348" s="134">
        <v>0.0</v>
      </c>
      <c r="ES348" s="134">
        <v>0.0</v>
      </c>
      <c r="ET348" s="134">
        <v>0.0</v>
      </c>
      <c r="EU348" s="134">
        <v>0.0</v>
      </c>
      <c r="EV348" s="134">
        <v>0.0</v>
      </c>
      <c r="EW348" s="134">
        <v>0.0</v>
      </c>
      <c r="EX348" s="134">
        <v>0.0</v>
      </c>
      <c r="EY348" s="134">
        <v>0.0</v>
      </c>
      <c r="EZ348" s="134">
        <v>0.0</v>
      </c>
      <c r="FA348" s="134">
        <v>0.0</v>
      </c>
      <c r="FB348" s="134">
        <v>0.0</v>
      </c>
      <c r="FC348" s="134">
        <v>0.0</v>
      </c>
      <c r="FD348" s="134">
        <v>0.0</v>
      </c>
      <c r="FE348" s="134">
        <v>0.0</v>
      </c>
      <c r="FF348" s="134">
        <v>0.0</v>
      </c>
      <c r="FG348" s="134">
        <v>0.0</v>
      </c>
      <c r="FH348" s="134">
        <v>0.0</v>
      </c>
      <c r="FI348" s="134">
        <v>0.0</v>
      </c>
      <c r="FJ348" s="134">
        <v>0.0</v>
      </c>
      <c r="FK348" s="134">
        <v>0.0</v>
      </c>
      <c r="FL348" s="134">
        <v>1.0E-4</v>
      </c>
      <c r="FM348" s="134">
        <v>1.0E-4</v>
      </c>
      <c r="FN348" s="134">
        <v>1.0E-4</v>
      </c>
      <c r="FO348" s="134">
        <v>2.0E-4</v>
      </c>
      <c r="FP348" s="134">
        <v>3.0E-4</v>
      </c>
      <c r="FQ348" s="134">
        <v>5.0E-4</v>
      </c>
      <c r="FR348" s="134">
        <v>7.0E-4</v>
      </c>
      <c r="FS348" s="134">
        <v>0.0011</v>
      </c>
      <c r="FT348" s="134">
        <v>0.0018</v>
      </c>
      <c r="FU348" s="134">
        <v>0.003</v>
      </c>
      <c r="FV348" s="134">
        <v>0.0051</v>
      </c>
      <c r="FW348" s="134">
        <v>0.0087</v>
      </c>
      <c r="FX348" s="134">
        <v>0.0144</v>
      </c>
      <c r="FY348" s="134">
        <v>0.022</v>
      </c>
      <c r="FZ348" s="134">
        <v>0.0306</v>
      </c>
      <c r="GA348" s="134">
        <v>0.0381</v>
      </c>
      <c r="GB348" s="134">
        <v>0.042</v>
      </c>
      <c r="GC348" s="134">
        <v>0.0415</v>
      </c>
      <c r="GD348" s="134">
        <v>0.0375</v>
      </c>
      <c r="GE348" s="134">
        <v>0.0327</v>
      </c>
      <c r="GF348" s="134">
        <v>0.0295</v>
      </c>
      <c r="GG348" s="134">
        <v>0.0292</v>
      </c>
      <c r="GH348" s="134">
        <v>0.0322</v>
      </c>
      <c r="GI348" s="134">
        <v>0.0381</v>
      </c>
      <c r="GJ348" s="134">
        <v>0.0457</v>
      </c>
      <c r="GK348" s="134">
        <v>0.0532</v>
      </c>
      <c r="GL348" s="134">
        <v>0.0589</v>
      </c>
      <c r="GM348" s="134">
        <v>0.0617</v>
      </c>
      <c r="GN348" s="134">
        <v>0.0617</v>
      </c>
      <c r="GO348" s="134">
        <v>0.0593</v>
      </c>
      <c r="GP348" s="134">
        <v>0.0549</v>
      </c>
      <c r="GQ348" s="134">
        <v>0.0486</v>
      </c>
      <c r="GR348" s="134">
        <v>0.041</v>
      </c>
      <c r="GS348" s="134">
        <v>0.0327</v>
      </c>
      <c r="GT348" s="134">
        <v>0.0246</v>
      </c>
      <c r="GU348" s="134">
        <v>0.0175</v>
      </c>
      <c r="GV348" s="134">
        <v>0.0117</v>
      </c>
      <c r="GW348" s="134">
        <v>0.0075</v>
      </c>
      <c r="GX348" s="134">
        <v>0.0046</v>
      </c>
      <c r="GY348" s="134">
        <v>0.0027</v>
      </c>
      <c r="GZ348" s="134">
        <v>0.0016</v>
      </c>
      <c r="HA348" s="134">
        <v>9.0E-4</v>
      </c>
      <c r="HB348" s="134">
        <v>5.0E-4</v>
      </c>
      <c r="HC348" s="134">
        <v>3.0E-4</v>
      </c>
      <c r="HD348" s="134">
        <v>2.0E-4</v>
      </c>
      <c r="HE348" s="134">
        <v>1.0E-4</v>
      </c>
      <c r="HF348" s="134">
        <v>0.0</v>
      </c>
      <c r="HG348" s="134">
        <v>0.0</v>
      </c>
      <c r="HH348" s="134">
        <v>0.0</v>
      </c>
      <c r="HI348" s="134">
        <v>0.0</v>
      </c>
      <c r="HJ348" s="134">
        <v>0.0</v>
      </c>
      <c r="HK348" s="134">
        <v>0.0</v>
      </c>
      <c r="HL348" s="134">
        <v>0.0</v>
      </c>
      <c r="HM348" s="134">
        <v>0.0</v>
      </c>
      <c r="HN348" s="134">
        <v>0.0</v>
      </c>
      <c r="HO348" s="134">
        <v>0.0</v>
      </c>
      <c r="HP348" s="134">
        <v>0.0</v>
      </c>
      <c r="HQ348" s="134">
        <v>0.0</v>
      </c>
      <c r="HR348" s="134">
        <v>0.0</v>
      </c>
      <c r="HS348" s="134">
        <v>0.0</v>
      </c>
      <c r="HT348" s="134">
        <v>0.0</v>
      </c>
      <c r="HU348" s="134">
        <v>0.0</v>
      </c>
      <c r="HV348" s="134">
        <v>0.0</v>
      </c>
      <c r="HW348" s="134">
        <v>0.0</v>
      </c>
      <c r="HX348" s="134">
        <v>0.0</v>
      </c>
      <c r="HY348" s="134">
        <v>0.0</v>
      </c>
      <c r="HZ348" s="134">
        <v>0.0</v>
      </c>
      <c r="IA348" s="134">
        <v>0.0</v>
      </c>
      <c r="IB348" s="134">
        <v>0.0</v>
      </c>
      <c r="IC348" s="134">
        <v>0.0</v>
      </c>
      <c r="ID348" s="134">
        <v>0.0</v>
      </c>
      <c r="IE348" s="134">
        <v>0.0</v>
      </c>
      <c r="IF348" s="134">
        <v>0.0</v>
      </c>
      <c r="IG348" s="134">
        <v>0.0</v>
      </c>
    </row>
    <row r="349" hidden="1">
      <c r="A349" s="119" t="s">
        <v>98</v>
      </c>
      <c r="B349" s="119" t="s">
        <v>99</v>
      </c>
      <c r="C349" s="119">
        <v>1967.0</v>
      </c>
      <c r="D349" s="119">
        <v>3.38726059E8</v>
      </c>
      <c r="E349" s="63"/>
      <c r="F349" s="126">
        <v>0.501</v>
      </c>
      <c r="G349" s="126">
        <v>1.0</v>
      </c>
      <c r="H349" s="126">
        <v>0.532</v>
      </c>
      <c r="I349" s="126">
        <v>0.401</v>
      </c>
      <c r="J349" s="126">
        <v>0.06</v>
      </c>
      <c r="K349" s="126">
        <v>0.007</v>
      </c>
      <c r="L349" s="126">
        <v>0.001</v>
      </c>
      <c r="M349" s="63"/>
      <c r="N349" s="126">
        <v>0.008</v>
      </c>
      <c r="O349" s="63"/>
      <c r="P349" s="63"/>
      <c r="Q349" s="119">
        <v>1.69602974E8</v>
      </c>
      <c r="R349" s="63"/>
      <c r="S349" s="119">
        <v>1.80137027E8</v>
      </c>
      <c r="T349" s="119">
        <v>1.35730695E8</v>
      </c>
      <c r="U349" s="119">
        <v>2.0247299E7</v>
      </c>
      <c r="V349" s="119">
        <v>2328205.0</v>
      </c>
      <c r="W349" s="119">
        <v>279667.0</v>
      </c>
      <c r="X349" s="63"/>
      <c r="Y349" s="119">
        <v>2611037.0</v>
      </c>
      <c r="Z349" s="63"/>
      <c r="AA349" s="63"/>
      <c r="AB349" s="126">
        <v>0.096</v>
      </c>
      <c r="AC349" s="63"/>
      <c r="AD349" s="121">
        <v>0.1</v>
      </c>
      <c r="AE349" s="121">
        <v>0.17</v>
      </c>
      <c r="AF349" s="121">
        <v>0.03</v>
      </c>
      <c r="AG349" s="121">
        <v>0.02</v>
      </c>
      <c r="AH349" s="121">
        <v>0.16</v>
      </c>
      <c r="AI349" s="63"/>
      <c r="AJ349" s="121">
        <v>0.02</v>
      </c>
      <c r="AK349" s="63" t="str">
        <f t="shared" si="1"/>
        <v>Africa</v>
      </c>
      <c r="AL349" s="119">
        <v>4810.0</v>
      </c>
      <c r="AM349" s="119">
        <v>6421.0</v>
      </c>
      <c r="AN349" s="119">
        <v>8541.0</v>
      </c>
      <c r="AO349" s="119">
        <v>11318.0</v>
      </c>
      <c r="AP349" s="119">
        <v>14943.0</v>
      </c>
      <c r="AQ349" s="119">
        <v>19657.0</v>
      </c>
      <c r="AR349" s="119">
        <v>25760.0</v>
      </c>
      <c r="AS349" s="119">
        <v>33627.0</v>
      </c>
      <c r="AT349" s="119">
        <v>43726.0</v>
      </c>
      <c r="AU349" s="119">
        <v>56631.0</v>
      </c>
      <c r="AV349" s="119">
        <v>73053.0</v>
      </c>
      <c r="AW349" s="119">
        <v>93861.0</v>
      </c>
      <c r="AX349" s="119">
        <v>120120.0</v>
      </c>
      <c r="AY349" s="119">
        <v>153136.0</v>
      </c>
      <c r="AZ349" s="119">
        <v>194501.0</v>
      </c>
      <c r="BA349" s="119">
        <v>246164.0</v>
      </c>
      <c r="BB349" s="119">
        <v>310509.0</v>
      </c>
      <c r="BC349" s="119">
        <v>390444.0</v>
      </c>
      <c r="BD349" s="119">
        <v>489519.0</v>
      </c>
      <c r="BE349" s="119">
        <v>612055.0</v>
      </c>
      <c r="BF349" s="119">
        <v>763288.0</v>
      </c>
      <c r="BG349" s="119">
        <v>949539.0</v>
      </c>
      <c r="BH349" s="119">
        <v>1178394.0</v>
      </c>
      <c r="BI349" s="119">
        <v>1458901.0</v>
      </c>
      <c r="BJ349" s="119">
        <v>1801779.0</v>
      </c>
      <c r="BK349" s="119">
        <v>2219627.0</v>
      </c>
      <c r="BL349" s="119">
        <v>2727125.0</v>
      </c>
      <c r="BM349" s="119">
        <v>3341178.0</v>
      </c>
      <c r="BN349" s="119">
        <v>4080905.0</v>
      </c>
      <c r="BO349" s="119">
        <v>4967174.0</v>
      </c>
      <c r="BP349" s="119">
        <v>6021262.0</v>
      </c>
      <c r="BQ349" s="119">
        <v>7262099.0</v>
      </c>
      <c r="BR349" s="119">
        <v>8701749.0</v>
      </c>
      <c r="BS349" s="119">
        <v>1.0339169E7</v>
      </c>
      <c r="BT349" s="119">
        <v>1.2152488E7</v>
      </c>
      <c r="BU349" s="119">
        <v>1.4089967E7</v>
      </c>
      <c r="BV349" s="119">
        <v>1.6060358E7</v>
      </c>
      <c r="BW349" s="119">
        <v>1.7926207E7</v>
      </c>
      <c r="BX349" s="119">
        <v>1.9508269E7</v>
      </c>
      <c r="BY349" s="119">
        <v>2.0610646E7</v>
      </c>
      <c r="BZ349" s="119">
        <v>2.1068107E7</v>
      </c>
      <c r="CA349" s="119">
        <v>2.0800227E7</v>
      </c>
      <c r="CB349" s="119">
        <v>1.9844357E7</v>
      </c>
      <c r="CC349" s="119">
        <v>1.8345701E7</v>
      </c>
      <c r="CD349" s="119">
        <v>1.6507523E7</v>
      </c>
      <c r="CE349" s="119">
        <v>1.4528761E7</v>
      </c>
      <c r="CF349" s="119">
        <v>1.2560298E7</v>
      </c>
      <c r="CG349" s="119">
        <v>1.0693755E7</v>
      </c>
      <c r="CH349" s="119">
        <v>8974914.0</v>
      </c>
      <c r="CI349" s="119">
        <v>7424163.0</v>
      </c>
      <c r="CJ349" s="119">
        <v>6050996.0</v>
      </c>
      <c r="CK349" s="119">
        <v>4859529.0</v>
      </c>
      <c r="CL349" s="119">
        <v>3848539.0</v>
      </c>
      <c r="CM349" s="119">
        <v>3010433.0</v>
      </c>
      <c r="CN349" s="119">
        <v>2331445.0</v>
      </c>
      <c r="CO349" s="119">
        <v>1793256.0</v>
      </c>
      <c r="CP349" s="119">
        <v>1375241.0</v>
      </c>
      <c r="CQ349" s="119">
        <v>1056576.0</v>
      </c>
      <c r="CR349" s="119">
        <v>817764.0</v>
      </c>
      <c r="CS349" s="119">
        <v>641503.0</v>
      </c>
      <c r="CT349" s="119">
        <v>513014.0</v>
      </c>
      <c r="CU349" s="119">
        <v>420006.0</v>
      </c>
      <c r="CV349" s="119">
        <v>352465.0</v>
      </c>
      <c r="CW349" s="119">
        <v>302405.0</v>
      </c>
      <c r="CX349" s="119">
        <v>263637.0</v>
      </c>
      <c r="CY349" s="119">
        <v>231587.0</v>
      </c>
      <c r="CZ349" s="119">
        <v>203132.0</v>
      </c>
      <c r="DA349" s="119">
        <v>176416.0</v>
      </c>
      <c r="DB349" s="119">
        <v>150629.0</v>
      </c>
      <c r="DC349" s="119">
        <v>125739.0</v>
      </c>
      <c r="DD349" s="119">
        <v>102189.0</v>
      </c>
      <c r="DE349" s="119">
        <v>80613.0</v>
      </c>
      <c r="DF349" s="119">
        <v>61601.0</v>
      </c>
      <c r="DG349" s="119">
        <v>45541.0</v>
      </c>
      <c r="DH349" s="119">
        <v>32551.0</v>
      </c>
      <c r="DI349" s="119">
        <v>22495.0</v>
      </c>
      <c r="DJ349" s="119">
        <v>15037.0</v>
      </c>
      <c r="DK349" s="119">
        <v>9736.0</v>
      </c>
      <c r="DL349" s="119">
        <v>6117.0</v>
      </c>
      <c r="DM349" s="119">
        <v>3740.0</v>
      </c>
      <c r="DN349" s="119">
        <v>2235.0</v>
      </c>
      <c r="DO349" s="119">
        <v>1312.0</v>
      </c>
      <c r="DP349" s="119">
        <v>762.0</v>
      </c>
      <c r="DQ349" s="119">
        <v>441.0</v>
      </c>
      <c r="DR349" s="119">
        <v>257.0</v>
      </c>
      <c r="DS349" s="119">
        <v>151.0</v>
      </c>
      <c r="DT349" s="119">
        <v>91.0</v>
      </c>
      <c r="DU349" s="119">
        <v>56.0</v>
      </c>
      <c r="DV349" s="119">
        <v>35.0</v>
      </c>
      <c r="DW349" s="119">
        <v>22.0</v>
      </c>
      <c r="DX349" s="119">
        <v>14.0</v>
      </c>
      <c r="DY349" s="119">
        <v>9.0</v>
      </c>
      <c r="DZ349" s="119">
        <v>6.0</v>
      </c>
      <c r="EA349" s="119">
        <v>4.0</v>
      </c>
      <c r="EB349" s="119">
        <v>2.0</v>
      </c>
      <c r="EC349" s="119">
        <v>2.0</v>
      </c>
      <c r="ED349" s="119">
        <v>1.0</v>
      </c>
      <c r="EE349" s="119">
        <v>1.0</v>
      </c>
      <c r="EF349" s="119">
        <v>0.0</v>
      </c>
      <c r="EG349" s="119">
        <v>0.0</v>
      </c>
      <c r="EH349" s="119">
        <v>0.0</v>
      </c>
      <c r="EI349" s="63"/>
      <c r="EJ349" s="63"/>
      <c r="EK349" s="134">
        <v>0.0</v>
      </c>
      <c r="EL349" s="134">
        <v>0.0</v>
      </c>
      <c r="EM349" s="134">
        <v>0.0</v>
      </c>
      <c r="EN349" s="134">
        <v>0.0</v>
      </c>
      <c r="EO349" s="134">
        <v>0.0</v>
      </c>
      <c r="EP349" s="134">
        <v>1.0E-4</v>
      </c>
      <c r="EQ349" s="134">
        <v>1.0E-4</v>
      </c>
      <c r="ER349" s="134">
        <v>1.0E-4</v>
      </c>
      <c r="ES349" s="134">
        <v>1.0E-4</v>
      </c>
      <c r="ET349" s="134">
        <v>2.0E-4</v>
      </c>
      <c r="EU349" s="134">
        <v>2.0E-4</v>
      </c>
      <c r="EV349" s="134">
        <v>3.0E-4</v>
      </c>
      <c r="EW349" s="134">
        <v>4.0E-4</v>
      </c>
      <c r="EX349" s="134">
        <v>5.0E-4</v>
      </c>
      <c r="EY349" s="134">
        <v>6.0E-4</v>
      </c>
      <c r="EZ349" s="134">
        <v>7.0E-4</v>
      </c>
      <c r="FA349" s="134">
        <v>9.0E-4</v>
      </c>
      <c r="FB349" s="134">
        <v>0.0012</v>
      </c>
      <c r="FC349" s="134">
        <v>0.0014</v>
      </c>
      <c r="FD349" s="134">
        <v>0.0018</v>
      </c>
      <c r="FE349" s="134">
        <v>0.0023</v>
      </c>
      <c r="FF349" s="134">
        <v>0.0028</v>
      </c>
      <c r="FG349" s="134">
        <v>0.0035</v>
      </c>
      <c r="FH349" s="134">
        <v>0.0043</v>
      </c>
      <c r="FI349" s="134">
        <v>0.0053</v>
      </c>
      <c r="FJ349" s="134">
        <v>0.0066</v>
      </c>
      <c r="FK349" s="134">
        <v>0.0081</v>
      </c>
      <c r="FL349" s="134">
        <v>0.0099</v>
      </c>
      <c r="FM349" s="134">
        <v>0.012</v>
      </c>
      <c r="FN349" s="134">
        <v>0.0147</v>
      </c>
      <c r="FO349" s="134">
        <v>0.0178</v>
      </c>
      <c r="FP349" s="134">
        <v>0.0214</v>
      </c>
      <c r="FQ349" s="134">
        <v>0.0257</v>
      </c>
      <c r="FR349" s="134">
        <v>0.0305</v>
      </c>
      <c r="FS349" s="134">
        <v>0.0359</v>
      </c>
      <c r="FT349" s="134">
        <v>0.0416</v>
      </c>
      <c r="FU349" s="134">
        <v>0.0474</v>
      </c>
      <c r="FV349" s="134">
        <v>0.0529</v>
      </c>
      <c r="FW349" s="134">
        <v>0.0576</v>
      </c>
      <c r="FX349" s="134">
        <v>0.0608</v>
      </c>
      <c r="FY349" s="134">
        <v>0.0622</v>
      </c>
      <c r="FZ349" s="134">
        <v>0.0614</v>
      </c>
      <c r="GA349" s="134">
        <v>0.0586</v>
      </c>
      <c r="GB349" s="134">
        <v>0.0542</v>
      </c>
      <c r="GC349" s="134">
        <v>0.0487</v>
      </c>
      <c r="GD349" s="134">
        <v>0.0429</v>
      </c>
      <c r="GE349" s="134">
        <v>0.0371</v>
      </c>
      <c r="GF349" s="134">
        <v>0.0316</v>
      </c>
      <c r="GG349" s="134">
        <v>0.0265</v>
      </c>
      <c r="GH349" s="134">
        <v>0.0219</v>
      </c>
      <c r="GI349" s="134">
        <v>0.0179</v>
      </c>
      <c r="GJ349" s="134">
        <v>0.0143</v>
      </c>
      <c r="GK349" s="134">
        <v>0.0114</v>
      </c>
      <c r="GL349" s="134">
        <v>0.0089</v>
      </c>
      <c r="GM349" s="134">
        <v>0.0069</v>
      </c>
      <c r="GN349" s="134">
        <v>0.0053</v>
      </c>
      <c r="GO349" s="134">
        <v>0.0041</v>
      </c>
      <c r="GP349" s="134">
        <v>0.0031</v>
      </c>
      <c r="GQ349" s="134">
        <v>0.0024</v>
      </c>
      <c r="GR349" s="134">
        <v>0.0019</v>
      </c>
      <c r="GS349" s="134">
        <v>0.0015</v>
      </c>
      <c r="GT349" s="134">
        <v>0.0012</v>
      </c>
      <c r="GU349" s="134">
        <v>0.001</v>
      </c>
      <c r="GV349" s="134">
        <v>9.0E-4</v>
      </c>
      <c r="GW349" s="134">
        <v>8.0E-4</v>
      </c>
      <c r="GX349" s="134">
        <v>7.0E-4</v>
      </c>
      <c r="GY349" s="134">
        <v>6.0E-4</v>
      </c>
      <c r="GZ349" s="134">
        <v>5.0E-4</v>
      </c>
      <c r="HA349" s="134">
        <v>4.0E-4</v>
      </c>
      <c r="HB349" s="134">
        <v>4.0E-4</v>
      </c>
      <c r="HC349" s="134">
        <v>3.0E-4</v>
      </c>
      <c r="HD349" s="134">
        <v>2.0E-4</v>
      </c>
      <c r="HE349" s="134">
        <v>2.0E-4</v>
      </c>
      <c r="HF349" s="134">
        <v>1.0E-4</v>
      </c>
      <c r="HG349" s="134">
        <v>1.0E-4</v>
      </c>
      <c r="HH349" s="134">
        <v>1.0E-4</v>
      </c>
      <c r="HI349" s="134">
        <v>0.0</v>
      </c>
      <c r="HJ349" s="134">
        <v>0.0</v>
      </c>
      <c r="HK349" s="134">
        <v>0.0</v>
      </c>
      <c r="HL349" s="134">
        <v>0.0</v>
      </c>
      <c r="HM349" s="134">
        <v>0.0</v>
      </c>
      <c r="HN349" s="134">
        <v>0.0</v>
      </c>
      <c r="HO349" s="134">
        <v>0.0</v>
      </c>
      <c r="HP349" s="134">
        <v>0.0</v>
      </c>
      <c r="HQ349" s="134">
        <v>0.0</v>
      </c>
      <c r="HR349" s="134">
        <v>0.0</v>
      </c>
      <c r="HS349" s="134">
        <v>0.0</v>
      </c>
      <c r="HT349" s="134">
        <v>0.0</v>
      </c>
      <c r="HU349" s="134">
        <v>0.0</v>
      </c>
      <c r="HV349" s="134">
        <v>0.0</v>
      </c>
      <c r="HW349" s="134">
        <v>0.0</v>
      </c>
      <c r="HX349" s="134">
        <v>0.0</v>
      </c>
      <c r="HY349" s="134">
        <v>0.0</v>
      </c>
      <c r="HZ349" s="134">
        <v>0.0</v>
      </c>
      <c r="IA349" s="134">
        <v>0.0</v>
      </c>
      <c r="IB349" s="134">
        <v>0.0</v>
      </c>
      <c r="IC349" s="134">
        <v>0.0</v>
      </c>
      <c r="ID349" s="134">
        <v>0.0</v>
      </c>
      <c r="IE349" s="134">
        <v>0.0</v>
      </c>
      <c r="IF349" s="134">
        <v>0.0</v>
      </c>
      <c r="IG349" s="134">
        <v>0.0</v>
      </c>
    </row>
    <row r="350" hidden="1">
      <c r="A350" s="119" t="s">
        <v>100</v>
      </c>
      <c r="B350" s="119" t="s">
        <v>101</v>
      </c>
      <c r="C350" s="119">
        <v>1967.0</v>
      </c>
      <c r="D350" s="119">
        <v>1.944864636E9</v>
      </c>
      <c r="E350" s="63"/>
      <c r="F350" s="126">
        <v>0.756</v>
      </c>
      <c r="G350" s="126">
        <v>1.0</v>
      </c>
      <c r="H350" s="126">
        <v>0.772</v>
      </c>
      <c r="I350" s="126">
        <v>0.168</v>
      </c>
      <c r="J350" s="126">
        <v>0.056</v>
      </c>
      <c r="K350" s="126">
        <v>0.004</v>
      </c>
      <c r="L350" s="126">
        <v>0.0</v>
      </c>
      <c r="M350" s="63"/>
      <c r="N350" s="126">
        <v>0.004</v>
      </c>
      <c r="O350" s="63"/>
      <c r="P350" s="63"/>
      <c r="Q350" s="119">
        <v>1.470557614E9</v>
      </c>
      <c r="R350" s="63"/>
      <c r="S350" s="119">
        <v>1.502222468E9</v>
      </c>
      <c r="T350" s="119">
        <v>3.27520819E8</v>
      </c>
      <c r="U350" s="119">
        <v>1.08215484E8</v>
      </c>
      <c r="V350" s="119">
        <v>6861981.0</v>
      </c>
      <c r="W350" s="119">
        <v>43823.0</v>
      </c>
      <c r="X350" s="63"/>
      <c r="Y350" s="119">
        <v>6905865.0</v>
      </c>
      <c r="Z350" s="63"/>
      <c r="AA350" s="63"/>
      <c r="AB350" s="126">
        <v>0.836</v>
      </c>
      <c r="AC350" s="63"/>
      <c r="AD350" s="121">
        <v>0.83</v>
      </c>
      <c r="AE350" s="121">
        <v>0.4</v>
      </c>
      <c r="AF350" s="121">
        <v>0.16</v>
      </c>
      <c r="AG350" s="121">
        <v>0.05</v>
      </c>
      <c r="AH350" s="121">
        <v>0.02</v>
      </c>
      <c r="AI350" s="63"/>
      <c r="AJ350" s="121">
        <v>0.05</v>
      </c>
      <c r="AK350" s="63" t="str">
        <f t="shared" si="1"/>
        <v>Asia</v>
      </c>
      <c r="AL350" s="119">
        <v>3.0</v>
      </c>
      <c r="AM350" s="119">
        <v>7.0</v>
      </c>
      <c r="AN350" s="119">
        <v>18.0</v>
      </c>
      <c r="AO350" s="119">
        <v>47.0</v>
      </c>
      <c r="AP350" s="119">
        <v>122.0</v>
      </c>
      <c r="AQ350" s="119">
        <v>312.0</v>
      </c>
      <c r="AR350" s="119">
        <v>777.0</v>
      </c>
      <c r="AS350" s="119">
        <v>1883.0</v>
      </c>
      <c r="AT350" s="119">
        <v>4421.0</v>
      </c>
      <c r="AU350" s="119">
        <v>10037.0</v>
      </c>
      <c r="AV350" s="119">
        <v>22018.0</v>
      </c>
      <c r="AW350" s="119">
        <v>46659.0</v>
      </c>
      <c r="AX350" s="119">
        <v>95528.0</v>
      </c>
      <c r="AY350" s="119">
        <v>188991.0</v>
      </c>
      <c r="AZ350" s="119">
        <v>361291.0</v>
      </c>
      <c r="BA350" s="119">
        <v>667230.0</v>
      </c>
      <c r="BB350" s="119">
        <v>1189768.0</v>
      </c>
      <c r="BC350" s="119">
        <v>2046866.0</v>
      </c>
      <c r="BD350" s="119">
        <v>3394652.0</v>
      </c>
      <c r="BE350" s="119">
        <v>5423314.0</v>
      </c>
      <c r="BF350" s="119">
        <v>8342911.0</v>
      </c>
      <c r="BG350" s="119">
        <v>1.2359127E7</v>
      </c>
      <c r="BH350" s="119">
        <v>1.7643412E7</v>
      </c>
      <c r="BI350" s="119">
        <v>2.4305965E7</v>
      </c>
      <c r="BJ350" s="119">
        <v>3.2380644E7</v>
      </c>
      <c r="BK350" s="119">
        <v>4.1825551E7</v>
      </c>
      <c r="BL350" s="119">
        <v>5.2530975E7</v>
      </c>
      <c r="BM350" s="119">
        <v>6.4310549E7</v>
      </c>
      <c r="BN350" s="119">
        <v>7.6843302E7</v>
      </c>
      <c r="BO350" s="119">
        <v>8.955456E7</v>
      </c>
      <c r="BP350" s="119">
        <v>1.01487305E8</v>
      </c>
      <c r="BQ350" s="119">
        <v>1.11294103E8</v>
      </c>
      <c r="BR350" s="119">
        <v>1.17486865E8</v>
      </c>
      <c r="BS350" s="119">
        <v>1.18942272E8</v>
      </c>
      <c r="BT350" s="119">
        <v>1.15432118E8</v>
      </c>
      <c r="BU350" s="119">
        <v>1.07834767E8</v>
      </c>
      <c r="BV350" s="119">
        <v>9.7846993E7</v>
      </c>
      <c r="BW350" s="119">
        <v>8.7352389E7</v>
      </c>
      <c r="BX350" s="119">
        <v>7.7803111E7</v>
      </c>
      <c r="BY350" s="119">
        <v>6.9861895E7</v>
      </c>
      <c r="BZ350" s="119">
        <v>6.3329707E7</v>
      </c>
      <c r="CA350" s="119">
        <v>5.7354944E7</v>
      </c>
      <c r="CB350" s="119">
        <v>5.0977835E7</v>
      </c>
      <c r="CC350" s="119">
        <v>4.3830304E7</v>
      </c>
      <c r="CD350" s="119">
        <v>3.6457486E7</v>
      </c>
      <c r="CE350" s="119">
        <v>2.9928192E7</v>
      </c>
      <c r="CF350" s="119">
        <v>2.5102403E7</v>
      </c>
      <c r="CG350" s="119">
        <v>2.2201638E7</v>
      </c>
      <c r="CH350" s="119">
        <v>2.087399E7</v>
      </c>
      <c r="CI350" s="119">
        <v>2.0477024E7</v>
      </c>
      <c r="CJ350" s="119">
        <v>2.0317002E7</v>
      </c>
      <c r="CK350" s="119">
        <v>1.9808339E7</v>
      </c>
      <c r="CL350" s="119">
        <v>1.8595603E7</v>
      </c>
      <c r="CM350" s="119">
        <v>1.6623859E7</v>
      </c>
      <c r="CN350" s="119">
        <v>1.4111435E7</v>
      </c>
      <c r="CO350" s="119">
        <v>1.1423923E7</v>
      </c>
      <c r="CP350" s="119">
        <v>8912382.0</v>
      </c>
      <c r="CQ350" s="119">
        <v>6796884.0</v>
      </c>
      <c r="CR350" s="119">
        <v>5137850.0</v>
      </c>
      <c r="CS350" s="119">
        <v>3880418.0</v>
      </c>
      <c r="CT350" s="119">
        <v>2924793.0</v>
      </c>
      <c r="CU350" s="119">
        <v>2180709.0</v>
      </c>
      <c r="CV350" s="119">
        <v>1589724.0</v>
      </c>
      <c r="CW350" s="119">
        <v>1121829.0</v>
      </c>
      <c r="CX350" s="119">
        <v>761673.0</v>
      </c>
      <c r="CY350" s="119">
        <v>496636.0</v>
      </c>
      <c r="CZ350" s="119">
        <v>311511.0</v>
      </c>
      <c r="DA350" s="119">
        <v>188762.0</v>
      </c>
      <c r="DB350" s="119">
        <v>111121.0</v>
      </c>
      <c r="DC350" s="119">
        <v>63917.0</v>
      </c>
      <c r="DD350" s="119">
        <v>36100.0</v>
      </c>
      <c r="DE350" s="119">
        <v>20089.0</v>
      </c>
      <c r="DF350" s="119">
        <v>11036.0</v>
      </c>
      <c r="DG350" s="119">
        <v>5991.0</v>
      </c>
      <c r="DH350" s="119">
        <v>3215.0</v>
      </c>
      <c r="DI350" s="119">
        <v>1706.0</v>
      </c>
      <c r="DJ350" s="119">
        <v>896.0</v>
      </c>
      <c r="DK350" s="119">
        <v>466.0</v>
      </c>
      <c r="DL350" s="119">
        <v>240.0</v>
      </c>
      <c r="DM350" s="119">
        <v>122.0</v>
      </c>
      <c r="DN350" s="119">
        <v>62.0</v>
      </c>
      <c r="DO350" s="119">
        <v>31.0</v>
      </c>
      <c r="DP350" s="119">
        <v>15.0</v>
      </c>
      <c r="DQ350" s="119">
        <v>8.0</v>
      </c>
      <c r="DR350" s="119">
        <v>4.0</v>
      </c>
      <c r="DS350" s="119">
        <v>2.0</v>
      </c>
      <c r="DT350" s="119">
        <v>1.0</v>
      </c>
      <c r="DU350" s="119">
        <v>0.0</v>
      </c>
      <c r="DV350" s="119">
        <v>0.0</v>
      </c>
      <c r="DW350" s="119">
        <v>0.0</v>
      </c>
      <c r="DX350" s="119">
        <v>0.0</v>
      </c>
      <c r="DY350" s="119">
        <v>0.0</v>
      </c>
      <c r="DZ350" s="119">
        <v>0.0</v>
      </c>
      <c r="EA350" s="119">
        <v>0.0</v>
      </c>
      <c r="EB350" s="119">
        <v>0.0</v>
      </c>
      <c r="EC350" s="119">
        <v>0.0</v>
      </c>
      <c r="ED350" s="119">
        <v>0.0</v>
      </c>
      <c r="EE350" s="119">
        <v>0.0</v>
      </c>
      <c r="EF350" s="119">
        <v>0.0</v>
      </c>
      <c r="EG350" s="119">
        <v>0.0</v>
      </c>
      <c r="EH350" s="119">
        <v>0.0</v>
      </c>
      <c r="EI350" s="63"/>
      <c r="EJ350" s="63"/>
      <c r="EK350" s="134">
        <v>0.0</v>
      </c>
      <c r="EL350" s="134">
        <v>0.0</v>
      </c>
      <c r="EM350" s="134">
        <v>0.0</v>
      </c>
      <c r="EN350" s="134">
        <v>0.0</v>
      </c>
      <c r="EO350" s="134">
        <v>0.0</v>
      </c>
      <c r="EP350" s="134">
        <v>0.0</v>
      </c>
      <c r="EQ350" s="134">
        <v>0.0</v>
      </c>
      <c r="ER350" s="134">
        <v>0.0</v>
      </c>
      <c r="ES350" s="134">
        <v>0.0</v>
      </c>
      <c r="ET350" s="134">
        <v>0.0</v>
      </c>
      <c r="EU350" s="134">
        <v>0.0</v>
      </c>
      <c r="EV350" s="134">
        <v>0.0</v>
      </c>
      <c r="EW350" s="134">
        <v>0.0</v>
      </c>
      <c r="EX350" s="134">
        <v>1.0E-4</v>
      </c>
      <c r="EY350" s="134">
        <v>2.0E-4</v>
      </c>
      <c r="EZ350" s="134">
        <v>3.0E-4</v>
      </c>
      <c r="FA350" s="134">
        <v>6.0E-4</v>
      </c>
      <c r="FB350" s="134">
        <v>0.0011</v>
      </c>
      <c r="FC350" s="134">
        <v>0.0017</v>
      </c>
      <c r="FD350" s="134">
        <v>0.0028</v>
      </c>
      <c r="FE350" s="134">
        <v>0.0043</v>
      </c>
      <c r="FF350" s="134">
        <v>0.0064</v>
      </c>
      <c r="FG350" s="134">
        <v>0.0091</v>
      </c>
      <c r="FH350" s="134">
        <v>0.0125</v>
      </c>
      <c r="FI350" s="134">
        <v>0.0166</v>
      </c>
      <c r="FJ350" s="134">
        <v>0.0215</v>
      </c>
      <c r="FK350" s="134">
        <v>0.027</v>
      </c>
      <c r="FL350" s="134">
        <v>0.0331</v>
      </c>
      <c r="FM350" s="134">
        <v>0.0395</v>
      </c>
      <c r="FN350" s="134">
        <v>0.046</v>
      </c>
      <c r="FO350" s="134">
        <v>0.0522</v>
      </c>
      <c r="FP350" s="134">
        <v>0.0572</v>
      </c>
      <c r="FQ350" s="134">
        <v>0.0604</v>
      </c>
      <c r="FR350" s="134">
        <v>0.0612</v>
      </c>
      <c r="FS350" s="134">
        <v>0.0594</v>
      </c>
      <c r="FT350" s="134">
        <v>0.0554</v>
      </c>
      <c r="FU350" s="134">
        <v>0.0503</v>
      </c>
      <c r="FV350" s="134">
        <v>0.0449</v>
      </c>
      <c r="FW350" s="134">
        <v>0.04</v>
      </c>
      <c r="FX350" s="134">
        <v>0.0359</v>
      </c>
      <c r="FY350" s="134">
        <v>0.0326</v>
      </c>
      <c r="FZ350" s="134">
        <v>0.0295</v>
      </c>
      <c r="GA350" s="134">
        <v>0.0262</v>
      </c>
      <c r="GB350" s="134">
        <v>0.0225</v>
      </c>
      <c r="GC350" s="134">
        <v>0.0187</v>
      </c>
      <c r="GD350" s="134">
        <v>0.0154</v>
      </c>
      <c r="GE350" s="134">
        <v>0.0129</v>
      </c>
      <c r="GF350" s="134">
        <v>0.0114</v>
      </c>
      <c r="GG350" s="134">
        <v>0.0107</v>
      </c>
      <c r="GH350" s="134">
        <v>0.0105</v>
      </c>
      <c r="GI350" s="134">
        <v>0.0104</v>
      </c>
      <c r="GJ350" s="134">
        <v>0.0102</v>
      </c>
      <c r="GK350" s="134">
        <v>0.0096</v>
      </c>
      <c r="GL350" s="134">
        <v>0.0085</v>
      </c>
      <c r="GM350" s="134">
        <v>0.0073</v>
      </c>
      <c r="GN350" s="134">
        <v>0.0059</v>
      </c>
      <c r="GO350" s="134">
        <v>0.0046</v>
      </c>
      <c r="GP350" s="134">
        <v>0.0035</v>
      </c>
      <c r="GQ350" s="134">
        <v>0.0026</v>
      </c>
      <c r="GR350" s="134">
        <v>0.002</v>
      </c>
      <c r="GS350" s="134">
        <v>0.0015</v>
      </c>
      <c r="GT350" s="134">
        <v>0.0011</v>
      </c>
      <c r="GU350" s="134">
        <v>8.0E-4</v>
      </c>
      <c r="GV350" s="134">
        <v>6.0E-4</v>
      </c>
      <c r="GW350" s="134">
        <v>4.0E-4</v>
      </c>
      <c r="GX350" s="134">
        <v>3.0E-4</v>
      </c>
      <c r="GY350" s="134">
        <v>2.0E-4</v>
      </c>
      <c r="GZ350" s="134">
        <v>1.0E-4</v>
      </c>
      <c r="HA350" s="134">
        <v>1.0E-4</v>
      </c>
      <c r="HB350" s="134">
        <v>0.0</v>
      </c>
      <c r="HC350" s="134">
        <v>0.0</v>
      </c>
      <c r="HD350" s="134">
        <v>0.0</v>
      </c>
      <c r="HE350" s="134">
        <v>0.0</v>
      </c>
      <c r="HF350" s="134">
        <v>0.0</v>
      </c>
      <c r="HG350" s="134">
        <v>0.0</v>
      </c>
      <c r="HH350" s="134">
        <v>0.0</v>
      </c>
      <c r="HI350" s="134">
        <v>0.0</v>
      </c>
      <c r="HJ350" s="134">
        <v>0.0</v>
      </c>
      <c r="HK350" s="134">
        <v>0.0</v>
      </c>
      <c r="HL350" s="134">
        <v>0.0</v>
      </c>
      <c r="HM350" s="134">
        <v>0.0</v>
      </c>
      <c r="HN350" s="134">
        <v>0.0</v>
      </c>
      <c r="HO350" s="134">
        <v>0.0</v>
      </c>
      <c r="HP350" s="134">
        <v>0.0</v>
      </c>
      <c r="HQ350" s="134">
        <v>0.0</v>
      </c>
      <c r="HR350" s="134">
        <v>0.0</v>
      </c>
      <c r="HS350" s="134">
        <v>0.0</v>
      </c>
      <c r="HT350" s="134">
        <v>0.0</v>
      </c>
      <c r="HU350" s="134">
        <v>0.0</v>
      </c>
      <c r="HV350" s="134">
        <v>0.0</v>
      </c>
      <c r="HW350" s="134">
        <v>0.0</v>
      </c>
      <c r="HX350" s="134">
        <v>0.0</v>
      </c>
      <c r="HY350" s="134">
        <v>0.0</v>
      </c>
      <c r="HZ350" s="134">
        <v>0.0</v>
      </c>
      <c r="IA350" s="134">
        <v>0.0</v>
      </c>
      <c r="IB350" s="134">
        <v>0.0</v>
      </c>
      <c r="IC350" s="134">
        <v>0.0</v>
      </c>
      <c r="ID350" s="134">
        <v>0.0</v>
      </c>
      <c r="IE350" s="134">
        <v>0.0</v>
      </c>
      <c r="IF350" s="134">
        <v>0.0</v>
      </c>
      <c r="IG350" s="134">
        <v>0.0</v>
      </c>
    </row>
    <row r="351" hidden="1">
      <c r="A351" s="119" t="s">
        <v>94</v>
      </c>
      <c r="B351" s="119" t="s">
        <v>95</v>
      </c>
      <c r="C351" s="119">
        <v>1968.0</v>
      </c>
      <c r="D351" s="119">
        <v>4.99661435E8</v>
      </c>
      <c r="E351" s="63"/>
      <c r="F351" s="126">
        <v>0.171</v>
      </c>
      <c r="G351" s="126">
        <v>1.0</v>
      </c>
      <c r="H351" s="126">
        <v>0.182</v>
      </c>
      <c r="I351" s="126">
        <v>0.233</v>
      </c>
      <c r="J351" s="126">
        <v>0.383</v>
      </c>
      <c r="K351" s="126">
        <v>0.199</v>
      </c>
      <c r="L351" s="126">
        <v>0.003</v>
      </c>
      <c r="M351" s="63"/>
      <c r="N351" s="126">
        <v>0.201</v>
      </c>
      <c r="O351" s="63"/>
      <c r="P351" s="63"/>
      <c r="Q351" s="119">
        <v>8.5658073E7</v>
      </c>
      <c r="R351" s="63"/>
      <c r="S351" s="119">
        <v>9.0969459E7</v>
      </c>
      <c r="T351" s="119">
        <v>1.16432818E8</v>
      </c>
      <c r="U351" s="119">
        <v>1.91606947E8</v>
      </c>
      <c r="V351" s="119">
        <v>9.9208839E7</v>
      </c>
      <c r="W351" s="119">
        <v>1439851.0</v>
      </c>
      <c r="X351" s="63"/>
      <c r="Y351" s="119">
        <v>1.0065221E8</v>
      </c>
      <c r="Z351" s="63"/>
      <c r="AA351" s="63"/>
      <c r="AB351" s="126">
        <v>0.048</v>
      </c>
      <c r="AC351" s="63"/>
      <c r="AD351" s="121">
        <v>0.05</v>
      </c>
      <c r="AE351" s="121">
        <v>0.14</v>
      </c>
      <c r="AF351" s="121">
        <v>0.27</v>
      </c>
      <c r="AG351" s="121">
        <v>0.6</v>
      </c>
      <c r="AH351" s="121">
        <v>0.65</v>
      </c>
      <c r="AI351" s="63"/>
      <c r="AJ351" s="121">
        <v>0.6</v>
      </c>
      <c r="AK351" s="63" t="str">
        <f t="shared" si="1"/>
        <v>The Americas</v>
      </c>
      <c r="AL351" s="119">
        <v>170.0</v>
      </c>
      <c r="AM351" s="119">
        <v>260.0</v>
      </c>
      <c r="AN351" s="119">
        <v>401.0</v>
      </c>
      <c r="AO351" s="119">
        <v>619.0</v>
      </c>
      <c r="AP351" s="119">
        <v>958.0</v>
      </c>
      <c r="AQ351" s="119">
        <v>1484.0</v>
      </c>
      <c r="AR351" s="119">
        <v>2295.0</v>
      </c>
      <c r="AS351" s="119">
        <v>3538.0</v>
      </c>
      <c r="AT351" s="119">
        <v>5425.0</v>
      </c>
      <c r="AU351" s="119">
        <v>8258.0</v>
      </c>
      <c r="AV351" s="119">
        <v>12457.0</v>
      </c>
      <c r="AW351" s="119">
        <v>18599.0</v>
      </c>
      <c r="AX351" s="119">
        <v>27447.0</v>
      </c>
      <c r="AY351" s="119">
        <v>39997.0</v>
      </c>
      <c r="AZ351" s="119">
        <v>57512.0</v>
      </c>
      <c r="BA351" s="119">
        <v>81555.0</v>
      </c>
      <c r="BB351" s="119">
        <v>114008.0</v>
      </c>
      <c r="BC351" s="119">
        <v>157087.0</v>
      </c>
      <c r="BD351" s="119">
        <v>213342.0</v>
      </c>
      <c r="BE351" s="119">
        <v>285643.0</v>
      </c>
      <c r="BF351" s="119">
        <v>377176.0</v>
      </c>
      <c r="BG351" s="119">
        <v>491447.0</v>
      </c>
      <c r="BH351" s="119">
        <v>632312.0</v>
      </c>
      <c r="BI351" s="119">
        <v>804033.0</v>
      </c>
      <c r="BJ351" s="119">
        <v>1011360.0</v>
      </c>
      <c r="BK351" s="119">
        <v>1259608.0</v>
      </c>
      <c r="BL351" s="119">
        <v>1554664.0</v>
      </c>
      <c r="BM351" s="119">
        <v>1902860.0</v>
      </c>
      <c r="BN351" s="119">
        <v>2310614.0</v>
      </c>
      <c r="BO351" s="119">
        <v>2783770.0</v>
      </c>
      <c r="BP351" s="119">
        <v>3326617.0</v>
      </c>
      <c r="BQ351" s="119">
        <v>3940665.0</v>
      </c>
      <c r="BR351" s="119">
        <v>4623346.0</v>
      </c>
      <c r="BS351" s="119">
        <v>5366907.0</v>
      </c>
      <c r="BT351" s="119">
        <v>6157819.0</v>
      </c>
      <c r="BU351" s="119">
        <v>6976953.0</v>
      </c>
      <c r="BV351" s="119">
        <v>7800645.0</v>
      </c>
      <c r="BW351" s="119">
        <v>8602553.0</v>
      </c>
      <c r="BX351" s="119">
        <v>9355991.0</v>
      </c>
      <c r="BY351" s="119">
        <v>1.0036293E7</v>
      </c>
      <c r="BZ351" s="119">
        <v>1.0622772E7</v>
      </c>
      <c r="CA351" s="119">
        <v>1.1100031E7</v>
      </c>
      <c r="CB351" s="119">
        <v>1.1458689E7</v>
      </c>
      <c r="CC351" s="119">
        <v>1.1695881E7</v>
      </c>
      <c r="CD351" s="119">
        <v>1.1816113E7</v>
      </c>
      <c r="CE351" s="119">
        <v>1.183299E7</v>
      </c>
      <c r="CF351" s="119">
        <v>1.1772044E7</v>
      </c>
      <c r="CG351" s="119">
        <v>1.1674323E7</v>
      </c>
      <c r="CH351" s="119">
        <v>1.1599663E7</v>
      </c>
      <c r="CI351" s="119">
        <v>1.1627836E7</v>
      </c>
      <c r="CJ351" s="119">
        <v>1.1855248E7</v>
      </c>
      <c r="CK351" s="119">
        <v>1.2384845E7</v>
      </c>
      <c r="CL351" s="119">
        <v>1.3307563E7</v>
      </c>
      <c r="CM351" s="119">
        <v>1.4675574E7</v>
      </c>
      <c r="CN351" s="119">
        <v>1.6470966E7</v>
      </c>
      <c r="CO351" s="119">
        <v>1.8578118E7</v>
      </c>
      <c r="CP351" s="119">
        <v>2.0772166E7</v>
      </c>
      <c r="CQ351" s="119">
        <v>2.2736363E7</v>
      </c>
      <c r="CR351" s="119">
        <v>2.4114507E7</v>
      </c>
      <c r="CS351" s="119">
        <v>2.4591011E7</v>
      </c>
      <c r="CT351" s="119">
        <v>2.3975833E7</v>
      </c>
      <c r="CU351" s="119">
        <v>2.2263356E7</v>
      </c>
      <c r="CV351" s="119">
        <v>1.9640519E7</v>
      </c>
      <c r="CW351" s="119">
        <v>1.6438901E7</v>
      </c>
      <c r="CX351" s="119">
        <v>1.3048644E7</v>
      </c>
      <c r="CY351" s="119">
        <v>9826403.0</v>
      </c>
      <c r="CZ351" s="119">
        <v>7028116.0</v>
      </c>
      <c r="DA351" s="119">
        <v>4782675.0</v>
      </c>
      <c r="DB351" s="119">
        <v>3104131.0</v>
      </c>
      <c r="DC351" s="119">
        <v>1927312.0</v>
      </c>
      <c r="DD351" s="119">
        <v>1148782.0</v>
      </c>
      <c r="DE351" s="119">
        <v>659941.0</v>
      </c>
      <c r="DF351" s="119">
        <v>366938.0</v>
      </c>
      <c r="DG351" s="119">
        <v>198352.0</v>
      </c>
      <c r="DH351" s="119">
        <v>104739.0</v>
      </c>
      <c r="DI351" s="119">
        <v>54321.0</v>
      </c>
      <c r="DJ351" s="119">
        <v>27859.0</v>
      </c>
      <c r="DK351" s="119">
        <v>14259.0</v>
      </c>
      <c r="DL351" s="119">
        <v>7373.0</v>
      </c>
      <c r="DM351" s="119">
        <v>3910.0</v>
      </c>
      <c r="DN351" s="119">
        <v>2158.0</v>
      </c>
      <c r="DO351" s="119">
        <v>1254.0</v>
      </c>
      <c r="DP351" s="119">
        <v>767.0</v>
      </c>
      <c r="DQ351" s="119">
        <v>491.0</v>
      </c>
      <c r="DR351" s="119">
        <v>325.0</v>
      </c>
      <c r="DS351" s="119">
        <v>219.0</v>
      </c>
      <c r="DT351" s="119">
        <v>149.0</v>
      </c>
      <c r="DU351" s="119">
        <v>102.0</v>
      </c>
      <c r="DV351" s="119">
        <v>70.0</v>
      </c>
      <c r="DW351" s="119">
        <v>48.0</v>
      </c>
      <c r="DX351" s="119">
        <v>32.0</v>
      </c>
      <c r="DY351" s="119">
        <v>22.0</v>
      </c>
      <c r="DZ351" s="119">
        <v>15.0</v>
      </c>
      <c r="EA351" s="119">
        <v>10.0</v>
      </c>
      <c r="EB351" s="119">
        <v>6.0</v>
      </c>
      <c r="EC351" s="119">
        <v>4.0</v>
      </c>
      <c r="ED351" s="119">
        <v>3.0</v>
      </c>
      <c r="EE351" s="119">
        <v>2.0</v>
      </c>
      <c r="EF351" s="119">
        <v>1.0</v>
      </c>
      <c r="EG351" s="119">
        <v>1.0</v>
      </c>
      <c r="EH351" s="119">
        <v>0.0</v>
      </c>
      <c r="EI351" s="63"/>
      <c r="EJ351" s="63"/>
      <c r="EK351" s="134">
        <v>0.0</v>
      </c>
      <c r="EL351" s="134">
        <v>0.0</v>
      </c>
      <c r="EM351" s="134">
        <v>0.0</v>
      </c>
      <c r="EN351" s="134">
        <v>0.0</v>
      </c>
      <c r="EO351" s="134">
        <v>0.0</v>
      </c>
      <c r="EP351" s="134">
        <v>0.0</v>
      </c>
      <c r="EQ351" s="134">
        <v>0.0</v>
      </c>
      <c r="ER351" s="134">
        <v>0.0</v>
      </c>
      <c r="ES351" s="134">
        <v>0.0</v>
      </c>
      <c r="ET351" s="134">
        <v>0.0</v>
      </c>
      <c r="EU351" s="134">
        <v>0.0</v>
      </c>
      <c r="EV351" s="134">
        <v>0.0</v>
      </c>
      <c r="EW351" s="134">
        <v>1.0E-4</v>
      </c>
      <c r="EX351" s="134">
        <v>1.0E-4</v>
      </c>
      <c r="EY351" s="134">
        <v>1.0E-4</v>
      </c>
      <c r="EZ351" s="134">
        <v>2.0E-4</v>
      </c>
      <c r="FA351" s="134">
        <v>2.0E-4</v>
      </c>
      <c r="FB351" s="134">
        <v>3.0E-4</v>
      </c>
      <c r="FC351" s="134">
        <v>4.0E-4</v>
      </c>
      <c r="FD351" s="134">
        <v>6.0E-4</v>
      </c>
      <c r="FE351" s="134">
        <v>8.0E-4</v>
      </c>
      <c r="FF351" s="134">
        <v>0.001</v>
      </c>
      <c r="FG351" s="134">
        <v>0.0013</v>
      </c>
      <c r="FH351" s="134">
        <v>0.0016</v>
      </c>
      <c r="FI351" s="134">
        <v>0.002</v>
      </c>
      <c r="FJ351" s="134">
        <v>0.0025</v>
      </c>
      <c r="FK351" s="134">
        <v>0.0031</v>
      </c>
      <c r="FL351" s="134">
        <v>0.0038</v>
      </c>
      <c r="FM351" s="134">
        <v>0.0046</v>
      </c>
      <c r="FN351" s="134">
        <v>0.0056</v>
      </c>
      <c r="FO351" s="134">
        <v>0.0067</v>
      </c>
      <c r="FP351" s="134">
        <v>0.0079</v>
      </c>
      <c r="FQ351" s="134">
        <v>0.0093</v>
      </c>
      <c r="FR351" s="134">
        <v>0.0107</v>
      </c>
      <c r="FS351" s="134">
        <v>0.0123</v>
      </c>
      <c r="FT351" s="134">
        <v>0.014</v>
      </c>
      <c r="FU351" s="134">
        <v>0.0156</v>
      </c>
      <c r="FV351" s="134">
        <v>0.0172</v>
      </c>
      <c r="FW351" s="134">
        <v>0.0187</v>
      </c>
      <c r="FX351" s="134">
        <v>0.0201</v>
      </c>
      <c r="FY351" s="134">
        <v>0.0213</v>
      </c>
      <c r="FZ351" s="134">
        <v>0.0222</v>
      </c>
      <c r="GA351" s="134">
        <v>0.0229</v>
      </c>
      <c r="GB351" s="134">
        <v>0.0234</v>
      </c>
      <c r="GC351" s="134">
        <v>0.0236</v>
      </c>
      <c r="GD351" s="134">
        <v>0.0237</v>
      </c>
      <c r="GE351" s="134">
        <v>0.0236</v>
      </c>
      <c r="GF351" s="134">
        <v>0.0234</v>
      </c>
      <c r="GG351" s="134">
        <v>0.0232</v>
      </c>
      <c r="GH351" s="134">
        <v>0.0233</v>
      </c>
      <c r="GI351" s="134">
        <v>0.0237</v>
      </c>
      <c r="GJ351" s="134">
        <v>0.0248</v>
      </c>
      <c r="GK351" s="134">
        <v>0.0266</v>
      </c>
      <c r="GL351" s="134">
        <v>0.0294</v>
      </c>
      <c r="GM351" s="134">
        <v>0.033</v>
      </c>
      <c r="GN351" s="134">
        <v>0.0372</v>
      </c>
      <c r="GO351" s="134">
        <v>0.0416</v>
      </c>
      <c r="GP351" s="134">
        <v>0.0455</v>
      </c>
      <c r="GQ351" s="134">
        <v>0.0483</v>
      </c>
      <c r="GR351" s="134">
        <v>0.0492</v>
      </c>
      <c r="GS351" s="134">
        <v>0.048</v>
      </c>
      <c r="GT351" s="134">
        <v>0.0446</v>
      </c>
      <c r="GU351" s="134">
        <v>0.0393</v>
      </c>
      <c r="GV351" s="134">
        <v>0.0329</v>
      </c>
      <c r="GW351" s="134">
        <v>0.0261</v>
      </c>
      <c r="GX351" s="134">
        <v>0.0197</v>
      </c>
      <c r="GY351" s="134">
        <v>0.0141</v>
      </c>
      <c r="GZ351" s="134">
        <v>0.0096</v>
      </c>
      <c r="HA351" s="134">
        <v>0.0062</v>
      </c>
      <c r="HB351" s="134">
        <v>0.0039</v>
      </c>
      <c r="HC351" s="134">
        <v>0.0023</v>
      </c>
      <c r="HD351" s="134">
        <v>0.0013</v>
      </c>
      <c r="HE351" s="134">
        <v>7.0E-4</v>
      </c>
      <c r="HF351" s="134">
        <v>4.0E-4</v>
      </c>
      <c r="HG351" s="134">
        <v>2.0E-4</v>
      </c>
      <c r="HH351" s="134">
        <v>1.0E-4</v>
      </c>
      <c r="HI351" s="134">
        <v>1.0E-4</v>
      </c>
      <c r="HJ351" s="134">
        <v>0.0</v>
      </c>
      <c r="HK351" s="134">
        <v>0.0</v>
      </c>
      <c r="HL351" s="134">
        <v>0.0</v>
      </c>
      <c r="HM351" s="134">
        <v>0.0</v>
      </c>
      <c r="HN351" s="134">
        <v>0.0</v>
      </c>
      <c r="HO351" s="134">
        <v>0.0</v>
      </c>
      <c r="HP351" s="134">
        <v>0.0</v>
      </c>
      <c r="HQ351" s="134">
        <v>0.0</v>
      </c>
      <c r="HR351" s="134">
        <v>0.0</v>
      </c>
      <c r="HS351" s="134">
        <v>0.0</v>
      </c>
      <c r="HT351" s="134">
        <v>0.0</v>
      </c>
      <c r="HU351" s="134">
        <v>0.0</v>
      </c>
      <c r="HV351" s="134">
        <v>0.0</v>
      </c>
      <c r="HW351" s="134">
        <v>0.0</v>
      </c>
      <c r="HX351" s="134">
        <v>0.0</v>
      </c>
      <c r="HY351" s="134">
        <v>0.0</v>
      </c>
      <c r="HZ351" s="134">
        <v>0.0</v>
      </c>
      <c r="IA351" s="134">
        <v>0.0</v>
      </c>
      <c r="IB351" s="134">
        <v>0.0</v>
      </c>
      <c r="IC351" s="134">
        <v>0.0</v>
      </c>
      <c r="ID351" s="134">
        <v>0.0</v>
      </c>
      <c r="IE351" s="134">
        <v>0.0</v>
      </c>
      <c r="IF351" s="134">
        <v>0.0</v>
      </c>
      <c r="IG351" s="134">
        <v>0.0</v>
      </c>
    </row>
    <row r="352" hidden="1">
      <c r="A352" s="119" t="s">
        <v>96</v>
      </c>
      <c r="B352" s="119" t="s">
        <v>97</v>
      </c>
      <c r="C352" s="119">
        <v>1968.0</v>
      </c>
      <c r="D352" s="119">
        <v>6.94572051E8</v>
      </c>
      <c r="E352" s="63"/>
      <c r="F352" s="126">
        <v>0.039</v>
      </c>
      <c r="G352" s="126">
        <v>1.0</v>
      </c>
      <c r="H352" s="126">
        <v>0.048</v>
      </c>
      <c r="I352" s="126">
        <v>0.349</v>
      </c>
      <c r="J352" s="126">
        <v>0.522</v>
      </c>
      <c r="K352" s="126">
        <v>0.081</v>
      </c>
      <c r="L352" s="126">
        <v>0.0</v>
      </c>
      <c r="M352" s="63"/>
      <c r="N352" s="126">
        <v>0.081</v>
      </c>
      <c r="O352" s="63"/>
      <c r="P352" s="63"/>
      <c r="Q352" s="119">
        <v>2.6866245E7</v>
      </c>
      <c r="R352" s="63"/>
      <c r="S352" s="119">
        <v>3.3392699E7</v>
      </c>
      <c r="T352" s="119">
        <v>2.42325764E8</v>
      </c>
      <c r="U352" s="119">
        <v>3.62373387E8</v>
      </c>
      <c r="V352" s="119">
        <v>5.6220734E7</v>
      </c>
      <c r="W352" s="119">
        <v>259201.0</v>
      </c>
      <c r="X352" s="63"/>
      <c r="Y352" s="119">
        <v>5.6480202E7</v>
      </c>
      <c r="Z352" s="63"/>
      <c r="AA352" s="63"/>
      <c r="AB352" s="126">
        <v>0.015</v>
      </c>
      <c r="AC352" s="63"/>
      <c r="AD352" s="121">
        <v>0.02</v>
      </c>
      <c r="AE352" s="121">
        <v>0.29</v>
      </c>
      <c r="AF352" s="121">
        <v>0.52</v>
      </c>
      <c r="AG352" s="121">
        <v>0.34</v>
      </c>
      <c r="AH352" s="121">
        <v>0.12</v>
      </c>
      <c r="AI352" s="63"/>
      <c r="AJ352" s="121">
        <v>0.34</v>
      </c>
      <c r="AK352" s="63" t="str">
        <f t="shared" si="1"/>
        <v>Europe</v>
      </c>
      <c r="AL352" s="119">
        <v>0.0</v>
      </c>
      <c r="AM352" s="119">
        <v>0.0</v>
      </c>
      <c r="AN352" s="119">
        <v>0.0</v>
      </c>
      <c r="AO352" s="119">
        <v>0.0</v>
      </c>
      <c r="AP352" s="119">
        <v>0.0</v>
      </c>
      <c r="AQ352" s="119">
        <v>0.0</v>
      </c>
      <c r="AR352" s="119">
        <v>0.0</v>
      </c>
      <c r="AS352" s="119">
        <v>1.0</v>
      </c>
      <c r="AT352" s="119">
        <v>2.0</v>
      </c>
      <c r="AU352" s="119">
        <v>4.0</v>
      </c>
      <c r="AV352" s="119">
        <v>8.0</v>
      </c>
      <c r="AW352" s="119">
        <v>14.0</v>
      </c>
      <c r="AX352" s="119">
        <v>27.0</v>
      </c>
      <c r="AY352" s="119">
        <v>50.0</v>
      </c>
      <c r="AZ352" s="119">
        <v>90.0</v>
      </c>
      <c r="BA352" s="119">
        <v>159.0</v>
      </c>
      <c r="BB352" s="119">
        <v>276.0</v>
      </c>
      <c r="BC352" s="119">
        <v>471.0</v>
      </c>
      <c r="BD352" s="119">
        <v>790.0</v>
      </c>
      <c r="BE352" s="119">
        <v>1299.0</v>
      </c>
      <c r="BF352" s="119">
        <v>2100.0</v>
      </c>
      <c r="BG352" s="119">
        <v>3334.0</v>
      </c>
      <c r="BH352" s="119">
        <v>5206.0</v>
      </c>
      <c r="BI352" s="119">
        <v>7997.0</v>
      </c>
      <c r="BJ352" s="119">
        <v>12102.0</v>
      </c>
      <c r="BK352" s="119">
        <v>18072.0</v>
      </c>
      <c r="BL352" s="119">
        <v>26686.0</v>
      </c>
      <c r="BM352" s="119">
        <v>39076.0</v>
      </c>
      <c r="BN352" s="119">
        <v>56928.0</v>
      </c>
      <c r="BO352" s="119">
        <v>82819.0</v>
      </c>
      <c r="BP352" s="119">
        <v>120808.0</v>
      </c>
      <c r="BQ352" s="119">
        <v>177500.0</v>
      </c>
      <c r="BR352" s="119">
        <v>264130.0</v>
      </c>
      <c r="BS352" s="119">
        <v>400660.0</v>
      </c>
      <c r="BT352" s="119">
        <v>623694.0</v>
      </c>
      <c r="BU352" s="119">
        <v>1001257.0</v>
      </c>
      <c r="BV352" s="119">
        <v>1659171.0</v>
      </c>
      <c r="BW352" s="119">
        <v>2821500.0</v>
      </c>
      <c r="BX352" s="119">
        <v>4845029.0</v>
      </c>
      <c r="BY352" s="119">
        <v>8168532.0</v>
      </c>
      <c r="BZ352" s="119">
        <v>1.3052907E7</v>
      </c>
      <c r="CA352" s="119">
        <v>1.911875E7</v>
      </c>
      <c r="CB352" s="119">
        <v>2.5047343E7</v>
      </c>
      <c r="CC352" s="119">
        <v>2.8992033E7</v>
      </c>
      <c r="CD352" s="119">
        <v>2.9702548E7</v>
      </c>
      <c r="CE352" s="119">
        <v>2.7465012E7</v>
      </c>
      <c r="CF352" s="119">
        <v>2.3936967E7</v>
      </c>
      <c r="CG352" s="119">
        <v>2.1068188E7</v>
      </c>
      <c r="CH352" s="119">
        <v>2.0150741E7</v>
      </c>
      <c r="CI352" s="119">
        <v>2.1612346E7</v>
      </c>
      <c r="CJ352" s="119">
        <v>2.5231835E7</v>
      </c>
      <c r="CK352" s="119">
        <v>3.0262253E7</v>
      </c>
      <c r="CL352" s="119">
        <v>3.5519673E7</v>
      </c>
      <c r="CM352" s="119">
        <v>3.9777729E7</v>
      </c>
      <c r="CN352" s="119">
        <v>4.2292331E7</v>
      </c>
      <c r="CO352" s="119">
        <v>4.2928945E7</v>
      </c>
      <c r="CP352" s="119">
        <v>4.186532E7</v>
      </c>
      <c r="CQ352" s="119">
        <v>3.9298262E7</v>
      </c>
      <c r="CR352" s="119">
        <v>3.5387329E7</v>
      </c>
      <c r="CS352" s="119">
        <v>3.0368839E7</v>
      </c>
      <c r="CT352" s="119">
        <v>2.4672706E7</v>
      </c>
      <c r="CU352" s="119">
        <v>1.8894729E7</v>
      </c>
      <c r="CV352" s="119">
        <v>1.3624915E7</v>
      </c>
      <c r="CW352" s="119">
        <v>9269455.0</v>
      </c>
      <c r="CX352" s="119">
        <v>5977800.0</v>
      </c>
      <c r="CY352" s="119">
        <v>3680489.0</v>
      </c>
      <c r="CZ352" s="119">
        <v>2183058.0</v>
      </c>
      <c r="DA352" s="119">
        <v>1259477.0</v>
      </c>
      <c r="DB352" s="119">
        <v>712776.0</v>
      </c>
      <c r="DC352" s="119">
        <v>398037.0</v>
      </c>
      <c r="DD352" s="119">
        <v>219998.0</v>
      </c>
      <c r="DE352" s="119">
        <v>120452.0</v>
      </c>
      <c r="DF352" s="119">
        <v>65319.0</v>
      </c>
      <c r="DG352" s="119">
        <v>35069.0</v>
      </c>
      <c r="DH352" s="119">
        <v>18632.0</v>
      </c>
      <c r="DI352" s="119">
        <v>9789.0</v>
      </c>
      <c r="DJ352" s="119">
        <v>5079.0</v>
      </c>
      <c r="DK352" s="119">
        <v>2598.0</v>
      </c>
      <c r="DL352" s="119">
        <v>1307.0</v>
      </c>
      <c r="DM352" s="119">
        <v>645.0</v>
      </c>
      <c r="DN352" s="119">
        <v>311.0</v>
      </c>
      <c r="DO352" s="119">
        <v>147.0</v>
      </c>
      <c r="DP352" s="119">
        <v>67.0</v>
      </c>
      <c r="DQ352" s="119">
        <v>30.0</v>
      </c>
      <c r="DR352" s="119">
        <v>13.0</v>
      </c>
      <c r="DS352" s="119">
        <v>6.0</v>
      </c>
      <c r="DT352" s="119">
        <v>2.0</v>
      </c>
      <c r="DU352" s="119">
        <v>1.0</v>
      </c>
      <c r="DV352" s="119">
        <v>0.0</v>
      </c>
      <c r="DW352" s="119">
        <v>0.0</v>
      </c>
      <c r="DX352" s="119">
        <v>0.0</v>
      </c>
      <c r="DY352" s="119">
        <v>0.0</v>
      </c>
      <c r="DZ352" s="119">
        <v>0.0</v>
      </c>
      <c r="EA352" s="119">
        <v>0.0</v>
      </c>
      <c r="EB352" s="119">
        <v>0.0</v>
      </c>
      <c r="EC352" s="119">
        <v>0.0</v>
      </c>
      <c r="ED352" s="119">
        <v>0.0</v>
      </c>
      <c r="EE352" s="119">
        <v>0.0</v>
      </c>
      <c r="EF352" s="119">
        <v>0.0</v>
      </c>
      <c r="EG352" s="119">
        <v>0.0</v>
      </c>
      <c r="EH352" s="119">
        <v>0.0</v>
      </c>
      <c r="EI352" s="63"/>
      <c r="EJ352" s="63"/>
      <c r="EK352" s="134">
        <v>0.0</v>
      </c>
      <c r="EL352" s="134">
        <v>0.0</v>
      </c>
      <c r="EM352" s="134">
        <v>0.0</v>
      </c>
      <c r="EN352" s="134">
        <v>0.0</v>
      </c>
      <c r="EO352" s="134">
        <v>0.0</v>
      </c>
      <c r="EP352" s="134">
        <v>0.0</v>
      </c>
      <c r="EQ352" s="134">
        <v>0.0</v>
      </c>
      <c r="ER352" s="134">
        <v>0.0</v>
      </c>
      <c r="ES352" s="134">
        <v>0.0</v>
      </c>
      <c r="ET352" s="134">
        <v>0.0</v>
      </c>
      <c r="EU352" s="134">
        <v>0.0</v>
      </c>
      <c r="EV352" s="134">
        <v>0.0</v>
      </c>
      <c r="EW352" s="134">
        <v>0.0</v>
      </c>
      <c r="EX352" s="134">
        <v>0.0</v>
      </c>
      <c r="EY352" s="134">
        <v>0.0</v>
      </c>
      <c r="EZ352" s="134">
        <v>0.0</v>
      </c>
      <c r="FA352" s="134">
        <v>0.0</v>
      </c>
      <c r="FB352" s="134">
        <v>0.0</v>
      </c>
      <c r="FC352" s="134">
        <v>0.0</v>
      </c>
      <c r="FD352" s="134">
        <v>0.0</v>
      </c>
      <c r="FE352" s="134">
        <v>0.0</v>
      </c>
      <c r="FF352" s="134">
        <v>0.0</v>
      </c>
      <c r="FG352" s="134">
        <v>0.0</v>
      </c>
      <c r="FH352" s="134">
        <v>0.0</v>
      </c>
      <c r="FI352" s="134">
        <v>0.0</v>
      </c>
      <c r="FJ352" s="134">
        <v>0.0</v>
      </c>
      <c r="FK352" s="134">
        <v>0.0</v>
      </c>
      <c r="FL352" s="134">
        <v>1.0E-4</v>
      </c>
      <c r="FM352" s="134">
        <v>1.0E-4</v>
      </c>
      <c r="FN352" s="134">
        <v>1.0E-4</v>
      </c>
      <c r="FO352" s="134">
        <v>2.0E-4</v>
      </c>
      <c r="FP352" s="134">
        <v>3.0E-4</v>
      </c>
      <c r="FQ352" s="134">
        <v>4.0E-4</v>
      </c>
      <c r="FR352" s="134">
        <v>6.0E-4</v>
      </c>
      <c r="FS352" s="134">
        <v>9.0E-4</v>
      </c>
      <c r="FT352" s="134">
        <v>0.0014</v>
      </c>
      <c r="FU352" s="134">
        <v>0.0024</v>
      </c>
      <c r="FV352" s="134">
        <v>0.0041</v>
      </c>
      <c r="FW352" s="134">
        <v>0.007</v>
      </c>
      <c r="FX352" s="134">
        <v>0.0118</v>
      </c>
      <c r="FY352" s="134">
        <v>0.0188</v>
      </c>
      <c r="FZ352" s="134">
        <v>0.0275</v>
      </c>
      <c r="GA352" s="134">
        <v>0.0361</v>
      </c>
      <c r="GB352" s="134">
        <v>0.0417</v>
      </c>
      <c r="GC352" s="134">
        <v>0.0428</v>
      </c>
      <c r="GD352" s="134">
        <v>0.0395</v>
      </c>
      <c r="GE352" s="134">
        <v>0.0345</v>
      </c>
      <c r="GF352" s="134">
        <v>0.0303</v>
      </c>
      <c r="GG352" s="134">
        <v>0.029</v>
      </c>
      <c r="GH352" s="134">
        <v>0.0311</v>
      </c>
      <c r="GI352" s="134">
        <v>0.0363</v>
      </c>
      <c r="GJ352" s="134">
        <v>0.0436</v>
      </c>
      <c r="GK352" s="134">
        <v>0.0511</v>
      </c>
      <c r="GL352" s="134">
        <v>0.0573</v>
      </c>
      <c r="GM352" s="134">
        <v>0.0609</v>
      </c>
      <c r="GN352" s="134">
        <v>0.0618</v>
      </c>
      <c r="GO352" s="134">
        <v>0.0603</v>
      </c>
      <c r="GP352" s="134">
        <v>0.0566</v>
      </c>
      <c r="GQ352" s="134">
        <v>0.0509</v>
      </c>
      <c r="GR352" s="134">
        <v>0.0437</v>
      </c>
      <c r="GS352" s="134">
        <v>0.0355</v>
      </c>
      <c r="GT352" s="134">
        <v>0.0272</v>
      </c>
      <c r="GU352" s="134">
        <v>0.0196</v>
      </c>
      <c r="GV352" s="134">
        <v>0.0133</v>
      </c>
      <c r="GW352" s="134">
        <v>0.0086</v>
      </c>
      <c r="GX352" s="134">
        <v>0.0053</v>
      </c>
      <c r="GY352" s="134">
        <v>0.0031</v>
      </c>
      <c r="GZ352" s="134">
        <v>0.0018</v>
      </c>
      <c r="HA352" s="134">
        <v>0.001</v>
      </c>
      <c r="HB352" s="134">
        <v>6.0E-4</v>
      </c>
      <c r="HC352" s="134">
        <v>3.0E-4</v>
      </c>
      <c r="HD352" s="134">
        <v>2.0E-4</v>
      </c>
      <c r="HE352" s="134">
        <v>1.0E-4</v>
      </c>
      <c r="HF352" s="134">
        <v>1.0E-4</v>
      </c>
      <c r="HG352" s="134">
        <v>0.0</v>
      </c>
      <c r="HH352" s="134">
        <v>0.0</v>
      </c>
      <c r="HI352" s="134">
        <v>0.0</v>
      </c>
      <c r="HJ352" s="134">
        <v>0.0</v>
      </c>
      <c r="HK352" s="134">
        <v>0.0</v>
      </c>
      <c r="HL352" s="134">
        <v>0.0</v>
      </c>
      <c r="HM352" s="134">
        <v>0.0</v>
      </c>
      <c r="HN352" s="134">
        <v>0.0</v>
      </c>
      <c r="HO352" s="134">
        <v>0.0</v>
      </c>
      <c r="HP352" s="134">
        <v>0.0</v>
      </c>
      <c r="HQ352" s="134">
        <v>0.0</v>
      </c>
      <c r="HR352" s="134">
        <v>0.0</v>
      </c>
      <c r="HS352" s="134">
        <v>0.0</v>
      </c>
      <c r="HT352" s="134">
        <v>0.0</v>
      </c>
      <c r="HU352" s="134">
        <v>0.0</v>
      </c>
      <c r="HV352" s="134">
        <v>0.0</v>
      </c>
      <c r="HW352" s="134">
        <v>0.0</v>
      </c>
      <c r="HX352" s="134">
        <v>0.0</v>
      </c>
      <c r="HY352" s="134">
        <v>0.0</v>
      </c>
      <c r="HZ352" s="134">
        <v>0.0</v>
      </c>
      <c r="IA352" s="134">
        <v>0.0</v>
      </c>
      <c r="IB352" s="134">
        <v>0.0</v>
      </c>
      <c r="IC352" s="134">
        <v>0.0</v>
      </c>
      <c r="ID352" s="134">
        <v>0.0</v>
      </c>
      <c r="IE352" s="134">
        <v>0.0</v>
      </c>
      <c r="IF352" s="134">
        <v>0.0</v>
      </c>
      <c r="IG352" s="134">
        <v>0.0</v>
      </c>
    </row>
    <row r="353" hidden="1">
      <c r="A353" s="119" t="s">
        <v>98</v>
      </c>
      <c r="B353" s="119" t="s">
        <v>99</v>
      </c>
      <c r="C353" s="119">
        <v>1968.0</v>
      </c>
      <c r="D353" s="119">
        <v>3.47504709E8</v>
      </c>
      <c r="E353" s="63"/>
      <c r="F353" s="126">
        <v>0.491</v>
      </c>
      <c r="G353" s="126">
        <v>1.0</v>
      </c>
      <c r="H353" s="126">
        <v>0.523</v>
      </c>
      <c r="I353" s="126">
        <v>0.408</v>
      </c>
      <c r="J353" s="126">
        <v>0.061</v>
      </c>
      <c r="K353" s="126">
        <v>0.007</v>
      </c>
      <c r="L353" s="126">
        <v>0.001</v>
      </c>
      <c r="M353" s="63"/>
      <c r="N353" s="126">
        <v>0.008</v>
      </c>
      <c r="O353" s="63"/>
      <c r="P353" s="63"/>
      <c r="Q353" s="119">
        <v>1.70691688E8</v>
      </c>
      <c r="R353" s="63"/>
      <c r="S353" s="119">
        <v>1.8157741E8</v>
      </c>
      <c r="T353" s="119">
        <v>1.41891232E8</v>
      </c>
      <c r="U353" s="119">
        <v>2.1126689E7</v>
      </c>
      <c r="V353" s="119">
        <v>2443407.0</v>
      </c>
      <c r="W353" s="119">
        <v>458709.0</v>
      </c>
      <c r="X353" s="63"/>
      <c r="Y353" s="119">
        <v>2909377.0</v>
      </c>
      <c r="Z353" s="63"/>
      <c r="AA353" s="63"/>
      <c r="AB353" s="126">
        <v>0.096</v>
      </c>
      <c r="AC353" s="63"/>
      <c r="AD353" s="121">
        <v>0.1</v>
      </c>
      <c r="AE353" s="121">
        <v>0.17</v>
      </c>
      <c r="AF353" s="121">
        <v>0.03</v>
      </c>
      <c r="AG353" s="121">
        <v>0.01</v>
      </c>
      <c r="AH353" s="121">
        <v>0.21</v>
      </c>
      <c r="AI353" s="63"/>
      <c r="AJ353" s="121">
        <v>0.02</v>
      </c>
      <c r="AK353" s="63" t="str">
        <f t="shared" si="1"/>
        <v>Africa</v>
      </c>
      <c r="AL353" s="119">
        <v>4794.0</v>
      </c>
      <c r="AM353" s="119">
        <v>6365.0</v>
      </c>
      <c r="AN353" s="119">
        <v>8425.0</v>
      </c>
      <c r="AO353" s="119">
        <v>11117.0</v>
      </c>
      <c r="AP353" s="119">
        <v>14623.0</v>
      </c>
      <c r="AQ353" s="119">
        <v>19175.0</v>
      </c>
      <c r="AR353" s="119">
        <v>25063.0</v>
      </c>
      <c r="AS353" s="119">
        <v>32650.0</v>
      </c>
      <c r="AT353" s="119">
        <v>42390.0</v>
      </c>
      <c r="AU353" s="119">
        <v>54841.0</v>
      </c>
      <c r="AV353" s="119">
        <v>70697.0</v>
      </c>
      <c r="AW353" s="119">
        <v>90804.0</v>
      </c>
      <c r="AX353" s="119">
        <v>116206.0</v>
      </c>
      <c r="AY353" s="119">
        <v>148175.0</v>
      </c>
      <c r="AZ353" s="119">
        <v>188270.0</v>
      </c>
      <c r="BA353" s="119">
        <v>238395.0</v>
      </c>
      <c r="BB353" s="119">
        <v>300883.0</v>
      </c>
      <c r="BC353" s="119">
        <v>378581.0</v>
      </c>
      <c r="BD353" s="119">
        <v>474971.0</v>
      </c>
      <c r="BE353" s="119">
        <v>594298.0</v>
      </c>
      <c r="BF353" s="119">
        <v>741719.0</v>
      </c>
      <c r="BG353" s="119">
        <v>923472.0</v>
      </c>
      <c r="BH353" s="119">
        <v>1147067.0</v>
      </c>
      <c r="BI353" s="119">
        <v>1421495.0</v>
      </c>
      <c r="BJ353" s="119">
        <v>1757464.0</v>
      </c>
      <c r="BK353" s="119">
        <v>2167657.0</v>
      </c>
      <c r="BL353" s="119">
        <v>2667000.0</v>
      </c>
      <c r="BM353" s="119">
        <v>3272888.0</v>
      </c>
      <c r="BN353" s="119">
        <v>4005257.0</v>
      </c>
      <c r="BO353" s="119">
        <v>4886233.0</v>
      </c>
      <c r="BP353" s="119">
        <v>5938935.0</v>
      </c>
      <c r="BQ353" s="119">
        <v>7184900.0</v>
      </c>
      <c r="BR353" s="119">
        <v>8639678.0</v>
      </c>
      <c r="BS353" s="119">
        <v>1.0306422E7</v>
      </c>
      <c r="BT353" s="119">
        <v>1.2167595E7</v>
      </c>
      <c r="BU353" s="119">
        <v>1.4175021E7</v>
      </c>
      <c r="BV353" s="119">
        <v>1.6239266E7</v>
      </c>
      <c r="BW353" s="119">
        <v>1.8221917E7</v>
      </c>
      <c r="BX353" s="119">
        <v>1.9938631E7</v>
      </c>
      <c r="BY353" s="119">
        <v>2.1182629E7</v>
      </c>
      <c r="BZ353" s="119">
        <v>2.1771444E7</v>
      </c>
      <c r="CA353" s="119">
        <v>2.1603778E7</v>
      </c>
      <c r="CB353" s="119">
        <v>2.0699038E7</v>
      </c>
      <c r="CC353" s="119">
        <v>1.9194942E7</v>
      </c>
      <c r="CD353" s="119">
        <v>1.7301224E7</v>
      </c>
      <c r="CE353" s="119">
        <v>1.5234043E7</v>
      </c>
      <c r="CF353" s="119">
        <v>1.3164407E7</v>
      </c>
      <c r="CG353" s="119">
        <v>1.1199613E7</v>
      </c>
      <c r="CH353" s="119">
        <v>9393555.0</v>
      </c>
      <c r="CI353" s="119">
        <v>7768406.0</v>
      </c>
      <c r="CJ353" s="119">
        <v>6332227.0</v>
      </c>
      <c r="CK353" s="119">
        <v>5087073.0</v>
      </c>
      <c r="CL353" s="119">
        <v>4030168.0</v>
      </c>
      <c r="CM353" s="119">
        <v>3152935.0</v>
      </c>
      <c r="CN353" s="119">
        <v>2440881.0</v>
      </c>
      <c r="CO353" s="119">
        <v>1874983.0</v>
      </c>
      <c r="CP353" s="119">
        <v>1433899.0</v>
      </c>
      <c r="CQ353" s="119">
        <v>1096155.0</v>
      </c>
      <c r="CR353" s="119">
        <v>841774.0</v>
      </c>
      <c r="CS353" s="119">
        <v>653203.0</v>
      </c>
      <c r="CT353" s="119">
        <v>515619.0</v>
      </c>
      <c r="CU353" s="119">
        <v>416811.0</v>
      </c>
      <c r="CV353" s="119">
        <v>346836.0</v>
      </c>
      <c r="CW353" s="119">
        <v>297626.0</v>
      </c>
      <c r="CX353" s="119">
        <v>262641.0</v>
      </c>
      <c r="CY353" s="119">
        <v>236638.0</v>
      </c>
      <c r="CZ353" s="119">
        <v>215543.0</v>
      </c>
      <c r="DA353" s="119">
        <v>196391.0</v>
      </c>
      <c r="DB353" s="119">
        <v>177281.0</v>
      </c>
      <c r="DC353" s="119">
        <v>157296.0</v>
      </c>
      <c r="DD353" s="119">
        <v>136343.0</v>
      </c>
      <c r="DE353" s="119">
        <v>114935.0</v>
      </c>
      <c r="DF353" s="119">
        <v>93925.0</v>
      </c>
      <c r="DG353" s="119">
        <v>74240.0</v>
      </c>
      <c r="DH353" s="119">
        <v>56672.0</v>
      </c>
      <c r="DI353" s="119">
        <v>41741.0</v>
      </c>
      <c r="DJ353" s="119">
        <v>29648.0</v>
      </c>
      <c r="DK353" s="119">
        <v>20306.0</v>
      </c>
      <c r="DL353" s="119">
        <v>13415.0</v>
      </c>
      <c r="DM353" s="119">
        <v>8554.0</v>
      </c>
      <c r="DN353" s="119">
        <v>5271.0</v>
      </c>
      <c r="DO353" s="119">
        <v>3145.0</v>
      </c>
      <c r="DP353" s="119">
        <v>1822.0</v>
      </c>
      <c r="DQ353" s="119">
        <v>1028.0</v>
      </c>
      <c r="DR353" s="119">
        <v>569.0</v>
      </c>
      <c r="DS353" s="119">
        <v>311.0</v>
      </c>
      <c r="DT353" s="119">
        <v>169.0</v>
      </c>
      <c r="DU353" s="119">
        <v>92.0</v>
      </c>
      <c r="DV353" s="119">
        <v>51.0</v>
      </c>
      <c r="DW353" s="119">
        <v>29.0</v>
      </c>
      <c r="DX353" s="119">
        <v>17.0</v>
      </c>
      <c r="DY353" s="119">
        <v>10.0</v>
      </c>
      <c r="DZ353" s="119">
        <v>6.0</v>
      </c>
      <c r="EA353" s="119">
        <v>4.0</v>
      </c>
      <c r="EB353" s="119">
        <v>3.0</v>
      </c>
      <c r="EC353" s="119">
        <v>2.0</v>
      </c>
      <c r="ED353" s="119">
        <v>1.0</v>
      </c>
      <c r="EE353" s="119">
        <v>1.0</v>
      </c>
      <c r="EF353" s="119">
        <v>0.0</v>
      </c>
      <c r="EG353" s="119">
        <v>0.0</v>
      </c>
      <c r="EH353" s="119">
        <v>0.0</v>
      </c>
      <c r="EI353" s="63"/>
      <c r="EJ353" s="63"/>
      <c r="EK353" s="134">
        <v>0.0</v>
      </c>
      <c r="EL353" s="134">
        <v>0.0</v>
      </c>
      <c r="EM353" s="134">
        <v>0.0</v>
      </c>
      <c r="EN353" s="134">
        <v>0.0</v>
      </c>
      <c r="EO353" s="134">
        <v>0.0</v>
      </c>
      <c r="EP353" s="134">
        <v>1.0E-4</v>
      </c>
      <c r="EQ353" s="134">
        <v>1.0E-4</v>
      </c>
      <c r="ER353" s="134">
        <v>1.0E-4</v>
      </c>
      <c r="ES353" s="134">
        <v>1.0E-4</v>
      </c>
      <c r="ET353" s="134">
        <v>2.0E-4</v>
      </c>
      <c r="EU353" s="134">
        <v>2.0E-4</v>
      </c>
      <c r="EV353" s="134">
        <v>3.0E-4</v>
      </c>
      <c r="EW353" s="134">
        <v>3.0E-4</v>
      </c>
      <c r="EX353" s="134">
        <v>4.0E-4</v>
      </c>
      <c r="EY353" s="134">
        <v>5.0E-4</v>
      </c>
      <c r="EZ353" s="134">
        <v>7.0E-4</v>
      </c>
      <c r="FA353" s="134">
        <v>9.0E-4</v>
      </c>
      <c r="FB353" s="134">
        <v>0.0011</v>
      </c>
      <c r="FC353" s="134">
        <v>0.0014</v>
      </c>
      <c r="FD353" s="134">
        <v>0.0017</v>
      </c>
      <c r="FE353" s="134">
        <v>0.0021</v>
      </c>
      <c r="FF353" s="134">
        <v>0.0027</v>
      </c>
      <c r="FG353" s="134">
        <v>0.0033</v>
      </c>
      <c r="FH353" s="134">
        <v>0.0041</v>
      </c>
      <c r="FI353" s="134">
        <v>0.0051</v>
      </c>
      <c r="FJ353" s="134">
        <v>0.0062</v>
      </c>
      <c r="FK353" s="134">
        <v>0.0077</v>
      </c>
      <c r="FL353" s="134">
        <v>0.0094</v>
      </c>
      <c r="FM353" s="134">
        <v>0.0115</v>
      </c>
      <c r="FN353" s="134">
        <v>0.0141</v>
      </c>
      <c r="FO353" s="134">
        <v>0.0171</v>
      </c>
      <c r="FP353" s="134">
        <v>0.0207</v>
      </c>
      <c r="FQ353" s="134">
        <v>0.0249</v>
      </c>
      <c r="FR353" s="134">
        <v>0.0297</v>
      </c>
      <c r="FS353" s="134">
        <v>0.035</v>
      </c>
      <c r="FT353" s="134">
        <v>0.0408</v>
      </c>
      <c r="FU353" s="134">
        <v>0.0467</v>
      </c>
      <c r="FV353" s="134">
        <v>0.0524</v>
      </c>
      <c r="FW353" s="134">
        <v>0.0574</v>
      </c>
      <c r="FX353" s="134">
        <v>0.061</v>
      </c>
      <c r="FY353" s="134">
        <v>0.0627</v>
      </c>
      <c r="FZ353" s="134">
        <v>0.0622</v>
      </c>
      <c r="GA353" s="134">
        <v>0.0596</v>
      </c>
      <c r="GB353" s="134">
        <v>0.0552</v>
      </c>
      <c r="GC353" s="134">
        <v>0.0498</v>
      </c>
      <c r="GD353" s="134">
        <v>0.0438</v>
      </c>
      <c r="GE353" s="134">
        <v>0.0379</v>
      </c>
      <c r="GF353" s="134">
        <v>0.0322</v>
      </c>
      <c r="GG353" s="134">
        <v>0.027</v>
      </c>
      <c r="GH353" s="134">
        <v>0.0224</v>
      </c>
      <c r="GI353" s="134">
        <v>0.0182</v>
      </c>
      <c r="GJ353" s="134">
        <v>0.0146</v>
      </c>
      <c r="GK353" s="134">
        <v>0.0116</v>
      </c>
      <c r="GL353" s="134">
        <v>0.0091</v>
      </c>
      <c r="GM353" s="134">
        <v>0.007</v>
      </c>
      <c r="GN353" s="134">
        <v>0.0054</v>
      </c>
      <c r="GO353" s="134">
        <v>0.0041</v>
      </c>
      <c r="GP353" s="134">
        <v>0.0032</v>
      </c>
      <c r="GQ353" s="134">
        <v>0.0024</v>
      </c>
      <c r="GR353" s="134">
        <v>0.0019</v>
      </c>
      <c r="GS353" s="134">
        <v>0.0015</v>
      </c>
      <c r="GT353" s="134">
        <v>0.0012</v>
      </c>
      <c r="GU353" s="134">
        <v>0.001</v>
      </c>
      <c r="GV353" s="134">
        <v>9.0E-4</v>
      </c>
      <c r="GW353" s="134">
        <v>8.0E-4</v>
      </c>
      <c r="GX353" s="134">
        <v>7.0E-4</v>
      </c>
      <c r="GY353" s="134">
        <v>6.0E-4</v>
      </c>
      <c r="GZ353" s="134">
        <v>6.0E-4</v>
      </c>
      <c r="HA353" s="134">
        <v>5.0E-4</v>
      </c>
      <c r="HB353" s="134">
        <v>5.0E-4</v>
      </c>
      <c r="HC353" s="134">
        <v>4.0E-4</v>
      </c>
      <c r="HD353" s="134">
        <v>3.0E-4</v>
      </c>
      <c r="HE353" s="134">
        <v>3.0E-4</v>
      </c>
      <c r="HF353" s="134">
        <v>2.0E-4</v>
      </c>
      <c r="HG353" s="134">
        <v>2.0E-4</v>
      </c>
      <c r="HH353" s="134">
        <v>1.0E-4</v>
      </c>
      <c r="HI353" s="134">
        <v>1.0E-4</v>
      </c>
      <c r="HJ353" s="134">
        <v>1.0E-4</v>
      </c>
      <c r="HK353" s="134">
        <v>0.0</v>
      </c>
      <c r="HL353" s="134">
        <v>0.0</v>
      </c>
      <c r="HM353" s="134">
        <v>0.0</v>
      </c>
      <c r="HN353" s="134">
        <v>0.0</v>
      </c>
      <c r="HO353" s="134">
        <v>0.0</v>
      </c>
      <c r="HP353" s="134">
        <v>0.0</v>
      </c>
      <c r="HQ353" s="134">
        <v>0.0</v>
      </c>
      <c r="HR353" s="134">
        <v>0.0</v>
      </c>
      <c r="HS353" s="134">
        <v>0.0</v>
      </c>
      <c r="HT353" s="134">
        <v>0.0</v>
      </c>
      <c r="HU353" s="134">
        <v>0.0</v>
      </c>
      <c r="HV353" s="134">
        <v>0.0</v>
      </c>
      <c r="HW353" s="134">
        <v>0.0</v>
      </c>
      <c r="HX353" s="134">
        <v>0.0</v>
      </c>
      <c r="HY353" s="134">
        <v>0.0</v>
      </c>
      <c r="HZ353" s="134">
        <v>0.0</v>
      </c>
      <c r="IA353" s="134">
        <v>0.0</v>
      </c>
      <c r="IB353" s="134">
        <v>0.0</v>
      </c>
      <c r="IC353" s="134">
        <v>0.0</v>
      </c>
      <c r="ID353" s="134">
        <v>0.0</v>
      </c>
      <c r="IE353" s="134">
        <v>0.0</v>
      </c>
      <c r="IF353" s="134">
        <v>0.0</v>
      </c>
      <c r="IG353" s="134">
        <v>0.0</v>
      </c>
    </row>
    <row r="354" hidden="1">
      <c r="A354" s="119" t="s">
        <v>100</v>
      </c>
      <c r="B354" s="119" t="s">
        <v>101</v>
      </c>
      <c r="C354" s="119">
        <v>1968.0</v>
      </c>
      <c r="D354" s="119">
        <v>1.993995061E9</v>
      </c>
      <c r="E354" s="63"/>
      <c r="F354" s="126">
        <v>0.753</v>
      </c>
      <c r="G354" s="126">
        <v>1.0</v>
      </c>
      <c r="H354" s="126">
        <v>0.769</v>
      </c>
      <c r="I354" s="126">
        <v>0.166</v>
      </c>
      <c r="J354" s="126">
        <v>0.061</v>
      </c>
      <c r="K354" s="126">
        <v>0.004</v>
      </c>
      <c r="L354" s="126">
        <v>0.0</v>
      </c>
      <c r="M354" s="63"/>
      <c r="N354" s="126">
        <v>0.004</v>
      </c>
      <c r="O354" s="63"/>
      <c r="P354" s="63"/>
      <c r="Q354" s="119">
        <v>1.502047906E9</v>
      </c>
      <c r="R354" s="63"/>
      <c r="S354" s="119">
        <v>1.53284036E9</v>
      </c>
      <c r="T354" s="119">
        <v>3.30403597E8</v>
      </c>
      <c r="U354" s="119">
        <v>1.22369596E8</v>
      </c>
      <c r="V354" s="119">
        <v>8321416.0</v>
      </c>
      <c r="W354" s="119">
        <v>59995.0</v>
      </c>
      <c r="X354" s="63"/>
      <c r="Y354" s="119">
        <v>8381509.0</v>
      </c>
      <c r="Z354" s="63"/>
      <c r="AA354" s="63"/>
      <c r="AB354" s="126">
        <v>0.841</v>
      </c>
      <c r="AC354" s="63"/>
      <c r="AD354" s="121">
        <v>0.83</v>
      </c>
      <c r="AE354" s="121">
        <v>0.4</v>
      </c>
      <c r="AF354" s="121">
        <v>0.18</v>
      </c>
      <c r="AG354" s="121">
        <v>0.05</v>
      </c>
      <c r="AH354" s="121">
        <v>0.03</v>
      </c>
      <c r="AI354" s="63"/>
      <c r="AJ354" s="121">
        <v>0.05</v>
      </c>
      <c r="AK354" s="63" t="str">
        <f t="shared" si="1"/>
        <v>Asia</v>
      </c>
      <c r="AL354" s="119">
        <v>4.0</v>
      </c>
      <c r="AM354" s="119">
        <v>10.0</v>
      </c>
      <c r="AN354" s="119">
        <v>27.0</v>
      </c>
      <c r="AO354" s="119">
        <v>73.0</v>
      </c>
      <c r="AP354" s="119">
        <v>192.0</v>
      </c>
      <c r="AQ354" s="119">
        <v>493.0</v>
      </c>
      <c r="AR354" s="119">
        <v>1228.0</v>
      </c>
      <c r="AS354" s="119">
        <v>2958.0</v>
      </c>
      <c r="AT354" s="119">
        <v>6872.0</v>
      </c>
      <c r="AU354" s="119">
        <v>15399.0</v>
      </c>
      <c r="AV354" s="119">
        <v>33284.0</v>
      </c>
      <c r="AW354" s="119">
        <v>69412.0</v>
      </c>
      <c r="AX354" s="119">
        <v>139728.0</v>
      </c>
      <c r="AY354" s="119">
        <v>271582.0</v>
      </c>
      <c r="AZ354" s="119">
        <v>509659.0</v>
      </c>
      <c r="BA354" s="119">
        <v>923155.0</v>
      </c>
      <c r="BB354" s="119">
        <v>1612913.0</v>
      </c>
      <c r="BC354" s="119">
        <v>2716021.0</v>
      </c>
      <c r="BD354" s="119">
        <v>4404329.0</v>
      </c>
      <c r="BE354" s="119">
        <v>6873433.0</v>
      </c>
      <c r="BF354" s="119">
        <v>1.032089E7</v>
      </c>
      <c r="BG354" s="119">
        <v>1.4916821E7</v>
      </c>
      <c r="BH354" s="119">
        <v>2.0775357E7</v>
      </c>
      <c r="BI354" s="119">
        <v>2.7938483E7</v>
      </c>
      <c r="BJ354" s="119">
        <v>3.6381069E7</v>
      </c>
      <c r="BK354" s="119">
        <v>4.603477E7</v>
      </c>
      <c r="BL354" s="119">
        <v>5.6809306E7</v>
      </c>
      <c r="BM354" s="119">
        <v>6.8570104E7</v>
      </c>
      <c r="BN354" s="119">
        <v>8.1031893E7</v>
      </c>
      <c r="BO354" s="119">
        <v>9.3576487E7</v>
      </c>
      <c r="BP354" s="119">
        <v>1.05100847E8</v>
      </c>
      <c r="BQ354" s="119">
        <v>1.14079134E8</v>
      </c>
      <c r="BR354" s="119">
        <v>1.18962172E8</v>
      </c>
      <c r="BS354" s="119">
        <v>1.18803817E8</v>
      </c>
      <c r="BT354" s="119">
        <v>1.1375808E8</v>
      </c>
      <c r="BU354" s="119">
        <v>1.05091625E8</v>
      </c>
      <c r="BV354" s="119">
        <v>9.467177E7</v>
      </c>
      <c r="BW354" s="119">
        <v>8.4263465E7</v>
      </c>
      <c r="BX354" s="119">
        <v>7.5052675E7</v>
      </c>
      <c r="BY354" s="119">
        <v>6.7535917E7</v>
      </c>
      <c r="BZ354" s="119">
        <v>6.1584908E7</v>
      </c>
      <c r="CA354" s="119">
        <v>5.6511047E7</v>
      </c>
      <c r="CB354" s="119">
        <v>5.128769E7</v>
      </c>
      <c r="CC354" s="119">
        <v>4.513841E7</v>
      </c>
      <c r="CD354" s="119">
        <v>3.8162987E7</v>
      </c>
      <c r="CE354" s="119">
        <v>3.1333963E7</v>
      </c>
      <c r="CF354" s="119">
        <v>2.5793258E7</v>
      </c>
      <c r="CG354" s="119">
        <v>2.2148144E7</v>
      </c>
      <c r="CH354" s="119">
        <v>2.0318609E7</v>
      </c>
      <c r="CI354" s="119">
        <v>1.979481E7</v>
      </c>
      <c r="CJ354" s="119">
        <v>1.9914678E7</v>
      </c>
      <c r="CK354" s="119">
        <v>2.0024806E7</v>
      </c>
      <c r="CL354" s="119">
        <v>1.9597405E7</v>
      </c>
      <c r="CM354" s="119">
        <v>1.8346323E7</v>
      </c>
      <c r="CN354" s="119">
        <v>1.6291561E7</v>
      </c>
      <c r="CO354" s="119">
        <v>1.3713503E7</v>
      </c>
      <c r="CP354" s="119">
        <v>1.1008114E7</v>
      </c>
      <c r="CQ354" s="119">
        <v>8521737.0</v>
      </c>
      <c r="CR354" s="119">
        <v>6449251.0</v>
      </c>
      <c r="CS354" s="119">
        <v>4826785.0</v>
      </c>
      <c r="CT354" s="119">
        <v>3590111.0</v>
      </c>
      <c r="CU354" s="119">
        <v>2645473.0</v>
      </c>
      <c r="CV354" s="119">
        <v>1915052.0</v>
      </c>
      <c r="CW354" s="119">
        <v>1349365.0</v>
      </c>
      <c r="CX354" s="119">
        <v>919318.0</v>
      </c>
      <c r="CY354" s="119">
        <v>603936.0</v>
      </c>
      <c r="CZ354" s="119">
        <v>382911.0</v>
      </c>
      <c r="DA354" s="119">
        <v>235155.0</v>
      </c>
      <c r="DB354" s="119">
        <v>140596.0</v>
      </c>
      <c r="DC354" s="119">
        <v>82275.0</v>
      </c>
      <c r="DD354" s="119">
        <v>47337.0</v>
      </c>
      <c r="DE354" s="119">
        <v>26862.0</v>
      </c>
      <c r="DF354" s="119">
        <v>15059.0</v>
      </c>
      <c r="DG354" s="119">
        <v>8345.0</v>
      </c>
      <c r="DH354" s="119">
        <v>4571.0</v>
      </c>
      <c r="DI354" s="119">
        <v>2475.0</v>
      </c>
      <c r="DJ354" s="119">
        <v>1325.0</v>
      </c>
      <c r="DK354" s="119">
        <v>702.0</v>
      </c>
      <c r="DL354" s="119">
        <v>368.0</v>
      </c>
      <c r="DM354" s="119">
        <v>191.0</v>
      </c>
      <c r="DN354" s="119">
        <v>98.0</v>
      </c>
      <c r="DO354" s="119">
        <v>49.0</v>
      </c>
      <c r="DP354" s="119">
        <v>25.0</v>
      </c>
      <c r="DQ354" s="119">
        <v>12.0</v>
      </c>
      <c r="DR354" s="119">
        <v>6.0</v>
      </c>
      <c r="DS354" s="119">
        <v>3.0</v>
      </c>
      <c r="DT354" s="119">
        <v>1.0</v>
      </c>
      <c r="DU354" s="119">
        <v>1.0</v>
      </c>
      <c r="DV354" s="119">
        <v>0.0</v>
      </c>
      <c r="DW354" s="119">
        <v>0.0</v>
      </c>
      <c r="DX354" s="119">
        <v>0.0</v>
      </c>
      <c r="DY354" s="119">
        <v>0.0</v>
      </c>
      <c r="DZ354" s="119">
        <v>0.0</v>
      </c>
      <c r="EA354" s="119">
        <v>0.0</v>
      </c>
      <c r="EB354" s="119">
        <v>0.0</v>
      </c>
      <c r="EC354" s="119">
        <v>0.0</v>
      </c>
      <c r="ED354" s="119">
        <v>0.0</v>
      </c>
      <c r="EE354" s="119">
        <v>0.0</v>
      </c>
      <c r="EF354" s="119">
        <v>0.0</v>
      </c>
      <c r="EG354" s="119">
        <v>0.0</v>
      </c>
      <c r="EH354" s="119">
        <v>0.0</v>
      </c>
      <c r="EI354" s="63"/>
      <c r="EJ354" s="63"/>
      <c r="EK354" s="134">
        <v>0.0</v>
      </c>
      <c r="EL354" s="134">
        <v>0.0</v>
      </c>
      <c r="EM354" s="134">
        <v>0.0</v>
      </c>
      <c r="EN354" s="134">
        <v>0.0</v>
      </c>
      <c r="EO354" s="134">
        <v>0.0</v>
      </c>
      <c r="EP354" s="134">
        <v>0.0</v>
      </c>
      <c r="EQ354" s="134">
        <v>0.0</v>
      </c>
      <c r="ER354" s="134">
        <v>0.0</v>
      </c>
      <c r="ES354" s="134">
        <v>0.0</v>
      </c>
      <c r="ET354" s="134">
        <v>0.0</v>
      </c>
      <c r="EU354" s="134">
        <v>0.0</v>
      </c>
      <c r="EV354" s="134">
        <v>0.0</v>
      </c>
      <c r="EW354" s="134">
        <v>1.0E-4</v>
      </c>
      <c r="EX354" s="134">
        <v>1.0E-4</v>
      </c>
      <c r="EY354" s="134">
        <v>3.0E-4</v>
      </c>
      <c r="EZ354" s="134">
        <v>5.0E-4</v>
      </c>
      <c r="FA354" s="134">
        <v>8.0E-4</v>
      </c>
      <c r="FB354" s="134">
        <v>0.0014</v>
      </c>
      <c r="FC354" s="134">
        <v>0.0022</v>
      </c>
      <c r="FD354" s="134">
        <v>0.0034</v>
      </c>
      <c r="FE354" s="134">
        <v>0.0052</v>
      </c>
      <c r="FF354" s="134">
        <v>0.0075</v>
      </c>
      <c r="FG354" s="134">
        <v>0.0104</v>
      </c>
      <c r="FH354" s="134">
        <v>0.014</v>
      </c>
      <c r="FI354" s="134">
        <v>0.0182</v>
      </c>
      <c r="FJ354" s="134">
        <v>0.0231</v>
      </c>
      <c r="FK354" s="134">
        <v>0.0285</v>
      </c>
      <c r="FL354" s="134">
        <v>0.0344</v>
      </c>
      <c r="FM354" s="134">
        <v>0.0406</v>
      </c>
      <c r="FN354" s="134">
        <v>0.0469</v>
      </c>
      <c r="FO354" s="134">
        <v>0.0527</v>
      </c>
      <c r="FP354" s="134">
        <v>0.0572</v>
      </c>
      <c r="FQ354" s="134">
        <v>0.0597</v>
      </c>
      <c r="FR354" s="134">
        <v>0.0596</v>
      </c>
      <c r="FS354" s="134">
        <v>0.0571</v>
      </c>
      <c r="FT354" s="134">
        <v>0.0527</v>
      </c>
      <c r="FU354" s="134">
        <v>0.0475</v>
      </c>
      <c r="FV354" s="134">
        <v>0.0423</v>
      </c>
      <c r="FW354" s="134">
        <v>0.0376</v>
      </c>
      <c r="FX354" s="134">
        <v>0.0339</v>
      </c>
      <c r="FY354" s="134">
        <v>0.0309</v>
      </c>
      <c r="FZ354" s="134">
        <v>0.0283</v>
      </c>
      <c r="GA354" s="134">
        <v>0.0257</v>
      </c>
      <c r="GB354" s="134">
        <v>0.0226</v>
      </c>
      <c r="GC354" s="134">
        <v>0.0191</v>
      </c>
      <c r="GD354" s="134">
        <v>0.0157</v>
      </c>
      <c r="GE354" s="134">
        <v>0.0129</v>
      </c>
      <c r="GF354" s="134">
        <v>0.0111</v>
      </c>
      <c r="GG354" s="134">
        <v>0.0102</v>
      </c>
      <c r="GH354" s="134">
        <v>0.0099</v>
      </c>
      <c r="GI354" s="134">
        <v>0.01</v>
      </c>
      <c r="GJ354" s="134">
        <v>0.01</v>
      </c>
      <c r="GK354" s="134">
        <v>0.0098</v>
      </c>
      <c r="GL354" s="134">
        <v>0.0092</v>
      </c>
      <c r="GM354" s="134">
        <v>0.0082</v>
      </c>
      <c r="GN354" s="134">
        <v>0.0069</v>
      </c>
      <c r="GO354" s="134">
        <v>0.0055</v>
      </c>
      <c r="GP354" s="134">
        <v>0.0043</v>
      </c>
      <c r="GQ354" s="134">
        <v>0.0032</v>
      </c>
      <c r="GR354" s="134">
        <v>0.0024</v>
      </c>
      <c r="GS354" s="134">
        <v>0.0018</v>
      </c>
      <c r="GT354" s="134">
        <v>0.0013</v>
      </c>
      <c r="GU354" s="134">
        <v>0.001</v>
      </c>
      <c r="GV354" s="134">
        <v>7.0E-4</v>
      </c>
      <c r="GW354" s="134">
        <v>5.0E-4</v>
      </c>
      <c r="GX354" s="134">
        <v>3.0E-4</v>
      </c>
      <c r="GY354" s="134">
        <v>2.0E-4</v>
      </c>
      <c r="GZ354" s="134">
        <v>1.0E-4</v>
      </c>
      <c r="HA354" s="134">
        <v>1.0E-4</v>
      </c>
      <c r="HB354" s="134">
        <v>0.0</v>
      </c>
      <c r="HC354" s="134">
        <v>0.0</v>
      </c>
      <c r="HD354" s="134">
        <v>0.0</v>
      </c>
      <c r="HE354" s="134">
        <v>0.0</v>
      </c>
      <c r="HF354" s="134">
        <v>0.0</v>
      </c>
      <c r="HG354" s="134">
        <v>0.0</v>
      </c>
      <c r="HH354" s="134">
        <v>0.0</v>
      </c>
      <c r="HI354" s="134">
        <v>0.0</v>
      </c>
      <c r="HJ354" s="134">
        <v>0.0</v>
      </c>
      <c r="HK354" s="134">
        <v>0.0</v>
      </c>
      <c r="HL354" s="134">
        <v>0.0</v>
      </c>
      <c r="HM354" s="134">
        <v>0.0</v>
      </c>
      <c r="HN354" s="134">
        <v>0.0</v>
      </c>
      <c r="HO354" s="134">
        <v>0.0</v>
      </c>
      <c r="HP354" s="134">
        <v>0.0</v>
      </c>
      <c r="HQ354" s="134">
        <v>0.0</v>
      </c>
      <c r="HR354" s="134">
        <v>0.0</v>
      </c>
      <c r="HS354" s="134">
        <v>0.0</v>
      </c>
      <c r="HT354" s="134">
        <v>0.0</v>
      </c>
      <c r="HU354" s="134">
        <v>0.0</v>
      </c>
      <c r="HV354" s="134">
        <v>0.0</v>
      </c>
      <c r="HW354" s="134">
        <v>0.0</v>
      </c>
      <c r="HX354" s="134">
        <v>0.0</v>
      </c>
      <c r="HY354" s="134">
        <v>0.0</v>
      </c>
      <c r="HZ354" s="134">
        <v>0.0</v>
      </c>
      <c r="IA354" s="134">
        <v>0.0</v>
      </c>
      <c r="IB354" s="134">
        <v>0.0</v>
      </c>
      <c r="IC354" s="134">
        <v>0.0</v>
      </c>
      <c r="ID354" s="134">
        <v>0.0</v>
      </c>
      <c r="IE354" s="134">
        <v>0.0</v>
      </c>
      <c r="IF354" s="134">
        <v>0.0</v>
      </c>
      <c r="IG354" s="134">
        <v>0.0</v>
      </c>
    </row>
    <row r="355" hidden="1">
      <c r="A355" s="119" t="s">
        <v>94</v>
      </c>
      <c r="B355" s="119" t="s">
        <v>95</v>
      </c>
      <c r="C355" s="119">
        <v>1969.0</v>
      </c>
      <c r="D355" s="119">
        <v>5.08876614E8</v>
      </c>
      <c r="E355" s="63"/>
      <c r="F355" s="126">
        <v>0.166</v>
      </c>
      <c r="G355" s="126">
        <v>1.0</v>
      </c>
      <c r="H355" s="126">
        <v>0.176</v>
      </c>
      <c r="I355" s="126">
        <v>0.236</v>
      </c>
      <c r="J355" s="126">
        <v>0.38</v>
      </c>
      <c r="K355" s="126">
        <v>0.205</v>
      </c>
      <c r="L355" s="126">
        <v>0.003</v>
      </c>
      <c r="M355" s="63"/>
      <c r="N355" s="126">
        <v>0.208</v>
      </c>
      <c r="O355" s="63"/>
      <c r="P355" s="63"/>
      <c r="Q355" s="119">
        <v>8.4285247E7</v>
      </c>
      <c r="R355" s="63"/>
      <c r="S355" s="119">
        <v>8.9650823E7</v>
      </c>
      <c r="T355" s="119">
        <v>1.20053684E8</v>
      </c>
      <c r="U355" s="119">
        <v>1.93177769E8</v>
      </c>
      <c r="V355" s="119">
        <v>1.0444856E8</v>
      </c>
      <c r="W355" s="119">
        <v>1541912.0</v>
      </c>
      <c r="X355" s="63"/>
      <c r="Y355" s="119">
        <v>1.05994337E8</v>
      </c>
      <c r="Z355" s="63"/>
      <c r="AA355" s="63"/>
      <c r="AB355" s="126">
        <v>0.047</v>
      </c>
      <c r="AC355" s="63"/>
      <c r="AD355" s="121">
        <v>0.05</v>
      </c>
      <c r="AE355" s="121">
        <v>0.14</v>
      </c>
      <c r="AF355" s="121">
        <v>0.27</v>
      </c>
      <c r="AG355" s="121">
        <v>0.58</v>
      </c>
      <c r="AH355" s="121">
        <v>0.62</v>
      </c>
      <c r="AI355" s="63"/>
      <c r="AJ355" s="121">
        <v>0.58</v>
      </c>
      <c r="AK355" s="63" t="str">
        <f t="shared" si="1"/>
        <v>The Americas</v>
      </c>
      <c r="AL355" s="119">
        <v>189.0</v>
      </c>
      <c r="AM355" s="119">
        <v>288.0</v>
      </c>
      <c r="AN355" s="119">
        <v>442.0</v>
      </c>
      <c r="AO355" s="119">
        <v>679.0</v>
      </c>
      <c r="AP355" s="119">
        <v>1045.0</v>
      </c>
      <c r="AQ355" s="119">
        <v>1608.0</v>
      </c>
      <c r="AR355" s="119">
        <v>2469.0</v>
      </c>
      <c r="AS355" s="119">
        <v>3777.0</v>
      </c>
      <c r="AT355" s="119">
        <v>5746.0</v>
      </c>
      <c r="AU355" s="119">
        <v>8677.0</v>
      </c>
      <c r="AV355" s="119">
        <v>12986.0</v>
      </c>
      <c r="AW355" s="119">
        <v>19237.0</v>
      </c>
      <c r="AX355" s="119">
        <v>28175.0</v>
      </c>
      <c r="AY355" s="119">
        <v>40762.0</v>
      </c>
      <c r="AZ355" s="119">
        <v>58214.0</v>
      </c>
      <c r="BA355" s="119">
        <v>82026.0</v>
      </c>
      <c r="BB355" s="119">
        <v>113993.0</v>
      </c>
      <c r="BC355" s="119">
        <v>156226.0</v>
      </c>
      <c r="BD355" s="119">
        <v>211146.0</v>
      </c>
      <c r="BE355" s="119">
        <v>281484.0</v>
      </c>
      <c r="BF355" s="119">
        <v>370275.0</v>
      </c>
      <c r="BG355" s="119">
        <v>480867.0</v>
      </c>
      <c r="BH355" s="119">
        <v>616955.0</v>
      </c>
      <c r="BI355" s="119">
        <v>782635.0</v>
      </c>
      <c r="BJ355" s="119">
        <v>982491.0</v>
      </c>
      <c r="BK355" s="119">
        <v>1221668.0</v>
      </c>
      <c r="BL355" s="119">
        <v>1505903.0</v>
      </c>
      <c r="BM355" s="119">
        <v>1841437.0</v>
      </c>
      <c r="BN355" s="119">
        <v>2234727.0</v>
      </c>
      <c r="BO355" s="119">
        <v>2691903.0</v>
      </c>
      <c r="BP355" s="119">
        <v>3217923.0</v>
      </c>
      <c r="BQ355" s="119">
        <v>3815494.0</v>
      </c>
      <c r="BR355" s="119">
        <v>4483859.0</v>
      </c>
      <c r="BS355" s="119">
        <v>5217696.0</v>
      </c>
      <c r="BT355" s="119">
        <v>6006362.0</v>
      </c>
      <c r="BU355" s="119">
        <v>6833746.0</v>
      </c>
      <c r="BV355" s="119">
        <v>7678860.0</v>
      </c>
      <c r="BW355" s="119">
        <v>8517144.0</v>
      </c>
      <c r="BX355" s="119">
        <v>9322293.0</v>
      </c>
      <c r="BY355" s="119">
        <v>1.0068266E7</v>
      </c>
      <c r="BZ355" s="119">
        <v>1.0731153E7</v>
      </c>
      <c r="CA355" s="119">
        <v>1.1290692E7</v>
      </c>
      <c r="CB355" s="119">
        <v>1.1731457E7</v>
      </c>
      <c r="CC355" s="119">
        <v>1.2043971E7</v>
      </c>
      <c r="CD355" s="119">
        <v>1.2226158E7</v>
      </c>
      <c r="CE355" s="119">
        <v>1.2285547E7</v>
      </c>
      <c r="CF355" s="119">
        <v>1.2242461E7</v>
      </c>
      <c r="CG355" s="119">
        <v>1.2133982E7</v>
      </c>
      <c r="CH355" s="119">
        <v>1.2017886E7</v>
      </c>
      <c r="CI355" s="119">
        <v>1.197488E7</v>
      </c>
      <c r="CJ355" s="119">
        <v>1.2106649E7</v>
      </c>
      <c r="CK355" s="119">
        <v>1.2526746E7</v>
      </c>
      <c r="CL355" s="119">
        <v>1.3341939E7</v>
      </c>
      <c r="CM355" s="119">
        <v>1.4623745E7</v>
      </c>
      <c r="CN355" s="119">
        <v>1.6373884E7</v>
      </c>
      <c r="CO355" s="119">
        <v>1.8492557E7</v>
      </c>
      <c r="CP355" s="119">
        <v>2.0762781E7</v>
      </c>
      <c r="CQ355" s="119">
        <v>2.2864389E7</v>
      </c>
      <c r="CR355" s="119">
        <v>2.4424825E7</v>
      </c>
      <c r="CS355" s="119">
        <v>2.5100452E7</v>
      </c>
      <c r="CT355" s="119">
        <v>2.4666451E7</v>
      </c>
      <c r="CU355" s="119">
        <v>2.3083988E7</v>
      </c>
      <c r="CV355" s="119">
        <v>2.0517478E7</v>
      </c>
      <c r="CW355" s="119">
        <v>1.7292988E7</v>
      </c>
      <c r="CX355" s="119">
        <v>1.3812765E7</v>
      </c>
      <c r="CY355" s="119">
        <v>1.0457861E7</v>
      </c>
      <c r="CZ355" s="119">
        <v>7512261.0</v>
      </c>
      <c r="DA355" s="119">
        <v>5128497.0</v>
      </c>
      <c r="DB355" s="119">
        <v>3335246.0</v>
      </c>
      <c r="DC355" s="119">
        <v>2072504.0</v>
      </c>
      <c r="DD355" s="119">
        <v>1234971.0</v>
      </c>
      <c r="DE355" s="119">
        <v>708569.0</v>
      </c>
      <c r="DF355" s="119">
        <v>393178.0</v>
      </c>
      <c r="DG355" s="119">
        <v>211986.0</v>
      </c>
      <c r="DH355" s="119">
        <v>111612.0</v>
      </c>
      <c r="DI355" s="119">
        <v>57714.0</v>
      </c>
      <c r="DJ355" s="119">
        <v>29522.0</v>
      </c>
      <c r="DK355" s="119">
        <v>15084.0</v>
      </c>
      <c r="DL355" s="119">
        <v>7799.0</v>
      </c>
      <c r="DM355" s="119">
        <v>4146.0</v>
      </c>
      <c r="DN355" s="119">
        <v>2302.0</v>
      </c>
      <c r="DO355" s="119">
        <v>1348.0</v>
      </c>
      <c r="DP355" s="119">
        <v>834.0</v>
      </c>
      <c r="DQ355" s="119">
        <v>540.0</v>
      </c>
      <c r="DR355" s="119">
        <v>361.0</v>
      </c>
      <c r="DS355" s="119">
        <v>246.0</v>
      </c>
      <c r="DT355" s="119">
        <v>169.0</v>
      </c>
      <c r="DU355" s="119">
        <v>117.0</v>
      </c>
      <c r="DV355" s="119">
        <v>81.0</v>
      </c>
      <c r="DW355" s="119">
        <v>55.0</v>
      </c>
      <c r="DX355" s="119">
        <v>38.0</v>
      </c>
      <c r="DY355" s="119">
        <v>26.0</v>
      </c>
      <c r="DZ355" s="119">
        <v>17.0</v>
      </c>
      <c r="EA355" s="119">
        <v>12.0</v>
      </c>
      <c r="EB355" s="119">
        <v>8.0</v>
      </c>
      <c r="EC355" s="119">
        <v>5.0</v>
      </c>
      <c r="ED355" s="119">
        <v>3.0</v>
      </c>
      <c r="EE355" s="119">
        <v>2.0</v>
      </c>
      <c r="EF355" s="119">
        <v>1.0</v>
      </c>
      <c r="EG355" s="119">
        <v>1.0</v>
      </c>
      <c r="EH355" s="119">
        <v>1.0</v>
      </c>
      <c r="EI355" s="63"/>
      <c r="EJ355" s="63"/>
      <c r="EK355" s="134">
        <v>0.0</v>
      </c>
      <c r="EL355" s="134">
        <v>0.0</v>
      </c>
      <c r="EM355" s="134">
        <v>0.0</v>
      </c>
      <c r="EN355" s="134">
        <v>0.0</v>
      </c>
      <c r="EO355" s="134">
        <v>0.0</v>
      </c>
      <c r="EP355" s="134">
        <v>0.0</v>
      </c>
      <c r="EQ355" s="134">
        <v>0.0</v>
      </c>
      <c r="ER355" s="134">
        <v>0.0</v>
      </c>
      <c r="ES355" s="134">
        <v>0.0</v>
      </c>
      <c r="ET355" s="134">
        <v>0.0</v>
      </c>
      <c r="EU355" s="134">
        <v>0.0</v>
      </c>
      <c r="EV355" s="134">
        <v>0.0</v>
      </c>
      <c r="EW355" s="134">
        <v>1.0E-4</v>
      </c>
      <c r="EX355" s="134">
        <v>1.0E-4</v>
      </c>
      <c r="EY355" s="134">
        <v>1.0E-4</v>
      </c>
      <c r="EZ355" s="134">
        <v>2.0E-4</v>
      </c>
      <c r="FA355" s="134">
        <v>2.0E-4</v>
      </c>
      <c r="FB355" s="134">
        <v>3.0E-4</v>
      </c>
      <c r="FC355" s="134">
        <v>4.0E-4</v>
      </c>
      <c r="FD355" s="134">
        <v>6.0E-4</v>
      </c>
      <c r="FE355" s="134">
        <v>7.0E-4</v>
      </c>
      <c r="FF355" s="134">
        <v>9.0E-4</v>
      </c>
      <c r="FG355" s="134">
        <v>0.0012</v>
      </c>
      <c r="FH355" s="134">
        <v>0.0015</v>
      </c>
      <c r="FI355" s="134">
        <v>0.0019</v>
      </c>
      <c r="FJ355" s="134">
        <v>0.0024</v>
      </c>
      <c r="FK355" s="134">
        <v>0.003</v>
      </c>
      <c r="FL355" s="134">
        <v>0.0036</v>
      </c>
      <c r="FM355" s="134">
        <v>0.0044</v>
      </c>
      <c r="FN355" s="134">
        <v>0.0053</v>
      </c>
      <c r="FO355" s="134">
        <v>0.0063</v>
      </c>
      <c r="FP355" s="134">
        <v>0.0075</v>
      </c>
      <c r="FQ355" s="134">
        <v>0.0088</v>
      </c>
      <c r="FR355" s="134">
        <v>0.0103</v>
      </c>
      <c r="FS355" s="134">
        <v>0.0118</v>
      </c>
      <c r="FT355" s="134">
        <v>0.0134</v>
      </c>
      <c r="FU355" s="134">
        <v>0.0151</v>
      </c>
      <c r="FV355" s="134">
        <v>0.0167</v>
      </c>
      <c r="FW355" s="134">
        <v>0.0183</v>
      </c>
      <c r="FX355" s="134">
        <v>0.0198</v>
      </c>
      <c r="FY355" s="134">
        <v>0.0211</v>
      </c>
      <c r="FZ355" s="134">
        <v>0.0222</v>
      </c>
      <c r="GA355" s="134">
        <v>0.0231</v>
      </c>
      <c r="GB355" s="134">
        <v>0.0237</v>
      </c>
      <c r="GC355" s="134">
        <v>0.024</v>
      </c>
      <c r="GD355" s="134">
        <v>0.0241</v>
      </c>
      <c r="GE355" s="134">
        <v>0.0241</v>
      </c>
      <c r="GF355" s="134">
        <v>0.0238</v>
      </c>
      <c r="GG355" s="134">
        <v>0.0236</v>
      </c>
      <c r="GH355" s="134">
        <v>0.0235</v>
      </c>
      <c r="GI355" s="134">
        <v>0.0238</v>
      </c>
      <c r="GJ355" s="134">
        <v>0.0246</v>
      </c>
      <c r="GK355" s="134">
        <v>0.0262</v>
      </c>
      <c r="GL355" s="134">
        <v>0.0287</v>
      </c>
      <c r="GM355" s="134">
        <v>0.0322</v>
      </c>
      <c r="GN355" s="134">
        <v>0.0363</v>
      </c>
      <c r="GO355" s="134">
        <v>0.0408</v>
      </c>
      <c r="GP355" s="134">
        <v>0.0449</v>
      </c>
      <c r="GQ355" s="134">
        <v>0.048</v>
      </c>
      <c r="GR355" s="134">
        <v>0.0493</v>
      </c>
      <c r="GS355" s="134">
        <v>0.0485</v>
      </c>
      <c r="GT355" s="134">
        <v>0.0454</v>
      </c>
      <c r="GU355" s="134">
        <v>0.0403</v>
      </c>
      <c r="GV355" s="134">
        <v>0.034</v>
      </c>
      <c r="GW355" s="134">
        <v>0.0271</v>
      </c>
      <c r="GX355" s="134">
        <v>0.0206</v>
      </c>
      <c r="GY355" s="134">
        <v>0.0148</v>
      </c>
      <c r="GZ355" s="134">
        <v>0.0101</v>
      </c>
      <c r="HA355" s="134">
        <v>0.0066</v>
      </c>
      <c r="HB355" s="134">
        <v>0.0041</v>
      </c>
      <c r="HC355" s="134">
        <v>0.0024</v>
      </c>
      <c r="HD355" s="134">
        <v>0.0014</v>
      </c>
      <c r="HE355" s="134">
        <v>8.0E-4</v>
      </c>
      <c r="HF355" s="134">
        <v>4.0E-4</v>
      </c>
      <c r="HG355" s="134">
        <v>2.0E-4</v>
      </c>
      <c r="HH355" s="134">
        <v>1.0E-4</v>
      </c>
      <c r="HI355" s="134">
        <v>1.0E-4</v>
      </c>
      <c r="HJ355" s="134">
        <v>0.0</v>
      </c>
      <c r="HK355" s="134">
        <v>0.0</v>
      </c>
      <c r="HL355" s="134">
        <v>0.0</v>
      </c>
      <c r="HM355" s="134">
        <v>0.0</v>
      </c>
      <c r="HN355" s="134">
        <v>0.0</v>
      </c>
      <c r="HO355" s="134">
        <v>0.0</v>
      </c>
      <c r="HP355" s="134">
        <v>0.0</v>
      </c>
      <c r="HQ355" s="134">
        <v>0.0</v>
      </c>
      <c r="HR355" s="134">
        <v>0.0</v>
      </c>
      <c r="HS355" s="134">
        <v>0.0</v>
      </c>
      <c r="HT355" s="134">
        <v>0.0</v>
      </c>
      <c r="HU355" s="134">
        <v>0.0</v>
      </c>
      <c r="HV355" s="134">
        <v>0.0</v>
      </c>
      <c r="HW355" s="134">
        <v>0.0</v>
      </c>
      <c r="HX355" s="134">
        <v>0.0</v>
      </c>
      <c r="HY355" s="134">
        <v>0.0</v>
      </c>
      <c r="HZ355" s="134">
        <v>0.0</v>
      </c>
      <c r="IA355" s="134">
        <v>0.0</v>
      </c>
      <c r="IB355" s="134">
        <v>0.0</v>
      </c>
      <c r="IC355" s="134">
        <v>0.0</v>
      </c>
      <c r="ID355" s="134">
        <v>0.0</v>
      </c>
      <c r="IE355" s="134">
        <v>0.0</v>
      </c>
      <c r="IF355" s="134">
        <v>0.0</v>
      </c>
      <c r="IG355" s="134">
        <v>0.0</v>
      </c>
    </row>
    <row r="356" hidden="1">
      <c r="A356" s="119" t="s">
        <v>96</v>
      </c>
      <c r="B356" s="119" t="s">
        <v>97</v>
      </c>
      <c r="C356" s="119">
        <v>1969.0</v>
      </c>
      <c r="D356" s="119">
        <v>6.99742953E8</v>
      </c>
      <c r="E356" s="63"/>
      <c r="F356" s="126">
        <v>0.036</v>
      </c>
      <c r="G356" s="126">
        <v>1.0</v>
      </c>
      <c r="H356" s="126">
        <v>0.045</v>
      </c>
      <c r="I356" s="126">
        <v>0.342</v>
      </c>
      <c r="J356" s="126">
        <v>0.521</v>
      </c>
      <c r="K356" s="126">
        <v>0.092</v>
      </c>
      <c r="L356" s="126">
        <v>0.0</v>
      </c>
      <c r="M356" s="63"/>
      <c r="N356" s="126">
        <v>0.092</v>
      </c>
      <c r="O356" s="63"/>
      <c r="P356" s="63"/>
      <c r="Q356" s="119">
        <v>2.4984859E7</v>
      </c>
      <c r="R356" s="63"/>
      <c r="S356" s="119">
        <v>3.1228944E7</v>
      </c>
      <c r="T356" s="119">
        <v>2.39046203E8</v>
      </c>
      <c r="U356" s="119">
        <v>3.6476227E8</v>
      </c>
      <c r="V356" s="119">
        <v>6.440037E7</v>
      </c>
      <c r="W356" s="119">
        <v>304839.0</v>
      </c>
      <c r="X356" s="63"/>
      <c r="Y356" s="119">
        <v>6.4705536E7</v>
      </c>
      <c r="Z356" s="63"/>
      <c r="AA356" s="63"/>
      <c r="AB356" s="126">
        <v>0.014</v>
      </c>
      <c r="AC356" s="63"/>
      <c r="AD356" s="121">
        <v>0.02</v>
      </c>
      <c r="AE356" s="121">
        <v>0.28</v>
      </c>
      <c r="AF356" s="121">
        <v>0.51</v>
      </c>
      <c r="AG356" s="121">
        <v>0.35</v>
      </c>
      <c r="AH356" s="121">
        <v>0.12</v>
      </c>
      <c r="AI356" s="63"/>
      <c r="AJ356" s="121">
        <v>0.35</v>
      </c>
      <c r="AK356" s="63" t="str">
        <f t="shared" si="1"/>
        <v>Europe</v>
      </c>
      <c r="AL356" s="119">
        <v>0.0</v>
      </c>
      <c r="AM356" s="119">
        <v>0.0</v>
      </c>
      <c r="AN356" s="119">
        <v>0.0</v>
      </c>
      <c r="AO356" s="119">
        <v>0.0</v>
      </c>
      <c r="AP356" s="119">
        <v>0.0</v>
      </c>
      <c r="AQ356" s="119">
        <v>0.0</v>
      </c>
      <c r="AR356" s="119">
        <v>0.0</v>
      </c>
      <c r="AS356" s="119">
        <v>1.0</v>
      </c>
      <c r="AT356" s="119">
        <v>1.0</v>
      </c>
      <c r="AU356" s="119">
        <v>2.0</v>
      </c>
      <c r="AV356" s="119">
        <v>5.0</v>
      </c>
      <c r="AW356" s="119">
        <v>10.0</v>
      </c>
      <c r="AX356" s="119">
        <v>18.0</v>
      </c>
      <c r="AY356" s="119">
        <v>34.0</v>
      </c>
      <c r="AZ356" s="119">
        <v>63.0</v>
      </c>
      <c r="BA356" s="119">
        <v>113.0</v>
      </c>
      <c r="BB356" s="119">
        <v>200.0</v>
      </c>
      <c r="BC356" s="119">
        <v>348.0</v>
      </c>
      <c r="BD356" s="119">
        <v>594.0</v>
      </c>
      <c r="BE356" s="119">
        <v>993.0</v>
      </c>
      <c r="BF356" s="119">
        <v>1632.0</v>
      </c>
      <c r="BG356" s="119">
        <v>2633.0</v>
      </c>
      <c r="BH356" s="119">
        <v>4174.0</v>
      </c>
      <c r="BI356" s="119">
        <v>6506.0</v>
      </c>
      <c r="BJ356" s="119">
        <v>9983.0</v>
      </c>
      <c r="BK356" s="119">
        <v>15103.0</v>
      </c>
      <c r="BL356" s="119">
        <v>22580.0</v>
      </c>
      <c r="BM356" s="119">
        <v>33453.0</v>
      </c>
      <c r="BN356" s="119">
        <v>49276.0</v>
      </c>
      <c r="BO356" s="119">
        <v>72432.0</v>
      </c>
      <c r="BP356" s="119">
        <v>106666.0</v>
      </c>
      <c r="BQ356" s="119">
        <v>158038.0</v>
      </c>
      <c r="BR356" s="119">
        <v>236754.0</v>
      </c>
      <c r="BS356" s="119">
        <v>360819.0</v>
      </c>
      <c r="BT356" s="119">
        <v>563223.0</v>
      </c>
      <c r="BU356" s="119">
        <v>905706.0</v>
      </c>
      <c r="BV356" s="119">
        <v>1504230.0</v>
      </c>
      <c r="BW356" s="119">
        <v>2571339.0</v>
      </c>
      <c r="BX356" s="119">
        <v>4462480.0</v>
      </c>
      <c r="BY356" s="119">
        <v>7651364.0</v>
      </c>
      <c r="BZ356" s="119">
        <v>1.2488169E7</v>
      </c>
      <c r="CA356" s="119">
        <v>1.8694631E7</v>
      </c>
      <c r="CB356" s="119">
        <v>2.495371E7</v>
      </c>
      <c r="CC356" s="119">
        <v>2.9255065E7</v>
      </c>
      <c r="CD356" s="119">
        <v>3.0124169E7</v>
      </c>
      <c r="CE356" s="119">
        <v>2.7755736E7</v>
      </c>
      <c r="CF356" s="119">
        <v>2.3903383E7</v>
      </c>
      <c r="CG356" s="119">
        <v>2.0664644E7</v>
      </c>
      <c r="CH356" s="119">
        <v>1.939294E7</v>
      </c>
      <c r="CI356" s="119">
        <v>2.050313E7</v>
      </c>
      <c r="CJ356" s="119">
        <v>2.3798796E7</v>
      </c>
      <c r="CK356" s="119">
        <v>2.8646348E7</v>
      </c>
      <c r="CL356" s="119">
        <v>3.3970937E7</v>
      </c>
      <c r="CM356" s="119">
        <v>3.8538404E7</v>
      </c>
      <c r="CN356" s="119">
        <v>4.151706E7</v>
      </c>
      <c r="CO356" s="119">
        <v>4.2714511E7</v>
      </c>
      <c r="CP356" s="119">
        <v>4.2289513E7</v>
      </c>
      <c r="CQ356" s="119">
        <v>4.0398268E7</v>
      </c>
      <c r="CR356" s="119">
        <v>3.7111293E7</v>
      </c>
      <c r="CS356" s="119">
        <v>3.2545355E7</v>
      </c>
      <c r="CT356" s="119">
        <v>2.703058E7</v>
      </c>
      <c r="CU356" s="119">
        <v>2.1140337E7</v>
      </c>
      <c r="CV356" s="119">
        <v>1.5533304E7</v>
      </c>
      <c r="CW356" s="119">
        <v>1.0733998E7</v>
      </c>
      <c r="CX356" s="119">
        <v>7003742.0</v>
      </c>
      <c r="CY356" s="119">
        <v>4344037.0</v>
      </c>
      <c r="CZ356" s="119">
        <v>2584754.0</v>
      </c>
      <c r="DA356" s="119">
        <v>1490865.0</v>
      </c>
      <c r="DB356" s="119">
        <v>841854.0</v>
      </c>
      <c r="DC356" s="119">
        <v>468860.0</v>
      </c>
      <c r="DD356" s="119">
        <v>258619.0</v>
      </c>
      <c r="DE356" s="119">
        <v>141476.0</v>
      </c>
      <c r="DF356" s="119">
        <v>76744.0</v>
      </c>
      <c r="DG356" s="119">
        <v>41256.0</v>
      </c>
      <c r="DH356" s="119">
        <v>21964.0</v>
      </c>
      <c r="DI356" s="119">
        <v>11570.0</v>
      </c>
      <c r="DJ356" s="119">
        <v>6023.0</v>
      </c>
      <c r="DK356" s="119">
        <v>3093.0</v>
      </c>
      <c r="DL356" s="119">
        <v>1563.0</v>
      </c>
      <c r="DM356" s="119">
        <v>775.0</v>
      </c>
      <c r="DN356" s="119">
        <v>377.0</v>
      </c>
      <c r="DO356" s="119">
        <v>179.0</v>
      </c>
      <c r="DP356" s="119">
        <v>83.0</v>
      </c>
      <c r="DQ356" s="119">
        <v>37.0</v>
      </c>
      <c r="DR356" s="119">
        <v>16.0</v>
      </c>
      <c r="DS356" s="119">
        <v>7.0</v>
      </c>
      <c r="DT356" s="119">
        <v>3.0</v>
      </c>
      <c r="DU356" s="119">
        <v>1.0</v>
      </c>
      <c r="DV356" s="119">
        <v>0.0</v>
      </c>
      <c r="DW356" s="119">
        <v>0.0</v>
      </c>
      <c r="DX356" s="119">
        <v>0.0</v>
      </c>
      <c r="DY356" s="119">
        <v>0.0</v>
      </c>
      <c r="DZ356" s="119">
        <v>0.0</v>
      </c>
      <c r="EA356" s="119">
        <v>0.0</v>
      </c>
      <c r="EB356" s="119">
        <v>0.0</v>
      </c>
      <c r="EC356" s="119">
        <v>0.0</v>
      </c>
      <c r="ED356" s="119">
        <v>0.0</v>
      </c>
      <c r="EE356" s="119">
        <v>0.0</v>
      </c>
      <c r="EF356" s="119">
        <v>0.0</v>
      </c>
      <c r="EG356" s="119">
        <v>0.0</v>
      </c>
      <c r="EH356" s="119">
        <v>0.0</v>
      </c>
      <c r="EI356" s="63"/>
      <c r="EJ356" s="63"/>
      <c r="EK356" s="134">
        <v>0.0</v>
      </c>
      <c r="EL356" s="134">
        <v>0.0</v>
      </c>
      <c r="EM356" s="134">
        <v>0.0</v>
      </c>
      <c r="EN356" s="134">
        <v>0.0</v>
      </c>
      <c r="EO356" s="134">
        <v>0.0</v>
      </c>
      <c r="EP356" s="134">
        <v>0.0</v>
      </c>
      <c r="EQ356" s="134">
        <v>0.0</v>
      </c>
      <c r="ER356" s="134">
        <v>0.0</v>
      </c>
      <c r="ES356" s="134">
        <v>0.0</v>
      </c>
      <c r="ET356" s="134">
        <v>0.0</v>
      </c>
      <c r="EU356" s="134">
        <v>0.0</v>
      </c>
      <c r="EV356" s="134">
        <v>0.0</v>
      </c>
      <c r="EW356" s="134">
        <v>0.0</v>
      </c>
      <c r="EX356" s="134">
        <v>0.0</v>
      </c>
      <c r="EY356" s="134">
        <v>0.0</v>
      </c>
      <c r="EZ356" s="134">
        <v>0.0</v>
      </c>
      <c r="FA356" s="134">
        <v>0.0</v>
      </c>
      <c r="FB356" s="134">
        <v>0.0</v>
      </c>
      <c r="FC356" s="134">
        <v>0.0</v>
      </c>
      <c r="FD356" s="134">
        <v>0.0</v>
      </c>
      <c r="FE356" s="134">
        <v>0.0</v>
      </c>
      <c r="FF356" s="134">
        <v>0.0</v>
      </c>
      <c r="FG356" s="134">
        <v>0.0</v>
      </c>
      <c r="FH356" s="134">
        <v>0.0</v>
      </c>
      <c r="FI356" s="134">
        <v>0.0</v>
      </c>
      <c r="FJ356" s="134">
        <v>0.0</v>
      </c>
      <c r="FK356" s="134">
        <v>0.0</v>
      </c>
      <c r="FL356" s="134">
        <v>0.0</v>
      </c>
      <c r="FM356" s="134">
        <v>1.0E-4</v>
      </c>
      <c r="FN356" s="134">
        <v>1.0E-4</v>
      </c>
      <c r="FO356" s="134">
        <v>2.0E-4</v>
      </c>
      <c r="FP356" s="134">
        <v>2.0E-4</v>
      </c>
      <c r="FQ356" s="134">
        <v>3.0E-4</v>
      </c>
      <c r="FR356" s="134">
        <v>5.0E-4</v>
      </c>
      <c r="FS356" s="134">
        <v>8.0E-4</v>
      </c>
      <c r="FT356" s="134">
        <v>0.0013</v>
      </c>
      <c r="FU356" s="134">
        <v>0.0021</v>
      </c>
      <c r="FV356" s="134">
        <v>0.0037</v>
      </c>
      <c r="FW356" s="134">
        <v>0.0064</v>
      </c>
      <c r="FX356" s="134">
        <v>0.0109</v>
      </c>
      <c r="FY356" s="134">
        <v>0.0178</v>
      </c>
      <c r="FZ356" s="134">
        <v>0.0267</v>
      </c>
      <c r="GA356" s="134">
        <v>0.0357</v>
      </c>
      <c r="GB356" s="134">
        <v>0.0418</v>
      </c>
      <c r="GC356" s="134">
        <v>0.0431</v>
      </c>
      <c r="GD356" s="134">
        <v>0.0397</v>
      </c>
      <c r="GE356" s="134">
        <v>0.0342</v>
      </c>
      <c r="GF356" s="134">
        <v>0.0295</v>
      </c>
      <c r="GG356" s="134">
        <v>0.0277</v>
      </c>
      <c r="GH356" s="134">
        <v>0.0293</v>
      </c>
      <c r="GI356" s="134">
        <v>0.034</v>
      </c>
      <c r="GJ356" s="134">
        <v>0.0409</v>
      </c>
      <c r="GK356" s="134">
        <v>0.0485</v>
      </c>
      <c r="GL356" s="134">
        <v>0.0551</v>
      </c>
      <c r="GM356" s="134">
        <v>0.0593</v>
      </c>
      <c r="GN356" s="134">
        <v>0.061</v>
      </c>
      <c r="GO356" s="134">
        <v>0.0604</v>
      </c>
      <c r="GP356" s="134">
        <v>0.0577</v>
      </c>
      <c r="GQ356" s="134">
        <v>0.053</v>
      </c>
      <c r="GR356" s="134">
        <v>0.0465</v>
      </c>
      <c r="GS356" s="134">
        <v>0.0386</v>
      </c>
      <c r="GT356" s="134">
        <v>0.0302</v>
      </c>
      <c r="GU356" s="134">
        <v>0.0222</v>
      </c>
      <c r="GV356" s="134">
        <v>0.0153</v>
      </c>
      <c r="GW356" s="134">
        <v>0.01</v>
      </c>
      <c r="GX356" s="134">
        <v>0.0062</v>
      </c>
      <c r="GY356" s="134">
        <v>0.0037</v>
      </c>
      <c r="GZ356" s="134">
        <v>0.0021</v>
      </c>
      <c r="HA356" s="134">
        <v>0.0012</v>
      </c>
      <c r="HB356" s="134">
        <v>7.0E-4</v>
      </c>
      <c r="HC356" s="134">
        <v>4.0E-4</v>
      </c>
      <c r="HD356" s="134">
        <v>2.0E-4</v>
      </c>
      <c r="HE356" s="134">
        <v>1.0E-4</v>
      </c>
      <c r="HF356" s="134">
        <v>1.0E-4</v>
      </c>
      <c r="HG356" s="134">
        <v>0.0</v>
      </c>
      <c r="HH356" s="134">
        <v>0.0</v>
      </c>
      <c r="HI356" s="134">
        <v>0.0</v>
      </c>
      <c r="HJ356" s="134">
        <v>0.0</v>
      </c>
      <c r="HK356" s="134">
        <v>0.0</v>
      </c>
      <c r="HL356" s="134">
        <v>0.0</v>
      </c>
      <c r="HM356" s="134">
        <v>0.0</v>
      </c>
      <c r="HN356" s="134">
        <v>0.0</v>
      </c>
      <c r="HO356" s="134">
        <v>0.0</v>
      </c>
      <c r="HP356" s="134">
        <v>0.0</v>
      </c>
      <c r="HQ356" s="134">
        <v>0.0</v>
      </c>
      <c r="HR356" s="134">
        <v>0.0</v>
      </c>
      <c r="HS356" s="134">
        <v>0.0</v>
      </c>
      <c r="HT356" s="134">
        <v>0.0</v>
      </c>
      <c r="HU356" s="134">
        <v>0.0</v>
      </c>
      <c r="HV356" s="134">
        <v>0.0</v>
      </c>
      <c r="HW356" s="134">
        <v>0.0</v>
      </c>
      <c r="HX356" s="134">
        <v>0.0</v>
      </c>
      <c r="HY356" s="134">
        <v>0.0</v>
      </c>
      <c r="HZ356" s="134">
        <v>0.0</v>
      </c>
      <c r="IA356" s="134">
        <v>0.0</v>
      </c>
      <c r="IB356" s="134">
        <v>0.0</v>
      </c>
      <c r="IC356" s="134">
        <v>0.0</v>
      </c>
      <c r="ID356" s="134">
        <v>0.0</v>
      </c>
      <c r="IE356" s="134">
        <v>0.0</v>
      </c>
      <c r="IF356" s="134">
        <v>0.0</v>
      </c>
      <c r="IG356" s="134">
        <v>0.0</v>
      </c>
    </row>
    <row r="357" hidden="1">
      <c r="A357" s="119" t="s">
        <v>98</v>
      </c>
      <c r="B357" s="119" t="s">
        <v>99</v>
      </c>
      <c r="C357" s="119">
        <v>1969.0</v>
      </c>
      <c r="D357" s="119">
        <v>3.56554349E8</v>
      </c>
      <c r="E357" s="63"/>
      <c r="F357" s="126">
        <v>0.465</v>
      </c>
      <c r="G357" s="126">
        <v>1.0</v>
      </c>
      <c r="H357" s="126">
        <v>0.496</v>
      </c>
      <c r="I357" s="126">
        <v>0.429</v>
      </c>
      <c r="J357" s="126">
        <v>0.066</v>
      </c>
      <c r="K357" s="126">
        <v>0.007</v>
      </c>
      <c r="L357" s="126">
        <v>0.002</v>
      </c>
      <c r="M357" s="63"/>
      <c r="N357" s="126">
        <v>0.009</v>
      </c>
      <c r="O357" s="63"/>
      <c r="P357" s="63"/>
      <c r="Q357" s="119">
        <v>1.6563158E8</v>
      </c>
      <c r="R357" s="63"/>
      <c r="S357" s="119">
        <v>1.76786884E8</v>
      </c>
      <c r="T357" s="119">
        <v>1.53077494E8</v>
      </c>
      <c r="U357" s="119">
        <v>2.3583533E7</v>
      </c>
      <c r="V357" s="119">
        <v>2551837.0</v>
      </c>
      <c r="W357" s="119">
        <v>544486.0</v>
      </c>
      <c r="X357" s="63"/>
      <c r="Y357" s="119">
        <v>3106439.0</v>
      </c>
      <c r="Z357" s="63"/>
      <c r="AA357" s="63"/>
      <c r="AB357" s="126">
        <v>0.092</v>
      </c>
      <c r="AC357" s="63"/>
      <c r="AD357" s="121">
        <v>0.1</v>
      </c>
      <c r="AE357" s="121">
        <v>0.18</v>
      </c>
      <c r="AF357" s="121">
        <v>0.03</v>
      </c>
      <c r="AG357" s="121">
        <v>0.01</v>
      </c>
      <c r="AH357" s="121">
        <v>0.22</v>
      </c>
      <c r="AI357" s="63"/>
      <c r="AJ357" s="121">
        <v>0.02</v>
      </c>
      <c r="AK357" s="63" t="str">
        <f t="shared" si="1"/>
        <v>Africa</v>
      </c>
      <c r="AL357" s="119">
        <v>4710.0</v>
      </c>
      <c r="AM357" s="119">
        <v>6224.0</v>
      </c>
      <c r="AN357" s="119">
        <v>8202.0</v>
      </c>
      <c r="AO357" s="119">
        <v>10780.0</v>
      </c>
      <c r="AP357" s="119">
        <v>14133.0</v>
      </c>
      <c r="AQ357" s="119">
        <v>18479.0</v>
      </c>
      <c r="AR357" s="119">
        <v>24099.0</v>
      </c>
      <c r="AS357" s="119">
        <v>31341.0</v>
      </c>
      <c r="AT357" s="119">
        <v>40643.0</v>
      </c>
      <c r="AU357" s="119">
        <v>52548.0</v>
      </c>
      <c r="AV357" s="119">
        <v>67727.0</v>
      </c>
      <c r="AW357" s="119">
        <v>87008.0</v>
      </c>
      <c r="AX357" s="119">
        <v>111404.0</v>
      </c>
      <c r="AY357" s="119">
        <v>142152.0</v>
      </c>
      <c r="AZ357" s="119">
        <v>180760.0</v>
      </c>
      <c r="BA357" s="119">
        <v>229058.0</v>
      </c>
      <c r="BB357" s="119">
        <v>289262.0</v>
      </c>
      <c r="BC357" s="119">
        <v>364051.0</v>
      </c>
      <c r="BD357" s="119">
        <v>456652.0</v>
      </c>
      <c r="BE357" s="119">
        <v>570947.0</v>
      </c>
      <c r="BF357" s="119">
        <v>711594.0</v>
      </c>
      <c r="BG357" s="119">
        <v>884166.0</v>
      </c>
      <c r="BH357" s="119">
        <v>1095324.0</v>
      </c>
      <c r="BI357" s="119">
        <v>1353022.0</v>
      </c>
      <c r="BJ357" s="119">
        <v>1666769.0</v>
      </c>
      <c r="BK357" s="119">
        <v>2047949.0</v>
      </c>
      <c r="BL357" s="119">
        <v>2510217.0</v>
      </c>
      <c r="BM357" s="119">
        <v>3069946.0</v>
      </c>
      <c r="BN357" s="119">
        <v>3746622.0</v>
      </c>
      <c r="BO357" s="119">
        <v>4562953.0</v>
      </c>
      <c r="BP357" s="119">
        <v>5544306.0</v>
      </c>
      <c r="BQ357" s="119">
        <v>6716892.0</v>
      </c>
      <c r="BR357" s="119">
        <v>8104078.0</v>
      </c>
      <c r="BS357" s="119">
        <v>9720291.0</v>
      </c>
      <c r="BT357" s="119">
        <v>1.1562166E7</v>
      </c>
      <c r="BU357" s="119">
        <v>1.359703E7</v>
      </c>
      <c r="BV357" s="119">
        <v>1.5749902E7</v>
      </c>
      <c r="BW357" s="119">
        <v>1.7892787E7</v>
      </c>
      <c r="BX357" s="119">
        <v>1.9843872E7</v>
      </c>
      <c r="BY357" s="119">
        <v>2.1386212E7</v>
      </c>
      <c r="BZ357" s="119">
        <v>2.2310606E7</v>
      </c>
      <c r="CA357" s="119">
        <v>2.2473579E7</v>
      </c>
      <c r="CB357" s="119">
        <v>2.1846288E7</v>
      </c>
      <c r="CC357" s="119">
        <v>2.0527476E7</v>
      </c>
      <c r="CD357" s="119">
        <v>1.87105E7</v>
      </c>
      <c r="CE357" s="119">
        <v>1.6620956E7</v>
      </c>
      <c r="CF357" s="119">
        <v>1.4456995E7</v>
      </c>
      <c r="CG357" s="119">
        <v>1.2357501E7</v>
      </c>
      <c r="CH357" s="119">
        <v>1.0402008E7</v>
      </c>
      <c r="CI357" s="119">
        <v>8628679.0</v>
      </c>
      <c r="CJ357" s="119">
        <v>7053512.0</v>
      </c>
      <c r="CK357" s="119">
        <v>5681820.0</v>
      </c>
      <c r="CL357" s="119">
        <v>4512028.0</v>
      </c>
      <c r="CM357" s="119">
        <v>3535965.0</v>
      </c>
      <c r="CN357" s="119">
        <v>2739113.0</v>
      </c>
      <c r="CO357" s="119">
        <v>2102027.0</v>
      </c>
      <c r="CP357" s="119">
        <v>1602561.0</v>
      </c>
      <c r="CQ357" s="119">
        <v>1218107.0</v>
      </c>
      <c r="CR357" s="119">
        <v>927327.0</v>
      </c>
      <c r="CS357" s="119">
        <v>711188.0</v>
      </c>
      <c r="CT357" s="119">
        <v>553397.0</v>
      </c>
      <c r="CU357" s="119">
        <v>440376.0</v>
      </c>
      <c r="CV357" s="119">
        <v>360984.0</v>
      </c>
      <c r="CW357" s="119">
        <v>306139.0</v>
      </c>
      <c r="CX357" s="119">
        <v>268449.0</v>
      </c>
      <c r="CY357" s="119">
        <v>241932.0</v>
      </c>
      <c r="CZ357" s="119">
        <v>221840.0</v>
      </c>
      <c r="DA357" s="119">
        <v>204581.0</v>
      </c>
      <c r="DB357" s="119">
        <v>187673.0</v>
      </c>
      <c r="DC357" s="119">
        <v>169694.0</v>
      </c>
      <c r="DD357" s="119">
        <v>150170.0</v>
      </c>
      <c r="DE357" s="119">
        <v>129388.0</v>
      </c>
      <c r="DF357" s="119">
        <v>108138.0</v>
      </c>
      <c r="DG357" s="119">
        <v>87442.0</v>
      </c>
      <c r="DH357" s="119">
        <v>68287.0</v>
      </c>
      <c r="DI357" s="119">
        <v>51444.0</v>
      </c>
      <c r="DJ357" s="119">
        <v>37359.0</v>
      </c>
      <c r="DK357" s="119">
        <v>26144.0</v>
      </c>
      <c r="DL357" s="119">
        <v>17632.0</v>
      </c>
      <c r="DM357" s="119">
        <v>11463.0</v>
      </c>
      <c r="DN357" s="119">
        <v>7190.0</v>
      </c>
      <c r="DO357" s="119">
        <v>4356.0</v>
      </c>
      <c r="DP357" s="119">
        <v>2553.0</v>
      </c>
      <c r="DQ357" s="119">
        <v>1452.0</v>
      </c>
      <c r="DR357" s="119">
        <v>805.0</v>
      </c>
      <c r="DS357" s="119">
        <v>437.0</v>
      </c>
      <c r="DT357" s="119">
        <v>234.0</v>
      </c>
      <c r="DU357" s="119">
        <v>125.0</v>
      </c>
      <c r="DV357" s="119">
        <v>67.0</v>
      </c>
      <c r="DW357" s="119">
        <v>37.0</v>
      </c>
      <c r="DX357" s="119">
        <v>21.0</v>
      </c>
      <c r="DY357" s="119">
        <v>12.0</v>
      </c>
      <c r="DZ357" s="119">
        <v>7.0</v>
      </c>
      <c r="EA357" s="119">
        <v>4.0</v>
      </c>
      <c r="EB357" s="119">
        <v>3.0</v>
      </c>
      <c r="EC357" s="119">
        <v>2.0</v>
      </c>
      <c r="ED357" s="119">
        <v>1.0</v>
      </c>
      <c r="EE357" s="119">
        <v>1.0</v>
      </c>
      <c r="EF357" s="119">
        <v>0.0</v>
      </c>
      <c r="EG357" s="119">
        <v>0.0</v>
      </c>
      <c r="EH357" s="119">
        <v>0.0</v>
      </c>
      <c r="EI357" s="63"/>
      <c r="EJ357" s="63"/>
      <c r="EK357" s="134">
        <v>0.0</v>
      </c>
      <c r="EL357" s="134">
        <v>0.0</v>
      </c>
      <c r="EM357" s="134">
        <v>0.0</v>
      </c>
      <c r="EN357" s="134">
        <v>0.0</v>
      </c>
      <c r="EO357" s="134">
        <v>0.0</v>
      </c>
      <c r="EP357" s="134">
        <v>1.0E-4</v>
      </c>
      <c r="EQ357" s="134">
        <v>1.0E-4</v>
      </c>
      <c r="ER357" s="134">
        <v>1.0E-4</v>
      </c>
      <c r="ES357" s="134">
        <v>1.0E-4</v>
      </c>
      <c r="ET357" s="134">
        <v>1.0E-4</v>
      </c>
      <c r="EU357" s="134">
        <v>2.0E-4</v>
      </c>
      <c r="EV357" s="134">
        <v>2.0E-4</v>
      </c>
      <c r="EW357" s="134">
        <v>3.0E-4</v>
      </c>
      <c r="EX357" s="134">
        <v>4.0E-4</v>
      </c>
      <c r="EY357" s="134">
        <v>5.0E-4</v>
      </c>
      <c r="EZ357" s="134">
        <v>6.0E-4</v>
      </c>
      <c r="FA357" s="134">
        <v>8.0E-4</v>
      </c>
      <c r="FB357" s="134">
        <v>0.001</v>
      </c>
      <c r="FC357" s="134">
        <v>0.0013</v>
      </c>
      <c r="FD357" s="134">
        <v>0.0016</v>
      </c>
      <c r="FE357" s="134">
        <v>0.002</v>
      </c>
      <c r="FF357" s="134">
        <v>0.0025</v>
      </c>
      <c r="FG357" s="134">
        <v>0.0031</v>
      </c>
      <c r="FH357" s="134">
        <v>0.0038</v>
      </c>
      <c r="FI357" s="134">
        <v>0.0047</v>
      </c>
      <c r="FJ357" s="134">
        <v>0.0057</v>
      </c>
      <c r="FK357" s="134">
        <v>0.007</v>
      </c>
      <c r="FL357" s="134">
        <v>0.0086</v>
      </c>
      <c r="FM357" s="134">
        <v>0.0105</v>
      </c>
      <c r="FN357" s="134">
        <v>0.0128</v>
      </c>
      <c r="FO357" s="134">
        <v>0.0155</v>
      </c>
      <c r="FP357" s="134">
        <v>0.0188</v>
      </c>
      <c r="FQ357" s="134">
        <v>0.0227</v>
      </c>
      <c r="FR357" s="134">
        <v>0.0273</v>
      </c>
      <c r="FS357" s="134">
        <v>0.0324</v>
      </c>
      <c r="FT357" s="134">
        <v>0.0381</v>
      </c>
      <c r="FU357" s="134">
        <v>0.0442</v>
      </c>
      <c r="FV357" s="134">
        <v>0.0502</v>
      </c>
      <c r="FW357" s="134">
        <v>0.0557</v>
      </c>
      <c r="FX357" s="134">
        <v>0.06</v>
      </c>
      <c r="FY357" s="134">
        <v>0.0626</v>
      </c>
      <c r="FZ357" s="134">
        <v>0.063</v>
      </c>
      <c r="GA357" s="134">
        <v>0.0613</v>
      </c>
      <c r="GB357" s="134">
        <v>0.0576</v>
      </c>
      <c r="GC357" s="134">
        <v>0.0525</v>
      </c>
      <c r="GD357" s="134">
        <v>0.0466</v>
      </c>
      <c r="GE357" s="134">
        <v>0.0405</v>
      </c>
      <c r="GF357" s="134">
        <v>0.0347</v>
      </c>
      <c r="GG357" s="134">
        <v>0.0292</v>
      </c>
      <c r="GH357" s="134">
        <v>0.0242</v>
      </c>
      <c r="GI357" s="134">
        <v>0.0198</v>
      </c>
      <c r="GJ357" s="134">
        <v>0.0159</v>
      </c>
      <c r="GK357" s="134">
        <v>0.0127</v>
      </c>
      <c r="GL357" s="134">
        <v>0.0099</v>
      </c>
      <c r="GM357" s="134">
        <v>0.0077</v>
      </c>
      <c r="GN357" s="134">
        <v>0.0059</v>
      </c>
      <c r="GO357" s="134">
        <v>0.0045</v>
      </c>
      <c r="GP357" s="134">
        <v>0.0034</v>
      </c>
      <c r="GQ357" s="134">
        <v>0.0026</v>
      </c>
      <c r="GR357" s="134">
        <v>0.002</v>
      </c>
      <c r="GS357" s="134">
        <v>0.0016</v>
      </c>
      <c r="GT357" s="134">
        <v>0.0012</v>
      </c>
      <c r="GU357" s="134">
        <v>0.001</v>
      </c>
      <c r="GV357" s="134">
        <v>9.0E-4</v>
      </c>
      <c r="GW357" s="134">
        <v>8.0E-4</v>
      </c>
      <c r="GX357" s="134">
        <v>7.0E-4</v>
      </c>
      <c r="GY357" s="134">
        <v>6.0E-4</v>
      </c>
      <c r="GZ357" s="134">
        <v>6.0E-4</v>
      </c>
      <c r="HA357" s="134">
        <v>5.0E-4</v>
      </c>
      <c r="HB357" s="134">
        <v>5.0E-4</v>
      </c>
      <c r="HC357" s="134">
        <v>4.0E-4</v>
      </c>
      <c r="HD357" s="134">
        <v>4.0E-4</v>
      </c>
      <c r="HE357" s="134">
        <v>3.0E-4</v>
      </c>
      <c r="HF357" s="134">
        <v>2.0E-4</v>
      </c>
      <c r="HG357" s="134">
        <v>2.0E-4</v>
      </c>
      <c r="HH357" s="134">
        <v>1.0E-4</v>
      </c>
      <c r="HI357" s="134">
        <v>1.0E-4</v>
      </c>
      <c r="HJ357" s="134">
        <v>1.0E-4</v>
      </c>
      <c r="HK357" s="134">
        <v>0.0</v>
      </c>
      <c r="HL357" s="134">
        <v>0.0</v>
      </c>
      <c r="HM357" s="134">
        <v>0.0</v>
      </c>
      <c r="HN357" s="134">
        <v>0.0</v>
      </c>
      <c r="HO357" s="134">
        <v>0.0</v>
      </c>
      <c r="HP357" s="134">
        <v>0.0</v>
      </c>
      <c r="HQ357" s="134">
        <v>0.0</v>
      </c>
      <c r="HR357" s="134">
        <v>0.0</v>
      </c>
      <c r="HS357" s="134">
        <v>0.0</v>
      </c>
      <c r="HT357" s="134">
        <v>0.0</v>
      </c>
      <c r="HU357" s="134">
        <v>0.0</v>
      </c>
      <c r="HV357" s="134">
        <v>0.0</v>
      </c>
      <c r="HW357" s="134">
        <v>0.0</v>
      </c>
      <c r="HX357" s="134">
        <v>0.0</v>
      </c>
      <c r="HY357" s="134">
        <v>0.0</v>
      </c>
      <c r="HZ357" s="134">
        <v>0.0</v>
      </c>
      <c r="IA357" s="134">
        <v>0.0</v>
      </c>
      <c r="IB357" s="134">
        <v>0.0</v>
      </c>
      <c r="IC357" s="134">
        <v>0.0</v>
      </c>
      <c r="ID357" s="134">
        <v>0.0</v>
      </c>
      <c r="IE357" s="134">
        <v>0.0</v>
      </c>
      <c r="IF357" s="134">
        <v>0.0</v>
      </c>
      <c r="IG357" s="134">
        <v>0.0</v>
      </c>
    </row>
    <row r="358" hidden="1">
      <c r="A358" s="119" t="s">
        <v>100</v>
      </c>
      <c r="B358" s="119" t="s">
        <v>101</v>
      </c>
      <c r="C358" s="119">
        <v>1969.0</v>
      </c>
      <c r="D358" s="119">
        <v>2.044129393E9</v>
      </c>
      <c r="E358" s="63"/>
      <c r="F358" s="126">
        <v>0.743</v>
      </c>
      <c r="G358" s="126">
        <v>1.0</v>
      </c>
      <c r="H358" s="126">
        <v>0.76</v>
      </c>
      <c r="I358" s="126">
        <v>0.169</v>
      </c>
      <c r="J358" s="126">
        <v>0.066</v>
      </c>
      <c r="K358" s="126">
        <v>0.005</v>
      </c>
      <c r="L358" s="126">
        <v>0.0</v>
      </c>
      <c r="M358" s="63"/>
      <c r="N358" s="126">
        <v>0.005</v>
      </c>
      <c r="O358" s="63"/>
      <c r="P358" s="63"/>
      <c r="Q358" s="119">
        <v>1.519310204E9</v>
      </c>
      <c r="R358" s="63"/>
      <c r="S358" s="119">
        <v>1.552763865E9</v>
      </c>
      <c r="T358" s="119">
        <v>3.46209475E8</v>
      </c>
      <c r="U358" s="119">
        <v>1.34857039E8</v>
      </c>
      <c r="V358" s="119">
        <v>1.0216412E7</v>
      </c>
      <c r="W358" s="119">
        <v>82444.0</v>
      </c>
      <c r="X358" s="63"/>
      <c r="Y358" s="119">
        <v>1.0299014E7</v>
      </c>
      <c r="Z358" s="63"/>
      <c r="AA358" s="63"/>
      <c r="AB358" s="126">
        <v>0.847</v>
      </c>
      <c r="AC358" s="63"/>
      <c r="AD358" s="121">
        <v>0.84</v>
      </c>
      <c r="AE358" s="121">
        <v>0.4</v>
      </c>
      <c r="AF358" s="121">
        <v>0.19</v>
      </c>
      <c r="AG358" s="121">
        <v>0.06</v>
      </c>
      <c r="AH358" s="121">
        <v>0.03</v>
      </c>
      <c r="AI358" s="63"/>
      <c r="AJ358" s="121">
        <v>0.06</v>
      </c>
      <c r="AK358" s="63" t="str">
        <f t="shared" si="1"/>
        <v>Asia</v>
      </c>
      <c r="AL358" s="119">
        <v>2.0</v>
      </c>
      <c r="AM358" s="119">
        <v>6.0</v>
      </c>
      <c r="AN358" s="119">
        <v>15.0</v>
      </c>
      <c r="AO358" s="119">
        <v>41.0</v>
      </c>
      <c r="AP358" s="119">
        <v>107.0</v>
      </c>
      <c r="AQ358" s="119">
        <v>279.0</v>
      </c>
      <c r="AR358" s="119">
        <v>708.0</v>
      </c>
      <c r="AS358" s="119">
        <v>1741.0</v>
      </c>
      <c r="AT358" s="119">
        <v>4138.0</v>
      </c>
      <c r="AU358" s="119">
        <v>9492.0</v>
      </c>
      <c r="AV358" s="119">
        <v>21006.0</v>
      </c>
      <c r="AW358" s="119">
        <v>44853.0</v>
      </c>
      <c r="AX358" s="119">
        <v>92444.0</v>
      </c>
      <c r="AY358" s="119">
        <v>183970.0</v>
      </c>
      <c r="AZ358" s="119">
        <v>353560.0</v>
      </c>
      <c r="BA358" s="119">
        <v>656105.0</v>
      </c>
      <c r="BB358" s="119">
        <v>1175124.0</v>
      </c>
      <c r="BC358" s="119">
        <v>2029953.0</v>
      </c>
      <c r="BD358" s="119">
        <v>3379235.0</v>
      </c>
      <c r="BE358" s="119">
        <v>5416831.0</v>
      </c>
      <c r="BF358" s="119">
        <v>8356946.0</v>
      </c>
      <c r="BG358" s="119">
        <v>1.2408177E7</v>
      </c>
      <c r="BH358" s="119">
        <v>1.7741036E7</v>
      </c>
      <c r="BI358" s="119">
        <v>2.4458333E7</v>
      </c>
      <c r="BJ358" s="119">
        <v>3.2579519E7</v>
      </c>
      <c r="BK358" s="119">
        <v>4.2045772E7</v>
      </c>
      <c r="BL358" s="119">
        <v>5.2740722E7</v>
      </c>
      <c r="BM358" s="119">
        <v>6.4503056E7</v>
      </c>
      <c r="BN358" s="119">
        <v>7.7090362E7</v>
      </c>
      <c r="BO358" s="119">
        <v>9.0061248E7</v>
      </c>
      <c r="BP358" s="119">
        <v>1.02603181E8</v>
      </c>
      <c r="BQ358" s="119">
        <v>1.13436112E8</v>
      </c>
      <c r="BR358" s="119">
        <v>1.20976066E8</v>
      </c>
      <c r="BS358" s="119">
        <v>1.23829649E8</v>
      </c>
      <c r="BT358" s="119">
        <v>1.21422324E8</v>
      </c>
      <c r="BU358" s="119">
        <v>1.14363704E8</v>
      </c>
      <c r="BV358" s="119">
        <v>1.04267024E8</v>
      </c>
      <c r="BW358" s="119">
        <v>9.3124617E7</v>
      </c>
      <c r="BX358" s="119">
        <v>8.2641039E7</v>
      </c>
      <c r="BY358" s="119">
        <v>7.3838047E7</v>
      </c>
      <c r="BZ358" s="119">
        <v>6.6907322E7</v>
      </c>
      <c r="CA358" s="119">
        <v>6.1188009E7</v>
      </c>
      <c r="CB358" s="119">
        <v>5.5442928E7</v>
      </c>
      <c r="CC358" s="119">
        <v>4.8647181E7</v>
      </c>
      <c r="CD358" s="119">
        <v>4.0827587E7</v>
      </c>
      <c r="CE358" s="119">
        <v>3.3075461E7</v>
      </c>
      <c r="CF358" s="119">
        <v>2.6678047E7</v>
      </c>
      <c r="CG358" s="119">
        <v>2.2304426E7</v>
      </c>
      <c r="CH358" s="119">
        <v>1.9900334E7</v>
      </c>
      <c r="CI358" s="119">
        <v>1.9024903E7</v>
      </c>
      <c r="CJ358" s="119">
        <v>1.9120598E7</v>
      </c>
      <c r="CK358" s="119">
        <v>1.9593351E7</v>
      </c>
      <c r="CL358" s="119">
        <v>1.985323E7</v>
      </c>
      <c r="CM358" s="119">
        <v>1.9421605E7</v>
      </c>
      <c r="CN358" s="119">
        <v>1.8069242E7</v>
      </c>
      <c r="CO358" s="119">
        <v>1.5883919E7</v>
      </c>
      <c r="CP358" s="119">
        <v>1.3205654E7</v>
      </c>
      <c r="CQ358" s="119">
        <v>1.0460824E7</v>
      </c>
      <c r="CR358" s="119">
        <v>7992104.0</v>
      </c>
      <c r="CS358" s="119">
        <v>5970274.0</v>
      </c>
      <c r="CT358" s="119">
        <v>4406834.0</v>
      </c>
      <c r="CU358" s="119">
        <v>3224742.0</v>
      </c>
      <c r="CV358" s="119">
        <v>2329439.0</v>
      </c>
      <c r="CW358" s="119">
        <v>1647298.0</v>
      </c>
      <c r="CX358" s="119">
        <v>1131363.0</v>
      </c>
      <c r="CY358" s="119">
        <v>751123.0</v>
      </c>
      <c r="CZ358" s="119">
        <v>481773.0</v>
      </c>
      <c r="DA358" s="119">
        <v>299399.0</v>
      </c>
      <c r="DB358" s="119">
        <v>181195.0</v>
      </c>
      <c r="DC358" s="119">
        <v>107406.0</v>
      </c>
      <c r="DD358" s="119">
        <v>62674.0</v>
      </c>
      <c r="DE358" s="119">
        <v>36125.0</v>
      </c>
      <c r="DF358" s="119">
        <v>20602.0</v>
      </c>
      <c r="DG358" s="119">
        <v>11627.0</v>
      </c>
      <c r="DH358" s="119">
        <v>6490.0</v>
      </c>
      <c r="DI358" s="119">
        <v>3582.0</v>
      </c>
      <c r="DJ358" s="119">
        <v>1954.0</v>
      </c>
      <c r="DK358" s="119">
        <v>1053.0</v>
      </c>
      <c r="DL358" s="119">
        <v>561.0</v>
      </c>
      <c r="DM358" s="119">
        <v>296.0</v>
      </c>
      <c r="DN358" s="119">
        <v>154.0</v>
      </c>
      <c r="DO358" s="119">
        <v>79.0</v>
      </c>
      <c r="DP358" s="119">
        <v>40.0</v>
      </c>
      <c r="DQ358" s="119">
        <v>20.0</v>
      </c>
      <c r="DR358" s="119">
        <v>10.0</v>
      </c>
      <c r="DS358" s="119">
        <v>5.0</v>
      </c>
      <c r="DT358" s="119">
        <v>2.0</v>
      </c>
      <c r="DU358" s="119">
        <v>1.0</v>
      </c>
      <c r="DV358" s="119">
        <v>0.0</v>
      </c>
      <c r="DW358" s="119">
        <v>0.0</v>
      </c>
      <c r="DX358" s="119">
        <v>0.0</v>
      </c>
      <c r="DY358" s="119">
        <v>0.0</v>
      </c>
      <c r="DZ358" s="119">
        <v>0.0</v>
      </c>
      <c r="EA358" s="119">
        <v>0.0</v>
      </c>
      <c r="EB358" s="119">
        <v>0.0</v>
      </c>
      <c r="EC358" s="119">
        <v>0.0</v>
      </c>
      <c r="ED358" s="119">
        <v>0.0</v>
      </c>
      <c r="EE358" s="119">
        <v>0.0</v>
      </c>
      <c r="EF358" s="119">
        <v>0.0</v>
      </c>
      <c r="EG358" s="119">
        <v>0.0</v>
      </c>
      <c r="EH358" s="119">
        <v>0.0</v>
      </c>
      <c r="EI358" s="63"/>
      <c r="EJ358" s="63"/>
      <c r="EK358" s="134">
        <v>0.0</v>
      </c>
      <c r="EL358" s="134">
        <v>0.0</v>
      </c>
      <c r="EM358" s="134">
        <v>0.0</v>
      </c>
      <c r="EN358" s="134">
        <v>0.0</v>
      </c>
      <c r="EO358" s="134">
        <v>0.0</v>
      </c>
      <c r="EP358" s="134">
        <v>0.0</v>
      </c>
      <c r="EQ358" s="134">
        <v>0.0</v>
      </c>
      <c r="ER358" s="134">
        <v>0.0</v>
      </c>
      <c r="ES358" s="134">
        <v>0.0</v>
      </c>
      <c r="ET358" s="134">
        <v>0.0</v>
      </c>
      <c r="EU358" s="134">
        <v>0.0</v>
      </c>
      <c r="EV358" s="134">
        <v>0.0</v>
      </c>
      <c r="EW358" s="134">
        <v>0.0</v>
      </c>
      <c r="EX358" s="134">
        <v>1.0E-4</v>
      </c>
      <c r="EY358" s="134">
        <v>2.0E-4</v>
      </c>
      <c r="EZ358" s="134">
        <v>3.0E-4</v>
      </c>
      <c r="FA358" s="134">
        <v>6.0E-4</v>
      </c>
      <c r="FB358" s="134">
        <v>0.001</v>
      </c>
      <c r="FC358" s="134">
        <v>0.0017</v>
      </c>
      <c r="FD358" s="134">
        <v>0.0026</v>
      </c>
      <c r="FE358" s="134">
        <v>0.0041</v>
      </c>
      <c r="FF358" s="134">
        <v>0.0061</v>
      </c>
      <c r="FG358" s="134">
        <v>0.0087</v>
      </c>
      <c r="FH358" s="134">
        <v>0.012</v>
      </c>
      <c r="FI358" s="134">
        <v>0.0159</v>
      </c>
      <c r="FJ358" s="134">
        <v>0.0206</v>
      </c>
      <c r="FK358" s="134">
        <v>0.0258</v>
      </c>
      <c r="FL358" s="134">
        <v>0.0316</v>
      </c>
      <c r="FM358" s="134">
        <v>0.0377</v>
      </c>
      <c r="FN358" s="134">
        <v>0.0441</v>
      </c>
      <c r="FO358" s="134">
        <v>0.0502</v>
      </c>
      <c r="FP358" s="134">
        <v>0.0555</v>
      </c>
      <c r="FQ358" s="134">
        <v>0.0592</v>
      </c>
      <c r="FR358" s="134">
        <v>0.0606</v>
      </c>
      <c r="FS358" s="134">
        <v>0.0594</v>
      </c>
      <c r="FT358" s="134">
        <v>0.0559</v>
      </c>
      <c r="FU358" s="134">
        <v>0.051</v>
      </c>
      <c r="FV358" s="134">
        <v>0.0456</v>
      </c>
      <c r="FW358" s="134">
        <v>0.0404</v>
      </c>
      <c r="FX358" s="134">
        <v>0.0361</v>
      </c>
      <c r="FY358" s="134">
        <v>0.0327</v>
      </c>
      <c r="FZ358" s="134">
        <v>0.0299</v>
      </c>
      <c r="GA358" s="134">
        <v>0.0271</v>
      </c>
      <c r="GB358" s="134">
        <v>0.0238</v>
      </c>
      <c r="GC358" s="134">
        <v>0.02</v>
      </c>
      <c r="GD358" s="134">
        <v>0.0162</v>
      </c>
      <c r="GE358" s="134">
        <v>0.0131</v>
      </c>
      <c r="GF358" s="134">
        <v>0.0109</v>
      </c>
      <c r="GG358" s="134">
        <v>0.0097</v>
      </c>
      <c r="GH358" s="134">
        <v>0.0093</v>
      </c>
      <c r="GI358" s="134">
        <v>0.0094</v>
      </c>
      <c r="GJ358" s="134">
        <v>0.0096</v>
      </c>
      <c r="GK358" s="134">
        <v>0.0097</v>
      </c>
      <c r="GL358" s="134">
        <v>0.0095</v>
      </c>
      <c r="GM358" s="134">
        <v>0.0088</v>
      </c>
      <c r="GN358" s="134">
        <v>0.0078</v>
      </c>
      <c r="GO358" s="134">
        <v>0.0065</v>
      </c>
      <c r="GP358" s="134">
        <v>0.0051</v>
      </c>
      <c r="GQ358" s="134">
        <v>0.0039</v>
      </c>
      <c r="GR358" s="134">
        <v>0.0029</v>
      </c>
      <c r="GS358" s="134">
        <v>0.0022</v>
      </c>
      <c r="GT358" s="134">
        <v>0.0016</v>
      </c>
      <c r="GU358" s="134">
        <v>0.0011</v>
      </c>
      <c r="GV358" s="134">
        <v>8.0E-4</v>
      </c>
      <c r="GW358" s="134">
        <v>6.0E-4</v>
      </c>
      <c r="GX358" s="134">
        <v>4.0E-4</v>
      </c>
      <c r="GY358" s="134">
        <v>2.0E-4</v>
      </c>
      <c r="GZ358" s="134">
        <v>1.0E-4</v>
      </c>
      <c r="HA358" s="134">
        <v>1.0E-4</v>
      </c>
      <c r="HB358" s="134">
        <v>1.0E-4</v>
      </c>
      <c r="HC358" s="134">
        <v>0.0</v>
      </c>
      <c r="HD358" s="134">
        <v>0.0</v>
      </c>
      <c r="HE358" s="134">
        <v>0.0</v>
      </c>
      <c r="HF358" s="134">
        <v>0.0</v>
      </c>
      <c r="HG358" s="134">
        <v>0.0</v>
      </c>
      <c r="HH358" s="134">
        <v>0.0</v>
      </c>
      <c r="HI358" s="134">
        <v>0.0</v>
      </c>
      <c r="HJ358" s="134">
        <v>0.0</v>
      </c>
      <c r="HK358" s="134">
        <v>0.0</v>
      </c>
      <c r="HL358" s="134">
        <v>0.0</v>
      </c>
      <c r="HM358" s="134">
        <v>0.0</v>
      </c>
      <c r="HN358" s="134">
        <v>0.0</v>
      </c>
      <c r="HO358" s="134">
        <v>0.0</v>
      </c>
      <c r="HP358" s="134">
        <v>0.0</v>
      </c>
      <c r="HQ358" s="134">
        <v>0.0</v>
      </c>
      <c r="HR358" s="134">
        <v>0.0</v>
      </c>
      <c r="HS358" s="134">
        <v>0.0</v>
      </c>
      <c r="HT358" s="134">
        <v>0.0</v>
      </c>
      <c r="HU358" s="134">
        <v>0.0</v>
      </c>
      <c r="HV358" s="134">
        <v>0.0</v>
      </c>
      <c r="HW358" s="134">
        <v>0.0</v>
      </c>
      <c r="HX358" s="134">
        <v>0.0</v>
      </c>
      <c r="HY358" s="134">
        <v>0.0</v>
      </c>
      <c r="HZ358" s="134">
        <v>0.0</v>
      </c>
      <c r="IA358" s="134">
        <v>0.0</v>
      </c>
      <c r="IB358" s="134">
        <v>0.0</v>
      </c>
      <c r="IC358" s="134">
        <v>0.0</v>
      </c>
      <c r="ID358" s="134">
        <v>0.0</v>
      </c>
      <c r="IE358" s="134">
        <v>0.0</v>
      </c>
      <c r="IF358" s="134">
        <v>0.0</v>
      </c>
      <c r="IG358" s="134">
        <v>0.0</v>
      </c>
    </row>
    <row r="359" hidden="1">
      <c r="A359" s="119" t="s">
        <v>94</v>
      </c>
      <c r="B359" s="119" t="s">
        <v>95</v>
      </c>
      <c r="C359" s="119">
        <v>1970.0</v>
      </c>
      <c r="D359" s="119">
        <v>5.18208158E8</v>
      </c>
      <c r="E359" s="63"/>
      <c r="F359" s="126">
        <v>0.159</v>
      </c>
      <c r="G359" s="126">
        <v>1.0</v>
      </c>
      <c r="H359" s="126">
        <v>0.169</v>
      </c>
      <c r="I359" s="126">
        <v>0.241</v>
      </c>
      <c r="J359" s="126">
        <v>0.385</v>
      </c>
      <c r="K359" s="126">
        <v>0.202</v>
      </c>
      <c r="L359" s="126">
        <v>0.003</v>
      </c>
      <c r="M359" s="63"/>
      <c r="N359" s="126">
        <v>0.205</v>
      </c>
      <c r="O359" s="63"/>
      <c r="P359" s="63"/>
      <c r="Q359" s="119">
        <v>8.2399957E7</v>
      </c>
      <c r="R359" s="63"/>
      <c r="S359" s="119">
        <v>8.7788249E7</v>
      </c>
      <c r="T359" s="119">
        <v>1.24634409E8</v>
      </c>
      <c r="U359" s="119">
        <v>1.99395561E8</v>
      </c>
      <c r="V359" s="119">
        <v>1.04887537E8</v>
      </c>
      <c r="W359" s="119">
        <v>1498205.0</v>
      </c>
      <c r="X359" s="63"/>
      <c r="Y359" s="119">
        <v>1.06389939E8</v>
      </c>
      <c r="Z359" s="63"/>
      <c r="AA359" s="63"/>
      <c r="AB359" s="126">
        <v>0.046</v>
      </c>
      <c r="AC359" s="63"/>
      <c r="AD359" s="121">
        <v>0.05</v>
      </c>
      <c r="AE359" s="121">
        <v>0.14</v>
      </c>
      <c r="AF359" s="121">
        <v>0.27</v>
      </c>
      <c r="AG359" s="121">
        <v>0.54</v>
      </c>
      <c r="AH359" s="121">
        <v>0.59</v>
      </c>
      <c r="AI359" s="63"/>
      <c r="AJ359" s="121">
        <v>0.54</v>
      </c>
      <c r="AK359" s="63" t="str">
        <f t="shared" si="1"/>
        <v>The Americas</v>
      </c>
      <c r="AL359" s="119">
        <v>186.0</v>
      </c>
      <c r="AM359" s="119">
        <v>285.0</v>
      </c>
      <c r="AN359" s="119">
        <v>439.0</v>
      </c>
      <c r="AO359" s="119">
        <v>676.0</v>
      </c>
      <c r="AP359" s="119">
        <v>1043.0</v>
      </c>
      <c r="AQ359" s="119">
        <v>1606.0</v>
      </c>
      <c r="AR359" s="119">
        <v>2465.0</v>
      </c>
      <c r="AS359" s="119">
        <v>3768.0</v>
      </c>
      <c r="AT359" s="119">
        <v>5722.0</v>
      </c>
      <c r="AU359" s="119">
        <v>8621.0</v>
      </c>
      <c r="AV359" s="119">
        <v>12867.0</v>
      </c>
      <c r="AW359" s="119">
        <v>19004.0</v>
      </c>
      <c r="AX359" s="119">
        <v>27746.0</v>
      </c>
      <c r="AY359" s="119">
        <v>40017.0</v>
      </c>
      <c r="AZ359" s="119">
        <v>56974.0</v>
      </c>
      <c r="BA359" s="119">
        <v>80043.0</v>
      </c>
      <c r="BB359" s="119">
        <v>110934.0</v>
      </c>
      <c r="BC359" s="119">
        <v>151654.0</v>
      </c>
      <c r="BD359" s="119">
        <v>204510.0</v>
      </c>
      <c r="BE359" s="119">
        <v>272104.0</v>
      </c>
      <c r="BF359" s="119">
        <v>357334.0</v>
      </c>
      <c r="BG359" s="119">
        <v>463404.0</v>
      </c>
      <c r="BH359" s="119">
        <v>593855.0</v>
      </c>
      <c r="BI359" s="119">
        <v>752620.0</v>
      </c>
      <c r="BJ359" s="119">
        <v>944106.0</v>
      </c>
      <c r="BK359" s="119">
        <v>1173276.0</v>
      </c>
      <c r="BL359" s="119">
        <v>1445697.0</v>
      </c>
      <c r="BM359" s="119">
        <v>1767489.0</v>
      </c>
      <c r="BN359" s="119">
        <v>2145114.0</v>
      </c>
      <c r="BO359" s="119">
        <v>2584928.0</v>
      </c>
      <c r="BP359" s="119">
        <v>3092470.0</v>
      </c>
      <c r="BQ359" s="119">
        <v>3671505.0</v>
      </c>
      <c r="BR359" s="119">
        <v>4322908.0</v>
      </c>
      <c r="BS359" s="119">
        <v>5043568.0</v>
      </c>
      <c r="BT359" s="119">
        <v>5825535.0</v>
      </c>
      <c r="BU359" s="119">
        <v>6655619.0</v>
      </c>
      <c r="BV359" s="119">
        <v>7515618.0</v>
      </c>
      <c r="BW359" s="119">
        <v>8383187.0</v>
      </c>
      <c r="BX359" s="119">
        <v>9233224.0</v>
      </c>
      <c r="BY359" s="119">
        <v>1.0039545E7</v>
      </c>
      <c r="BZ359" s="119">
        <v>1.0776583E7</v>
      </c>
      <c r="CA359" s="119">
        <v>1.1420946E7</v>
      </c>
      <c r="CB359" s="119">
        <v>1.1952856E7</v>
      </c>
      <c r="CC359" s="119">
        <v>1.2357691E7</v>
      </c>
      <c r="CD359" s="119">
        <v>1.2627968E7</v>
      </c>
      <c r="CE359" s="119">
        <v>1.2766087E7</v>
      </c>
      <c r="CF359" s="119">
        <v>1.2788003E7</v>
      </c>
      <c r="CG359" s="119">
        <v>1.2727647E7</v>
      </c>
      <c r="CH359" s="119">
        <v>1.2641351E7</v>
      </c>
      <c r="CI359" s="119">
        <v>1.2610702E7</v>
      </c>
      <c r="CJ359" s="119">
        <v>1.2741158E7</v>
      </c>
      <c r="CK359" s="119">
        <v>1.3152984E7</v>
      </c>
      <c r="CL359" s="119">
        <v>1.3961447E7</v>
      </c>
      <c r="CM359" s="119">
        <v>1.5245664E7</v>
      </c>
      <c r="CN359" s="119">
        <v>1.7010492E7</v>
      </c>
      <c r="CO359" s="119">
        <v>1.9151988E7</v>
      </c>
      <c r="CP359" s="119">
        <v>2.1441618E7</v>
      </c>
      <c r="CQ359" s="119">
        <v>2.354368E7</v>
      </c>
      <c r="CR359" s="119">
        <v>2.5072012E7</v>
      </c>
      <c r="CS359" s="119">
        <v>2.5677057E7</v>
      </c>
      <c r="CT359" s="119">
        <v>2.513862E7</v>
      </c>
      <c r="CU359" s="119">
        <v>2.3431691E7</v>
      </c>
      <c r="CV359" s="119">
        <v>2.073901E7</v>
      </c>
      <c r="CW359" s="119">
        <v>1.740368E7</v>
      </c>
      <c r="CX359" s="119">
        <v>1.3839215E7</v>
      </c>
      <c r="CY359" s="119">
        <v>1.0430383E7</v>
      </c>
      <c r="CZ359" s="119">
        <v>7458253.0</v>
      </c>
      <c r="DA359" s="119">
        <v>5068397.0</v>
      </c>
      <c r="DB359" s="119">
        <v>3281421.0</v>
      </c>
      <c r="DC359" s="119">
        <v>2030357.0</v>
      </c>
      <c r="DD359" s="119">
        <v>1205131.0</v>
      </c>
      <c r="DE359" s="119">
        <v>689135.0</v>
      </c>
      <c r="DF359" s="119">
        <v>381425.0</v>
      </c>
      <c r="DG359" s="119">
        <v>205362.0</v>
      </c>
      <c r="DH359" s="119">
        <v>108143.0</v>
      </c>
      <c r="DI359" s="119">
        <v>56051.0</v>
      </c>
      <c r="DJ359" s="119">
        <v>28823.0</v>
      </c>
      <c r="DK359" s="119">
        <v>14863.0</v>
      </c>
      <c r="DL359" s="119">
        <v>7792.0</v>
      </c>
      <c r="DM359" s="119">
        <v>4219.0</v>
      </c>
      <c r="DN359" s="119">
        <v>2393.0</v>
      </c>
      <c r="DO359" s="119">
        <v>1432.0</v>
      </c>
      <c r="DP359" s="119">
        <v>902.0</v>
      </c>
      <c r="DQ359" s="119">
        <v>592.0</v>
      </c>
      <c r="DR359" s="119">
        <v>399.0</v>
      </c>
      <c r="DS359" s="119">
        <v>274.0</v>
      </c>
      <c r="DT359" s="119">
        <v>189.0</v>
      </c>
      <c r="DU359" s="119">
        <v>131.0</v>
      </c>
      <c r="DV359" s="119">
        <v>90.0</v>
      </c>
      <c r="DW359" s="119">
        <v>62.0</v>
      </c>
      <c r="DX359" s="119">
        <v>42.0</v>
      </c>
      <c r="DY359" s="119">
        <v>29.0</v>
      </c>
      <c r="DZ359" s="119">
        <v>19.0</v>
      </c>
      <c r="EA359" s="119">
        <v>13.0</v>
      </c>
      <c r="EB359" s="119">
        <v>9.0</v>
      </c>
      <c r="EC359" s="119">
        <v>6.0</v>
      </c>
      <c r="ED359" s="119">
        <v>4.0</v>
      </c>
      <c r="EE359" s="119">
        <v>2.0</v>
      </c>
      <c r="EF359" s="119">
        <v>2.0</v>
      </c>
      <c r="EG359" s="119">
        <v>1.0</v>
      </c>
      <c r="EH359" s="119">
        <v>1.0</v>
      </c>
      <c r="EI359" s="63"/>
      <c r="EJ359" s="63"/>
      <c r="EK359" s="134">
        <v>0.0</v>
      </c>
      <c r="EL359" s="134">
        <v>0.0</v>
      </c>
      <c r="EM359" s="134">
        <v>0.0</v>
      </c>
      <c r="EN359" s="134">
        <v>0.0</v>
      </c>
      <c r="EO359" s="134">
        <v>0.0</v>
      </c>
      <c r="EP359" s="134">
        <v>0.0</v>
      </c>
      <c r="EQ359" s="134">
        <v>0.0</v>
      </c>
      <c r="ER359" s="134">
        <v>0.0</v>
      </c>
      <c r="ES359" s="134">
        <v>0.0</v>
      </c>
      <c r="ET359" s="134">
        <v>0.0</v>
      </c>
      <c r="EU359" s="134">
        <v>0.0</v>
      </c>
      <c r="EV359" s="134">
        <v>0.0</v>
      </c>
      <c r="EW359" s="134">
        <v>1.0E-4</v>
      </c>
      <c r="EX359" s="134">
        <v>1.0E-4</v>
      </c>
      <c r="EY359" s="134">
        <v>1.0E-4</v>
      </c>
      <c r="EZ359" s="134">
        <v>2.0E-4</v>
      </c>
      <c r="FA359" s="134">
        <v>2.0E-4</v>
      </c>
      <c r="FB359" s="134">
        <v>3.0E-4</v>
      </c>
      <c r="FC359" s="134">
        <v>4.0E-4</v>
      </c>
      <c r="FD359" s="134">
        <v>5.0E-4</v>
      </c>
      <c r="FE359" s="134">
        <v>7.0E-4</v>
      </c>
      <c r="FF359" s="134">
        <v>9.0E-4</v>
      </c>
      <c r="FG359" s="134">
        <v>0.0011</v>
      </c>
      <c r="FH359" s="134">
        <v>0.0015</v>
      </c>
      <c r="FI359" s="134">
        <v>0.0018</v>
      </c>
      <c r="FJ359" s="134">
        <v>0.0023</v>
      </c>
      <c r="FK359" s="134">
        <v>0.0028</v>
      </c>
      <c r="FL359" s="134">
        <v>0.0034</v>
      </c>
      <c r="FM359" s="134">
        <v>0.0041</v>
      </c>
      <c r="FN359" s="134">
        <v>0.005</v>
      </c>
      <c r="FO359" s="134">
        <v>0.006</v>
      </c>
      <c r="FP359" s="134">
        <v>0.0071</v>
      </c>
      <c r="FQ359" s="134">
        <v>0.0083</v>
      </c>
      <c r="FR359" s="134">
        <v>0.0097</v>
      </c>
      <c r="FS359" s="134">
        <v>0.0112</v>
      </c>
      <c r="FT359" s="134">
        <v>0.0128</v>
      </c>
      <c r="FU359" s="134">
        <v>0.0145</v>
      </c>
      <c r="FV359" s="134">
        <v>0.0162</v>
      </c>
      <c r="FW359" s="134">
        <v>0.0178</v>
      </c>
      <c r="FX359" s="134">
        <v>0.0194</v>
      </c>
      <c r="FY359" s="134">
        <v>0.0208</v>
      </c>
      <c r="FZ359" s="134">
        <v>0.022</v>
      </c>
      <c r="GA359" s="134">
        <v>0.0231</v>
      </c>
      <c r="GB359" s="134">
        <v>0.0238</v>
      </c>
      <c r="GC359" s="134">
        <v>0.0244</v>
      </c>
      <c r="GD359" s="134">
        <v>0.0246</v>
      </c>
      <c r="GE359" s="134">
        <v>0.0247</v>
      </c>
      <c r="GF359" s="134">
        <v>0.0246</v>
      </c>
      <c r="GG359" s="134">
        <v>0.0244</v>
      </c>
      <c r="GH359" s="134">
        <v>0.0243</v>
      </c>
      <c r="GI359" s="134">
        <v>0.0246</v>
      </c>
      <c r="GJ359" s="134">
        <v>0.0254</v>
      </c>
      <c r="GK359" s="134">
        <v>0.0269</v>
      </c>
      <c r="GL359" s="134">
        <v>0.0294</v>
      </c>
      <c r="GM359" s="134">
        <v>0.0328</v>
      </c>
      <c r="GN359" s="134">
        <v>0.037</v>
      </c>
      <c r="GO359" s="134">
        <v>0.0414</v>
      </c>
      <c r="GP359" s="134">
        <v>0.0454</v>
      </c>
      <c r="GQ359" s="134">
        <v>0.0484</v>
      </c>
      <c r="GR359" s="134">
        <v>0.0495</v>
      </c>
      <c r="GS359" s="134">
        <v>0.0485</v>
      </c>
      <c r="GT359" s="134">
        <v>0.0452</v>
      </c>
      <c r="GU359" s="134">
        <v>0.04</v>
      </c>
      <c r="GV359" s="134">
        <v>0.0336</v>
      </c>
      <c r="GW359" s="134">
        <v>0.0267</v>
      </c>
      <c r="GX359" s="134">
        <v>0.0201</v>
      </c>
      <c r="GY359" s="134">
        <v>0.0144</v>
      </c>
      <c r="GZ359" s="134">
        <v>0.0098</v>
      </c>
      <c r="HA359" s="134">
        <v>0.0063</v>
      </c>
      <c r="HB359" s="134">
        <v>0.0039</v>
      </c>
      <c r="HC359" s="134">
        <v>0.0023</v>
      </c>
      <c r="HD359" s="134">
        <v>0.0013</v>
      </c>
      <c r="HE359" s="134">
        <v>7.0E-4</v>
      </c>
      <c r="HF359" s="134">
        <v>4.0E-4</v>
      </c>
      <c r="HG359" s="134">
        <v>2.0E-4</v>
      </c>
      <c r="HH359" s="134">
        <v>1.0E-4</v>
      </c>
      <c r="HI359" s="134">
        <v>1.0E-4</v>
      </c>
      <c r="HJ359" s="134">
        <v>0.0</v>
      </c>
      <c r="HK359" s="134">
        <v>0.0</v>
      </c>
      <c r="HL359" s="134">
        <v>0.0</v>
      </c>
      <c r="HM359" s="134">
        <v>0.0</v>
      </c>
      <c r="HN359" s="134">
        <v>0.0</v>
      </c>
      <c r="HO359" s="134">
        <v>0.0</v>
      </c>
      <c r="HP359" s="134">
        <v>0.0</v>
      </c>
      <c r="HQ359" s="134">
        <v>0.0</v>
      </c>
      <c r="HR359" s="134">
        <v>0.0</v>
      </c>
      <c r="HS359" s="134">
        <v>0.0</v>
      </c>
      <c r="HT359" s="134">
        <v>0.0</v>
      </c>
      <c r="HU359" s="134">
        <v>0.0</v>
      </c>
      <c r="HV359" s="134">
        <v>0.0</v>
      </c>
      <c r="HW359" s="134">
        <v>0.0</v>
      </c>
      <c r="HX359" s="134">
        <v>0.0</v>
      </c>
      <c r="HY359" s="134">
        <v>0.0</v>
      </c>
      <c r="HZ359" s="134">
        <v>0.0</v>
      </c>
      <c r="IA359" s="134">
        <v>0.0</v>
      </c>
      <c r="IB359" s="134">
        <v>0.0</v>
      </c>
      <c r="IC359" s="134">
        <v>0.0</v>
      </c>
      <c r="ID359" s="134">
        <v>0.0</v>
      </c>
      <c r="IE359" s="134">
        <v>0.0</v>
      </c>
      <c r="IF359" s="134">
        <v>0.0</v>
      </c>
      <c r="IG359" s="134">
        <v>0.0</v>
      </c>
    </row>
    <row r="360" hidden="1">
      <c r="A360" s="119" t="s">
        <v>96</v>
      </c>
      <c r="B360" s="119" t="s">
        <v>97</v>
      </c>
      <c r="C360" s="119">
        <v>1970.0</v>
      </c>
      <c r="D360" s="119">
        <v>7.04925362E8</v>
      </c>
      <c r="E360" s="63"/>
      <c r="F360" s="126">
        <v>0.028</v>
      </c>
      <c r="G360" s="126">
        <v>1.0</v>
      </c>
      <c r="H360" s="126">
        <v>0.035</v>
      </c>
      <c r="I360" s="126">
        <v>0.339</v>
      </c>
      <c r="J360" s="126">
        <v>0.524</v>
      </c>
      <c r="K360" s="126">
        <v>0.102</v>
      </c>
      <c r="L360" s="126">
        <v>0.001</v>
      </c>
      <c r="M360" s="63"/>
      <c r="N360" s="126">
        <v>0.102</v>
      </c>
      <c r="O360" s="63"/>
      <c r="P360" s="63"/>
      <c r="Q360" s="119">
        <v>1.9577522E7</v>
      </c>
      <c r="R360" s="63"/>
      <c r="S360" s="119">
        <v>2.4561588E7</v>
      </c>
      <c r="T360" s="119">
        <v>2.3894875E8</v>
      </c>
      <c r="U360" s="119">
        <v>3.69371013E8</v>
      </c>
      <c r="V360" s="119">
        <v>7.1683978E7</v>
      </c>
      <c r="W360" s="119">
        <v>359620.0</v>
      </c>
      <c r="X360" s="63"/>
      <c r="Y360" s="119">
        <v>7.2044011E7</v>
      </c>
      <c r="Z360" s="63"/>
      <c r="AA360" s="63"/>
      <c r="AB360" s="126">
        <v>0.011</v>
      </c>
      <c r="AC360" s="63"/>
      <c r="AD360" s="121">
        <v>0.01</v>
      </c>
      <c r="AE360" s="121">
        <v>0.27</v>
      </c>
      <c r="AF360" s="121">
        <v>0.5</v>
      </c>
      <c r="AG360" s="121">
        <v>0.37</v>
      </c>
      <c r="AH360" s="121">
        <v>0.14</v>
      </c>
      <c r="AI360" s="63"/>
      <c r="AJ360" s="121">
        <v>0.36</v>
      </c>
      <c r="AK360" s="63" t="str">
        <f t="shared" si="1"/>
        <v>Europe</v>
      </c>
      <c r="AL360" s="119">
        <v>0.0</v>
      </c>
      <c r="AM360" s="119">
        <v>0.0</v>
      </c>
      <c r="AN360" s="119">
        <v>0.0</v>
      </c>
      <c r="AO360" s="119">
        <v>0.0</v>
      </c>
      <c r="AP360" s="119">
        <v>0.0</v>
      </c>
      <c r="AQ360" s="119">
        <v>0.0</v>
      </c>
      <c r="AR360" s="119">
        <v>0.0</v>
      </c>
      <c r="AS360" s="119">
        <v>0.0</v>
      </c>
      <c r="AT360" s="119">
        <v>1.0</v>
      </c>
      <c r="AU360" s="119">
        <v>2.0</v>
      </c>
      <c r="AV360" s="119">
        <v>4.0</v>
      </c>
      <c r="AW360" s="119">
        <v>7.0</v>
      </c>
      <c r="AX360" s="119">
        <v>14.0</v>
      </c>
      <c r="AY360" s="119">
        <v>26.0</v>
      </c>
      <c r="AZ360" s="119">
        <v>48.0</v>
      </c>
      <c r="BA360" s="119">
        <v>88.0</v>
      </c>
      <c r="BB360" s="119">
        <v>157.0</v>
      </c>
      <c r="BC360" s="119">
        <v>276.0</v>
      </c>
      <c r="BD360" s="119">
        <v>476.0</v>
      </c>
      <c r="BE360" s="119">
        <v>805.0</v>
      </c>
      <c r="BF360" s="119">
        <v>1336.0</v>
      </c>
      <c r="BG360" s="119">
        <v>2178.0</v>
      </c>
      <c r="BH360" s="119">
        <v>3485.0</v>
      </c>
      <c r="BI360" s="119">
        <v>5480.0</v>
      </c>
      <c r="BJ360" s="119">
        <v>8473.0</v>
      </c>
      <c r="BK360" s="119">
        <v>12902.0</v>
      </c>
      <c r="BL360" s="119">
        <v>19384.0</v>
      </c>
      <c r="BM360" s="119">
        <v>28804.0</v>
      </c>
      <c r="BN360" s="119">
        <v>42464.0</v>
      </c>
      <c r="BO360" s="119">
        <v>62329.0</v>
      </c>
      <c r="BP360" s="119">
        <v>91440.0</v>
      </c>
      <c r="BQ360" s="119">
        <v>134619.0</v>
      </c>
      <c r="BR360" s="119">
        <v>199777.0</v>
      </c>
      <c r="BS360" s="119">
        <v>300455.0</v>
      </c>
      <c r="BT360" s="119">
        <v>460910.0</v>
      </c>
      <c r="BU360" s="119">
        <v>726050.0</v>
      </c>
      <c r="BV360" s="119">
        <v>1180323.0</v>
      </c>
      <c r="BW360" s="119">
        <v>1981976.0</v>
      </c>
      <c r="BX360" s="119">
        <v>3414033.0</v>
      </c>
      <c r="BY360" s="119">
        <v>5915134.0</v>
      </c>
      <c r="BZ360" s="119">
        <v>9968133.0</v>
      </c>
      <c r="CA360" s="119">
        <v>1.5700246E7</v>
      </c>
      <c r="CB360" s="119">
        <v>2.2316956E7</v>
      </c>
      <c r="CC360" s="119">
        <v>2.7977891E7</v>
      </c>
      <c r="CD360" s="119">
        <v>3.0684148E7</v>
      </c>
      <c r="CE360" s="119">
        <v>2.9712816E7</v>
      </c>
      <c r="CF360" s="119">
        <v>2.6233208E7</v>
      </c>
      <c r="CG360" s="119">
        <v>2.2457213E7</v>
      </c>
      <c r="CH360" s="119">
        <v>2.0253339E7</v>
      </c>
      <c r="CI360" s="119">
        <v>2.0476843E7</v>
      </c>
      <c r="CJ360" s="119">
        <v>2.3136089E7</v>
      </c>
      <c r="CK360" s="119">
        <v>2.7670497E7</v>
      </c>
      <c r="CL360" s="119">
        <v>3.3018397E7</v>
      </c>
      <c r="CM360" s="119">
        <v>3.7874323E7</v>
      </c>
      <c r="CN360" s="119">
        <v>4.1277014E7</v>
      </c>
      <c r="CO360" s="119">
        <v>4.2937116E7</v>
      </c>
      <c r="CP360" s="119">
        <v>4.2979233E7</v>
      </c>
      <c r="CQ360" s="119">
        <v>4.1544464E7</v>
      </c>
      <c r="CR360" s="119">
        <v>3.8666507E7</v>
      </c>
      <c r="CS360" s="119">
        <v>3.4398239E7</v>
      </c>
      <c r="CT360" s="119">
        <v>2.9005221E7</v>
      </c>
      <c r="CU360" s="119">
        <v>2.3034617E7</v>
      </c>
      <c r="CV360" s="119">
        <v>1.7176777E7</v>
      </c>
      <c r="CW360" s="119">
        <v>1.203086E7</v>
      </c>
      <c r="CX360" s="119">
        <v>7941321.0</v>
      </c>
      <c r="CY360" s="119">
        <v>4971141.0</v>
      </c>
      <c r="CZ360" s="119">
        <v>2977868.0</v>
      </c>
      <c r="DA360" s="119">
        <v>1725552.0</v>
      </c>
      <c r="DB360" s="119">
        <v>977588.0</v>
      </c>
      <c r="DC360" s="119">
        <v>546054.0</v>
      </c>
      <c r="DD360" s="119">
        <v>302199.0</v>
      </c>
      <c r="DE360" s="119">
        <v>165980.0</v>
      </c>
      <c r="DF360" s="119">
        <v>90452.0</v>
      </c>
      <c r="DG360" s="119">
        <v>48867.0</v>
      </c>
      <c r="DH360" s="119">
        <v>26150.0</v>
      </c>
      <c r="DI360" s="119">
        <v>13849.0</v>
      </c>
      <c r="DJ360" s="119">
        <v>7250.0</v>
      </c>
      <c r="DK360" s="119">
        <v>3746.0</v>
      </c>
      <c r="DL360" s="119">
        <v>1906.0</v>
      </c>
      <c r="DM360" s="119">
        <v>953.0</v>
      </c>
      <c r="DN360" s="119">
        <v>467.0</v>
      </c>
      <c r="DO360" s="119">
        <v>224.0</v>
      </c>
      <c r="DP360" s="119">
        <v>105.0</v>
      </c>
      <c r="DQ360" s="119">
        <v>48.0</v>
      </c>
      <c r="DR360" s="119">
        <v>21.0</v>
      </c>
      <c r="DS360" s="119">
        <v>9.0</v>
      </c>
      <c r="DT360" s="119">
        <v>4.0</v>
      </c>
      <c r="DU360" s="119">
        <v>2.0</v>
      </c>
      <c r="DV360" s="119">
        <v>1.0</v>
      </c>
      <c r="DW360" s="119">
        <v>0.0</v>
      </c>
      <c r="DX360" s="119">
        <v>0.0</v>
      </c>
      <c r="DY360" s="119">
        <v>0.0</v>
      </c>
      <c r="DZ360" s="119">
        <v>0.0</v>
      </c>
      <c r="EA360" s="119">
        <v>0.0</v>
      </c>
      <c r="EB360" s="119">
        <v>0.0</v>
      </c>
      <c r="EC360" s="119">
        <v>0.0</v>
      </c>
      <c r="ED360" s="119">
        <v>0.0</v>
      </c>
      <c r="EE360" s="119">
        <v>0.0</v>
      </c>
      <c r="EF360" s="119">
        <v>0.0</v>
      </c>
      <c r="EG360" s="119">
        <v>0.0</v>
      </c>
      <c r="EH360" s="119">
        <v>0.0</v>
      </c>
      <c r="EI360" s="63"/>
      <c r="EJ360" s="63"/>
      <c r="EK360" s="134">
        <v>0.0</v>
      </c>
      <c r="EL360" s="134">
        <v>0.0</v>
      </c>
      <c r="EM360" s="134">
        <v>0.0</v>
      </c>
      <c r="EN360" s="134">
        <v>0.0</v>
      </c>
      <c r="EO360" s="134">
        <v>0.0</v>
      </c>
      <c r="EP360" s="134">
        <v>0.0</v>
      </c>
      <c r="EQ360" s="134">
        <v>0.0</v>
      </c>
      <c r="ER360" s="134">
        <v>0.0</v>
      </c>
      <c r="ES360" s="134">
        <v>0.0</v>
      </c>
      <c r="ET360" s="134">
        <v>0.0</v>
      </c>
      <c r="EU360" s="134">
        <v>0.0</v>
      </c>
      <c r="EV360" s="134">
        <v>0.0</v>
      </c>
      <c r="EW360" s="134">
        <v>0.0</v>
      </c>
      <c r="EX360" s="134">
        <v>0.0</v>
      </c>
      <c r="EY360" s="134">
        <v>0.0</v>
      </c>
      <c r="EZ360" s="134">
        <v>0.0</v>
      </c>
      <c r="FA360" s="134">
        <v>0.0</v>
      </c>
      <c r="FB360" s="134">
        <v>0.0</v>
      </c>
      <c r="FC360" s="134">
        <v>0.0</v>
      </c>
      <c r="FD360" s="134">
        <v>0.0</v>
      </c>
      <c r="FE360" s="134">
        <v>0.0</v>
      </c>
      <c r="FF360" s="134">
        <v>0.0</v>
      </c>
      <c r="FG360" s="134">
        <v>0.0</v>
      </c>
      <c r="FH360" s="134">
        <v>0.0</v>
      </c>
      <c r="FI360" s="134">
        <v>0.0</v>
      </c>
      <c r="FJ360" s="134">
        <v>0.0</v>
      </c>
      <c r="FK360" s="134">
        <v>0.0</v>
      </c>
      <c r="FL360" s="134">
        <v>0.0</v>
      </c>
      <c r="FM360" s="134">
        <v>1.0E-4</v>
      </c>
      <c r="FN360" s="134">
        <v>1.0E-4</v>
      </c>
      <c r="FO360" s="134">
        <v>1.0E-4</v>
      </c>
      <c r="FP360" s="134">
        <v>2.0E-4</v>
      </c>
      <c r="FQ360" s="134">
        <v>3.0E-4</v>
      </c>
      <c r="FR360" s="134">
        <v>4.0E-4</v>
      </c>
      <c r="FS360" s="134">
        <v>7.0E-4</v>
      </c>
      <c r="FT360" s="134">
        <v>0.001</v>
      </c>
      <c r="FU360" s="134">
        <v>0.0017</v>
      </c>
      <c r="FV360" s="134">
        <v>0.0028</v>
      </c>
      <c r="FW360" s="134">
        <v>0.0048</v>
      </c>
      <c r="FX360" s="134">
        <v>0.0084</v>
      </c>
      <c r="FY360" s="134">
        <v>0.0141</v>
      </c>
      <c r="FZ360" s="134">
        <v>0.0223</v>
      </c>
      <c r="GA360" s="134">
        <v>0.0317</v>
      </c>
      <c r="GB360" s="134">
        <v>0.0397</v>
      </c>
      <c r="GC360" s="134">
        <v>0.0435</v>
      </c>
      <c r="GD360" s="134">
        <v>0.0422</v>
      </c>
      <c r="GE360" s="134">
        <v>0.0372</v>
      </c>
      <c r="GF360" s="134">
        <v>0.0319</v>
      </c>
      <c r="GG360" s="134">
        <v>0.0287</v>
      </c>
      <c r="GH360" s="134">
        <v>0.029</v>
      </c>
      <c r="GI360" s="134">
        <v>0.0328</v>
      </c>
      <c r="GJ360" s="134">
        <v>0.0393</v>
      </c>
      <c r="GK360" s="134">
        <v>0.0468</v>
      </c>
      <c r="GL360" s="134">
        <v>0.0537</v>
      </c>
      <c r="GM360" s="134">
        <v>0.0586</v>
      </c>
      <c r="GN360" s="134">
        <v>0.0609</v>
      </c>
      <c r="GO360" s="134">
        <v>0.061</v>
      </c>
      <c r="GP360" s="134">
        <v>0.0589</v>
      </c>
      <c r="GQ360" s="134">
        <v>0.0549</v>
      </c>
      <c r="GR360" s="134">
        <v>0.0488</v>
      </c>
      <c r="GS360" s="134">
        <v>0.0411</v>
      </c>
      <c r="GT360" s="134">
        <v>0.0327</v>
      </c>
      <c r="GU360" s="134">
        <v>0.0244</v>
      </c>
      <c r="GV360" s="134">
        <v>0.0171</v>
      </c>
      <c r="GW360" s="134">
        <v>0.0113</v>
      </c>
      <c r="GX360" s="134">
        <v>0.0071</v>
      </c>
      <c r="GY360" s="134">
        <v>0.0042</v>
      </c>
      <c r="GZ360" s="134">
        <v>0.0024</v>
      </c>
      <c r="HA360" s="134">
        <v>0.0014</v>
      </c>
      <c r="HB360" s="134">
        <v>8.0E-4</v>
      </c>
      <c r="HC360" s="134">
        <v>4.0E-4</v>
      </c>
      <c r="HD360" s="134">
        <v>2.0E-4</v>
      </c>
      <c r="HE360" s="134">
        <v>1.0E-4</v>
      </c>
      <c r="HF360" s="134">
        <v>1.0E-4</v>
      </c>
      <c r="HG360" s="134">
        <v>0.0</v>
      </c>
      <c r="HH360" s="134">
        <v>0.0</v>
      </c>
      <c r="HI360" s="134">
        <v>0.0</v>
      </c>
      <c r="HJ360" s="134">
        <v>0.0</v>
      </c>
      <c r="HK360" s="134">
        <v>0.0</v>
      </c>
      <c r="HL360" s="134">
        <v>0.0</v>
      </c>
      <c r="HM360" s="134">
        <v>0.0</v>
      </c>
      <c r="HN360" s="134">
        <v>0.0</v>
      </c>
      <c r="HO360" s="134">
        <v>0.0</v>
      </c>
      <c r="HP360" s="134">
        <v>0.0</v>
      </c>
      <c r="HQ360" s="134">
        <v>0.0</v>
      </c>
      <c r="HR360" s="134">
        <v>0.0</v>
      </c>
      <c r="HS360" s="134">
        <v>0.0</v>
      </c>
      <c r="HT360" s="134">
        <v>0.0</v>
      </c>
      <c r="HU360" s="134">
        <v>0.0</v>
      </c>
      <c r="HV360" s="134">
        <v>0.0</v>
      </c>
      <c r="HW360" s="134">
        <v>0.0</v>
      </c>
      <c r="HX360" s="134">
        <v>0.0</v>
      </c>
      <c r="HY360" s="134">
        <v>0.0</v>
      </c>
      <c r="HZ360" s="134">
        <v>0.0</v>
      </c>
      <c r="IA360" s="134">
        <v>0.0</v>
      </c>
      <c r="IB360" s="134">
        <v>0.0</v>
      </c>
      <c r="IC360" s="134">
        <v>0.0</v>
      </c>
      <c r="ID360" s="134">
        <v>0.0</v>
      </c>
      <c r="IE360" s="134">
        <v>0.0</v>
      </c>
      <c r="IF360" s="134">
        <v>0.0</v>
      </c>
      <c r="IG360" s="134">
        <v>0.0</v>
      </c>
    </row>
    <row r="361" hidden="1">
      <c r="A361" s="119" t="s">
        <v>98</v>
      </c>
      <c r="B361" s="119" t="s">
        <v>99</v>
      </c>
      <c r="C361" s="119">
        <v>1970.0</v>
      </c>
      <c r="D361" s="119">
        <v>3.65878177E8</v>
      </c>
      <c r="E361" s="63"/>
      <c r="F361" s="126">
        <v>0.435</v>
      </c>
      <c r="G361" s="126">
        <v>1.0</v>
      </c>
      <c r="H361" s="126">
        <v>0.466</v>
      </c>
      <c r="I361" s="126">
        <v>0.454</v>
      </c>
      <c r="J361" s="126">
        <v>0.071</v>
      </c>
      <c r="K361" s="126">
        <v>0.007</v>
      </c>
      <c r="L361" s="126">
        <v>0.002</v>
      </c>
      <c r="M361" s="63"/>
      <c r="N361" s="126">
        <v>0.009</v>
      </c>
      <c r="O361" s="63"/>
      <c r="P361" s="63"/>
      <c r="Q361" s="119">
        <v>1.59243569E8</v>
      </c>
      <c r="R361" s="63"/>
      <c r="S361" s="119">
        <v>1.70442241E8</v>
      </c>
      <c r="T361" s="119">
        <v>1.66248439E8</v>
      </c>
      <c r="U361" s="119">
        <v>2.5945665E7</v>
      </c>
      <c r="V361" s="119">
        <v>2649642.0</v>
      </c>
      <c r="W361" s="119">
        <v>580992.0</v>
      </c>
      <c r="X361" s="63"/>
      <c r="Y361" s="119">
        <v>3241832.0</v>
      </c>
      <c r="Z361" s="63"/>
      <c r="AA361" s="63"/>
      <c r="AB361" s="126">
        <v>0.089</v>
      </c>
      <c r="AC361" s="63"/>
      <c r="AD361" s="121">
        <v>0.09</v>
      </c>
      <c r="AE361" s="121">
        <v>0.19</v>
      </c>
      <c r="AF361" s="121">
        <v>0.03</v>
      </c>
      <c r="AG361" s="121">
        <v>0.01</v>
      </c>
      <c r="AH361" s="121">
        <v>0.23</v>
      </c>
      <c r="AI361" s="63"/>
      <c r="AJ361" s="121">
        <v>0.02</v>
      </c>
      <c r="AK361" s="63" t="str">
        <f t="shared" si="1"/>
        <v>Africa</v>
      </c>
      <c r="AL361" s="119">
        <v>4358.0</v>
      </c>
      <c r="AM361" s="119">
        <v>5761.0</v>
      </c>
      <c r="AN361" s="119">
        <v>7598.0</v>
      </c>
      <c r="AO361" s="119">
        <v>9998.0</v>
      </c>
      <c r="AP361" s="119">
        <v>13127.0</v>
      </c>
      <c r="AQ361" s="119">
        <v>17197.0</v>
      </c>
      <c r="AR361" s="119">
        <v>22476.0</v>
      </c>
      <c r="AS361" s="119">
        <v>29307.0</v>
      </c>
      <c r="AT361" s="119">
        <v>38116.0</v>
      </c>
      <c r="AU361" s="119">
        <v>49442.0</v>
      </c>
      <c r="AV361" s="119">
        <v>63947.0</v>
      </c>
      <c r="AW361" s="119">
        <v>82457.0</v>
      </c>
      <c r="AX361" s="119">
        <v>105980.0</v>
      </c>
      <c r="AY361" s="119">
        <v>135751.0</v>
      </c>
      <c r="AZ361" s="119">
        <v>173269.0</v>
      </c>
      <c r="BA361" s="119">
        <v>220349.0</v>
      </c>
      <c r="BB361" s="119">
        <v>279169.0</v>
      </c>
      <c r="BC361" s="119">
        <v>352339.0</v>
      </c>
      <c r="BD361" s="119">
        <v>442971.0</v>
      </c>
      <c r="BE361" s="119">
        <v>554761.0</v>
      </c>
      <c r="BF361" s="119">
        <v>692086.0</v>
      </c>
      <c r="BG361" s="119">
        <v>860124.0</v>
      </c>
      <c r="BH361" s="119">
        <v>1064991.0</v>
      </c>
      <c r="BI361" s="119">
        <v>1313923.0</v>
      </c>
      <c r="BJ361" s="119">
        <v>1615505.0</v>
      </c>
      <c r="BK361" s="119">
        <v>1979972.0</v>
      </c>
      <c r="BL361" s="119">
        <v>2419585.0</v>
      </c>
      <c r="BM361" s="119">
        <v>2949065.0</v>
      </c>
      <c r="BN361" s="119">
        <v>3586001.0</v>
      </c>
      <c r="BO361" s="119">
        <v>4351056.0</v>
      </c>
      <c r="BP361" s="119">
        <v>5267688.0</v>
      </c>
      <c r="BQ361" s="119">
        <v>6361000.0</v>
      </c>
      <c r="BR361" s="119">
        <v>7655199.0</v>
      </c>
      <c r="BS361" s="119">
        <v>9169042.0</v>
      </c>
      <c r="BT361" s="119">
        <v>1.0908692E7</v>
      </c>
      <c r="BU361" s="119">
        <v>1.285782E7</v>
      </c>
      <c r="BV361" s="119">
        <v>1.4965985E7</v>
      </c>
      <c r="BW361" s="119">
        <v>1.7138038E7</v>
      </c>
      <c r="BX361" s="119">
        <v>1.9229189E7</v>
      </c>
      <c r="BY361" s="119">
        <v>2.1051563E7</v>
      </c>
      <c r="BZ361" s="119">
        <v>2.2397344E7</v>
      </c>
      <c r="CA361" s="119">
        <v>2.3079156E7</v>
      </c>
      <c r="CB361" s="119">
        <v>2.2979272E7</v>
      </c>
      <c r="CC361" s="119">
        <v>2.2089363E7</v>
      </c>
      <c r="CD361" s="119">
        <v>2.052018E7</v>
      </c>
      <c r="CE361" s="119">
        <v>1.8472194E7</v>
      </c>
      <c r="CF361" s="119">
        <v>1.6178883E7</v>
      </c>
      <c r="CG361" s="119">
        <v>1.384916E7</v>
      </c>
      <c r="CH361" s="119">
        <v>1.1632688E7</v>
      </c>
      <c r="CI361" s="119">
        <v>9614991.0</v>
      </c>
      <c r="CJ361" s="119">
        <v>7832551.0</v>
      </c>
      <c r="CK361" s="119">
        <v>6292603.0</v>
      </c>
      <c r="CL361" s="119">
        <v>4987618.0</v>
      </c>
      <c r="CM361" s="119">
        <v>3902556.0</v>
      </c>
      <c r="CN361" s="119">
        <v>3017669.0</v>
      </c>
      <c r="CO361" s="119">
        <v>2309928.0</v>
      </c>
      <c r="CP361" s="119">
        <v>1754558.0</v>
      </c>
      <c r="CQ361" s="119">
        <v>1326753.0</v>
      </c>
      <c r="CR361" s="119">
        <v>1003164.0</v>
      </c>
      <c r="CS361" s="119">
        <v>762892.0</v>
      </c>
      <c r="CT361" s="119">
        <v>587925.0</v>
      </c>
      <c r="CU361" s="119">
        <v>463154.0</v>
      </c>
      <c r="CV361" s="119">
        <v>376118.0</v>
      </c>
      <c r="CW361" s="119">
        <v>316630.0</v>
      </c>
      <c r="CX361" s="119">
        <v>276402.0</v>
      </c>
      <c r="CY361" s="119">
        <v>248749.0</v>
      </c>
      <c r="CZ361" s="119">
        <v>228376.0</v>
      </c>
      <c r="DA361" s="119">
        <v>211277.0</v>
      </c>
      <c r="DB361" s="119">
        <v>194662.0</v>
      </c>
      <c r="DC361" s="119">
        <v>176897.0</v>
      </c>
      <c r="DD361" s="119">
        <v>157377.0</v>
      </c>
      <c r="DE361" s="119">
        <v>136331.0</v>
      </c>
      <c r="DF361" s="119">
        <v>114556.0</v>
      </c>
      <c r="DG361" s="119">
        <v>93124.0</v>
      </c>
      <c r="DH361" s="119">
        <v>73104.0</v>
      </c>
      <c r="DI361" s="119">
        <v>55353.0</v>
      </c>
      <c r="DJ361" s="119">
        <v>40397.0</v>
      </c>
      <c r="DK361" s="119">
        <v>28406.0</v>
      </c>
      <c r="DL361" s="119">
        <v>19245.0</v>
      </c>
      <c r="DM361" s="119">
        <v>12566.0</v>
      </c>
      <c r="DN361" s="119">
        <v>7913.0</v>
      </c>
      <c r="DO361" s="119">
        <v>4811.0</v>
      </c>
      <c r="DP361" s="119">
        <v>2829.0</v>
      </c>
      <c r="DQ361" s="119">
        <v>1613.0</v>
      </c>
      <c r="DR361" s="119">
        <v>894.0</v>
      </c>
      <c r="DS361" s="119">
        <v>485.0</v>
      </c>
      <c r="DT361" s="119">
        <v>259.0</v>
      </c>
      <c r="DU361" s="119">
        <v>138.0</v>
      </c>
      <c r="DV361" s="119">
        <v>73.0</v>
      </c>
      <c r="DW361" s="119">
        <v>40.0</v>
      </c>
      <c r="DX361" s="119">
        <v>22.0</v>
      </c>
      <c r="DY361" s="119">
        <v>13.0</v>
      </c>
      <c r="DZ361" s="119">
        <v>8.0</v>
      </c>
      <c r="EA361" s="119">
        <v>5.0</v>
      </c>
      <c r="EB361" s="119">
        <v>3.0</v>
      </c>
      <c r="EC361" s="119">
        <v>2.0</v>
      </c>
      <c r="ED361" s="119">
        <v>1.0</v>
      </c>
      <c r="EE361" s="119">
        <v>1.0</v>
      </c>
      <c r="EF361" s="119">
        <v>0.0</v>
      </c>
      <c r="EG361" s="119">
        <v>0.0</v>
      </c>
      <c r="EH361" s="119">
        <v>0.0</v>
      </c>
      <c r="EI361" s="63"/>
      <c r="EJ361" s="63"/>
      <c r="EK361" s="134">
        <v>0.0</v>
      </c>
      <c r="EL361" s="134">
        <v>0.0</v>
      </c>
      <c r="EM361" s="134">
        <v>0.0</v>
      </c>
      <c r="EN361" s="134">
        <v>0.0</v>
      </c>
      <c r="EO361" s="134">
        <v>0.0</v>
      </c>
      <c r="EP361" s="134">
        <v>0.0</v>
      </c>
      <c r="EQ361" s="134">
        <v>1.0E-4</v>
      </c>
      <c r="ER361" s="134">
        <v>1.0E-4</v>
      </c>
      <c r="ES361" s="134">
        <v>1.0E-4</v>
      </c>
      <c r="ET361" s="134">
        <v>1.0E-4</v>
      </c>
      <c r="EU361" s="134">
        <v>2.0E-4</v>
      </c>
      <c r="EV361" s="134">
        <v>2.0E-4</v>
      </c>
      <c r="EW361" s="134">
        <v>3.0E-4</v>
      </c>
      <c r="EX361" s="134">
        <v>4.0E-4</v>
      </c>
      <c r="EY361" s="134">
        <v>5.0E-4</v>
      </c>
      <c r="EZ361" s="134">
        <v>6.0E-4</v>
      </c>
      <c r="FA361" s="134">
        <v>8.0E-4</v>
      </c>
      <c r="FB361" s="134">
        <v>0.001</v>
      </c>
      <c r="FC361" s="134">
        <v>0.0012</v>
      </c>
      <c r="FD361" s="134">
        <v>0.0015</v>
      </c>
      <c r="FE361" s="134">
        <v>0.0019</v>
      </c>
      <c r="FF361" s="134">
        <v>0.0024</v>
      </c>
      <c r="FG361" s="134">
        <v>0.0029</v>
      </c>
      <c r="FH361" s="134">
        <v>0.0036</v>
      </c>
      <c r="FI361" s="134">
        <v>0.0044</v>
      </c>
      <c r="FJ361" s="134">
        <v>0.0054</v>
      </c>
      <c r="FK361" s="134">
        <v>0.0066</v>
      </c>
      <c r="FL361" s="134">
        <v>0.0081</v>
      </c>
      <c r="FM361" s="134">
        <v>0.0098</v>
      </c>
      <c r="FN361" s="134">
        <v>0.0119</v>
      </c>
      <c r="FO361" s="134">
        <v>0.0144</v>
      </c>
      <c r="FP361" s="134">
        <v>0.0174</v>
      </c>
      <c r="FQ361" s="134">
        <v>0.0209</v>
      </c>
      <c r="FR361" s="134">
        <v>0.0251</v>
      </c>
      <c r="FS361" s="134">
        <v>0.0298</v>
      </c>
      <c r="FT361" s="134">
        <v>0.0351</v>
      </c>
      <c r="FU361" s="134">
        <v>0.0409</v>
      </c>
      <c r="FV361" s="134">
        <v>0.0468</v>
      </c>
      <c r="FW361" s="134">
        <v>0.0526</v>
      </c>
      <c r="FX361" s="134">
        <v>0.0575</v>
      </c>
      <c r="FY361" s="134">
        <v>0.0612</v>
      </c>
      <c r="FZ361" s="134">
        <v>0.0631</v>
      </c>
      <c r="GA361" s="134">
        <v>0.0628</v>
      </c>
      <c r="GB361" s="134">
        <v>0.0604</v>
      </c>
      <c r="GC361" s="134">
        <v>0.0561</v>
      </c>
      <c r="GD361" s="134">
        <v>0.0505</v>
      </c>
      <c r="GE361" s="134">
        <v>0.0442</v>
      </c>
      <c r="GF361" s="134">
        <v>0.0379</v>
      </c>
      <c r="GG361" s="134">
        <v>0.0318</v>
      </c>
      <c r="GH361" s="134">
        <v>0.0263</v>
      </c>
      <c r="GI361" s="134">
        <v>0.0214</v>
      </c>
      <c r="GJ361" s="134">
        <v>0.0172</v>
      </c>
      <c r="GK361" s="134">
        <v>0.0136</v>
      </c>
      <c r="GL361" s="134">
        <v>0.0107</v>
      </c>
      <c r="GM361" s="134">
        <v>0.0082</v>
      </c>
      <c r="GN361" s="134">
        <v>0.0063</v>
      </c>
      <c r="GO361" s="134">
        <v>0.0048</v>
      </c>
      <c r="GP361" s="134">
        <v>0.0036</v>
      </c>
      <c r="GQ361" s="134">
        <v>0.0027</v>
      </c>
      <c r="GR361" s="134">
        <v>0.0021</v>
      </c>
      <c r="GS361" s="134">
        <v>0.0016</v>
      </c>
      <c r="GT361" s="134">
        <v>0.0013</v>
      </c>
      <c r="GU361" s="134">
        <v>0.001</v>
      </c>
      <c r="GV361" s="134">
        <v>9.0E-4</v>
      </c>
      <c r="GW361" s="134">
        <v>8.0E-4</v>
      </c>
      <c r="GX361" s="134">
        <v>7.0E-4</v>
      </c>
      <c r="GY361" s="134">
        <v>6.0E-4</v>
      </c>
      <c r="GZ361" s="134">
        <v>6.0E-4</v>
      </c>
      <c r="HA361" s="134">
        <v>5.0E-4</v>
      </c>
      <c r="HB361" s="134">
        <v>5.0E-4</v>
      </c>
      <c r="HC361" s="134">
        <v>4.0E-4</v>
      </c>
      <c r="HD361" s="134">
        <v>4.0E-4</v>
      </c>
      <c r="HE361" s="134">
        <v>3.0E-4</v>
      </c>
      <c r="HF361" s="134">
        <v>3.0E-4</v>
      </c>
      <c r="HG361" s="134">
        <v>2.0E-4</v>
      </c>
      <c r="HH361" s="134">
        <v>2.0E-4</v>
      </c>
      <c r="HI361" s="134">
        <v>1.0E-4</v>
      </c>
      <c r="HJ361" s="134">
        <v>1.0E-4</v>
      </c>
      <c r="HK361" s="134">
        <v>1.0E-4</v>
      </c>
      <c r="HL361" s="134">
        <v>0.0</v>
      </c>
      <c r="HM361" s="134">
        <v>0.0</v>
      </c>
      <c r="HN361" s="134">
        <v>0.0</v>
      </c>
      <c r="HO361" s="134">
        <v>0.0</v>
      </c>
      <c r="HP361" s="134">
        <v>0.0</v>
      </c>
      <c r="HQ361" s="134">
        <v>0.0</v>
      </c>
      <c r="HR361" s="134">
        <v>0.0</v>
      </c>
      <c r="HS361" s="134">
        <v>0.0</v>
      </c>
      <c r="HT361" s="134">
        <v>0.0</v>
      </c>
      <c r="HU361" s="134">
        <v>0.0</v>
      </c>
      <c r="HV361" s="134">
        <v>0.0</v>
      </c>
      <c r="HW361" s="134">
        <v>0.0</v>
      </c>
      <c r="HX361" s="134">
        <v>0.0</v>
      </c>
      <c r="HY361" s="134">
        <v>0.0</v>
      </c>
      <c r="HZ361" s="134">
        <v>0.0</v>
      </c>
      <c r="IA361" s="134">
        <v>0.0</v>
      </c>
      <c r="IB361" s="134">
        <v>0.0</v>
      </c>
      <c r="IC361" s="134">
        <v>0.0</v>
      </c>
      <c r="ID361" s="134">
        <v>0.0</v>
      </c>
      <c r="IE361" s="134">
        <v>0.0</v>
      </c>
      <c r="IF361" s="134">
        <v>0.0</v>
      </c>
      <c r="IG361" s="134">
        <v>0.0</v>
      </c>
    </row>
    <row r="362" hidden="1">
      <c r="A362" s="119" t="s">
        <v>100</v>
      </c>
      <c r="B362" s="119" t="s">
        <v>101</v>
      </c>
      <c r="C362" s="119">
        <v>1970.0</v>
      </c>
      <c r="D362" s="119">
        <v>2.094540967E9</v>
      </c>
      <c r="E362" s="63"/>
      <c r="F362" s="126">
        <v>0.732</v>
      </c>
      <c r="G362" s="126">
        <v>1.0</v>
      </c>
      <c r="H362" s="126">
        <v>0.75</v>
      </c>
      <c r="I362" s="126">
        <v>0.171</v>
      </c>
      <c r="J362" s="126">
        <v>0.072</v>
      </c>
      <c r="K362" s="126">
        <v>0.008</v>
      </c>
      <c r="L362" s="126">
        <v>0.0</v>
      </c>
      <c r="M362" s="63"/>
      <c r="N362" s="126">
        <v>0.008</v>
      </c>
      <c r="O362" s="63"/>
      <c r="P362" s="63"/>
      <c r="Q362" s="119">
        <v>1.533086035E9</v>
      </c>
      <c r="R362" s="63"/>
      <c r="S362" s="119">
        <v>1.570388629E9</v>
      </c>
      <c r="T362" s="119">
        <v>3.57211994E8</v>
      </c>
      <c r="U362" s="119">
        <v>1.51004935E8</v>
      </c>
      <c r="V362" s="119">
        <v>1.5814573E7</v>
      </c>
      <c r="W362" s="119">
        <v>120516.0</v>
      </c>
      <c r="X362" s="63"/>
      <c r="Y362" s="119">
        <v>1.593541E7</v>
      </c>
      <c r="Z362" s="63"/>
      <c r="AA362" s="63"/>
      <c r="AB362" s="126">
        <v>0.854</v>
      </c>
      <c r="AC362" s="63"/>
      <c r="AD362" s="121">
        <v>0.85</v>
      </c>
      <c r="AE362" s="121">
        <v>0.4</v>
      </c>
      <c r="AF362" s="121">
        <v>0.2</v>
      </c>
      <c r="AG362" s="121">
        <v>0.08</v>
      </c>
      <c r="AH362" s="121">
        <v>0.05</v>
      </c>
      <c r="AI362" s="63"/>
      <c r="AJ362" s="121">
        <v>0.08</v>
      </c>
      <c r="AK362" s="63" t="str">
        <f t="shared" si="1"/>
        <v>Asia</v>
      </c>
      <c r="AL362" s="119">
        <v>1.0</v>
      </c>
      <c r="AM362" s="119">
        <v>3.0</v>
      </c>
      <c r="AN362" s="119">
        <v>7.0</v>
      </c>
      <c r="AO362" s="119">
        <v>17.0</v>
      </c>
      <c r="AP362" s="119">
        <v>44.0</v>
      </c>
      <c r="AQ362" s="119">
        <v>113.0</v>
      </c>
      <c r="AR362" s="119">
        <v>289.0</v>
      </c>
      <c r="AS362" s="119">
        <v>725.0</v>
      </c>
      <c r="AT362" s="119">
        <v>1773.0</v>
      </c>
      <c r="AU362" s="119">
        <v>4202.0</v>
      </c>
      <c r="AV362" s="119">
        <v>9634.0</v>
      </c>
      <c r="AW362" s="119">
        <v>21337.0</v>
      </c>
      <c r="AX362" s="119">
        <v>45648.0</v>
      </c>
      <c r="AY362" s="119">
        <v>94345.0</v>
      </c>
      <c r="AZ362" s="119">
        <v>188411.0</v>
      </c>
      <c r="BA362" s="119">
        <v>363590.0</v>
      </c>
      <c r="BB362" s="119">
        <v>677899.0</v>
      </c>
      <c r="BC362" s="119">
        <v>1220571.0</v>
      </c>
      <c r="BD362" s="119">
        <v>2120809.0</v>
      </c>
      <c r="BE362" s="119">
        <v>3553271.0</v>
      </c>
      <c r="BF362" s="119">
        <v>5736087.0</v>
      </c>
      <c r="BG362" s="119">
        <v>8917359.0</v>
      </c>
      <c r="BH362" s="119">
        <v>1.3348292E7</v>
      </c>
      <c r="BI362" s="119">
        <v>1.9245263E7</v>
      </c>
      <c r="BJ362" s="119">
        <v>2.674795E7</v>
      </c>
      <c r="BK362" s="119">
        <v>3.5884009E7</v>
      </c>
      <c r="BL362" s="119">
        <v>4.6550828E7</v>
      </c>
      <c r="BM362" s="119">
        <v>5.8519243E7</v>
      </c>
      <c r="BN362" s="119">
        <v>7.1450302E7</v>
      </c>
      <c r="BO362" s="119">
        <v>8.4896135E7</v>
      </c>
      <c r="BP362" s="119">
        <v>9.8248101E7</v>
      </c>
      <c r="BQ362" s="119">
        <v>1.10632453E8</v>
      </c>
      <c r="BR362" s="119">
        <v>1.20842926E8</v>
      </c>
      <c r="BS362" s="119">
        <v>1.27468893E8</v>
      </c>
      <c r="BT362" s="119">
        <v>1.29305885E8</v>
      </c>
      <c r="BU362" s="119">
        <v>1.25904284E8</v>
      </c>
      <c r="BV362" s="119">
        <v>1.17912171E8</v>
      </c>
      <c r="BW362" s="119">
        <v>1.06941942E8</v>
      </c>
      <c r="BX362" s="119">
        <v>9.5017724E7</v>
      </c>
      <c r="BY362" s="119">
        <v>8.3910906E7</v>
      </c>
      <c r="BZ362" s="119">
        <v>7.4605187E7</v>
      </c>
      <c r="CA362" s="119">
        <v>6.6988262E7</v>
      </c>
      <c r="CB362" s="119">
        <v>5.9983599E7</v>
      </c>
      <c r="CC362" s="119">
        <v>5.2353553E7</v>
      </c>
      <c r="CD362" s="119">
        <v>4.3754424E7</v>
      </c>
      <c r="CE362" s="119">
        <v>3.5036196E7</v>
      </c>
      <c r="CF362" s="119">
        <v>2.7475921E7</v>
      </c>
      <c r="CG362" s="119">
        <v>2.1845332E7</v>
      </c>
      <c r="CH362" s="119">
        <v>1.8186114E7</v>
      </c>
      <c r="CI362" s="119">
        <v>1.6165197E7</v>
      </c>
      <c r="CJ362" s="119">
        <v>1.5423397E7</v>
      </c>
      <c r="CK362" s="119">
        <v>1.5658971E7</v>
      </c>
      <c r="CL362" s="119">
        <v>1.6547133E7</v>
      </c>
      <c r="CM362" s="119">
        <v>1.7660998E7</v>
      </c>
      <c r="CN362" s="119">
        <v>1.8488006E7</v>
      </c>
      <c r="CO362" s="119">
        <v>1.855417E7</v>
      </c>
      <c r="CP362" s="119">
        <v>1.7592002E7</v>
      </c>
      <c r="CQ362" s="119">
        <v>1.564558E7</v>
      </c>
      <c r="CR362" s="119">
        <v>1.3038519E7</v>
      </c>
      <c r="CS362" s="119">
        <v>1.0222126E7</v>
      </c>
      <c r="CT362" s="119">
        <v>7597431.0</v>
      </c>
      <c r="CU362" s="119">
        <v>5405484.0</v>
      </c>
      <c r="CV362" s="119">
        <v>3717145.0</v>
      </c>
      <c r="CW362" s="119">
        <v>2488598.0</v>
      </c>
      <c r="CX362" s="119">
        <v>1628499.0</v>
      </c>
      <c r="CY362" s="119">
        <v>1043004.0</v>
      </c>
      <c r="CZ362" s="119">
        <v>654175.0</v>
      </c>
      <c r="DA362" s="119">
        <v>402399.0</v>
      </c>
      <c r="DB362" s="119">
        <v>243496.0</v>
      </c>
      <c r="DC362" s="119">
        <v>145531.0</v>
      </c>
      <c r="DD362" s="119">
        <v>86241.0</v>
      </c>
      <c r="DE362" s="119">
        <v>50800.0</v>
      </c>
      <c r="DF362" s="119">
        <v>29764.0</v>
      </c>
      <c r="DG362" s="119">
        <v>17331.0</v>
      </c>
      <c r="DH362" s="119">
        <v>10011.0</v>
      </c>
      <c r="DI362" s="119">
        <v>5726.0</v>
      </c>
      <c r="DJ362" s="119">
        <v>3239.0</v>
      </c>
      <c r="DK362" s="119">
        <v>1809.0</v>
      </c>
      <c r="DL362" s="119">
        <v>998.0</v>
      </c>
      <c r="DM362" s="119">
        <v>544.0</v>
      </c>
      <c r="DN362" s="119">
        <v>293.0</v>
      </c>
      <c r="DO362" s="119">
        <v>156.0</v>
      </c>
      <c r="DP362" s="119">
        <v>82.0</v>
      </c>
      <c r="DQ362" s="119">
        <v>42.0</v>
      </c>
      <c r="DR362" s="119">
        <v>21.0</v>
      </c>
      <c r="DS362" s="119">
        <v>11.0</v>
      </c>
      <c r="DT362" s="119">
        <v>5.0</v>
      </c>
      <c r="DU362" s="119">
        <v>2.0</v>
      </c>
      <c r="DV362" s="119">
        <v>1.0</v>
      </c>
      <c r="DW362" s="119">
        <v>1.0</v>
      </c>
      <c r="DX362" s="119">
        <v>0.0</v>
      </c>
      <c r="DY362" s="119">
        <v>0.0</v>
      </c>
      <c r="DZ362" s="119">
        <v>0.0</v>
      </c>
      <c r="EA362" s="119">
        <v>0.0</v>
      </c>
      <c r="EB362" s="119">
        <v>0.0</v>
      </c>
      <c r="EC362" s="119">
        <v>0.0</v>
      </c>
      <c r="ED362" s="119">
        <v>0.0</v>
      </c>
      <c r="EE362" s="119">
        <v>0.0</v>
      </c>
      <c r="EF362" s="119">
        <v>0.0</v>
      </c>
      <c r="EG362" s="119">
        <v>0.0</v>
      </c>
      <c r="EH362" s="119">
        <v>0.0</v>
      </c>
      <c r="EI362" s="63"/>
      <c r="EJ362" s="63"/>
      <c r="EK362" s="134">
        <v>0.0</v>
      </c>
      <c r="EL362" s="134">
        <v>0.0</v>
      </c>
      <c r="EM362" s="134">
        <v>0.0</v>
      </c>
      <c r="EN362" s="134">
        <v>0.0</v>
      </c>
      <c r="EO362" s="134">
        <v>0.0</v>
      </c>
      <c r="EP362" s="134">
        <v>0.0</v>
      </c>
      <c r="EQ362" s="134">
        <v>0.0</v>
      </c>
      <c r="ER362" s="134">
        <v>0.0</v>
      </c>
      <c r="ES362" s="134">
        <v>0.0</v>
      </c>
      <c r="ET362" s="134">
        <v>0.0</v>
      </c>
      <c r="EU362" s="134">
        <v>0.0</v>
      </c>
      <c r="EV362" s="134">
        <v>0.0</v>
      </c>
      <c r="EW362" s="134">
        <v>0.0</v>
      </c>
      <c r="EX362" s="134">
        <v>0.0</v>
      </c>
      <c r="EY362" s="134">
        <v>1.0E-4</v>
      </c>
      <c r="EZ362" s="134">
        <v>2.0E-4</v>
      </c>
      <c r="FA362" s="134">
        <v>3.0E-4</v>
      </c>
      <c r="FB362" s="134">
        <v>6.0E-4</v>
      </c>
      <c r="FC362" s="134">
        <v>0.001</v>
      </c>
      <c r="FD362" s="134">
        <v>0.0017</v>
      </c>
      <c r="FE362" s="134">
        <v>0.0027</v>
      </c>
      <c r="FF362" s="134">
        <v>0.0043</v>
      </c>
      <c r="FG362" s="134">
        <v>0.0064</v>
      </c>
      <c r="FH362" s="134">
        <v>0.0092</v>
      </c>
      <c r="FI362" s="134">
        <v>0.0128</v>
      </c>
      <c r="FJ362" s="134">
        <v>0.0171</v>
      </c>
      <c r="FK362" s="134">
        <v>0.0222</v>
      </c>
      <c r="FL362" s="134">
        <v>0.0279</v>
      </c>
      <c r="FM362" s="134">
        <v>0.0341</v>
      </c>
      <c r="FN362" s="134">
        <v>0.0405</v>
      </c>
      <c r="FO362" s="134">
        <v>0.0469</v>
      </c>
      <c r="FP362" s="134">
        <v>0.0528</v>
      </c>
      <c r="FQ362" s="134">
        <v>0.0577</v>
      </c>
      <c r="FR362" s="134">
        <v>0.0609</v>
      </c>
      <c r="FS362" s="134">
        <v>0.0617</v>
      </c>
      <c r="FT362" s="134">
        <v>0.0601</v>
      </c>
      <c r="FU362" s="134">
        <v>0.0563</v>
      </c>
      <c r="FV362" s="134">
        <v>0.0511</v>
      </c>
      <c r="FW362" s="134">
        <v>0.0454</v>
      </c>
      <c r="FX362" s="134">
        <v>0.0401</v>
      </c>
      <c r="FY362" s="134">
        <v>0.0356</v>
      </c>
      <c r="FZ362" s="134">
        <v>0.032</v>
      </c>
      <c r="GA362" s="134">
        <v>0.0286</v>
      </c>
      <c r="GB362" s="134">
        <v>0.025</v>
      </c>
      <c r="GC362" s="134">
        <v>0.0209</v>
      </c>
      <c r="GD362" s="134">
        <v>0.0167</v>
      </c>
      <c r="GE362" s="134">
        <v>0.0131</v>
      </c>
      <c r="GF362" s="134">
        <v>0.0104</v>
      </c>
      <c r="GG362" s="134">
        <v>0.0087</v>
      </c>
      <c r="GH362" s="134">
        <v>0.0077</v>
      </c>
      <c r="GI362" s="134">
        <v>0.0074</v>
      </c>
      <c r="GJ362" s="134">
        <v>0.0075</v>
      </c>
      <c r="GK362" s="134">
        <v>0.0079</v>
      </c>
      <c r="GL362" s="134">
        <v>0.0084</v>
      </c>
      <c r="GM362" s="134">
        <v>0.0088</v>
      </c>
      <c r="GN362" s="134">
        <v>0.0089</v>
      </c>
      <c r="GO362" s="134">
        <v>0.0084</v>
      </c>
      <c r="GP362" s="134">
        <v>0.0075</v>
      </c>
      <c r="GQ362" s="134">
        <v>0.0062</v>
      </c>
      <c r="GR362" s="134">
        <v>0.0049</v>
      </c>
      <c r="GS362" s="134">
        <v>0.0036</v>
      </c>
      <c r="GT362" s="134">
        <v>0.0026</v>
      </c>
      <c r="GU362" s="134">
        <v>0.0018</v>
      </c>
      <c r="GV362" s="134">
        <v>0.0012</v>
      </c>
      <c r="GW362" s="134">
        <v>8.0E-4</v>
      </c>
      <c r="GX362" s="134">
        <v>5.0E-4</v>
      </c>
      <c r="GY362" s="134">
        <v>3.0E-4</v>
      </c>
      <c r="GZ362" s="134">
        <v>2.0E-4</v>
      </c>
      <c r="HA362" s="134">
        <v>1.0E-4</v>
      </c>
      <c r="HB362" s="134">
        <v>1.0E-4</v>
      </c>
      <c r="HC362" s="134">
        <v>0.0</v>
      </c>
      <c r="HD362" s="134">
        <v>0.0</v>
      </c>
      <c r="HE362" s="134">
        <v>0.0</v>
      </c>
      <c r="HF362" s="134">
        <v>0.0</v>
      </c>
      <c r="HG362" s="134">
        <v>0.0</v>
      </c>
      <c r="HH362" s="134">
        <v>0.0</v>
      </c>
      <c r="HI362" s="134">
        <v>0.0</v>
      </c>
      <c r="HJ362" s="134">
        <v>0.0</v>
      </c>
      <c r="HK362" s="134">
        <v>0.0</v>
      </c>
      <c r="HL362" s="134">
        <v>0.0</v>
      </c>
      <c r="HM362" s="134">
        <v>0.0</v>
      </c>
      <c r="HN362" s="134">
        <v>0.0</v>
      </c>
      <c r="HO362" s="134">
        <v>0.0</v>
      </c>
      <c r="HP362" s="134">
        <v>0.0</v>
      </c>
      <c r="HQ362" s="134">
        <v>0.0</v>
      </c>
      <c r="HR362" s="134">
        <v>0.0</v>
      </c>
      <c r="HS362" s="134">
        <v>0.0</v>
      </c>
      <c r="HT362" s="134">
        <v>0.0</v>
      </c>
      <c r="HU362" s="134">
        <v>0.0</v>
      </c>
      <c r="HV362" s="134">
        <v>0.0</v>
      </c>
      <c r="HW362" s="134">
        <v>0.0</v>
      </c>
      <c r="HX362" s="134">
        <v>0.0</v>
      </c>
      <c r="HY362" s="134">
        <v>0.0</v>
      </c>
      <c r="HZ362" s="134">
        <v>0.0</v>
      </c>
      <c r="IA362" s="134">
        <v>0.0</v>
      </c>
      <c r="IB362" s="134">
        <v>0.0</v>
      </c>
      <c r="IC362" s="134">
        <v>0.0</v>
      </c>
      <c r="ID362" s="134">
        <v>0.0</v>
      </c>
      <c r="IE362" s="134">
        <v>0.0</v>
      </c>
      <c r="IF362" s="134">
        <v>0.0</v>
      </c>
      <c r="IG362" s="134">
        <v>0.0</v>
      </c>
    </row>
    <row r="363" hidden="1">
      <c r="A363" s="119" t="s">
        <v>94</v>
      </c>
      <c r="B363" s="119" t="s">
        <v>95</v>
      </c>
      <c r="C363" s="119">
        <v>1971.0</v>
      </c>
      <c r="D363" s="119">
        <v>5.27673407E8</v>
      </c>
      <c r="E363" s="63"/>
      <c r="F363" s="126">
        <v>0.152</v>
      </c>
      <c r="G363" s="126">
        <v>1.0</v>
      </c>
      <c r="H363" s="126">
        <v>0.162</v>
      </c>
      <c r="I363" s="126">
        <v>0.245</v>
      </c>
      <c r="J363" s="126">
        <v>0.382</v>
      </c>
      <c r="K363" s="126">
        <v>0.208</v>
      </c>
      <c r="L363" s="126">
        <v>0.003</v>
      </c>
      <c r="M363" s="63"/>
      <c r="N363" s="126">
        <v>0.211</v>
      </c>
      <c r="O363" s="63"/>
      <c r="P363" s="63"/>
      <c r="Q363" s="119">
        <v>8.0257822E7</v>
      </c>
      <c r="R363" s="63"/>
      <c r="S363" s="119">
        <v>8.5691944E7</v>
      </c>
      <c r="T363" s="119">
        <v>1.29165109E8</v>
      </c>
      <c r="U363" s="119">
        <v>2.01382933E8</v>
      </c>
      <c r="V363" s="119">
        <v>1.09824761E8</v>
      </c>
      <c r="W363" s="119">
        <v>1604660.0</v>
      </c>
      <c r="X363" s="63"/>
      <c r="Y363" s="119">
        <v>1.1143342E8</v>
      </c>
      <c r="Z363" s="63"/>
      <c r="AA363" s="63"/>
      <c r="AB363" s="126">
        <v>0.044</v>
      </c>
      <c r="AC363" s="63"/>
      <c r="AD363" s="121">
        <v>0.05</v>
      </c>
      <c r="AE363" s="121">
        <v>0.14</v>
      </c>
      <c r="AF363" s="121">
        <v>0.26</v>
      </c>
      <c r="AG363" s="121">
        <v>0.53</v>
      </c>
      <c r="AH363" s="121">
        <v>0.6</v>
      </c>
      <c r="AI363" s="63"/>
      <c r="AJ363" s="121">
        <v>0.53</v>
      </c>
      <c r="AK363" s="63" t="str">
        <f t="shared" si="1"/>
        <v>The Americas</v>
      </c>
      <c r="AL363" s="119">
        <v>177.0</v>
      </c>
      <c r="AM363" s="119">
        <v>273.0</v>
      </c>
      <c r="AN363" s="119">
        <v>422.0</v>
      </c>
      <c r="AO363" s="119">
        <v>653.0</v>
      </c>
      <c r="AP363" s="119">
        <v>1010.0</v>
      </c>
      <c r="AQ363" s="119">
        <v>1558.0</v>
      </c>
      <c r="AR363" s="119">
        <v>2394.0</v>
      </c>
      <c r="AS363" s="119">
        <v>3657.0</v>
      </c>
      <c r="AT363" s="119">
        <v>5547.0</v>
      </c>
      <c r="AU363" s="119">
        <v>8342.0</v>
      </c>
      <c r="AV363" s="119">
        <v>12424.0</v>
      </c>
      <c r="AW363" s="119">
        <v>18304.0</v>
      </c>
      <c r="AX363" s="119">
        <v>26657.0</v>
      </c>
      <c r="AY363" s="119">
        <v>38346.0</v>
      </c>
      <c r="AZ363" s="119">
        <v>54461.0</v>
      </c>
      <c r="BA363" s="119">
        <v>76337.0</v>
      </c>
      <c r="BB363" s="119">
        <v>105580.0</v>
      </c>
      <c r="BC363" s="119">
        <v>144078.0</v>
      </c>
      <c r="BD363" s="119">
        <v>194005.0</v>
      </c>
      <c r="BE363" s="119">
        <v>257825.0</v>
      </c>
      <c r="BF363" s="119">
        <v>338290.0</v>
      </c>
      <c r="BG363" s="119">
        <v>438455.0</v>
      </c>
      <c r="BH363" s="119">
        <v>561707.0</v>
      </c>
      <c r="BI363" s="119">
        <v>711820.0</v>
      </c>
      <c r="BJ363" s="119">
        <v>893037.0</v>
      </c>
      <c r="BK363" s="119">
        <v>1110154.0</v>
      </c>
      <c r="BL363" s="119">
        <v>1368590.0</v>
      </c>
      <c r="BM363" s="119">
        <v>1674390.0</v>
      </c>
      <c r="BN363" s="119">
        <v>2034082.0</v>
      </c>
      <c r="BO363" s="119">
        <v>2454361.0</v>
      </c>
      <c r="BP363" s="119">
        <v>2941513.0</v>
      </c>
      <c r="BQ363" s="119">
        <v>3500614.0</v>
      </c>
      <c r="BR363" s="119">
        <v>4134516.0</v>
      </c>
      <c r="BS363" s="119">
        <v>4842775.0</v>
      </c>
      <c r="BT363" s="119">
        <v>5620660.0</v>
      </c>
      <c r="BU363" s="119">
        <v>6458454.0</v>
      </c>
      <c r="BV363" s="119">
        <v>7341201.0</v>
      </c>
      <c r="BW363" s="119">
        <v>8248984.0</v>
      </c>
      <c r="BX363" s="119">
        <v>9157716.0</v>
      </c>
      <c r="BY363" s="119">
        <v>1.0040332E7</v>
      </c>
      <c r="BZ363" s="119">
        <v>1.0868244E7</v>
      </c>
      <c r="CA363" s="119">
        <v>1.1612974E7</v>
      </c>
      <c r="CB363" s="119">
        <v>1.2247982E7</v>
      </c>
      <c r="CC363" s="119">
        <v>1.2750854E7</v>
      </c>
      <c r="CD363" s="119">
        <v>1.3106066E7</v>
      </c>
      <c r="CE363" s="119">
        <v>1.3308505E7</v>
      </c>
      <c r="CF363" s="119">
        <v>1.3367826E7</v>
      </c>
      <c r="CG363" s="119">
        <v>1.3313445E7</v>
      </c>
      <c r="CH363" s="119">
        <v>1.3199501E7</v>
      </c>
      <c r="CI363" s="119">
        <v>1.31083E7</v>
      </c>
      <c r="CJ363" s="119">
        <v>1.3149656E7</v>
      </c>
      <c r="CK363" s="119">
        <v>1.3452531E7</v>
      </c>
      <c r="CL363" s="119">
        <v>1.4145535E7</v>
      </c>
      <c r="CM363" s="119">
        <v>1.5325184E7</v>
      </c>
      <c r="CN363" s="119">
        <v>1.7015836E7</v>
      </c>
      <c r="CO363" s="119">
        <v>1.9131726E7</v>
      </c>
      <c r="CP363" s="119">
        <v>2.1456674E7</v>
      </c>
      <c r="CQ363" s="119">
        <v>2.3656937E7</v>
      </c>
      <c r="CR363" s="119">
        <v>2.5334866E7</v>
      </c>
      <c r="CS363" s="119">
        <v>2.6116206E7</v>
      </c>
      <c r="CT363" s="119">
        <v>2.5747438E7</v>
      </c>
      <c r="CU363" s="119">
        <v>2.4169939E7</v>
      </c>
      <c r="CV363" s="119">
        <v>2.1541963E7</v>
      </c>
      <c r="CW363" s="119">
        <v>1.8198032E7</v>
      </c>
      <c r="CX363" s="119">
        <v>1.4560249E7</v>
      </c>
      <c r="CY363" s="119">
        <v>1.1034588E7</v>
      </c>
      <c r="CZ363" s="119">
        <v>7927965.0</v>
      </c>
      <c r="DA363" s="119">
        <v>5408667.0</v>
      </c>
      <c r="DB363" s="119">
        <v>3512139.0</v>
      </c>
      <c r="DC363" s="119">
        <v>2177458.0</v>
      </c>
      <c r="DD363" s="119">
        <v>1293761.0</v>
      </c>
      <c r="DE363" s="119">
        <v>739857.0</v>
      </c>
      <c r="DF363" s="119">
        <v>409136.0</v>
      </c>
      <c r="DG363" s="119">
        <v>219874.0</v>
      </c>
      <c r="DH363" s="119">
        <v>115444.0</v>
      </c>
      <c r="DI363" s="119">
        <v>59578.0</v>
      </c>
      <c r="DJ363" s="119">
        <v>30448.0</v>
      </c>
      <c r="DK363" s="119">
        <v>15564.0</v>
      </c>
      <c r="DL363" s="119">
        <v>8063.0</v>
      </c>
      <c r="DM363" s="119">
        <v>4300.0</v>
      </c>
      <c r="DN363" s="119">
        <v>2395.0</v>
      </c>
      <c r="DO363" s="119">
        <v>1406.0</v>
      </c>
      <c r="DP363" s="119">
        <v>870.0</v>
      </c>
      <c r="DQ363" s="119">
        <v>561.0</v>
      </c>
      <c r="DR363" s="119">
        <v>373.0</v>
      </c>
      <c r="DS363" s="119">
        <v>253.0</v>
      </c>
      <c r="DT363" s="119">
        <v>173.0</v>
      </c>
      <c r="DU363" s="119">
        <v>118.0</v>
      </c>
      <c r="DV363" s="119">
        <v>81.0</v>
      </c>
      <c r="DW363" s="119">
        <v>55.0</v>
      </c>
      <c r="DX363" s="119">
        <v>37.0</v>
      </c>
      <c r="DY363" s="119">
        <v>25.0</v>
      </c>
      <c r="DZ363" s="119">
        <v>17.0</v>
      </c>
      <c r="EA363" s="119">
        <v>11.0</v>
      </c>
      <c r="EB363" s="119">
        <v>7.0</v>
      </c>
      <c r="EC363" s="119">
        <v>5.0</v>
      </c>
      <c r="ED363" s="119">
        <v>3.0</v>
      </c>
      <c r="EE363" s="119">
        <v>2.0</v>
      </c>
      <c r="EF363" s="119">
        <v>1.0</v>
      </c>
      <c r="EG363" s="119">
        <v>1.0</v>
      </c>
      <c r="EH363" s="119">
        <v>0.0</v>
      </c>
      <c r="EI363" s="63"/>
      <c r="EJ363" s="63"/>
      <c r="EK363" s="134">
        <v>0.0</v>
      </c>
      <c r="EL363" s="134">
        <v>0.0</v>
      </c>
      <c r="EM363" s="134">
        <v>0.0</v>
      </c>
      <c r="EN363" s="134">
        <v>0.0</v>
      </c>
      <c r="EO363" s="134">
        <v>0.0</v>
      </c>
      <c r="EP363" s="134">
        <v>0.0</v>
      </c>
      <c r="EQ363" s="134">
        <v>0.0</v>
      </c>
      <c r="ER363" s="134">
        <v>0.0</v>
      </c>
      <c r="ES363" s="134">
        <v>0.0</v>
      </c>
      <c r="ET363" s="134">
        <v>0.0</v>
      </c>
      <c r="EU363" s="134">
        <v>0.0</v>
      </c>
      <c r="EV363" s="134">
        <v>0.0</v>
      </c>
      <c r="EW363" s="134">
        <v>1.0E-4</v>
      </c>
      <c r="EX363" s="134">
        <v>1.0E-4</v>
      </c>
      <c r="EY363" s="134">
        <v>1.0E-4</v>
      </c>
      <c r="EZ363" s="134">
        <v>1.0E-4</v>
      </c>
      <c r="FA363" s="134">
        <v>2.0E-4</v>
      </c>
      <c r="FB363" s="134">
        <v>3.0E-4</v>
      </c>
      <c r="FC363" s="134">
        <v>4.0E-4</v>
      </c>
      <c r="FD363" s="134">
        <v>5.0E-4</v>
      </c>
      <c r="FE363" s="134">
        <v>6.0E-4</v>
      </c>
      <c r="FF363" s="134">
        <v>8.0E-4</v>
      </c>
      <c r="FG363" s="134">
        <v>0.0011</v>
      </c>
      <c r="FH363" s="134">
        <v>0.0013</v>
      </c>
      <c r="FI363" s="134">
        <v>0.0017</v>
      </c>
      <c r="FJ363" s="134">
        <v>0.0021</v>
      </c>
      <c r="FK363" s="134">
        <v>0.0026</v>
      </c>
      <c r="FL363" s="134">
        <v>0.0032</v>
      </c>
      <c r="FM363" s="134">
        <v>0.0039</v>
      </c>
      <c r="FN363" s="134">
        <v>0.0047</v>
      </c>
      <c r="FO363" s="134">
        <v>0.0056</v>
      </c>
      <c r="FP363" s="134">
        <v>0.0066</v>
      </c>
      <c r="FQ363" s="134">
        <v>0.0078</v>
      </c>
      <c r="FR363" s="134">
        <v>0.0092</v>
      </c>
      <c r="FS363" s="134">
        <v>0.0107</v>
      </c>
      <c r="FT363" s="134">
        <v>0.0122</v>
      </c>
      <c r="FU363" s="134">
        <v>0.0139</v>
      </c>
      <c r="FV363" s="134">
        <v>0.0156</v>
      </c>
      <c r="FW363" s="134">
        <v>0.0174</v>
      </c>
      <c r="FX363" s="134">
        <v>0.019</v>
      </c>
      <c r="FY363" s="134">
        <v>0.0206</v>
      </c>
      <c r="FZ363" s="134">
        <v>0.022</v>
      </c>
      <c r="GA363" s="134">
        <v>0.0232</v>
      </c>
      <c r="GB363" s="134">
        <v>0.0242</v>
      </c>
      <c r="GC363" s="134">
        <v>0.0248</v>
      </c>
      <c r="GD363" s="134">
        <v>0.0252</v>
      </c>
      <c r="GE363" s="134">
        <v>0.0253</v>
      </c>
      <c r="GF363" s="134">
        <v>0.0252</v>
      </c>
      <c r="GG363" s="134">
        <v>0.025</v>
      </c>
      <c r="GH363" s="134">
        <v>0.0248</v>
      </c>
      <c r="GI363" s="134">
        <v>0.0249</v>
      </c>
      <c r="GJ363" s="134">
        <v>0.0255</v>
      </c>
      <c r="GK363" s="134">
        <v>0.0268</v>
      </c>
      <c r="GL363" s="134">
        <v>0.029</v>
      </c>
      <c r="GM363" s="134">
        <v>0.0322</v>
      </c>
      <c r="GN363" s="134">
        <v>0.0363</v>
      </c>
      <c r="GO363" s="134">
        <v>0.0407</v>
      </c>
      <c r="GP363" s="134">
        <v>0.0448</v>
      </c>
      <c r="GQ363" s="134">
        <v>0.048</v>
      </c>
      <c r="GR363" s="134">
        <v>0.0495</v>
      </c>
      <c r="GS363" s="134">
        <v>0.0488</v>
      </c>
      <c r="GT363" s="134">
        <v>0.0458</v>
      </c>
      <c r="GU363" s="134">
        <v>0.0408</v>
      </c>
      <c r="GV363" s="134">
        <v>0.0345</v>
      </c>
      <c r="GW363" s="134">
        <v>0.0276</v>
      </c>
      <c r="GX363" s="134">
        <v>0.0209</v>
      </c>
      <c r="GY363" s="134">
        <v>0.015</v>
      </c>
      <c r="GZ363" s="134">
        <v>0.0103</v>
      </c>
      <c r="HA363" s="134">
        <v>0.0067</v>
      </c>
      <c r="HB363" s="134">
        <v>0.0041</v>
      </c>
      <c r="HC363" s="134">
        <v>0.0025</v>
      </c>
      <c r="HD363" s="134">
        <v>0.0014</v>
      </c>
      <c r="HE363" s="134">
        <v>8.0E-4</v>
      </c>
      <c r="HF363" s="134">
        <v>4.0E-4</v>
      </c>
      <c r="HG363" s="134">
        <v>2.0E-4</v>
      </c>
      <c r="HH363" s="134">
        <v>1.0E-4</v>
      </c>
      <c r="HI363" s="134">
        <v>1.0E-4</v>
      </c>
      <c r="HJ363" s="134">
        <v>0.0</v>
      </c>
      <c r="HK363" s="134">
        <v>0.0</v>
      </c>
      <c r="HL363" s="134">
        <v>0.0</v>
      </c>
      <c r="HM363" s="134">
        <v>0.0</v>
      </c>
      <c r="HN363" s="134">
        <v>0.0</v>
      </c>
      <c r="HO363" s="134">
        <v>0.0</v>
      </c>
      <c r="HP363" s="134">
        <v>0.0</v>
      </c>
      <c r="HQ363" s="134">
        <v>0.0</v>
      </c>
      <c r="HR363" s="134">
        <v>0.0</v>
      </c>
      <c r="HS363" s="134">
        <v>0.0</v>
      </c>
      <c r="HT363" s="134">
        <v>0.0</v>
      </c>
      <c r="HU363" s="134">
        <v>0.0</v>
      </c>
      <c r="HV363" s="134">
        <v>0.0</v>
      </c>
      <c r="HW363" s="134">
        <v>0.0</v>
      </c>
      <c r="HX363" s="134">
        <v>0.0</v>
      </c>
      <c r="HY363" s="134">
        <v>0.0</v>
      </c>
      <c r="HZ363" s="134">
        <v>0.0</v>
      </c>
      <c r="IA363" s="134">
        <v>0.0</v>
      </c>
      <c r="IB363" s="134">
        <v>0.0</v>
      </c>
      <c r="IC363" s="134">
        <v>0.0</v>
      </c>
      <c r="ID363" s="134">
        <v>0.0</v>
      </c>
      <c r="IE363" s="134">
        <v>0.0</v>
      </c>
      <c r="IF363" s="134">
        <v>0.0</v>
      </c>
      <c r="IG363" s="134">
        <v>0.0</v>
      </c>
    </row>
    <row r="364" hidden="1">
      <c r="A364" s="119" t="s">
        <v>96</v>
      </c>
      <c r="B364" s="119" t="s">
        <v>97</v>
      </c>
      <c r="C364" s="119">
        <v>1971.0</v>
      </c>
      <c r="D364" s="119">
        <v>7.10156341E8</v>
      </c>
      <c r="E364" s="63"/>
      <c r="F364" s="126">
        <v>0.026</v>
      </c>
      <c r="G364" s="126">
        <v>1.0</v>
      </c>
      <c r="H364" s="126">
        <v>0.032</v>
      </c>
      <c r="I364" s="126">
        <v>0.331</v>
      </c>
      <c r="J364" s="126">
        <v>0.528</v>
      </c>
      <c r="K364" s="126">
        <v>0.108</v>
      </c>
      <c r="L364" s="126">
        <v>0.001</v>
      </c>
      <c r="M364" s="63"/>
      <c r="N364" s="126">
        <v>0.109</v>
      </c>
      <c r="O364" s="63"/>
      <c r="P364" s="63"/>
      <c r="Q364" s="119">
        <v>1.8181082E7</v>
      </c>
      <c r="R364" s="63"/>
      <c r="S364" s="119">
        <v>2.2835219E7</v>
      </c>
      <c r="T364" s="119">
        <v>2.34989857E8</v>
      </c>
      <c r="U364" s="119">
        <v>3.74912347E8</v>
      </c>
      <c r="V364" s="119">
        <v>7.7032024E7</v>
      </c>
      <c r="W364" s="119">
        <v>386453.0</v>
      </c>
      <c r="X364" s="63"/>
      <c r="Y364" s="119">
        <v>7.7418917E7</v>
      </c>
      <c r="Z364" s="63"/>
      <c r="AA364" s="63"/>
      <c r="AB364" s="126">
        <v>0.01</v>
      </c>
      <c r="AC364" s="63"/>
      <c r="AD364" s="121">
        <v>0.01</v>
      </c>
      <c r="AE364" s="121">
        <v>0.26</v>
      </c>
      <c r="AF364" s="121">
        <v>0.49</v>
      </c>
      <c r="AG364" s="121">
        <v>0.37</v>
      </c>
      <c r="AH364" s="121">
        <v>0.14</v>
      </c>
      <c r="AI364" s="63"/>
      <c r="AJ364" s="121">
        <v>0.37</v>
      </c>
      <c r="AK364" s="63" t="str">
        <f t="shared" si="1"/>
        <v>Europe</v>
      </c>
      <c r="AL364" s="119">
        <v>0.0</v>
      </c>
      <c r="AM364" s="119">
        <v>0.0</v>
      </c>
      <c r="AN364" s="119">
        <v>0.0</v>
      </c>
      <c r="AO364" s="119">
        <v>0.0</v>
      </c>
      <c r="AP364" s="119">
        <v>0.0</v>
      </c>
      <c r="AQ364" s="119">
        <v>0.0</v>
      </c>
      <c r="AR364" s="119">
        <v>0.0</v>
      </c>
      <c r="AS364" s="119">
        <v>0.0</v>
      </c>
      <c r="AT364" s="119">
        <v>1.0</v>
      </c>
      <c r="AU364" s="119">
        <v>1.0</v>
      </c>
      <c r="AV364" s="119">
        <v>3.0</v>
      </c>
      <c r="AW364" s="119">
        <v>6.0</v>
      </c>
      <c r="AX364" s="119">
        <v>11.0</v>
      </c>
      <c r="AY364" s="119">
        <v>22.0</v>
      </c>
      <c r="AZ364" s="119">
        <v>41.0</v>
      </c>
      <c r="BA364" s="119">
        <v>75.0</v>
      </c>
      <c r="BB364" s="119">
        <v>136.0</v>
      </c>
      <c r="BC364" s="119">
        <v>241.0</v>
      </c>
      <c r="BD364" s="119">
        <v>420.0</v>
      </c>
      <c r="BE364" s="119">
        <v>717.0</v>
      </c>
      <c r="BF364" s="119">
        <v>1202.0</v>
      </c>
      <c r="BG364" s="119">
        <v>1974.0</v>
      </c>
      <c r="BH364" s="119">
        <v>3184.0</v>
      </c>
      <c r="BI364" s="119">
        <v>5042.0</v>
      </c>
      <c r="BJ364" s="119">
        <v>7849.0</v>
      </c>
      <c r="BK364" s="119">
        <v>12022.0</v>
      </c>
      <c r="BL364" s="119">
        <v>18154.0</v>
      </c>
      <c r="BM364" s="119">
        <v>27086.0</v>
      </c>
      <c r="BN364" s="119">
        <v>40053.0</v>
      </c>
      <c r="BO364" s="119">
        <v>58903.0</v>
      </c>
      <c r="BP364" s="119">
        <v>86483.0</v>
      </c>
      <c r="BQ364" s="119">
        <v>127284.0</v>
      </c>
      <c r="BR364" s="119">
        <v>188626.0</v>
      </c>
      <c r="BS364" s="119">
        <v>282943.0</v>
      </c>
      <c r="BT364" s="119">
        <v>432377.0</v>
      </c>
      <c r="BU364" s="119">
        <v>677813.0</v>
      </c>
      <c r="BV364" s="119">
        <v>1096222.0</v>
      </c>
      <c r="BW364" s="119">
        <v>1832668.0</v>
      </c>
      <c r="BX364" s="119">
        <v>3150860.0</v>
      </c>
      <c r="BY364" s="119">
        <v>5474524.0</v>
      </c>
      <c r="BZ364" s="119">
        <v>9308275.0</v>
      </c>
      <c r="CA364" s="119">
        <v>1.487538E7</v>
      </c>
      <c r="CB364" s="119">
        <v>2.1530643E7</v>
      </c>
      <c r="CC364" s="119">
        <v>2.7514346E7</v>
      </c>
      <c r="CD364" s="119">
        <v>3.0713174E7</v>
      </c>
      <c r="CE364" s="119">
        <v>3.0135566E7</v>
      </c>
      <c r="CF364" s="119">
        <v>2.673018E7</v>
      </c>
      <c r="CG364" s="119">
        <v>2.2676332E7</v>
      </c>
      <c r="CH364" s="119">
        <v>1.9938359E7</v>
      </c>
      <c r="CI364" s="119">
        <v>1.9470308E7</v>
      </c>
      <c r="CJ364" s="119">
        <v>2.140557E7</v>
      </c>
      <c r="CK364" s="119">
        <v>2.5491356E7</v>
      </c>
      <c r="CL364" s="119">
        <v>3.1097651E7</v>
      </c>
      <c r="CM364" s="119">
        <v>3.7006874E7</v>
      </c>
      <c r="CN364" s="119">
        <v>4.1723407E7</v>
      </c>
      <c r="CO364" s="119">
        <v>4.4299776E7</v>
      </c>
      <c r="CP364" s="119">
        <v>4.470061E7</v>
      </c>
      <c r="CQ364" s="119">
        <v>4.3321802E7</v>
      </c>
      <c r="CR364" s="119">
        <v>4.0434623E7</v>
      </c>
      <c r="CS364" s="119">
        <v>3.6149038E7</v>
      </c>
      <c r="CT364" s="119">
        <v>3.0687209E7</v>
      </c>
      <c r="CU364" s="119">
        <v>2.4551583E7</v>
      </c>
      <c r="CV364" s="119">
        <v>1.8434789E7</v>
      </c>
      <c r="CW364" s="119">
        <v>1.2983171E7</v>
      </c>
      <c r="CX364" s="119">
        <v>8600835.0</v>
      </c>
      <c r="CY364" s="119">
        <v>5392550.0</v>
      </c>
      <c r="CZ364" s="119">
        <v>3229644.0</v>
      </c>
      <c r="DA364" s="119">
        <v>1868667.0</v>
      </c>
      <c r="DB364" s="119">
        <v>1056469.0</v>
      </c>
      <c r="DC364" s="119">
        <v>588918.0</v>
      </c>
      <c r="DD364" s="119">
        <v>325397.0</v>
      </c>
      <c r="DE364" s="119">
        <v>178520.0</v>
      </c>
      <c r="DF364" s="119">
        <v>97209.0</v>
      </c>
      <c r="DG364" s="119">
        <v>52482.0</v>
      </c>
      <c r="DH364" s="119">
        <v>28065.0</v>
      </c>
      <c r="DI364" s="119">
        <v>14850.0</v>
      </c>
      <c r="DJ364" s="119">
        <v>7766.0</v>
      </c>
      <c r="DK364" s="119">
        <v>4008.0</v>
      </c>
      <c r="DL364" s="119">
        <v>2037.0</v>
      </c>
      <c r="DM364" s="119">
        <v>1018.0</v>
      </c>
      <c r="DN364" s="119">
        <v>498.0</v>
      </c>
      <c r="DO364" s="119">
        <v>239.0</v>
      </c>
      <c r="DP364" s="119">
        <v>112.0</v>
      </c>
      <c r="DQ364" s="119">
        <v>51.0</v>
      </c>
      <c r="DR364" s="119">
        <v>23.0</v>
      </c>
      <c r="DS364" s="119">
        <v>10.0</v>
      </c>
      <c r="DT364" s="119">
        <v>4.0</v>
      </c>
      <c r="DU364" s="119">
        <v>2.0</v>
      </c>
      <c r="DV364" s="119">
        <v>1.0</v>
      </c>
      <c r="DW364" s="119">
        <v>0.0</v>
      </c>
      <c r="DX364" s="119">
        <v>0.0</v>
      </c>
      <c r="DY364" s="119">
        <v>0.0</v>
      </c>
      <c r="DZ364" s="119">
        <v>0.0</v>
      </c>
      <c r="EA364" s="119">
        <v>0.0</v>
      </c>
      <c r="EB364" s="119">
        <v>0.0</v>
      </c>
      <c r="EC364" s="119">
        <v>0.0</v>
      </c>
      <c r="ED364" s="119">
        <v>0.0</v>
      </c>
      <c r="EE364" s="119">
        <v>0.0</v>
      </c>
      <c r="EF364" s="119">
        <v>0.0</v>
      </c>
      <c r="EG364" s="119">
        <v>0.0</v>
      </c>
      <c r="EH364" s="119">
        <v>0.0</v>
      </c>
      <c r="EI364" s="63"/>
      <c r="EJ364" s="63"/>
      <c r="EK364" s="134">
        <v>0.0</v>
      </c>
      <c r="EL364" s="134">
        <v>0.0</v>
      </c>
      <c r="EM364" s="134">
        <v>0.0</v>
      </c>
      <c r="EN364" s="134">
        <v>0.0</v>
      </c>
      <c r="EO364" s="134">
        <v>0.0</v>
      </c>
      <c r="EP364" s="134">
        <v>0.0</v>
      </c>
      <c r="EQ364" s="134">
        <v>0.0</v>
      </c>
      <c r="ER364" s="134">
        <v>0.0</v>
      </c>
      <c r="ES364" s="134">
        <v>0.0</v>
      </c>
      <c r="ET364" s="134">
        <v>0.0</v>
      </c>
      <c r="EU364" s="134">
        <v>0.0</v>
      </c>
      <c r="EV364" s="134">
        <v>0.0</v>
      </c>
      <c r="EW364" s="134">
        <v>0.0</v>
      </c>
      <c r="EX364" s="134">
        <v>0.0</v>
      </c>
      <c r="EY364" s="134">
        <v>0.0</v>
      </c>
      <c r="EZ364" s="134">
        <v>0.0</v>
      </c>
      <c r="FA364" s="134">
        <v>0.0</v>
      </c>
      <c r="FB364" s="134">
        <v>0.0</v>
      </c>
      <c r="FC364" s="134">
        <v>0.0</v>
      </c>
      <c r="FD364" s="134">
        <v>0.0</v>
      </c>
      <c r="FE364" s="134">
        <v>0.0</v>
      </c>
      <c r="FF364" s="134">
        <v>0.0</v>
      </c>
      <c r="FG364" s="134">
        <v>0.0</v>
      </c>
      <c r="FH364" s="134">
        <v>0.0</v>
      </c>
      <c r="FI364" s="134">
        <v>0.0</v>
      </c>
      <c r="FJ364" s="134">
        <v>0.0</v>
      </c>
      <c r="FK364" s="134">
        <v>0.0</v>
      </c>
      <c r="FL364" s="134">
        <v>0.0</v>
      </c>
      <c r="FM364" s="134">
        <v>1.0E-4</v>
      </c>
      <c r="FN364" s="134">
        <v>1.0E-4</v>
      </c>
      <c r="FO364" s="134">
        <v>1.0E-4</v>
      </c>
      <c r="FP364" s="134">
        <v>2.0E-4</v>
      </c>
      <c r="FQ364" s="134">
        <v>3.0E-4</v>
      </c>
      <c r="FR364" s="134">
        <v>4.0E-4</v>
      </c>
      <c r="FS364" s="134">
        <v>6.0E-4</v>
      </c>
      <c r="FT364" s="134">
        <v>0.001</v>
      </c>
      <c r="FU364" s="134">
        <v>0.0015</v>
      </c>
      <c r="FV364" s="134">
        <v>0.0026</v>
      </c>
      <c r="FW364" s="134">
        <v>0.0044</v>
      </c>
      <c r="FX364" s="134">
        <v>0.0077</v>
      </c>
      <c r="FY364" s="134">
        <v>0.0131</v>
      </c>
      <c r="FZ364" s="134">
        <v>0.0209</v>
      </c>
      <c r="GA364" s="134">
        <v>0.0303</v>
      </c>
      <c r="GB364" s="134">
        <v>0.0387</v>
      </c>
      <c r="GC364" s="134">
        <v>0.0432</v>
      </c>
      <c r="GD364" s="134">
        <v>0.0424</v>
      </c>
      <c r="GE364" s="134">
        <v>0.0376</v>
      </c>
      <c r="GF364" s="134">
        <v>0.0319</v>
      </c>
      <c r="GG364" s="134">
        <v>0.0281</v>
      </c>
      <c r="GH364" s="134">
        <v>0.0274</v>
      </c>
      <c r="GI364" s="134">
        <v>0.0301</v>
      </c>
      <c r="GJ364" s="134">
        <v>0.0359</v>
      </c>
      <c r="GK364" s="134">
        <v>0.0438</v>
      </c>
      <c r="GL364" s="134">
        <v>0.0521</v>
      </c>
      <c r="GM364" s="134">
        <v>0.0588</v>
      </c>
      <c r="GN364" s="134">
        <v>0.0624</v>
      </c>
      <c r="GO364" s="134">
        <v>0.0629</v>
      </c>
      <c r="GP364" s="134">
        <v>0.061</v>
      </c>
      <c r="GQ364" s="134">
        <v>0.0569</v>
      </c>
      <c r="GR364" s="134">
        <v>0.0509</v>
      </c>
      <c r="GS364" s="134">
        <v>0.0432</v>
      </c>
      <c r="GT364" s="134">
        <v>0.0346</v>
      </c>
      <c r="GU364" s="134">
        <v>0.026</v>
      </c>
      <c r="GV364" s="134">
        <v>0.0183</v>
      </c>
      <c r="GW364" s="134">
        <v>0.0121</v>
      </c>
      <c r="GX364" s="134">
        <v>0.0076</v>
      </c>
      <c r="GY364" s="134">
        <v>0.0045</v>
      </c>
      <c r="GZ364" s="134">
        <v>0.0026</v>
      </c>
      <c r="HA364" s="134">
        <v>0.0015</v>
      </c>
      <c r="HB364" s="134">
        <v>8.0E-4</v>
      </c>
      <c r="HC364" s="134">
        <v>5.0E-4</v>
      </c>
      <c r="HD364" s="134">
        <v>3.0E-4</v>
      </c>
      <c r="HE364" s="134">
        <v>1.0E-4</v>
      </c>
      <c r="HF364" s="134">
        <v>1.0E-4</v>
      </c>
      <c r="HG364" s="134">
        <v>0.0</v>
      </c>
      <c r="HH364" s="134">
        <v>0.0</v>
      </c>
      <c r="HI364" s="134">
        <v>0.0</v>
      </c>
      <c r="HJ364" s="134">
        <v>0.0</v>
      </c>
      <c r="HK364" s="134">
        <v>0.0</v>
      </c>
      <c r="HL364" s="134">
        <v>0.0</v>
      </c>
      <c r="HM364" s="134">
        <v>0.0</v>
      </c>
      <c r="HN364" s="134">
        <v>0.0</v>
      </c>
      <c r="HO364" s="134">
        <v>0.0</v>
      </c>
      <c r="HP364" s="134">
        <v>0.0</v>
      </c>
      <c r="HQ364" s="134">
        <v>0.0</v>
      </c>
      <c r="HR364" s="134">
        <v>0.0</v>
      </c>
      <c r="HS364" s="134">
        <v>0.0</v>
      </c>
      <c r="HT364" s="134">
        <v>0.0</v>
      </c>
      <c r="HU364" s="134">
        <v>0.0</v>
      </c>
      <c r="HV364" s="134">
        <v>0.0</v>
      </c>
      <c r="HW364" s="134">
        <v>0.0</v>
      </c>
      <c r="HX364" s="134">
        <v>0.0</v>
      </c>
      <c r="HY364" s="134">
        <v>0.0</v>
      </c>
      <c r="HZ364" s="134">
        <v>0.0</v>
      </c>
      <c r="IA364" s="134">
        <v>0.0</v>
      </c>
      <c r="IB364" s="134">
        <v>0.0</v>
      </c>
      <c r="IC364" s="134">
        <v>0.0</v>
      </c>
      <c r="ID364" s="134">
        <v>0.0</v>
      </c>
      <c r="IE364" s="134">
        <v>0.0</v>
      </c>
      <c r="IF364" s="134">
        <v>0.0</v>
      </c>
      <c r="IG364" s="134">
        <v>0.0</v>
      </c>
    </row>
    <row r="365" hidden="1">
      <c r="A365" s="119" t="s">
        <v>98</v>
      </c>
      <c r="B365" s="119" t="s">
        <v>99</v>
      </c>
      <c r="C365" s="119">
        <v>1971.0</v>
      </c>
      <c r="D365" s="119">
        <v>3.75477301E8</v>
      </c>
      <c r="E365" s="63"/>
      <c r="F365" s="126">
        <v>0.419</v>
      </c>
      <c r="G365" s="126">
        <v>1.0</v>
      </c>
      <c r="H365" s="126">
        <v>0.449</v>
      </c>
      <c r="I365" s="126">
        <v>0.467</v>
      </c>
      <c r="J365" s="126">
        <v>0.075</v>
      </c>
      <c r="K365" s="126">
        <v>0.008</v>
      </c>
      <c r="L365" s="126">
        <v>0.001</v>
      </c>
      <c r="M365" s="63"/>
      <c r="N365" s="126">
        <v>0.009</v>
      </c>
      <c r="O365" s="63"/>
      <c r="P365" s="63"/>
      <c r="Q365" s="119">
        <v>1.57147004E8</v>
      </c>
      <c r="R365" s="63"/>
      <c r="S365" s="119">
        <v>1.68502109E8</v>
      </c>
      <c r="T365" s="119">
        <v>1.75439373E8</v>
      </c>
      <c r="U365" s="119">
        <v>2.8141616E7</v>
      </c>
      <c r="V365" s="119">
        <v>2859477.0</v>
      </c>
      <c r="W365" s="119">
        <v>526280.0</v>
      </c>
      <c r="X365" s="63"/>
      <c r="Y365" s="119">
        <v>3394203.0</v>
      </c>
      <c r="Z365" s="63"/>
      <c r="AA365" s="63"/>
      <c r="AB365" s="126">
        <v>0.086</v>
      </c>
      <c r="AC365" s="63"/>
      <c r="AD365" s="121">
        <v>0.09</v>
      </c>
      <c r="AE365" s="121">
        <v>0.19</v>
      </c>
      <c r="AF365" s="121">
        <v>0.04</v>
      </c>
      <c r="AG365" s="121">
        <v>0.01</v>
      </c>
      <c r="AH365" s="121">
        <v>0.2</v>
      </c>
      <c r="AI365" s="63"/>
      <c r="AJ365" s="121">
        <v>0.02</v>
      </c>
      <c r="AK365" s="63" t="str">
        <f t="shared" si="1"/>
        <v>Africa</v>
      </c>
      <c r="AL365" s="119">
        <v>4244.0</v>
      </c>
      <c r="AM365" s="119">
        <v>5601.0</v>
      </c>
      <c r="AN365" s="119">
        <v>7377.0</v>
      </c>
      <c r="AO365" s="119">
        <v>9695.0</v>
      </c>
      <c r="AP365" s="119">
        <v>12718.0</v>
      </c>
      <c r="AQ365" s="119">
        <v>16650.0</v>
      </c>
      <c r="AR365" s="119">
        <v>21754.0</v>
      </c>
      <c r="AS365" s="119">
        <v>28365.0</v>
      </c>
      <c r="AT365" s="119">
        <v>36900.0</v>
      </c>
      <c r="AU365" s="119">
        <v>47886.0</v>
      </c>
      <c r="AV365" s="119">
        <v>61978.0</v>
      </c>
      <c r="AW365" s="119">
        <v>79985.0</v>
      </c>
      <c r="AX365" s="119">
        <v>102903.0</v>
      </c>
      <c r="AY365" s="119">
        <v>131950.0</v>
      </c>
      <c r="AZ365" s="119">
        <v>168603.0</v>
      </c>
      <c r="BA365" s="119">
        <v>214647.0</v>
      </c>
      <c r="BB365" s="119">
        <v>272226.0</v>
      </c>
      <c r="BC365" s="119">
        <v>343897.0</v>
      </c>
      <c r="BD365" s="119">
        <v>432697.0</v>
      </c>
      <c r="BE365" s="119">
        <v>542213.0</v>
      </c>
      <c r="BF365" s="119">
        <v>676669.0</v>
      </c>
      <c r="BG365" s="119">
        <v>841019.0</v>
      </c>
      <c r="BH365" s="119">
        <v>1041072.0</v>
      </c>
      <c r="BI365" s="119">
        <v>1283649.0</v>
      </c>
      <c r="BJ365" s="119">
        <v>1576795.0</v>
      </c>
      <c r="BK365" s="119">
        <v>1930093.0</v>
      </c>
      <c r="BL365" s="119">
        <v>2355086.0</v>
      </c>
      <c r="BM365" s="119">
        <v>2865845.0</v>
      </c>
      <c r="BN365" s="119">
        <v>3479575.0</v>
      </c>
      <c r="BO365" s="119">
        <v>4217090.0</v>
      </c>
      <c r="BP365" s="119">
        <v>5102797.0</v>
      </c>
      <c r="BQ365" s="119">
        <v>6163734.0</v>
      </c>
      <c r="BR365" s="119">
        <v>7427206.0</v>
      </c>
      <c r="BS365" s="119">
        <v>8916502.0</v>
      </c>
      <c r="BT365" s="119">
        <v>1.0644104E7</v>
      </c>
      <c r="BU365" s="119">
        <v>1.260183E7</v>
      </c>
      <c r="BV365" s="119">
        <v>1.474824E7</v>
      </c>
      <c r="BW365" s="119">
        <v>1.6995743E7</v>
      </c>
      <c r="BX365" s="119">
        <v>1.9202943E7</v>
      </c>
      <c r="BY365" s="119">
        <v>2.1179619E7</v>
      </c>
      <c r="BZ365" s="119">
        <v>2.271021E7</v>
      </c>
      <c r="CA365" s="119">
        <v>2.3595326E7</v>
      </c>
      <c r="CB365" s="119">
        <v>2.3701293E7</v>
      </c>
      <c r="CC365" s="119">
        <v>2.2999696E7</v>
      </c>
      <c r="CD365" s="119">
        <v>2.1578657E7</v>
      </c>
      <c r="CE365" s="119">
        <v>1.9618437E7</v>
      </c>
      <c r="CF365" s="119">
        <v>1.7341341E7</v>
      </c>
      <c r="CG365" s="119">
        <v>1.4958364E7</v>
      </c>
      <c r="CH365" s="119">
        <v>1.2633609E7</v>
      </c>
      <c r="CI365" s="119">
        <v>1.0474128E7</v>
      </c>
      <c r="CJ365" s="119">
        <v>8538520.0</v>
      </c>
      <c r="CK365" s="119">
        <v>6851887.0</v>
      </c>
      <c r="CL365" s="119">
        <v>5418190.0</v>
      </c>
      <c r="CM365" s="119">
        <v>4227639.0</v>
      </c>
      <c r="CN365" s="119">
        <v>3260880.0</v>
      </c>
      <c r="CO365" s="119">
        <v>2492227.0</v>
      </c>
      <c r="CP365" s="119">
        <v>1892849.0</v>
      </c>
      <c r="CQ365" s="119">
        <v>1433729.0</v>
      </c>
      <c r="CR365" s="119">
        <v>1087873.0</v>
      </c>
      <c r="CS365" s="119">
        <v>831567.0</v>
      </c>
      <c r="CT365" s="119">
        <v>644775.0</v>
      </c>
      <c r="CU365" s="119">
        <v>510967.0</v>
      </c>
      <c r="CV365" s="119">
        <v>416670.0</v>
      </c>
      <c r="CW365" s="119">
        <v>350957.0</v>
      </c>
      <c r="CX365" s="119">
        <v>305005.0</v>
      </c>
      <c r="CY365" s="119">
        <v>271778.0</v>
      </c>
      <c r="CZ365" s="119">
        <v>245832.0</v>
      </c>
      <c r="DA365" s="119">
        <v>223192.0</v>
      </c>
      <c r="DB365" s="119">
        <v>201260.0</v>
      </c>
      <c r="DC365" s="119">
        <v>178680.0</v>
      </c>
      <c r="DD365" s="119">
        <v>155135.0</v>
      </c>
      <c r="DE365" s="119">
        <v>131074.0</v>
      </c>
      <c r="DF365" s="119">
        <v>107391.0</v>
      </c>
      <c r="DG365" s="119">
        <v>85116.0</v>
      </c>
      <c r="DH365" s="119">
        <v>65153.0</v>
      </c>
      <c r="DI365" s="119">
        <v>48115.0</v>
      </c>
      <c r="DJ365" s="119">
        <v>34262.0</v>
      </c>
      <c r="DK365" s="119">
        <v>23520.0</v>
      </c>
      <c r="DL365" s="119">
        <v>15569.0</v>
      </c>
      <c r="DM365" s="119">
        <v>9944.0</v>
      </c>
      <c r="DN365" s="119">
        <v>6135.0</v>
      </c>
      <c r="DO365" s="119">
        <v>3663.0</v>
      </c>
      <c r="DP365" s="119">
        <v>2121.0</v>
      </c>
      <c r="DQ365" s="119">
        <v>1196.0</v>
      </c>
      <c r="DR365" s="119">
        <v>661.0</v>
      </c>
      <c r="DS365" s="119">
        <v>360.0</v>
      </c>
      <c r="DT365" s="119">
        <v>195.0</v>
      </c>
      <c r="DU365" s="119">
        <v>106.0</v>
      </c>
      <c r="DV365" s="119">
        <v>59.0</v>
      </c>
      <c r="DW365" s="119">
        <v>33.0</v>
      </c>
      <c r="DX365" s="119">
        <v>20.0</v>
      </c>
      <c r="DY365" s="119">
        <v>12.0</v>
      </c>
      <c r="DZ365" s="119">
        <v>7.0</v>
      </c>
      <c r="EA365" s="119">
        <v>5.0</v>
      </c>
      <c r="EB365" s="119">
        <v>3.0</v>
      </c>
      <c r="EC365" s="119">
        <v>2.0</v>
      </c>
      <c r="ED365" s="119">
        <v>1.0</v>
      </c>
      <c r="EE365" s="119">
        <v>1.0</v>
      </c>
      <c r="EF365" s="119">
        <v>1.0</v>
      </c>
      <c r="EG365" s="119">
        <v>0.0</v>
      </c>
      <c r="EH365" s="119">
        <v>0.0</v>
      </c>
      <c r="EI365" s="63"/>
      <c r="EJ365" s="63"/>
      <c r="EK365" s="134">
        <v>0.0</v>
      </c>
      <c r="EL365" s="134">
        <v>0.0</v>
      </c>
      <c r="EM365" s="134">
        <v>0.0</v>
      </c>
      <c r="EN365" s="134">
        <v>0.0</v>
      </c>
      <c r="EO365" s="134">
        <v>0.0</v>
      </c>
      <c r="EP365" s="134">
        <v>0.0</v>
      </c>
      <c r="EQ365" s="134">
        <v>1.0E-4</v>
      </c>
      <c r="ER365" s="134">
        <v>1.0E-4</v>
      </c>
      <c r="ES365" s="134">
        <v>1.0E-4</v>
      </c>
      <c r="ET365" s="134">
        <v>1.0E-4</v>
      </c>
      <c r="EU365" s="134">
        <v>2.0E-4</v>
      </c>
      <c r="EV365" s="134">
        <v>2.0E-4</v>
      </c>
      <c r="EW365" s="134">
        <v>3.0E-4</v>
      </c>
      <c r="EX365" s="134">
        <v>4.0E-4</v>
      </c>
      <c r="EY365" s="134">
        <v>4.0E-4</v>
      </c>
      <c r="EZ365" s="134">
        <v>6.0E-4</v>
      </c>
      <c r="FA365" s="134">
        <v>7.0E-4</v>
      </c>
      <c r="FB365" s="134">
        <v>9.0E-4</v>
      </c>
      <c r="FC365" s="134">
        <v>0.0012</v>
      </c>
      <c r="FD365" s="134">
        <v>0.0014</v>
      </c>
      <c r="FE365" s="134">
        <v>0.0018</v>
      </c>
      <c r="FF365" s="134">
        <v>0.0022</v>
      </c>
      <c r="FG365" s="134">
        <v>0.0028</v>
      </c>
      <c r="FH365" s="134">
        <v>0.0034</v>
      </c>
      <c r="FI365" s="134">
        <v>0.0042</v>
      </c>
      <c r="FJ365" s="134">
        <v>0.0051</v>
      </c>
      <c r="FK365" s="134">
        <v>0.0063</v>
      </c>
      <c r="FL365" s="134">
        <v>0.0076</v>
      </c>
      <c r="FM365" s="134">
        <v>0.0093</v>
      </c>
      <c r="FN365" s="134">
        <v>0.0112</v>
      </c>
      <c r="FO365" s="134">
        <v>0.0136</v>
      </c>
      <c r="FP365" s="134">
        <v>0.0164</v>
      </c>
      <c r="FQ365" s="134">
        <v>0.0198</v>
      </c>
      <c r="FR365" s="134">
        <v>0.0237</v>
      </c>
      <c r="FS365" s="134">
        <v>0.0283</v>
      </c>
      <c r="FT365" s="134">
        <v>0.0336</v>
      </c>
      <c r="FU365" s="134">
        <v>0.0393</v>
      </c>
      <c r="FV365" s="134">
        <v>0.0453</v>
      </c>
      <c r="FW365" s="134">
        <v>0.0511</v>
      </c>
      <c r="FX365" s="134">
        <v>0.0564</v>
      </c>
      <c r="FY365" s="134">
        <v>0.0605</v>
      </c>
      <c r="FZ365" s="134">
        <v>0.0628</v>
      </c>
      <c r="GA365" s="134">
        <v>0.0631</v>
      </c>
      <c r="GB365" s="134">
        <v>0.0613</v>
      </c>
      <c r="GC365" s="134">
        <v>0.0575</v>
      </c>
      <c r="GD365" s="134">
        <v>0.0522</v>
      </c>
      <c r="GE365" s="134">
        <v>0.0462</v>
      </c>
      <c r="GF365" s="134">
        <v>0.0398</v>
      </c>
      <c r="GG365" s="134">
        <v>0.0336</v>
      </c>
      <c r="GH365" s="134">
        <v>0.0279</v>
      </c>
      <c r="GI365" s="134">
        <v>0.0227</v>
      </c>
      <c r="GJ365" s="134">
        <v>0.0182</v>
      </c>
      <c r="GK365" s="134">
        <v>0.0144</v>
      </c>
      <c r="GL365" s="134">
        <v>0.0113</v>
      </c>
      <c r="GM365" s="134">
        <v>0.0087</v>
      </c>
      <c r="GN365" s="134">
        <v>0.0066</v>
      </c>
      <c r="GO365" s="134">
        <v>0.005</v>
      </c>
      <c r="GP365" s="134">
        <v>0.0038</v>
      </c>
      <c r="GQ365" s="134">
        <v>0.0029</v>
      </c>
      <c r="GR365" s="134">
        <v>0.0022</v>
      </c>
      <c r="GS365" s="134">
        <v>0.0017</v>
      </c>
      <c r="GT365" s="134">
        <v>0.0014</v>
      </c>
      <c r="GU365" s="134">
        <v>0.0011</v>
      </c>
      <c r="GV365" s="134">
        <v>9.0E-4</v>
      </c>
      <c r="GW365" s="134">
        <v>8.0E-4</v>
      </c>
      <c r="GX365" s="134">
        <v>7.0E-4</v>
      </c>
      <c r="GY365" s="134">
        <v>7.0E-4</v>
      </c>
      <c r="GZ365" s="134">
        <v>6.0E-4</v>
      </c>
      <c r="HA365" s="134">
        <v>5.0E-4</v>
      </c>
      <c r="HB365" s="134">
        <v>5.0E-4</v>
      </c>
      <c r="HC365" s="134">
        <v>4.0E-4</v>
      </c>
      <c r="HD365" s="134">
        <v>3.0E-4</v>
      </c>
      <c r="HE365" s="134">
        <v>3.0E-4</v>
      </c>
      <c r="HF365" s="134">
        <v>2.0E-4</v>
      </c>
      <c r="HG365" s="134">
        <v>2.0E-4</v>
      </c>
      <c r="HH365" s="134">
        <v>1.0E-4</v>
      </c>
      <c r="HI365" s="134">
        <v>1.0E-4</v>
      </c>
      <c r="HJ365" s="134">
        <v>1.0E-4</v>
      </c>
      <c r="HK365" s="134">
        <v>0.0</v>
      </c>
      <c r="HL365" s="134">
        <v>0.0</v>
      </c>
      <c r="HM365" s="134">
        <v>0.0</v>
      </c>
      <c r="HN365" s="134">
        <v>0.0</v>
      </c>
      <c r="HO365" s="134">
        <v>0.0</v>
      </c>
      <c r="HP365" s="134">
        <v>0.0</v>
      </c>
      <c r="HQ365" s="134">
        <v>0.0</v>
      </c>
      <c r="HR365" s="134">
        <v>0.0</v>
      </c>
      <c r="HS365" s="134">
        <v>0.0</v>
      </c>
      <c r="HT365" s="134">
        <v>0.0</v>
      </c>
      <c r="HU365" s="134">
        <v>0.0</v>
      </c>
      <c r="HV365" s="134">
        <v>0.0</v>
      </c>
      <c r="HW365" s="134">
        <v>0.0</v>
      </c>
      <c r="HX365" s="134">
        <v>0.0</v>
      </c>
      <c r="HY365" s="134">
        <v>0.0</v>
      </c>
      <c r="HZ365" s="134">
        <v>0.0</v>
      </c>
      <c r="IA365" s="134">
        <v>0.0</v>
      </c>
      <c r="IB365" s="134">
        <v>0.0</v>
      </c>
      <c r="IC365" s="134">
        <v>0.0</v>
      </c>
      <c r="ID365" s="134">
        <v>0.0</v>
      </c>
      <c r="IE365" s="134">
        <v>0.0</v>
      </c>
      <c r="IF365" s="134">
        <v>0.0</v>
      </c>
      <c r="IG365" s="134">
        <v>0.0</v>
      </c>
    </row>
    <row r="366" hidden="1">
      <c r="A366" s="119" t="s">
        <v>100</v>
      </c>
      <c r="B366" s="119" t="s">
        <v>101</v>
      </c>
      <c r="C366" s="119">
        <v>1971.0</v>
      </c>
      <c r="D366" s="119">
        <v>2.145073694E9</v>
      </c>
      <c r="E366" s="63"/>
      <c r="F366" s="126">
        <v>0.732</v>
      </c>
      <c r="G366" s="126">
        <v>1.0</v>
      </c>
      <c r="H366" s="126">
        <v>0.75</v>
      </c>
      <c r="I366" s="126">
        <v>0.168</v>
      </c>
      <c r="J366" s="126">
        <v>0.073</v>
      </c>
      <c r="K366" s="126">
        <v>0.009</v>
      </c>
      <c r="L366" s="126">
        <v>0.0</v>
      </c>
      <c r="M366" s="63"/>
      <c r="N366" s="126">
        <v>0.009</v>
      </c>
      <c r="O366" s="63"/>
      <c r="P366" s="63"/>
      <c r="Q366" s="119">
        <v>1.569893777E9</v>
      </c>
      <c r="R366" s="63"/>
      <c r="S366" s="119">
        <v>1.60902663E9</v>
      </c>
      <c r="T366" s="119">
        <v>3.61127163E8</v>
      </c>
      <c r="U366" s="119">
        <v>1.56453849E8</v>
      </c>
      <c r="V366" s="119">
        <v>1.8298996E7</v>
      </c>
      <c r="W366" s="119">
        <v>166611.0</v>
      </c>
      <c r="X366" s="63"/>
      <c r="Y366" s="119">
        <v>1.8466052E7</v>
      </c>
      <c r="Z366" s="63"/>
      <c r="AA366" s="63"/>
      <c r="AB366" s="126">
        <v>0.86</v>
      </c>
      <c r="AC366" s="63"/>
      <c r="AD366" s="121">
        <v>0.85</v>
      </c>
      <c r="AE366" s="121">
        <v>0.4</v>
      </c>
      <c r="AF366" s="121">
        <v>0.21</v>
      </c>
      <c r="AG366" s="121">
        <v>0.09</v>
      </c>
      <c r="AH366" s="121">
        <v>0.06</v>
      </c>
      <c r="AI366" s="63"/>
      <c r="AJ366" s="121">
        <v>0.09</v>
      </c>
      <c r="AK366" s="63" t="str">
        <f t="shared" si="1"/>
        <v>Asia</v>
      </c>
      <c r="AL366" s="119">
        <v>1.0</v>
      </c>
      <c r="AM366" s="119">
        <v>3.0</v>
      </c>
      <c r="AN366" s="119">
        <v>6.0</v>
      </c>
      <c r="AO366" s="119">
        <v>14.0</v>
      </c>
      <c r="AP366" s="119">
        <v>37.0</v>
      </c>
      <c r="AQ366" s="119">
        <v>95.0</v>
      </c>
      <c r="AR366" s="119">
        <v>242.0</v>
      </c>
      <c r="AS366" s="119">
        <v>612.0</v>
      </c>
      <c r="AT366" s="119">
        <v>1506.0</v>
      </c>
      <c r="AU366" s="119">
        <v>3596.0</v>
      </c>
      <c r="AV366" s="119">
        <v>8311.0</v>
      </c>
      <c r="AW366" s="119">
        <v>18569.0</v>
      </c>
      <c r="AX366" s="119">
        <v>40081.0</v>
      </c>
      <c r="AY366" s="119">
        <v>83590.0</v>
      </c>
      <c r="AZ366" s="119">
        <v>168467.0</v>
      </c>
      <c r="BA366" s="119">
        <v>328141.0</v>
      </c>
      <c r="BB366" s="119">
        <v>617645.0</v>
      </c>
      <c r="BC366" s="119">
        <v>1122974.0</v>
      </c>
      <c r="BD366" s="119">
        <v>1970919.0</v>
      </c>
      <c r="BE366" s="119">
        <v>3336486.0</v>
      </c>
      <c r="BF366" s="119">
        <v>5443644.0</v>
      </c>
      <c r="BG366" s="119">
        <v>8554635.0</v>
      </c>
      <c r="BH366" s="119">
        <v>1.2944556E7</v>
      </c>
      <c r="BI366" s="119">
        <v>1.886151E7</v>
      </c>
      <c r="BJ366" s="119">
        <v>2.6477756E7</v>
      </c>
      <c r="BK366" s="119">
        <v>3.5842255E7</v>
      </c>
      <c r="BL366" s="119">
        <v>4.6848104E7</v>
      </c>
      <c r="BM366" s="119">
        <v>5.9226803E7</v>
      </c>
      <c r="BN366" s="119">
        <v>7.257048E7</v>
      </c>
      <c r="BO366" s="119">
        <v>8.6360964E7</v>
      </c>
      <c r="BP366" s="119">
        <v>9.9963581E7</v>
      </c>
      <c r="BQ366" s="119">
        <v>1.12558629E8</v>
      </c>
      <c r="BR366" s="119">
        <v>1.23060112E8</v>
      </c>
      <c r="BS366" s="119">
        <v>1.30164435E8</v>
      </c>
      <c r="BT366" s="119">
        <v>1.32659597E8</v>
      </c>
      <c r="BU366" s="119">
        <v>1.29938077E8</v>
      </c>
      <c r="BV366" s="119">
        <v>1.22423351E8</v>
      </c>
      <c r="BW366" s="119">
        <v>1.11590807E8</v>
      </c>
      <c r="BX366" s="119">
        <v>9.9504774E7</v>
      </c>
      <c r="BY366" s="119">
        <v>8.8065561E7</v>
      </c>
      <c r="BZ366" s="119">
        <v>7.8265706E7</v>
      </c>
      <c r="CA366" s="119">
        <v>6.982259E7</v>
      </c>
      <c r="CB366" s="119">
        <v>6.1585261E7</v>
      </c>
      <c r="CC366" s="119">
        <v>5.263937E7</v>
      </c>
      <c r="CD366" s="119">
        <v>4.3188158E7</v>
      </c>
      <c r="CE366" s="119">
        <v>3.4334071E7</v>
      </c>
      <c r="CF366" s="119">
        <v>2.711649E7</v>
      </c>
      <c r="CG366" s="119">
        <v>2.1891682E7</v>
      </c>
      <c r="CH366" s="119">
        <v>1.8457498E7</v>
      </c>
      <c r="CI366" s="119">
        <v>1.6462004E7</v>
      </c>
      <c r="CJ366" s="119">
        <v>1.5630038E7</v>
      </c>
      <c r="CK366" s="119">
        <v>1.5752313E7</v>
      </c>
      <c r="CL366" s="119">
        <v>1.6578286E7</v>
      </c>
      <c r="CM366" s="119">
        <v>1.773192E7</v>
      </c>
      <c r="CN366" s="119">
        <v>1.8716636E7</v>
      </c>
      <c r="CO366" s="119">
        <v>1.9028383E7</v>
      </c>
      <c r="CP366" s="119">
        <v>1.8329993E7</v>
      </c>
      <c r="CQ366" s="119">
        <v>1.6585299E7</v>
      </c>
      <c r="CR366" s="119">
        <v>1.4063762E7</v>
      </c>
      <c r="CS366" s="119">
        <v>1.1209605E7</v>
      </c>
      <c r="CT366" s="119">
        <v>8457652.0</v>
      </c>
      <c r="CU366" s="119">
        <v>6099013.0</v>
      </c>
      <c r="CV366" s="119">
        <v>4246569.0</v>
      </c>
      <c r="CW366" s="119">
        <v>2879304.0</v>
      </c>
      <c r="CX366" s="119">
        <v>1911497.0</v>
      </c>
      <c r="CY366" s="119">
        <v>1245599.0</v>
      </c>
      <c r="CZ366" s="119">
        <v>797455.0</v>
      </c>
      <c r="DA366" s="119">
        <v>502067.0</v>
      </c>
      <c r="DB366" s="119">
        <v>311372.0</v>
      </c>
      <c r="DC366" s="119">
        <v>190646.0</v>
      </c>
      <c r="DD366" s="119">
        <v>115475.0</v>
      </c>
      <c r="DE366" s="119">
        <v>69275.0</v>
      </c>
      <c r="DF366" s="119">
        <v>41167.0</v>
      </c>
      <c r="DG366" s="119">
        <v>24217.0</v>
      </c>
      <c r="DH366" s="119">
        <v>14088.0</v>
      </c>
      <c r="DI366" s="119">
        <v>8096.0</v>
      </c>
      <c r="DJ366" s="119">
        <v>4593.0</v>
      </c>
      <c r="DK366" s="119">
        <v>2571.0</v>
      </c>
      <c r="DL366" s="119">
        <v>1419.0</v>
      </c>
      <c r="DM366" s="119">
        <v>772.0</v>
      </c>
      <c r="DN366" s="119">
        <v>414.0</v>
      </c>
      <c r="DO366" s="119">
        <v>218.0</v>
      </c>
      <c r="DP366" s="119">
        <v>113.0</v>
      </c>
      <c r="DQ366" s="119">
        <v>58.0</v>
      </c>
      <c r="DR366" s="119">
        <v>29.0</v>
      </c>
      <c r="DS366" s="119">
        <v>14.0</v>
      </c>
      <c r="DT366" s="119">
        <v>7.0</v>
      </c>
      <c r="DU366" s="119">
        <v>3.0</v>
      </c>
      <c r="DV366" s="119">
        <v>1.0</v>
      </c>
      <c r="DW366" s="119">
        <v>1.0</v>
      </c>
      <c r="DX366" s="119">
        <v>0.0</v>
      </c>
      <c r="DY366" s="119">
        <v>0.0</v>
      </c>
      <c r="DZ366" s="119">
        <v>0.0</v>
      </c>
      <c r="EA366" s="119">
        <v>0.0</v>
      </c>
      <c r="EB366" s="119">
        <v>0.0</v>
      </c>
      <c r="EC366" s="119">
        <v>0.0</v>
      </c>
      <c r="ED366" s="119">
        <v>0.0</v>
      </c>
      <c r="EE366" s="119">
        <v>0.0</v>
      </c>
      <c r="EF366" s="119">
        <v>0.0</v>
      </c>
      <c r="EG366" s="119">
        <v>0.0</v>
      </c>
      <c r="EH366" s="119">
        <v>0.0</v>
      </c>
      <c r="EI366" s="63"/>
      <c r="EJ366" s="63"/>
      <c r="EK366" s="134">
        <v>0.0</v>
      </c>
      <c r="EL366" s="134">
        <v>0.0</v>
      </c>
      <c r="EM366" s="134">
        <v>0.0</v>
      </c>
      <c r="EN366" s="134">
        <v>0.0</v>
      </c>
      <c r="EO366" s="134">
        <v>0.0</v>
      </c>
      <c r="EP366" s="134">
        <v>0.0</v>
      </c>
      <c r="EQ366" s="134">
        <v>0.0</v>
      </c>
      <c r="ER366" s="134">
        <v>0.0</v>
      </c>
      <c r="ES366" s="134">
        <v>0.0</v>
      </c>
      <c r="ET366" s="134">
        <v>0.0</v>
      </c>
      <c r="EU366" s="134">
        <v>0.0</v>
      </c>
      <c r="EV366" s="134">
        <v>0.0</v>
      </c>
      <c r="EW366" s="134">
        <v>0.0</v>
      </c>
      <c r="EX366" s="134">
        <v>0.0</v>
      </c>
      <c r="EY366" s="134">
        <v>1.0E-4</v>
      </c>
      <c r="EZ366" s="134">
        <v>2.0E-4</v>
      </c>
      <c r="FA366" s="134">
        <v>3.0E-4</v>
      </c>
      <c r="FB366" s="134">
        <v>5.0E-4</v>
      </c>
      <c r="FC366" s="134">
        <v>9.0E-4</v>
      </c>
      <c r="FD366" s="134">
        <v>0.0016</v>
      </c>
      <c r="FE366" s="134">
        <v>0.0025</v>
      </c>
      <c r="FF366" s="134">
        <v>0.004</v>
      </c>
      <c r="FG366" s="134">
        <v>0.006</v>
      </c>
      <c r="FH366" s="134">
        <v>0.0088</v>
      </c>
      <c r="FI366" s="134">
        <v>0.0123</v>
      </c>
      <c r="FJ366" s="134">
        <v>0.0167</v>
      </c>
      <c r="FK366" s="134">
        <v>0.0218</v>
      </c>
      <c r="FL366" s="134">
        <v>0.0276</v>
      </c>
      <c r="FM366" s="134">
        <v>0.0338</v>
      </c>
      <c r="FN366" s="134">
        <v>0.0403</v>
      </c>
      <c r="FO366" s="134">
        <v>0.0466</v>
      </c>
      <c r="FP366" s="134">
        <v>0.0525</v>
      </c>
      <c r="FQ366" s="134">
        <v>0.0574</v>
      </c>
      <c r="FR366" s="134">
        <v>0.0607</v>
      </c>
      <c r="FS366" s="134">
        <v>0.0618</v>
      </c>
      <c r="FT366" s="134">
        <v>0.0606</v>
      </c>
      <c r="FU366" s="134">
        <v>0.0571</v>
      </c>
      <c r="FV366" s="134">
        <v>0.052</v>
      </c>
      <c r="FW366" s="134">
        <v>0.0464</v>
      </c>
      <c r="FX366" s="134">
        <v>0.0411</v>
      </c>
      <c r="FY366" s="134">
        <v>0.0365</v>
      </c>
      <c r="FZ366" s="134">
        <v>0.0326</v>
      </c>
      <c r="GA366" s="134">
        <v>0.0287</v>
      </c>
      <c r="GB366" s="134">
        <v>0.0245</v>
      </c>
      <c r="GC366" s="134">
        <v>0.0201</v>
      </c>
      <c r="GD366" s="134">
        <v>0.016</v>
      </c>
      <c r="GE366" s="134">
        <v>0.0126</v>
      </c>
      <c r="GF366" s="134">
        <v>0.0102</v>
      </c>
      <c r="GG366" s="134">
        <v>0.0086</v>
      </c>
      <c r="GH366" s="134">
        <v>0.0077</v>
      </c>
      <c r="GI366" s="134">
        <v>0.0073</v>
      </c>
      <c r="GJ366" s="134">
        <v>0.0073</v>
      </c>
      <c r="GK366" s="134">
        <v>0.0077</v>
      </c>
      <c r="GL366" s="134">
        <v>0.0083</v>
      </c>
      <c r="GM366" s="134">
        <v>0.0087</v>
      </c>
      <c r="GN366" s="134">
        <v>0.0089</v>
      </c>
      <c r="GO366" s="134">
        <v>0.0085</v>
      </c>
      <c r="GP366" s="134">
        <v>0.0077</v>
      </c>
      <c r="GQ366" s="134">
        <v>0.0066</v>
      </c>
      <c r="GR366" s="134">
        <v>0.0052</v>
      </c>
      <c r="GS366" s="134">
        <v>0.0039</v>
      </c>
      <c r="GT366" s="134">
        <v>0.0028</v>
      </c>
      <c r="GU366" s="134">
        <v>0.002</v>
      </c>
      <c r="GV366" s="134">
        <v>0.0013</v>
      </c>
      <c r="GW366" s="134">
        <v>9.0E-4</v>
      </c>
      <c r="GX366" s="134">
        <v>6.0E-4</v>
      </c>
      <c r="GY366" s="134">
        <v>4.0E-4</v>
      </c>
      <c r="GZ366" s="134">
        <v>2.0E-4</v>
      </c>
      <c r="HA366" s="134">
        <v>1.0E-4</v>
      </c>
      <c r="HB366" s="134">
        <v>1.0E-4</v>
      </c>
      <c r="HC366" s="134">
        <v>1.0E-4</v>
      </c>
      <c r="HD366" s="134">
        <v>0.0</v>
      </c>
      <c r="HE366" s="134">
        <v>0.0</v>
      </c>
      <c r="HF366" s="134">
        <v>0.0</v>
      </c>
      <c r="HG366" s="134">
        <v>0.0</v>
      </c>
      <c r="HH366" s="134">
        <v>0.0</v>
      </c>
      <c r="HI366" s="134">
        <v>0.0</v>
      </c>
      <c r="HJ366" s="134">
        <v>0.0</v>
      </c>
      <c r="HK366" s="134">
        <v>0.0</v>
      </c>
      <c r="HL366" s="134">
        <v>0.0</v>
      </c>
      <c r="HM366" s="134">
        <v>0.0</v>
      </c>
      <c r="HN366" s="134">
        <v>0.0</v>
      </c>
      <c r="HO366" s="134">
        <v>0.0</v>
      </c>
      <c r="HP366" s="134">
        <v>0.0</v>
      </c>
      <c r="HQ366" s="134">
        <v>0.0</v>
      </c>
      <c r="HR366" s="134">
        <v>0.0</v>
      </c>
      <c r="HS366" s="134">
        <v>0.0</v>
      </c>
      <c r="HT366" s="134">
        <v>0.0</v>
      </c>
      <c r="HU366" s="134">
        <v>0.0</v>
      </c>
      <c r="HV366" s="134">
        <v>0.0</v>
      </c>
      <c r="HW366" s="134">
        <v>0.0</v>
      </c>
      <c r="HX366" s="134">
        <v>0.0</v>
      </c>
      <c r="HY366" s="134">
        <v>0.0</v>
      </c>
      <c r="HZ366" s="134">
        <v>0.0</v>
      </c>
      <c r="IA366" s="134">
        <v>0.0</v>
      </c>
      <c r="IB366" s="134">
        <v>0.0</v>
      </c>
      <c r="IC366" s="134">
        <v>0.0</v>
      </c>
      <c r="ID366" s="134">
        <v>0.0</v>
      </c>
      <c r="IE366" s="134">
        <v>0.0</v>
      </c>
      <c r="IF366" s="134">
        <v>0.0</v>
      </c>
      <c r="IG366" s="134">
        <v>0.0</v>
      </c>
    </row>
    <row r="367" hidden="1">
      <c r="A367" s="119" t="s">
        <v>94</v>
      </c>
      <c r="B367" s="119" t="s">
        <v>95</v>
      </c>
      <c r="C367" s="119">
        <v>1972.0</v>
      </c>
      <c r="D367" s="119">
        <v>5.37259965E8</v>
      </c>
      <c r="E367" s="63"/>
      <c r="F367" s="126">
        <v>0.144</v>
      </c>
      <c r="G367" s="126">
        <v>1.0</v>
      </c>
      <c r="H367" s="126">
        <v>0.154</v>
      </c>
      <c r="I367" s="126">
        <v>0.249</v>
      </c>
      <c r="J367" s="126">
        <v>0.375</v>
      </c>
      <c r="K367" s="126">
        <v>0.219</v>
      </c>
      <c r="L367" s="126">
        <v>0.004</v>
      </c>
      <c r="M367" s="63"/>
      <c r="N367" s="126">
        <v>0.223</v>
      </c>
      <c r="O367" s="63"/>
      <c r="P367" s="63"/>
      <c r="Q367" s="119">
        <v>7.7107287E7</v>
      </c>
      <c r="R367" s="63"/>
      <c r="S367" s="119">
        <v>8.2509321E7</v>
      </c>
      <c r="T367" s="119">
        <v>1.33652333E8</v>
      </c>
      <c r="U367" s="119">
        <v>2.01364681E8</v>
      </c>
      <c r="V367" s="119">
        <v>1.17832733E8</v>
      </c>
      <c r="W367" s="119">
        <v>1896829.0</v>
      </c>
      <c r="X367" s="63"/>
      <c r="Y367" s="119">
        <v>1.1973363E8</v>
      </c>
      <c r="Z367" s="63"/>
      <c r="AA367" s="63"/>
      <c r="AB367" s="126">
        <v>0.041</v>
      </c>
      <c r="AC367" s="63"/>
      <c r="AD367" s="121">
        <v>0.04</v>
      </c>
      <c r="AE367" s="121">
        <v>0.15</v>
      </c>
      <c r="AF367" s="121">
        <v>0.26</v>
      </c>
      <c r="AG367" s="121">
        <v>0.52</v>
      </c>
      <c r="AH367" s="121">
        <v>0.64</v>
      </c>
      <c r="AI367" s="63"/>
      <c r="AJ367" s="121">
        <v>0.52</v>
      </c>
      <c r="AK367" s="63" t="str">
        <f t="shared" si="1"/>
        <v>The Americas</v>
      </c>
      <c r="AL367" s="119">
        <v>162.0</v>
      </c>
      <c r="AM367" s="119">
        <v>252.0</v>
      </c>
      <c r="AN367" s="119">
        <v>393.0</v>
      </c>
      <c r="AO367" s="119">
        <v>612.0</v>
      </c>
      <c r="AP367" s="119">
        <v>951.0</v>
      </c>
      <c r="AQ367" s="119">
        <v>1471.0</v>
      </c>
      <c r="AR367" s="119">
        <v>2265.0</v>
      </c>
      <c r="AS367" s="119">
        <v>3464.0</v>
      </c>
      <c r="AT367" s="119">
        <v>5255.0</v>
      </c>
      <c r="AU367" s="119">
        <v>7899.0</v>
      </c>
      <c r="AV367" s="119">
        <v>11752.0</v>
      </c>
      <c r="AW367" s="119">
        <v>17291.0</v>
      </c>
      <c r="AX367" s="119">
        <v>25142.0</v>
      </c>
      <c r="AY367" s="119">
        <v>36109.0</v>
      </c>
      <c r="AZ367" s="119">
        <v>51202.0</v>
      </c>
      <c r="BA367" s="119">
        <v>71662.0</v>
      </c>
      <c r="BB367" s="119">
        <v>98981.0</v>
      </c>
      <c r="BC367" s="119">
        <v>134919.0</v>
      </c>
      <c r="BD367" s="119">
        <v>181506.0</v>
      </c>
      <c r="BE367" s="119">
        <v>241048.0</v>
      </c>
      <c r="BF367" s="119">
        <v>316131.0</v>
      </c>
      <c r="BG367" s="119">
        <v>409632.0</v>
      </c>
      <c r="BH367" s="119">
        <v>524751.0</v>
      </c>
      <c r="BI367" s="119">
        <v>665059.0</v>
      </c>
      <c r="BJ367" s="119">
        <v>834575.0</v>
      </c>
      <c r="BK367" s="119">
        <v>1037861.0</v>
      </c>
      <c r="BL367" s="119">
        <v>1280102.0</v>
      </c>
      <c r="BM367" s="119">
        <v>1567144.0</v>
      </c>
      <c r="BN367" s="119">
        <v>1905425.0</v>
      </c>
      <c r="BO367" s="119">
        <v>2301760.0</v>
      </c>
      <c r="BP367" s="119">
        <v>2762908.0</v>
      </c>
      <c r="BQ367" s="119">
        <v>3294923.0</v>
      </c>
      <c r="BR367" s="119">
        <v>3902288.0</v>
      </c>
      <c r="BS367" s="119">
        <v>4586926.0</v>
      </c>
      <c r="BT367" s="119">
        <v>5347187.0</v>
      </c>
      <c r="BU367" s="119">
        <v>6176979.0</v>
      </c>
      <c r="BV367" s="119">
        <v>7065179.0</v>
      </c>
      <c r="BW367" s="119">
        <v>7995432.0</v>
      </c>
      <c r="BX367" s="119">
        <v>8946375.0</v>
      </c>
      <c r="BY367" s="119">
        <v>9892280.0</v>
      </c>
      <c r="BZ367" s="119">
        <v>1.0804067E7</v>
      </c>
      <c r="CA367" s="119">
        <v>1.1650676E7</v>
      </c>
      <c r="CB367" s="119">
        <v>1.2400877E7</v>
      </c>
      <c r="CC367" s="119">
        <v>1.3025641E7</v>
      </c>
      <c r="CD367" s="119">
        <v>1.3501258E7</v>
      </c>
      <c r="CE367" s="119">
        <v>1.3813332E7</v>
      </c>
      <c r="CF367" s="119">
        <v>1.3961653E7</v>
      </c>
      <c r="CG367" s="119">
        <v>1.3965765E7</v>
      </c>
      <c r="CH367" s="119">
        <v>1.3870601E7</v>
      </c>
      <c r="CI367" s="119">
        <v>1.3750851E7</v>
      </c>
      <c r="CJ367" s="119">
        <v>1.3711678E7</v>
      </c>
      <c r="CK367" s="119">
        <v>1.3882352E7</v>
      </c>
      <c r="CL367" s="119">
        <v>1.4399302E7</v>
      </c>
      <c r="CM367" s="119">
        <v>1.5376921E7</v>
      </c>
      <c r="CN367" s="119">
        <v>1.6868743E7</v>
      </c>
      <c r="CO367" s="119">
        <v>1.882761E7</v>
      </c>
      <c r="CP367" s="119">
        <v>2.1078814E7</v>
      </c>
      <c r="CQ367" s="119">
        <v>2.3321774E7</v>
      </c>
      <c r="CR367" s="119">
        <v>2.5170752E7</v>
      </c>
      <c r="CS367" s="119">
        <v>2.6232884E7</v>
      </c>
      <c r="CT367" s="119">
        <v>2.6205528E7</v>
      </c>
      <c r="CU367" s="119">
        <v>2.496206E7</v>
      </c>
      <c r="CV367" s="119">
        <v>2.2593756E7</v>
      </c>
      <c r="CW367" s="119">
        <v>1.9389356E7</v>
      </c>
      <c r="CX367" s="119">
        <v>1.5758237E7</v>
      </c>
      <c r="CY367" s="119">
        <v>1.2125935E7</v>
      </c>
      <c r="CZ367" s="119">
        <v>8839724.0</v>
      </c>
      <c r="DA367" s="119">
        <v>6113283.0</v>
      </c>
      <c r="DB367" s="119">
        <v>4019347.0</v>
      </c>
      <c r="DC367" s="119">
        <v>2519641.0</v>
      </c>
      <c r="DD367" s="119">
        <v>1511395.0</v>
      </c>
      <c r="DE367" s="119">
        <v>871112.0</v>
      </c>
      <c r="DF367" s="119">
        <v>484624.0</v>
      </c>
      <c r="DG367" s="119">
        <v>261494.0</v>
      </c>
      <c r="DH367" s="119">
        <v>137542.0</v>
      </c>
      <c r="DI367" s="119">
        <v>70913.0</v>
      </c>
      <c r="DJ367" s="119">
        <v>36075.0</v>
      </c>
      <c r="DK367" s="119">
        <v>18267.0</v>
      </c>
      <c r="DL367" s="119">
        <v>9316.0</v>
      </c>
      <c r="DM367" s="119">
        <v>4856.0</v>
      </c>
      <c r="DN367" s="119">
        <v>2629.0</v>
      </c>
      <c r="DO367" s="119">
        <v>1496.0</v>
      </c>
      <c r="DP367" s="119">
        <v>898.0</v>
      </c>
      <c r="DQ367" s="119">
        <v>564.0</v>
      </c>
      <c r="DR367" s="119">
        <v>367.0</v>
      </c>
      <c r="DS367" s="119">
        <v>245.0</v>
      </c>
      <c r="DT367" s="119">
        <v>165.0</v>
      </c>
      <c r="DU367" s="119">
        <v>111.0</v>
      </c>
      <c r="DV367" s="119">
        <v>75.0</v>
      </c>
      <c r="DW367" s="119">
        <v>50.0</v>
      </c>
      <c r="DX367" s="119">
        <v>34.0</v>
      </c>
      <c r="DY367" s="119">
        <v>22.0</v>
      </c>
      <c r="DZ367" s="119">
        <v>15.0</v>
      </c>
      <c r="EA367" s="119">
        <v>10.0</v>
      </c>
      <c r="EB367" s="119">
        <v>6.0</v>
      </c>
      <c r="EC367" s="119">
        <v>4.0</v>
      </c>
      <c r="ED367" s="119">
        <v>3.0</v>
      </c>
      <c r="EE367" s="119">
        <v>2.0</v>
      </c>
      <c r="EF367" s="119">
        <v>1.0</v>
      </c>
      <c r="EG367" s="119">
        <v>1.0</v>
      </c>
      <c r="EH367" s="119">
        <v>0.0</v>
      </c>
      <c r="EI367" s="63"/>
      <c r="EJ367" s="63"/>
      <c r="EK367" s="134">
        <v>0.0</v>
      </c>
      <c r="EL367" s="134">
        <v>0.0</v>
      </c>
      <c r="EM367" s="134">
        <v>0.0</v>
      </c>
      <c r="EN367" s="134">
        <v>0.0</v>
      </c>
      <c r="EO367" s="134">
        <v>0.0</v>
      </c>
      <c r="EP367" s="134">
        <v>0.0</v>
      </c>
      <c r="EQ367" s="134">
        <v>0.0</v>
      </c>
      <c r="ER367" s="134">
        <v>0.0</v>
      </c>
      <c r="ES367" s="134">
        <v>0.0</v>
      </c>
      <c r="ET367" s="134">
        <v>0.0</v>
      </c>
      <c r="EU367" s="134">
        <v>0.0</v>
      </c>
      <c r="EV367" s="134">
        <v>0.0</v>
      </c>
      <c r="EW367" s="134">
        <v>0.0</v>
      </c>
      <c r="EX367" s="134">
        <v>1.0E-4</v>
      </c>
      <c r="EY367" s="134">
        <v>1.0E-4</v>
      </c>
      <c r="EZ367" s="134">
        <v>1.0E-4</v>
      </c>
      <c r="FA367" s="134">
        <v>2.0E-4</v>
      </c>
      <c r="FB367" s="134">
        <v>3.0E-4</v>
      </c>
      <c r="FC367" s="134">
        <v>3.0E-4</v>
      </c>
      <c r="FD367" s="134">
        <v>4.0E-4</v>
      </c>
      <c r="FE367" s="134">
        <v>6.0E-4</v>
      </c>
      <c r="FF367" s="134">
        <v>8.0E-4</v>
      </c>
      <c r="FG367" s="134">
        <v>0.001</v>
      </c>
      <c r="FH367" s="134">
        <v>0.0012</v>
      </c>
      <c r="FI367" s="134">
        <v>0.0016</v>
      </c>
      <c r="FJ367" s="134">
        <v>0.0019</v>
      </c>
      <c r="FK367" s="134">
        <v>0.0024</v>
      </c>
      <c r="FL367" s="134">
        <v>0.0029</v>
      </c>
      <c r="FM367" s="134">
        <v>0.0035</v>
      </c>
      <c r="FN367" s="134">
        <v>0.0043</v>
      </c>
      <c r="FO367" s="134">
        <v>0.0051</v>
      </c>
      <c r="FP367" s="134">
        <v>0.0061</v>
      </c>
      <c r="FQ367" s="134">
        <v>0.0073</v>
      </c>
      <c r="FR367" s="134">
        <v>0.0085</v>
      </c>
      <c r="FS367" s="134">
        <v>0.01</v>
      </c>
      <c r="FT367" s="134">
        <v>0.0115</v>
      </c>
      <c r="FU367" s="134">
        <v>0.0132</v>
      </c>
      <c r="FV367" s="134">
        <v>0.0149</v>
      </c>
      <c r="FW367" s="134">
        <v>0.0167</v>
      </c>
      <c r="FX367" s="134">
        <v>0.0184</v>
      </c>
      <c r="FY367" s="134">
        <v>0.0201</v>
      </c>
      <c r="FZ367" s="134">
        <v>0.0217</v>
      </c>
      <c r="GA367" s="134">
        <v>0.0231</v>
      </c>
      <c r="GB367" s="134">
        <v>0.0242</v>
      </c>
      <c r="GC367" s="134">
        <v>0.0251</v>
      </c>
      <c r="GD367" s="134">
        <v>0.0257</v>
      </c>
      <c r="GE367" s="134">
        <v>0.026</v>
      </c>
      <c r="GF367" s="134">
        <v>0.026</v>
      </c>
      <c r="GG367" s="134">
        <v>0.0258</v>
      </c>
      <c r="GH367" s="134">
        <v>0.0256</v>
      </c>
      <c r="GI367" s="134">
        <v>0.0255</v>
      </c>
      <c r="GJ367" s="134">
        <v>0.0258</v>
      </c>
      <c r="GK367" s="134">
        <v>0.0268</v>
      </c>
      <c r="GL367" s="134">
        <v>0.0286</v>
      </c>
      <c r="GM367" s="134">
        <v>0.0314</v>
      </c>
      <c r="GN367" s="134">
        <v>0.035</v>
      </c>
      <c r="GO367" s="134">
        <v>0.0392</v>
      </c>
      <c r="GP367" s="134">
        <v>0.0434</v>
      </c>
      <c r="GQ367" s="134">
        <v>0.0469</v>
      </c>
      <c r="GR367" s="134">
        <v>0.0488</v>
      </c>
      <c r="GS367" s="134">
        <v>0.0488</v>
      </c>
      <c r="GT367" s="134">
        <v>0.0465</v>
      </c>
      <c r="GU367" s="134">
        <v>0.0421</v>
      </c>
      <c r="GV367" s="134">
        <v>0.0361</v>
      </c>
      <c r="GW367" s="134">
        <v>0.0293</v>
      </c>
      <c r="GX367" s="134">
        <v>0.0226</v>
      </c>
      <c r="GY367" s="134">
        <v>0.0165</v>
      </c>
      <c r="GZ367" s="134">
        <v>0.0114</v>
      </c>
      <c r="HA367" s="134">
        <v>0.0075</v>
      </c>
      <c r="HB367" s="134">
        <v>0.0047</v>
      </c>
      <c r="HC367" s="134">
        <v>0.0028</v>
      </c>
      <c r="HD367" s="134">
        <v>0.0016</v>
      </c>
      <c r="HE367" s="134">
        <v>9.0E-4</v>
      </c>
      <c r="HF367" s="134">
        <v>5.0E-4</v>
      </c>
      <c r="HG367" s="134">
        <v>3.0E-4</v>
      </c>
      <c r="HH367" s="134">
        <v>1.0E-4</v>
      </c>
      <c r="HI367" s="134">
        <v>1.0E-4</v>
      </c>
      <c r="HJ367" s="134">
        <v>0.0</v>
      </c>
      <c r="HK367" s="134">
        <v>0.0</v>
      </c>
      <c r="HL367" s="134">
        <v>0.0</v>
      </c>
      <c r="HM367" s="134">
        <v>0.0</v>
      </c>
      <c r="HN367" s="134">
        <v>0.0</v>
      </c>
      <c r="HO367" s="134">
        <v>0.0</v>
      </c>
      <c r="HP367" s="134">
        <v>0.0</v>
      </c>
      <c r="HQ367" s="134">
        <v>0.0</v>
      </c>
      <c r="HR367" s="134">
        <v>0.0</v>
      </c>
      <c r="HS367" s="134">
        <v>0.0</v>
      </c>
      <c r="HT367" s="134">
        <v>0.0</v>
      </c>
      <c r="HU367" s="134">
        <v>0.0</v>
      </c>
      <c r="HV367" s="134">
        <v>0.0</v>
      </c>
      <c r="HW367" s="134">
        <v>0.0</v>
      </c>
      <c r="HX367" s="134">
        <v>0.0</v>
      </c>
      <c r="HY367" s="134">
        <v>0.0</v>
      </c>
      <c r="HZ367" s="134">
        <v>0.0</v>
      </c>
      <c r="IA367" s="134">
        <v>0.0</v>
      </c>
      <c r="IB367" s="134">
        <v>0.0</v>
      </c>
      <c r="IC367" s="134">
        <v>0.0</v>
      </c>
      <c r="ID367" s="134">
        <v>0.0</v>
      </c>
      <c r="IE367" s="134">
        <v>0.0</v>
      </c>
      <c r="IF367" s="134">
        <v>0.0</v>
      </c>
      <c r="IG367" s="134">
        <v>0.0</v>
      </c>
    </row>
    <row r="368" hidden="1">
      <c r="A368" s="119" t="s">
        <v>96</v>
      </c>
      <c r="B368" s="119" t="s">
        <v>97</v>
      </c>
      <c r="C368" s="119">
        <v>1972.0</v>
      </c>
      <c r="D368" s="119">
        <v>7.15393643E8</v>
      </c>
      <c r="E368" s="63"/>
      <c r="F368" s="126">
        <v>0.025</v>
      </c>
      <c r="G368" s="126">
        <v>1.0</v>
      </c>
      <c r="H368" s="126">
        <v>0.032</v>
      </c>
      <c r="I368" s="126">
        <v>0.322</v>
      </c>
      <c r="J368" s="126">
        <v>0.527</v>
      </c>
      <c r="K368" s="126">
        <v>0.119</v>
      </c>
      <c r="L368" s="126">
        <v>0.001</v>
      </c>
      <c r="M368" s="63"/>
      <c r="N368" s="126">
        <v>0.119</v>
      </c>
      <c r="O368" s="63"/>
      <c r="P368" s="63"/>
      <c r="Q368" s="119">
        <v>1.7992844E7</v>
      </c>
      <c r="R368" s="63"/>
      <c r="S368" s="119">
        <v>2.2681873E7</v>
      </c>
      <c r="T368" s="119">
        <v>2.30488585E8</v>
      </c>
      <c r="U368" s="119">
        <v>3.76947951E8</v>
      </c>
      <c r="V368" s="119">
        <v>8.4848315E7</v>
      </c>
      <c r="W368" s="119">
        <v>426450.0</v>
      </c>
      <c r="X368" s="63"/>
      <c r="Y368" s="119">
        <v>8.5275234E7</v>
      </c>
      <c r="Z368" s="63"/>
      <c r="AA368" s="63"/>
      <c r="AB368" s="126">
        <v>0.01</v>
      </c>
      <c r="AC368" s="63"/>
      <c r="AD368" s="121">
        <v>0.01</v>
      </c>
      <c r="AE368" s="121">
        <v>0.26</v>
      </c>
      <c r="AF368" s="121">
        <v>0.49</v>
      </c>
      <c r="AG368" s="121">
        <v>0.37</v>
      </c>
      <c r="AH368" s="121">
        <v>0.14</v>
      </c>
      <c r="AI368" s="63"/>
      <c r="AJ368" s="121">
        <v>0.37</v>
      </c>
      <c r="AK368" s="63" t="str">
        <f t="shared" si="1"/>
        <v>Europe</v>
      </c>
      <c r="AL368" s="119">
        <v>0.0</v>
      </c>
      <c r="AM368" s="119">
        <v>0.0</v>
      </c>
      <c r="AN368" s="119">
        <v>0.0</v>
      </c>
      <c r="AO368" s="119">
        <v>0.0</v>
      </c>
      <c r="AP368" s="119">
        <v>0.0</v>
      </c>
      <c r="AQ368" s="119">
        <v>0.0</v>
      </c>
      <c r="AR368" s="119">
        <v>0.0</v>
      </c>
      <c r="AS368" s="119">
        <v>0.0</v>
      </c>
      <c r="AT368" s="119">
        <v>0.0</v>
      </c>
      <c r="AU368" s="119">
        <v>1.0</v>
      </c>
      <c r="AV368" s="119">
        <v>2.0</v>
      </c>
      <c r="AW368" s="119">
        <v>4.0</v>
      </c>
      <c r="AX368" s="119">
        <v>8.0</v>
      </c>
      <c r="AY368" s="119">
        <v>16.0</v>
      </c>
      <c r="AZ368" s="119">
        <v>30.0</v>
      </c>
      <c r="BA368" s="119">
        <v>56.0</v>
      </c>
      <c r="BB368" s="119">
        <v>102.0</v>
      </c>
      <c r="BC368" s="119">
        <v>183.0</v>
      </c>
      <c r="BD368" s="119">
        <v>323.0</v>
      </c>
      <c r="BE368" s="119">
        <v>558.0</v>
      </c>
      <c r="BF368" s="119">
        <v>945.0</v>
      </c>
      <c r="BG368" s="119">
        <v>1570.0</v>
      </c>
      <c r="BH368" s="119">
        <v>2559.0</v>
      </c>
      <c r="BI368" s="119">
        <v>4098.0</v>
      </c>
      <c r="BJ368" s="119">
        <v>6449.0</v>
      </c>
      <c r="BK368" s="119">
        <v>9986.0</v>
      </c>
      <c r="BL368" s="119">
        <v>15242.0</v>
      </c>
      <c r="BM368" s="119">
        <v>22991.0</v>
      </c>
      <c r="BN368" s="119">
        <v>34377.0</v>
      </c>
      <c r="BO368" s="119">
        <v>51141.0</v>
      </c>
      <c r="BP368" s="119">
        <v>75995.0</v>
      </c>
      <c r="BQ368" s="119">
        <v>113285.0</v>
      </c>
      <c r="BR368" s="119">
        <v>170199.0</v>
      </c>
      <c r="BS368" s="119">
        <v>259160.0</v>
      </c>
      <c r="BT368" s="119">
        <v>402620.0</v>
      </c>
      <c r="BU368" s="119">
        <v>642490.0</v>
      </c>
      <c r="BV368" s="119">
        <v>1058125.0</v>
      </c>
      <c r="BW368" s="119">
        <v>1799126.0</v>
      </c>
      <c r="BX368" s="119">
        <v>3135776.0</v>
      </c>
      <c r="BY368" s="119">
        <v>5496401.0</v>
      </c>
      <c r="BZ368" s="119">
        <v>9378057.0</v>
      </c>
      <c r="CA368" s="119">
        <v>1.4975224E7</v>
      </c>
      <c r="CB368" s="119">
        <v>2.1603302E7</v>
      </c>
      <c r="CC368" s="119">
        <v>2.7486941E7</v>
      </c>
      <c r="CD368" s="119">
        <v>3.0543561E7</v>
      </c>
      <c r="CE368" s="119">
        <v>2.9831414E7</v>
      </c>
      <c r="CF368" s="119">
        <v>2.6314678E7</v>
      </c>
      <c r="CG368" s="119">
        <v>2.2135975E7</v>
      </c>
      <c r="CH368" s="119">
        <v>1.9201814E7</v>
      </c>
      <c r="CI368" s="119">
        <v>1.8428402E7</v>
      </c>
      <c r="CJ368" s="119">
        <v>1.9967274E7</v>
      </c>
      <c r="CK368" s="119">
        <v>2.3694917E7</v>
      </c>
      <c r="CL368" s="119">
        <v>2.9241372E7</v>
      </c>
      <c r="CM368" s="119">
        <v>3.5599201E7</v>
      </c>
      <c r="CN368" s="119">
        <v>4.1148651E7</v>
      </c>
      <c r="CO368" s="119">
        <v>4.4553773E7</v>
      </c>
      <c r="CP368" s="119">
        <v>4.5537591E7</v>
      </c>
      <c r="CQ368" s="119">
        <v>4.4548775E7</v>
      </c>
      <c r="CR368" s="119">
        <v>4.1982634E7</v>
      </c>
      <c r="CS368" s="119">
        <v>3.7970548E7</v>
      </c>
      <c r="CT368" s="119">
        <v>3.267049E7</v>
      </c>
      <c r="CU368" s="119">
        <v>2.651737E7</v>
      </c>
      <c r="CV368" s="119">
        <v>2.019397E7</v>
      </c>
      <c r="CW368" s="119">
        <v>1.440427E7</v>
      </c>
      <c r="CX368" s="119">
        <v>9642171.0</v>
      </c>
      <c r="CY368" s="119">
        <v>6090164.0</v>
      </c>
      <c r="CZ368" s="119">
        <v>3661371.0</v>
      </c>
      <c r="DA368" s="119">
        <v>2118779.0</v>
      </c>
      <c r="DB368" s="119">
        <v>1194262.0</v>
      </c>
      <c r="DC368" s="119">
        <v>662288.0</v>
      </c>
      <c r="DD368" s="119">
        <v>363670.0</v>
      </c>
      <c r="DE368" s="119">
        <v>198247.0</v>
      </c>
      <c r="DF368" s="119">
        <v>107293.0</v>
      </c>
      <c r="DG368" s="119">
        <v>57597.0</v>
      </c>
      <c r="DH368" s="119">
        <v>30639.0</v>
      </c>
      <c r="DI368" s="119">
        <v>16136.0</v>
      </c>
      <c r="DJ368" s="119">
        <v>8403.0</v>
      </c>
      <c r="DK368" s="119">
        <v>4321.0</v>
      </c>
      <c r="DL368" s="119">
        <v>2190.0</v>
      </c>
      <c r="DM368" s="119">
        <v>1091.0</v>
      </c>
      <c r="DN368" s="119">
        <v>533.0</v>
      </c>
      <c r="DO368" s="119">
        <v>255.0</v>
      </c>
      <c r="DP368" s="119">
        <v>119.0</v>
      </c>
      <c r="DQ368" s="119">
        <v>54.0</v>
      </c>
      <c r="DR368" s="119">
        <v>24.0</v>
      </c>
      <c r="DS368" s="119">
        <v>10.0</v>
      </c>
      <c r="DT368" s="119">
        <v>4.0</v>
      </c>
      <c r="DU368" s="119">
        <v>2.0</v>
      </c>
      <c r="DV368" s="119">
        <v>1.0</v>
      </c>
      <c r="DW368" s="119">
        <v>0.0</v>
      </c>
      <c r="DX368" s="119">
        <v>0.0</v>
      </c>
      <c r="DY368" s="119">
        <v>0.0</v>
      </c>
      <c r="DZ368" s="119">
        <v>0.0</v>
      </c>
      <c r="EA368" s="119">
        <v>0.0</v>
      </c>
      <c r="EB368" s="119">
        <v>0.0</v>
      </c>
      <c r="EC368" s="119">
        <v>0.0</v>
      </c>
      <c r="ED368" s="119">
        <v>0.0</v>
      </c>
      <c r="EE368" s="119">
        <v>0.0</v>
      </c>
      <c r="EF368" s="119">
        <v>0.0</v>
      </c>
      <c r="EG368" s="119">
        <v>0.0</v>
      </c>
      <c r="EH368" s="119">
        <v>0.0</v>
      </c>
      <c r="EI368" s="63"/>
      <c r="EJ368" s="63"/>
      <c r="EK368" s="134">
        <v>0.0</v>
      </c>
      <c r="EL368" s="134">
        <v>0.0</v>
      </c>
      <c r="EM368" s="134">
        <v>0.0</v>
      </c>
      <c r="EN368" s="134">
        <v>0.0</v>
      </c>
      <c r="EO368" s="134">
        <v>0.0</v>
      </c>
      <c r="EP368" s="134">
        <v>0.0</v>
      </c>
      <c r="EQ368" s="134">
        <v>0.0</v>
      </c>
      <c r="ER368" s="134">
        <v>0.0</v>
      </c>
      <c r="ES368" s="134">
        <v>0.0</v>
      </c>
      <c r="ET368" s="134">
        <v>0.0</v>
      </c>
      <c r="EU368" s="134">
        <v>0.0</v>
      </c>
      <c r="EV368" s="134">
        <v>0.0</v>
      </c>
      <c r="EW368" s="134">
        <v>0.0</v>
      </c>
      <c r="EX368" s="134">
        <v>0.0</v>
      </c>
      <c r="EY368" s="134">
        <v>0.0</v>
      </c>
      <c r="EZ368" s="134">
        <v>0.0</v>
      </c>
      <c r="FA368" s="134">
        <v>0.0</v>
      </c>
      <c r="FB368" s="134">
        <v>0.0</v>
      </c>
      <c r="FC368" s="134">
        <v>0.0</v>
      </c>
      <c r="FD368" s="134">
        <v>0.0</v>
      </c>
      <c r="FE368" s="134">
        <v>0.0</v>
      </c>
      <c r="FF368" s="134">
        <v>0.0</v>
      </c>
      <c r="FG368" s="134">
        <v>0.0</v>
      </c>
      <c r="FH368" s="134">
        <v>0.0</v>
      </c>
      <c r="FI368" s="134">
        <v>0.0</v>
      </c>
      <c r="FJ368" s="134">
        <v>0.0</v>
      </c>
      <c r="FK368" s="134">
        <v>0.0</v>
      </c>
      <c r="FL368" s="134">
        <v>0.0</v>
      </c>
      <c r="FM368" s="134">
        <v>0.0</v>
      </c>
      <c r="FN368" s="134">
        <v>1.0E-4</v>
      </c>
      <c r="FO368" s="134">
        <v>1.0E-4</v>
      </c>
      <c r="FP368" s="134">
        <v>2.0E-4</v>
      </c>
      <c r="FQ368" s="134">
        <v>2.0E-4</v>
      </c>
      <c r="FR368" s="134">
        <v>4.0E-4</v>
      </c>
      <c r="FS368" s="134">
        <v>6.0E-4</v>
      </c>
      <c r="FT368" s="134">
        <v>9.0E-4</v>
      </c>
      <c r="FU368" s="134">
        <v>0.0015</v>
      </c>
      <c r="FV368" s="134">
        <v>0.0025</v>
      </c>
      <c r="FW368" s="134">
        <v>0.0044</v>
      </c>
      <c r="FX368" s="134">
        <v>0.0077</v>
      </c>
      <c r="FY368" s="134">
        <v>0.0131</v>
      </c>
      <c r="FZ368" s="134">
        <v>0.0209</v>
      </c>
      <c r="GA368" s="134">
        <v>0.0302</v>
      </c>
      <c r="GB368" s="134">
        <v>0.0384</v>
      </c>
      <c r="GC368" s="134">
        <v>0.0427</v>
      </c>
      <c r="GD368" s="134">
        <v>0.0417</v>
      </c>
      <c r="GE368" s="134">
        <v>0.0368</v>
      </c>
      <c r="GF368" s="134">
        <v>0.0309</v>
      </c>
      <c r="GG368" s="134">
        <v>0.0268</v>
      </c>
      <c r="GH368" s="134">
        <v>0.0258</v>
      </c>
      <c r="GI368" s="134">
        <v>0.0279</v>
      </c>
      <c r="GJ368" s="134">
        <v>0.0331</v>
      </c>
      <c r="GK368" s="134">
        <v>0.0409</v>
      </c>
      <c r="GL368" s="134">
        <v>0.0498</v>
      </c>
      <c r="GM368" s="134">
        <v>0.0575</v>
      </c>
      <c r="GN368" s="134">
        <v>0.0623</v>
      </c>
      <c r="GO368" s="134">
        <v>0.0637</v>
      </c>
      <c r="GP368" s="134">
        <v>0.0623</v>
      </c>
      <c r="GQ368" s="134">
        <v>0.0587</v>
      </c>
      <c r="GR368" s="134">
        <v>0.0531</v>
      </c>
      <c r="GS368" s="134">
        <v>0.0457</v>
      </c>
      <c r="GT368" s="134">
        <v>0.0371</v>
      </c>
      <c r="GU368" s="134">
        <v>0.0282</v>
      </c>
      <c r="GV368" s="134">
        <v>0.0201</v>
      </c>
      <c r="GW368" s="134">
        <v>0.0135</v>
      </c>
      <c r="GX368" s="134">
        <v>0.0085</v>
      </c>
      <c r="GY368" s="134">
        <v>0.0051</v>
      </c>
      <c r="GZ368" s="134">
        <v>0.003</v>
      </c>
      <c r="HA368" s="134">
        <v>0.0017</v>
      </c>
      <c r="HB368" s="134">
        <v>9.0E-4</v>
      </c>
      <c r="HC368" s="134">
        <v>5.0E-4</v>
      </c>
      <c r="HD368" s="134">
        <v>3.0E-4</v>
      </c>
      <c r="HE368" s="134">
        <v>1.0E-4</v>
      </c>
      <c r="HF368" s="134">
        <v>1.0E-4</v>
      </c>
      <c r="HG368" s="134">
        <v>0.0</v>
      </c>
      <c r="HH368" s="134">
        <v>0.0</v>
      </c>
      <c r="HI368" s="134">
        <v>0.0</v>
      </c>
      <c r="HJ368" s="134">
        <v>0.0</v>
      </c>
      <c r="HK368" s="134">
        <v>0.0</v>
      </c>
      <c r="HL368" s="134">
        <v>0.0</v>
      </c>
      <c r="HM368" s="134">
        <v>0.0</v>
      </c>
      <c r="HN368" s="134">
        <v>0.0</v>
      </c>
      <c r="HO368" s="134">
        <v>0.0</v>
      </c>
      <c r="HP368" s="134">
        <v>0.0</v>
      </c>
      <c r="HQ368" s="134">
        <v>0.0</v>
      </c>
      <c r="HR368" s="134">
        <v>0.0</v>
      </c>
      <c r="HS368" s="134">
        <v>0.0</v>
      </c>
      <c r="HT368" s="134">
        <v>0.0</v>
      </c>
      <c r="HU368" s="134">
        <v>0.0</v>
      </c>
      <c r="HV368" s="134">
        <v>0.0</v>
      </c>
      <c r="HW368" s="134">
        <v>0.0</v>
      </c>
      <c r="HX368" s="134">
        <v>0.0</v>
      </c>
      <c r="HY368" s="134">
        <v>0.0</v>
      </c>
      <c r="HZ368" s="134">
        <v>0.0</v>
      </c>
      <c r="IA368" s="134">
        <v>0.0</v>
      </c>
      <c r="IB368" s="134">
        <v>0.0</v>
      </c>
      <c r="IC368" s="134">
        <v>0.0</v>
      </c>
      <c r="ID368" s="134">
        <v>0.0</v>
      </c>
      <c r="IE368" s="134">
        <v>0.0</v>
      </c>
      <c r="IF368" s="134">
        <v>0.0</v>
      </c>
      <c r="IG368" s="134">
        <v>0.0</v>
      </c>
    </row>
    <row r="369" hidden="1">
      <c r="A369" s="119" t="s">
        <v>98</v>
      </c>
      <c r="B369" s="119" t="s">
        <v>99</v>
      </c>
      <c r="C369" s="119">
        <v>1972.0</v>
      </c>
      <c r="D369" s="119">
        <v>3.85370989E8</v>
      </c>
      <c r="E369" s="63"/>
      <c r="F369" s="126">
        <v>0.412</v>
      </c>
      <c r="G369" s="126">
        <v>1.0</v>
      </c>
      <c r="H369" s="126">
        <v>0.442</v>
      </c>
      <c r="I369" s="126">
        <v>0.471</v>
      </c>
      <c r="J369" s="126">
        <v>0.078</v>
      </c>
      <c r="K369" s="126">
        <v>0.008</v>
      </c>
      <c r="L369" s="126">
        <v>0.001</v>
      </c>
      <c r="M369" s="63"/>
      <c r="N369" s="126">
        <v>0.009</v>
      </c>
      <c r="O369" s="63"/>
      <c r="P369" s="63"/>
      <c r="Q369" s="119">
        <v>1.58754766E8</v>
      </c>
      <c r="R369" s="63"/>
      <c r="S369" s="119">
        <v>1.70339415E8</v>
      </c>
      <c r="T369" s="119">
        <v>1.81472603E8</v>
      </c>
      <c r="U369" s="119">
        <v>3.0095702E7</v>
      </c>
      <c r="V369" s="119">
        <v>3041586.0</v>
      </c>
      <c r="W369" s="119">
        <v>416628.0</v>
      </c>
      <c r="X369" s="63"/>
      <c r="Y369" s="119">
        <v>3463268.0</v>
      </c>
      <c r="Z369" s="63"/>
      <c r="AA369" s="63"/>
      <c r="AB369" s="126">
        <v>0.085</v>
      </c>
      <c r="AC369" s="63"/>
      <c r="AD369" s="121">
        <v>0.09</v>
      </c>
      <c r="AE369" s="121">
        <v>0.2</v>
      </c>
      <c r="AF369" s="121">
        <v>0.04</v>
      </c>
      <c r="AG369" s="121">
        <v>0.01</v>
      </c>
      <c r="AH369" s="121">
        <v>0.14</v>
      </c>
      <c r="AI369" s="63"/>
      <c r="AJ369" s="121">
        <v>0.01</v>
      </c>
      <c r="AK369" s="63" t="str">
        <f t="shared" si="1"/>
        <v>Africa</v>
      </c>
      <c r="AL369" s="119">
        <v>4099.0</v>
      </c>
      <c r="AM369" s="119">
        <v>5404.0</v>
      </c>
      <c r="AN369" s="119">
        <v>7110.0</v>
      </c>
      <c r="AO369" s="119">
        <v>9334.0</v>
      </c>
      <c r="AP369" s="119">
        <v>12233.0</v>
      </c>
      <c r="AQ369" s="119">
        <v>16002.0</v>
      </c>
      <c r="AR369" s="119">
        <v>20896.0</v>
      </c>
      <c r="AS369" s="119">
        <v>27236.0</v>
      </c>
      <c r="AT369" s="119">
        <v>35427.0</v>
      </c>
      <c r="AU369" s="119">
        <v>45982.0</v>
      </c>
      <c r="AV369" s="119">
        <v>59539.0</v>
      </c>
      <c r="AW369" s="119">
        <v>76891.0</v>
      </c>
      <c r="AX369" s="119">
        <v>99019.0</v>
      </c>
      <c r="AY369" s="119">
        <v>127125.0</v>
      </c>
      <c r="AZ369" s="119">
        <v>162682.0</v>
      </c>
      <c r="BA369" s="119">
        <v>207476.0</v>
      </c>
      <c r="BB369" s="119">
        <v>263666.0</v>
      </c>
      <c r="BC369" s="119">
        <v>333847.0</v>
      </c>
      <c r="BD369" s="119">
        <v>421125.0</v>
      </c>
      <c r="BE369" s="119">
        <v>529195.0</v>
      </c>
      <c r="BF369" s="119">
        <v>662431.0</v>
      </c>
      <c r="BG369" s="119">
        <v>825991.0</v>
      </c>
      <c r="BH369" s="119">
        <v>1025939.0</v>
      </c>
      <c r="BI369" s="119">
        <v>1269386.0</v>
      </c>
      <c r="BJ369" s="119">
        <v>1564688.0</v>
      </c>
      <c r="BK369" s="119">
        <v>1921716.0</v>
      </c>
      <c r="BL369" s="119">
        <v>2352226.0</v>
      </c>
      <c r="BM369" s="119">
        <v>2870374.0</v>
      </c>
      <c r="BN369" s="119">
        <v>3493298.0</v>
      </c>
      <c r="BO369" s="119">
        <v>4241615.0</v>
      </c>
      <c r="BP369" s="119">
        <v>5139487.0</v>
      </c>
      <c r="BQ369" s="119">
        <v>6213778.0</v>
      </c>
      <c r="BR369" s="119">
        <v>7491855.0</v>
      </c>
      <c r="BS369" s="119">
        <v>8997588.0</v>
      </c>
      <c r="BT369" s="119">
        <v>1.0745023E7</v>
      </c>
      <c r="BU369" s="119">
        <v>1.2728999E7</v>
      </c>
      <c r="BV369" s="119">
        <v>1.4912432E7</v>
      </c>
      <c r="BW369" s="119">
        <v>1.7212077E7</v>
      </c>
      <c r="BX369" s="119">
        <v>1.9488416E7</v>
      </c>
      <c r="BY369" s="119">
        <v>2.1548508E7</v>
      </c>
      <c r="BZ369" s="119">
        <v>2.3169299E7</v>
      </c>
      <c r="CA369" s="119">
        <v>2.4141249E7</v>
      </c>
      <c r="CB369" s="119">
        <v>2.4320751E7</v>
      </c>
      <c r="CC369" s="119">
        <v>2.3671584E7</v>
      </c>
      <c r="CD369" s="119">
        <v>2.2276893E7</v>
      </c>
      <c r="CE369" s="119">
        <v>2.0315253E7</v>
      </c>
      <c r="CF369" s="119">
        <v>1.8011147E7</v>
      </c>
      <c r="CG369" s="119">
        <v>1.5581479E7</v>
      </c>
      <c r="CH369" s="119">
        <v>1.3198362E7</v>
      </c>
      <c r="CI369" s="119">
        <v>1.0976426E7</v>
      </c>
      <c r="CJ369" s="119">
        <v>8979459.0</v>
      </c>
      <c r="CK369" s="119">
        <v>7234970.0</v>
      </c>
      <c r="CL369" s="119">
        <v>5747463.0</v>
      </c>
      <c r="CM369" s="119">
        <v>4507079.0</v>
      </c>
      <c r="CN369" s="119">
        <v>3494591.0</v>
      </c>
      <c r="CO369" s="119">
        <v>2684810.0</v>
      </c>
      <c r="CP369" s="119">
        <v>2049548.0</v>
      </c>
      <c r="CQ369" s="119">
        <v>1560234.0</v>
      </c>
      <c r="CR369" s="119">
        <v>1189903.0</v>
      </c>
      <c r="CS369" s="119">
        <v>914374.0</v>
      </c>
      <c r="CT369" s="119">
        <v>712730.0</v>
      </c>
      <c r="CU369" s="119">
        <v>567304.0</v>
      </c>
      <c r="CV369" s="119">
        <v>463433.0</v>
      </c>
      <c r="CW369" s="119">
        <v>389137.0</v>
      </c>
      <c r="CX369" s="119">
        <v>334836.0</v>
      </c>
      <c r="CY369" s="119">
        <v>293120.0</v>
      </c>
      <c r="CZ369" s="119">
        <v>258558.0</v>
      </c>
      <c r="DA369" s="119">
        <v>227516.0</v>
      </c>
      <c r="DB369" s="119">
        <v>197922.0</v>
      </c>
      <c r="DC369" s="119">
        <v>168974.0</v>
      </c>
      <c r="DD369" s="119">
        <v>140786.0</v>
      </c>
      <c r="DE369" s="119">
        <v>114009.0</v>
      </c>
      <c r="DF369" s="119">
        <v>89475.0</v>
      </c>
      <c r="DG369" s="119">
        <v>67921.0</v>
      </c>
      <c r="DH369" s="119">
        <v>49808.0</v>
      </c>
      <c r="DI369" s="119">
        <v>35263.0</v>
      </c>
      <c r="DJ369" s="119">
        <v>24098.0</v>
      </c>
      <c r="DK369" s="119">
        <v>15902.0</v>
      </c>
      <c r="DL369" s="119">
        <v>10142.0</v>
      </c>
      <c r="DM369" s="119">
        <v>6261.0</v>
      </c>
      <c r="DN369" s="119">
        <v>3750.0</v>
      </c>
      <c r="DO369" s="119">
        <v>2187.0</v>
      </c>
      <c r="DP369" s="119">
        <v>1247.0</v>
      </c>
      <c r="DQ369" s="119">
        <v>701.0</v>
      </c>
      <c r="DR369" s="119">
        <v>391.0</v>
      </c>
      <c r="DS369" s="119">
        <v>219.0</v>
      </c>
      <c r="DT369" s="119">
        <v>124.0</v>
      </c>
      <c r="DU369" s="119">
        <v>72.0</v>
      </c>
      <c r="DV369" s="119">
        <v>43.0</v>
      </c>
      <c r="DW369" s="119">
        <v>26.0</v>
      </c>
      <c r="DX369" s="119">
        <v>16.0</v>
      </c>
      <c r="DY369" s="119">
        <v>10.0</v>
      </c>
      <c r="DZ369" s="119">
        <v>7.0</v>
      </c>
      <c r="EA369" s="119">
        <v>4.0</v>
      </c>
      <c r="EB369" s="119">
        <v>3.0</v>
      </c>
      <c r="EC369" s="119">
        <v>2.0</v>
      </c>
      <c r="ED369" s="119">
        <v>1.0</v>
      </c>
      <c r="EE369" s="119">
        <v>1.0</v>
      </c>
      <c r="EF369" s="119">
        <v>0.0</v>
      </c>
      <c r="EG369" s="119">
        <v>0.0</v>
      </c>
      <c r="EH369" s="119">
        <v>0.0</v>
      </c>
      <c r="EI369" s="63"/>
      <c r="EJ369" s="63"/>
      <c r="EK369" s="134">
        <v>0.0</v>
      </c>
      <c r="EL369" s="134">
        <v>0.0</v>
      </c>
      <c r="EM369" s="134">
        <v>0.0</v>
      </c>
      <c r="EN369" s="134">
        <v>0.0</v>
      </c>
      <c r="EO369" s="134">
        <v>0.0</v>
      </c>
      <c r="EP369" s="134">
        <v>0.0</v>
      </c>
      <c r="EQ369" s="134">
        <v>1.0E-4</v>
      </c>
      <c r="ER369" s="134">
        <v>1.0E-4</v>
      </c>
      <c r="ES369" s="134">
        <v>1.0E-4</v>
      </c>
      <c r="ET369" s="134">
        <v>1.0E-4</v>
      </c>
      <c r="EU369" s="134">
        <v>2.0E-4</v>
      </c>
      <c r="EV369" s="134">
        <v>2.0E-4</v>
      </c>
      <c r="EW369" s="134">
        <v>3.0E-4</v>
      </c>
      <c r="EX369" s="134">
        <v>3.0E-4</v>
      </c>
      <c r="EY369" s="134">
        <v>4.0E-4</v>
      </c>
      <c r="EZ369" s="134">
        <v>5.0E-4</v>
      </c>
      <c r="FA369" s="134">
        <v>7.0E-4</v>
      </c>
      <c r="FB369" s="134">
        <v>9.0E-4</v>
      </c>
      <c r="FC369" s="134">
        <v>0.0011</v>
      </c>
      <c r="FD369" s="134">
        <v>0.0014</v>
      </c>
      <c r="FE369" s="134">
        <v>0.0017</v>
      </c>
      <c r="FF369" s="134">
        <v>0.0021</v>
      </c>
      <c r="FG369" s="134">
        <v>0.0027</v>
      </c>
      <c r="FH369" s="134">
        <v>0.0033</v>
      </c>
      <c r="FI369" s="134">
        <v>0.0041</v>
      </c>
      <c r="FJ369" s="134">
        <v>0.005</v>
      </c>
      <c r="FK369" s="134">
        <v>0.0061</v>
      </c>
      <c r="FL369" s="134">
        <v>0.0074</v>
      </c>
      <c r="FM369" s="134">
        <v>0.0091</v>
      </c>
      <c r="FN369" s="134">
        <v>0.011</v>
      </c>
      <c r="FO369" s="134">
        <v>0.0133</v>
      </c>
      <c r="FP369" s="134">
        <v>0.0161</v>
      </c>
      <c r="FQ369" s="134">
        <v>0.0194</v>
      </c>
      <c r="FR369" s="134">
        <v>0.0233</v>
      </c>
      <c r="FS369" s="134">
        <v>0.0279</v>
      </c>
      <c r="FT369" s="134">
        <v>0.033</v>
      </c>
      <c r="FU369" s="134">
        <v>0.0387</v>
      </c>
      <c r="FV369" s="134">
        <v>0.0447</v>
      </c>
      <c r="FW369" s="134">
        <v>0.0506</v>
      </c>
      <c r="FX369" s="134">
        <v>0.0559</v>
      </c>
      <c r="FY369" s="134">
        <v>0.0601</v>
      </c>
      <c r="FZ369" s="134">
        <v>0.0626</v>
      </c>
      <c r="GA369" s="134">
        <v>0.0631</v>
      </c>
      <c r="GB369" s="134">
        <v>0.0614</v>
      </c>
      <c r="GC369" s="134">
        <v>0.0578</v>
      </c>
      <c r="GD369" s="134">
        <v>0.0527</v>
      </c>
      <c r="GE369" s="134">
        <v>0.0467</v>
      </c>
      <c r="GF369" s="134">
        <v>0.0404</v>
      </c>
      <c r="GG369" s="134">
        <v>0.0342</v>
      </c>
      <c r="GH369" s="134">
        <v>0.0285</v>
      </c>
      <c r="GI369" s="134">
        <v>0.0233</v>
      </c>
      <c r="GJ369" s="134">
        <v>0.0188</v>
      </c>
      <c r="GK369" s="134">
        <v>0.0149</v>
      </c>
      <c r="GL369" s="134">
        <v>0.0117</v>
      </c>
      <c r="GM369" s="134">
        <v>0.0091</v>
      </c>
      <c r="GN369" s="134">
        <v>0.007</v>
      </c>
      <c r="GO369" s="134">
        <v>0.0053</v>
      </c>
      <c r="GP369" s="134">
        <v>0.004</v>
      </c>
      <c r="GQ369" s="134">
        <v>0.0031</v>
      </c>
      <c r="GR369" s="134">
        <v>0.0024</v>
      </c>
      <c r="GS369" s="134">
        <v>0.0018</v>
      </c>
      <c r="GT369" s="134">
        <v>0.0015</v>
      </c>
      <c r="GU369" s="134">
        <v>0.0012</v>
      </c>
      <c r="GV369" s="134">
        <v>0.001</v>
      </c>
      <c r="GW369" s="134">
        <v>9.0E-4</v>
      </c>
      <c r="GX369" s="134">
        <v>8.0E-4</v>
      </c>
      <c r="GY369" s="134">
        <v>7.0E-4</v>
      </c>
      <c r="GZ369" s="134">
        <v>6.0E-4</v>
      </c>
      <c r="HA369" s="134">
        <v>5.0E-4</v>
      </c>
      <c r="HB369" s="134">
        <v>4.0E-4</v>
      </c>
      <c r="HC369" s="134">
        <v>4.0E-4</v>
      </c>
      <c r="HD369" s="134">
        <v>3.0E-4</v>
      </c>
      <c r="HE369" s="134">
        <v>2.0E-4</v>
      </c>
      <c r="HF369" s="134">
        <v>2.0E-4</v>
      </c>
      <c r="HG369" s="134">
        <v>1.0E-4</v>
      </c>
      <c r="HH369" s="134">
        <v>1.0E-4</v>
      </c>
      <c r="HI369" s="134">
        <v>1.0E-4</v>
      </c>
      <c r="HJ369" s="134">
        <v>0.0</v>
      </c>
      <c r="HK369" s="134">
        <v>0.0</v>
      </c>
      <c r="HL369" s="134">
        <v>0.0</v>
      </c>
      <c r="HM369" s="134">
        <v>0.0</v>
      </c>
      <c r="HN369" s="134">
        <v>0.0</v>
      </c>
      <c r="HO369" s="134">
        <v>0.0</v>
      </c>
      <c r="HP369" s="134">
        <v>0.0</v>
      </c>
      <c r="HQ369" s="134">
        <v>0.0</v>
      </c>
      <c r="HR369" s="134">
        <v>0.0</v>
      </c>
      <c r="HS369" s="134">
        <v>0.0</v>
      </c>
      <c r="HT369" s="134">
        <v>0.0</v>
      </c>
      <c r="HU369" s="134">
        <v>0.0</v>
      </c>
      <c r="HV369" s="134">
        <v>0.0</v>
      </c>
      <c r="HW369" s="134">
        <v>0.0</v>
      </c>
      <c r="HX369" s="134">
        <v>0.0</v>
      </c>
      <c r="HY369" s="134">
        <v>0.0</v>
      </c>
      <c r="HZ369" s="134">
        <v>0.0</v>
      </c>
      <c r="IA369" s="134">
        <v>0.0</v>
      </c>
      <c r="IB369" s="134">
        <v>0.0</v>
      </c>
      <c r="IC369" s="134">
        <v>0.0</v>
      </c>
      <c r="ID369" s="134">
        <v>0.0</v>
      </c>
      <c r="IE369" s="134">
        <v>0.0</v>
      </c>
      <c r="IF369" s="134">
        <v>0.0</v>
      </c>
      <c r="IG369" s="134">
        <v>0.0</v>
      </c>
    </row>
    <row r="370" hidden="1">
      <c r="A370" s="119" t="s">
        <v>100</v>
      </c>
      <c r="B370" s="119" t="s">
        <v>101</v>
      </c>
      <c r="C370" s="119">
        <v>1972.0</v>
      </c>
      <c r="D370" s="119">
        <v>2.195758482E9</v>
      </c>
      <c r="E370" s="63"/>
      <c r="F370" s="126">
        <v>0.737</v>
      </c>
      <c r="G370" s="126">
        <v>1.0</v>
      </c>
      <c r="H370" s="126">
        <v>0.756</v>
      </c>
      <c r="I370" s="126">
        <v>0.16</v>
      </c>
      <c r="J370" s="126">
        <v>0.074</v>
      </c>
      <c r="K370" s="126">
        <v>0.01</v>
      </c>
      <c r="L370" s="126">
        <v>0.0</v>
      </c>
      <c r="M370" s="63"/>
      <c r="N370" s="126">
        <v>0.01</v>
      </c>
      <c r="O370" s="63"/>
      <c r="P370" s="63"/>
      <c r="Q370" s="119">
        <v>1.61925884E9</v>
      </c>
      <c r="R370" s="63"/>
      <c r="S370" s="119">
        <v>1.659421626E9</v>
      </c>
      <c r="T370" s="119">
        <v>3.51994658E8</v>
      </c>
      <c r="U370" s="119">
        <v>1.61867707E8</v>
      </c>
      <c r="V370" s="119">
        <v>2.2259405E7</v>
      </c>
      <c r="W370" s="119">
        <v>214516.0</v>
      </c>
      <c r="X370" s="63"/>
      <c r="Y370" s="119">
        <v>2.2474491E7</v>
      </c>
      <c r="Z370" s="63"/>
      <c r="AA370" s="63"/>
      <c r="AB370" s="126">
        <v>0.864</v>
      </c>
      <c r="AC370" s="63"/>
      <c r="AD370" s="121">
        <v>0.86</v>
      </c>
      <c r="AE370" s="121">
        <v>0.39</v>
      </c>
      <c r="AF370" s="121">
        <v>0.21</v>
      </c>
      <c r="AG370" s="121">
        <v>0.1</v>
      </c>
      <c r="AH370" s="121">
        <v>0.07</v>
      </c>
      <c r="AI370" s="63"/>
      <c r="AJ370" s="121">
        <v>0.1</v>
      </c>
      <c r="AK370" s="63" t="str">
        <f t="shared" si="1"/>
        <v>Asia</v>
      </c>
      <c r="AL370" s="119">
        <v>1.0</v>
      </c>
      <c r="AM370" s="119">
        <v>3.0</v>
      </c>
      <c r="AN370" s="119">
        <v>7.0</v>
      </c>
      <c r="AO370" s="119">
        <v>17.0</v>
      </c>
      <c r="AP370" s="119">
        <v>46.0</v>
      </c>
      <c r="AQ370" s="119">
        <v>120.0</v>
      </c>
      <c r="AR370" s="119">
        <v>311.0</v>
      </c>
      <c r="AS370" s="119">
        <v>788.0</v>
      </c>
      <c r="AT370" s="119">
        <v>1937.0</v>
      </c>
      <c r="AU370" s="119">
        <v>4608.0</v>
      </c>
      <c r="AV370" s="119">
        <v>10590.0</v>
      </c>
      <c r="AW370" s="119">
        <v>23495.0</v>
      </c>
      <c r="AX370" s="119">
        <v>50323.0</v>
      </c>
      <c r="AY370" s="119">
        <v>104088.0</v>
      </c>
      <c r="AZ370" s="119">
        <v>207975.0</v>
      </c>
      <c r="BA370" s="119">
        <v>401474.0</v>
      </c>
      <c r="BB370" s="119">
        <v>748654.0</v>
      </c>
      <c r="BC370" s="119">
        <v>1348000.0</v>
      </c>
      <c r="BD370" s="119">
        <v>2342003.0</v>
      </c>
      <c r="BE370" s="119">
        <v>3923092.0</v>
      </c>
      <c r="BF370" s="119">
        <v>6331232.0</v>
      </c>
      <c r="BG370" s="119">
        <v>9838552.0</v>
      </c>
      <c r="BH370" s="119">
        <v>1.4718546E7</v>
      </c>
      <c r="BI370" s="119">
        <v>2.1201744E7</v>
      </c>
      <c r="BJ370" s="119">
        <v>2.9425104E7</v>
      </c>
      <c r="BK370" s="119">
        <v>3.9387038E7</v>
      </c>
      <c r="BL370" s="119">
        <v>5.0921935E7</v>
      </c>
      <c r="BM370" s="119">
        <v>6.3704235E7</v>
      </c>
      <c r="BN370" s="119">
        <v>7.7278134E7</v>
      </c>
      <c r="BO370" s="119">
        <v>9.1085404E7</v>
      </c>
      <c r="BP370" s="119">
        <v>1.04449334E8</v>
      </c>
      <c r="BQ370" s="119">
        <v>1.16502999E8</v>
      </c>
      <c r="BR370" s="119">
        <v>1.2613572E8</v>
      </c>
      <c r="BS370" s="119">
        <v>1.321042E8</v>
      </c>
      <c r="BT370" s="119">
        <v>1.33396817E8</v>
      </c>
      <c r="BU370" s="119">
        <v>1.29730251E8</v>
      </c>
      <c r="BV370" s="119">
        <v>1.21865284E8</v>
      </c>
      <c r="BW370" s="119">
        <v>1.1145706E8</v>
      </c>
      <c r="BX370" s="119">
        <v>1.00405572E8</v>
      </c>
      <c r="BY370" s="119">
        <v>8.9989366E7</v>
      </c>
      <c r="BZ370" s="119">
        <v>8.0325571E7</v>
      </c>
      <c r="CA370" s="119">
        <v>7.0668253E7</v>
      </c>
      <c r="CB370" s="119">
        <v>6.0419155E7</v>
      </c>
      <c r="CC370" s="119">
        <v>4.991074E7</v>
      </c>
      <c r="CD370" s="119">
        <v>4.0186369E7</v>
      </c>
      <c r="CE370" s="119">
        <v>3.2152601E7</v>
      </c>
      <c r="CF370" s="119">
        <v>2.6065408E7</v>
      </c>
      <c r="CG370" s="119">
        <v>2.1675947E7</v>
      </c>
      <c r="CH370" s="119">
        <v>1.8621024E7</v>
      </c>
      <c r="CI370" s="119">
        <v>1.6650826E7</v>
      </c>
      <c r="CJ370" s="119">
        <v>1.5644335E7</v>
      </c>
      <c r="CK370" s="119">
        <v>1.5526058E7</v>
      </c>
      <c r="CL370" s="119">
        <v>1.6164312E7</v>
      </c>
      <c r="CM370" s="119">
        <v>1.728966E7</v>
      </c>
      <c r="CN370" s="119">
        <v>1.8473691E7</v>
      </c>
      <c r="CO370" s="119">
        <v>1.9203908E7</v>
      </c>
      <c r="CP370" s="119">
        <v>1.9043773E7</v>
      </c>
      <c r="CQ370" s="119">
        <v>1.7800958E7</v>
      </c>
      <c r="CR370" s="119">
        <v>1.5602412E7</v>
      </c>
      <c r="CS370" s="119">
        <v>1.2826671E7</v>
      </c>
      <c r="CT370" s="119">
        <v>9936265.0</v>
      </c>
      <c r="CU370" s="119">
        <v>7310229.0</v>
      </c>
      <c r="CV370" s="119">
        <v>5157158.0</v>
      </c>
      <c r="CW370" s="119">
        <v>3522159.0</v>
      </c>
      <c r="CX370" s="119">
        <v>2347001.0</v>
      </c>
      <c r="CY370" s="119">
        <v>1533855.0</v>
      </c>
      <c r="CZ370" s="119">
        <v>986048.0</v>
      </c>
      <c r="DA370" s="119">
        <v>624582.0</v>
      </c>
      <c r="DB370" s="119">
        <v>390330.0</v>
      </c>
      <c r="DC370" s="119">
        <v>240964.0</v>
      </c>
      <c r="DD370" s="119">
        <v>147079.0</v>
      </c>
      <c r="DE370" s="119">
        <v>88795.0</v>
      </c>
      <c r="DF370" s="119">
        <v>53015.0</v>
      </c>
      <c r="DG370" s="119">
        <v>31285.0</v>
      </c>
      <c r="DH370" s="119">
        <v>18238.0</v>
      </c>
      <c r="DI370" s="119">
        <v>10497.0</v>
      </c>
      <c r="DJ370" s="119">
        <v>5962.0</v>
      </c>
      <c r="DK370" s="119">
        <v>3340.0</v>
      </c>
      <c r="DL370" s="119">
        <v>1844.0</v>
      </c>
      <c r="DM370" s="119">
        <v>1003.0</v>
      </c>
      <c r="DN370" s="119">
        <v>537.0</v>
      </c>
      <c r="DO370" s="119">
        <v>282.0</v>
      </c>
      <c r="DP370" s="119">
        <v>146.0</v>
      </c>
      <c r="DQ370" s="119">
        <v>74.0</v>
      </c>
      <c r="DR370" s="119">
        <v>36.0</v>
      </c>
      <c r="DS370" s="119">
        <v>18.0</v>
      </c>
      <c r="DT370" s="119">
        <v>8.0</v>
      </c>
      <c r="DU370" s="119">
        <v>4.0</v>
      </c>
      <c r="DV370" s="119">
        <v>2.0</v>
      </c>
      <c r="DW370" s="119">
        <v>1.0</v>
      </c>
      <c r="DX370" s="119">
        <v>0.0</v>
      </c>
      <c r="DY370" s="119">
        <v>0.0</v>
      </c>
      <c r="DZ370" s="119">
        <v>0.0</v>
      </c>
      <c r="EA370" s="119">
        <v>0.0</v>
      </c>
      <c r="EB370" s="119">
        <v>0.0</v>
      </c>
      <c r="EC370" s="119">
        <v>0.0</v>
      </c>
      <c r="ED370" s="119">
        <v>0.0</v>
      </c>
      <c r="EE370" s="119">
        <v>0.0</v>
      </c>
      <c r="EF370" s="119">
        <v>0.0</v>
      </c>
      <c r="EG370" s="119">
        <v>0.0</v>
      </c>
      <c r="EH370" s="119">
        <v>0.0</v>
      </c>
      <c r="EI370" s="63"/>
      <c r="EJ370" s="63"/>
      <c r="EK370" s="134">
        <v>0.0</v>
      </c>
      <c r="EL370" s="134">
        <v>0.0</v>
      </c>
      <c r="EM370" s="134">
        <v>0.0</v>
      </c>
      <c r="EN370" s="134">
        <v>0.0</v>
      </c>
      <c r="EO370" s="134">
        <v>0.0</v>
      </c>
      <c r="EP370" s="134">
        <v>0.0</v>
      </c>
      <c r="EQ370" s="134">
        <v>0.0</v>
      </c>
      <c r="ER370" s="134">
        <v>0.0</v>
      </c>
      <c r="ES370" s="134">
        <v>0.0</v>
      </c>
      <c r="ET370" s="134">
        <v>0.0</v>
      </c>
      <c r="EU370" s="134">
        <v>0.0</v>
      </c>
      <c r="EV370" s="134">
        <v>0.0</v>
      </c>
      <c r="EW370" s="134">
        <v>0.0</v>
      </c>
      <c r="EX370" s="134">
        <v>0.0</v>
      </c>
      <c r="EY370" s="134">
        <v>1.0E-4</v>
      </c>
      <c r="EZ370" s="134">
        <v>2.0E-4</v>
      </c>
      <c r="FA370" s="134">
        <v>3.0E-4</v>
      </c>
      <c r="FB370" s="134">
        <v>6.0E-4</v>
      </c>
      <c r="FC370" s="134">
        <v>0.0011</v>
      </c>
      <c r="FD370" s="134">
        <v>0.0018</v>
      </c>
      <c r="FE370" s="134">
        <v>0.0029</v>
      </c>
      <c r="FF370" s="134">
        <v>0.0045</v>
      </c>
      <c r="FG370" s="134">
        <v>0.0067</v>
      </c>
      <c r="FH370" s="134">
        <v>0.0097</v>
      </c>
      <c r="FI370" s="134">
        <v>0.0134</v>
      </c>
      <c r="FJ370" s="134">
        <v>0.0179</v>
      </c>
      <c r="FK370" s="134">
        <v>0.0232</v>
      </c>
      <c r="FL370" s="134">
        <v>0.029</v>
      </c>
      <c r="FM370" s="134">
        <v>0.0352</v>
      </c>
      <c r="FN370" s="134">
        <v>0.0415</v>
      </c>
      <c r="FO370" s="134">
        <v>0.0476</v>
      </c>
      <c r="FP370" s="134">
        <v>0.0531</v>
      </c>
      <c r="FQ370" s="134">
        <v>0.0574</v>
      </c>
      <c r="FR370" s="134">
        <v>0.0602</v>
      </c>
      <c r="FS370" s="134">
        <v>0.0608</v>
      </c>
      <c r="FT370" s="134">
        <v>0.0591</v>
      </c>
      <c r="FU370" s="134">
        <v>0.0555</v>
      </c>
      <c r="FV370" s="134">
        <v>0.0508</v>
      </c>
      <c r="FW370" s="134">
        <v>0.0457</v>
      </c>
      <c r="FX370" s="134">
        <v>0.041</v>
      </c>
      <c r="FY370" s="134">
        <v>0.0366</v>
      </c>
      <c r="FZ370" s="134">
        <v>0.0322</v>
      </c>
      <c r="GA370" s="134">
        <v>0.0275</v>
      </c>
      <c r="GB370" s="134">
        <v>0.0227</v>
      </c>
      <c r="GC370" s="134">
        <v>0.0183</v>
      </c>
      <c r="GD370" s="134">
        <v>0.0146</v>
      </c>
      <c r="GE370" s="134">
        <v>0.0119</v>
      </c>
      <c r="GF370" s="134">
        <v>0.0099</v>
      </c>
      <c r="GG370" s="134">
        <v>0.0085</v>
      </c>
      <c r="GH370" s="134">
        <v>0.0076</v>
      </c>
      <c r="GI370" s="134">
        <v>0.0071</v>
      </c>
      <c r="GJ370" s="134">
        <v>0.0071</v>
      </c>
      <c r="GK370" s="134">
        <v>0.0074</v>
      </c>
      <c r="GL370" s="134">
        <v>0.0079</v>
      </c>
      <c r="GM370" s="134">
        <v>0.0084</v>
      </c>
      <c r="GN370" s="134">
        <v>0.0087</v>
      </c>
      <c r="GO370" s="134">
        <v>0.0087</v>
      </c>
      <c r="GP370" s="134">
        <v>0.0081</v>
      </c>
      <c r="GQ370" s="134">
        <v>0.0071</v>
      </c>
      <c r="GR370" s="134">
        <v>0.0058</v>
      </c>
      <c r="GS370" s="134">
        <v>0.0045</v>
      </c>
      <c r="GT370" s="134">
        <v>0.0033</v>
      </c>
      <c r="GU370" s="134">
        <v>0.0023</v>
      </c>
      <c r="GV370" s="134">
        <v>0.0016</v>
      </c>
      <c r="GW370" s="134">
        <v>0.0011</v>
      </c>
      <c r="GX370" s="134">
        <v>7.0E-4</v>
      </c>
      <c r="GY370" s="134">
        <v>4.0E-4</v>
      </c>
      <c r="GZ370" s="134">
        <v>3.0E-4</v>
      </c>
      <c r="HA370" s="134">
        <v>2.0E-4</v>
      </c>
      <c r="HB370" s="134">
        <v>1.0E-4</v>
      </c>
      <c r="HC370" s="134">
        <v>1.0E-4</v>
      </c>
      <c r="HD370" s="134">
        <v>0.0</v>
      </c>
      <c r="HE370" s="134">
        <v>0.0</v>
      </c>
      <c r="HF370" s="134">
        <v>0.0</v>
      </c>
      <c r="HG370" s="134">
        <v>0.0</v>
      </c>
      <c r="HH370" s="134">
        <v>0.0</v>
      </c>
      <c r="HI370" s="134">
        <v>0.0</v>
      </c>
      <c r="HJ370" s="134">
        <v>0.0</v>
      </c>
      <c r="HK370" s="134">
        <v>0.0</v>
      </c>
      <c r="HL370" s="134">
        <v>0.0</v>
      </c>
      <c r="HM370" s="134">
        <v>0.0</v>
      </c>
      <c r="HN370" s="134">
        <v>0.0</v>
      </c>
      <c r="HO370" s="134">
        <v>0.0</v>
      </c>
      <c r="HP370" s="134">
        <v>0.0</v>
      </c>
      <c r="HQ370" s="134">
        <v>0.0</v>
      </c>
      <c r="HR370" s="134">
        <v>0.0</v>
      </c>
      <c r="HS370" s="134">
        <v>0.0</v>
      </c>
      <c r="HT370" s="134">
        <v>0.0</v>
      </c>
      <c r="HU370" s="134">
        <v>0.0</v>
      </c>
      <c r="HV370" s="134">
        <v>0.0</v>
      </c>
      <c r="HW370" s="134">
        <v>0.0</v>
      </c>
      <c r="HX370" s="134">
        <v>0.0</v>
      </c>
      <c r="HY370" s="134">
        <v>0.0</v>
      </c>
      <c r="HZ370" s="134">
        <v>0.0</v>
      </c>
      <c r="IA370" s="134">
        <v>0.0</v>
      </c>
      <c r="IB370" s="134">
        <v>0.0</v>
      </c>
      <c r="IC370" s="134">
        <v>0.0</v>
      </c>
      <c r="ID370" s="134">
        <v>0.0</v>
      </c>
      <c r="IE370" s="134">
        <v>0.0</v>
      </c>
      <c r="IF370" s="134">
        <v>0.0</v>
      </c>
      <c r="IG370" s="134">
        <v>0.0</v>
      </c>
    </row>
    <row r="371" hidden="1">
      <c r="A371" s="119" t="s">
        <v>94</v>
      </c>
      <c r="B371" s="119" t="s">
        <v>95</v>
      </c>
      <c r="C371" s="119">
        <v>1973.0</v>
      </c>
      <c r="D371" s="119">
        <v>5.46963093E8</v>
      </c>
      <c r="E371" s="63"/>
      <c r="F371" s="126">
        <v>0.134</v>
      </c>
      <c r="G371" s="126">
        <v>1.0</v>
      </c>
      <c r="H371" s="126">
        <v>0.144</v>
      </c>
      <c r="I371" s="126">
        <v>0.252</v>
      </c>
      <c r="J371" s="126">
        <v>0.367</v>
      </c>
      <c r="K371" s="126">
        <v>0.232</v>
      </c>
      <c r="L371" s="126">
        <v>0.004</v>
      </c>
      <c r="M371" s="63"/>
      <c r="N371" s="126">
        <v>0.237</v>
      </c>
      <c r="O371" s="63"/>
      <c r="P371" s="63"/>
      <c r="Q371" s="119">
        <v>7.3300021E7</v>
      </c>
      <c r="R371" s="63"/>
      <c r="S371" s="119">
        <v>7.8624839E7</v>
      </c>
      <c r="T371" s="119">
        <v>1.38076294E8</v>
      </c>
      <c r="U371" s="119">
        <v>2.00899066E8</v>
      </c>
      <c r="V371" s="119">
        <v>1.27042453E8</v>
      </c>
      <c r="W371" s="119">
        <v>2316336.0</v>
      </c>
      <c r="X371" s="63"/>
      <c r="Y371" s="119">
        <v>1.29362894E8</v>
      </c>
      <c r="Z371" s="63"/>
      <c r="AA371" s="63"/>
      <c r="AB371" s="126">
        <v>0.039</v>
      </c>
      <c r="AC371" s="63"/>
      <c r="AD371" s="121">
        <v>0.04</v>
      </c>
      <c r="AE371" s="121">
        <v>0.15</v>
      </c>
      <c r="AF371" s="121">
        <v>0.26</v>
      </c>
      <c r="AG371" s="121">
        <v>0.5</v>
      </c>
      <c r="AH371" s="121">
        <v>0.65</v>
      </c>
      <c r="AI371" s="63"/>
      <c r="AJ371" s="121">
        <v>0.5</v>
      </c>
      <c r="AK371" s="63" t="str">
        <f t="shared" si="1"/>
        <v>The Americas</v>
      </c>
      <c r="AL371" s="119">
        <v>145.0</v>
      </c>
      <c r="AM371" s="119">
        <v>228.0</v>
      </c>
      <c r="AN371" s="119">
        <v>359.0</v>
      </c>
      <c r="AO371" s="119">
        <v>562.0</v>
      </c>
      <c r="AP371" s="119">
        <v>878.0</v>
      </c>
      <c r="AQ371" s="119">
        <v>1363.0</v>
      </c>
      <c r="AR371" s="119">
        <v>2103.0</v>
      </c>
      <c r="AS371" s="119">
        <v>3219.0</v>
      </c>
      <c r="AT371" s="119">
        <v>4883.0</v>
      </c>
      <c r="AU371" s="119">
        <v>7335.0</v>
      </c>
      <c r="AV371" s="119">
        <v>10901.0</v>
      </c>
      <c r="AW371" s="119">
        <v>16017.0</v>
      </c>
      <c r="AX371" s="119">
        <v>23255.0</v>
      </c>
      <c r="AY371" s="119">
        <v>33348.0</v>
      </c>
      <c r="AZ371" s="119">
        <v>47219.0</v>
      </c>
      <c r="BA371" s="119">
        <v>66002.0</v>
      </c>
      <c r="BB371" s="119">
        <v>91066.0</v>
      </c>
      <c r="BC371" s="119">
        <v>124028.0</v>
      </c>
      <c r="BD371" s="119">
        <v>166761.0</v>
      </c>
      <c r="BE371" s="119">
        <v>221402.0</v>
      </c>
      <c r="BF371" s="119">
        <v>290358.0</v>
      </c>
      <c r="BG371" s="119">
        <v>376319.0</v>
      </c>
      <c r="BH371" s="119">
        <v>482283.0</v>
      </c>
      <c r="BI371" s="119">
        <v>611607.0</v>
      </c>
      <c r="BJ371" s="119">
        <v>768077.0</v>
      </c>
      <c r="BK371" s="119">
        <v>956003.0</v>
      </c>
      <c r="BL371" s="119">
        <v>1180307.0</v>
      </c>
      <c r="BM371" s="119">
        <v>1446597.0</v>
      </c>
      <c r="BN371" s="119">
        <v>1761159.0</v>
      </c>
      <c r="BO371" s="119">
        <v>2130834.0</v>
      </c>
      <c r="BP371" s="119">
        <v>2562727.0</v>
      </c>
      <c r="BQ371" s="119">
        <v>3063708.0</v>
      </c>
      <c r="BR371" s="119">
        <v>3639712.0</v>
      </c>
      <c r="BS371" s="119">
        <v>4294855.0</v>
      </c>
      <c r="BT371" s="119">
        <v>5030461.0</v>
      </c>
      <c r="BU371" s="119">
        <v>5844088.0</v>
      </c>
      <c r="BV371" s="119">
        <v>6728685.0</v>
      </c>
      <c r="BW371" s="119">
        <v>7671985.0</v>
      </c>
      <c r="BX371" s="119">
        <v>8656212.0</v>
      </c>
      <c r="BY371" s="119">
        <v>9658154.0</v>
      </c>
      <c r="BZ371" s="119">
        <v>1.0649635E7</v>
      </c>
      <c r="CA371" s="119">
        <v>1.1598455E7</v>
      </c>
      <c r="CB371" s="119">
        <v>1.2469903E7</v>
      </c>
      <c r="CC371" s="119">
        <v>1.3229042E7</v>
      </c>
      <c r="CD371" s="119">
        <v>1.3843945E7</v>
      </c>
      <c r="CE371" s="119">
        <v>1.4290026E7</v>
      </c>
      <c r="CF371" s="119">
        <v>1.4555474E7</v>
      </c>
      <c r="CG371" s="119">
        <v>1.4647538E7</v>
      </c>
      <c r="CH371" s="119">
        <v>1.4599035E7</v>
      </c>
      <c r="CI371" s="119">
        <v>1.4473824E7</v>
      </c>
      <c r="CJ371" s="119">
        <v>1.4369052E7</v>
      </c>
      <c r="CK371" s="119">
        <v>1.441101E7</v>
      </c>
      <c r="CL371" s="119">
        <v>1.4741178E7</v>
      </c>
      <c r="CM371" s="119">
        <v>1.5490285E7</v>
      </c>
      <c r="CN371" s="119">
        <v>1.6741718E7</v>
      </c>
      <c r="CO371" s="119">
        <v>1.8490805E7</v>
      </c>
      <c r="CP371" s="119">
        <v>2.0612009E7</v>
      </c>
      <c r="CQ371" s="119">
        <v>2.2849016E7</v>
      </c>
      <c r="CR371" s="119">
        <v>2.4840565E7</v>
      </c>
      <c r="CS371" s="119">
        <v>2.618566E7</v>
      </c>
      <c r="CT371" s="119">
        <v>2.653682E7</v>
      </c>
      <c r="CU371" s="119">
        <v>2.5694669E7</v>
      </c>
      <c r="CV371" s="119">
        <v>2.3670037E7</v>
      </c>
      <c r="CW371" s="119">
        <v>2.068761E7</v>
      </c>
      <c r="CX371" s="119">
        <v>1.7126997E7</v>
      </c>
      <c r="CY371" s="119">
        <v>1.342285E7</v>
      </c>
      <c r="CZ371" s="119">
        <v>9961314.0</v>
      </c>
      <c r="DA371" s="119">
        <v>7007629.0</v>
      </c>
      <c r="DB371" s="119">
        <v>4681949.0</v>
      </c>
      <c r="DC371" s="119">
        <v>2978735.0</v>
      </c>
      <c r="DD371" s="119">
        <v>1810663.0</v>
      </c>
      <c r="DE371" s="119">
        <v>1055717.0</v>
      </c>
      <c r="DF371" s="119">
        <v>592988.0</v>
      </c>
      <c r="DG371" s="119">
        <v>322341.0</v>
      </c>
      <c r="DH371" s="119">
        <v>170367.0</v>
      </c>
      <c r="DI371" s="119">
        <v>87978.0</v>
      </c>
      <c r="DJ371" s="119">
        <v>44635.0</v>
      </c>
      <c r="DK371" s="119">
        <v>22405.0</v>
      </c>
      <c r="DL371" s="119">
        <v>11234.0</v>
      </c>
      <c r="DM371" s="119">
        <v>5699.0</v>
      </c>
      <c r="DN371" s="119">
        <v>2972.0</v>
      </c>
      <c r="DO371" s="119">
        <v>1616.0</v>
      </c>
      <c r="DP371" s="119">
        <v>925.0</v>
      </c>
      <c r="DQ371" s="119">
        <v>557.0</v>
      </c>
      <c r="DR371" s="119">
        <v>350.0</v>
      </c>
      <c r="DS371" s="119">
        <v>226.0</v>
      </c>
      <c r="DT371" s="119">
        <v>148.0</v>
      </c>
      <c r="DU371" s="119">
        <v>98.0</v>
      </c>
      <c r="DV371" s="119">
        <v>65.0</v>
      </c>
      <c r="DW371" s="119">
        <v>43.0</v>
      </c>
      <c r="DX371" s="119">
        <v>28.0</v>
      </c>
      <c r="DY371" s="119">
        <v>18.0</v>
      </c>
      <c r="DZ371" s="119">
        <v>12.0</v>
      </c>
      <c r="EA371" s="119">
        <v>8.0</v>
      </c>
      <c r="EB371" s="119">
        <v>5.0</v>
      </c>
      <c r="EC371" s="119">
        <v>3.0</v>
      </c>
      <c r="ED371" s="119">
        <v>2.0</v>
      </c>
      <c r="EE371" s="119">
        <v>1.0</v>
      </c>
      <c r="EF371" s="119">
        <v>1.0</v>
      </c>
      <c r="EG371" s="119">
        <v>0.0</v>
      </c>
      <c r="EH371" s="119">
        <v>0.0</v>
      </c>
      <c r="EI371" s="63"/>
      <c r="EJ371" s="63"/>
      <c r="EK371" s="134">
        <v>0.0</v>
      </c>
      <c r="EL371" s="134">
        <v>0.0</v>
      </c>
      <c r="EM371" s="134">
        <v>0.0</v>
      </c>
      <c r="EN371" s="134">
        <v>0.0</v>
      </c>
      <c r="EO371" s="134">
        <v>0.0</v>
      </c>
      <c r="EP371" s="134">
        <v>0.0</v>
      </c>
      <c r="EQ371" s="134">
        <v>0.0</v>
      </c>
      <c r="ER371" s="134">
        <v>0.0</v>
      </c>
      <c r="ES371" s="134">
        <v>0.0</v>
      </c>
      <c r="ET371" s="134">
        <v>0.0</v>
      </c>
      <c r="EU371" s="134">
        <v>0.0</v>
      </c>
      <c r="EV371" s="134">
        <v>0.0</v>
      </c>
      <c r="EW371" s="134">
        <v>0.0</v>
      </c>
      <c r="EX371" s="134">
        <v>1.0E-4</v>
      </c>
      <c r="EY371" s="134">
        <v>1.0E-4</v>
      </c>
      <c r="EZ371" s="134">
        <v>1.0E-4</v>
      </c>
      <c r="FA371" s="134">
        <v>2.0E-4</v>
      </c>
      <c r="FB371" s="134">
        <v>2.0E-4</v>
      </c>
      <c r="FC371" s="134">
        <v>3.0E-4</v>
      </c>
      <c r="FD371" s="134">
        <v>4.0E-4</v>
      </c>
      <c r="FE371" s="134">
        <v>5.0E-4</v>
      </c>
      <c r="FF371" s="134">
        <v>7.0E-4</v>
      </c>
      <c r="FG371" s="134">
        <v>9.0E-4</v>
      </c>
      <c r="FH371" s="134">
        <v>0.0011</v>
      </c>
      <c r="FI371" s="134">
        <v>0.0014</v>
      </c>
      <c r="FJ371" s="134">
        <v>0.0017</v>
      </c>
      <c r="FK371" s="134">
        <v>0.0022</v>
      </c>
      <c r="FL371" s="134">
        <v>0.0026</v>
      </c>
      <c r="FM371" s="134">
        <v>0.0032</v>
      </c>
      <c r="FN371" s="134">
        <v>0.0039</v>
      </c>
      <c r="FO371" s="134">
        <v>0.0047</v>
      </c>
      <c r="FP371" s="134">
        <v>0.0056</v>
      </c>
      <c r="FQ371" s="134">
        <v>0.0067</v>
      </c>
      <c r="FR371" s="134">
        <v>0.0079</v>
      </c>
      <c r="FS371" s="134">
        <v>0.0092</v>
      </c>
      <c r="FT371" s="134">
        <v>0.0107</v>
      </c>
      <c r="FU371" s="134">
        <v>0.0123</v>
      </c>
      <c r="FV371" s="134">
        <v>0.014</v>
      </c>
      <c r="FW371" s="134">
        <v>0.0158</v>
      </c>
      <c r="FX371" s="134">
        <v>0.0177</v>
      </c>
      <c r="FY371" s="134">
        <v>0.0195</v>
      </c>
      <c r="FZ371" s="134">
        <v>0.0212</v>
      </c>
      <c r="GA371" s="134">
        <v>0.0228</v>
      </c>
      <c r="GB371" s="134">
        <v>0.0242</v>
      </c>
      <c r="GC371" s="134">
        <v>0.0253</v>
      </c>
      <c r="GD371" s="134">
        <v>0.0261</v>
      </c>
      <c r="GE371" s="134">
        <v>0.0266</v>
      </c>
      <c r="GF371" s="134">
        <v>0.0268</v>
      </c>
      <c r="GG371" s="134">
        <v>0.0267</v>
      </c>
      <c r="GH371" s="134">
        <v>0.0265</v>
      </c>
      <c r="GI371" s="134">
        <v>0.0263</v>
      </c>
      <c r="GJ371" s="134">
        <v>0.0263</v>
      </c>
      <c r="GK371" s="134">
        <v>0.027</v>
      </c>
      <c r="GL371" s="134">
        <v>0.0283</v>
      </c>
      <c r="GM371" s="134">
        <v>0.0306</v>
      </c>
      <c r="GN371" s="134">
        <v>0.0338</v>
      </c>
      <c r="GO371" s="134">
        <v>0.0377</v>
      </c>
      <c r="GP371" s="134">
        <v>0.0418</v>
      </c>
      <c r="GQ371" s="134">
        <v>0.0454</v>
      </c>
      <c r="GR371" s="134">
        <v>0.0479</v>
      </c>
      <c r="GS371" s="134">
        <v>0.0485</v>
      </c>
      <c r="GT371" s="134">
        <v>0.047</v>
      </c>
      <c r="GU371" s="134">
        <v>0.0433</v>
      </c>
      <c r="GV371" s="134">
        <v>0.0378</v>
      </c>
      <c r="GW371" s="134">
        <v>0.0313</v>
      </c>
      <c r="GX371" s="134">
        <v>0.0245</v>
      </c>
      <c r="GY371" s="134">
        <v>0.0182</v>
      </c>
      <c r="GZ371" s="134">
        <v>0.0128</v>
      </c>
      <c r="HA371" s="134">
        <v>0.0086</v>
      </c>
      <c r="HB371" s="134">
        <v>0.0054</v>
      </c>
      <c r="HC371" s="134">
        <v>0.0033</v>
      </c>
      <c r="HD371" s="134">
        <v>0.0019</v>
      </c>
      <c r="HE371" s="134">
        <v>0.0011</v>
      </c>
      <c r="HF371" s="134">
        <v>6.0E-4</v>
      </c>
      <c r="HG371" s="134">
        <v>3.0E-4</v>
      </c>
      <c r="HH371" s="134">
        <v>2.0E-4</v>
      </c>
      <c r="HI371" s="134">
        <v>1.0E-4</v>
      </c>
      <c r="HJ371" s="134">
        <v>0.0</v>
      </c>
      <c r="HK371" s="134">
        <v>0.0</v>
      </c>
      <c r="HL371" s="134">
        <v>0.0</v>
      </c>
      <c r="HM371" s="134">
        <v>0.0</v>
      </c>
      <c r="HN371" s="134">
        <v>0.0</v>
      </c>
      <c r="HO371" s="134">
        <v>0.0</v>
      </c>
      <c r="HP371" s="134">
        <v>0.0</v>
      </c>
      <c r="HQ371" s="134">
        <v>0.0</v>
      </c>
      <c r="HR371" s="134">
        <v>0.0</v>
      </c>
      <c r="HS371" s="134">
        <v>0.0</v>
      </c>
      <c r="HT371" s="134">
        <v>0.0</v>
      </c>
      <c r="HU371" s="134">
        <v>0.0</v>
      </c>
      <c r="HV371" s="134">
        <v>0.0</v>
      </c>
      <c r="HW371" s="134">
        <v>0.0</v>
      </c>
      <c r="HX371" s="134">
        <v>0.0</v>
      </c>
      <c r="HY371" s="134">
        <v>0.0</v>
      </c>
      <c r="HZ371" s="134">
        <v>0.0</v>
      </c>
      <c r="IA371" s="134">
        <v>0.0</v>
      </c>
      <c r="IB371" s="134">
        <v>0.0</v>
      </c>
      <c r="IC371" s="134">
        <v>0.0</v>
      </c>
      <c r="ID371" s="134">
        <v>0.0</v>
      </c>
      <c r="IE371" s="134">
        <v>0.0</v>
      </c>
      <c r="IF371" s="134">
        <v>0.0</v>
      </c>
      <c r="IG371" s="134">
        <v>0.0</v>
      </c>
    </row>
    <row r="372" hidden="1">
      <c r="A372" s="119" t="s">
        <v>96</v>
      </c>
      <c r="B372" s="119" t="s">
        <v>97</v>
      </c>
      <c r="C372" s="119">
        <v>1973.0</v>
      </c>
      <c r="D372" s="119">
        <v>7.20588259E8</v>
      </c>
      <c r="E372" s="63"/>
      <c r="F372" s="126">
        <v>0.02</v>
      </c>
      <c r="G372" s="126">
        <v>1.0</v>
      </c>
      <c r="H372" s="126">
        <v>0.025</v>
      </c>
      <c r="I372" s="126">
        <v>0.316</v>
      </c>
      <c r="J372" s="126">
        <v>0.524</v>
      </c>
      <c r="K372" s="126">
        <v>0.134</v>
      </c>
      <c r="L372" s="126">
        <v>0.001</v>
      </c>
      <c r="M372" s="63"/>
      <c r="N372" s="126">
        <v>0.135</v>
      </c>
      <c r="O372" s="63"/>
      <c r="P372" s="63"/>
      <c r="Q372" s="119">
        <v>1.4157744E7</v>
      </c>
      <c r="R372" s="63"/>
      <c r="S372" s="119">
        <v>1.7834578E7</v>
      </c>
      <c r="T372" s="119">
        <v>2.27970191E8</v>
      </c>
      <c r="U372" s="119">
        <v>3.77749039E8</v>
      </c>
      <c r="V372" s="119">
        <v>9.6546709E7</v>
      </c>
      <c r="W372" s="119">
        <v>487266.0</v>
      </c>
      <c r="X372" s="63"/>
      <c r="Y372" s="119">
        <v>9.7034451E7</v>
      </c>
      <c r="Z372" s="63"/>
      <c r="AA372" s="63"/>
      <c r="AB372" s="126">
        <v>0.008</v>
      </c>
      <c r="AC372" s="63"/>
      <c r="AD372" s="121">
        <v>0.01</v>
      </c>
      <c r="AE372" s="121">
        <v>0.25</v>
      </c>
      <c r="AF372" s="121">
        <v>0.49</v>
      </c>
      <c r="AG372" s="121">
        <v>0.38</v>
      </c>
      <c r="AH372" s="121">
        <v>0.14</v>
      </c>
      <c r="AI372" s="63"/>
      <c r="AJ372" s="121">
        <v>0.38</v>
      </c>
      <c r="AK372" s="63" t="str">
        <f t="shared" si="1"/>
        <v>Europe</v>
      </c>
      <c r="AL372" s="119">
        <v>0.0</v>
      </c>
      <c r="AM372" s="119">
        <v>0.0</v>
      </c>
      <c r="AN372" s="119">
        <v>0.0</v>
      </c>
      <c r="AO372" s="119">
        <v>0.0</v>
      </c>
      <c r="AP372" s="119">
        <v>0.0</v>
      </c>
      <c r="AQ372" s="119">
        <v>0.0</v>
      </c>
      <c r="AR372" s="119">
        <v>0.0</v>
      </c>
      <c r="AS372" s="119">
        <v>0.0</v>
      </c>
      <c r="AT372" s="119">
        <v>0.0</v>
      </c>
      <c r="AU372" s="119">
        <v>1.0</v>
      </c>
      <c r="AV372" s="119">
        <v>1.0</v>
      </c>
      <c r="AW372" s="119">
        <v>3.0</v>
      </c>
      <c r="AX372" s="119">
        <v>6.0</v>
      </c>
      <c r="AY372" s="119">
        <v>12.0</v>
      </c>
      <c r="AZ372" s="119">
        <v>23.0</v>
      </c>
      <c r="BA372" s="119">
        <v>44.0</v>
      </c>
      <c r="BB372" s="119">
        <v>81.0</v>
      </c>
      <c r="BC372" s="119">
        <v>146.0</v>
      </c>
      <c r="BD372" s="119">
        <v>261.0</v>
      </c>
      <c r="BE372" s="119">
        <v>455.0</v>
      </c>
      <c r="BF372" s="119">
        <v>780.0</v>
      </c>
      <c r="BG372" s="119">
        <v>1309.0</v>
      </c>
      <c r="BH372" s="119">
        <v>2157.0</v>
      </c>
      <c r="BI372" s="119">
        <v>3486.0</v>
      </c>
      <c r="BJ372" s="119">
        <v>5532.0</v>
      </c>
      <c r="BK372" s="119">
        <v>8630.0</v>
      </c>
      <c r="BL372" s="119">
        <v>13251.0</v>
      </c>
      <c r="BM372" s="119">
        <v>20068.0</v>
      </c>
      <c r="BN372" s="119">
        <v>30057.0</v>
      </c>
      <c r="BO372" s="119">
        <v>44669.0</v>
      </c>
      <c r="BP372" s="119">
        <v>66126.0</v>
      </c>
      <c r="BQ372" s="119">
        <v>97921.0</v>
      </c>
      <c r="BR372" s="119">
        <v>145736.0</v>
      </c>
      <c r="BS372" s="119">
        <v>219191.0</v>
      </c>
      <c r="BT372" s="119">
        <v>335344.0</v>
      </c>
      <c r="BU372" s="119">
        <v>525641.0</v>
      </c>
      <c r="BV372" s="119">
        <v>849257.0</v>
      </c>
      <c r="BW372" s="119">
        <v>1417823.0</v>
      </c>
      <c r="BX372" s="119">
        <v>2437101.0</v>
      </c>
      <c r="BY372" s="119">
        <v>4255799.0</v>
      </c>
      <c r="BZ372" s="119">
        <v>7353669.0</v>
      </c>
      <c r="CA372" s="119">
        <v>1.2123403E7</v>
      </c>
      <c r="CB372" s="119">
        <v>1.8373482E7</v>
      </c>
      <c r="CC372" s="119">
        <v>2.4865367E7</v>
      </c>
      <c r="CD372" s="119">
        <v>2.9558818E7</v>
      </c>
      <c r="CE372" s="119">
        <v>3.0802824E7</v>
      </c>
      <c r="CF372" s="119">
        <v>2.8575225E7</v>
      </c>
      <c r="CG372" s="119">
        <v>2.4529857E7</v>
      </c>
      <c r="CH372" s="119">
        <v>2.08209E7</v>
      </c>
      <c r="CI372" s="119">
        <v>1.8925325E7</v>
      </c>
      <c r="CJ372" s="119">
        <v>1.9394992E7</v>
      </c>
      <c r="CK372" s="119">
        <v>2.2279433E7</v>
      </c>
      <c r="CL372" s="119">
        <v>2.7355721E7</v>
      </c>
      <c r="CM372" s="119">
        <v>3.377699E7</v>
      </c>
      <c r="CN372" s="119">
        <v>3.9878042E7</v>
      </c>
      <c r="CO372" s="119">
        <v>4.4042009E7</v>
      </c>
      <c r="CP372" s="119">
        <v>4.5776585E7</v>
      </c>
      <c r="CQ372" s="119">
        <v>4.5505637E7</v>
      </c>
      <c r="CR372" s="119">
        <v>4.3627056E7</v>
      </c>
      <c r="CS372" s="119">
        <v>4.0206519E7</v>
      </c>
      <c r="CT372" s="119">
        <v>3.5301048E7</v>
      </c>
      <c r="CU372" s="119">
        <v>2.9260964E7</v>
      </c>
      <c r="CV372" s="119">
        <v>2.275033E7</v>
      </c>
      <c r="CW372" s="119">
        <v>1.6542653E7</v>
      </c>
      <c r="CX372" s="119">
        <v>1.1257966E7</v>
      </c>
      <c r="CY372" s="119">
        <v>7201877.0</v>
      </c>
      <c r="CZ372" s="119">
        <v>4364746.0</v>
      </c>
      <c r="DA372" s="119">
        <v>2532902.0</v>
      </c>
      <c r="DB372" s="119">
        <v>1424266.0</v>
      </c>
      <c r="DC372" s="119">
        <v>784486.0</v>
      </c>
      <c r="DD372" s="119">
        <v>426520.0</v>
      </c>
      <c r="DE372" s="119">
        <v>229786.0</v>
      </c>
      <c r="DF372" s="119">
        <v>122785.0</v>
      </c>
      <c r="DG372" s="119">
        <v>65047.0</v>
      </c>
      <c r="DH372" s="119">
        <v>34141.0</v>
      </c>
      <c r="DI372" s="119">
        <v>17742.0</v>
      </c>
      <c r="DJ372" s="119">
        <v>9121.0</v>
      </c>
      <c r="DK372" s="119">
        <v>4632.0</v>
      </c>
      <c r="DL372" s="119">
        <v>2319.0</v>
      </c>
      <c r="DM372" s="119">
        <v>1142.0</v>
      </c>
      <c r="DN372" s="119">
        <v>552.0</v>
      </c>
      <c r="DO372" s="119">
        <v>261.0</v>
      </c>
      <c r="DP372" s="119">
        <v>120.0</v>
      </c>
      <c r="DQ372" s="119">
        <v>54.0</v>
      </c>
      <c r="DR372" s="119">
        <v>24.0</v>
      </c>
      <c r="DS372" s="119">
        <v>10.0</v>
      </c>
      <c r="DT372" s="119">
        <v>4.0</v>
      </c>
      <c r="DU372" s="119">
        <v>2.0</v>
      </c>
      <c r="DV372" s="119">
        <v>1.0</v>
      </c>
      <c r="DW372" s="119">
        <v>0.0</v>
      </c>
      <c r="DX372" s="119">
        <v>0.0</v>
      </c>
      <c r="DY372" s="119">
        <v>0.0</v>
      </c>
      <c r="DZ372" s="119">
        <v>0.0</v>
      </c>
      <c r="EA372" s="119">
        <v>0.0</v>
      </c>
      <c r="EB372" s="119">
        <v>0.0</v>
      </c>
      <c r="EC372" s="119">
        <v>0.0</v>
      </c>
      <c r="ED372" s="119">
        <v>0.0</v>
      </c>
      <c r="EE372" s="119">
        <v>0.0</v>
      </c>
      <c r="EF372" s="119">
        <v>0.0</v>
      </c>
      <c r="EG372" s="119">
        <v>0.0</v>
      </c>
      <c r="EH372" s="119">
        <v>0.0</v>
      </c>
      <c r="EI372" s="63"/>
      <c r="EJ372" s="63"/>
      <c r="EK372" s="134">
        <v>0.0</v>
      </c>
      <c r="EL372" s="134">
        <v>0.0</v>
      </c>
      <c r="EM372" s="134">
        <v>0.0</v>
      </c>
      <c r="EN372" s="134">
        <v>0.0</v>
      </c>
      <c r="EO372" s="134">
        <v>0.0</v>
      </c>
      <c r="EP372" s="134">
        <v>0.0</v>
      </c>
      <c r="EQ372" s="134">
        <v>0.0</v>
      </c>
      <c r="ER372" s="134">
        <v>0.0</v>
      </c>
      <c r="ES372" s="134">
        <v>0.0</v>
      </c>
      <c r="ET372" s="134">
        <v>0.0</v>
      </c>
      <c r="EU372" s="134">
        <v>0.0</v>
      </c>
      <c r="EV372" s="134">
        <v>0.0</v>
      </c>
      <c r="EW372" s="134">
        <v>0.0</v>
      </c>
      <c r="EX372" s="134">
        <v>0.0</v>
      </c>
      <c r="EY372" s="134">
        <v>0.0</v>
      </c>
      <c r="EZ372" s="134">
        <v>0.0</v>
      </c>
      <c r="FA372" s="134">
        <v>0.0</v>
      </c>
      <c r="FB372" s="134">
        <v>0.0</v>
      </c>
      <c r="FC372" s="134">
        <v>0.0</v>
      </c>
      <c r="FD372" s="134">
        <v>0.0</v>
      </c>
      <c r="FE372" s="134">
        <v>0.0</v>
      </c>
      <c r="FF372" s="134">
        <v>0.0</v>
      </c>
      <c r="FG372" s="134">
        <v>0.0</v>
      </c>
      <c r="FH372" s="134">
        <v>0.0</v>
      </c>
      <c r="FI372" s="134">
        <v>0.0</v>
      </c>
      <c r="FJ372" s="134">
        <v>0.0</v>
      </c>
      <c r="FK372" s="134">
        <v>0.0</v>
      </c>
      <c r="FL372" s="134">
        <v>0.0</v>
      </c>
      <c r="FM372" s="134">
        <v>0.0</v>
      </c>
      <c r="FN372" s="134">
        <v>1.0E-4</v>
      </c>
      <c r="FO372" s="134">
        <v>1.0E-4</v>
      </c>
      <c r="FP372" s="134">
        <v>1.0E-4</v>
      </c>
      <c r="FQ372" s="134">
        <v>2.0E-4</v>
      </c>
      <c r="FR372" s="134">
        <v>3.0E-4</v>
      </c>
      <c r="FS372" s="134">
        <v>5.0E-4</v>
      </c>
      <c r="FT372" s="134">
        <v>7.0E-4</v>
      </c>
      <c r="FU372" s="134">
        <v>0.0012</v>
      </c>
      <c r="FV372" s="134">
        <v>0.002</v>
      </c>
      <c r="FW372" s="134">
        <v>0.0034</v>
      </c>
      <c r="FX372" s="134">
        <v>0.0059</v>
      </c>
      <c r="FY372" s="134">
        <v>0.0102</v>
      </c>
      <c r="FZ372" s="134">
        <v>0.0168</v>
      </c>
      <c r="GA372" s="134">
        <v>0.0255</v>
      </c>
      <c r="GB372" s="134">
        <v>0.0345</v>
      </c>
      <c r="GC372" s="134">
        <v>0.041</v>
      </c>
      <c r="GD372" s="134">
        <v>0.0427</v>
      </c>
      <c r="GE372" s="134">
        <v>0.0397</v>
      </c>
      <c r="GF372" s="134">
        <v>0.034</v>
      </c>
      <c r="GG372" s="134">
        <v>0.0289</v>
      </c>
      <c r="GH372" s="134">
        <v>0.0263</v>
      </c>
      <c r="GI372" s="134">
        <v>0.0269</v>
      </c>
      <c r="GJ372" s="134">
        <v>0.0309</v>
      </c>
      <c r="GK372" s="134">
        <v>0.038</v>
      </c>
      <c r="GL372" s="134">
        <v>0.0469</v>
      </c>
      <c r="GM372" s="134">
        <v>0.0553</v>
      </c>
      <c r="GN372" s="134">
        <v>0.0611</v>
      </c>
      <c r="GO372" s="134">
        <v>0.0635</v>
      </c>
      <c r="GP372" s="134">
        <v>0.0632</v>
      </c>
      <c r="GQ372" s="134">
        <v>0.0605</v>
      </c>
      <c r="GR372" s="134">
        <v>0.0558</v>
      </c>
      <c r="GS372" s="134">
        <v>0.049</v>
      </c>
      <c r="GT372" s="134">
        <v>0.0406</v>
      </c>
      <c r="GU372" s="134">
        <v>0.0316</v>
      </c>
      <c r="GV372" s="134">
        <v>0.023</v>
      </c>
      <c r="GW372" s="134">
        <v>0.0156</v>
      </c>
      <c r="GX372" s="134">
        <v>0.01</v>
      </c>
      <c r="GY372" s="134">
        <v>0.0061</v>
      </c>
      <c r="GZ372" s="134">
        <v>0.0035</v>
      </c>
      <c r="HA372" s="134">
        <v>0.002</v>
      </c>
      <c r="HB372" s="134">
        <v>0.0011</v>
      </c>
      <c r="HC372" s="134">
        <v>6.0E-4</v>
      </c>
      <c r="HD372" s="134">
        <v>3.0E-4</v>
      </c>
      <c r="HE372" s="134">
        <v>2.0E-4</v>
      </c>
      <c r="HF372" s="134">
        <v>1.0E-4</v>
      </c>
      <c r="HG372" s="134">
        <v>0.0</v>
      </c>
      <c r="HH372" s="134">
        <v>0.0</v>
      </c>
      <c r="HI372" s="134">
        <v>0.0</v>
      </c>
      <c r="HJ372" s="134">
        <v>0.0</v>
      </c>
      <c r="HK372" s="134">
        <v>0.0</v>
      </c>
      <c r="HL372" s="134">
        <v>0.0</v>
      </c>
      <c r="HM372" s="134">
        <v>0.0</v>
      </c>
      <c r="HN372" s="134">
        <v>0.0</v>
      </c>
      <c r="HO372" s="134">
        <v>0.0</v>
      </c>
      <c r="HP372" s="134">
        <v>0.0</v>
      </c>
      <c r="HQ372" s="134">
        <v>0.0</v>
      </c>
      <c r="HR372" s="134">
        <v>0.0</v>
      </c>
      <c r="HS372" s="134">
        <v>0.0</v>
      </c>
      <c r="HT372" s="134">
        <v>0.0</v>
      </c>
      <c r="HU372" s="134">
        <v>0.0</v>
      </c>
      <c r="HV372" s="134">
        <v>0.0</v>
      </c>
      <c r="HW372" s="134">
        <v>0.0</v>
      </c>
      <c r="HX372" s="134">
        <v>0.0</v>
      </c>
      <c r="HY372" s="134">
        <v>0.0</v>
      </c>
      <c r="HZ372" s="134">
        <v>0.0</v>
      </c>
      <c r="IA372" s="134">
        <v>0.0</v>
      </c>
      <c r="IB372" s="134">
        <v>0.0</v>
      </c>
      <c r="IC372" s="134">
        <v>0.0</v>
      </c>
      <c r="ID372" s="134">
        <v>0.0</v>
      </c>
      <c r="IE372" s="134">
        <v>0.0</v>
      </c>
      <c r="IF372" s="134">
        <v>0.0</v>
      </c>
      <c r="IG372" s="134">
        <v>0.0</v>
      </c>
    </row>
    <row r="373" hidden="1">
      <c r="A373" s="119" t="s">
        <v>98</v>
      </c>
      <c r="B373" s="119" t="s">
        <v>99</v>
      </c>
      <c r="C373" s="119">
        <v>1973.0</v>
      </c>
      <c r="D373" s="119">
        <v>3.95602529E8</v>
      </c>
      <c r="E373" s="63"/>
      <c r="F373" s="126">
        <v>0.412</v>
      </c>
      <c r="G373" s="126">
        <v>1.0</v>
      </c>
      <c r="H373" s="126">
        <v>0.442</v>
      </c>
      <c r="I373" s="126">
        <v>0.47</v>
      </c>
      <c r="J373" s="126">
        <v>0.079</v>
      </c>
      <c r="K373" s="126">
        <v>0.008</v>
      </c>
      <c r="L373" s="126">
        <v>0.001</v>
      </c>
      <c r="M373" s="63"/>
      <c r="N373" s="126">
        <v>0.009</v>
      </c>
      <c r="O373" s="63"/>
      <c r="P373" s="63"/>
      <c r="Q373" s="119">
        <v>1.62990789E8</v>
      </c>
      <c r="R373" s="63"/>
      <c r="S373" s="119">
        <v>1.74836097E8</v>
      </c>
      <c r="T373" s="119">
        <v>1.85778678E8</v>
      </c>
      <c r="U373" s="119">
        <v>3.1409447E7</v>
      </c>
      <c r="V373" s="119">
        <v>3167432.0</v>
      </c>
      <c r="W373" s="119">
        <v>406223.0</v>
      </c>
      <c r="X373" s="63"/>
      <c r="Y373" s="119">
        <v>3578308.0</v>
      </c>
      <c r="Z373" s="63"/>
      <c r="AA373" s="63"/>
      <c r="AB373" s="126">
        <v>0.086</v>
      </c>
      <c r="AC373" s="63"/>
      <c r="AD373" s="121">
        <v>0.09</v>
      </c>
      <c r="AE373" s="121">
        <v>0.2</v>
      </c>
      <c r="AF373" s="121">
        <v>0.04</v>
      </c>
      <c r="AG373" s="121">
        <v>0.01</v>
      </c>
      <c r="AH373" s="121">
        <v>0.11</v>
      </c>
      <c r="AI373" s="63"/>
      <c r="AJ373" s="121">
        <v>0.01</v>
      </c>
      <c r="AK373" s="63" t="str">
        <f t="shared" si="1"/>
        <v>Africa</v>
      </c>
      <c r="AL373" s="119">
        <v>3744.0</v>
      </c>
      <c r="AM373" s="119">
        <v>4970.0</v>
      </c>
      <c r="AN373" s="119">
        <v>6582.0</v>
      </c>
      <c r="AO373" s="119">
        <v>8701.0</v>
      </c>
      <c r="AP373" s="119">
        <v>11479.0</v>
      </c>
      <c r="AQ373" s="119">
        <v>15118.0</v>
      </c>
      <c r="AR373" s="119">
        <v>19873.0</v>
      </c>
      <c r="AS373" s="119">
        <v>26073.0</v>
      </c>
      <c r="AT373" s="119">
        <v>34135.0</v>
      </c>
      <c r="AU373" s="119">
        <v>44587.0</v>
      </c>
      <c r="AV373" s="119">
        <v>58088.0</v>
      </c>
      <c r="AW373" s="119">
        <v>75464.0</v>
      </c>
      <c r="AX373" s="119">
        <v>97734.0</v>
      </c>
      <c r="AY373" s="119">
        <v>126151.0</v>
      </c>
      <c r="AZ373" s="119">
        <v>162248.0</v>
      </c>
      <c r="BA373" s="119">
        <v>207886.0</v>
      </c>
      <c r="BB373" s="119">
        <v>265309.0</v>
      </c>
      <c r="BC373" s="119">
        <v>337210.0</v>
      </c>
      <c r="BD373" s="119">
        <v>426799.0</v>
      </c>
      <c r="BE373" s="119">
        <v>537884.0</v>
      </c>
      <c r="BF373" s="119">
        <v>674958.0</v>
      </c>
      <c r="BG373" s="119">
        <v>843303.0</v>
      </c>
      <c r="BH373" s="119">
        <v>1049111.0</v>
      </c>
      <c r="BI373" s="119">
        <v>1299635.0</v>
      </c>
      <c r="BJ373" s="119">
        <v>1603395.0</v>
      </c>
      <c r="BK373" s="119">
        <v>1970476.0</v>
      </c>
      <c r="BL373" s="119">
        <v>2412956.0</v>
      </c>
      <c r="BM373" s="119">
        <v>2945496.0</v>
      </c>
      <c r="BN373" s="119">
        <v>3586002.0</v>
      </c>
      <c r="BO373" s="119">
        <v>4356160.0</v>
      </c>
      <c r="BP373" s="119">
        <v>5281401.0</v>
      </c>
      <c r="BQ373" s="119">
        <v>6389795.0</v>
      </c>
      <c r="BR373" s="119">
        <v>7709423.0</v>
      </c>
      <c r="BS373" s="119">
        <v>9263914.0</v>
      </c>
      <c r="BT373" s="119">
        <v>1.1065765E7</v>
      </c>
      <c r="BU373" s="119">
        <v>1.3106802E7</v>
      </c>
      <c r="BV373" s="119">
        <v>1.5345432E7</v>
      </c>
      <c r="BW373" s="119">
        <v>1.7692587E7</v>
      </c>
      <c r="BX373" s="119">
        <v>2.0002338E7</v>
      </c>
      <c r="BY373" s="119">
        <v>2.2076502E7</v>
      </c>
      <c r="BZ373" s="119">
        <v>2.3690615E7</v>
      </c>
      <c r="CA373" s="119">
        <v>2.463968E7</v>
      </c>
      <c r="CB373" s="119">
        <v>2.4790058E7</v>
      </c>
      <c r="CC373" s="119">
        <v>2.4116893E7</v>
      </c>
      <c r="CD373" s="119">
        <v>2.2710448E7</v>
      </c>
      <c r="CE373" s="119">
        <v>2.0748582E7</v>
      </c>
      <c r="CF373" s="119">
        <v>1.8448164E7</v>
      </c>
      <c r="CG373" s="119">
        <v>1.60162E7</v>
      </c>
      <c r="CH373" s="119">
        <v>1.3617651E7</v>
      </c>
      <c r="CI373" s="119">
        <v>1.1365277E7</v>
      </c>
      <c r="CJ373" s="119">
        <v>9325724.0</v>
      </c>
      <c r="CK373" s="119">
        <v>7531814.0</v>
      </c>
      <c r="CL373" s="119">
        <v>5993537.0</v>
      </c>
      <c r="CM373" s="119">
        <v>4705338.0</v>
      </c>
      <c r="CN373" s="119">
        <v>3650692.0</v>
      </c>
      <c r="CO373" s="119">
        <v>2805654.0</v>
      </c>
      <c r="CP373" s="119">
        <v>2142186.0</v>
      </c>
      <c r="CQ373" s="119">
        <v>1631152.0</v>
      </c>
      <c r="CR373" s="119">
        <v>1244621.0</v>
      </c>
      <c r="CS373" s="119">
        <v>957297.0</v>
      </c>
      <c r="CT373" s="119">
        <v>747156.0</v>
      </c>
      <c r="CU373" s="119">
        <v>595540.0</v>
      </c>
      <c r="CV373" s="119">
        <v>486966.0</v>
      </c>
      <c r="CW373" s="119">
        <v>408834.0</v>
      </c>
      <c r="CX373" s="119">
        <v>351143.0</v>
      </c>
      <c r="CY373" s="119">
        <v>306247.0</v>
      </c>
      <c r="CZ373" s="119">
        <v>268642.0</v>
      </c>
      <c r="DA373" s="119">
        <v>234726.0</v>
      </c>
      <c r="DB373" s="119">
        <v>202530.0</v>
      </c>
      <c r="DC373" s="119">
        <v>171367.0</v>
      </c>
      <c r="DD373" s="119">
        <v>141438.0</v>
      </c>
      <c r="DE373" s="119">
        <v>113428.0</v>
      </c>
      <c r="DF373" s="119">
        <v>88148.0</v>
      </c>
      <c r="DG373" s="119">
        <v>66259.0</v>
      </c>
      <c r="DH373" s="119">
        <v>48121.0</v>
      </c>
      <c r="DI373" s="119">
        <v>33747.0</v>
      </c>
      <c r="DJ373" s="119">
        <v>22853.0</v>
      </c>
      <c r="DK373" s="119">
        <v>14951.0</v>
      </c>
      <c r="DL373" s="119">
        <v>9461.0</v>
      </c>
      <c r="DM373" s="119">
        <v>5800.0</v>
      </c>
      <c r="DN373" s="119">
        <v>3455.0</v>
      </c>
      <c r="DO373" s="119">
        <v>2007.0</v>
      </c>
      <c r="DP373" s="119">
        <v>1143.0</v>
      </c>
      <c r="DQ373" s="119">
        <v>643.0</v>
      </c>
      <c r="DR373" s="119">
        <v>360.0</v>
      </c>
      <c r="DS373" s="119">
        <v>203.0</v>
      </c>
      <c r="DT373" s="119">
        <v>116.0</v>
      </c>
      <c r="DU373" s="119">
        <v>68.0</v>
      </c>
      <c r="DV373" s="119">
        <v>41.0</v>
      </c>
      <c r="DW373" s="119">
        <v>25.0</v>
      </c>
      <c r="DX373" s="119">
        <v>16.0</v>
      </c>
      <c r="DY373" s="119">
        <v>10.0</v>
      </c>
      <c r="DZ373" s="119">
        <v>7.0</v>
      </c>
      <c r="EA373" s="119">
        <v>4.0</v>
      </c>
      <c r="EB373" s="119">
        <v>3.0</v>
      </c>
      <c r="EC373" s="119">
        <v>2.0</v>
      </c>
      <c r="ED373" s="119">
        <v>1.0</v>
      </c>
      <c r="EE373" s="119">
        <v>1.0</v>
      </c>
      <c r="EF373" s="119">
        <v>0.0</v>
      </c>
      <c r="EG373" s="119">
        <v>0.0</v>
      </c>
      <c r="EH373" s="119">
        <v>0.0</v>
      </c>
      <c r="EI373" s="63"/>
      <c r="EJ373" s="63"/>
      <c r="EK373" s="134">
        <v>0.0</v>
      </c>
      <c r="EL373" s="134">
        <v>0.0</v>
      </c>
      <c r="EM373" s="134">
        <v>0.0</v>
      </c>
      <c r="EN373" s="134">
        <v>0.0</v>
      </c>
      <c r="EO373" s="134">
        <v>0.0</v>
      </c>
      <c r="EP373" s="134">
        <v>0.0</v>
      </c>
      <c r="EQ373" s="134">
        <v>1.0E-4</v>
      </c>
      <c r="ER373" s="134">
        <v>1.0E-4</v>
      </c>
      <c r="ES373" s="134">
        <v>1.0E-4</v>
      </c>
      <c r="ET373" s="134">
        <v>1.0E-4</v>
      </c>
      <c r="EU373" s="134">
        <v>1.0E-4</v>
      </c>
      <c r="EV373" s="134">
        <v>2.0E-4</v>
      </c>
      <c r="EW373" s="134">
        <v>2.0E-4</v>
      </c>
      <c r="EX373" s="134">
        <v>3.0E-4</v>
      </c>
      <c r="EY373" s="134">
        <v>4.0E-4</v>
      </c>
      <c r="EZ373" s="134">
        <v>5.0E-4</v>
      </c>
      <c r="FA373" s="134">
        <v>7.0E-4</v>
      </c>
      <c r="FB373" s="134">
        <v>9.0E-4</v>
      </c>
      <c r="FC373" s="134">
        <v>0.0011</v>
      </c>
      <c r="FD373" s="134">
        <v>0.0014</v>
      </c>
      <c r="FE373" s="134">
        <v>0.0017</v>
      </c>
      <c r="FF373" s="134">
        <v>0.0021</v>
      </c>
      <c r="FG373" s="134">
        <v>0.0027</v>
      </c>
      <c r="FH373" s="134">
        <v>0.0033</v>
      </c>
      <c r="FI373" s="134">
        <v>0.0041</v>
      </c>
      <c r="FJ373" s="134">
        <v>0.005</v>
      </c>
      <c r="FK373" s="134">
        <v>0.0061</v>
      </c>
      <c r="FL373" s="134">
        <v>0.0074</v>
      </c>
      <c r="FM373" s="134">
        <v>0.0091</v>
      </c>
      <c r="FN373" s="134">
        <v>0.011</v>
      </c>
      <c r="FO373" s="134">
        <v>0.0134</v>
      </c>
      <c r="FP373" s="134">
        <v>0.0162</v>
      </c>
      <c r="FQ373" s="134">
        <v>0.0195</v>
      </c>
      <c r="FR373" s="134">
        <v>0.0234</v>
      </c>
      <c r="FS373" s="134">
        <v>0.028</v>
      </c>
      <c r="FT373" s="134">
        <v>0.0331</v>
      </c>
      <c r="FU373" s="134">
        <v>0.0388</v>
      </c>
      <c r="FV373" s="134">
        <v>0.0447</v>
      </c>
      <c r="FW373" s="134">
        <v>0.0506</v>
      </c>
      <c r="FX373" s="134">
        <v>0.0558</v>
      </c>
      <c r="FY373" s="134">
        <v>0.0599</v>
      </c>
      <c r="FZ373" s="134">
        <v>0.0623</v>
      </c>
      <c r="GA373" s="134">
        <v>0.0627</v>
      </c>
      <c r="GB373" s="134">
        <v>0.061</v>
      </c>
      <c r="GC373" s="134">
        <v>0.0574</v>
      </c>
      <c r="GD373" s="134">
        <v>0.0524</v>
      </c>
      <c r="GE373" s="134">
        <v>0.0466</v>
      </c>
      <c r="GF373" s="134">
        <v>0.0405</v>
      </c>
      <c r="GG373" s="134">
        <v>0.0344</v>
      </c>
      <c r="GH373" s="134">
        <v>0.0287</v>
      </c>
      <c r="GI373" s="134">
        <v>0.0236</v>
      </c>
      <c r="GJ373" s="134">
        <v>0.019</v>
      </c>
      <c r="GK373" s="134">
        <v>0.0152</v>
      </c>
      <c r="GL373" s="134">
        <v>0.0119</v>
      </c>
      <c r="GM373" s="134">
        <v>0.0092</v>
      </c>
      <c r="GN373" s="134">
        <v>0.0071</v>
      </c>
      <c r="GO373" s="134">
        <v>0.0054</v>
      </c>
      <c r="GP373" s="134">
        <v>0.0041</v>
      </c>
      <c r="GQ373" s="134">
        <v>0.0031</v>
      </c>
      <c r="GR373" s="134">
        <v>0.0024</v>
      </c>
      <c r="GS373" s="134">
        <v>0.0019</v>
      </c>
      <c r="GT373" s="134">
        <v>0.0015</v>
      </c>
      <c r="GU373" s="134">
        <v>0.0012</v>
      </c>
      <c r="GV373" s="134">
        <v>0.001</v>
      </c>
      <c r="GW373" s="134">
        <v>9.0E-4</v>
      </c>
      <c r="GX373" s="134">
        <v>8.0E-4</v>
      </c>
      <c r="GY373" s="134">
        <v>7.0E-4</v>
      </c>
      <c r="GZ373" s="134">
        <v>6.0E-4</v>
      </c>
      <c r="HA373" s="134">
        <v>5.0E-4</v>
      </c>
      <c r="HB373" s="134">
        <v>4.0E-4</v>
      </c>
      <c r="HC373" s="134">
        <v>4.0E-4</v>
      </c>
      <c r="HD373" s="134">
        <v>3.0E-4</v>
      </c>
      <c r="HE373" s="134">
        <v>2.0E-4</v>
      </c>
      <c r="HF373" s="134">
        <v>2.0E-4</v>
      </c>
      <c r="HG373" s="134">
        <v>1.0E-4</v>
      </c>
      <c r="HH373" s="134">
        <v>1.0E-4</v>
      </c>
      <c r="HI373" s="134">
        <v>1.0E-4</v>
      </c>
      <c r="HJ373" s="134">
        <v>0.0</v>
      </c>
      <c r="HK373" s="134">
        <v>0.0</v>
      </c>
      <c r="HL373" s="134">
        <v>0.0</v>
      </c>
      <c r="HM373" s="134">
        <v>0.0</v>
      </c>
      <c r="HN373" s="134">
        <v>0.0</v>
      </c>
      <c r="HO373" s="134">
        <v>0.0</v>
      </c>
      <c r="HP373" s="134">
        <v>0.0</v>
      </c>
      <c r="HQ373" s="134">
        <v>0.0</v>
      </c>
      <c r="HR373" s="134">
        <v>0.0</v>
      </c>
      <c r="HS373" s="134">
        <v>0.0</v>
      </c>
      <c r="HT373" s="134">
        <v>0.0</v>
      </c>
      <c r="HU373" s="134">
        <v>0.0</v>
      </c>
      <c r="HV373" s="134">
        <v>0.0</v>
      </c>
      <c r="HW373" s="134">
        <v>0.0</v>
      </c>
      <c r="HX373" s="134">
        <v>0.0</v>
      </c>
      <c r="HY373" s="134">
        <v>0.0</v>
      </c>
      <c r="HZ373" s="134">
        <v>0.0</v>
      </c>
      <c r="IA373" s="134">
        <v>0.0</v>
      </c>
      <c r="IB373" s="134">
        <v>0.0</v>
      </c>
      <c r="IC373" s="134">
        <v>0.0</v>
      </c>
      <c r="ID373" s="134">
        <v>0.0</v>
      </c>
      <c r="IE373" s="134">
        <v>0.0</v>
      </c>
      <c r="IF373" s="134">
        <v>0.0</v>
      </c>
      <c r="IG373" s="134">
        <v>0.0</v>
      </c>
    </row>
    <row r="374" hidden="1">
      <c r="A374" s="119" t="s">
        <v>100</v>
      </c>
      <c r="B374" s="119" t="s">
        <v>101</v>
      </c>
      <c r="C374" s="119">
        <v>1973.0</v>
      </c>
      <c r="D374" s="119">
        <v>2.246293603E9</v>
      </c>
      <c r="E374" s="63"/>
      <c r="F374" s="126">
        <v>0.727</v>
      </c>
      <c r="G374" s="126">
        <v>1.0</v>
      </c>
      <c r="H374" s="126">
        <v>0.747</v>
      </c>
      <c r="I374" s="126">
        <v>0.166</v>
      </c>
      <c r="J374" s="126">
        <v>0.075</v>
      </c>
      <c r="K374" s="126">
        <v>0.012</v>
      </c>
      <c r="L374" s="126">
        <v>0.0</v>
      </c>
      <c r="M374" s="63"/>
      <c r="N374" s="126">
        <v>0.012</v>
      </c>
      <c r="O374" s="63"/>
      <c r="P374" s="63"/>
      <c r="Q374" s="119">
        <v>1.633995651E9</v>
      </c>
      <c r="R374" s="63"/>
      <c r="S374" s="119">
        <v>1.676917925E9</v>
      </c>
      <c r="T374" s="119">
        <v>3.73826704E8</v>
      </c>
      <c r="U374" s="119">
        <v>1.6826033E8</v>
      </c>
      <c r="V374" s="119">
        <v>2.6957422E7</v>
      </c>
      <c r="W374" s="119">
        <v>329355.0</v>
      </c>
      <c r="X374" s="63"/>
      <c r="Y374" s="119">
        <v>2.7288644E7</v>
      </c>
      <c r="Z374" s="63"/>
      <c r="AA374" s="63"/>
      <c r="AB374" s="126">
        <v>0.867</v>
      </c>
      <c r="AC374" s="63"/>
      <c r="AD374" s="121">
        <v>0.86</v>
      </c>
      <c r="AE374" s="121">
        <v>0.4</v>
      </c>
      <c r="AF374" s="121">
        <v>0.22</v>
      </c>
      <c r="AG374" s="121">
        <v>0.11</v>
      </c>
      <c r="AH374" s="121">
        <v>0.09</v>
      </c>
      <c r="AI374" s="63"/>
      <c r="AJ374" s="121">
        <v>0.11</v>
      </c>
      <c r="AK374" s="63" t="str">
        <f t="shared" si="1"/>
        <v>Asia</v>
      </c>
      <c r="AL374" s="119">
        <v>1.0</v>
      </c>
      <c r="AM374" s="119">
        <v>2.0</v>
      </c>
      <c r="AN374" s="119">
        <v>5.0</v>
      </c>
      <c r="AO374" s="119">
        <v>12.0</v>
      </c>
      <c r="AP374" s="119">
        <v>32.0</v>
      </c>
      <c r="AQ374" s="119">
        <v>84.0</v>
      </c>
      <c r="AR374" s="119">
        <v>217.0</v>
      </c>
      <c r="AS374" s="119">
        <v>554.0</v>
      </c>
      <c r="AT374" s="119">
        <v>1379.0</v>
      </c>
      <c r="AU374" s="119">
        <v>3325.0</v>
      </c>
      <c r="AV374" s="119">
        <v>7756.0</v>
      </c>
      <c r="AW374" s="119">
        <v>17472.0</v>
      </c>
      <c r="AX374" s="119">
        <v>38010.0</v>
      </c>
      <c r="AY374" s="119">
        <v>79857.0</v>
      </c>
      <c r="AZ374" s="119">
        <v>162080.0</v>
      </c>
      <c r="BA374" s="119">
        <v>317855.0</v>
      </c>
      <c r="BB374" s="119">
        <v>602278.0</v>
      </c>
      <c r="BC374" s="119">
        <v>1102274.0</v>
      </c>
      <c r="BD374" s="119">
        <v>1947370.0</v>
      </c>
      <c r="BE374" s="119">
        <v>3318510.0</v>
      </c>
      <c r="BF374" s="119">
        <v>5450418.0</v>
      </c>
      <c r="BG374" s="119">
        <v>8622182.0</v>
      </c>
      <c r="BH374" s="119">
        <v>1.3131633E7</v>
      </c>
      <c r="BI374" s="119">
        <v>1.9252491E7</v>
      </c>
      <c r="BJ374" s="119">
        <v>2.7178531E7</v>
      </c>
      <c r="BK374" s="119">
        <v>3.6965307E7</v>
      </c>
      <c r="BL374" s="119">
        <v>4.8485179E7</v>
      </c>
      <c r="BM374" s="119">
        <v>6.141277E7</v>
      </c>
      <c r="BN374" s="119">
        <v>7.5249848E7</v>
      </c>
      <c r="BO374" s="119">
        <v>8.9376776E7</v>
      </c>
      <c r="BP374" s="119">
        <v>1.03090952E8</v>
      </c>
      <c r="BQ374" s="119">
        <v>1.15592425E8</v>
      </c>
      <c r="BR374" s="119">
        <v>1.25933697E8</v>
      </c>
      <c r="BS374" s="119">
        <v>1.33038984E8</v>
      </c>
      <c r="BT374" s="119">
        <v>1.35917719E8</v>
      </c>
      <c r="BU374" s="119">
        <v>1.34066875E8</v>
      </c>
      <c r="BV374" s="119">
        <v>1.27844679E8</v>
      </c>
      <c r="BW374" s="119">
        <v>1.18498885E8</v>
      </c>
      <c r="BX374" s="119">
        <v>1.07685265E8</v>
      </c>
      <c r="BY374" s="119">
        <v>9.6679686E7</v>
      </c>
      <c r="BZ374" s="119">
        <v>8.5844549E7</v>
      </c>
      <c r="CA374" s="119">
        <v>7.4855885E7</v>
      </c>
      <c r="CB374" s="119">
        <v>6.3524752E7</v>
      </c>
      <c r="CC374" s="119">
        <v>5.2369347E7</v>
      </c>
      <c r="CD374" s="119">
        <v>4.2358451E7</v>
      </c>
      <c r="CE374" s="119">
        <v>3.4213762E7</v>
      </c>
      <c r="CF374" s="119">
        <v>2.8044616E7</v>
      </c>
      <c r="CG374" s="119">
        <v>2.3527847E7</v>
      </c>
      <c r="CH374" s="119">
        <v>2.0269696E7</v>
      </c>
      <c r="CI374" s="119">
        <v>1.8012922E7</v>
      </c>
      <c r="CJ374" s="119">
        <v>1.6649427E7</v>
      </c>
      <c r="CK374" s="119">
        <v>1.6139475E7</v>
      </c>
      <c r="CL374" s="119">
        <v>1.6412056E7</v>
      </c>
      <c r="CM374" s="119">
        <v>1.7278849E7</v>
      </c>
      <c r="CN374" s="119">
        <v>1.8391991E7</v>
      </c>
      <c r="CO374" s="119">
        <v>1.9280931E7</v>
      </c>
      <c r="CP374" s="119">
        <v>1.9477082E7</v>
      </c>
      <c r="CQ374" s="119">
        <v>1.8678923E7</v>
      </c>
      <c r="CR374" s="119">
        <v>1.6868619E7</v>
      </c>
      <c r="CS374" s="119">
        <v>1.4309092E7</v>
      </c>
      <c r="CT374" s="119">
        <v>1.1423314E7</v>
      </c>
      <c r="CU374" s="119">
        <v>8628823.0</v>
      </c>
      <c r="CV374" s="119">
        <v>6214965.0</v>
      </c>
      <c r="CW374" s="119">
        <v>4305896.0</v>
      </c>
      <c r="CX374" s="119">
        <v>2894149.0</v>
      </c>
      <c r="CY374" s="119">
        <v>1900947.0</v>
      </c>
      <c r="CZ374" s="119">
        <v>1227250.0</v>
      </c>
      <c r="DA374" s="119">
        <v>782502.0</v>
      </c>
      <c r="DB374" s="119">
        <v>494895.0</v>
      </c>
      <c r="DC374" s="119">
        <v>311740.0</v>
      </c>
      <c r="DD374" s="119">
        <v>196254.0</v>
      </c>
      <c r="DE374" s="119">
        <v>123735.0</v>
      </c>
      <c r="DF374" s="119">
        <v>78144.0</v>
      </c>
      <c r="DG374" s="119">
        <v>49345.0</v>
      </c>
      <c r="DH374" s="119">
        <v>31054.0</v>
      </c>
      <c r="DI374" s="119">
        <v>19397.0</v>
      </c>
      <c r="DJ374" s="119">
        <v>11979.0</v>
      </c>
      <c r="DK374" s="119">
        <v>7290.0</v>
      </c>
      <c r="DL374" s="119">
        <v>4363.0</v>
      </c>
      <c r="DM374" s="119">
        <v>2566.0</v>
      </c>
      <c r="DN374" s="119">
        <v>1482.0</v>
      </c>
      <c r="DO374" s="119">
        <v>842.0</v>
      </c>
      <c r="DP374" s="119">
        <v>471.0</v>
      </c>
      <c r="DQ374" s="119">
        <v>259.0</v>
      </c>
      <c r="DR374" s="119">
        <v>141.0</v>
      </c>
      <c r="DS374" s="119">
        <v>75.0</v>
      </c>
      <c r="DT374" s="119">
        <v>39.0</v>
      </c>
      <c r="DU374" s="119">
        <v>20.0</v>
      </c>
      <c r="DV374" s="119">
        <v>10.0</v>
      </c>
      <c r="DW374" s="119">
        <v>5.0</v>
      </c>
      <c r="DX374" s="119">
        <v>2.0</v>
      </c>
      <c r="DY374" s="119">
        <v>1.0</v>
      </c>
      <c r="DZ374" s="119">
        <v>1.0</v>
      </c>
      <c r="EA374" s="119">
        <v>0.0</v>
      </c>
      <c r="EB374" s="119">
        <v>0.0</v>
      </c>
      <c r="EC374" s="119">
        <v>0.0</v>
      </c>
      <c r="ED374" s="119">
        <v>0.0</v>
      </c>
      <c r="EE374" s="119">
        <v>0.0</v>
      </c>
      <c r="EF374" s="119">
        <v>0.0</v>
      </c>
      <c r="EG374" s="119">
        <v>0.0</v>
      </c>
      <c r="EH374" s="119">
        <v>0.0</v>
      </c>
      <c r="EI374" s="63"/>
      <c r="EJ374" s="63"/>
      <c r="EK374" s="134">
        <v>0.0</v>
      </c>
      <c r="EL374" s="134">
        <v>0.0</v>
      </c>
      <c r="EM374" s="134">
        <v>0.0</v>
      </c>
      <c r="EN374" s="134">
        <v>0.0</v>
      </c>
      <c r="EO374" s="134">
        <v>0.0</v>
      </c>
      <c r="EP374" s="134">
        <v>0.0</v>
      </c>
      <c r="EQ374" s="134">
        <v>0.0</v>
      </c>
      <c r="ER374" s="134">
        <v>0.0</v>
      </c>
      <c r="ES374" s="134">
        <v>0.0</v>
      </c>
      <c r="ET374" s="134">
        <v>0.0</v>
      </c>
      <c r="EU374" s="134">
        <v>0.0</v>
      </c>
      <c r="EV374" s="134">
        <v>0.0</v>
      </c>
      <c r="EW374" s="134">
        <v>0.0</v>
      </c>
      <c r="EX374" s="134">
        <v>0.0</v>
      </c>
      <c r="EY374" s="134">
        <v>1.0E-4</v>
      </c>
      <c r="EZ374" s="134">
        <v>1.0E-4</v>
      </c>
      <c r="FA374" s="134">
        <v>3.0E-4</v>
      </c>
      <c r="FB374" s="134">
        <v>5.0E-4</v>
      </c>
      <c r="FC374" s="134">
        <v>9.0E-4</v>
      </c>
      <c r="FD374" s="134">
        <v>0.0015</v>
      </c>
      <c r="FE374" s="134">
        <v>0.0024</v>
      </c>
      <c r="FF374" s="134">
        <v>0.0038</v>
      </c>
      <c r="FG374" s="134">
        <v>0.0058</v>
      </c>
      <c r="FH374" s="134">
        <v>0.0086</v>
      </c>
      <c r="FI374" s="134">
        <v>0.0121</v>
      </c>
      <c r="FJ374" s="134">
        <v>0.0165</v>
      </c>
      <c r="FK374" s="134">
        <v>0.0216</v>
      </c>
      <c r="FL374" s="134">
        <v>0.0273</v>
      </c>
      <c r="FM374" s="134">
        <v>0.0335</v>
      </c>
      <c r="FN374" s="134">
        <v>0.0398</v>
      </c>
      <c r="FO374" s="134">
        <v>0.0459</v>
      </c>
      <c r="FP374" s="134">
        <v>0.0515</v>
      </c>
      <c r="FQ374" s="134">
        <v>0.0561</v>
      </c>
      <c r="FR374" s="134">
        <v>0.0592</v>
      </c>
      <c r="FS374" s="134">
        <v>0.0605</v>
      </c>
      <c r="FT374" s="134">
        <v>0.0597</v>
      </c>
      <c r="FU374" s="134">
        <v>0.0569</v>
      </c>
      <c r="FV374" s="134">
        <v>0.0528</v>
      </c>
      <c r="FW374" s="134">
        <v>0.0479</v>
      </c>
      <c r="FX374" s="134">
        <v>0.043</v>
      </c>
      <c r="FY374" s="134">
        <v>0.0382</v>
      </c>
      <c r="FZ374" s="134">
        <v>0.0333</v>
      </c>
      <c r="GA374" s="134">
        <v>0.0283</v>
      </c>
      <c r="GB374" s="134">
        <v>0.0233</v>
      </c>
      <c r="GC374" s="134">
        <v>0.0189</v>
      </c>
      <c r="GD374" s="134">
        <v>0.0152</v>
      </c>
      <c r="GE374" s="134">
        <v>0.0125</v>
      </c>
      <c r="GF374" s="134">
        <v>0.0105</v>
      </c>
      <c r="GG374" s="134">
        <v>0.009</v>
      </c>
      <c r="GH374" s="134">
        <v>0.008</v>
      </c>
      <c r="GI374" s="134">
        <v>0.0074</v>
      </c>
      <c r="GJ374" s="134">
        <v>0.0072</v>
      </c>
      <c r="GK374" s="134">
        <v>0.0073</v>
      </c>
      <c r="GL374" s="134">
        <v>0.0077</v>
      </c>
      <c r="GM374" s="134">
        <v>0.0082</v>
      </c>
      <c r="GN374" s="134">
        <v>0.0086</v>
      </c>
      <c r="GO374" s="134">
        <v>0.0087</v>
      </c>
      <c r="GP374" s="134">
        <v>0.0083</v>
      </c>
      <c r="GQ374" s="134">
        <v>0.0075</v>
      </c>
      <c r="GR374" s="134">
        <v>0.0064</v>
      </c>
      <c r="GS374" s="134">
        <v>0.0051</v>
      </c>
      <c r="GT374" s="134">
        <v>0.0038</v>
      </c>
      <c r="GU374" s="134">
        <v>0.0028</v>
      </c>
      <c r="GV374" s="134">
        <v>0.0019</v>
      </c>
      <c r="GW374" s="134">
        <v>0.0013</v>
      </c>
      <c r="GX374" s="134">
        <v>8.0E-4</v>
      </c>
      <c r="GY374" s="134">
        <v>5.0E-4</v>
      </c>
      <c r="GZ374" s="134">
        <v>3.0E-4</v>
      </c>
      <c r="HA374" s="134">
        <v>2.0E-4</v>
      </c>
      <c r="HB374" s="134">
        <v>1.0E-4</v>
      </c>
      <c r="HC374" s="134">
        <v>1.0E-4</v>
      </c>
      <c r="HD374" s="134">
        <v>1.0E-4</v>
      </c>
      <c r="HE374" s="134">
        <v>0.0</v>
      </c>
      <c r="HF374" s="134">
        <v>0.0</v>
      </c>
      <c r="HG374" s="134">
        <v>0.0</v>
      </c>
      <c r="HH374" s="134">
        <v>0.0</v>
      </c>
      <c r="HI374" s="134">
        <v>0.0</v>
      </c>
      <c r="HJ374" s="134">
        <v>0.0</v>
      </c>
      <c r="HK374" s="134">
        <v>0.0</v>
      </c>
      <c r="HL374" s="134">
        <v>0.0</v>
      </c>
      <c r="HM374" s="134">
        <v>0.0</v>
      </c>
      <c r="HN374" s="134">
        <v>0.0</v>
      </c>
      <c r="HO374" s="134">
        <v>0.0</v>
      </c>
      <c r="HP374" s="134">
        <v>0.0</v>
      </c>
      <c r="HQ374" s="134">
        <v>0.0</v>
      </c>
      <c r="HR374" s="134">
        <v>0.0</v>
      </c>
      <c r="HS374" s="134">
        <v>0.0</v>
      </c>
      <c r="HT374" s="134">
        <v>0.0</v>
      </c>
      <c r="HU374" s="134">
        <v>0.0</v>
      </c>
      <c r="HV374" s="134">
        <v>0.0</v>
      </c>
      <c r="HW374" s="134">
        <v>0.0</v>
      </c>
      <c r="HX374" s="134">
        <v>0.0</v>
      </c>
      <c r="HY374" s="134">
        <v>0.0</v>
      </c>
      <c r="HZ374" s="134">
        <v>0.0</v>
      </c>
      <c r="IA374" s="134">
        <v>0.0</v>
      </c>
      <c r="IB374" s="134">
        <v>0.0</v>
      </c>
      <c r="IC374" s="134">
        <v>0.0</v>
      </c>
      <c r="ID374" s="134">
        <v>0.0</v>
      </c>
      <c r="IE374" s="134">
        <v>0.0</v>
      </c>
      <c r="IF374" s="134">
        <v>0.0</v>
      </c>
      <c r="IG374" s="134">
        <v>0.0</v>
      </c>
    </row>
    <row r="375" hidden="1">
      <c r="A375" s="119" t="s">
        <v>94</v>
      </c>
      <c r="B375" s="119" t="s">
        <v>95</v>
      </c>
      <c r="C375" s="119">
        <v>1974.0</v>
      </c>
      <c r="D375" s="119">
        <v>5.56768595E8</v>
      </c>
      <c r="E375" s="63"/>
      <c r="F375" s="126">
        <v>0.13</v>
      </c>
      <c r="G375" s="126">
        <v>1.0</v>
      </c>
      <c r="H375" s="126">
        <v>0.14</v>
      </c>
      <c r="I375" s="126">
        <v>0.255</v>
      </c>
      <c r="J375" s="126">
        <v>0.372</v>
      </c>
      <c r="K375" s="126">
        <v>0.229</v>
      </c>
      <c r="L375" s="126">
        <v>0.004</v>
      </c>
      <c r="M375" s="63"/>
      <c r="N375" s="126">
        <v>0.233</v>
      </c>
      <c r="O375" s="63"/>
      <c r="P375" s="63"/>
      <c r="Q375" s="119">
        <v>7.241669E7</v>
      </c>
      <c r="R375" s="63"/>
      <c r="S375" s="119">
        <v>7.772315E7</v>
      </c>
      <c r="T375" s="119">
        <v>1.41964711E8</v>
      </c>
      <c r="U375" s="119">
        <v>2.07223835E8</v>
      </c>
      <c r="V375" s="119">
        <v>1.27628838E8</v>
      </c>
      <c r="W375" s="119">
        <v>2225281.0</v>
      </c>
      <c r="X375" s="63"/>
      <c r="Y375" s="119">
        <v>1.29856898E8</v>
      </c>
      <c r="Z375" s="63"/>
      <c r="AA375" s="63"/>
      <c r="AB375" s="126">
        <v>0.038</v>
      </c>
      <c r="AC375" s="63"/>
      <c r="AD375" s="121">
        <v>0.04</v>
      </c>
      <c r="AE375" s="121">
        <v>0.15</v>
      </c>
      <c r="AF375" s="121">
        <v>0.26</v>
      </c>
      <c r="AG375" s="121">
        <v>0.49</v>
      </c>
      <c r="AH375" s="121">
        <v>0.55</v>
      </c>
      <c r="AI375" s="63"/>
      <c r="AJ375" s="121">
        <v>0.49</v>
      </c>
      <c r="AK375" s="63" t="str">
        <f t="shared" si="1"/>
        <v>The Americas</v>
      </c>
      <c r="AL375" s="119">
        <v>146.0</v>
      </c>
      <c r="AM375" s="119">
        <v>236.0</v>
      </c>
      <c r="AN375" s="119">
        <v>378.0</v>
      </c>
      <c r="AO375" s="119">
        <v>602.0</v>
      </c>
      <c r="AP375" s="119">
        <v>950.0</v>
      </c>
      <c r="AQ375" s="119">
        <v>1487.0</v>
      </c>
      <c r="AR375" s="119">
        <v>2305.0</v>
      </c>
      <c r="AS375" s="119">
        <v>3533.0</v>
      </c>
      <c r="AT375" s="119">
        <v>5357.0</v>
      </c>
      <c r="AU375" s="119">
        <v>8026.0</v>
      </c>
      <c r="AV375" s="119">
        <v>11881.0</v>
      </c>
      <c r="AW375" s="119">
        <v>17368.0</v>
      </c>
      <c r="AX375" s="119">
        <v>25068.0</v>
      </c>
      <c r="AY375" s="119">
        <v>35718.0</v>
      </c>
      <c r="AZ375" s="119">
        <v>50233.0</v>
      </c>
      <c r="BA375" s="119">
        <v>69730.0</v>
      </c>
      <c r="BB375" s="119">
        <v>95543.0</v>
      </c>
      <c r="BC375" s="119">
        <v>129235.0</v>
      </c>
      <c r="BD375" s="119">
        <v>172604.0</v>
      </c>
      <c r="BE375" s="119">
        <v>227693.0</v>
      </c>
      <c r="BF375" s="119">
        <v>296792.0</v>
      </c>
      <c r="BG375" s="119">
        <v>382457.0</v>
      </c>
      <c r="BH375" s="119">
        <v>487537.0</v>
      </c>
      <c r="BI375" s="119">
        <v>615230.0</v>
      </c>
      <c r="BJ375" s="119">
        <v>769156.0</v>
      </c>
      <c r="BK375" s="119">
        <v>953452.0</v>
      </c>
      <c r="BL375" s="119">
        <v>1172871.0</v>
      </c>
      <c r="BM375" s="119">
        <v>1432855.0</v>
      </c>
      <c r="BN375" s="119">
        <v>1739547.0</v>
      </c>
      <c r="BO375" s="119">
        <v>2099693.0</v>
      </c>
      <c r="BP375" s="119">
        <v>2520403.0</v>
      </c>
      <c r="BQ375" s="119">
        <v>3008717.0</v>
      </c>
      <c r="BR375" s="119">
        <v>3570989.0</v>
      </c>
      <c r="BS375" s="119">
        <v>4212109.0</v>
      </c>
      <c r="BT375" s="119">
        <v>4934603.0</v>
      </c>
      <c r="BU375" s="119">
        <v>5737721.0</v>
      </c>
      <c r="BV375" s="119">
        <v>6616564.0</v>
      </c>
      <c r="BW375" s="119">
        <v>7561385.0</v>
      </c>
      <c r="BX375" s="119">
        <v>8557081.0</v>
      </c>
      <c r="BY375" s="119">
        <v>9582975.0</v>
      </c>
      <c r="BZ375" s="119">
        <v>1.0612921E7</v>
      </c>
      <c r="CA375" s="119">
        <v>1.1615846E7</v>
      </c>
      <c r="CB375" s="119">
        <v>1.2556899E7</v>
      </c>
      <c r="CC375" s="119">
        <v>1.339942E7</v>
      </c>
      <c r="CD375" s="119">
        <v>1.4107999E7</v>
      </c>
      <c r="CE375" s="119">
        <v>1.4652815E7</v>
      </c>
      <c r="CF375" s="119">
        <v>1.5015343E7</v>
      </c>
      <c r="CG375" s="119">
        <v>1.5195278E7</v>
      </c>
      <c r="CH375" s="119">
        <v>1.5218082E7</v>
      </c>
      <c r="CI375" s="119">
        <v>1.5141862E7</v>
      </c>
      <c r="CJ375" s="119">
        <v>1.5061167E7</v>
      </c>
      <c r="CK375" s="119">
        <v>1.5104123E7</v>
      </c>
      <c r="CL375" s="119">
        <v>1.5418819E7</v>
      </c>
      <c r="CM375" s="119">
        <v>1.6146151E7</v>
      </c>
      <c r="CN375" s="119">
        <v>1.7380146E7</v>
      </c>
      <c r="CO375" s="119">
        <v>1.912299E7</v>
      </c>
      <c r="CP375" s="119">
        <v>2.1248432E7</v>
      </c>
      <c r="CQ375" s="119">
        <v>2.3490758E7</v>
      </c>
      <c r="CR375" s="119">
        <v>2.547351E7</v>
      </c>
      <c r="CS375" s="119">
        <v>2.6780922E7</v>
      </c>
      <c r="CT375" s="119">
        <v>2.7057985E7</v>
      </c>
      <c r="CU375" s="119">
        <v>2.6109049E7</v>
      </c>
      <c r="CV375" s="119">
        <v>2.3959087E7</v>
      </c>
      <c r="CW375" s="119">
        <v>2.0852179E7</v>
      </c>
      <c r="CX375" s="119">
        <v>1.7185806E7</v>
      </c>
      <c r="CY375" s="119">
        <v>1.3405683E7</v>
      </c>
      <c r="CZ375" s="119">
        <v>9900341.0</v>
      </c>
      <c r="DA375" s="119">
        <v>6930236.0</v>
      </c>
      <c r="DB375" s="119">
        <v>4606964.0</v>
      </c>
      <c r="DC375" s="119">
        <v>2916101.0</v>
      </c>
      <c r="DD375" s="119">
        <v>1763392.0</v>
      </c>
      <c r="DE375" s="119">
        <v>1022622.0</v>
      </c>
      <c r="DF375" s="119">
        <v>571079.0</v>
      </c>
      <c r="DG375" s="119">
        <v>308399.0</v>
      </c>
      <c r="DH375" s="119">
        <v>161707.0</v>
      </c>
      <c r="DI375" s="119">
        <v>82650.0</v>
      </c>
      <c r="DJ375" s="119">
        <v>41345.0</v>
      </c>
      <c r="DK375" s="119">
        <v>20343.0</v>
      </c>
      <c r="DL375" s="119">
        <v>9914.0</v>
      </c>
      <c r="DM375" s="119">
        <v>4833.0</v>
      </c>
      <c r="DN375" s="119">
        <v>2389.0</v>
      </c>
      <c r="DO375" s="119">
        <v>1216.0</v>
      </c>
      <c r="DP375" s="119">
        <v>646.0</v>
      </c>
      <c r="DQ375" s="119">
        <v>361.0</v>
      </c>
      <c r="DR375" s="119">
        <v>211.0</v>
      </c>
      <c r="DS375" s="119">
        <v>129.0</v>
      </c>
      <c r="DT375" s="119">
        <v>80.0</v>
      </c>
      <c r="DU375" s="119">
        <v>50.0</v>
      </c>
      <c r="DV375" s="119">
        <v>32.0</v>
      </c>
      <c r="DW375" s="119">
        <v>20.0</v>
      </c>
      <c r="DX375" s="119">
        <v>13.0</v>
      </c>
      <c r="DY375" s="119">
        <v>8.0</v>
      </c>
      <c r="DZ375" s="119">
        <v>5.0</v>
      </c>
      <c r="EA375" s="119">
        <v>3.0</v>
      </c>
      <c r="EB375" s="119">
        <v>2.0</v>
      </c>
      <c r="EC375" s="119">
        <v>1.0</v>
      </c>
      <c r="ED375" s="119">
        <v>1.0</v>
      </c>
      <c r="EE375" s="119">
        <v>0.0</v>
      </c>
      <c r="EF375" s="119">
        <v>0.0</v>
      </c>
      <c r="EG375" s="119">
        <v>0.0</v>
      </c>
      <c r="EH375" s="119">
        <v>0.0</v>
      </c>
      <c r="EI375" s="63"/>
      <c r="EJ375" s="63"/>
      <c r="EK375" s="134">
        <v>0.0</v>
      </c>
      <c r="EL375" s="134">
        <v>0.0</v>
      </c>
      <c r="EM375" s="134">
        <v>0.0</v>
      </c>
      <c r="EN375" s="134">
        <v>0.0</v>
      </c>
      <c r="EO375" s="134">
        <v>0.0</v>
      </c>
      <c r="EP375" s="134">
        <v>0.0</v>
      </c>
      <c r="EQ375" s="134">
        <v>0.0</v>
      </c>
      <c r="ER375" s="134">
        <v>0.0</v>
      </c>
      <c r="ES375" s="134">
        <v>0.0</v>
      </c>
      <c r="ET375" s="134">
        <v>0.0</v>
      </c>
      <c r="EU375" s="134">
        <v>0.0</v>
      </c>
      <c r="EV375" s="134">
        <v>0.0</v>
      </c>
      <c r="EW375" s="134">
        <v>0.0</v>
      </c>
      <c r="EX375" s="134">
        <v>1.0E-4</v>
      </c>
      <c r="EY375" s="134">
        <v>1.0E-4</v>
      </c>
      <c r="EZ375" s="134">
        <v>1.0E-4</v>
      </c>
      <c r="FA375" s="134">
        <v>2.0E-4</v>
      </c>
      <c r="FB375" s="134">
        <v>2.0E-4</v>
      </c>
      <c r="FC375" s="134">
        <v>3.0E-4</v>
      </c>
      <c r="FD375" s="134">
        <v>4.0E-4</v>
      </c>
      <c r="FE375" s="134">
        <v>5.0E-4</v>
      </c>
      <c r="FF375" s="134">
        <v>7.0E-4</v>
      </c>
      <c r="FG375" s="134">
        <v>9.0E-4</v>
      </c>
      <c r="FH375" s="134">
        <v>0.0011</v>
      </c>
      <c r="FI375" s="134">
        <v>0.0014</v>
      </c>
      <c r="FJ375" s="134">
        <v>0.0017</v>
      </c>
      <c r="FK375" s="134">
        <v>0.0021</v>
      </c>
      <c r="FL375" s="134">
        <v>0.0026</v>
      </c>
      <c r="FM375" s="134">
        <v>0.0031</v>
      </c>
      <c r="FN375" s="134">
        <v>0.0038</v>
      </c>
      <c r="FO375" s="134">
        <v>0.0045</v>
      </c>
      <c r="FP375" s="134">
        <v>0.0054</v>
      </c>
      <c r="FQ375" s="134">
        <v>0.0064</v>
      </c>
      <c r="FR375" s="134">
        <v>0.0076</v>
      </c>
      <c r="FS375" s="134">
        <v>0.0089</v>
      </c>
      <c r="FT375" s="134">
        <v>0.0103</v>
      </c>
      <c r="FU375" s="134">
        <v>0.0119</v>
      </c>
      <c r="FV375" s="134">
        <v>0.0136</v>
      </c>
      <c r="FW375" s="134">
        <v>0.0154</v>
      </c>
      <c r="FX375" s="134">
        <v>0.0172</v>
      </c>
      <c r="FY375" s="134">
        <v>0.0191</v>
      </c>
      <c r="FZ375" s="134">
        <v>0.0209</v>
      </c>
      <c r="GA375" s="134">
        <v>0.0226</v>
      </c>
      <c r="GB375" s="134">
        <v>0.0241</v>
      </c>
      <c r="GC375" s="134">
        <v>0.0253</v>
      </c>
      <c r="GD375" s="134">
        <v>0.0263</v>
      </c>
      <c r="GE375" s="134">
        <v>0.027</v>
      </c>
      <c r="GF375" s="134">
        <v>0.0273</v>
      </c>
      <c r="GG375" s="134">
        <v>0.0273</v>
      </c>
      <c r="GH375" s="134">
        <v>0.0272</v>
      </c>
      <c r="GI375" s="134">
        <v>0.0271</v>
      </c>
      <c r="GJ375" s="134">
        <v>0.0271</v>
      </c>
      <c r="GK375" s="134">
        <v>0.0277</v>
      </c>
      <c r="GL375" s="134">
        <v>0.029</v>
      </c>
      <c r="GM375" s="134">
        <v>0.0312</v>
      </c>
      <c r="GN375" s="134">
        <v>0.0343</v>
      </c>
      <c r="GO375" s="134">
        <v>0.0382</v>
      </c>
      <c r="GP375" s="134">
        <v>0.0422</v>
      </c>
      <c r="GQ375" s="134">
        <v>0.0458</v>
      </c>
      <c r="GR375" s="134">
        <v>0.0481</v>
      </c>
      <c r="GS375" s="134">
        <v>0.0486</v>
      </c>
      <c r="GT375" s="134">
        <v>0.0469</v>
      </c>
      <c r="GU375" s="134">
        <v>0.043</v>
      </c>
      <c r="GV375" s="134">
        <v>0.0375</v>
      </c>
      <c r="GW375" s="134">
        <v>0.0309</v>
      </c>
      <c r="GX375" s="134">
        <v>0.0241</v>
      </c>
      <c r="GY375" s="134">
        <v>0.0178</v>
      </c>
      <c r="GZ375" s="134">
        <v>0.0124</v>
      </c>
      <c r="HA375" s="134">
        <v>0.0083</v>
      </c>
      <c r="HB375" s="134">
        <v>0.0052</v>
      </c>
      <c r="HC375" s="134">
        <v>0.0032</v>
      </c>
      <c r="HD375" s="134">
        <v>0.0018</v>
      </c>
      <c r="HE375" s="134">
        <v>0.001</v>
      </c>
      <c r="HF375" s="134">
        <v>6.0E-4</v>
      </c>
      <c r="HG375" s="134">
        <v>3.0E-4</v>
      </c>
      <c r="HH375" s="134">
        <v>1.0E-4</v>
      </c>
      <c r="HI375" s="134">
        <v>1.0E-4</v>
      </c>
      <c r="HJ375" s="134">
        <v>0.0</v>
      </c>
      <c r="HK375" s="134">
        <v>0.0</v>
      </c>
      <c r="HL375" s="134">
        <v>0.0</v>
      </c>
      <c r="HM375" s="134">
        <v>0.0</v>
      </c>
      <c r="HN375" s="134">
        <v>0.0</v>
      </c>
      <c r="HO375" s="134">
        <v>0.0</v>
      </c>
      <c r="HP375" s="134">
        <v>0.0</v>
      </c>
      <c r="HQ375" s="134">
        <v>0.0</v>
      </c>
      <c r="HR375" s="134">
        <v>0.0</v>
      </c>
      <c r="HS375" s="134">
        <v>0.0</v>
      </c>
      <c r="HT375" s="134">
        <v>0.0</v>
      </c>
      <c r="HU375" s="134">
        <v>0.0</v>
      </c>
      <c r="HV375" s="134">
        <v>0.0</v>
      </c>
      <c r="HW375" s="134">
        <v>0.0</v>
      </c>
      <c r="HX375" s="134">
        <v>0.0</v>
      </c>
      <c r="HY375" s="134">
        <v>0.0</v>
      </c>
      <c r="HZ375" s="134">
        <v>0.0</v>
      </c>
      <c r="IA375" s="134">
        <v>0.0</v>
      </c>
      <c r="IB375" s="134">
        <v>0.0</v>
      </c>
      <c r="IC375" s="134">
        <v>0.0</v>
      </c>
      <c r="ID375" s="134">
        <v>0.0</v>
      </c>
      <c r="IE375" s="134">
        <v>0.0</v>
      </c>
      <c r="IF375" s="134">
        <v>0.0</v>
      </c>
      <c r="IG375" s="134">
        <v>0.0</v>
      </c>
    </row>
    <row r="376" hidden="1">
      <c r="A376" s="119" t="s">
        <v>96</v>
      </c>
      <c r="B376" s="119" t="s">
        <v>97</v>
      </c>
      <c r="C376" s="119">
        <v>1974.0</v>
      </c>
      <c r="D376" s="119">
        <v>7.25660901E8</v>
      </c>
      <c r="E376" s="63"/>
      <c r="F376" s="126">
        <v>0.018</v>
      </c>
      <c r="G376" s="126">
        <v>1.0</v>
      </c>
      <c r="H376" s="126">
        <v>0.022</v>
      </c>
      <c r="I376" s="126">
        <v>0.31</v>
      </c>
      <c r="J376" s="126">
        <v>0.527</v>
      </c>
      <c r="K376" s="126">
        <v>0.14</v>
      </c>
      <c r="L376" s="126">
        <v>0.001</v>
      </c>
      <c r="M376" s="63"/>
      <c r="N376" s="126">
        <v>0.141</v>
      </c>
      <c r="O376" s="63"/>
      <c r="P376" s="63"/>
      <c r="Q376" s="119">
        <v>1.2773852E7</v>
      </c>
      <c r="R376" s="63"/>
      <c r="S376" s="119">
        <v>1.6155336E7</v>
      </c>
      <c r="T376" s="119">
        <v>2.25231188E8</v>
      </c>
      <c r="U376" s="119">
        <v>3.82126946E8</v>
      </c>
      <c r="V376" s="119">
        <v>1.01652713E8</v>
      </c>
      <c r="W376" s="119">
        <v>494272.0</v>
      </c>
      <c r="X376" s="63"/>
      <c r="Y376" s="119">
        <v>1.02147431E8</v>
      </c>
      <c r="Z376" s="63"/>
      <c r="AA376" s="63"/>
      <c r="AB376" s="126">
        <v>0.007</v>
      </c>
      <c r="AC376" s="63"/>
      <c r="AD376" s="121">
        <v>0.01</v>
      </c>
      <c r="AE376" s="121">
        <v>0.24</v>
      </c>
      <c r="AF376" s="121">
        <v>0.48</v>
      </c>
      <c r="AG376" s="121">
        <v>0.39</v>
      </c>
      <c r="AH376" s="121">
        <v>0.12</v>
      </c>
      <c r="AI376" s="63"/>
      <c r="AJ376" s="121">
        <v>0.39</v>
      </c>
      <c r="AK376" s="63" t="str">
        <f t="shared" si="1"/>
        <v>Europe</v>
      </c>
      <c r="AL376" s="119">
        <v>0.0</v>
      </c>
      <c r="AM376" s="119">
        <v>0.0</v>
      </c>
      <c r="AN376" s="119">
        <v>0.0</v>
      </c>
      <c r="AO376" s="119">
        <v>0.0</v>
      </c>
      <c r="AP376" s="119">
        <v>0.0</v>
      </c>
      <c r="AQ376" s="119">
        <v>0.0</v>
      </c>
      <c r="AR376" s="119">
        <v>0.0</v>
      </c>
      <c r="AS376" s="119">
        <v>0.0</v>
      </c>
      <c r="AT376" s="119">
        <v>0.0</v>
      </c>
      <c r="AU376" s="119">
        <v>0.0</v>
      </c>
      <c r="AV376" s="119">
        <v>1.0</v>
      </c>
      <c r="AW376" s="119">
        <v>2.0</v>
      </c>
      <c r="AX376" s="119">
        <v>4.0</v>
      </c>
      <c r="AY376" s="119">
        <v>8.0</v>
      </c>
      <c r="AZ376" s="119">
        <v>16.0</v>
      </c>
      <c r="BA376" s="119">
        <v>30.0</v>
      </c>
      <c r="BB376" s="119">
        <v>57.0</v>
      </c>
      <c r="BC376" s="119">
        <v>105.0</v>
      </c>
      <c r="BD376" s="119">
        <v>189.0</v>
      </c>
      <c r="BE376" s="119">
        <v>334.0</v>
      </c>
      <c r="BF376" s="119">
        <v>580.0</v>
      </c>
      <c r="BG376" s="119">
        <v>987.0</v>
      </c>
      <c r="BH376" s="119">
        <v>1647.0</v>
      </c>
      <c r="BI376" s="119">
        <v>2696.0</v>
      </c>
      <c r="BJ376" s="119">
        <v>4332.0</v>
      </c>
      <c r="BK376" s="119">
        <v>6839.0</v>
      </c>
      <c r="BL376" s="119">
        <v>10623.0</v>
      </c>
      <c r="BM376" s="119">
        <v>16265.0</v>
      </c>
      <c r="BN376" s="119">
        <v>24612.0</v>
      </c>
      <c r="BO376" s="119">
        <v>36927.0</v>
      </c>
      <c r="BP376" s="119">
        <v>55151.0</v>
      </c>
      <c r="BQ376" s="119">
        <v>82356.0</v>
      </c>
      <c r="BR376" s="119">
        <v>123584.0</v>
      </c>
      <c r="BS376" s="119">
        <v>187462.0</v>
      </c>
      <c r="BT376" s="119">
        <v>289470.0</v>
      </c>
      <c r="BU376" s="119">
        <v>458441.0</v>
      </c>
      <c r="BV376" s="119">
        <v>749086.0</v>
      </c>
      <c r="BW376" s="119">
        <v>1265148.0</v>
      </c>
      <c r="BX376" s="119">
        <v>2198495.0</v>
      </c>
      <c r="BY376" s="119">
        <v>3876921.0</v>
      </c>
      <c r="BZ376" s="119">
        <v>6762967.0</v>
      </c>
      <c r="CA376" s="119">
        <v>1.1271193E7</v>
      </c>
      <c r="CB376" s="119">
        <v>1.7315236E7</v>
      </c>
      <c r="CC376" s="119">
        <v>2.3828359E7</v>
      </c>
      <c r="CD376" s="119">
        <v>2.8878147E7</v>
      </c>
      <c r="CE376" s="119">
        <v>3.0707981E7</v>
      </c>
      <c r="CF376" s="119">
        <v>2.9001843E7</v>
      </c>
      <c r="CG376" s="119">
        <v>2.5151419E7</v>
      </c>
      <c r="CH376" s="119">
        <v>2.1262201E7</v>
      </c>
      <c r="CI376" s="119">
        <v>1.8938312E7</v>
      </c>
      <c r="CJ376" s="119">
        <v>1.8876496E7</v>
      </c>
      <c r="CK376" s="119">
        <v>2.1228347E7</v>
      </c>
      <c r="CL376" s="119">
        <v>2.593954E7</v>
      </c>
      <c r="CM376" s="119">
        <v>3.2460481E7</v>
      </c>
      <c r="CN376" s="119">
        <v>3.9270261E7</v>
      </c>
      <c r="CO376" s="119">
        <v>4.4435996E7</v>
      </c>
      <c r="CP376" s="119">
        <v>4.6981469E7</v>
      </c>
      <c r="CQ376" s="119">
        <v>4.7163611E7</v>
      </c>
      <c r="CR376" s="119">
        <v>4.5480996E7</v>
      </c>
      <c r="CS376" s="119">
        <v>4.2090707E7</v>
      </c>
      <c r="CT376" s="119">
        <v>3.7075536E7</v>
      </c>
      <c r="CU376" s="119">
        <v>3.080539E7</v>
      </c>
      <c r="CV376" s="119">
        <v>2.3985997E7</v>
      </c>
      <c r="CW376" s="119">
        <v>1.7448731E7</v>
      </c>
      <c r="CX376" s="119">
        <v>1.1867363E7</v>
      </c>
      <c r="CY376" s="119">
        <v>7579395.0</v>
      </c>
      <c r="CZ376" s="119">
        <v>4581594.0</v>
      </c>
      <c r="DA376" s="119">
        <v>2649314.0</v>
      </c>
      <c r="DB376" s="119">
        <v>1483117.0</v>
      </c>
      <c r="DC376" s="119">
        <v>812622.0</v>
      </c>
      <c r="DD376" s="119">
        <v>439189.0</v>
      </c>
      <c r="DE376" s="119">
        <v>235050.0</v>
      </c>
      <c r="DF376" s="119">
        <v>124689.0</v>
      </c>
      <c r="DG376" s="119">
        <v>65538.0</v>
      </c>
      <c r="DH376" s="119">
        <v>34110.0</v>
      </c>
      <c r="DI376" s="119">
        <v>17571.0</v>
      </c>
      <c r="DJ376" s="119">
        <v>8953.0</v>
      </c>
      <c r="DK376" s="119">
        <v>4507.0</v>
      </c>
      <c r="DL376" s="119">
        <v>2237.0</v>
      </c>
      <c r="DM376" s="119">
        <v>1093.0</v>
      </c>
      <c r="DN376" s="119">
        <v>524.0</v>
      </c>
      <c r="DO376" s="119">
        <v>246.0</v>
      </c>
      <c r="DP376" s="119">
        <v>113.0</v>
      </c>
      <c r="DQ376" s="119">
        <v>50.0</v>
      </c>
      <c r="DR376" s="119">
        <v>22.0</v>
      </c>
      <c r="DS376" s="119">
        <v>9.0</v>
      </c>
      <c r="DT376" s="119">
        <v>4.0</v>
      </c>
      <c r="DU376" s="119">
        <v>1.0</v>
      </c>
      <c r="DV376" s="119">
        <v>1.0</v>
      </c>
      <c r="DW376" s="119">
        <v>0.0</v>
      </c>
      <c r="DX376" s="119">
        <v>0.0</v>
      </c>
      <c r="DY376" s="119">
        <v>0.0</v>
      </c>
      <c r="DZ376" s="119">
        <v>0.0</v>
      </c>
      <c r="EA376" s="119">
        <v>0.0</v>
      </c>
      <c r="EB376" s="119">
        <v>0.0</v>
      </c>
      <c r="EC376" s="119">
        <v>0.0</v>
      </c>
      <c r="ED376" s="119">
        <v>0.0</v>
      </c>
      <c r="EE376" s="119">
        <v>0.0</v>
      </c>
      <c r="EF376" s="119">
        <v>0.0</v>
      </c>
      <c r="EG376" s="119">
        <v>0.0</v>
      </c>
      <c r="EH376" s="119">
        <v>0.0</v>
      </c>
      <c r="EI376" s="63"/>
      <c r="EJ376" s="63"/>
      <c r="EK376" s="134">
        <v>0.0</v>
      </c>
      <c r="EL376" s="134">
        <v>0.0</v>
      </c>
      <c r="EM376" s="134">
        <v>0.0</v>
      </c>
      <c r="EN376" s="134">
        <v>0.0</v>
      </c>
      <c r="EO376" s="134">
        <v>0.0</v>
      </c>
      <c r="EP376" s="134">
        <v>0.0</v>
      </c>
      <c r="EQ376" s="134">
        <v>0.0</v>
      </c>
      <c r="ER376" s="134">
        <v>0.0</v>
      </c>
      <c r="ES376" s="134">
        <v>0.0</v>
      </c>
      <c r="ET376" s="134">
        <v>0.0</v>
      </c>
      <c r="EU376" s="134">
        <v>0.0</v>
      </c>
      <c r="EV376" s="134">
        <v>0.0</v>
      </c>
      <c r="EW376" s="134">
        <v>0.0</v>
      </c>
      <c r="EX376" s="134">
        <v>0.0</v>
      </c>
      <c r="EY376" s="134">
        <v>0.0</v>
      </c>
      <c r="EZ376" s="134">
        <v>0.0</v>
      </c>
      <c r="FA376" s="134">
        <v>0.0</v>
      </c>
      <c r="FB376" s="134">
        <v>0.0</v>
      </c>
      <c r="FC376" s="134">
        <v>0.0</v>
      </c>
      <c r="FD376" s="134">
        <v>0.0</v>
      </c>
      <c r="FE376" s="134">
        <v>0.0</v>
      </c>
      <c r="FF376" s="134">
        <v>0.0</v>
      </c>
      <c r="FG376" s="134">
        <v>0.0</v>
      </c>
      <c r="FH376" s="134">
        <v>0.0</v>
      </c>
      <c r="FI376" s="134">
        <v>0.0</v>
      </c>
      <c r="FJ376" s="134">
        <v>0.0</v>
      </c>
      <c r="FK376" s="134">
        <v>0.0</v>
      </c>
      <c r="FL376" s="134">
        <v>0.0</v>
      </c>
      <c r="FM376" s="134">
        <v>0.0</v>
      </c>
      <c r="FN376" s="134">
        <v>1.0E-4</v>
      </c>
      <c r="FO376" s="134">
        <v>1.0E-4</v>
      </c>
      <c r="FP376" s="134">
        <v>1.0E-4</v>
      </c>
      <c r="FQ376" s="134">
        <v>2.0E-4</v>
      </c>
      <c r="FR376" s="134">
        <v>3.0E-4</v>
      </c>
      <c r="FS376" s="134">
        <v>4.0E-4</v>
      </c>
      <c r="FT376" s="134">
        <v>6.0E-4</v>
      </c>
      <c r="FU376" s="134">
        <v>0.001</v>
      </c>
      <c r="FV376" s="134">
        <v>0.0017</v>
      </c>
      <c r="FW376" s="134">
        <v>0.003</v>
      </c>
      <c r="FX376" s="134">
        <v>0.0053</v>
      </c>
      <c r="FY376" s="134">
        <v>0.0093</v>
      </c>
      <c r="FZ376" s="134">
        <v>0.0155</v>
      </c>
      <c r="GA376" s="134">
        <v>0.0239</v>
      </c>
      <c r="GB376" s="134">
        <v>0.0328</v>
      </c>
      <c r="GC376" s="134">
        <v>0.0398</v>
      </c>
      <c r="GD376" s="134">
        <v>0.0423</v>
      </c>
      <c r="GE376" s="134">
        <v>0.04</v>
      </c>
      <c r="GF376" s="134">
        <v>0.0347</v>
      </c>
      <c r="GG376" s="134">
        <v>0.0293</v>
      </c>
      <c r="GH376" s="134">
        <v>0.0261</v>
      </c>
      <c r="GI376" s="134">
        <v>0.026</v>
      </c>
      <c r="GJ376" s="134">
        <v>0.0293</v>
      </c>
      <c r="GK376" s="134">
        <v>0.0357</v>
      </c>
      <c r="GL376" s="134">
        <v>0.0447</v>
      </c>
      <c r="GM376" s="134">
        <v>0.0541</v>
      </c>
      <c r="GN376" s="134">
        <v>0.0612</v>
      </c>
      <c r="GO376" s="134">
        <v>0.0647</v>
      </c>
      <c r="GP376" s="134">
        <v>0.065</v>
      </c>
      <c r="GQ376" s="134">
        <v>0.0627</v>
      </c>
      <c r="GR376" s="134">
        <v>0.058</v>
      </c>
      <c r="GS376" s="134">
        <v>0.0511</v>
      </c>
      <c r="GT376" s="134">
        <v>0.0425</v>
      </c>
      <c r="GU376" s="134">
        <v>0.0331</v>
      </c>
      <c r="GV376" s="134">
        <v>0.024</v>
      </c>
      <c r="GW376" s="134">
        <v>0.0164</v>
      </c>
      <c r="GX376" s="134">
        <v>0.0104</v>
      </c>
      <c r="GY376" s="134">
        <v>0.0063</v>
      </c>
      <c r="GZ376" s="134">
        <v>0.0037</v>
      </c>
      <c r="HA376" s="134">
        <v>0.002</v>
      </c>
      <c r="HB376" s="134">
        <v>0.0011</v>
      </c>
      <c r="HC376" s="134">
        <v>6.0E-4</v>
      </c>
      <c r="HD376" s="134">
        <v>3.0E-4</v>
      </c>
      <c r="HE376" s="134">
        <v>2.0E-4</v>
      </c>
      <c r="HF376" s="134">
        <v>1.0E-4</v>
      </c>
      <c r="HG376" s="134">
        <v>0.0</v>
      </c>
      <c r="HH376" s="134">
        <v>0.0</v>
      </c>
      <c r="HI376" s="134">
        <v>0.0</v>
      </c>
      <c r="HJ376" s="134">
        <v>0.0</v>
      </c>
      <c r="HK376" s="134">
        <v>0.0</v>
      </c>
      <c r="HL376" s="134">
        <v>0.0</v>
      </c>
      <c r="HM376" s="134">
        <v>0.0</v>
      </c>
      <c r="HN376" s="134">
        <v>0.0</v>
      </c>
      <c r="HO376" s="134">
        <v>0.0</v>
      </c>
      <c r="HP376" s="134">
        <v>0.0</v>
      </c>
      <c r="HQ376" s="134">
        <v>0.0</v>
      </c>
      <c r="HR376" s="134">
        <v>0.0</v>
      </c>
      <c r="HS376" s="134">
        <v>0.0</v>
      </c>
      <c r="HT376" s="134">
        <v>0.0</v>
      </c>
      <c r="HU376" s="134">
        <v>0.0</v>
      </c>
      <c r="HV376" s="134">
        <v>0.0</v>
      </c>
      <c r="HW376" s="134">
        <v>0.0</v>
      </c>
      <c r="HX376" s="134">
        <v>0.0</v>
      </c>
      <c r="HY376" s="134">
        <v>0.0</v>
      </c>
      <c r="HZ376" s="134">
        <v>0.0</v>
      </c>
      <c r="IA376" s="134">
        <v>0.0</v>
      </c>
      <c r="IB376" s="134">
        <v>0.0</v>
      </c>
      <c r="IC376" s="134">
        <v>0.0</v>
      </c>
      <c r="ID376" s="134">
        <v>0.0</v>
      </c>
      <c r="IE376" s="134">
        <v>0.0</v>
      </c>
      <c r="IF376" s="134">
        <v>0.0</v>
      </c>
      <c r="IG376" s="134">
        <v>0.0</v>
      </c>
    </row>
    <row r="377" hidden="1">
      <c r="A377" s="119" t="s">
        <v>98</v>
      </c>
      <c r="B377" s="119" t="s">
        <v>99</v>
      </c>
      <c r="C377" s="119">
        <v>1974.0</v>
      </c>
      <c r="D377" s="119">
        <v>4.06227438E8</v>
      </c>
      <c r="E377" s="63"/>
      <c r="F377" s="126">
        <v>0.401</v>
      </c>
      <c r="G377" s="126">
        <v>1.0</v>
      </c>
      <c r="H377" s="126">
        <v>0.43</v>
      </c>
      <c r="I377" s="126">
        <v>0.476</v>
      </c>
      <c r="J377" s="126">
        <v>0.084</v>
      </c>
      <c r="K377" s="126">
        <v>0.008</v>
      </c>
      <c r="L377" s="126">
        <v>0.001</v>
      </c>
      <c r="M377" s="63"/>
      <c r="N377" s="126">
        <v>0.009</v>
      </c>
      <c r="O377" s="63"/>
      <c r="P377" s="63"/>
      <c r="Q377" s="119">
        <v>1.62915619E8</v>
      </c>
      <c r="R377" s="63"/>
      <c r="S377" s="119">
        <v>1.74804815E8</v>
      </c>
      <c r="T377" s="119">
        <v>1.93554867E8</v>
      </c>
      <c r="U377" s="119">
        <v>3.4307979E7</v>
      </c>
      <c r="V377" s="119">
        <v>3270682.0</v>
      </c>
      <c r="W377" s="119">
        <v>286303.0</v>
      </c>
      <c r="X377" s="63"/>
      <c r="Y377" s="119">
        <v>3559778.0</v>
      </c>
      <c r="Z377" s="63"/>
      <c r="AA377" s="63"/>
      <c r="AB377" s="126">
        <v>0.085</v>
      </c>
      <c r="AC377" s="63"/>
      <c r="AD377" s="121">
        <v>0.09</v>
      </c>
      <c r="AE377" s="121">
        <v>0.2</v>
      </c>
      <c r="AF377" s="121">
        <v>0.04</v>
      </c>
      <c r="AG377" s="121">
        <v>0.01</v>
      </c>
      <c r="AH377" s="121">
        <v>0.07</v>
      </c>
      <c r="AI377" s="63"/>
      <c r="AJ377" s="121">
        <v>0.01</v>
      </c>
      <c r="AK377" s="63" t="str">
        <f t="shared" si="1"/>
        <v>Africa</v>
      </c>
      <c r="AL377" s="119">
        <v>3503.0</v>
      </c>
      <c r="AM377" s="119">
        <v>4669.0</v>
      </c>
      <c r="AN377" s="119">
        <v>6210.0</v>
      </c>
      <c r="AO377" s="119">
        <v>8244.0</v>
      </c>
      <c r="AP377" s="119">
        <v>10925.0</v>
      </c>
      <c r="AQ377" s="119">
        <v>14453.0</v>
      </c>
      <c r="AR377" s="119">
        <v>19087.0</v>
      </c>
      <c r="AS377" s="119">
        <v>25159.0</v>
      </c>
      <c r="AT377" s="119">
        <v>33091.0</v>
      </c>
      <c r="AU377" s="119">
        <v>43422.0</v>
      </c>
      <c r="AV377" s="119">
        <v>56828.0</v>
      </c>
      <c r="AW377" s="119">
        <v>74153.0</v>
      </c>
      <c r="AX377" s="119">
        <v>96447.0</v>
      </c>
      <c r="AY377" s="119">
        <v>125005.0</v>
      </c>
      <c r="AZ377" s="119">
        <v>161412.0</v>
      </c>
      <c r="BA377" s="119">
        <v>207592.0</v>
      </c>
      <c r="BB377" s="119">
        <v>265872.0</v>
      </c>
      <c r="BC377" s="119">
        <v>339034.0</v>
      </c>
      <c r="BD377" s="119">
        <v>430384.0</v>
      </c>
      <c r="BE377" s="119">
        <v>543818.0</v>
      </c>
      <c r="BF377" s="119">
        <v>683892.0</v>
      </c>
      <c r="BG377" s="119">
        <v>855904.0</v>
      </c>
      <c r="BH377" s="119">
        <v>1065975.0</v>
      </c>
      <c r="BI377" s="119">
        <v>1321175.0</v>
      </c>
      <c r="BJ377" s="119">
        <v>1629694.0</v>
      </c>
      <c r="BK377" s="119">
        <v>2001124.0</v>
      </c>
      <c r="BL377" s="119">
        <v>2446893.0</v>
      </c>
      <c r="BM377" s="119">
        <v>2980885.0</v>
      </c>
      <c r="BN377" s="119">
        <v>3620172.0</v>
      </c>
      <c r="BO377" s="119">
        <v>4385632.0</v>
      </c>
      <c r="BP377" s="119">
        <v>5302022.0</v>
      </c>
      <c r="BQ377" s="119">
        <v>6397036.0</v>
      </c>
      <c r="BR377" s="119">
        <v>7698913.0</v>
      </c>
      <c r="BS377" s="119">
        <v>9232313.0</v>
      </c>
      <c r="BT377" s="119">
        <v>1.1012011E7</v>
      </c>
      <c r="BU377" s="119">
        <v>1.3033587E7</v>
      </c>
      <c r="BV377" s="119">
        <v>1.5260677E7</v>
      </c>
      <c r="BW377" s="119">
        <v>1.7610677E7</v>
      </c>
      <c r="BX377" s="119">
        <v>1.9945061E7</v>
      </c>
      <c r="BY377" s="119">
        <v>2.207347E7</v>
      </c>
      <c r="BZ377" s="119">
        <v>2.3778391E7</v>
      </c>
      <c r="CA377" s="119">
        <v>2.4858197E7</v>
      </c>
      <c r="CB377" s="119">
        <v>2.5175333E7</v>
      </c>
      <c r="CC377" s="119">
        <v>2.4690954E7</v>
      </c>
      <c r="CD377" s="119">
        <v>2.3471932E7</v>
      </c>
      <c r="CE377" s="119">
        <v>2.1668492E7</v>
      </c>
      <c r="CF377" s="119">
        <v>1.9473512E7</v>
      </c>
      <c r="CG377" s="119">
        <v>1.708057E7</v>
      </c>
      <c r="CH377" s="119">
        <v>1.4654608E7</v>
      </c>
      <c r="CI377" s="119">
        <v>1.2319911E7</v>
      </c>
      <c r="CJ377" s="119">
        <v>1.0161357E7</v>
      </c>
      <c r="CK377" s="119">
        <v>8231393.0</v>
      </c>
      <c r="CL377" s="119">
        <v>6557010.0</v>
      </c>
      <c r="CM377" s="119">
        <v>5144890.0</v>
      </c>
      <c r="CN377" s="119">
        <v>3985510.0</v>
      </c>
      <c r="CO377" s="119">
        <v>3057323.0</v>
      </c>
      <c r="CP377" s="119">
        <v>2331277.0</v>
      </c>
      <c r="CQ377" s="119">
        <v>1775144.0</v>
      </c>
      <c r="CR377" s="119">
        <v>1356991.0</v>
      </c>
      <c r="CS377" s="119">
        <v>1047466.0</v>
      </c>
      <c r="CT377" s="119">
        <v>820973.0</v>
      </c>
      <c r="CU377" s="119">
        <v>656051.0</v>
      </c>
      <c r="CV377" s="119">
        <v>535284.0</v>
      </c>
      <c r="CW377" s="119">
        <v>445004.0</v>
      </c>
      <c r="CX377" s="119">
        <v>374909.0</v>
      </c>
      <c r="CY377" s="119">
        <v>317660.0</v>
      </c>
      <c r="CZ377" s="119">
        <v>268441.0</v>
      </c>
      <c r="DA377" s="119">
        <v>224475.0</v>
      </c>
      <c r="DB377" s="119">
        <v>184509.0</v>
      </c>
      <c r="DC377" s="119">
        <v>148286.0</v>
      </c>
      <c r="DD377" s="119">
        <v>116063.0</v>
      </c>
      <c r="DE377" s="119">
        <v>88223.0</v>
      </c>
      <c r="DF377" s="119">
        <v>65008.0</v>
      </c>
      <c r="DG377" s="119">
        <v>46387.0</v>
      </c>
      <c r="DH377" s="119">
        <v>32044.0</v>
      </c>
      <c r="DI377" s="119">
        <v>21438.0</v>
      </c>
      <c r="DJ377" s="119">
        <v>13907.0</v>
      </c>
      <c r="DK377" s="119">
        <v>8764.0</v>
      </c>
      <c r="DL377" s="119">
        <v>5383.0</v>
      </c>
      <c r="DM377" s="119">
        <v>3235.0</v>
      </c>
      <c r="DN377" s="119">
        <v>1914.0</v>
      </c>
      <c r="DO377" s="119">
        <v>1122.0</v>
      </c>
      <c r="DP377" s="119">
        <v>657.0</v>
      </c>
      <c r="DQ377" s="119">
        <v>388.0</v>
      </c>
      <c r="DR377" s="119">
        <v>233.0</v>
      </c>
      <c r="DS377" s="119">
        <v>142.0</v>
      </c>
      <c r="DT377" s="119">
        <v>89.0</v>
      </c>
      <c r="DU377" s="119">
        <v>56.0</v>
      </c>
      <c r="DV377" s="119">
        <v>36.0</v>
      </c>
      <c r="DW377" s="119">
        <v>24.0</v>
      </c>
      <c r="DX377" s="119">
        <v>16.0</v>
      </c>
      <c r="DY377" s="119">
        <v>10.0</v>
      </c>
      <c r="DZ377" s="119">
        <v>7.0</v>
      </c>
      <c r="EA377" s="119">
        <v>4.0</v>
      </c>
      <c r="EB377" s="119">
        <v>3.0</v>
      </c>
      <c r="EC377" s="119">
        <v>2.0</v>
      </c>
      <c r="ED377" s="119">
        <v>1.0</v>
      </c>
      <c r="EE377" s="119">
        <v>1.0</v>
      </c>
      <c r="EF377" s="119">
        <v>0.0</v>
      </c>
      <c r="EG377" s="119">
        <v>0.0</v>
      </c>
      <c r="EH377" s="119">
        <v>0.0</v>
      </c>
      <c r="EI377" s="63"/>
      <c r="EJ377" s="63"/>
      <c r="EK377" s="134">
        <v>0.0</v>
      </c>
      <c r="EL377" s="134">
        <v>0.0</v>
      </c>
      <c r="EM377" s="134">
        <v>0.0</v>
      </c>
      <c r="EN377" s="134">
        <v>0.0</v>
      </c>
      <c r="EO377" s="134">
        <v>0.0</v>
      </c>
      <c r="EP377" s="134">
        <v>0.0</v>
      </c>
      <c r="EQ377" s="134">
        <v>0.0</v>
      </c>
      <c r="ER377" s="134">
        <v>1.0E-4</v>
      </c>
      <c r="ES377" s="134">
        <v>1.0E-4</v>
      </c>
      <c r="ET377" s="134">
        <v>1.0E-4</v>
      </c>
      <c r="EU377" s="134">
        <v>1.0E-4</v>
      </c>
      <c r="EV377" s="134">
        <v>2.0E-4</v>
      </c>
      <c r="EW377" s="134">
        <v>2.0E-4</v>
      </c>
      <c r="EX377" s="134">
        <v>3.0E-4</v>
      </c>
      <c r="EY377" s="134">
        <v>4.0E-4</v>
      </c>
      <c r="EZ377" s="134">
        <v>5.0E-4</v>
      </c>
      <c r="FA377" s="134">
        <v>7.0E-4</v>
      </c>
      <c r="FB377" s="134">
        <v>8.0E-4</v>
      </c>
      <c r="FC377" s="134">
        <v>0.0011</v>
      </c>
      <c r="FD377" s="134">
        <v>0.0013</v>
      </c>
      <c r="FE377" s="134">
        <v>0.0017</v>
      </c>
      <c r="FF377" s="134">
        <v>0.0021</v>
      </c>
      <c r="FG377" s="134">
        <v>0.0026</v>
      </c>
      <c r="FH377" s="134">
        <v>0.0033</v>
      </c>
      <c r="FI377" s="134">
        <v>0.004</v>
      </c>
      <c r="FJ377" s="134">
        <v>0.0049</v>
      </c>
      <c r="FK377" s="134">
        <v>0.006</v>
      </c>
      <c r="FL377" s="134">
        <v>0.0073</v>
      </c>
      <c r="FM377" s="134">
        <v>0.0089</v>
      </c>
      <c r="FN377" s="134">
        <v>0.0108</v>
      </c>
      <c r="FO377" s="134">
        <v>0.0131</v>
      </c>
      <c r="FP377" s="134">
        <v>0.0157</v>
      </c>
      <c r="FQ377" s="134">
        <v>0.019</v>
      </c>
      <c r="FR377" s="134">
        <v>0.0227</v>
      </c>
      <c r="FS377" s="134">
        <v>0.0271</v>
      </c>
      <c r="FT377" s="134">
        <v>0.0321</v>
      </c>
      <c r="FU377" s="134">
        <v>0.0376</v>
      </c>
      <c r="FV377" s="134">
        <v>0.0434</v>
      </c>
      <c r="FW377" s="134">
        <v>0.0491</v>
      </c>
      <c r="FX377" s="134">
        <v>0.0543</v>
      </c>
      <c r="FY377" s="134">
        <v>0.0585</v>
      </c>
      <c r="FZ377" s="134">
        <v>0.0612</v>
      </c>
      <c r="GA377" s="134">
        <v>0.062</v>
      </c>
      <c r="GB377" s="134">
        <v>0.0608</v>
      </c>
      <c r="GC377" s="134">
        <v>0.0578</v>
      </c>
      <c r="GD377" s="134">
        <v>0.0533</v>
      </c>
      <c r="GE377" s="134">
        <v>0.0479</v>
      </c>
      <c r="GF377" s="134">
        <v>0.042</v>
      </c>
      <c r="GG377" s="134">
        <v>0.0361</v>
      </c>
      <c r="GH377" s="134">
        <v>0.0303</v>
      </c>
      <c r="GI377" s="134">
        <v>0.025</v>
      </c>
      <c r="GJ377" s="134">
        <v>0.0203</v>
      </c>
      <c r="GK377" s="134">
        <v>0.0161</v>
      </c>
      <c r="GL377" s="134">
        <v>0.0127</v>
      </c>
      <c r="GM377" s="134">
        <v>0.0098</v>
      </c>
      <c r="GN377" s="134">
        <v>0.0075</v>
      </c>
      <c r="GO377" s="134">
        <v>0.0057</v>
      </c>
      <c r="GP377" s="134">
        <v>0.0044</v>
      </c>
      <c r="GQ377" s="134">
        <v>0.0033</v>
      </c>
      <c r="GR377" s="134">
        <v>0.0026</v>
      </c>
      <c r="GS377" s="134">
        <v>0.002</v>
      </c>
      <c r="GT377" s="134">
        <v>0.0016</v>
      </c>
      <c r="GU377" s="134">
        <v>0.0013</v>
      </c>
      <c r="GV377" s="134">
        <v>0.0011</v>
      </c>
      <c r="GW377" s="134">
        <v>9.0E-4</v>
      </c>
      <c r="GX377" s="134">
        <v>8.0E-4</v>
      </c>
      <c r="GY377" s="134">
        <v>7.0E-4</v>
      </c>
      <c r="GZ377" s="134">
        <v>6.0E-4</v>
      </c>
      <c r="HA377" s="134">
        <v>5.0E-4</v>
      </c>
      <c r="HB377" s="134">
        <v>4.0E-4</v>
      </c>
      <c r="HC377" s="134">
        <v>3.0E-4</v>
      </c>
      <c r="HD377" s="134">
        <v>2.0E-4</v>
      </c>
      <c r="HE377" s="134">
        <v>2.0E-4</v>
      </c>
      <c r="HF377" s="134">
        <v>1.0E-4</v>
      </c>
      <c r="HG377" s="134">
        <v>1.0E-4</v>
      </c>
      <c r="HH377" s="134">
        <v>1.0E-4</v>
      </c>
      <c r="HI377" s="134">
        <v>0.0</v>
      </c>
      <c r="HJ377" s="134">
        <v>0.0</v>
      </c>
      <c r="HK377" s="134">
        <v>0.0</v>
      </c>
      <c r="HL377" s="134">
        <v>0.0</v>
      </c>
      <c r="HM377" s="134">
        <v>0.0</v>
      </c>
      <c r="HN377" s="134">
        <v>0.0</v>
      </c>
      <c r="HO377" s="134">
        <v>0.0</v>
      </c>
      <c r="HP377" s="134">
        <v>0.0</v>
      </c>
      <c r="HQ377" s="134">
        <v>0.0</v>
      </c>
      <c r="HR377" s="134">
        <v>0.0</v>
      </c>
      <c r="HS377" s="134">
        <v>0.0</v>
      </c>
      <c r="HT377" s="134">
        <v>0.0</v>
      </c>
      <c r="HU377" s="134">
        <v>0.0</v>
      </c>
      <c r="HV377" s="134">
        <v>0.0</v>
      </c>
      <c r="HW377" s="134">
        <v>0.0</v>
      </c>
      <c r="HX377" s="134">
        <v>0.0</v>
      </c>
      <c r="HY377" s="134">
        <v>0.0</v>
      </c>
      <c r="HZ377" s="134">
        <v>0.0</v>
      </c>
      <c r="IA377" s="134">
        <v>0.0</v>
      </c>
      <c r="IB377" s="134">
        <v>0.0</v>
      </c>
      <c r="IC377" s="134">
        <v>0.0</v>
      </c>
      <c r="ID377" s="134">
        <v>0.0</v>
      </c>
      <c r="IE377" s="134">
        <v>0.0</v>
      </c>
      <c r="IF377" s="134">
        <v>0.0</v>
      </c>
      <c r="IG377" s="134">
        <v>0.0</v>
      </c>
    </row>
    <row r="378" hidden="1">
      <c r="A378" s="119" t="s">
        <v>100</v>
      </c>
      <c r="B378" s="119" t="s">
        <v>101</v>
      </c>
      <c r="C378" s="119">
        <v>1974.0</v>
      </c>
      <c r="D378" s="119">
        <v>2.296377891E9</v>
      </c>
      <c r="E378" s="63"/>
      <c r="F378" s="126">
        <v>0.726</v>
      </c>
      <c r="G378" s="126">
        <v>1.0</v>
      </c>
      <c r="H378" s="126">
        <v>0.744</v>
      </c>
      <c r="I378" s="126">
        <v>0.168</v>
      </c>
      <c r="J378" s="126">
        <v>0.075</v>
      </c>
      <c r="K378" s="126">
        <v>0.012</v>
      </c>
      <c r="L378" s="126">
        <v>0.0</v>
      </c>
      <c r="M378" s="63"/>
      <c r="N378" s="126">
        <v>0.013</v>
      </c>
      <c r="O378" s="63"/>
      <c r="P378" s="63"/>
      <c r="Q378" s="119">
        <v>1.666665714E9</v>
      </c>
      <c r="R378" s="63"/>
      <c r="S378" s="119">
        <v>1.708896222E9</v>
      </c>
      <c r="T378" s="119">
        <v>3.85212685E8</v>
      </c>
      <c r="U378" s="119">
        <v>1.72520222E8</v>
      </c>
      <c r="V378" s="119">
        <v>2.8631225E7</v>
      </c>
      <c r="W378" s="119">
        <v>1076998.0</v>
      </c>
      <c r="X378" s="63"/>
      <c r="Y378" s="119">
        <v>2.9748763E7</v>
      </c>
      <c r="Z378" s="63"/>
      <c r="AA378" s="63"/>
      <c r="AB378" s="126">
        <v>0.87</v>
      </c>
      <c r="AC378" s="63"/>
      <c r="AD378" s="121">
        <v>0.86</v>
      </c>
      <c r="AE378" s="121">
        <v>0.41</v>
      </c>
      <c r="AF378" s="121">
        <v>0.22</v>
      </c>
      <c r="AG378" s="121">
        <v>0.11</v>
      </c>
      <c r="AH378" s="121">
        <v>0.26</v>
      </c>
      <c r="AI378" s="63"/>
      <c r="AJ378" s="121">
        <v>0.11</v>
      </c>
      <c r="AK378" s="63" t="str">
        <f t="shared" si="1"/>
        <v>Asia</v>
      </c>
      <c r="AL378" s="119">
        <v>1.0</v>
      </c>
      <c r="AM378" s="119">
        <v>2.0</v>
      </c>
      <c r="AN378" s="119">
        <v>5.0</v>
      </c>
      <c r="AO378" s="119">
        <v>13.0</v>
      </c>
      <c r="AP378" s="119">
        <v>34.0</v>
      </c>
      <c r="AQ378" s="119">
        <v>90.0</v>
      </c>
      <c r="AR378" s="119">
        <v>233.0</v>
      </c>
      <c r="AS378" s="119">
        <v>595.0</v>
      </c>
      <c r="AT378" s="119">
        <v>1478.0</v>
      </c>
      <c r="AU378" s="119">
        <v>3562.0</v>
      </c>
      <c r="AV378" s="119">
        <v>8300.0</v>
      </c>
      <c r="AW378" s="119">
        <v>18678.0</v>
      </c>
      <c r="AX378" s="119">
        <v>40585.0</v>
      </c>
      <c r="AY378" s="119">
        <v>85168.0</v>
      </c>
      <c r="AZ378" s="119">
        <v>172654.0</v>
      </c>
      <c r="BA378" s="119">
        <v>338181.0</v>
      </c>
      <c r="BB378" s="119">
        <v>639995.0</v>
      </c>
      <c r="BC378" s="119">
        <v>1169792.0</v>
      </c>
      <c r="BD378" s="119">
        <v>2063877.0</v>
      </c>
      <c r="BE378" s="119">
        <v>3512110.0</v>
      </c>
      <c r="BF378" s="119">
        <v>5759938.0</v>
      </c>
      <c r="BG378" s="119">
        <v>9097918.0</v>
      </c>
      <c r="BH378" s="119">
        <v>1.383419E7</v>
      </c>
      <c r="BI378" s="119">
        <v>2.0248892E7</v>
      </c>
      <c r="BJ378" s="119">
        <v>2.8535122E7</v>
      </c>
      <c r="BK378" s="119">
        <v>3.8737584E7</v>
      </c>
      <c r="BL378" s="119">
        <v>5.070561E7</v>
      </c>
      <c r="BM378" s="119">
        <v>6.4078529E7</v>
      </c>
      <c r="BN378" s="119">
        <v>7.83128E7</v>
      </c>
      <c r="BO378" s="119">
        <v>9.2737851E7</v>
      </c>
      <c r="BP378" s="119">
        <v>1.06601119E8</v>
      </c>
      <c r="BQ378" s="119">
        <v>1.19063541E8</v>
      </c>
      <c r="BR378" s="119">
        <v>1.29162668E8</v>
      </c>
      <c r="BS378" s="119">
        <v>1.35843034E8</v>
      </c>
      <c r="BT378" s="119">
        <v>1.38165581E8</v>
      </c>
      <c r="BU378" s="119">
        <v>1.35680915E8</v>
      </c>
      <c r="BV378" s="119">
        <v>1.28764004E8</v>
      </c>
      <c r="BW378" s="119">
        <v>1.18645068E8</v>
      </c>
      <c r="BX378" s="119">
        <v>1.07020095E8</v>
      </c>
      <c r="BY378" s="119">
        <v>9.5385393E7</v>
      </c>
      <c r="BZ378" s="119">
        <v>8.4461016E7</v>
      </c>
      <c r="CA378" s="119">
        <v>7.4111306E7</v>
      </c>
      <c r="CB378" s="119">
        <v>6.3878452E7</v>
      </c>
      <c r="CC378" s="119">
        <v>5.3697207E7</v>
      </c>
      <c r="CD378" s="119">
        <v>4.4127233E7</v>
      </c>
      <c r="CE378" s="119">
        <v>3.5936909E7</v>
      </c>
      <c r="CF378" s="119">
        <v>2.9550057E7</v>
      </c>
      <c r="CG378" s="119">
        <v>2.4887718E7</v>
      </c>
      <c r="CH378" s="119">
        <v>2.1604539E7</v>
      </c>
      <c r="CI378" s="119">
        <v>1.9380201E7</v>
      </c>
      <c r="CJ378" s="119">
        <v>1.8039064E7</v>
      </c>
      <c r="CK378" s="119">
        <v>1.7504816E7</v>
      </c>
      <c r="CL378" s="119">
        <v>1.7688102E7</v>
      </c>
      <c r="CM378" s="119">
        <v>1.8386328E7</v>
      </c>
      <c r="CN378" s="119">
        <v>1.9245552E7</v>
      </c>
      <c r="CO378" s="119">
        <v>1.9812511E7</v>
      </c>
      <c r="CP378" s="119">
        <v>1.9666905E7</v>
      </c>
      <c r="CQ378" s="119">
        <v>1.8574037E7</v>
      </c>
      <c r="CR378" s="119">
        <v>1.6573635E7</v>
      </c>
      <c r="CS378" s="119">
        <v>1.3952129E7</v>
      </c>
      <c r="CT378" s="119">
        <v>1.1116206E7</v>
      </c>
      <c r="CU378" s="119">
        <v>8441545.0</v>
      </c>
      <c r="CV378" s="119">
        <v>6171671.0</v>
      </c>
      <c r="CW378" s="119">
        <v>4396340.0</v>
      </c>
      <c r="CX378" s="119">
        <v>3089320.0</v>
      </c>
      <c r="CY378" s="119">
        <v>2165358.0</v>
      </c>
      <c r="CZ378" s="119">
        <v>1526245.0</v>
      </c>
      <c r="DA378" s="119">
        <v>1086203.0</v>
      </c>
      <c r="DB378" s="119">
        <v>780471.0</v>
      </c>
      <c r="DC378" s="119">
        <v>564518.0</v>
      </c>
      <c r="DD378" s="119">
        <v>409554.0</v>
      </c>
      <c r="DE378" s="119">
        <v>297432.0</v>
      </c>
      <c r="DF378" s="119">
        <v>216411.0</v>
      </c>
      <c r="DG378" s="119">
        <v>158296.0</v>
      </c>
      <c r="DH378" s="119">
        <v>116878.0</v>
      </c>
      <c r="DI378" s="119">
        <v>87287.0</v>
      </c>
      <c r="DJ378" s="119">
        <v>65800.0</v>
      </c>
      <c r="DK378" s="119">
        <v>49751.0</v>
      </c>
      <c r="DL378" s="119">
        <v>37397.0</v>
      </c>
      <c r="DM378" s="119">
        <v>27693.0</v>
      </c>
      <c r="DN378" s="119">
        <v>20052.0</v>
      </c>
      <c r="DO378" s="119">
        <v>14123.0</v>
      </c>
      <c r="DP378" s="119">
        <v>9648.0</v>
      </c>
      <c r="DQ378" s="119">
        <v>6387.0</v>
      </c>
      <c r="DR378" s="119">
        <v>4102.0</v>
      </c>
      <c r="DS378" s="119">
        <v>2561.0</v>
      </c>
      <c r="DT378" s="119">
        <v>1559.0</v>
      </c>
      <c r="DU378" s="119">
        <v>928.0</v>
      </c>
      <c r="DV378" s="119">
        <v>541.0</v>
      </c>
      <c r="DW378" s="119">
        <v>310.0</v>
      </c>
      <c r="DX378" s="119">
        <v>175.0</v>
      </c>
      <c r="DY378" s="119">
        <v>97.0</v>
      </c>
      <c r="DZ378" s="119">
        <v>53.0</v>
      </c>
      <c r="EA378" s="119">
        <v>28.0</v>
      </c>
      <c r="EB378" s="119">
        <v>15.0</v>
      </c>
      <c r="EC378" s="119">
        <v>7.0</v>
      </c>
      <c r="ED378" s="119">
        <v>4.0</v>
      </c>
      <c r="EE378" s="119">
        <v>2.0</v>
      </c>
      <c r="EF378" s="119">
        <v>1.0</v>
      </c>
      <c r="EG378" s="119">
        <v>0.0</v>
      </c>
      <c r="EH378" s="119">
        <v>0.0</v>
      </c>
      <c r="EI378" s="63"/>
      <c r="EJ378" s="63"/>
      <c r="EK378" s="134">
        <v>0.0</v>
      </c>
      <c r="EL378" s="134">
        <v>0.0</v>
      </c>
      <c r="EM378" s="134">
        <v>0.0</v>
      </c>
      <c r="EN378" s="134">
        <v>0.0</v>
      </c>
      <c r="EO378" s="134">
        <v>0.0</v>
      </c>
      <c r="EP378" s="134">
        <v>0.0</v>
      </c>
      <c r="EQ378" s="134">
        <v>0.0</v>
      </c>
      <c r="ER378" s="134">
        <v>0.0</v>
      </c>
      <c r="ES378" s="134">
        <v>0.0</v>
      </c>
      <c r="ET378" s="134">
        <v>0.0</v>
      </c>
      <c r="EU378" s="134">
        <v>0.0</v>
      </c>
      <c r="EV378" s="134">
        <v>0.0</v>
      </c>
      <c r="EW378" s="134">
        <v>0.0</v>
      </c>
      <c r="EX378" s="134">
        <v>0.0</v>
      </c>
      <c r="EY378" s="134">
        <v>1.0E-4</v>
      </c>
      <c r="EZ378" s="134">
        <v>1.0E-4</v>
      </c>
      <c r="FA378" s="134">
        <v>3.0E-4</v>
      </c>
      <c r="FB378" s="134">
        <v>5.0E-4</v>
      </c>
      <c r="FC378" s="134">
        <v>9.0E-4</v>
      </c>
      <c r="FD378" s="134">
        <v>0.0015</v>
      </c>
      <c r="FE378" s="134">
        <v>0.0025</v>
      </c>
      <c r="FF378" s="134">
        <v>0.004</v>
      </c>
      <c r="FG378" s="134">
        <v>0.006</v>
      </c>
      <c r="FH378" s="134">
        <v>0.0088</v>
      </c>
      <c r="FI378" s="134">
        <v>0.0124</v>
      </c>
      <c r="FJ378" s="134">
        <v>0.0169</v>
      </c>
      <c r="FK378" s="134">
        <v>0.0221</v>
      </c>
      <c r="FL378" s="134">
        <v>0.0279</v>
      </c>
      <c r="FM378" s="134">
        <v>0.0341</v>
      </c>
      <c r="FN378" s="134">
        <v>0.0404</v>
      </c>
      <c r="FO378" s="134">
        <v>0.0464</v>
      </c>
      <c r="FP378" s="134">
        <v>0.0518</v>
      </c>
      <c r="FQ378" s="134">
        <v>0.0562</v>
      </c>
      <c r="FR378" s="134">
        <v>0.0592</v>
      </c>
      <c r="FS378" s="134">
        <v>0.0602</v>
      </c>
      <c r="FT378" s="134">
        <v>0.0591</v>
      </c>
      <c r="FU378" s="134">
        <v>0.0561</v>
      </c>
      <c r="FV378" s="134">
        <v>0.0517</v>
      </c>
      <c r="FW378" s="134">
        <v>0.0466</v>
      </c>
      <c r="FX378" s="134">
        <v>0.0415</v>
      </c>
      <c r="FY378" s="134">
        <v>0.0368</v>
      </c>
      <c r="FZ378" s="134">
        <v>0.0323</v>
      </c>
      <c r="GA378" s="134">
        <v>0.0278</v>
      </c>
      <c r="GB378" s="134">
        <v>0.0234</v>
      </c>
      <c r="GC378" s="134">
        <v>0.0192</v>
      </c>
      <c r="GD378" s="134">
        <v>0.0156</v>
      </c>
      <c r="GE378" s="134">
        <v>0.0129</v>
      </c>
      <c r="GF378" s="134">
        <v>0.0108</v>
      </c>
      <c r="GG378" s="134">
        <v>0.0094</v>
      </c>
      <c r="GH378" s="134">
        <v>0.0084</v>
      </c>
      <c r="GI378" s="134">
        <v>0.0079</v>
      </c>
      <c r="GJ378" s="134">
        <v>0.0076</v>
      </c>
      <c r="GK378" s="134">
        <v>0.0077</v>
      </c>
      <c r="GL378" s="134">
        <v>0.008</v>
      </c>
      <c r="GM378" s="134">
        <v>0.0084</v>
      </c>
      <c r="GN378" s="134">
        <v>0.0086</v>
      </c>
      <c r="GO378" s="134">
        <v>0.0086</v>
      </c>
      <c r="GP378" s="134">
        <v>0.0081</v>
      </c>
      <c r="GQ378" s="134">
        <v>0.0072</v>
      </c>
      <c r="GR378" s="134">
        <v>0.0061</v>
      </c>
      <c r="GS378" s="134">
        <v>0.0048</v>
      </c>
      <c r="GT378" s="134">
        <v>0.0037</v>
      </c>
      <c r="GU378" s="134">
        <v>0.0027</v>
      </c>
      <c r="GV378" s="134">
        <v>0.0019</v>
      </c>
      <c r="GW378" s="134">
        <v>0.0013</v>
      </c>
      <c r="GX378" s="134">
        <v>9.0E-4</v>
      </c>
      <c r="GY378" s="134">
        <v>7.0E-4</v>
      </c>
      <c r="GZ378" s="134">
        <v>5.0E-4</v>
      </c>
      <c r="HA378" s="134">
        <v>3.0E-4</v>
      </c>
      <c r="HB378" s="134">
        <v>2.0E-4</v>
      </c>
      <c r="HC378" s="134">
        <v>2.0E-4</v>
      </c>
      <c r="HD378" s="134">
        <v>1.0E-4</v>
      </c>
      <c r="HE378" s="134">
        <v>1.0E-4</v>
      </c>
      <c r="HF378" s="134">
        <v>1.0E-4</v>
      </c>
      <c r="HG378" s="134">
        <v>1.0E-4</v>
      </c>
      <c r="HH378" s="134">
        <v>0.0</v>
      </c>
      <c r="HI378" s="134">
        <v>0.0</v>
      </c>
      <c r="HJ378" s="134">
        <v>0.0</v>
      </c>
      <c r="HK378" s="134">
        <v>0.0</v>
      </c>
      <c r="HL378" s="134">
        <v>0.0</v>
      </c>
      <c r="HM378" s="134">
        <v>0.0</v>
      </c>
      <c r="HN378" s="134">
        <v>0.0</v>
      </c>
      <c r="HO378" s="134">
        <v>0.0</v>
      </c>
      <c r="HP378" s="134">
        <v>0.0</v>
      </c>
      <c r="HQ378" s="134">
        <v>0.0</v>
      </c>
      <c r="HR378" s="134">
        <v>0.0</v>
      </c>
      <c r="HS378" s="134">
        <v>0.0</v>
      </c>
      <c r="HT378" s="134">
        <v>0.0</v>
      </c>
      <c r="HU378" s="134">
        <v>0.0</v>
      </c>
      <c r="HV378" s="134">
        <v>0.0</v>
      </c>
      <c r="HW378" s="134">
        <v>0.0</v>
      </c>
      <c r="HX378" s="134">
        <v>0.0</v>
      </c>
      <c r="HY378" s="134">
        <v>0.0</v>
      </c>
      <c r="HZ378" s="134">
        <v>0.0</v>
      </c>
      <c r="IA378" s="134">
        <v>0.0</v>
      </c>
      <c r="IB378" s="134">
        <v>0.0</v>
      </c>
      <c r="IC378" s="134">
        <v>0.0</v>
      </c>
      <c r="ID378" s="134">
        <v>0.0</v>
      </c>
      <c r="IE378" s="134">
        <v>0.0</v>
      </c>
      <c r="IF378" s="134">
        <v>0.0</v>
      </c>
      <c r="IG378" s="134">
        <v>0.0</v>
      </c>
    </row>
    <row r="379" hidden="1">
      <c r="A379" s="119" t="s">
        <v>94</v>
      </c>
      <c r="B379" s="119" t="s">
        <v>95</v>
      </c>
      <c r="C379" s="119">
        <v>1975.0</v>
      </c>
      <c r="D379" s="119">
        <v>5.66666046E8</v>
      </c>
      <c r="E379" s="63"/>
      <c r="F379" s="126">
        <v>0.128</v>
      </c>
      <c r="G379" s="126">
        <v>1.0</v>
      </c>
      <c r="H379" s="126">
        <v>0.137</v>
      </c>
      <c r="I379" s="126">
        <v>0.255</v>
      </c>
      <c r="J379" s="126">
        <v>0.378</v>
      </c>
      <c r="K379" s="126">
        <v>0.225</v>
      </c>
      <c r="L379" s="126">
        <v>0.004</v>
      </c>
      <c r="M379" s="63"/>
      <c r="N379" s="126">
        <v>0.229</v>
      </c>
      <c r="O379" s="63"/>
      <c r="P379" s="63"/>
      <c r="Q379" s="119">
        <v>7.2608191E7</v>
      </c>
      <c r="R379" s="63"/>
      <c r="S379" s="119">
        <v>7.7900285E7</v>
      </c>
      <c r="T379" s="119">
        <v>1.44578457E8</v>
      </c>
      <c r="U379" s="119">
        <v>2.14411841E8</v>
      </c>
      <c r="V379" s="119">
        <v>1.27549885E8</v>
      </c>
      <c r="W379" s="119">
        <v>2221814.0</v>
      </c>
      <c r="X379" s="63"/>
      <c r="Y379" s="119">
        <v>1.29775462E8</v>
      </c>
      <c r="Z379" s="63"/>
      <c r="AA379" s="63"/>
      <c r="AB379" s="126">
        <v>0.037</v>
      </c>
      <c r="AC379" s="63"/>
      <c r="AD379" s="121">
        <v>0.04</v>
      </c>
      <c r="AE379" s="121">
        <v>0.15</v>
      </c>
      <c r="AF379" s="121">
        <v>0.26</v>
      </c>
      <c r="AG379" s="121">
        <v>0.49</v>
      </c>
      <c r="AH379" s="121">
        <v>0.59</v>
      </c>
      <c r="AI379" s="63"/>
      <c r="AJ379" s="121">
        <v>0.49</v>
      </c>
      <c r="AK379" s="63" t="str">
        <f t="shared" si="1"/>
        <v>The Americas</v>
      </c>
      <c r="AL379" s="119">
        <v>177.0</v>
      </c>
      <c r="AM379" s="119">
        <v>287.0</v>
      </c>
      <c r="AN379" s="119">
        <v>461.0</v>
      </c>
      <c r="AO379" s="119">
        <v>733.0</v>
      </c>
      <c r="AP379" s="119">
        <v>1155.0</v>
      </c>
      <c r="AQ379" s="119">
        <v>1799.0</v>
      </c>
      <c r="AR379" s="119">
        <v>2771.0</v>
      </c>
      <c r="AS379" s="119">
        <v>4217.0</v>
      </c>
      <c r="AT379" s="119">
        <v>6340.0</v>
      </c>
      <c r="AU379" s="119">
        <v>9416.0</v>
      </c>
      <c r="AV379" s="119">
        <v>13807.0</v>
      </c>
      <c r="AW379" s="119">
        <v>19990.0</v>
      </c>
      <c r="AX379" s="119">
        <v>28571.0</v>
      </c>
      <c r="AY379" s="119">
        <v>40310.0</v>
      </c>
      <c r="AZ379" s="119">
        <v>56141.0</v>
      </c>
      <c r="BA379" s="119">
        <v>77189.0</v>
      </c>
      <c r="BB379" s="119">
        <v>104781.0</v>
      </c>
      <c r="BC379" s="119">
        <v>140459.0</v>
      </c>
      <c r="BD379" s="119">
        <v>185980.0</v>
      </c>
      <c r="BE379" s="119">
        <v>243327.0</v>
      </c>
      <c r="BF379" s="119">
        <v>314715.0</v>
      </c>
      <c r="BG379" s="119">
        <v>402606.0</v>
      </c>
      <c r="BH379" s="119">
        <v>509753.0</v>
      </c>
      <c r="BI379" s="119">
        <v>639249.0</v>
      </c>
      <c r="BJ379" s="119">
        <v>794611.0</v>
      </c>
      <c r="BK379" s="119">
        <v>979873.0</v>
      </c>
      <c r="BL379" s="119">
        <v>1199681.0</v>
      </c>
      <c r="BM379" s="119">
        <v>1459360.0</v>
      </c>
      <c r="BN379" s="119">
        <v>1764919.0</v>
      </c>
      <c r="BO379" s="119">
        <v>2122950.0</v>
      </c>
      <c r="BP379" s="119">
        <v>2540386.0</v>
      </c>
      <c r="BQ379" s="119">
        <v>3024099.0</v>
      </c>
      <c r="BR379" s="119">
        <v>3580321.0</v>
      </c>
      <c r="BS379" s="119">
        <v>4213936.0</v>
      </c>
      <c r="BT379" s="119">
        <v>4927673.0</v>
      </c>
      <c r="BU379" s="119">
        <v>5721280.0</v>
      </c>
      <c r="BV379" s="119">
        <v>6590755.0</v>
      </c>
      <c r="BW379" s="119">
        <v>7527693.0</v>
      </c>
      <c r="BX379" s="119">
        <v>8518788.0</v>
      </c>
      <c r="BY379" s="119">
        <v>9545539.0</v>
      </c>
      <c r="BZ379" s="119">
        <v>1.0584188E7</v>
      </c>
      <c r="CA379" s="119">
        <v>1.1605996E7</v>
      </c>
      <c r="CB379" s="119">
        <v>1.257804E7</v>
      </c>
      <c r="CC379" s="119">
        <v>1.3464792E7</v>
      </c>
      <c r="CD379" s="119">
        <v>1.4230841E7</v>
      </c>
      <c r="CE379" s="119">
        <v>1.484506E7</v>
      </c>
      <c r="CF379" s="119">
        <v>1.528644E7</v>
      </c>
      <c r="CG379" s="119">
        <v>1.555146E7</v>
      </c>
      <c r="CH379" s="119">
        <v>1.5662289E7</v>
      </c>
      <c r="CI379" s="119">
        <v>1.5674189E7</v>
      </c>
      <c r="CJ379" s="119">
        <v>1.5679348E7</v>
      </c>
      <c r="CK379" s="119">
        <v>1.5803364E7</v>
      </c>
      <c r="CL379" s="119">
        <v>1.6190554E7</v>
      </c>
      <c r="CM379" s="119">
        <v>1.6975932E7</v>
      </c>
      <c r="CN379" s="119">
        <v>1.8245652E7</v>
      </c>
      <c r="CO379" s="119">
        <v>1.9993454E7</v>
      </c>
      <c r="CP379" s="119">
        <v>2.2086418E7</v>
      </c>
      <c r="CQ379" s="119">
        <v>2.4256347E7</v>
      </c>
      <c r="CR379" s="119">
        <v>2.6130079E7</v>
      </c>
      <c r="CS379" s="119">
        <v>2.7301182E7</v>
      </c>
      <c r="CT379" s="119">
        <v>2.7428859E7</v>
      </c>
      <c r="CU379" s="119">
        <v>2.633409E7</v>
      </c>
      <c r="CV379" s="119">
        <v>2.4057591E7</v>
      </c>
      <c r="CW379" s="119">
        <v>2.0854899E7</v>
      </c>
      <c r="CX379" s="119">
        <v>1.7128276E7</v>
      </c>
      <c r="CY379" s="119">
        <v>1.3321113E7</v>
      </c>
      <c r="CZ379" s="119">
        <v>9814201.0</v>
      </c>
      <c r="DA379" s="119">
        <v>6857890.0</v>
      </c>
      <c r="DB379" s="119">
        <v>4554386.0</v>
      </c>
      <c r="DC379" s="119">
        <v>2882596.0</v>
      </c>
      <c r="DD379" s="119">
        <v>1744842.0</v>
      </c>
      <c r="DE379" s="119">
        <v>1014109.0</v>
      </c>
      <c r="DF379" s="119">
        <v>568406.0</v>
      </c>
      <c r="DG379" s="119">
        <v>308627.0</v>
      </c>
      <c r="DH379" s="119">
        <v>163075.0</v>
      </c>
      <c r="DI379" s="119">
        <v>84246.0</v>
      </c>
      <c r="DJ379" s="119">
        <v>42778.0</v>
      </c>
      <c r="DK379" s="119">
        <v>21492.0</v>
      </c>
      <c r="DL379" s="119">
        <v>10780.0</v>
      </c>
      <c r="DM379" s="119">
        <v>5464.0</v>
      </c>
      <c r="DN379" s="119">
        <v>2838.0</v>
      </c>
      <c r="DO379" s="119">
        <v>1531.0</v>
      </c>
      <c r="DP379" s="119">
        <v>864.0</v>
      </c>
      <c r="DQ379" s="119">
        <v>511.0</v>
      </c>
      <c r="DR379" s="119">
        <v>313.0</v>
      </c>
      <c r="DS379" s="119">
        <v>197.0</v>
      </c>
      <c r="DT379" s="119">
        <v>126.0</v>
      </c>
      <c r="DU379" s="119">
        <v>81.0</v>
      </c>
      <c r="DV379" s="119">
        <v>52.0</v>
      </c>
      <c r="DW379" s="119">
        <v>33.0</v>
      </c>
      <c r="DX379" s="119">
        <v>21.0</v>
      </c>
      <c r="DY379" s="119">
        <v>13.0</v>
      </c>
      <c r="DZ379" s="119">
        <v>8.0</v>
      </c>
      <c r="EA379" s="119">
        <v>5.0</v>
      </c>
      <c r="EB379" s="119">
        <v>3.0</v>
      </c>
      <c r="EC379" s="119">
        <v>2.0</v>
      </c>
      <c r="ED379" s="119">
        <v>1.0</v>
      </c>
      <c r="EE379" s="119">
        <v>1.0</v>
      </c>
      <c r="EF379" s="119">
        <v>0.0</v>
      </c>
      <c r="EG379" s="119">
        <v>0.0</v>
      </c>
      <c r="EH379" s="119">
        <v>0.0</v>
      </c>
      <c r="EI379" s="63"/>
      <c r="EJ379" s="63"/>
      <c r="EK379" s="134">
        <v>0.0</v>
      </c>
      <c r="EL379" s="134">
        <v>0.0</v>
      </c>
      <c r="EM379" s="134">
        <v>0.0</v>
      </c>
      <c r="EN379" s="134">
        <v>0.0</v>
      </c>
      <c r="EO379" s="134">
        <v>0.0</v>
      </c>
      <c r="EP379" s="134">
        <v>0.0</v>
      </c>
      <c r="EQ379" s="134">
        <v>0.0</v>
      </c>
      <c r="ER379" s="134">
        <v>0.0</v>
      </c>
      <c r="ES379" s="134">
        <v>0.0</v>
      </c>
      <c r="ET379" s="134">
        <v>0.0</v>
      </c>
      <c r="EU379" s="134">
        <v>0.0</v>
      </c>
      <c r="EV379" s="134">
        <v>0.0</v>
      </c>
      <c r="EW379" s="134">
        <v>1.0E-4</v>
      </c>
      <c r="EX379" s="134">
        <v>1.0E-4</v>
      </c>
      <c r="EY379" s="134">
        <v>1.0E-4</v>
      </c>
      <c r="EZ379" s="134">
        <v>1.0E-4</v>
      </c>
      <c r="FA379" s="134">
        <v>2.0E-4</v>
      </c>
      <c r="FB379" s="134">
        <v>2.0E-4</v>
      </c>
      <c r="FC379" s="134">
        <v>3.0E-4</v>
      </c>
      <c r="FD379" s="134">
        <v>4.0E-4</v>
      </c>
      <c r="FE379" s="134">
        <v>6.0E-4</v>
      </c>
      <c r="FF379" s="134">
        <v>7.0E-4</v>
      </c>
      <c r="FG379" s="134">
        <v>9.0E-4</v>
      </c>
      <c r="FH379" s="134">
        <v>0.0011</v>
      </c>
      <c r="FI379" s="134">
        <v>0.0014</v>
      </c>
      <c r="FJ379" s="134">
        <v>0.0017</v>
      </c>
      <c r="FK379" s="134">
        <v>0.0021</v>
      </c>
      <c r="FL379" s="134">
        <v>0.0026</v>
      </c>
      <c r="FM379" s="134">
        <v>0.0031</v>
      </c>
      <c r="FN379" s="134">
        <v>0.0037</v>
      </c>
      <c r="FO379" s="134">
        <v>0.0045</v>
      </c>
      <c r="FP379" s="134">
        <v>0.0053</v>
      </c>
      <c r="FQ379" s="134">
        <v>0.0063</v>
      </c>
      <c r="FR379" s="134">
        <v>0.0074</v>
      </c>
      <c r="FS379" s="134">
        <v>0.0087</v>
      </c>
      <c r="FT379" s="134">
        <v>0.0101</v>
      </c>
      <c r="FU379" s="134">
        <v>0.0116</v>
      </c>
      <c r="FV379" s="134">
        <v>0.0133</v>
      </c>
      <c r="FW379" s="134">
        <v>0.015</v>
      </c>
      <c r="FX379" s="134">
        <v>0.0168</v>
      </c>
      <c r="FY379" s="134">
        <v>0.0187</v>
      </c>
      <c r="FZ379" s="134">
        <v>0.0205</v>
      </c>
      <c r="GA379" s="134">
        <v>0.0222</v>
      </c>
      <c r="GB379" s="134">
        <v>0.0238</v>
      </c>
      <c r="GC379" s="134">
        <v>0.0251</v>
      </c>
      <c r="GD379" s="134">
        <v>0.0262</v>
      </c>
      <c r="GE379" s="134">
        <v>0.027</v>
      </c>
      <c r="GF379" s="134">
        <v>0.0274</v>
      </c>
      <c r="GG379" s="134">
        <v>0.0276</v>
      </c>
      <c r="GH379" s="134">
        <v>0.0277</v>
      </c>
      <c r="GI379" s="134">
        <v>0.0277</v>
      </c>
      <c r="GJ379" s="134">
        <v>0.0279</v>
      </c>
      <c r="GK379" s="134">
        <v>0.0286</v>
      </c>
      <c r="GL379" s="134">
        <v>0.03</v>
      </c>
      <c r="GM379" s="134">
        <v>0.0322</v>
      </c>
      <c r="GN379" s="134">
        <v>0.0353</v>
      </c>
      <c r="GO379" s="134">
        <v>0.039</v>
      </c>
      <c r="GP379" s="134">
        <v>0.0428</v>
      </c>
      <c r="GQ379" s="134">
        <v>0.0461</v>
      </c>
      <c r="GR379" s="134">
        <v>0.0482</v>
      </c>
      <c r="GS379" s="134">
        <v>0.0484</v>
      </c>
      <c r="GT379" s="134">
        <v>0.0465</v>
      </c>
      <c r="GU379" s="134">
        <v>0.0425</v>
      </c>
      <c r="GV379" s="134">
        <v>0.0368</v>
      </c>
      <c r="GW379" s="134">
        <v>0.0302</v>
      </c>
      <c r="GX379" s="134">
        <v>0.0235</v>
      </c>
      <c r="GY379" s="134">
        <v>0.0173</v>
      </c>
      <c r="GZ379" s="134">
        <v>0.0121</v>
      </c>
      <c r="HA379" s="134">
        <v>0.008</v>
      </c>
      <c r="HB379" s="134">
        <v>0.0051</v>
      </c>
      <c r="HC379" s="134">
        <v>0.0031</v>
      </c>
      <c r="HD379" s="134">
        <v>0.0018</v>
      </c>
      <c r="HE379" s="134">
        <v>0.001</v>
      </c>
      <c r="HF379" s="134">
        <v>5.0E-4</v>
      </c>
      <c r="HG379" s="134">
        <v>3.0E-4</v>
      </c>
      <c r="HH379" s="134">
        <v>1.0E-4</v>
      </c>
      <c r="HI379" s="134">
        <v>1.0E-4</v>
      </c>
      <c r="HJ379" s="134">
        <v>0.0</v>
      </c>
      <c r="HK379" s="134">
        <v>0.0</v>
      </c>
      <c r="HL379" s="134">
        <v>0.0</v>
      </c>
      <c r="HM379" s="134">
        <v>0.0</v>
      </c>
      <c r="HN379" s="134">
        <v>0.0</v>
      </c>
      <c r="HO379" s="134">
        <v>0.0</v>
      </c>
      <c r="HP379" s="134">
        <v>0.0</v>
      </c>
      <c r="HQ379" s="134">
        <v>0.0</v>
      </c>
      <c r="HR379" s="134">
        <v>0.0</v>
      </c>
      <c r="HS379" s="134">
        <v>0.0</v>
      </c>
      <c r="HT379" s="134">
        <v>0.0</v>
      </c>
      <c r="HU379" s="134">
        <v>0.0</v>
      </c>
      <c r="HV379" s="134">
        <v>0.0</v>
      </c>
      <c r="HW379" s="134">
        <v>0.0</v>
      </c>
      <c r="HX379" s="134">
        <v>0.0</v>
      </c>
      <c r="HY379" s="134">
        <v>0.0</v>
      </c>
      <c r="HZ379" s="134">
        <v>0.0</v>
      </c>
      <c r="IA379" s="134">
        <v>0.0</v>
      </c>
      <c r="IB379" s="134">
        <v>0.0</v>
      </c>
      <c r="IC379" s="134">
        <v>0.0</v>
      </c>
      <c r="ID379" s="134">
        <v>0.0</v>
      </c>
      <c r="IE379" s="134">
        <v>0.0</v>
      </c>
      <c r="IF379" s="134">
        <v>0.0</v>
      </c>
      <c r="IG379" s="134">
        <v>0.0</v>
      </c>
    </row>
    <row r="380" hidden="1">
      <c r="A380" s="119" t="s">
        <v>96</v>
      </c>
      <c r="B380" s="119" t="s">
        <v>97</v>
      </c>
      <c r="C380" s="119">
        <v>1975.0</v>
      </c>
      <c r="D380" s="119">
        <v>7.3055562E8</v>
      </c>
      <c r="E380" s="63"/>
      <c r="F380" s="126">
        <v>0.018</v>
      </c>
      <c r="G380" s="126">
        <v>1.0</v>
      </c>
      <c r="H380" s="126">
        <v>0.022</v>
      </c>
      <c r="I380" s="126">
        <v>0.309</v>
      </c>
      <c r="J380" s="126">
        <v>0.53</v>
      </c>
      <c r="K380" s="126">
        <v>0.139</v>
      </c>
      <c r="L380" s="126">
        <v>0.001</v>
      </c>
      <c r="M380" s="63"/>
      <c r="N380" s="126">
        <v>0.139</v>
      </c>
      <c r="O380" s="63"/>
      <c r="P380" s="63"/>
      <c r="Q380" s="119">
        <v>1.2835775E7</v>
      </c>
      <c r="R380" s="63"/>
      <c r="S380" s="119">
        <v>1.6288852E7</v>
      </c>
      <c r="T380" s="119">
        <v>2.25416461E8</v>
      </c>
      <c r="U380" s="119">
        <v>3.8695663E8</v>
      </c>
      <c r="V380" s="119">
        <v>1.01474774E8</v>
      </c>
      <c r="W380" s="119">
        <v>418616.0</v>
      </c>
      <c r="X380" s="63"/>
      <c r="Y380" s="119">
        <v>1.01893677E8</v>
      </c>
      <c r="Z380" s="63"/>
      <c r="AA380" s="63"/>
      <c r="AB380" s="126">
        <v>0.007</v>
      </c>
      <c r="AC380" s="63"/>
      <c r="AD380" s="121">
        <v>0.01</v>
      </c>
      <c r="AE380" s="121">
        <v>0.23</v>
      </c>
      <c r="AF380" s="121">
        <v>0.48</v>
      </c>
      <c r="AG380" s="121">
        <v>0.39</v>
      </c>
      <c r="AH380" s="121">
        <v>0.11</v>
      </c>
      <c r="AI380" s="63"/>
      <c r="AJ380" s="121">
        <v>0.38</v>
      </c>
      <c r="AK380" s="63" t="str">
        <f t="shared" si="1"/>
        <v>Europe</v>
      </c>
      <c r="AL380" s="119">
        <v>0.0</v>
      </c>
      <c r="AM380" s="119">
        <v>0.0</v>
      </c>
      <c r="AN380" s="119">
        <v>0.0</v>
      </c>
      <c r="AO380" s="119">
        <v>0.0</v>
      </c>
      <c r="AP380" s="119">
        <v>0.0</v>
      </c>
      <c r="AQ380" s="119">
        <v>0.0</v>
      </c>
      <c r="AR380" s="119">
        <v>0.0</v>
      </c>
      <c r="AS380" s="119">
        <v>0.0</v>
      </c>
      <c r="AT380" s="119">
        <v>0.0</v>
      </c>
      <c r="AU380" s="119">
        <v>0.0</v>
      </c>
      <c r="AV380" s="119">
        <v>1.0</v>
      </c>
      <c r="AW380" s="119">
        <v>1.0</v>
      </c>
      <c r="AX380" s="119">
        <v>3.0</v>
      </c>
      <c r="AY380" s="119">
        <v>6.0</v>
      </c>
      <c r="AZ380" s="119">
        <v>12.0</v>
      </c>
      <c r="BA380" s="119">
        <v>23.0</v>
      </c>
      <c r="BB380" s="119">
        <v>44.0</v>
      </c>
      <c r="BC380" s="119">
        <v>82.0</v>
      </c>
      <c r="BD380" s="119">
        <v>150.0</v>
      </c>
      <c r="BE380" s="119">
        <v>268.0</v>
      </c>
      <c r="BF380" s="119">
        <v>470.0</v>
      </c>
      <c r="BG380" s="119">
        <v>808.0</v>
      </c>
      <c r="BH380" s="119">
        <v>1361.0</v>
      </c>
      <c r="BI380" s="119">
        <v>2251.0</v>
      </c>
      <c r="BJ380" s="119">
        <v>3652.0</v>
      </c>
      <c r="BK380" s="119">
        <v>5822.0</v>
      </c>
      <c r="BL380" s="119">
        <v>9131.0</v>
      </c>
      <c r="BM380" s="119">
        <v>14119.0</v>
      </c>
      <c r="BN380" s="119">
        <v>21578.0</v>
      </c>
      <c r="BO380" s="119">
        <v>32711.0</v>
      </c>
      <c r="BP380" s="119">
        <v>49384.0</v>
      </c>
      <c r="BQ380" s="119">
        <v>74600.0</v>
      </c>
      <c r="BR380" s="119">
        <v>113365.0</v>
      </c>
      <c r="BS380" s="119">
        <v>174403.0</v>
      </c>
      <c r="BT380" s="119">
        <v>273621.0</v>
      </c>
      <c r="BU380" s="119">
        <v>441000.0</v>
      </c>
      <c r="BV380" s="119">
        <v>733768.0</v>
      </c>
      <c r="BW380" s="119">
        <v>1260468.0</v>
      </c>
      <c r="BX380" s="119">
        <v>2220501.0</v>
      </c>
      <c r="BY380" s="119">
        <v>3949092.0</v>
      </c>
      <c r="BZ380" s="119">
        <v>6906154.0</v>
      </c>
      <c r="CA380" s="119">
        <v>1.148018E7</v>
      </c>
      <c r="CB380" s="119">
        <v>1.753823E7</v>
      </c>
      <c r="CC380" s="119">
        <v>2.3982814E7</v>
      </c>
      <c r="CD380" s="119">
        <v>2.8909308E7</v>
      </c>
      <c r="CE380" s="119">
        <v>3.0636816E7</v>
      </c>
      <c r="CF380" s="119">
        <v>2.8904061E7</v>
      </c>
      <c r="CG380" s="119">
        <v>2.5087453E7</v>
      </c>
      <c r="CH380" s="119">
        <v>2.1232523E7</v>
      </c>
      <c r="CI380" s="119">
        <v>1.8894217E7</v>
      </c>
      <c r="CJ380" s="119">
        <v>1.8750859E7</v>
      </c>
      <c r="CK380" s="119">
        <v>2.0958113E7</v>
      </c>
      <c r="CL380" s="119">
        <v>2.5516975E7</v>
      </c>
      <c r="CM380" s="119">
        <v>3.2044538E7</v>
      </c>
      <c r="CN380" s="119">
        <v>3.9202905E7</v>
      </c>
      <c r="CO380" s="119">
        <v>4.4981714E7</v>
      </c>
      <c r="CP380" s="119">
        <v>4.8063965E7</v>
      </c>
      <c r="CQ380" s="119">
        <v>4.8475736E7</v>
      </c>
      <c r="CR380" s="119">
        <v>4.6746433E7</v>
      </c>
      <c r="CS380" s="119">
        <v>4.3142195E7</v>
      </c>
      <c r="CT380" s="119">
        <v>3.7824057E7</v>
      </c>
      <c r="CU380" s="119">
        <v>3.1232821E7</v>
      </c>
      <c r="CV380" s="119">
        <v>2.4142E7</v>
      </c>
      <c r="CW380" s="119">
        <v>1.7421643E7</v>
      </c>
      <c r="CX380" s="119">
        <v>1.1745874E7</v>
      </c>
      <c r="CY380" s="119">
        <v>7428699.0</v>
      </c>
      <c r="CZ380" s="119">
        <v>4439009.0</v>
      </c>
      <c r="DA380" s="119">
        <v>2530941.0</v>
      </c>
      <c r="DB380" s="119">
        <v>1392485.0</v>
      </c>
      <c r="DC380" s="119">
        <v>747175.0</v>
      </c>
      <c r="DD380" s="119">
        <v>394126.0</v>
      </c>
      <c r="DE380" s="119">
        <v>205297.0</v>
      </c>
      <c r="DF380" s="119">
        <v>105786.0</v>
      </c>
      <c r="DG380" s="119">
        <v>53949.0</v>
      </c>
      <c r="DH380" s="119">
        <v>27237.0</v>
      </c>
      <c r="DI380" s="119">
        <v>13615.0</v>
      </c>
      <c r="DJ380" s="119">
        <v>6736.0</v>
      </c>
      <c r="DK380" s="119">
        <v>3296.0</v>
      </c>
      <c r="DL380" s="119">
        <v>1591.0</v>
      </c>
      <c r="DM380" s="119">
        <v>756.0</v>
      </c>
      <c r="DN380" s="119">
        <v>353.0</v>
      </c>
      <c r="DO380" s="119">
        <v>161.0</v>
      </c>
      <c r="DP380" s="119">
        <v>72.0</v>
      </c>
      <c r="DQ380" s="119">
        <v>31.0</v>
      </c>
      <c r="DR380" s="119">
        <v>13.0</v>
      </c>
      <c r="DS380" s="119">
        <v>5.0</v>
      </c>
      <c r="DT380" s="119">
        <v>2.0</v>
      </c>
      <c r="DU380" s="119">
        <v>1.0</v>
      </c>
      <c r="DV380" s="119">
        <v>0.0</v>
      </c>
      <c r="DW380" s="119">
        <v>0.0</v>
      </c>
      <c r="DX380" s="119">
        <v>0.0</v>
      </c>
      <c r="DY380" s="119">
        <v>0.0</v>
      </c>
      <c r="DZ380" s="119">
        <v>0.0</v>
      </c>
      <c r="EA380" s="119">
        <v>0.0</v>
      </c>
      <c r="EB380" s="119">
        <v>0.0</v>
      </c>
      <c r="EC380" s="119">
        <v>0.0</v>
      </c>
      <c r="ED380" s="119">
        <v>0.0</v>
      </c>
      <c r="EE380" s="119">
        <v>0.0</v>
      </c>
      <c r="EF380" s="119">
        <v>0.0</v>
      </c>
      <c r="EG380" s="119">
        <v>0.0</v>
      </c>
      <c r="EH380" s="119">
        <v>0.0</v>
      </c>
      <c r="EI380" s="63"/>
      <c r="EJ380" s="63"/>
      <c r="EK380" s="134">
        <v>0.0</v>
      </c>
      <c r="EL380" s="134">
        <v>0.0</v>
      </c>
      <c r="EM380" s="134">
        <v>0.0</v>
      </c>
      <c r="EN380" s="134">
        <v>0.0</v>
      </c>
      <c r="EO380" s="134">
        <v>0.0</v>
      </c>
      <c r="EP380" s="134">
        <v>0.0</v>
      </c>
      <c r="EQ380" s="134">
        <v>0.0</v>
      </c>
      <c r="ER380" s="134">
        <v>0.0</v>
      </c>
      <c r="ES380" s="134">
        <v>0.0</v>
      </c>
      <c r="ET380" s="134">
        <v>0.0</v>
      </c>
      <c r="EU380" s="134">
        <v>0.0</v>
      </c>
      <c r="EV380" s="134">
        <v>0.0</v>
      </c>
      <c r="EW380" s="134">
        <v>0.0</v>
      </c>
      <c r="EX380" s="134">
        <v>0.0</v>
      </c>
      <c r="EY380" s="134">
        <v>0.0</v>
      </c>
      <c r="EZ380" s="134">
        <v>0.0</v>
      </c>
      <c r="FA380" s="134">
        <v>0.0</v>
      </c>
      <c r="FB380" s="134">
        <v>0.0</v>
      </c>
      <c r="FC380" s="134">
        <v>0.0</v>
      </c>
      <c r="FD380" s="134">
        <v>0.0</v>
      </c>
      <c r="FE380" s="134">
        <v>0.0</v>
      </c>
      <c r="FF380" s="134">
        <v>0.0</v>
      </c>
      <c r="FG380" s="134">
        <v>0.0</v>
      </c>
      <c r="FH380" s="134">
        <v>0.0</v>
      </c>
      <c r="FI380" s="134">
        <v>0.0</v>
      </c>
      <c r="FJ380" s="134">
        <v>0.0</v>
      </c>
      <c r="FK380" s="134">
        <v>0.0</v>
      </c>
      <c r="FL380" s="134">
        <v>0.0</v>
      </c>
      <c r="FM380" s="134">
        <v>0.0</v>
      </c>
      <c r="FN380" s="134">
        <v>0.0</v>
      </c>
      <c r="FO380" s="134">
        <v>1.0E-4</v>
      </c>
      <c r="FP380" s="134">
        <v>1.0E-4</v>
      </c>
      <c r="FQ380" s="134">
        <v>2.0E-4</v>
      </c>
      <c r="FR380" s="134">
        <v>2.0E-4</v>
      </c>
      <c r="FS380" s="134">
        <v>4.0E-4</v>
      </c>
      <c r="FT380" s="134">
        <v>6.0E-4</v>
      </c>
      <c r="FU380" s="134">
        <v>0.001</v>
      </c>
      <c r="FV380" s="134">
        <v>0.0017</v>
      </c>
      <c r="FW380" s="134">
        <v>0.003</v>
      </c>
      <c r="FX380" s="134">
        <v>0.0054</v>
      </c>
      <c r="FY380" s="134">
        <v>0.0095</v>
      </c>
      <c r="FZ380" s="134">
        <v>0.0157</v>
      </c>
      <c r="GA380" s="134">
        <v>0.024</v>
      </c>
      <c r="GB380" s="134">
        <v>0.0328</v>
      </c>
      <c r="GC380" s="134">
        <v>0.0396</v>
      </c>
      <c r="GD380" s="134">
        <v>0.0419</v>
      </c>
      <c r="GE380" s="134">
        <v>0.0396</v>
      </c>
      <c r="GF380" s="134">
        <v>0.0343</v>
      </c>
      <c r="GG380" s="134">
        <v>0.0291</v>
      </c>
      <c r="GH380" s="134">
        <v>0.0259</v>
      </c>
      <c r="GI380" s="134">
        <v>0.0257</v>
      </c>
      <c r="GJ380" s="134">
        <v>0.0287</v>
      </c>
      <c r="GK380" s="134">
        <v>0.0349</v>
      </c>
      <c r="GL380" s="134">
        <v>0.0439</v>
      </c>
      <c r="GM380" s="134">
        <v>0.0537</v>
      </c>
      <c r="GN380" s="134">
        <v>0.0616</v>
      </c>
      <c r="GO380" s="134">
        <v>0.0658</v>
      </c>
      <c r="GP380" s="134">
        <v>0.0664</v>
      </c>
      <c r="GQ380" s="134">
        <v>0.064</v>
      </c>
      <c r="GR380" s="134">
        <v>0.0591</v>
      </c>
      <c r="GS380" s="134">
        <v>0.0518</v>
      </c>
      <c r="GT380" s="134">
        <v>0.0428</v>
      </c>
      <c r="GU380" s="134">
        <v>0.033</v>
      </c>
      <c r="GV380" s="134">
        <v>0.0238</v>
      </c>
      <c r="GW380" s="134">
        <v>0.0161</v>
      </c>
      <c r="GX380" s="134">
        <v>0.0102</v>
      </c>
      <c r="GY380" s="134">
        <v>0.0061</v>
      </c>
      <c r="GZ380" s="134">
        <v>0.0035</v>
      </c>
      <c r="HA380" s="134">
        <v>0.0019</v>
      </c>
      <c r="HB380" s="134">
        <v>0.001</v>
      </c>
      <c r="HC380" s="134">
        <v>5.0E-4</v>
      </c>
      <c r="HD380" s="134">
        <v>3.0E-4</v>
      </c>
      <c r="HE380" s="134">
        <v>1.0E-4</v>
      </c>
      <c r="HF380" s="134">
        <v>1.0E-4</v>
      </c>
      <c r="HG380" s="134">
        <v>0.0</v>
      </c>
      <c r="HH380" s="134">
        <v>0.0</v>
      </c>
      <c r="HI380" s="134">
        <v>0.0</v>
      </c>
      <c r="HJ380" s="134">
        <v>0.0</v>
      </c>
      <c r="HK380" s="134">
        <v>0.0</v>
      </c>
      <c r="HL380" s="134">
        <v>0.0</v>
      </c>
      <c r="HM380" s="134">
        <v>0.0</v>
      </c>
      <c r="HN380" s="134">
        <v>0.0</v>
      </c>
      <c r="HO380" s="134">
        <v>0.0</v>
      </c>
      <c r="HP380" s="134">
        <v>0.0</v>
      </c>
      <c r="HQ380" s="134">
        <v>0.0</v>
      </c>
      <c r="HR380" s="134">
        <v>0.0</v>
      </c>
      <c r="HS380" s="134">
        <v>0.0</v>
      </c>
      <c r="HT380" s="134">
        <v>0.0</v>
      </c>
      <c r="HU380" s="134">
        <v>0.0</v>
      </c>
      <c r="HV380" s="134">
        <v>0.0</v>
      </c>
      <c r="HW380" s="134">
        <v>0.0</v>
      </c>
      <c r="HX380" s="134">
        <v>0.0</v>
      </c>
      <c r="HY380" s="134">
        <v>0.0</v>
      </c>
      <c r="HZ380" s="134">
        <v>0.0</v>
      </c>
      <c r="IA380" s="134">
        <v>0.0</v>
      </c>
      <c r="IB380" s="134">
        <v>0.0</v>
      </c>
      <c r="IC380" s="134">
        <v>0.0</v>
      </c>
      <c r="ID380" s="134">
        <v>0.0</v>
      </c>
      <c r="IE380" s="134">
        <v>0.0</v>
      </c>
      <c r="IF380" s="134">
        <v>0.0</v>
      </c>
      <c r="IG380" s="134">
        <v>0.0</v>
      </c>
    </row>
    <row r="381" hidden="1">
      <c r="A381" s="119" t="s">
        <v>98</v>
      </c>
      <c r="B381" s="119" t="s">
        <v>99</v>
      </c>
      <c r="C381" s="119">
        <v>1975.0</v>
      </c>
      <c r="D381" s="119">
        <v>4.17287685E8</v>
      </c>
      <c r="E381" s="63"/>
      <c r="F381" s="126">
        <v>0.408</v>
      </c>
      <c r="G381" s="126">
        <v>1.0</v>
      </c>
      <c r="H381" s="126">
        <v>0.437</v>
      </c>
      <c r="I381" s="126">
        <v>0.474</v>
      </c>
      <c r="J381" s="126">
        <v>0.08</v>
      </c>
      <c r="K381" s="126">
        <v>0.008</v>
      </c>
      <c r="L381" s="126">
        <v>0.001</v>
      </c>
      <c r="M381" s="63"/>
      <c r="N381" s="126">
        <v>0.009</v>
      </c>
      <c r="O381" s="63"/>
      <c r="P381" s="63"/>
      <c r="Q381" s="119">
        <v>1.70184676E8</v>
      </c>
      <c r="R381" s="63"/>
      <c r="S381" s="119">
        <v>1.82554105E8</v>
      </c>
      <c r="T381" s="119">
        <v>1.97736301E8</v>
      </c>
      <c r="U381" s="119">
        <v>3.331881E7</v>
      </c>
      <c r="V381" s="119">
        <v>3358048.0</v>
      </c>
      <c r="W381" s="119">
        <v>317367.0</v>
      </c>
      <c r="X381" s="63"/>
      <c r="Y381" s="119">
        <v>3678469.0</v>
      </c>
      <c r="Z381" s="63"/>
      <c r="AA381" s="63"/>
      <c r="AB381" s="126">
        <v>0.087</v>
      </c>
      <c r="AC381" s="63"/>
      <c r="AD381" s="121">
        <v>0.09</v>
      </c>
      <c r="AE381" s="121">
        <v>0.2</v>
      </c>
      <c r="AF381" s="121">
        <v>0.04</v>
      </c>
      <c r="AG381" s="121">
        <v>0.01</v>
      </c>
      <c r="AH381" s="121">
        <v>0.08</v>
      </c>
      <c r="AI381" s="63"/>
      <c r="AJ381" s="121">
        <v>0.01</v>
      </c>
      <c r="AK381" s="63" t="str">
        <f t="shared" si="1"/>
        <v>Africa</v>
      </c>
      <c r="AL381" s="119">
        <v>3391.0</v>
      </c>
      <c r="AM381" s="119">
        <v>4539.0</v>
      </c>
      <c r="AN381" s="119">
        <v>6060.0</v>
      </c>
      <c r="AO381" s="119">
        <v>8073.0</v>
      </c>
      <c r="AP381" s="119">
        <v>10734.0</v>
      </c>
      <c r="AQ381" s="119">
        <v>14244.0</v>
      </c>
      <c r="AR381" s="119">
        <v>18865.0</v>
      </c>
      <c r="AS381" s="119">
        <v>24936.0</v>
      </c>
      <c r="AT381" s="119">
        <v>32889.0</v>
      </c>
      <c r="AU381" s="119">
        <v>43277.0</v>
      </c>
      <c r="AV381" s="119">
        <v>56801.0</v>
      </c>
      <c r="AW381" s="119">
        <v>74340.0</v>
      </c>
      <c r="AX381" s="119">
        <v>96997.0</v>
      </c>
      <c r="AY381" s="119">
        <v>126137.0</v>
      </c>
      <c r="AZ381" s="119">
        <v>163445.0</v>
      </c>
      <c r="BA381" s="119">
        <v>210982.0</v>
      </c>
      <c r="BB381" s="119">
        <v>271247.0</v>
      </c>
      <c r="BC381" s="119">
        <v>347248.0</v>
      </c>
      <c r="BD381" s="119">
        <v>442569.0</v>
      </c>
      <c r="BE381" s="119">
        <v>561438.0</v>
      </c>
      <c r="BF381" s="119">
        <v>708803.0</v>
      </c>
      <c r="BG381" s="119">
        <v>890396.0</v>
      </c>
      <c r="BH381" s="119">
        <v>1112809.0</v>
      </c>
      <c r="BI381" s="119">
        <v>1383588.0</v>
      </c>
      <c r="BJ381" s="119">
        <v>1711383.0</v>
      </c>
      <c r="BK381" s="119">
        <v>2106179.0</v>
      </c>
      <c r="BL381" s="119">
        <v>2579688.0</v>
      </c>
      <c r="BM381" s="119">
        <v>3145917.0</v>
      </c>
      <c r="BN381" s="119">
        <v>3821876.0</v>
      </c>
      <c r="BO381" s="119">
        <v>4628214.0</v>
      </c>
      <c r="BP381" s="119">
        <v>5589399.0</v>
      </c>
      <c r="BQ381" s="119">
        <v>6732949.0</v>
      </c>
      <c r="BR381" s="119">
        <v>8087232.0</v>
      </c>
      <c r="BS381" s="119">
        <v>9677464.0</v>
      </c>
      <c r="BT381" s="119">
        <v>1.151936E7</v>
      </c>
      <c r="BU381" s="119">
        <v>1.3609564E7</v>
      </c>
      <c r="BV381" s="119">
        <v>1.5912358E7</v>
      </c>
      <c r="BW381" s="119">
        <v>1.8344396E7</v>
      </c>
      <c r="BX381" s="119">
        <v>2.0763616E7</v>
      </c>
      <c r="BY381" s="119">
        <v>2.2971845E7</v>
      </c>
      <c r="BZ381" s="119">
        <v>2.4738858E7</v>
      </c>
      <c r="CA381" s="119">
        <v>2.5846738E7</v>
      </c>
      <c r="CB381" s="119">
        <v>2.6141798E7</v>
      </c>
      <c r="CC381" s="119">
        <v>2.5574609E7</v>
      </c>
      <c r="CD381" s="119">
        <v>2.4212162E7</v>
      </c>
      <c r="CE381" s="119">
        <v>2.2218066E7</v>
      </c>
      <c r="CF381" s="119">
        <v>1.9810064E7</v>
      </c>
      <c r="CG381" s="119">
        <v>1.7211935E7</v>
      </c>
      <c r="CH381" s="119">
        <v>1.4615805E7</v>
      </c>
      <c r="CI381" s="119">
        <v>1.216298E7</v>
      </c>
      <c r="CJ381" s="119">
        <v>9942143.0</v>
      </c>
      <c r="CK381" s="119">
        <v>7998011.0</v>
      </c>
      <c r="CL381" s="119">
        <v>6343165.0</v>
      </c>
      <c r="CM381" s="119">
        <v>4968629.0</v>
      </c>
      <c r="CN381" s="119">
        <v>3851946.0</v>
      </c>
      <c r="CO381" s="119">
        <v>2963117.0</v>
      </c>
      <c r="CP381" s="119">
        <v>2269017.0</v>
      </c>
      <c r="CQ381" s="119">
        <v>1736581.0</v>
      </c>
      <c r="CR381" s="119">
        <v>1334896.0</v>
      </c>
      <c r="CS381" s="119">
        <v>1036353.0</v>
      </c>
      <c r="CT381" s="119">
        <v>817095.0</v>
      </c>
      <c r="CU381" s="119">
        <v>657050.0</v>
      </c>
      <c r="CV381" s="119">
        <v>539747.0</v>
      </c>
      <c r="CW381" s="119">
        <v>452071.0</v>
      </c>
      <c r="CX381" s="119">
        <v>383977.0</v>
      </c>
      <c r="CY381" s="119">
        <v>328199.0</v>
      </c>
      <c r="CZ381" s="119">
        <v>279902.0</v>
      </c>
      <c r="DA381" s="119">
        <v>236277.0</v>
      </c>
      <c r="DB381" s="119">
        <v>196069.0</v>
      </c>
      <c r="DC381" s="119">
        <v>159079.0</v>
      </c>
      <c r="DD381" s="119">
        <v>125679.0</v>
      </c>
      <c r="DE381" s="119">
        <v>96405.0</v>
      </c>
      <c r="DF381" s="119">
        <v>71658.0</v>
      </c>
      <c r="DG381" s="119">
        <v>51553.0</v>
      </c>
      <c r="DH381" s="119">
        <v>35881.0</v>
      </c>
      <c r="DI381" s="119">
        <v>24164.0</v>
      </c>
      <c r="DJ381" s="119">
        <v>15759.0</v>
      </c>
      <c r="DK381" s="119">
        <v>9968.0</v>
      </c>
      <c r="DL381" s="119">
        <v>6132.0</v>
      </c>
      <c r="DM381" s="119">
        <v>3681.0</v>
      </c>
      <c r="DN381" s="119">
        <v>2167.0</v>
      </c>
      <c r="DO381" s="119">
        <v>1260.0</v>
      </c>
      <c r="DP381" s="119">
        <v>728.0</v>
      </c>
      <c r="DQ381" s="119">
        <v>422.0</v>
      </c>
      <c r="DR381" s="119">
        <v>248.0</v>
      </c>
      <c r="DS381" s="119">
        <v>148.0</v>
      </c>
      <c r="DT381" s="119">
        <v>90.0</v>
      </c>
      <c r="DU381" s="119">
        <v>56.0</v>
      </c>
      <c r="DV381" s="119">
        <v>36.0</v>
      </c>
      <c r="DW381" s="119">
        <v>23.0</v>
      </c>
      <c r="DX381" s="119">
        <v>15.0</v>
      </c>
      <c r="DY381" s="119">
        <v>10.0</v>
      </c>
      <c r="DZ381" s="119">
        <v>6.0</v>
      </c>
      <c r="EA381" s="119">
        <v>4.0</v>
      </c>
      <c r="EB381" s="119">
        <v>3.0</v>
      </c>
      <c r="EC381" s="119">
        <v>2.0</v>
      </c>
      <c r="ED381" s="119">
        <v>1.0</v>
      </c>
      <c r="EE381" s="119">
        <v>1.0</v>
      </c>
      <c r="EF381" s="119">
        <v>0.0</v>
      </c>
      <c r="EG381" s="119">
        <v>0.0</v>
      </c>
      <c r="EH381" s="119">
        <v>0.0</v>
      </c>
      <c r="EI381" s="63"/>
      <c r="EJ381" s="63"/>
      <c r="EK381" s="134">
        <v>0.0</v>
      </c>
      <c r="EL381" s="134">
        <v>0.0</v>
      </c>
      <c r="EM381" s="134">
        <v>0.0</v>
      </c>
      <c r="EN381" s="134">
        <v>0.0</v>
      </c>
      <c r="EO381" s="134">
        <v>0.0</v>
      </c>
      <c r="EP381" s="134">
        <v>0.0</v>
      </c>
      <c r="EQ381" s="134">
        <v>0.0</v>
      </c>
      <c r="ER381" s="134">
        <v>1.0E-4</v>
      </c>
      <c r="ES381" s="134">
        <v>1.0E-4</v>
      </c>
      <c r="ET381" s="134">
        <v>1.0E-4</v>
      </c>
      <c r="EU381" s="134">
        <v>1.0E-4</v>
      </c>
      <c r="EV381" s="134">
        <v>2.0E-4</v>
      </c>
      <c r="EW381" s="134">
        <v>2.0E-4</v>
      </c>
      <c r="EX381" s="134">
        <v>3.0E-4</v>
      </c>
      <c r="EY381" s="134">
        <v>4.0E-4</v>
      </c>
      <c r="EZ381" s="134">
        <v>5.0E-4</v>
      </c>
      <c r="FA381" s="134">
        <v>7.0E-4</v>
      </c>
      <c r="FB381" s="134">
        <v>8.0E-4</v>
      </c>
      <c r="FC381" s="134">
        <v>0.0011</v>
      </c>
      <c r="FD381" s="134">
        <v>0.0013</v>
      </c>
      <c r="FE381" s="134">
        <v>0.0017</v>
      </c>
      <c r="FF381" s="134">
        <v>0.0021</v>
      </c>
      <c r="FG381" s="134">
        <v>0.0027</v>
      </c>
      <c r="FH381" s="134">
        <v>0.0033</v>
      </c>
      <c r="FI381" s="134">
        <v>0.0041</v>
      </c>
      <c r="FJ381" s="134">
        <v>0.005</v>
      </c>
      <c r="FK381" s="134">
        <v>0.0062</v>
      </c>
      <c r="FL381" s="134">
        <v>0.0075</v>
      </c>
      <c r="FM381" s="134">
        <v>0.0092</v>
      </c>
      <c r="FN381" s="134">
        <v>0.0111</v>
      </c>
      <c r="FO381" s="134">
        <v>0.0134</v>
      </c>
      <c r="FP381" s="134">
        <v>0.0161</v>
      </c>
      <c r="FQ381" s="134">
        <v>0.0194</v>
      </c>
      <c r="FR381" s="134">
        <v>0.0232</v>
      </c>
      <c r="FS381" s="134">
        <v>0.0276</v>
      </c>
      <c r="FT381" s="134">
        <v>0.0326</v>
      </c>
      <c r="FU381" s="134">
        <v>0.0381</v>
      </c>
      <c r="FV381" s="134">
        <v>0.044</v>
      </c>
      <c r="FW381" s="134">
        <v>0.0498</v>
      </c>
      <c r="FX381" s="134">
        <v>0.0551</v>
      </c>
      <c r="FY381" s="134">
        <v>0.0593</v>
      </c>
      <c r="FZ381" s="134">
        <v>0.0619</v>
      </c>
      <c r="GA381" s="134">
        <v>0.0626</v>
      </c>
      <c r="GB381" s="134">
        <v>0.0613</v>
      </c>
      <c r="GC381" s="134">
        <v>0.058</v>
      </c>
      <c r="GD381" s="134">
        <v>0.0532</v>
      </c>
      <c r="GE381" s="134">
        <v>0.0475</v>
      </c>
      <c r="GF381" s="134">
        <v>0.0412</v>
      </c>
      <c r="GG381" s="134">
        <v>0.035</v>
      </c>
      <c r="GH381" s="134">
        <v>0.0291</v>
      </c>
      <c r="GI381" s="134">
        <v>0.0238</v>
      </c>
      <c r="GJ381" s="134">
        <v>0.0192</v>
      </c>
      <c r="GK381" s="134">
        <v>0.0152</v>
      </c>
      <c r="GL381" s="134">
        <v>0.0119</v>
      </c>
      <c r="GM381" s="134">
        <v>0.0092</v>
      </c>
      <c r="GN381" s="134">
        <v>0.0071</v>
      </c>
      <c r="GO381" s="134">
        <v>0.0054</v>
      </c>
      <c r="GP381" s="134">
        <v>0.0042</v>
      </c>
      <c r="GQ381" s="134">
        <v>0.0032</v>
      </c>
      <c r="GR381" s="134">
        <v>0.0025</v>
      </c>
      <c r="GS381" s="134">
        <v>0.002</v>
      </c>
      <c r="GT381" s="134">
        <v>0.0016</v>
      </c>
      <c r="GU381" s="134">
        <v>0.0013</v>
      </c>
      <c r="GV381" s="134">
        <v>0.0011</v>
      </c>
      <c r="GW381" s="134">
        <v>9.0E-4</v>
      </c>
      <c r="GX381" s="134">
        <v>8.0E-4</v>
      </c>
      <c r="GY381" s="134">
        <v>7.0E-4</v>
      </c>
      <c r="GZ381" s="134">
        <v>6.0E-4</v>
      </c>
      <c r="HA381" s="134">
        <v>5.0E-4</v>
      </c>
      <c r="HB381" s="134">
        <v>4.0E-4</v>
      </c>
      <c r="HC381" s="134">
        <v>3.0E-4</v>
      </c>
      <c r="HD381" s="134">
        <v>2.0E-4</v>
      </c>
      <c r="HE381" s="134">
        <v>2.0E-4</v>
      </c>
      <c r="HF381" s="134">
        <v>1.0E-4</v>
      </c>
      <c r="HG381" s="134">
        <v>1.0E-4</v>
      </c>
      <c r="HH381" s="134">
        <v>1.0E-4</v>
      </c>
      <c r="HI381" s="134">
        <v>0.0</v>
      </c>
      <c r="HJ381" s="134">
        <v>0.0</v>
      </c>
      <c r="HK381" s="134">
        <v>0.0</v>
      </c>
      <c r="HL381" s="134">
        <v>0.0</v>
      </c>
      <c r="HM381" s="134">
        <v>0.0</v>
      </c>
      <c r="HN381" s="134">
        <v>0.0</v>
      </c>
      <c r="HO381" s="134">
        <v>0.0</v>
      </c>
      <c r="HP381" s="134">
        <v>0.0</v>
      </c>
      <c r="HQ381" s="134">
        <v>0.0</v>
      </c>
      <c r="HR381" s="134">
        <v>0.0</v>
      </c>
      <c r="HS381" s="134">
        <v>0.0</v>
      </c>
      <c r="HT381" s="134">
        <v>0.0</v>
      </c>
      <c r="HU381" s="134">
        <v>0.0</v>
      </c>
      <c r="HV381" s="134">
        <v>0.0</v>
      </c>
      <c r="HW381" s="134">
        <v>0.0</v>
      </c>
      <c r="HX381" s="134">
        <v>0.0</v>
      </c>
      <c r="HY381" s="134">
        <v>0.0</v>
      </c>
      <c r="HZ381" s="134">
        <v>0.0</v>
      </c>
      <c r="IA381" s="134">
        <v>0.0</v>
      </c>
      <c r="IB381" s="134">
        <v>0.0</v>
      </c>
      <c r="IC381" s="134">
        <v>0.0</v>
      </c>
      <c r="ID381" s="134">
        <v>0.0</v>
      </c>
      <c r="IE381" s="134">
        <v>0.0</v>
      </c>
      <c r="IF381" s="134">
        <v>0.0</v>
      </c>
      <c r="IG381" s="134">
        <v>0.0</v>
      </c>
    </row>
    <row r="382" hidden="1">
      <c r="A382" s="119" t="s">
        <v>100</v>
      </c>
      <c r="B382" s="119" t="s">
        <v>101</v>
      </c>
      <c r="C382" s="119">
        <v>1975.0</v>
      </c>
      <c r="D382" s="119">
        <v>2.345837763E9</v>
      </c>
      <c r="E382" s="63"/>
      <c r="F382" s="126">
        <v>0.721</v>
      </c>
      <c r="G382" s="126">
        <v>1.0</v>
      </c>
      <c r="H382" s="126">
        <v>0.74</v>
      </c>
      <c r="I382" s="126">
        <v>0.171</v>
      </c>
      <c r="J382" s="126">
        <v>0.076</v>
      </c>
      <c r="K382" s="126">
        <v>0.013</v>
      </c>
      <c r="L382" s="126">
        <v>0.0</v>
      </c>
      <c r="M382" s="63"/>
      <c r="N382" s="126">
        <v>0.013</v>
      </c>
      <c r="O382" s="63"/>
      <c r="P382" s="63"/>
      <c r="Q382" s="119">
        <v>1.691326499E9</v>
      </c>
      <c r="R382" s="63"/>
      <c r="S382" s="119">
        <v>1.735747833E9</v>
      </c>
      <c r="T382" s="119">
        <v>4.0048822E8</v>
      </c>
      <c r="U382" s="119">
        <v>1.79324741E8</v>
      </c>
      <c r="V382" s="119">
        <v>2.94091E7</v>
      </c>
      <c r="W382" s="119">
        <v>807625.0</v>
      </c>
      <c r="X382" s="63"/>
      <c r="Y382" s="119">
        <v>3.0276969E7</v>
      </c>
      <c r="Z382" s="63"/>
      <c r="AA382" s="63"/>
      <c r="AB382" s="126">
        <v>0.869</v>
      </c>
      <c r="AC382" s="63"/>
      <c r="AD382" s="121">
        <v>0.86</v>
      </c>
      <c r="AE382" s="121">
        <v>0.41</v>
      </c>
      <c r="AF382" s="121">
        <v>0.22</v>
      </c>
      <c r="AG382" s="121">
        <v>0.11</v>
      </c>
      <c r="AH382" s="121">
        <v>0.21</v>
      </c>
      <c r="AI382" s="63"/>
      <c r="AJ382" s="121">
        <v>0.11</v>
      </c>
      <c r="AK382" s="63" t="str">
        <f t="shared" si="1"/>
        <v>Asia</v>
      </c>
      <c r="AL382" s="119">
        <v>1.0</v>
      </c>
      <c r="AM382" s="119">
        <v>2.0</v>
      </c>
      <c r="AN382" s="119">
        <v>5.0</v>
      </c>
      <c r="AO382" s="119">
        <v>13.0</v>
      </c>
      <c r="AP382" s="119">
        <v>31.0</v>
      </c>
      <c r="AQ382" s="119">
        <v>78.0</v>
      </c>
      <c r="AR382" s="119">
        <v>199.0</v>
      </c>
      <c r="AS382" s="119">
        <v>501.0</v>
      </c>
      <c r="AT382" s="119">
        <v>1240.0</v>
      </c>
      <c r="AU382" s="119">
        <v>2989.0</v>
      </c>
      <c r="AV382" s="119">
        <v>6987.0</v>
      </c>
      <c r="AW382" s="119">
        <v>15803.0</v>
      </c>
      <c r="AX382" s="119">
        <v>34544.0</v>
      </c>
      <c r="AY382" s="119">
        <v>72959.0</v>
      </c>
      <c r="AZ382" s="119">
        <v>148905.0</v>
      </c>
      <c r="BA382" s="119">
        <v>293706.0</v>
      </c>
      <c r="BB382" s="119">
        <v>559837.0</v>
      </c>
      <c r="BC382" s="119">
        <v>1030919.0</v>
      </c>
      <c r="BD382" s="119">
        <v>1832957.0</v>
      </c>
      <c r="BE382" s="119">
        <v>3144245.0</v>
      </c>
      <c r="BF382" s="119">
        <v>5199544.0</v>
      </c>
      <c r="BG382" s="119">
        <v>8283074.0</v>
      </c>
      <c r="BH382" s="119">
        <v>1.2705488E7</v>
      </c>
      <c r="BI382" s="119">
        <v>1.8763136E7</v>
      </c>
      <c r="BJ382" s="119">
        <v>2.6683214E7</v>
      </c>
      <c r="BK382" s="119">
        <v>3.6564452E7</v>
      </c>
      <c r="BL382" s="119">
        <v>4.8327813E7</v>
      </c>
      <c r="BM382" s="119">
        <v>6.1692661E7</v>
      </c>
      <c r="BN382" s="119">
        <v>7.6187222E7</v>
      </c>
      <c r="BO382" s="119">
        <v>9.1184661E7</v>
      </c>
      <c r="BP382" s="119">
        <v>1.05934381E8</v>
      </c>
      <c r="BQ382" s="119">
        <v>1.19556069E8</v>
      </c>
      <c r="BR382" s="119">
        <v>1.3100851E8</v>
      </c>
      <c r="BS382" s="119">
        <v>1.39120334E8</v>
      </c>
      <c r="BT382" s="119">
        <v>1.42794857E8</v>
      </c>
      <c r="BU382" s="119">
        <v>1.41397195E8</v>
      </c>
      <c r="BV382" s="119">
        <v>1.35139887E8</v>
      </c>
      <c r="BW382" s="119">
        <v>1.25174367E8</v>
      </c>
      <c r="BX382" s="119">
        <v>1.13214142E8</v>
      </c>
      <c r="BY382" s="119">
        <v>1.00828237E8</v>
      </c>
      <c r="BZ382" s="119">
        <v>8.8842666E7</v>
      </c>
      <c r="CA382" s="119">
        <v>7.7296655E7</v>
      </c>
      <c r="CB382" s="119">
        <v>6.598348E7</v>
      </c>
      <c r="CC382" s="119">
        <v>5.5061619E7</v>
      </c>
      <c r="CD382" s="119">
        <v>4.5157718E7</v>
      </c>
      <c r="CE382" s="119">
        <v>3.694201E7</v>
      </c>
      <c r="CF382" s="119">
        <v>3.0681315E7</v>
      </c>
      <c r="CG382" s="119">
        <v>2.6173639E7</v>
      </c>
      <c r="CH382" s="119">
        <v>2.3001183E7</v>
      </c>
      <c r="CI382" s="119">
        <v>2.0803185E7</v>
      </c>
      <c r="CJ382" s="119">
        <v>1.9387417E7</v>
      </c>
      <c r="CK382" s="119">
        <v>1.8687949E7</v>
      </c>
      <c r="CL382" s="119">
        <v>1.8651488E7</v>
      </c>
      <c r="CM382" s="119">
        <v>1.9126603E7</v>
      </c>
      <c r="CN382" s="119">
        <v>1.9810121E7</v>
      </c>
      <c r="CO382" s="119">
        <v>2.0283514E7</v>
      </c>
      <c r="CP382" s="119">
        <v>2.01333E7</v>
      </c>
      <c r="CQ382" s="119">
        <v>1.9100373E7</v>
      </c>
      <c r="CR382" s="119">
        <v>1.717792E7</v>
      </c>
      <c r="CS382" s="119">
        <v>1.4603034E7</v>
      </c>
      <c r="CT382" s="119">
        <v>1.1750438E7</v>
      </c>
      <c r="CU382" s="119">
        <v>8991420.0</v>
      </c>
      <c r="CV382" s="119">
        <v>6588822.0</v>
      </c>
      <c r="CW382" s="119">
        <v>4662415.0</v>
      </c>
      <c r="CX382" s="119">
        <v>3213476.0</v>
      </c>
      <c r="CY382" s="119">
        <v>2174477.0</v>
      </c>
      <c r="CZ382" s="119">
        <v>1454370.0</v>
      </c>
      <c r="DA382" s="119">
        <v>966733.0</v>
      </c>
      <c r="DB382" s="119">
        <v>641676.0</v>
      </c>
      <c r="DC382" s="119">
        <v>427560.0</v>
      </c>
      <c r="DD382" s="119">
        <v>288152.0</v>
      </c>
      <c r="DE382" s="119">
        <v>198624.0</v>
      </c>
      <c r="DF382" s="119">
        <v>141998.0</v>
      </c>
      <c r="DG382" s="119">
        <v>106556.0</v>
      </c>
      <c r="DH382" s="119">
        <v>84171.0</v>
      </c>
      <c r="DI382" s="119">
        <v>69294.0</v>
      </c>
      <c r="DJ382" s="119">
        <v>58327.0</v>
      </c>
      <c r="DK382" s="119">
        <v>49169.0</v>
      </c>
      <c r="DL382" s="119">
        <v>40808.0</v>
      </c>
      <c r="DM382" s="119">
        <v>32958.0</v>
      </c>
      <c r="DN382" s="119">
        <v>25720.0</v>
      </c>
      <c r="DO382" s="119">
        <v>19324.0</v>
      </c>
      <c r="DP382" s="119">
        <v>13962.0</v>
      </c>
      <c r="DQ382" s="119">
        <v>9707.0</v>
      </c>
      <c r="DR382" s="119">
        <v>6506.0</v>
      </c>
      <c r="DS382" s="119">
        <v>4215.0</v>
      </c>
      <c r="DT382" s="119">
        <v>2648.0</v>
      </c>
      <c r="DU382" s="119">
        <v>1620.0</v>
      </c>
      <c r="DV382" s="119">
        <v>968.0</v>
      </c>
      <c r="DW382" s="119">
        <v>567.0</v>
      </c>
      <c r="DX382" s="119">
        <v>326.0</v>
      </c>
      <c r="DY382" s="119">
        <v>184.0</v>
      </c>
      <c r="DZ382" s="119">
        <v>102.0</v>
      </c>
      <c r="EA382" s="119">
        <v>55.0</v>
      </c>
      <c r="EB382" s="119">
        <v>30.0</v>
      </c>
      <c r="EC382" s="119">
        <v>15.0</v>
      </c>
      <c r="ED382" s="119">
        <v>8.0</v>
      </c>
      <c r="EE382" s="119">
        <v>4.0</v>
      </c>
      <c r="EF382" s="119">
        <v>2.0</v>
      </c>
      <c r="EG382" s="119">
        <v>1.0</v>
      </c>
      <c r="EH382" s="119">
        <v>0.0</v>
      </c>
      <c r="EI382" s="63"/>
      <c r="EJ382" s="63"/>
      <c r="EK382" s="134">
        <v>0.0</v>
      </c>
      <c r="EL382" s="134">
        <v>0.0</v>
      </c>
      <c r="EM382" s="134">
        <v>0.0</v>
      </c>
      <c r="EN382" s="134">
        <v>0.0</v>
      </c>
      <c r="EO382" s="134">
        <v>0.0</v>
      </c>
      <c r="EP382" s="134">
        <v>0.0</v>
      </c>
      <c r="EQ382" s="134">
        <v>0.0</v>
      </c>
      <c r="ER382" s="134">
        <v>0.0</v>
      </c>
      <c r="ES382" s="134">
        <v>0.0</v>
      </c>
      <c r="ET382" s="134">
        <v>0.0</v>
      </c>
      <c r="EU382" s="134">
        <v>0.0</v>
      </c>
      <c r="EV382" s="134">
        <v>0.0</v>
      </c>
      <c r="EW382" s="134">
        <v>0.0</v>
      </c>
      <c r="EX382" s="134">
        <v>0.0</v>
      </c>
      <c r="EY382" s="134">
        <v>1.0E-4</v>
      </c>
      <c r="EZ382" s="134">
        <v>1.0E-4</v>
      </c>
      <c r="FA382" s="134">
        <v>2.0E-4</v>
      </c>
      <c r="FB382" s="134">
        <v>4.0E-4</v>
      </c>
      <c r="FC382" s="134">
        <v>8.0E-4</v>
      </c>
      <c r="FD382" s="134">
        <v>0.0013</v>
      </c>
      <c r="FE382" s="134">
        <v>0.0022</v>
      </c>
      <c r="FF382" s="134">
        <v>0.0035</v>
      </c>
      <c r="FG382" s="134">
        <v>0.0054</v>
      </c>
      <c r="FH382" s="134">
        <v>0.008</v>
      </c>
      <c r="FI382" s="134">
        <v>0.0114</v>
      </c>
      <c r="FJ382" s="134">
        <v>0.0156</v>
      </c>
      <c r="FK382" s="134">
        <v>0.0206</v>
      </c>
      <c r="FL382" s="134">
        <v>0.0263</v>
      </c>
      <c r="FM382" s="134">
        <v>0.0325</v>
      </c>
      <c r="FN382" s="134">
        <v>0.0389</v>
      </c>
      <c r="FO382" s="134">
        <v>0.0452</v>
      </c>
      <c r="FP382" s="134">
        <v>0.051</v>
      </c>
      <c r="FQ382" s="134">
        <v>0.0558</v>
      </c>
      <c r="FR382" s="134">
        <v>0.0593</v>
      </c>
      <c r="FS382" s="134">
        <v>0.0609</v>
      </c>
      <c r="FT382" s="134">
        <v>0.0603</v>
      </c>
      <c r="FU382" s="134">
        <v>0.0576</v>
      </c>
      <c r="FV382" s="134">
        <v>0.0534</v>
      </c>
      <c r="FW382" s="134">
        <v>0.0483</v>
      </c>
      <c r="FX382" s="134">
        <v>0.043</v>
      </c>
      <c r="FY382" s="134">
        <v>0.0379</v>
      </c>
      <c r="FZ382" s="134">
        <v>0.033</v>
      </c>
      <c r="GA382" s="134">
        <v>0.0281</v>
      </c>
      <c r="GB382" s="134">
        <v>0.0235</v>
      </c>
      <c r="GC382" s="134">
        <v>0.0193</v>
      </c>
      <c r="GD382" s="134">
        <v>0.0157</v>
      </c>
      <c r="GE382" s="134">
        <v>0.0131</v>
      </c>
      <c r="GF382" s="134">
        <v>0.0112</v>
      </c>
      <c r="GG382" s="134">
        <v>0.0098</v>
      </c>
      <c r="GH382" s="134">
        <v>0.0089</v>
      </c>
      <c r="GI382" s="134">
        <v>0.0083</v>
      </c>
      <c r="GJ382" s="134">
        <v>0.008</v>
      </c>
      <c r="GK382" s="134">
        <v>0.008</v>
      </c>
      <c r="GL382" s="134">
        <v>0.0082</v>
      </c>
      <c r="GM382" s="134">
        <v>0.0084</v>
      </c>
      <c r="GN382" s="134">
        <v>0.0086</v>
      </c>
      <c r="GO382" s="134">
        <v>0.0086</v>
      </c>
      <c r="GP382" s="134">
        <v>0.0081</v>
      </c>
      <c r="GQ382" s="134">
        <v>0.0073</v>
      </c>
      <c r="GR382" s="134">
        <v>0.0062</v>
      </c>
      <c r="GS382" s="134">
        <v>0.005</v>
      </c>
      <c r="GT382" s="134">
        <v>0.0038</v>
      </c>
      <c r="GU382" s="134">
        <v>0.0028</v>
      </c>
      <c r="GV382" s="134">
        <v>0.002</v>
      </c>
      <c r="GW382" s="134">
        <v>0.0014</v>
      </c>
      <c r="GX382" s="134">
        <v>9.0E-4</v>
      </c>
      <c r="GY382" s="134">
        <v>6.0E-4</v>
      </c>
      <c r="GZ382" s="134">
        <v>4.0E-4</v>
      </c>
      <c r="HA382" s="134">
        <v>3.0E-4</v>
      </c>
      <c r="HB382" s="134">
        <v>2.0E-4</v>
      </c>
      <c r="HC382" s="134">
        <v>1.0E-4</v>
      </c>
      <c r="HD382" s="134">
        <v>1.0E-4</v>
      </c>
      <c r="HE382" s="134">
        <v>1.0E-4</v>
      </c>
      <c r="HF382" s="134">
        <v>0.0</v>
      </c>
      <c r="HG382" s="134">
        <v>0.0</v>
      </c>
      <c r="HH382" s="134">
        <v>0.0</v>
      </c>
      <c r="HI382" s="134">
        <v>0.0</v>
      </c>
      <c r="HJ382" s="134">
        <v>0.0</v>
      </c>
      <c r="HK382" s="134">
        <v>0.0</v>
      </c>
      <c r="HL382" s="134">
        <v>0.0</v>
      </c>
      <c r="HM382" s="134">
        <v>0.0</v>
      </c>
      <c r="HN382" s="134">
        <v>0.0</v>
      </c>
      <c r="HO382" s="134">
        <v>0.0</v>
      </c>
      <c r="HP382" s="134">
        <v>0.0</v>
      </c>
      <c r="HQ382" s="134">
        <v>0.0</v>
      </c>
      <c r="HR382" s="134">
        <v>0.0</v>
      </c>
      <c r="HS382" s="134">
        <v>0.0</v>
      </c>
      <c r="HT382" s="134">
        <v>0.0</v>
      </c>
      <c r="HU382" s="134">
        <v>0.0</v>
      </c>
      <c r="HV382" s="134">
        <v>0.0</v>
      </c>
      <c r="HW382" s="134">
        <v>0.0</v>
      </c>
      <c r="HX382" s="134">
        <v>0.0</v>
      </c>
      <c r="HY382" s="134">
        <v>0.0</v>
      </c>
      <c r="HZ382" s="134">
        <v>0.0</v>
      </c>
      <c r="IA382" s="134">
        <v>0.0</v>
      </c>
      <c r="IB382" s="134">
        <v>0.0</v>
      </c>
      <c r="IC382" s="134">
        <v>0.0</v>
      </c>
      <c r="ID382" s="134">
        <v>0.0</v>
      </c>
      <c r="IE382" s="134">
        <v>0.0</v>
      </c>
      <c r="IF382" s="134">
        <v>0.0</v>
      </c>
      <c r="IG382" s="134">
        <v>0.0</v>
      </c>
    </row>
    <row r="383" hidden="1">
      <c r="A383" s="119" t="s">
        <v>94</v>
      </c>
      <c r="B383" s="119" t="s">
        <v>95</v>
      </c>
      <c r="C383" s="119">
        <v>1976.0</v>
      </c>
      <c r="D383" s="119">
        <v>5.766563E8</v>
      </c>
      <c r="E383" s="63"/>
      <c r="F383" s="126">
        <v>0.122</v>
      </c>
      <c r="G383" s="126">
        <v>1.0</v>
      </c>
      <c r="H383" s="126">
        <v>0.132</v>
      </c>
      <c r="I383" s="126">
        <v>0.256</v>
      </c>
      <c r="J383" s="126">
        <v>0.372</v>
      </c>
      <c r="K383" s="126">
        <v>0.235</v>
      </c>
      <c r="L383" s="126">
        <v>0.005</v>
      </c>
      <c r="M383" s="63"/>
      <c r="N383" s="126">
        <v>0.24</v>
      </c>
      <c r="O383" s="63"/>
      <c r="P383" s="63"/>
      <c r="Q383" s="119">
        <v>7.0605885E7</v>
      </c>
      <c r="R383" s="63"/>
      <c r="S383" s="119">
        <v>7.5839072E7</v>
      </c>
      <c r="T383" s="119">
        <v>1.47879149E8</v>
      </c>
      <c r="U383" s="119">
        <v>2.14527244E8</v>
      </c>
      <c r="V383" s="119">
        <v>1.35636178E8</v>
      </c>
      <c r="W383" s="119">
        <v>2769996.0</v>
      </c>
      <c r="X383" s="63"/>
      <c r="Y383" s="119">
        <v>1.38410834E8</v>
      </c>
      <c r="Z383" s="63"/>
      <c r="AA383" s="63"/>
      <c r="AB383" s="126">
        <v>0.036</v>
      </c>
      <c r="AC383" s="63"/>
      <c r="AD383" s="121">
        <v>0.04</v>
      </c>
      <c r="AE383" s="121">
        <v>0.15</v>
      </c>
      <c r="AF383" s="121">
        <v>0.26</v>
      </c>
      <c r="AG383" s="121">
        <v>0.48</v>
      </c>
      <c r="AH383" s="121">
        <v>0.58</v>
      </c>
      <c r="AI383" s="63"/>
      <c r="AJ383" s="121">
        <v>0.48</v>
      </c>
      <c r="AK383" s="63" t="str">
        <f t="shared" si="1"/>
        <v>The Americas</v>
      </c>
      <c r="AL383" s="119">
        <v>190.0</v>
      </c>
      <c r="AM383" s="119">
        <v>308.0</v>
      </c>
      <c r="AN383" s="119">
        <v>495.0</v>
      </c>
      <c r="AO383" s="119">
        <v>786.0</v>
      </c>
      <c r="AP383" s="119">
        <v>1233.0</v>
      </c>
      <c r="AQ383" s="119">
        <v>1913.0</v>
      </c>
      <c r="AR383" s="119">
        <v>2931.0</v>
      </c>
      <c r="AS383" s="119">
        <v>4436.0</v>
      </c>
      <c r="AT383" s="119">
        <v>6630.0</v>
      </c>
      <c r="AU383" s="119">
        <v>9786.0</v>
      </c>
      <c r="AV383" s="119">
        <v>14262.0</v>
      </c>
      <c r="AW383" s="119">
        <v>20520.0</v>
      </c>
      <c r="AX383" s="119">
        <v>29150.0</v>
      </c>
      <c r="AY383" s="119">
        <v>40884.0</v>
      </c>
      <c r="AZ383" s="119">
        <v>56617.0</v>
      </c>
      <c r="BA383" s="119">
        <v>77422.0</v>
      </c>
      <c r="BB383" s="119">
        <v>104559.0</v>
      </c>
      <c r="BC383" s="119">
        <v>139490.0</v>
      </c>
      <c r="BD383" s="119">
        <v>183877.0</v>
      </c>
      <c r="BE383" s="119">
        <v>239592.0</v>
      </c>
      <c r="BF383" s="119">
        <v>308724.0</v>
      </c>
      <c r="BG383" s="119">
        <v>393603.0</v>
      </c>
      <c r="BH383" s="119">
        <v>496830.0</v>
      </c>
      <c r="BI383" s="119">
        <v>621337.0</v>
      </c>
      <c r="BJ383" s="119">
        <v>770464.0</v>
      </c>
      <c r="BK383" s="119">
        <v>948057.0</v>
      </c>
      <c r="BL383" s="119">
        <v>1158565.0</v>
      </c>
      <c r="BM383" s="119">
        <v>1407127.0</v>
      </c>
      <c r="BN383" s="119">
        <v>1699602.0</v>
      </c>
      <c r="BO383" s="119">
        <v>2042517.0</v>
      </c>
      <c r="BP383" s="119">
        <v>2442895.0</v>
      </c>
      <c r="BQ383" s="119">
        <v>2907933.0</v>
      </c>
      <c r="BR383" s="119">
        <v>3444518.0</v>
      </c>
      <c r="BS383" s="119">
        <v>4058597.0</v>
      </c>
      <c r="BT383" s="119">
        <v>4754421.0</v>
      </c>
      <c r="BU383" s="119">
        <v>5533727.0</v>
      </c>
      <c r="BV383" s="119">
        <v>6394891.0</v>
      </c>
      <c r="BW383" s="119">
        <v>7332135.0</v>
      </c>
      <c r="BX383" s="119">
        <v>8334816.0</v>
      </c>
      <c r="BY383" s="119">
        <v>9386855.0</v>
      </c>
      <c r="BZ383" s="119">
        <v>1.0466374E7</v>
      </c>
      <c r="CA383" s="119">
        <v>1.1545645E7</v>
      </c>
      <c r="CB383" s="119">
        <v>1.2591559E7</v>
      </c>
      <c r="CC383" s="119">
        <v>1.3566882E7</v>
      </c>
      <c r="CD383" s="119">
        <v>1.4432699E7</v>
      </c>
      <c r="CE383" s="119">
        <v>1.5152441E7</v>
      </c>
      <c r="CF383" s="119">
        <v>1.5697779E7</v>
      </c>
      <c r="CG383" s="119">
        <v>1.6056307E7</v>
      </c>
      <c r="CH383" s="119">
        <v>1.6240261E7</v>
      </c>
      <c r="CI383" s="119">
        <v>1.6294515E7</v>
      </c>
      <c r="CJ383" s="119">
        <v>1.6301062E7</v>
      </c>
      <c r="CK383" s="119">
        <v>1.6376537E7</v>
      </c>
      <c r="CL383" s="119">
        <v>1.6659574E7</v>
      </c>
      <c r="CM383" s="119">
        <v>1.7286361E7</v>
      </c>
      <c r="CN383" s="119">
        <v>1.8355763E7</v>
      </c>
      <c r="CO383" s="119">
        <v>1.9889452E7</v>
      </c>
      <c r="CP383" s="119">
        <v>2.179713E7</v>
      </c>
      <c r="CQ383" s="119">
        <v>2.3860384E7</v>
      </c>
      <c r="CR383" s="119">
        <v>2.574864E7</v>
      </c>
      <c r="CS383" s="119">
        <v>2.7074144E7</v>
      </c>
      <c r="CT383" s="119">
        <v>2.747926E7</v>
      </c>
      <c r="CU383" s="119">
        <v>2.6732955E7</v>
      </c>
      <c r="CV383" s="119">
        <v>2.4802793E7</v>
      </c>
      <c r="CW383" s="119">
        <v>2.1872733E7</v>
      </c>
      <c r="CX383" s="119">
        <v>1.8296794E7</v>
      </c>
      <c r="CY383" s="119">
        <v>1.450524E7</v>
      </c>
      <c r="CZ383" s="119">
        <v>1.0898983E7</v>
      </c>
      <c r="DA383" s="119">
        <v>7769197.0</v>
      </c>
      <c r="DB383" s="119">
        <v>5263443.0</v>
      </c>
      <c r="DC383" s="119">
        <v>3397600.0</v>
      </c>
      <c r="DD383" s="119">
        <v>2096440.0</v>
      </c>
      <c r="DE383" s="119">
        <v>1241194.0</v>
      </c>
      <c r="DF383" s="119">
        <v>708024.0</v>
      </c>
      <c r="DG383" s="119">
        <v>390834.0</v>
      </c>
      <c r="DH383" s="119">
        <v>209688.0</v>
      </c>
      <c r="DI383" s="119">
        <v>109827.0</v>
      </c>
      <c r="DJ383" s="119">
        <v>56423.0</v>
      </c>
      <c r="DK383" s="119">
        <v>28593.0</v>
      </c>
      <c r="DL383" s="119">
        <v>14399.0</v>
      </c>
      <c r="DM383" s="119">
        <v>7277.0</v>
      </c>
      <c r="DN383" s="119">
        <v>3737.0</v>
      </c>
      <c r="DO383" s="119">
        <v>1975.0</v>
      </c>
      <c r="DP383" s="119">
        <v>1085.0</v>
      </c>
      <c r="DQ383" s="119">
        <v>622.0</v>
      </c>
      <c r="DR383" s="119">
        <v>371.0</v>
      </c>
      <c r="DS383" s="119">
        <v>227.0</v>
      </c>
      <c r="DT383" s="119">
        <v>142.0</v>
      </c>
      <c r="DU383" s="119">
        <v>90.0</v>
      </c>
      <c r="DV383" s="119">
        <v>57.0</v>
      </c>
      <c r="DW383" s="119">
        <v>36.0</v>
      </c>
      <c r="DX383" s="119">
        <v>22.0</v>
      </c>
      <c r="DY383" s="119">
        <v>14.0</v>
      </c>
      <c r="DZ383" s="119">
        <v>8.0</v>
      </c>
      <c r="EA383" s="119">
        <v>5.0</v>
      </c>
      <c r="EB383" s="119">
        <v>3.0</v>
      </c>
      <c r="EC383" s="119">
        <v>2.0</v>
      </c>
      <c r="ED383" s="119">
        <v>1.0</v>
      </c>
      <c r="EE383" s="119">
        <v>1.0</v>
      </c>
      <c r="EF383" s="119">
        <v>0.0</v>
      </c>
      <c r="EG383" s="119">
        <v>0.0</v>
      </c>
      <c r="EH383" s="119">
        <v>0.0</v>
      </c>
      <c r="EI383" s="63"/>
      <c r="EJ383" s="63"/>
      <c r="EK383" s="134">
        <v>0.0</v>
      </c>
      <c r="EL383" s="134">
        <v>0.0</v>
      </c>
      <c r="EM383" s="134">
        <v>0.0</v>
      </c>
      <c r="EN383" s="134">
        <v>0.0</v>
      </c>
      <c r="EO383" s="134">
        <v>0.0</v>
      </c>
      <c r="EP383" s="134">
        <v>0.0</v>
      </c>
      <c r="EQ383" s="134">
        <v>0.0</v>
      </c>
      <c r="ER383" s="134">
        <v>0.0</v>
      </c>
      <c r="ES383" s="134">
        <v>0.0</v>
      </c>
      <c r="ET383" s="134">
        <v>0.0</v>
      </c>
      <c r="EU383" s="134">
        <v>0.0</v>
      </c>
      <c r="EV383" s="134">
        <v>0.0</v>
      </c>
      <c r="EW383" s="134">
        <v>1.0E-4</v>
      </c>
      <c r="EX383" s="134">
        <v>1.0E-4</v>
      </c>
      <c r="EY383" s="134">
        <v>1.0E-4</v>
      </c>
      <c r="EZ383" s="134">
        <v>1.0E-4</v>
      </c>
      <c r="FA383" s="134">
        <v>2.0E-4</v>
      </c>
      <c r="FB383" s="134">
        <v>2.0E-4</v>
      </c>
      <c r="FC383" s="134">
        <v>3.0E-4</v>
      </c>
      <c r="FD383" s="134">
        <v>4.0E-4</v>
      </c>
      <c r="FE383" s="134">
        <v>5.0E-4</v>
      </c>
      <c r="FF383" s="134">
        <v>7.0E-4</v>
      </c>
      <c r="FG383" s="134">
        <v>9.0E-4</v>
      </c>
      <c r="FH383" s="134">
        <v>0.0011</v>
      </c>
      <c r="FI383" s="134">
        <v>0.0013</v>
      </c>
      <c r="FJ383" s="134">
        <v>0.0016</v>
      </c>
      <c r="FK383" s="134">
        <v>0.002</v>
      </c>
      <c r="FL383" s="134">
        <v>0.0024</v>
      </c>
      <c r="FM383" s="134">
        <v>0.0029</v>
      </c>
      <c r="FN383" s="134">
        <v>0.0035</v>
      </c>
      <c r="FO383" s="134">
        <v>0.0042</v>
      </c>
      <c r="FP383" s="134">
        <v>0.005</v>
      </c>
      <c r="FQ383" s="134">
        <v>0.006</v>
      </c>
      <c r="FR383" s="134">
        <v>0.007</v>
      </c>
      <c r="FS383" s="134">
        <v>0.0082</v>
      </c>
      <c r="FT383" s="134">
        <v>0.0096</v>
      </c>
      <c r="FU383" s="134">
        <v>0.0111</v>
      </c>
      <c r="FV383" s="134">
        <v>0.0127</v>
      </c>
      <c r="FW383" s="134">
        <v>0.0145</v>
      </c>
      <c r="FX383" s="134">
        <v>0.0163</v>
      </c>
      <c r="FY383" s="134">
        <v>0.0182</v>
      </c>
      <c r="FZ383" s="134">
        <v>0.02</v>
      </c>
      <c r="GA383" s="134">
        <v>0.0218</v>
      </c>
      <c r="GB383" s="134">
        <v>0.0235</v>
      </c>
      <c r="GC383" s="134">
        <v>0.025</v>
      </c>
      <c r="GD383" s="134">
        <v>0.0263</v>
      </c>
      <c r="GE383" s="134">
        <v>0.0272</v>
      </c>
      <c r="GF383" s="134">
        <v>0.0278</v>
      </c>
      <c r="GG383" s="134">
        <v>0.0282</v>
      </c>
      <c r="GH383" s="134">
        <v>0.0283</v>
      </c>
      <c r="GI383" s="134">
        <v>0.0283</v>
      </c>
      <c r="GJ383" s="134">
        <v>0.0284</v>
      </c>
      <c r="GK383" s="134">
        <v>0.0289</v>
      </c>
      <c r="GL383" s="134">
        <v>0.03</v>
      </c>
      <c r="GM383" s="134">
        <v>0.0318</v>
      </c>
      <c r="GN383" s="134">
        <v>0.0345</v>
      </c>
      <c r="GO383" s="134">
        <v>0.0378</v>
      </c>
      <c r="GP383" s="134">
        <v>0.0414</v>
      </c>
      <c r="GQ383" s="134">
        <v>0.0447</v>
      </c>
      <c r="GR383" s="134">
        <v>0.047</v>
      </c>
      <c r="GS383" s="134">
        <v>0.0477</v>
      </c>
      <c r="GT383" s="134">
        <v>0.0464</v>
      </c>
      <c r="GU383" s="134">
        <v>0.043</v>
      </c>
      <c r="GV383" s="134">
        <v>0.0379</v>
      </c>
      <c r="GW383" s="134">
        <v>0.0317</v>
      </c>
      <c r="GX383" s="134">
        <v>0.0252</v>
      </c>
      <c r="GY383" s="134">
        <v>0.0189</v>
      </c>
      <c r="GZ383" s="134">
        <v>0.0135</v>
      </c>
      <c r="HA383" s="134">
        <v>0.0091</v>
      </c>
      <c r="HB383" s="134">
        <v>0.0059</v>
      </c>
      <c r="HC383" s="134">
        <v>0.0036</v>
      </c>
      <c r="HD383" s="134">
        <v>0.0022</v>
      </c>
      <c r="HE383" s="134">
        <v>0.0012</v>
      </c>
      <c r="HF383" s="134">
        <v>7.0E-4</v>
      </c>
      <c r="HG383" s="134">
        <v>4.0E-4</v>
      </c>
      <c r="HH383" s="134">
        <v>2.0E-4</v>
      </c>
      <c r="HI383" s="134">
        <v>1.0E-4</v>
      </c>
      <c r="HJ383" s="134">
        <v>0.0</v>
      </c>
      <c r="HK383" s="134">
        <v>0.0</v>
      </c>
      <c r="HL383" s="134">
        <v>0.0</v>
      </c>
      <c r="HM383" s="134">
        <v>0.0</v>
      </c>
      <c r="HN383" s="134">
        <v>0.0</v>
      </c>
      <c r="HO383" s="134">
        <v>0.0</v>
      </c>
      <c r="HP383" s="134">
        <v>0.0</v>
      </c>
      <c r="HQ383" s="134">
        <v>0.0</v>
      </c>
      <c r="HR383" s="134">
        <v>0.0</v>
      </c>
      <c r="HS383" s="134">
        <v>0.0</v>
      </c>
      <c r="HT383" s="134">
        <v>0.0</v>
      </c>
      <c r="HU383" s="134">
        <v>0.0</v>
      </c>
      <c r="HV383" s="134">
        <v>0.0</v>
      </c>
      <c r="HW383" s="134">
        <v>0.0</v>
      </c>
      <c r="HX383" s="134">
        <v>0.0</v>
      </c>
      <c r="HY383" s="134">
        <v>0.0</v>
      </c>
      <c r="HZ383" s="134">
        <v>0.0</v>
      </c>
      <c r="IA383" s="134">
        <v>0.0</v>
      </c>
      <c r="IB383" s="134">
        <v>0.0</v>
      </c>
      <c r="IC383" s="134">
        <v>0.0</v>
      </c>
      <c r="ID383" s="134">
        <v>0.0</v>
      </c>
      <c r="IE383" s="134">
        <v>0.0</v>
      </c>
      <c r="IF383" s="134">
        <v>0.0</v>
      </c>
      <c r="IG383" s="134">
        <v>0.0</v>
      </c>
    </row>
    <row r="384" hidden="1">
      <c r="A384" s="119" t="s">
        <v>96</v>
      </c>
      <c r="B384" s="119" t="s">
        <v>97</v>
      </c>
      <c r="C384" s="119">
        <v>1976.0</v>
      </c>
      <c r="D384" s="119">
        <v>7.35265195E8</v>
      </c>
      <c r="E384" s="63"/>
      <c r="F384" s="126">
        <v>0.015</v>
      </c>
      <c r="G384" s="126">
        <v>1.0</v>
      </c>
      <c r="H384" s="126">
        <v>0.019</v>
      </c>
      <c r="I384" s="126">
        <v>0.303</v>
      </c>
      <c r="J384" s="126">
        <v>0.525</v>
      </c>
      <c r="K384" s="126">
        <v>0.153</v>
      </c>
      <c r="L384" s="126">
        <v>0.001</v>
      </c>
      <c r="M384" s="63"/>
      <c r="N384" s="126">
        <v>0.153</v>
      </c>
      <c r="O384" s="63"/>
      <c r="P384" s="63"/>
      <c r="Q384" s="119">
        <v>1.0854125E7</v>
      </c>
      <c r="R384" s="63"/>
      <c r="S384" s="119">
        <v>1.3828346E7</v>
      </c>
      <c r="T384" s="119">
        <v>2.22758942E8</v>
      </c>
      <c r="U384" s="119">
        <v>3.86012389E8</v>
      </c>
      <c r="V384" s="119">
        <v>1.12202797E8</v>
      </c>
      <c r="W384" s="119">
        <v>462459.0</v>
      </c>
      <c r="X384" s="63"/>
      <c r="Y384" s="119">
        <v>1.12665519E8</v>
      </c>
      <c r="Z384" s="63"/>
      <c r="AA384" s="63"/>
      <c r="AB384" s="126">
        <v>0.006</v>
      </c>
      <c r="AC384" s="63"/>
      <c r="AD384" s="121">
        <v>0.01</v>
      </c>
      <c r="AE384" s="121">
        <v>0.23</v>
      </c>
      <c r="AF384" s="121">
        <v>0.47</v>
      </c>
      <c r="AG384" s="121">
        <v>0.39</v>
      </c>
      <c r="AH384" s="121">
        <v>0.1</v>
      </c>
      <c r="AI384" s="63"/>
      <c r="AJ384" s="121">
        <v>0.39</v>
      </c>
      <c r="AK384" s="63" t="str">
        <f t="shared" si="1"/>
        <v>Europe</v>
      </c>
      <c r="AL384" s="119">
        <v>0.0</v>
      </c>
      <c r="AM384" s="119">
        <v>0.0</v>
      </c>
      <c r="AN384" s="119">
        <v>0.0</v>
      </c>
      <c r="AO384" s="119">
        <v>0.0</v>
      </c>
      <c r="AP384" s="119">
        <v>0.0</v>
      </c>
      <c r="AQ384" s="119">
        <v>0.0</v>
      </c>
      <c r="AR384" s="119">
        <v>0.0</v>
      </c>
      <c r="AS384" s="119">
        <v>0.0</v>
      </c>
      <c r="AT384" s="119">
        <v>0.0</v>
      </c>
      <c r="AU384" s="119">
        <v>0.0</v>
      </c>
      <c r="AV384" s="119">
        <v>0.0</v>
      </c>
      <c r="AW384" s="119">
        <v>1.0</v>
      </c>
      <c r="AX384" s="119">
        <v>2.0</v>
      </c>
      <c r="AY384" s="119">
        <v>3.0</v>
      </c>
      <c r="AZ384" s="119">
        <v>7.0</v>
      </c>
      <c r="BA384" s="119">
        <v>14.0</v>
      </c>
      <c r="BB384" s="119">
        <v>27.0</v>
      </c>
      <c r="BC384" s="119">
        <v>51.0</v>
      </c>
      <c r="BD384" s="119">
        <v>95.0</v>
      </c>
      <c r="BE384" s="119">
        <v>173.0</v>
      </c>
      <c r="BF384" s="119">
        <v>308.0</v>
      </c>
      <c r="BG384" s="119">
        <v>540.0</v>
      </c>
      <c r="BH384" s="119">
        <v>927.0</v>
      </c>
      <c r="BI384" s="119">
        <v>1561.0</v>
      </c>
      <c r="BJ384" s="119">
        <v>2578.0</v>
      </c>
      <c r="BK384" s="119">
        <v>4183.0</v>
      </c>
      <c r="BL384" s="119">
        <v>6673.0</v>
      </c>
      <c r="BM384" s="119">
        <v>10488.0</v>
      </c>
      <c r="BN384" s="119">
        <v>16281.0</v>
      </c>
      <c r="BO384" s="119">
        <v>25049.0</v>
      </c>
      <c r="BP384" s="119">
        <v>38349.0</v>
      </c>
      <c r="BQ384" s="119">
        <v>58695.0</v>
      </c>
      <c r="BR384" s="119">
        <v>90300.0</v>
      </c>
      <c r="BS384" s="119">
        <v>140531.0</v>
      </c>
      <c r="BT384" s="119">
        <v>222856.0</v>
      </c>
      <c r="BU384" s="119">
        <v>362754.0</v>
      </c>
      <c r="BV384" s="119">
        <v>609072.0</v>
      </c>
      <c r="BW384" s="119">
        <v>1054946.0</v>
      </c>
      <c r="BX384" s="119">
        <v>1873031.0</v>
      </c>
      <c r="BY384" s="119">
        <v>3360411.0</v>
      </c>
      <c r="BZ384" s="119">
        <v>5948441.0</v>
      </c>
      <c r="CA384" s="119">
        <v>1.0066106E7</v>
      </c>
      <c r="CB384" s="119">
        <v>1.5758406E7</v>
      </c>
      <c r="CC384" s="119">
        <v>2.2213068E7</v>
      </c>
      <c r="CD384" s="119">
        <v>2.7712692E7</v>
      </c>
      <c r="CE384" s="119">
        <v>3.0428549E7</v>
      </c>
      <c r="CF384" s="119">
        <v>2.964058E7</v>
      </c>
      <c r="CG384" s="119">
        <v>2.6291245E7</v>
      </c>
      <c r="CH384" s="119">
        <v>2.2327241E7</v>
      </c>
      <c r="CI384" s="119">
        <v>1.9516904E7</v>
      </c>
      <c r="CJ384" s="119">
        <v>1.880415E7</v>
      </c>
      <c r="CK384" s="119">
        <v>2.0472615E7</v>
      </c>
      <c r="CL384" s="119">
        <v>2.4549049E7</v>
      </c>
      <c r="CM384" s="119">
        <v>3.0752446E7</v>
      </c>
      <c r="CN384" s="119">
        <v>3.7965386E7</v>
      </c>
      <c r="CO384" s="119">
        <v>4.423001E7</v>
      </c>
      <c r="CP384" s="119">
        <v>4.7931024E7</v>
      </c>
      <c r="CQ384" s="119">
        <v>4.8814057E7</v>
      </c>
      <c r="CR384" s="119">
        <v>4.7469345E7</v>
      </c>
      <c r="CS384" s="119">
        <v>4.4322817E7</v>
      </c>
      <c r="CT384" s="119">
        <v>3.950564E7</v>
      </c>
      <c r="CU384" s="119">
        <v>3.3290781E7</v>
      </c>
      <c r="CV384" s="119">
        <v>2.6315232E7</v>
      </c>
      <c r="CW384" s="119">
        <v>1.9426397E7</v>
      </c>
      <c r="CX384" s="119">
        <v>1.3379411E7</v>
      </c>
      <c r="CY384" s="119">
        <v>8615347.0</v>
      </c>
      <c r="CZ384" s="119">
        <v>5214268.0</v>
      </c>
      <c r="DA384" s="119">
        <v>2990812.0</v>
      </c>
      <c r="DB384" s="119">
        <v>1642839.0</v>
      </c>
      <c r="DC384" s="119">
        <v>873677.0</v>
      </c>
      <c r="DD384" s="119">
        <v>454034.0</v>
      </c>
      <c r="DE384" s="119">
        <v>232013.0</v>
      </c>
      <c r="DF384" s="119">
        <v>116957.0</v>
      </c>
      <c r="DG384" s="119">
        <v>58247.0</v>
      </c>
      <c r="DH384" s="119">
        <v>28687.0</v>
      </c>
      <c r="DI384" s="119">
        <v>13988.0</v>
      </c>
      <c r="DJ384" s="119">
        <v>6757.0</v>
      </c>
      <c r="DK384" s="119">
        <v>3234.0</v>
      </c>
      <c r="DL384" s="119">
        <v>1531.0</v>
      </c>
      <c r="DM384" s="119">
        <v>716.0</v>
      </c>
      <c r="DN384" s="119">
        <v>329.0</v>
      </c>
      <c r="DO384" s="119">
        <v>149.0</v>
      </c>
      <c r="DP384" s="119">
        <v>66.0</v>
      </c>
      <c r="DQ384" s="119">
        <v>28.0</v>
      </c>
      <c r="DR384" s="119">
        <v>12.0</v>
      </c>
      <c r="DS384" s="119">
        <v>5.0</v>
      </c>
      <c r="DT384" s="119">
        <v>2.0</v>
      </c>
      <c r="DU384" s="119">
        <v>1.0</v>
      </c>
      <c r="DV384" s="119">
        <v>0.0</v>
      </c>
      <c r="DW384" s="119">
        <v>0.0</v>
      </c>
      <c r="DX384" s="119">
        <v>0.0</v>
      </c>
      <c r="DY384" s="119">
        <v>0.0</v>
      </c>
      <c r="DZ384" s="119">
        <v>0.0</v>
      </c>
      <c r="EA384" s="119">
        <v>0.0</v>
      </c>
      <c r="EB384" s="119">
        <v>0.0</v>
      </c>
      <c r="EC384" s="119">
        <v>0.0</v>
      </c>
      <c r="ED384" s="119">
        <v>0.0</v>
      </c>
      <c r="EE384" s="119">
        <v>0.0</v>
      </c>
      <c r="EF384" s="119">
        <v>0.0</v>
      </c>
      <c r="EG384" s="119">
        <v>0.0</v>
      </c>
      <c r="EH384" s="119">
        <v>0.0</v>
      </c>
      <c r="EI384" s="63"/>
      <c r="EJ384" s="63"/>
      <c r="EK384" s="134">
        <v>0.0</v>
      </c>
      <c r="EL384" s="134">
        <v>0.0</v>
      </c>
      <c r="EM384" s="134">
        <v>0.0</v>
      </c>
      <c r="EN384" s="134">
        <v>0.0</v>
      </c>
      <c r="EO384" s="134">
        <v>0.0</v>
      </c>
      <c r="EP384" s="134">
        <v>0.0</v>
      </c>
      <c r="EQ384" s="134">
        <v>0.0</v>
      </c>
      <c r="ER384" s="134">
        <v>0.0</v>
      </c>
      <c r="ES384" s="134">
        <v>0.0</v>
      </c>
      <c r="ET384" s="134">
        <v>0.0</v>
      </c>
      <c r="EU384" s="134">
        <v>0.0</v>
      </c>
      <c r="EV384" s="134">
        <v>0.0</v>
      </c>
      <c r="EW384" s="134">
        <v>0.0</v>
      </c>
      <c r="EX384" s="134">
        <v>0.0</v>
      </c>
      <c r="EY384" s="134">
        <v>0.0</v>
      </c>
      <c r="EZ384" s="134">
        <v>0.0</v>
      </c>
      <c r="FA384" s="134">
        <v>0.0</v>
      </c>
      <c r="FB384" s="134">
        <v>0.0</v>
      </c>
      <c r="FC384" s="134">
        <v>0.0</v>
      </c>
      <c r="FD384" s="134">
        <v>0.0</v>
      </c>
      <c r="FE384" s="134">
        <v>0.0</v>
      </c>
      <c r="FF384" s="134">
        <v>0.0</v>
      </c>
      <c r="FG384" s="134">
        <v>0.0</v>
      </c>
      <c r="FH384" s="134">
        <v>0.0</v>
      </c>
      <c r="FI384" s="134">
        <v>0.0</v>
      </c>
      <c r="FJ384" s="134">
        <v>0.0</v>
      </c>
      <c r="FK384" s="134">
        <v>0.0</v>
      </c>
      <c r="FL384" s="134">
        <v>0.0</v>
      </c>
      <c r="FM384" s="134">
        <v>0.0</v>
      </c>
      <c r="FN384" s="134">
        <v>0.0</v>
      </c>
      <c r="FO384" s="134">
        <v>1.0E-4</v>
      </c>
      <c r="FP384" s="134">
        <v>1.0E-4</v>
      </c>
      <c r="FQ384" s="134">
        <v>1.0E-4</v>
      </c>
      <c r="FR384" s="134">
        <v>2.0E-4</v>
      </c>
      <c r="FS384" s="134">
        <v>3.0E-4</v>
      </c>
      <c r="FT384" s="134">
        <v>5.0E-4</v>
      </c>
      <c r="FU384" s="134">
        <v>8.0E-4</v>
      </c>
      <c r="FV384" s="134">
        <v>0.0014</v>
      </c>
      <c r="FW384" s="134">
        <v>0.0025</v>
      </c>
      <c r="FX384" s="134">
        <v>0.0046</v>
      </c>
      <c r="FY384" s="134">
        <v>0.0081</v>
      </c>
      <c r="FZ384" s="134">
        <v>0.0137</v>
      </c>
      <c r="GA384" s="134">
        <v>0.0214</v>
      </c>
      <c r="GB384" s="134">
        <v>0.0302</v>
      </c>
      <c r="GC384" s="134">
        <v>0.0377</v>
      </c>
      <c r="GD384" s="134">
        <v>0.0414</v>
      </c>
      <c r="GE384" s="134">
        <v>0.0403</v>
      </c>
      <c r="GF384" s="134">
        <v>0.0358</v>
      </c>
      <c r="GG384" s="134">
        <v>0.0304</v>
      </c>
      <c r="GH384" s="134">
        <v>0.0265</v>
      </c>
      <c r="GI384" s="134">
        <v>0.0256</v>
      </c>
      <c r="GJ384" s="134">
        <v>0.0278</v>
      </c>
      <c r="GK384" s="134">
        <v>0.0334</v>
      </c>
      <c r="GL384" s="134">
        <v>0.0418</v>
      </c>
      <c r="GM384" s="134">
        <v>0.0516</v>
      </c>
      <c r="GN384" s="134">
        <v>0.0602</v>
      </c>
      <c r="GO384" s="134">
        <v>0.0652</v>
      </c>
      <c r="GP384" s="134">
        <v>0.0664</v>
      </c>
      <c r="GQ384" s="134">
        <v>0.0646</v>
      </c>
      <c r="GR384" s="134">
        <v>0.0603</v>
      </c>
      <c r="GS384" s="134">
        <v>0.0537</v>
      </c>
      <c r="GT384" s="134">
        <v>0.0453</v>
      </c>
      <c r="GU384" s="134">
        <v>0.0358</v>
      </c>
      <c r="GV384" s="134">
        <v>0.0264</v>
      </c>
      <c r="GW384" s="134">
        <v>0.0182</v>
      </c>
      <c r="GX384" s="134">
        <v>0.0117</v>
      </c>
      <c r="GY384" s="134">
        <v>0.0071</v>
      </c>
      <c r="GZ384" s="134">
        <v>0.0041</v>
      </c>
      <c r="HA384" s="134">
        <v>0.0022</v>
      </c>
      <c r="HB384" s="134">
        <v>0.0012</v>
      </c>
      <c r="HC384" s="134">
        <v>6.0E-4</v>
      </c>
      <c r="HD384" s="134">
        <v>3.0E-4</v>
      </c>
      <c r="HE384" s="134">
        <v>2.0E-4</v>
      </c>
      <c r="HF384" s="134">
        <v>1.0E-4</v>
      </c>
      <c r="HG384" s="134">
        <v>0.0</v>
      </c>
      <c r="HH384" s="134">
        <v>0.0</v>
      </c>
      <c r="HI384" s="134">
        <v>0.0</v>
      </c>
      <c r="HJ384" s="134">
        <v>0.0</v>
      </c>
      <c r="HK384" s="134">
        <v>0.0</v>
      </c>
      <c r="HL384" s="134">
        <v>0.0</v>
      </c>
      <c r="HM384" s="134">
        <v>0.0</v>
      </c>
      <c r="HN384" s="134">
        <v>0.0</v>
      </c>
      <c r="HO384" s="134">
        <v>0.0</v>
      </c>
      <c r="HP384" s="134">
        <v>0.0</v>
      </c>
      <c r="HQ384" s="134">
        <v>0.0</v>
      </c>
      <c r="HR384" s="134">
        <v>0.0</v>
      </c>
      <c r="HS384" s="134">
        <v>0.0</v>
      </c>
      <c r="HT384" s="134">
        <v>0.0</v>
      </c>
      <c r="HU384" s="134">
        <v>0.0</v>
      </c>
      <c r="HV384" s="134">
        <v>0.0</v>
      </c>
      <c r="HW384" s="134">
        <v>0.0</v>
      </c>
      <c r="HX384" s="134">
        <v>0.0</v>
      </c>
      <c r="HY384" s="134">
        <v>0.0</v>
      </c>
      <c r="HZ384" s="134">
        <v>0.0</v>
      </c>
      <c r="IA384" s="134">
        <v>0.0</v>
      </c>
      <c r="IB384" s="134">
        <v>0.0</v>
      </c>
      <c r="IC384" s="134">
        <v>0.0</v>
      </c>
      <c r="ID384" s="134">
        <v>0.0</v>
      </c>
      <c r="IE384" s="134">
        <v>0.0</v>
      </c>
      <c r="IF384" s="134">
        <v>0.0</v>
      </c>
      <c r="IG384" s="134">
        <v>0.0</v>
      </c>
    </row>
    <row r="385" hidden="1">
      <c r="A385" s="119" t="s">
        <v>98</v>
      </c>
      <c r="B385" s="119" t="s">
        <v>99</v>
      </c>
      <c r="C385" s="119">
        <v>1976.0</v>
      </c>
      <c r="D385" s="119">
        <v>4.28798393E8</v>
      </c>
      <c r="E385" s="63"/>
      <c r="F385" s="126">
        <v>0.395</v>
      </c>
      <c r="G385" s="126">
        <v>1.0</v>
      </c>
      <c r="H385" s="126">
        <v>0.424</v>
      </c>
      <c r="I385" s="126">
        <v>0.483</v>
      </c>
      <c r="J385" s="126">
        <v>0.083</v>
      </c>
      <c r="K385" s="126">
        <v>0.008</v>
      </c>
      <c r="L385" s="126">
        <v>0.001</v>
      </c>
      <c r="M385" s="63"/>
      <c r="N385" s="126">
        <v>0.01</v>
      </c>
      <c r="O385" s="63"/>
      <c r="P385" s="63"/>
      <c r="Q385" s="119">
        <v>1.69580776E8</v>
      </c>
      <c r="R385" s="63"/>
      <c r="S385" s="119">
        <v>1.8189399E8</v>
      </c>
      <c r="T385" s="119">
        <v>2.07310754E8</v>
      </c>
      <c r="U385" s="119">
        <v>3.5503578E7</v>
      </c>
      <c r="V385" s="119">
        <v>3613377.0</v>
      </c>
      <c r="W385" s="119">
        <v>471311.0</v>
      </c>
      <c r="X385" s="63"/>
      <c r="Y385" s="119">
        <v>4090071.0</v>
      </c>
      <c r="Z385" s="63"/>
      <c r="AA385" s="63"/>
      <c r="AB385" s="126">
        <v>0.086</v>
      </c>
      <c r="AC385" s="63"/>
      <c r="AD385" s="121">
        <v>0.09</v>
      </c>
      <c r="AE385" s="121">
        <v>0.21</v>
      </c>
      <c r="AF385" s="121">
        <v>0.04</v>
      </c>
      <c r="AG385" s="121">
        <v>0.01</v>
      </c>
      <c r="AH385" s="121">
        <v>0.1</v>
      </c>
      <c r="AI385" s="63"/>
      <c r="AJ385" s="121">
        <v>0.01</v>
      </c>
      <c r="AK385" s="63" t="str">
        <f t="shared" si="1"/>
        <v>Africa</v>
      </c>
      <c r="AL385" s="119">
        <v>3168.0</v>
      </c>
      <c r="AM385" s="119">
        <v>4260.0</v>
      </c>
      <c r="AN385" s="119">
        <v>5712.0</v>
      </c>
      <c r="AO385" s="119">
        <v>7638.0</v>
      </c>
      <c r="AP385" s="119">
        <v>10189.0</v>
      </c>
      <c r="AQ385" s="119">
        <v>13561.0</v>
      </c>
      <c r="AR385" s="119">
        <v>18010.0</v>
      </c>
      <c r="AS385" s="119">
        <v>23867.0</v>
      </c>
      <c r="AT385" s="119">
        <v>31560.0</v>
      </c>
      <c r="AU385" s="119">
        <v>41636.0</v>
      </c>
      <c r="AV385" s="119">
        <v>54794.0</v>
      </c>
      <c r="AW385" s="119">
        <v>71920.0</v>
      </c>
      <c r="AX385" s="119">
        <v>94127.0</v>
      </c>
      <c r="AY385" s="119">
        <v>122810.0</v>
      </c>
      <c r="AZ385" s="119">
        <v>159697.0</v>
      </c>
      <c r="BA385" s="119">
        <v>206917.0</v>
      </c>
      <c r="BB385" s="119">
        <v>267071.0</v>
      </c>
      <c r="BC385" s="119">
        <v>343303.0</v>
      </c>
      <c r="BD385" s="119">
        <v>439381.0</v>
      </c>
      <c r="BE385" s="119">
        <v>559769.0</v>
      </c>
      <c r="BF385" s="119">
        <v>709701.0</v>
      </c>
      <c r="BG385" s="119">
        <v>895236.0</v>
      </c>
      <c r="BH385" s="119">
        <v>1123313.0</v>
      </c>
      <c r="BI385" s="119">
        <v>1401795.0</v>
      </c>
      <c r="BJ385" s="119">
        <v>1739533.0</v>
      </c>
      <c r="BK385" s="119">
        <v>2146482.0</v>
      </c>
      <c r="BL385" s="119">
        <v>2633925.0</v>
      </c>
      <c r="BM385" s="119">
        <v>3214849.0</v>
      </c>
      <c r="BN385" s="119">
        <v>3904472.0</v>
      </c>
      <c r="BO385" s="119">
        <v>4720777.0</v>
      </c>
      <c r="BP385" s="119">
        <v>5684750.0</v>
      </c>
      <c r="BQ385" s="119">
        <v>6819887.0</v>
      </c>
      <c r="BR385" s="119">
        <v>8150543.0</v>
      </c>
      <c r="BS385" s="119">
        <v>9698801.0</v>
      </c>
      <c r="BT385" s="119">
        <v>1.1479464E7</v>
      </c>
      <c r="BU385" s="119">
        <v>1.3492527E7</v>
      </c>
      <c r="BV385" s="119">
        <v>1.5712455E7</v>
      </c>
      <c r="BW385" s="119">
        <v>1.8075073E7</v>
      </c>
      <c r="BX385" s="119">
        <v>2.0466079E7</v>
      </c>
      <c r="BY385" s="119">
        <v>2.2718514E7</v>
      </c>
      <c r="BZ385" s="119">
        <v>2.4626428E7</v>
      </c>
      <c r="CA385" s="119">
        <v>2.5976546E7</v>
      </c>
      <c r="CB385" s="119">
        <v>2.6591244E7</v>
      </c>
      <c r="CC385" s="119">
        <v>2.6369739E7</v>
      </c>
      <c r="CD385" s="119">
        <v>2.5313777E7</v>
      </c>
      <c r="CE385" s="119">
        <v>2.352912E7</v>
      </c>
      <c r="CF385" s="119">
        <v>2.1202256E7</v>
      </c>
      <c r="CG385" s="119">
        <v>1.8560022E7</v>
      </c>
      <c r="CH385" s="119">
        <v>1.5825372E7</v>
      </c>
      <c r="CI385" s="119">
        <v>1.318263E7</v>
      </c>
      <c r="CJ385" s="119">
        <v>1.0760047E7</v>
      </c>
      <c r="CK385" s="119">
        <v>8629385.0</v>
      </c>
      <c r="CL385" s="119">
        <v>6816458.0</v>
      </c>
      <c r="CM385" s="119">
        <v>5315272.0</v>
      </c>
      <c r="CN385" s="119">
        <v>4100754.0</v>
      </c>
      <c r="CO385" s="119">
        <v>3138207.0</v>
      </c>
      <c r="CP385" s="119">
        <v>2389617.0</v>
      </c>
      <c r="CQ385" s="119">
        <v>1817626.0</v>
      </c>
      <c r="CR385" s="119">
        <v>1387846.0</v>
      </c>
      <c r="CS385" s="119">
        <v>1070023.0</v>
      </c>
      <c r="CT385" s="119">
        <v>838389.0</v>
      </c>
      <c r="CU385" s="119">
        <v>671512.0</v>
      </c>
      <c r="CV385" s="119">
        <v>551894.0</v>
      </c>
      <c r="CW385" s="119">
        <v>465493.0</v>
      </c>
      <c r="CX385" s="119">
        <v>401292.0</v>
      </c>
      <c r="CY385" s="119">
        <v>350934.0</v>
      </c>
      <c r="CZ385" s="119">
        <v>308431.0</v>
      </c>
      <c r="DA385" s="119">
        <v>269881.0</v>
      </c>
      <c r="DB385" s="119">
        <v>233155.0</v>
      </c>
      <c r="DC385" s="119">
        <v>197529.0</v>
      </c>
      <c r="DD385" s="119">
        <v>163255.0</v>
      </c>
      <c r="DE385" s="119">
        <v>131127.0</v>
      </c>
      <c r="DF385" s="119">
        <v>102074.0</v>
      </c>
      <c r="DG385" s="119">
        <v>76865.0</v>
      </c>
      <c r="DH385" s="119">
        <v>55927.0</v>
      </c>
      <c r="DI385" s="119">
        <v>39295.0</v>
      </c>
      <c r="DJ385" s="119">
        <v>26657.0</v>
      </c>
      <c r="DK385" s="119">
        <v>17468.0</v>
      </c>
      <c r="DL385" s="119">
        <v>11067.0</v>
      </c>
      <c r="DM385" s="119">
        <v>6790.0</v>
      </c>
      <c r="DN385" s="119">
        <v>4043.0</v>
      </c>
      <c r="DO385" s="119">
        <v>2346.0</v>
      </c>
      <c r="DP385" s="119">
        <v>1332.0</v>
      </c>
      <c r="DQ385" s="119">
        <v>745.0</v>
      </c>
      <c r="DR385" s="119">
        <v>414.0</v>
      </c>
      <c r="DS385" s="119">
        <v>230.0</v>
      </c>
      <c r="DT385" s="119">
        <v>129.0</v>
      </c>
      <c r="DU385" s="119">
        <v>74.0</v>
      </c>
      <c r="DV385" s="119">
        <v>44.0</v>
      </c>
      <c r="DW385" s="119">
        <v>26.0</v>
      </c>
      <c r="DX385" s="119">
        <v>16.0</v>
      </c>
      <c r="DY385" s="119">
        <v>10.0</v>
      </c>
      <c r="DZ385" s="119">
        <v>6.0</v>
      </c>
      <c r="EA385" s="119">
        <v>4.0</v>
      </c>
      <c r="EB385" s="119">
        <v>3.0</v>
      </c>
      <c r="EC385" s="119">
        <v>2.0</v>
      </c>
      <c r="ED385" s="119">
        <v>1.0</v>
      </c>
      <c r="EE385" s="119">
        <v>1.0</v>
      </c>
      <c r="EF385" s="119">
        <v>0.0</v>
      </c>
      <c r="EG385" s="119">
        <v>0.0</v>
      </c>
      <c r="EH385" s="119">
        <v>0.0</v>
      </c>
      <c r="EI385" s="63"/>
      <c r="EJ385" s="63"/>
      <c r="EK385" s="134">
        <v>0.0</v>
      </c>
      <c r="EL385" s="134">
        <v>0.0</v>
      </c>
      <c r="EM385" s="134">
        <v>0.0</v>
      </c>
      <c r="EN385" s="134">
        <v>0.0</v>
      </c>
      <c r="EO385" s="134">
        <v>0.0</v>
      </c>
      <c r="EP385" s="134">
        <v>0.0</v>
      </c>
      <c r="EQ385" s="134">
        <v>0.0</v>
      </c>
      <c r="ER385" s="134">
        <v>1.0E-4</v>
      </c>
      <c r="ES385" s="134">
        <v>1.0E-4</v>
      </c>
      <c r="ET385" s="134">
        <v>1.0E-4</v>
      </c>
      <c r="EU385" s="134">
        <v>1.0E-4</v>
      </c>
      <c r="EV385" s="134">
        <v>2.0E-4</v>
      </c>
      <c r="EW385" s="134">
        <v>2.0E-4</v>
      </c>
      <c r="EX385" s="134">
        <v>3.0E-4</v>
      </c>
      <c r="EY385" s="134">
        <v>4.0E-4</v>
      </c>
      <c r="EZ385" s="134">
        <v>5.0E-4</v>
      </c>
      <c r="FA385" s="134">
        <v>6.0E-4</v>
      </c>
      <c r="FB385" s="134">
        <v>8.0E-4</v>
      </c>
      <c r="FC385" s="134">
        <v>0.001</v>
      </c>
      <c r="FD385" s="134">
        <v>0.0013</v>
      </c>
      <c r="FE385" s="134">
        <v>0.0017</v>
      </c>
      <c r="FF385" s="134">
        <v>0.0021</v>
      </c>
      <c r="FG385" s="134">
        <v>0.0026</v>
      </c>
      <c r="FH385" s="134">
        <v>0.0033</v>
      </c>
      <c r="FI385" s="134">
        <v>0.0041</v>
      </c>
      <c r="FJ385" s="134">
        <v>0.005</v>
      </c>
      <c r="FK385" s="134">
        <v>0.0061</v>
      </c>
      <c r="FL385" s="134">
        <v>0.0075</v>
      </c>
      <c r="FM385" s="134">
        <v>0.0091</v>
      </c>
      <c r="FN385" s="134">
        <v>0.011</v>
      </c>
      <c r="FO385" s="134">
        <v>0.0133</v>
      </c>
      <c r="FP385" s="134">
        <v>0.0159</v>
      </c>
      <c r="FQ385" s="134">
        <v>0.019</v>
      </c>
      <c r="FR385" s="134">
        <v>0.0226</v>
      </c>
      <c r="FS385" s="134">
        <v>0.0268</v>
      </c>
      <c r="FT385" s="134">
        <v>0.0315</v>
      </c>
      <c r="FU385" s="134">
        <v>0.0366</v>
      </c>
      <c r="FV385" s="134">
        <v>0.0422</v>
      </c>
      <c r="FW385" s="134">
        <v>0.0477</v>
      </c>
      <c r="FX385" s="134">
        <v>0.053</v>
      </c>
      <c r="FY385" s="134">
        <v>0.0574</v>
      </c>
      <c r="FZ385" s="134">
        <v>0.0606</v>
      </c>
      <c r="GA385" s="134">
        <v>0.062</v>
      </c>
      <c r="GB385" s="134">
        <v>0.0615</v>
      </c>
      <c r="GC385" s="134">
        <v>0.059</v>
      </c>
      <c r="GD385" s="134">
        <v>0.0549</v>
      </c>
      <c r="GE385" s="134">
        <v>0.0494</v>
      </c>
      <c r="GF385" s="134">
        <v>0.0433</v>
      </c>
      <c r="GG385" s="134">
        <v>0.0369</v>
      </c>
      <c r="GH385" s="134">
        <v>0.0307</v>
      </c>
      <c r="GI385" s="134">
        <v>0.0251</v>
      </c>
      <c r="GJ385" s="134">
        <v>0.0201</v>
      </c>
      <c r="GK385" s="134">
        <v>0.0159</v>
      </c>
      <c r="GL385" s="134">
        <v>0.0124</v>
      </c>
      <c r="GM385" s="134">
        <v>0.0096</v>
      </c>
      <c r="GN385" s="134">
        <v>0.0073</v>
      </c>
      <c r="GO385" s="134">
        <v>0.0056</v>
      </c>
      <c r="GP385" s="134">
        <v>0.0042</v>
      </c>
      <c r="GQ385" s="134">
        <v>0.0032</v>
      </c>
      <c r="GR385" s="134">
        <v>0.0025</v>
      </c>
      <c r="GS385" s="134">
        <v>0.002</v>
      </c>
      <c r="GT385" s="134">
        <v>0.0016</v>
      </c>
      <c r="GU385" s="134">
        <v>0.0013</v>
      </c>
      <c r="GV385" s="134">
        <v>0.0011</v>
      </c>
      <c r="GW385" s="134">
        <v>9.0E-4</v>
      </c>
      <c r="GX385" s="134">
        <v>8.0E-4</v>
      </c>
      <c r="GY385" s="134">
        <v>7.0E-4</v>
      </c>
      <c r="GZ385" s="134">
        <v>6.0E-4</v>
      </c>
      <c r="HA385" s="134">
        <v>5.0E-4</v>
      </c>
      <c r="HB385" s="134">
        <v>5.0E-4</v>
      </c>
      <c r="HC385" s="134">
        <v>4.0E-4</v>
      </c>
      <c r="HD385" s="134">
        <v>3.0E-4</v>
      </c>
      <c r="HE385" s="134">
        <v>2.0E-4</v>
      </c>
      <c r="HF385" s="134">
        <v>2.0E-4</v>
      </c>
      <c r="HG385" s="134">
        <v>1.0E-4</v>
      </c>
      <c r="HH385" s="134">
        <v>1.0E-4</v>
      </c>
      <c r="HI385" s="134">
        <v>1.0E-4</v>
      </c>
      <c r="HJ385" s="134">
        <v>0.0</v>
      </c>
      <c r="HK385" s="134">
        <v>0.0</v>
      </c>
      <c r="HL385" s="134">
        <v>0.0</v>
      </c>
      <c r="HM385" s="134">
        <v>0.0</v>
      </c>
      <c r="HN385" s="134">
        <v>0.0</v>
      </c>
      <c r="HO385" s="134">
        <v>0.0</v>
      </c>
      <c r="HP385" s="134">
        <v>0.0</v>
      </c>
      <c r="HQ385" s="134">
        <v>0.0</v>
      </c>
      <c r="HR385" s="134">
        <v>0.0</v>
      </c>
      <c r="HS385" s="134">
        <v>0.0</v>
      </c>
      <c r="HT385" s="134">
        <v>0.0</v>
      </c>
      <c r="HU385" s="134">
        <v>0.0</v>
      </c>
      <c r="HV385" s="134">
        <v>0.0</v>
      </c>
      <c r="HW385" s="134">
        <v>0.0</v>
      </c>
      <c r="HX385" s="134">
        <v>0.0</v>
      </c>
      <c r="HY385" s="134">
        <v>0.0</v>
      </c>
      <c r="HZ385" s="134">
        <v>0.0</v>
      </c>
      <c r="IA385" s="134">
        <v>0.0</v>
      </c>
      <c r="IB385" s="134">
        <v>0.0</v>
      </c>
      <c r="IC385" s="134">
        <v>0.0</v>
      </c>
      <c r="ID385" s="134">
        <v>0.0</v>
      </c>
      <c r="IE385" s="134">
        <v>0.0</v>
      </c>
      <c r="IF385" s="134">
        <v>0.0</v>
      </c>
      <c r="IG385" s="134">
        <v>0.0</v>
      </c>
    </row>
    <row r="386" hidden="1">
      <c r="A386" s="119" t="s">
        <v>100</v>
      </c>
      <c r="B386" s="119" t="s">
        <v>101</v>
      </c>
      <c r="C386" s="119">
        <v>1976.0</v>
      </c>
      <c r="D386" s="119">
        <v>2.39449354E9</v>
      </c>
      <c r="E386" s="63"/>
      <c r="F386" s="126">
        <v>0.718</v>
      </c>
      <c r="G386" s="126">
        <v>1.0</v>
      </c>
      <c r="H386" s="126">
        <v>0.736</v>
      </c>
      <c r="I386" s="126">
        <v>0.171</v>
      </c>
      <c r="J386" s="126">
        <v>0.078</v>
      </c>
      <c r="K386" s="126">
        <v>0.014</v>
      </c>
      <c r="L386" s="126">
        <v>0.0</v>
      </c>
      <c r="M386" s="63"/>
      <c r="N386" s="126">
        <v>0.014</v>
      </c>
      <c r="O386" s="63"/>
      <c r="P386" s="63"/>
      <c r="Q386" s="119">
        <v>1.718420932E9</v>
      </c>
      <c r="R386" s="63"/>
      <c r="S386" s="119">
        <v>1.762664811E9</v>
      </c>
      <c r="T386" s="119">
        <v>4.1030107E8</v>
      </c>
      <c r="U386" s="119">
        <v>1.87116606E8</v>
      </c>
      <c r="V386" s="119">
        <v>3.3255389E7</v>
      </c>
      <c r="W386" s="119">
        <v>1087353.0</v>
      </c>
      <c r="X386" s="63"/>
      <c r="Y386" s="119">
        <v>3.4411053E7</v>
      </c>
      <c r="Z386" s="63"/>
      <c r="AA386" s="63"/>
      <c r="AB386" s="126">
        <v>0.873</v>
      </c>
      <c r="AC386" s="63"/>
      <c r="AD386" s="121">
        <v>0.87</v>
      </c>
      <c r="AE386" s="121">
        <v>0.42</v>
      </c>
      <c r="AF386" s="121">
        <v>0.23</v>
      </c>
      <c r="AG386" s="121">
        <v>0.12</v>
      </c>
      <c r="AH386" s="121">
        <v>0.23</v>
      </c>
      <c r="AI386" s="63"/>
      <c r="AJ386" s="121">
        <v>0.12</v>
      </c>
      <c r="AK386" s="63" t="str">
        <f t="shared" si="1"/>
        <v>Asia</v>
      </c>
      <c r="AL386" s="119">
        <v>1.0</v>
      </c>
      <c r="AM386" s="119">
        <v>3.0</v>
      </c>
      <c r="AN386" s="119">
        <v>7.0</v>
      </c>
      <c r="AO386" s="119">
        <v>16.0</v>
      </c>
      <c r="AP386" s="119">
        <v>38.0</v>
      </c>
      <c r="AQ386" s="119">
        <v>97.0</v>
      </c>
      <c r="AR386" s="119">
        <v>246.0</v>
      </c>
      <c r="AS386" s="119">
        <v>619.0</v>
      </c>
      <c r="AT386" s="119">
        <v>1526.0</v>
      </c>
      <c r="AU386" s="119">
        <v>3662.0</v>
      </c>
      <c r="AV386" s="119">
        <v>8509.0</v>
      </c>
      <c r="AW386" s="119">
        <v>19118.0</v>
      </c>
      <c r="AX386" s="119">
        <v>41498.0</v>
      </c>
      <c r="AY386" s="119">
        <v>87014.0</v>
      </c>
      <c r="AZ386" s="119">
        <v>176274.0</v>
      </c>
      <c r="BA386" s="119">
        <v>345044.0</v>
      </c>
      <c r="BB386" s="119">
        <v>652545.0</v>
      </c>
      <c r="BC386" s="119">
        <v>1191913.0</v>
      </c>
      <c r="BD386" s="119">
        <v>2101394.0</v>
      </c>
      <c r="BE386" s="119">
        <v>3573223.0</v>
      </c>
      <c r="BF386" s="119">
        <v>5855360.0</v>
      </c>
      <c r="BG386" s="119">
        <v>9240590.0</v>
      </c>
      <c r="BH386" s="119">
        <v>1.4038827E7</v>
      </c>
      <c r="BI386" s="119">
        <v>2.0532406E7</v>
      </c>
      <c r="BJ386" s="119">
        <v>2.8919858E7</v>
      </c>
      <c r="BK386" s="119">
        <v>3.9259254E7</v>
      </c>
      <c r="BL386" s="119">
        <v>5.1425466E7</v>
      </c>
      <c r="BM386" s="119">
        <v>6.5094236E7</v>
      </c>
      <c r="BN386" s="119">
        <v>7.9757056E7</v>
      </c>
      <c r="BO386" s="119">
        <v>9.4753854E7</v>
      </c>
      <c r="BP386" s="119">
        <v>1.09294925E8</v>
      </c>
      <c r="BQ386" s="119">
        <v>1.22452615E8</v>
      </c>
      <c r="BR386" s="119">
        <v>1.33153E8</v>
      </c>
      <c r="BS386" s="119">
        <v>1.40257278E8</v>
      </c>
      <c r="BT386" s="119">
        <v>1.42812427E8</v>
      </c>
      <c r="BU386" s="119">
        <v>1.40424943E8</v>
      </c>
      <c r="BV386" s="119">
        <v>1.33550204E8</v>
      </c>
      <c r="BW386" s="119">
        <v>1.23455659E8</v>
      </c>
      <c r="BX386" s="119">
        <v>1.11783999E8</v>
      </c>
      <c r="BY386" s="119">
        <v>9.991235E7</v>
      </c>
      <c r="BZ386" s="119">
        <v>8.8487758E7</v>
      </c>
      <c r="CA386" s="119">
        <v>7.7459613E7</v>
      </c>
      <c r="CB386" s="119">
        <v>6.6586497E7</v>
      </c>
      <c r="CC386" s="119">
        <v>5.5987309E7</v>
      </c>
      <c r="CD386" s="119">
        <v>4.6254564E7</v>
      </c>
      <c r="CE386" s="119">
        <v>3.8081442E7</v>
      </c>
      <c r="CF386" s="119">
        <v>3.1813602E7</v>
      </c>
      <c r="CG386" s="119">
        <v>2.731954E7</v>
      </c>
      <c r="CH386" s="119">
        <v>2.4191532E7</v>
      </c>
      <c r="CI386" s="119">
        <v>2.2026226E7</v>
      </c>
      <c r="CJ386" s="119">
        <v>2.0580743E7</v>
      </c>
      <c r="CK386" s="119">
        <v>1.9768492E7</v>
      </c>
      <c r="CL386" s="119">
        <v>1.9557425E7</v>
      </c>
      <c r="CM386" s="119">
        <v>1.9848315E7</v>
      </c>
      <c r="CN386" s="119">
        <v>2.0397653E7</v>
      </c>
      <c r="CO386" s="119">
        <v>2.0828254E7</v>
      </c>
      <c r="CP386" s="119">
        <v>2.073144E7</v>
      </c>
      <c r="CQ386" s="119">
        <v>1.9814035E7</v>
      </c>
      <c r="CR386" s="119">
        <v>1.8012017E7</v>
      </c>
      <c r="CS386" s="119">
        <v>1.5508546E7</v>
      </c>
      <c r="CT386" s="119">
        <v>1.2650429E7</v>
      </c>
      <c r="CU386" s="119">
        <v>9814141.0</v>
      </c>
      <c r="CV386" s="119">
        <v>7290755.0</v>
      </c>
      <c r="CW386" s="119">
        <v>5233215.0</v>
      </c>
      <c r="CX386" s="119">
        <v>3666463.0</v>
      </c>
      <c r="CY386" s="119">
        <v>2532446.0</v>
      </c>
      <c r="CZ386" s="119">
        <v>1738887.0</v>
      </c>
      <c r="DA386" s="119">
        <v>1193733.0</v>
      </c>
      <c r="DB386" s="119">
        <v>821790.0</v>
      </c>
      <c r="DC386" s="119">
        <v>568269.0</v>
      </c>
      <c r="DD386" s="119">
        <v>395690.0</v>
      </c>
      <c r="DE386" s="119">
        <v>278907.0</v>
      </c>
      <c r="DF386" s="119">
        <v>200732.0</v>
      </c>
      <c r="DG386" s="119">
        <v>148946.0</v>
      </c>
      <c r="DH386" s="119">
        <v>114606.0</v>
      </c>
      <c r="DI386" s="119">
        <v>91195.0</v>
      </c>
      <c r="DJ386" s="119">
        <v>74182.0</v>
      </c>
      <c r="DK386" s="119">
        <v>60695.0</v>
      </c>
      <c r="DL386" s="119">
        <v>49172.0</v>
      </c>
      <c r="DM386" s="119">
        <v>38965.0</v>
      </c>
      <c r="DN386" s="119">
        <v>29953.0</v>
      </c>
      <c r="DO386" s="119">
        <v>22235.0</v>
      </c>
      <c r="DP386" s="119">
        <v>15906.0</v>
      </c>
      <c r="DQ386" s="119">
        <v>10967.0</v>
      </c>
      <c r="DR386" s="119">
        <v>7298.0</v>
      </c>
      <c r="DS386" s="119">
        <v>4699.0</v>
      </c>
      <c r="DT386" s="119">
        <v>2938.0</v>
      </c>
      <c r="DU386" s="119">
        <v>1789.0</v>
      </c>
      <c r="DV386" s="119">
        <v>1065.0</v>
      </c>
      <c r="DW386" s="119">
        <v>622.0</v>
      </c>
      <c r="DX386" s="119">
        <v>356.0</v>
      </c>
      <c r="DY386" s="119">
        <v>201.0</v>
      </c>
      <c r="DZ386" s="119">
        <v>111.0</v>
      </c>
      <c r="EA386" s="119">
        <v>60.0</v>
      </c>
      <c r="EB386" s="119">
        <v>32.0</v>
      </c>
      <c r="EC386" s="119">
        <v>17.0</v>
      </c>
      <c r="ED386" s="119">
        <v>8.0</v>
      </c>
      <c r="EE386" s="119">
        <v>4.0</v>
      </c>
      <c r="EF386" s="119">
        <v>2.0</v>
      </c>
      <c r="EG386" s="119">
        <v>1.0</v>
      </c>
      <c r="EH386" s="119">
        <v>0.0</v>
      </c>
      <c r="EI386" s="63"/>
      <c r="EJ386" s="63"/>
      <c r="EK386" s="134">
        <v>0.0</v>
      </c>
      <c r="EL386" s="134">
        <v>0.0</v>
      </c>
      <c r="EM386" s="134">
        <v>0.0</v>
      </c>
      <c r="EN386" s="134">
        <v>0.0</v>
      </c>
      <c r="EO386" s="134">
        <v>0.0</v>
      </c>
      <c r="EP386" s="134">
        <v>0.0</v>
      </c>
      <c r="EQ386" s="134">
        <v>0.0</v>
      </c>
      <c r="ER386" s="134">
        <v>0.0</v>
      </c>
      <c r="ES386" s="134">
        <v>0.0</v>
      </c>
      <c r="ET386" s="134">
        <v>0.0</v>
      </c>
      <c r="EU386" s="134">
        <v>0.0</v>
      </c>
      <c r="EV386" s="134">
        <v>0.0</v>
      </c>
      <c r="EW386" s="134">
        <v>0.0</v>
      </c>
      <c r="EX386" s="134">
        <v>0.0</v>
      </c>
      <c r="EY386" s="134">
        <v>1.0E-4</v>
      </c>
      <c r="EZ386" s="134">
        <v>1.0E-4</v>
      </c>
      <c r="FA386" s="134">
        <v>3.0E-4</v>
      </c>
      <c r="FB386" s="134">
        <v>5.0E-4</v>
      </c>
      <c r="FC386" s="134">
        <v>9.0E-4</v>
      </c>
      <c r="FD386" s="134">
        <v>0.0015</v>
      </c>
      <c r="FE386" s="134">
        <v>0.0024</v>
      </c>
      <c r="FF386" s="134">
        <v>0.0039</v>
      </c>
      <c r="FG386" s="134">
        <v>0.0059</v>
      </c>
      <c r="FH386" s="134">
        <v>0.0086</v>
      </c>
      <c r="FI386" s="134">
        <v>0.0121</v>
      </c>
      <c r="FJ386" s="134">
        <v>0.0164</v>
      </c>
      <c r="FK386" s="134">
        <v>0.0215</v>
      </c>
      <c r="FL386" s="134">
        <v>0.0272</v>
      </c>
      <c r="FM386" s="134">
        <v>0.0333</v>
      </c>
      <c r="FN386" s="134">
        <v>0.0396</v>
      </c>
      <c r="FO386" s="134">
        <v>0.0456</v>
      </c>
      <c r="FP386" s="134">
        <v>0.0511</v>
      </c>
      <c r="FQ386" s="134">
        <v>0.0556</v>
      </c>
      <c r="FR386" s="134">
        <v>0.0586</v>
      </c>
      <c r="FS386" s="134">
        <v>0.0596</v>
      </c>
      <c r="FT386" s="134">
        <v>0.0586</v>
      </c>
      <c r="FU386" s="134">
        <v>0.0558</v>
      </c>
      <c r="FV386" s="134">
        <v>0.0516</v>
      </c>
      <c r="FW386" s="134">
        <v>0.0467</v>
      </c>
      <c r="FX386" s="134">
        <v>0.0417</v>
      </c>
      <c r="FY386" s="134">
        <v>0.037</v>
      </c>
      <c r="FZ386" s="134">
        <v>0.0323</v>
      </c>
      <c r="GA386" s="134">
        <v>0.0278</v>
      </c>
      <c r="GB386" s="134">
        <v>0.0234</v>
      </c>
      <c r="GC386" s="134">
        <v>0.0193</v>
      </c>
      <c r="GD386" s="134">
        <v>0.0159</v>
      </c>
      <c r="GE386" s="134">
        <v>0.0133</v>
      </c>
      <c r="GF386" s="134">
        <v>0.0114</v>
      </c>
      <c r="GG386" s="134">
        <v>0.0101</v>
      </c>
      <c r="GH386" s="134">
        <v>0.0092</v>
      </c>
      <c r="GI386" s="134">
        <v>0.0086</v>
      </c>
      <c r="GJ386" s="134">
        <v>0.0083</v>
      </c>
      <c r="GK386" s="134">
        <v>0.0082</v>
      </c>
      <c r="GL386" s="134">
        <v>0.0083</v>
      </c>
      <c r="GM386" s="134">
        <v>0.0085</v>
      </c>
      <c r="GN386" s="134">
        <v>0.0087</v>
      </c>
      <c r="GO386" s="134">
        <v>0.0087</v>
      </c>
      <c r="GP386" s="134">
        <v>0.0083</v>
      </c>
      <c r="GQ386" s="134">
        <v>0.0075</v>
      </c>
      <c r="GR386" s="134">
        <v>0.0065</v>
      </c>
      <c r="GS386" s="134">
        <v>0.0053</v>
      </c>
      <c r="GT386" s="134">
        <v>0.0041</v>
      </c>
      <c r="GU386" s="134">
        <v>0.003</v>
      </c>
      <c r="GV386" s="134">
        <v>0.0022</v>
      </c>
      <c r="GW386" s="134">
        <v>0.0015</v>
      </c>
      <c r="GX386" s="134">
        <v>0.0011</v>
      </c>
      <c r="GY386" s="134">
        <v>7.0E-4</v>
      </c>
      <c r="GZ386" s="134">
        <v>5.0E-4</v>
      </c>
      <c r="HA386" s="134">
        <v>3.0E-4</v>
      </c>
      <c r="HB386" s="134">
        <v>2.0E-4</v>
      </c>
      <c r="HC386" s="134">
        <v>2.0E-4</v>
      </c>
      <c r="HD386" s="134">
        <v>1.0E-4</v>
      </c>
      <c r="HE386" s="134">
        <v>1.0E-4</v>
      </c>
      <c r="HF386" s="134">
        <v>1.0E-4</v>
      </c>
      <c r="HG386" s="134">
        <v>0.0</v>
      </c>
      <c r="HH386" s="134">
        <v>0.0</v>
      </c>
      <c r="HI386" s="134">
        <v>0.0</v>
      </c>
      <c r="HJ386" s="134">
        <v>0.0</v>
      </c>
      <c r="HK386" s="134">
        <v>0.0</v>
      </c>
      <c r="HL386" s="134">
        <v>0.0</v>
      </c>
      <c r="HM386" s="134">
        <v>0.0</v>
      </c>
      <c r="HN386" s="134">
        <v>0.0</v>
      </c>
      <c r="HO386" s="134">
        <v>0.0</v>
      </c>
      <c r="HP386" s="134">
        <v>0.0</v>
      </c>
      <c r="HQ386" s="134">
        <v>0.0</v>
      </c>
      <c r="HR386" s="134">
        <v>0.0</v>
      </c>
      <c r="HS386" s="134">
        <v>0.0</v>
      </c>
      <c r="HT386" s="134">
        <v>0.0</v>
      </c>
      <c r="HU386" s="134">
        <v>0.0</v>
      </c>
      <c r="HV386" s="134">
        <v>0.0</v>
      </c>
      <c r="HW386" s="134">
        <v>0.0</v>
      </c>
      <c r="HX386" s="134">
        <v>0.0</v>
      </c>
      <c r="HY386" s="134">
        <v>0.0</v>
      </c>
      <c r="HZ386" s="134">
        <v>0.0</v>
      </c>
      <c r="IA386" s="134">
        <v>0.0</v>
      </c>
      <c r="IB386" s="134">
        <v>0.0</v>
      </c>
      <c r="IC386" s="134">
        <v>0.0</v>
      </c>
      <c r="ID386" s="134">
        <v>0.0</v>
      </c>
      <c r="IE386" s="134">
        <v>0.0</v>
      </c>
      <c r="IF386" s="134">
        <v>0.0</v>
      </c>
      <c r="IG386" s="134">
        <v>0.0</v>
      </c>
    </row>
    <row r="387" hidden="1">
      <c r="A387" s="119" t="s">
        <v>94</v>
      </c>
      <c r="B387" s="119" t="s">
        <v>95</v>
      </c>
      <c r="C387" s="119">
        <v>1977.0</v>
      </c>
      <c r="D387" s="119">
        <v>5.86745197E8</v>
      </c>
      <c r="E387" s="63"/>
      <c r="F387" s="126">
        <v>0.121</v>
      </c>
      <c r="G387" s="126">
        <v>1.0</v>
      </c>
      <c r="H387" s="126">
        <v>0.13</v>
      </c>
      <c r="I387" s="126">
        <v>0.255</v>
      </c>
      <c r="J387" s="126">
        <v>0.366</v>
      </c>
      <c r="K387" s="126">
        <v>0.243</v>
      </c>
      <c r="L387" s="126">
        <v>0.006</v>
      </c>
      <c r="M387" s="63"/>
      <c r="N387" s="126">
        <v>0.249</v>
      </c>
      <c r="O387" s="63"/>
      <c r="P387" s="63"/>
      <c r="Q387" s="119">
        <v>7.0956054E7</v>
      </c>
      <c r="R387" s="63"/>
      <c r="S387" s="119">
        <v>7.6180021E7</v>
      </c>
      <c r="T387" s="119">
        <v>1.49787123E8</v>
      </c>
      <c r="U387" s="119">
        <v>2.14672149E8</v>
      </c>
      <c r="V387" s="119">
        <v>1.42707323E8</v>
      </c>
      <c r="W387" s="119">
        <v>3392901.0</v>
      </c>
      <c r="X387" s="63"/>
      <c r="Y387" s="119">
        <v>1.46105904E8</v>
      </c>
      <c r="Z387" s="63"/>
      <c r="AA387" s="63"/>
      <c r="AB387" s="126">
        <v>0.036</v>
      </c>
      <c r="AC387" s="63"/>
      <c r="AD387" s="121">
        <v>0.04</v>
      </c>
      <c r="AE387" s="121">
        <v>0.15</v>
      </c>
      <c r="AF387" s="121">
        <v>0.26</v>
      </c>
      <c r="AG387" s="121">
        <v>0.47</v>
      </c>
      <c r="AH387" s="121">
        <v>0.61</v>
      </c>
      <c r="AI387" s="63"/>
      <c r="AJ387" s="121">
        <v>0.48</v>
      </c>
      <c r="AK387" s="63" t="str">
        <f t="shared" si="1"/>
        <v>The Americas</v>
      </c>
      <c r="AL387" s="119">
        <v>249.0</v>
      </c>
      <c r="AM387" s="119">
        <v>401.0</v>
      </c>
      <c r="AN387" s="119">
        <v>639.0</v>
      </c>
      <c r="AO387" s="119">
        <v>1005.0</v>
      </c>
      <c r="AP387" s="119">
        <v>1562.0</v>
      </c>
      <c r="AQ387" s="119">
        <v>2397.0</v>
      </c>
      <c r="AR387" s="119">
        <v>3633.0</v>
      </c>
      <c r="AS387" s="119">
        <v>5436.0</v>
      </c>
      <c r="AT387" s="119">
        <v>8033.0</v>
      </c>
      <c r="AU387" s="119">
        <v>11721.0</v>
      </c>
      <c r="AV387" s="119">
        <v>16886.0</v>
      </c>
      <c r="AW387" s="119">
        <v>24022.0</v>
      </c>
      <c r="AX387" s="119">
        <v>33744.0</v>
      </c>
      <c r="AY387" s="119">
        <v>46811.0</v>
      </c>
      <c r="AZ387" s="119">
        <v>64135.0</v>
      </c>
      <c r="BA387" s="119">
        <v>86795.0</v>
      </c>
      <c r="BB387" s="119">
        <v>116047.0</v>
      </c>
      <c r="BC387" s="119">
        <v>153328.0</v>
      </c>
      <c r="BD387" s="119">
        <v>200259.0</v>
      </c>
      <c r="BE387" s="119">
        <v>258651.0</v>
      </c>
      <c r="BF387" s="119">
        <v>330515.0</v>
      </c>
      <c r="BG387" s="119">
        <v>418087.0</v>
      </c>
      <c r="BH387" s="119">
        <v>523861.0</v>
      </c>
      <c r="BI387" s="119">
        <v>650658.0</v>
      </c>
      <c r="BJ387" s="119">
        <v>801698.0</v>
      </c>
      <c r="BK387" s="119">
        <v>980702.0</v>
      </c>
      <c r="BL387" s="119">
        <v>1191987.0</v>
      </c>
      <c r="BM387" s="119">
        <v>1440545.0</v>
      </c>
      <c r="BN387" s="119">
        <v>1732075.0</v>
      </c>
      <c r="BO387" s="119">
        <v>2072932.0</v>
      </c>
      <c r="BP387" s="119">
        <v>2469966.0</v>
      </c>
      <c r="BQ387" s="119">
        <v>2930229.0</v>
      </c>
      <c r="BR387" s="119">
        <v>3460544.0</v>
      </c>
      <c r="BS387" s="119">
        <v>4066937.0</v>
      </c>
      <c r="BT387" s="119">
        <v>4753964.0</v>
      </c>
      <c r="BU387" s="119">
        <v>5523965.0</v>
      </c>
      <c r="BV387" s="119">
        <v>6376280.0</v>
      </c>
      <c r="BW387" s="119">
        <v>7306468.0</v>
      </c>
      <c r="BX387" s="119">
        <v>8305556.0</v>
      </c>
      <c r="BY387" s="119">
        <v>9359361.0</v>
      </c>
      <c r="BZ387" s="119">
        <v>1.0447934E7</v>
      </c>
      <c r="CA387" s="119">
        <v>1.1545253E7</v>
      </c>
      <c r="CB387" s="119">
        <v>1.2619365E7</v>
      </c>
      <c r="CC387" s="119">
        <v>1.363328E7</v>
      </c>
      <c r="CD387" s="119">
        <v>1.4547062E7</v>
      </c>
      <c r="CE387" s="119">
        <v>1.5321562E7</v>
      </c>
      <c r="CF387" s="119">
        <v>1.5924193E7</v>
      </c>
      <c r="CG387" s="119">
        <v>1.6336709E7</v>
      </c>
      <c r="CH387" s="119">
        <v>1.6564291E7</v>
      </c>
      <c r="CI387" s="119">
        <v>1.6644202E7</v>
      </c>
      <c r="CJ387" s="119">
        <v>1.6651207E7</v>
      </c>
      <c r="CK387" s="119">
        <v>1.6696352E7</v>
      </c>
      <c r="CL387" s="119">
        <v>1.6915906E7</v>
      </c>
      <c r="CM387" s="119">
        <v>1.7448749E7</v>
      </c>
      <c r="CN387" s="119">
        <v>1.8403224E7</v>
      </c>
      <c r="CO387" s="119">
        <v>1.981825E7</v>
      </c>
      <c r="CP387" s="119">
        <v>2.162775E7</v>
      </c>
      <c r="CQ387" s="119">
        <v>2.3641013E7</v>
      </c>
      <c r="CR387" s="119">
        <v>2.5552165E7</v>
      </c>
      <c r="CS387" s="119">
        <v>2.69868E7</v>
      </c>
      <c r="CT387" s="119">
        <v>2.7581939E7</v>
      </c>
      <c r="CU387" s="119">
        <v>2.7079865E7</v>
      </c>
      <c r="CV387" s="119">
        <v>2.540478E7</v>
      </c>
      <c r="CW387" s="119">
        <v>2.2692066E7</v>
      </c>
      <c r="CX387" s="119">
        <v>1.9256138E7</v>
      </c>
      <c r="CY387" s="119">
        <v>1.5507714E7</v>
      </c>
      <c r="CZ387" s="119">
        <v>1.1851796E7</v>
      </c>
      <c r="DA387" s="119">
        <v>8602615.0</v>
      </c>
      <c r="DB387" s="119">
        <v>5939915.0</v>
      </c>
      <c r="DC387" s="119">
        <v>3910531.0</v>
      </c>
      <c r="DD387" s="119">
        <v>2461903.0</v>
      </c>
      <c r="DE387" s="119">
        <v>1487238.0</v>
      </c>
      <c r="DF387" s="119">
        <v>865397.0</v>
      </c>
      <c r="DG387" s="119">
        <v>486974.0</v>
      </c>
      <c r="DH387" s="119">
        <v>266067.0</v>
      </c>
      <c r="DI387" s="119">
        <v>141709.0</v>
      </c>
      <c r="DJ387" s="119">
        <v>73872.0</v>
      </c>
      <c r="DK387" s="119">
        <v>37861.0</v>
      </c>
      <c r="DL387" s="119">
        <v>19185.0</v>
      </c>
      <c r="DM387" s="119">
        <v>9683.0</v>
      </c>
      <c r="DN387" s="119">
        <v>4914.0</v>
      </c>
      <c r="DO387" s="119">
        <v>2536.0</v>
      </c>
      <c r="DP387" s="119">
        <v>1346.0</v>
      </c>
      <c r="DQ387" s="119">
        <v>740.0</v>
      </c>
      <c r="DR387" s="119">
        <v>422.0</v>
      </c>
      <c r="DS387" s="119">
        <v>249.0</v>
      </c>
      <c r="DT387" s="119">
        <v>150.0</v>
      </c>
      <c r="DU387" s="119">
        <v>92.0</v>
      </c>
      <c r="DV387" s="119">
        <v>57.0</v>
      </c>
      <c r="DW387" s="119">
        <v>35.0</v>
      </c>
      <c r="DX387" s="119">
        <v>21.0</v>
      </c>
      <c r="DY387" s="119">
        <v>13.0</v>
      </c>
      <c r="DZ387" s="119">
        <v>8.0</v>
      </c>
      <c r="EA387" s="119">
        <v>5.0</v>
      </c>
      <c r="EB387" s="119">
        <v>3.0</v>
      </c>
      <c r="EC387" s="119">
        <v>2.0</v>
      </c>
      <c r="ED387" s="119">
        <v>1.0</v>
      </c>
      <c r="EE387" s="119">
        <v>1.0</v>
      </c>
      <c r="EF387" s="119">
        <v>0.0</v>
      </c>
      <c r="EG387" s="119">
        <v>0.0</v>
      </c>
      <c r="EH387" s="119">
        <v>0.0</v>
      </c>
      <c r="EI387" s="63"/>
      <c r="EJ387" s="63"/>
      <c r="EK387" s="134">
        <v>0.0</v>
      </c>
      <c r="EL387" s="134">
        <v>0.0</v>
      </c>
      <c r="EM387" s="134">
        <v>0.0</v>
      </c>
      <c r="EN387" s="134">
        <v>0.0</v>
      </c>
      <c r="EO387" s="134">
        <v>0.0</v>
      </c>
      <c r="EP387" s="134">
        <v>0.0</v>
      </c>
      <c r="EQ387" s="134">
        <v>0.0</v>
      </c>
      <c r="ER387" s="134">
        <v>0.0</v>
      </c>
      <c r="ES387" s="134">
        <v>0.0</v>
      </c>
      <c r="ET387" s="134">
        <v>0.0</v>
      </c>
      <c r="EU387" s="134">
        <v>0.0</v>
      </c>
      <c r="EV387" s="134">
        <v>0.0</v>
      </c>
      <c r="EW387" s="134">
        <v>1.0E-4</v>
      </c>
      <c r="EX387" s="134">
        <v>1.0E-4</v>
      </c>
      <c r="EY387" s="134">
        <v>1.0E-4</v>
      </c>
      <c r="EZ387" s="134">
        <v>1.0E-4</v>
      </c>
      <c r="FA387" s="134">
        <v>2.0E-4</v>
      </c>
      <c r="FB387" s="134">
        <v>3.0E-4</v>
      </c>
      <c r="FC387" s="134">
        <v>3.0E-4</v>
      </c>
      <c r="FD387" s="134">
        <v>4.0E-4</v>
      </c>
      <c r="FE387" s="134">
        <v>6.0E-4</v>
      </c>
      <c r="FF387" s="134">
        <v>7.0E-4</v>
      </c>
      <c r="FG387" s="134">
        <v>9.0E-4</v>
      </c>
      <c r="FH387" s="134">
        <v>0.0011</v>
      </c>
      <c r="FI387" s="134">
        <v>0.0014</v>
      </c>
      <c r="FJ387" s="134">
        <v>0.0017</v>
      </c>
      <c r="FK387" s="134">
        <v>0.002</v>
      </c>
      <c r="FL387" s="134">
        <v>0.0025</v>
      </c>
      <c r="FM387" s="134">
        <v>0.003</v>
      </c>
      <c r="FN387" s="134">
        <v>0.0035</v>
      </c>
      <c r="FO387" s="134">
        <v>0.0042</v>
      </c>
      <c r="FP387" s="134">
        <v>0.005</v>
      </c>
      <c r="FQ387" s="134">
        <v>0.0059</v>
      </c>
      <c r="FR387" s="134">
        <v>0.0069</v>
      </c>
      <c r="FS387" s="134">
        <v>0.0081</v>
      </c>
      <c r="FT387" s="134">
        <v>0.0094</v>
      </c>
      <c r="FU387" s="134">
        <v>0.0109</v>
      </c>
      <c r="FV387" s="134">
        <v>0.0125</v>
      </c>
      <c r="FW387" s="134">
        <v>0.0142</v>
      </c>
      <c r="FX387" s="134">
        <v>0.016</v>
      </c>
      <c r="FY387" s="134">
        <v>0.0178</v>
      </c>
      <c r="FZ387" s="134">
        <v>0.0197</v>
      </c>
      <c r="GA387" s="134">
        <v>0.0215</v>
      </c>
      <c r="GB387" s="134">
        <v>0.0232</v>
      </c>
      <c r="GC387" s="134">
        <v>0.0248</v>
      </c>
      <c r="GD387" s="134">
        <v>0.0261</v>
      </c>
      <c r="GE387" s="134">
        <v>0.0271</v>
      </c>
      <c r="GF387" s="134">
        <v>0.0278</v>
      </c>
      <c r="GG387" s="134">
        <v>0.0282</v>
      </c>
      <c r="GH387" s="134">
        <v>0.0284</v>
      </c>
      <c r="GI387" s="134">
        <v>0.0284</v>
      </c>
      <c r="GJ387" s="134">
        <v>0.0285</v>
      </c>
      <c r="GK387" s="134">
        <v>0.0288</v>
      </c>
      <c r="GL387" s="134">
        <v>0.0297</v>
      </c>
      <c r="GM387" s="134">
        <v>0.0314</v>
      </c>
      <c r="GN387" s="134">
        <v>0.0338</v>
      </c>
      <c r="GO387" s="134">
        <v>0.0369</v>
      </c>
      <c r="GP387" s="134">
        <v>0.0403</v>
      </c>
      <c r="GQ387" s="134">
        <v>0.0435</v>
      </c>
      <c r="GR387" s="134">
        <v>0.046</v>
      </c>
      <c r="GS387" s="134">
        <v>0.047</v>
      </c>
      <c r="GT387" s="134">
        <v>0.0462</v>
      </c>
      <c r="GU387" s="134">
        <v>0.0433</v>
      </c>
      <c r="GV387" s="134">
        <v>0.0387</v>
      </c>
      <c r="GW387" s="134">
        <v>0.0328</v>
      </c>
      <c r="GX387" s="134">
        <v>0.0264</v>
      </c>
      <c r="GY387" s="134">
        <v>0.0202</v>
      </c>
      <c r="GZ387" s="134">
        <v>0.0147</v>
      </c>
      <c r="HA387" s="134">
        <v>0.0101</v>
      </c>
      <c r="HB387" s="134">
        <v>0.0067</v>
      </c>
      <c r="HC387" s="134">
        <v>0.0042</v>
      </c>
      <c r="HD387" s="134">
        <v>0.0025</v>
      </c>
      <c r="HE387" s="134">
        <v>0.0015</v>
      </c>
      <c r="HF387" s="134">
        <v>8.0E-4</v>
      </c>
      <c r="HG387" s="134">
        <v>5.0E-4</v>
      </c>
      <c r="HH387" s="134">
        <v>2.0E-4</v>
      </c>
      <c r="HI387" s="134">
        <v>1.0E-4</v>
      </c>
      <c r="HJ387" s="134">
        <v>1.0E-4</v>
      </c>
      <c r="HK387" s="134">
        <v>0.0</v>
      </c>
      <c r="HL387" s="134">
        <v>0.0</v>
      </c>
      <c r="HM387" s="134">
        <v>0.0</v>
      </c>
      <c r="HN387" s="134">
        <v>0.0</v>
      </c>
      <c r="HO387" s="134">
        <v>0.0</v>
      </c>
      <c r="HP387" s="134">
        <v>0.0</v>
      </c>
      <c r="HQ387" s="134">
        <v>0.0</v>
      </c>
      <c r="HR387" s="134">
        <v>0.0</v>
      </c>
      <c r="HS387" s="134">
        <v>0.0</v>
      </c>
      <c r="HT387" s="134">
        <v>0.0</v>
      </c>
      <c r="HU387" s="134">
        <v>0.0</v>
      </c>
      <c r="HV387" s="134">
        <v>0.0</v>
      </c>
      <c r="HW387" s="134">
        <v>0.0</v>
      </c>
      <c r="HX387" s="134">
        <v>0.0</v>
      </c>
      <c r="HY387" s="134">
        <v>0.0</v>
      </c>
      <c r="HZ387" s="134">
        <v>0.0</v>
      </c>
      <c r="IA387" s="134">
        <v>0.0</v>
      </c>
      <c r="IB387" s="134">
        <v>0.0</v>
      </c>
      <c r="IC387" s="134">
        <v>0.0</v>
      </c>
      <c r="ID387" s="134">
        <v>0.0</v>
      </c>
      <c r="IE387" s="134">
        <v>0.0</v>
      </c>
      <c r="IF387" s="134">
        <v>0.0</v>
      </c>
      <c r="IG387" s="134">
        <v>0.0</v>
      </c>
    </row>
    <row r="388" hidden="1">
      <c r="A388" s="119" t="s">
        <v>96</v>
      </c>
      <c r="B388" s="119" t="s">
        <v>97</v>
      </c>
      <c r="C388" s="119">
        <v>1977.0</v>
      </c>
      <c r="D388" s="119">
        <v>7.39816834E8</v>
      </c>
      <c r="E388" s="63"/>
      <c r="F388" s="126">
        <v>0.014</v>
      </c>
      <c r="G388" s="126">
        <v>1.0</v>
      </c>
      <c r="H388" s="126">
        <v>0.018</v>
      </c>
      <c r="I388" s="126">
        <v>0.3</v>
      </c>
      <c r="J388" s="126">
        <v>0.52</v>
      </c>
      <c r="K388" s="126">
        <v>0.161</v>
      </c>
      <c r="L388" s="126">
        <v>0.001</v>
      </c>
      <c r="M388" s="63"/>
      <c r="N388" s="126">
        <v>0.161</v>
      </c>
      <c r="O388" s="63"/>
      <c r="P388" s="63"/>
      <c r="Q388" s="119">
        <v>1.0521991E7</v>
      </c>
      <c r="R388" s="63"/>
      <c r="S388" s="119">
        <v>1.3372284E7</v>
      </c>
      <c r="T388" s="119">
        <v>2.22201292E8</v>
      </c>
      <c r="U388" s="119">
        <v>3.84960562E8</v>
      </c>
      <c r="V388" s="119">
        <v>1.18784592E8</v>
      </c>
      <c r="W388" s="119">
        <v>497840.0</v>
      </c>
      <c r="X388" s="63"/>
      <c r="Y388" s="119">
        <v>1.19282696E8</v>
      </c>
      <c r="Z388" s="63"/>
      <c r="AA388" s="63"/>
      <c r="AB388" s="126">
        <v>0.005</v>
      </c>
      <c r="AC388" s="63"/>
      <c r="AD388" s="121">
        <v>0.01</v>
      </c>
      <c r="AE388" s="121">
        <v>0.22</v>
      </c>
      <c r="AF388" s="121">
        <v>0.46</v>
      </c>
      <c r="AG388" s="121">
        <v>0.4</v>
      </c>
      <c r="AH388" s="121">
        <v>0.09</v>
      </c>
      <c r="AI388" s="63"/>
      <c r="AJ388" s="121">
        <v>0.39</v>
      </c>
      <c r="AK388" s="63" t="str">
        <f t="shared" si="1"/>
        <v>Europe</v>
      </c>
      <c r="AL388" s="119">
        <v>0.0</v>
      </c>
      <c r="AM388" s="119">
        <v>0.0</v>
      </c>
      <c r="AN388" s="119">
        <v>0.0</v>
      </c>
      <c r="AO388" s="119">
        <v>0.0</v>
      </c>
      <c r="AP388" s="119">
        <v>0.0</v>
      </c>
      <c r="AQ388" s="119">
        <v>0.0</v>
      </c>
      <c r="AR388" s="119">
        <v>0.0</v>
      </c>
      <c r="AS388" s="119">
        <v>0.0</v>
      </c>
      <c r="AT388" s="119">
        <v>0.0</v>
      </c>
      <c r="AU388" s="119">
        <v>0.0</v>
      </c>
      <c r="AV388" s="119">
        <v>0.0</v>
      </c>
      <c r="AW388" s="119">
        <v>1.0</v>
      </c>
      <c r="AX388" s="119">
        <v>2.0</v>
      </c>
      <c r="AY388" s="119">
        <v>4.0</v>
      </c>
      <c r="AZ388" s="119">
        <v>8.0</v>
      </c>
      <c r="BA388" s="119">
        <v>15.0</v>
      </c>
      <c r="BB388" s="119">
        <v>30.0</v>
      </c>
      <c r="BC388" s="119">
        <v>56.0</v>
      </c>
      <c r="BD388" s="119">
        <v>105.0</v>
      </c>
      <c r="BE388" s="119">
        <v>191.0</v>
      </c>
      <c r="BF388" s="119">
        <v>341.0</v>
      </c>
      <c r="BG388" s="119">
        <v>596.0</v>
      </c>
      <c r="BH388" s="119">
        <v>1021.0</v>
      </c>
      <c r="BI388" s="119">
        <v>1716.0</v>
      </c>
      <c r="BJ388" s="119">
        <v>2828.0</v>
      </c>
      <c r="BK388" s="119">
        <v>4577.0</v>
      </c>
      <c r="BL388" s="119">
        <v>7277.0</v>
      </c>
      <c r="BM388" s="119">
        <v>11388.0</v>
      </c>
      <c r="BN388" s="119">
        <v>17581.0</v>
      </c>
      <c r="BO388" s="119">
        <v>26857.0</v>
      </c>
      <c r="BP388" s="119">
        <v>40753.0</v>
      </c>
      <c r="BQ388" s="119">
        <v>61716.0</v>
      </c>
      <c r="BR388" s="119">
        <v>93802.0</v>
      </c>
      <c r="BS388" s="119">
        <v>144060.0</v>
      </c>
      <c r="BT388" s="119">
        <v>225337.0</v>
      </c>
      <c r="BU388" s="119">
        <v>361880.0</v>
      </c>
      <c r="BV388" s="119">
        <v>600125.0</v>
      </c>
      <c r="BW388" s="119">
        <v>1028519.0</v>
      </c>
      <c r="BX388" s="119">
        <v>1810935.0</v>
      </c>
      <c r="BY388" s="119">
        <v>3229979.0</v>
      </c>
      <c r="BZ388" s="119">
        <v>5700585.0</v>
      </c>
      <c r="CA388" s="119">
        <v>9651837.0</v>
      </c>
      <c r="CB388" s="119">
        <v>1.5177368E7</v>
      </c>
      <c r="CC388" s="119">
        <v>2.1573049E7</v>
      </c>
      <c r="CD388" s="119">
        <v>2.7229428E7</v>
      </c>
      <c r="CE388" s="119">
        <v>3.0313598E7</v>
      </c>
      <c r="CF388" s="119">
        <v>2.9943476E7</v>
      </c>
      <c r="CG388" s="119">
        <v>2.6846314E7</v>
      </c>
      <c r="CH388" s="119">
        <v>2.2863404E7</v>
      </c>
      <c r="CI388" s="119">
        <v>1.9819142E7</v>
      </c>
      <c r="CJ388" s="119">
        <v>1.8783676E7</v>
      </c>
      <c r="CK388" s="119">
        <v>2.0121259E7</v>
      </c>
      <c r="CL388" s="119">
        <v>2.3861448E7</v>
      </c>
      <c r="CM388" s="119">
        <v>2.9732628E7</v>
      </c>
      <c r="CN388" s="119">
        <v>3.6771678E7</v>
      </c>
      <c r="CO388" s="119">
        <v>4.3267336E7</v>
      </c>
      <c r="CP388" s="119">
        <v>4.7612232E7</v>
      </c>
      <c r="CQ388" s="119">
        <v>4.9208878E7</v>
      </c>
      <c r="CR388" s="119">
        <v>4.8328063E7</v>
      </c>
      <c r="CS388" s="119">
        <v>4.5386746E7</v>
      </c>
      <c r="CT388" s="119">
        <v>4.0670295E7</v>
      </c>
      <c r="CU388" s="119">
        <v>3.4534887E7</v>
      </c>
      <c r="CV388" s="119">
        <v>2.758778E7</v>
      </c>
      <c r="CW388" s="119">
        <v>2.0620951E7</v>
      </c>
      <c r="CX388" s="119">
        <v>1.4383985E7</v>
      </c>
      <c r="CY388" s="119">
        <v>9368019.0</v>
      </c>
      <c r="CZ388" s="119">
        <v>5719190.0</v>
      </c>
      <c r="DA388" s="119">
        <v>3297241.0</v>
      </c>
      <c r="DB388" s="119">
        <v>1813350.0</v>
      </c>
      <c r="DC388" s="119">
        <v>961983.0</v>
      </c>
      <c r="DD388" s="119">
        <v>497206.0</v>
      </c>
      <c r="DE388" s="119">
        <v>252144.0</v>
      </c>
      <c r="DF388" s="119">
        <v>125944.0</v>
      </c>
      <c r="DG388" s="119">
        <v>62077.0</v>
      </c>
      <c r="DH388" s="119">
        <v>30233.0</v>
      </c>
      <c r="DI388" s="119">
        <v>14573.0</v>
      </c>
      <c r="DJ388" s="119">
        <v>6964.0</v>
      </c>
      <c r="DK388" s="119">
        <v>3301.0</v>
      </c>
      <c r="DL388" s="119">
        <v>1552.0</v>
      </c>
      <c r="DM388" s="119">
        <v>722.0</v>
      </c>
      <c r="DN388" s="119">
        <v>331.0</v>
      </c>
      <c r="DO388" s="119">
        <v>149.0</v>
      </c>
      <c r="DP388" s="119">
        <v>66.0</v>
      </c>
      <c r="DQ388" s="119">
        <v>28.0</v>
      </c>
      <c r="DR388" s="119">
        <v>12.0</v>
      </c>
      <c r="DS388" s="119">
        <v>5.0</v>
      </c>
      <c r="DT388" s="119">
        <v>2.0</v>
      </c>
      <c r="DU388" s="119">
        <v>1.0</v>
      </c>
      <c r="DV388" s="119">
        <v>0.0</v>
      </c>
      <c r="DW388" s="119">
        <v>0.0</v>
      </c>
      <c r="DX388" s="119">
        <v>0.0</v>
      </c>
      <c r="DY388" s="119">
        <v>0.0</v>
      </c>
      <c r="DZ388" s="119">
        <v>0.0</v>
      </c>
      <c r="EA388" s="119">
        <v>0.0</v>
      </c>
      <c r="EB388" s="119">
        <v>0.0</v>
      </c>
      <c r="EC388" s="119">
        <v>0.0</v>
      </c>
      <c r="ED388" s="119">
        <v>0.0</v>
      </c>
      <c r="EE388" s="119">
        <v>0.0</v>
      </c>
      <c r="EF388" s="119">
        <v>0.0</v>
      </c>
      <c r="EG388" s="119">
        <v>0.0</v>
      </c>
      <c r="EH388" s="119">
        <v>0.0</v>
      </c>
      <c r="EI388" s="63"/>
      <c r="EJ388" s="63"/>
      <c r="EK388" s="134">
        <v>0.0</v>
      </c>
      <c r="EL388" s="134">
        <v>0.0</v>
      </c>
      <c r="EM388" s="134">
        <v>0.0</v>
      </c>
      <c r="EN388" s="134">
        <v>0.0</v>
      </c>
      <c r="EO388" s="134">
        <v>0.0</v>
      </c>
      <c r="EP388" s="134">
        <v>0.0</v>
      </c>
      <c r="EQ388" s="134">
        <v>0.0</v>
      </c>
      <c r="ER388" s="134">
        <v>0.0</v>
      </c>
      <c r="ES388" s="134">
        <v>0.0</v>
      </c>
      <c r="ET388" s="134">
        <v>0.0</v>
      </c>
      <c r="EU388" s="134">
        <v>0.0</v>
      </c>
      <c r="EV388" s="134">
        <v>0.0</v>
      </c>
      <c r="EW388" s="134">
        <v>0.0</v>
      </c>
      <c r="EX388" s="134">
        <v>0.0</v>
      </c>
      <c r="EY388" s="134">
        <v>0.0</v>
      </c>
      <c r="EZ388" s="134">
        <v>0.0</v>
      </c>
      <c r="FA388" s="134">
        <v>0.0</v>
      </c>
      <c r="FB388" s="134">
        <v>0.0</v>
      </c>
      <c r="FC388" s="134">
        <v>0.0</v>
      </c>
      <c r="FD388" s="134">
        <v>0.0</v>
      </c>
      <c r="FE388" s="134">
        <v>0.0</v>
      </c>
      <c r="FF388" s="134">
        <v>0.0</v>
      </c>
      <c r="FG388" s="134">
        <v>0.0</v>
      </c>
      <c r="FH388" s="134">
        <v>0.0</v>
      </c>
      <c r="FI388" s="134">
        <v>0.0</v>
      </c>
      <c r="FJ388" s="134">
        <v>0.0</v>
      </c>
      <c r="FK388" s="134">
        <v>0.0</v>
      </c>
      <c r="FL388" s="134">
        <v>0.0</v>
      </c>
      <c r="FM388" s="134">
        <v>0.0</v>
      </c>
      <c r="FN388" s="134">
        <v>0.0</v>
      </c>
      <c r="FO388" s="134">
        <v>1.0E-4</v>
      </c>
      <c r="FP388" s="134">
        <v>1.0E-4</v>
      </c>
      <c r="FQ388" s="134">
        <v>1.0E-4</v>
      </c>
      <c r="FR388" s="134">
        <v>2.0E-4</v>
      </c>
      <c r="FS388" s="134">
        <v>3.0E-4</v>
      </c>
      <c r="FT388" s="134">
        <v>5.0E-4</v>
      </c>
      <c r="FU388" s="134">
        <v>8.0E-4</v>
      </c>
      <c r="FV388" s="134">
        <v>0.0014</v>
      </c>
      <c r="FW388" s="134">
        <v>0.0024</v>
      </c>
      <c r="FX388" s="134">
        <v>0.0044</v>
      </c>
      <c r="FY388" s="134">
        <v>0.0077</v>
      </c>
      <c r="FZ388" s="134">
        <v>0.013</v>
      </c>
      <c r="GA388" s="134">
        <v>0.0205</v>
      </c>
      <c r="GB388" s="134">
        <v>0.0292</v>
      </c>
      <c r="GC388" s="134">
        <v>0.0368</v>
      </c>
      <c r="GD388" s="134">
        <v>0.041</v>
      </c>
      <c r="GE388" s="134">
        <v>0.0405</v>
      </c>
      <c r="GF388" s="134">
        <v>0.0363</v>
      </c>
      <c r="GG388" s="134">
        <v>0.0309</v>
      </c>
      <c r="GH388" s="134">
        <v>0.0268</v>
      </c>
      <c r="GI388" s="134">
        <v>0.0254</v>
      </c>
      <c r="GJ388" s="134">
        <v>0.0272</v>
      </c>
      <c r="GK388" s="134">
        <v>0.0323</v>
      </c>
      <c r="GL388" s="134">
        <v>0.0402</v>
      </c>
      <c r="GM388" s="134">
        <v>0.0497</v>
      </c>
      <c r="GN388" s="134">
        <v>0.0585</v>
      </c>
      <c r="GO388" s="134">
        <v>0.0644</v>
      </c>
      <c r="GP388" s="134">
        <v>0.0665</v>
      </c>
      <c r="GQ388" s="134">
        <v>0.0653</v>
      </c>
      <c r="GR388" s="134">
        <v>0.0613</v>
      </c>
      <c r="GS388" s="134">
        <v>0.055</v>
      </c>
      <c r="GT388" s="134">
        <v>0.0467</v>
      </c>
      <c r="GU388" s="134">
        <v>0.0373</v>
      </c>
      <c r="GV388" s="134">
        <v>0.0279</v>
      </c>
      <c r="GW388" s="134">
        <v>0.0194</v>
      </c>
      <c r="GX388" s="134">
        <v>0.0127</v>
      </c>
      <c r="GY388" s="134">
        <v>0.0077</v>
      </c>
      <c r="GZ388" s="134">
        <v>0.0045</v>
      </c>
      <c r="HA388" s="134">
        <v>0.0025</v>
      </c>
      <c r="HB388" s="134">
        <v>0.0013</v>
      </c>
      <c r="HC388" s="134">
        <v>7.0E-4</v>
      </c>
      <c r="HD388" s="134">
        <v>3.0E-4</v>
      </c>
      <c r="HE388" s="134">
        <v>2.0E-4</v>
      </c>
      <c r="HF388" s="134">
        <v>1.0E-4</v>
      </c>
      <c r="HG388" s="134">
        <v>0.0</v>
      </c>
      <c r="HH388" s="134">
        <v>0.0</v>
      </c>
      <c r="HI388" s="134">
        <v>0.0</v>
      </c>
      <c r="HJ388" s="134">
        <v>0.0</v>
      </c>
      <c r="HK388" s="134">
        <v>0.0</v>
      </c>
      <c r="HL388" s="134">
        <v>0.0</v>
      </c>
      <c r="HM388" s="134">
        <v>0.0</v>
      </c>
      <c r="HN388" s="134">
        <v>0.0</v>
      </c>
      <c r="HO388" s="134">
        <v>0.0</v>
      </c>
      <c r="HP388" s="134">
        <v>0.0</v>
      </c>
      <c r="HQ388" s="134">
        <v>0.0</v>
      </c>
      <c r="HR388" s="134">
        <v>0.0</v>
      </c>
      <c r="HS388" s="134">
        <v>0.0</v>
      </c>
      <c r="HT388" s="134">
        <v>0.0</v>
      </c>
      <c r="HU388" s="134">
        <v>0.0</v>
      </c>
      <c r="HV388" s="134">
        <v>0.0</v>
      </c>
      <c r="HW388" s="134">
        <v>0.0</v>
      </c>
      <c r="HX388" s="134">
        <v>0.0</v>
      </c>
      <c r="HY388" s="134">
        <v>0.0</v>
      </c>
      <c r="HZ388" s="134">
        <v>0.0</v>
      </c>
      <c r="IA388" s="134">
        <v>0.0</v>
      </c>
      <c r="IB388" s="134">
        <v>0.0</v>
      </c>
      <c r="IC388" s="134">
        <v>0.0</v>
      </c>
      <c r="ID388" s="134">
        <v>0.0</v>
      </c>
      <c r="IE388" s="134">
        <v>0.0</v>
      </c>
      <c r="IF388" s="134">
        <v>0.0</v>
      </c>
      <c r="IG388" s="134">
        <v>0.0</v>
      </c>
    </row>
    <row r="389" hidden="1">
      <c r="A389" s="119" t="s">
        <v>98</v>
      </c>
      <c r="B389" s="119" t="s">
        <v>99</v>
      </c>
      <c r="C389" s="119">
        <v>1977.0</v>
      </c>
      <c r="D389" s="119">
        <v>4.40756574E8</v>
      </c>
      <c r="E389" s="63"/>
      <c r="F389" s="126">
        <v>0.388</v>
      </c>
      <c r="G389" s="126">
        <v>1.0</v>
      </c>
      <c r="H389" s="126">
        <v>0.416</v>
      </c>
      <c r="I389" s="126">
        <v>0.49</v>
      </c>
      <c r="J389" s="126">
        <v>0.085</v>
      </c>
      <c r="K389" s="126">
        <v>0.009</v>
      </c>
      <c r="L389" s="126">
        <v>0.001</v>
      </c>
      <c r="M389" s="63"/>
      <c r="N389" s="126">
        <v>0.01</v>
      </c>
      <c r="O389" s="63"/>
      <c r="P389" s="63"/>
      <c r="Q389" s="119">
        <v>1.7079982E8</v>
      </c>
      <c r="R389" s="63"/>
      <c r="S389" s="119">
        <v>1.83212235E8</v>
      </c>
      <c r="T389" s="119">
        <v>2.15761001E8</v>
      </c>
      <c r="U389" s="119">
        <v>3.7460543E7</v>
      </c>
      <c r="V389" s="119">
        <v>3758727.0</v>
      </c>
      <c r="W389" s="119">
        <v>557035.0</v>
      </c>
      <c r="X389" s="63"/>
      <c r="Y389" s="119">
        <v>4322795.0</v>
      </c>
      <c r="Z389" s="63"/>
      <c r="AA389" s="63"/>
      <c r="AB389" s="126">
        <v>0.086</v>
      </c>
      <c r="AC389" s="63"/>
      <c r="AD389" s="121">
        <v>0.09</v>
      </c>
      <c r="AE389" s="121">
        <v>0.21</v>
      </c>
      <c r="AF389" s="121">
        <v>0.05</v>
      </c>
      <c r="AG389" s="121">
        <v>0.01</v>
      </c>
      <c r="AH389" s="121">
        <v>0.1</v>
      </c>
      <c r="AI389" s="63"/>
      <c r="AJ389" s="121">
        <v>0.01</v>
      </c>
      <c r="AK389" s="63" t="str">
        <f t="shared" si="1"/>
        <v>Africa</v>
      </c>
      <c r="AL389" s="119">
        <v>3101.0</v>
      </c>
      <c r="AM389" s="119">
        <v>4188.0</v>
      </c>
      <c r="AN389" s="119">
        <v>5637.0</v>
      </c>
      <c r="AO389" s="119">
        <v>7564.0</v>
      </c>
      <c r="AP389" s="119">
        <v>10119.0</v>
      </c>
      <c r="AQ389" s="119">
        <v>13501.0</v>
      </c>
      <c r="AR389" s="119">
        <v>17965.0</v>
      </c>
      <c r="AS389" s="119">
        <v>23846.0</v>
      </c>
      <c r="AT389" s="119">
        <v>31573.0</v>
      </c>
      <c r="AU389" s="119">
        <v>41697.0</v>
      </c>
      <c r="AV389" s="119">
        <v>54922.0</v>
      </c>
      <c r="AW389" s="119">
        <v>72141.0</v>
      </c>
      <c r="AX389" s="119">
        <v>94481.0</v>
      </c>
      <c r="AY389" s="119">
        <v>123351.0</v>
      </c>
      <c r="AZ389" s="119">
        <v>160508.0</v>
      </c>
      <c r="BA389" s="119">
        <v>208115.0</v>
      </c>
      <c r="BB389" s="119">
        <v>268817.0</v>
      </c>
      <c r="BC389" s="119">
        <v>345820.0</v>
      </c>
      <c r="BD389" s="119">
        <v>442965.0</v>
      </c>
      <c r="BE389" s="119">
        <v>564805.0</v>
      </c>
      <c r="BF389" s="119">
        <v>716671.0</v>
      </c>
      <c r="BG389" s="119">
        <v>904735.0</v>
      </c>
      <c r="BH389" s="119">
        <v>1136042.0</v>
      </c>
      <c r="BI389" s="119">
        <v>1418555.0</v>
      </c>
      <c r="BJ389" s="119">
        <v>1761196.0</v>
      </c>
      <c r="BK389" s="119">
        <v>2173941.0</v>
      </c>
      <c r="BL389" s="119">
        <v>2668023.0</v>
      </c>
      <c r="BM389" s="119">
        <v>3256294.0</v>
      </c>
      <c r="BN389" s="119">
        <v>3953735.0</v>
      </c>
      <c r="BO389" s="119">
        <v>4777992.0</v>
      </c>
      <c r="BP389" s="119">
        <v>5749609.0</v>
      </c>
      <c r="BQ389" s="119">
        <v>6891551.0</v>
      </c>
      <c r="BR389" s="119">
        <v>8227580.0</v>
      </c>
      <c r="BS389" s="119">
        <v>9779190.0</v>
      </c>
      <c r="BT389" s="119">
        <v>1.156076E7</v>
      </c>
      <c r="BU389" s="119">
        <v>1.3572405E7</v>
      </c>
      <c r="BV389" s="119">
        <v>1.5790034E7</v>
      </c>
      <c r="BW389" s="119">
        <v>1.8153488E7</v>
      </c>
      <c r="BX389" s="119">
        <v>2.0556412E7</v>
      </c>
      <c r="BY389" s="119">
        <v>2.2844074E7</v>
      </c>
      <c r="BZ389" s="119">
        <v>2.482483E7</v>
      </c>
      <c r="CA389" s="119">
        <v>2.629624E7</v>
      </c>
      <c r="CB389" s="119">
        <v>2.7080532E7</v>
      </c>
      <c r="CC389" s="119">
        <v>2.7060238E7</v>
      </c>
      <c r="CD389" s="119">
        <v>2.6204703E7</v>
      </c>
      <c r="CE389" s="119">
        <v>2.4580372E7</v>
      </c>
      <c r="CF389" s="119">
        <v>2.234097E7</v>
      </c>
      <c r="CG389" s="119">
        <v>1.9698581E7</v>
      </c>
      <c r="CH389" s="119">
        <v>1.6883076E7</v>
      </c>
      <c r="CI389" s="119">
        <v>1.410222E7</v>
      </c>
      <c r="CJ389" s="119">
        <v>1.1514071E7</v>
      </c>
      <c r="CK389" s="119">
        <v>9216990.0</v>
      </c>
      <c r="CL389" s="119">
        <v>7254817.0</v>
      </c>
      <c r="CM389" s="119">
        <v>5630304.0</v>
      </c>
      <c r="CN389" s="119">
        <v>4320012.0</v>
      </c>
      <c r="CO389" s="119">
        <v>3286677.0</v>
      </c>
      <c r="CP389" s="119">
        <v>2487894.0</v>
      </c>
      <c r="CQ389" s="119">
        <v>1881590.0</v>
      </c>
      <c r="CR389" s="119">
        <v>1429131.0</v>
      </c>
      <c r="CS389" s="119">
        <v>1096818.0</v>
      </c>
      <c r="CT389" s="119">
        <v>856310.0</v>
      </c>
      <c r="CU389" s="119">
        <v>684393.0</v>
      </c>
      <c r="CV389" s="119">
        <v>562398.0</v>
      </c>
      <c r="CW389" s="119">
        <v>475520.0</v>
      </c>
      <c r="CX389" s="119">
        <v>412188.0</v>
      </c>
      <c r="CY389" s="119">
        <v>363569.0</v>
      </c>
      <c r="CZ389" s="119">
        <v>323205.0</v>
      </c>
      <c r="DA389" s="119">
        <v>286729.0</v>
      </c>
      <c r="DB389" s="119">
        <v>251596.0</v>
      </c>
      <c r="DC389" s="119">
        <v>216772.0</v>
      </c>
      <c r="DD389" s="119">
        <v>182358.0</v>
      </c>
      <c r="DE389" s="119">
        <v>149159.0</v>
      </c>
      <c r="DF389" s="119">
        <v>118270.0</v>
      </c>
      <c r="DG389" s="119">
        <v>90716.0</v>
      </c>
      <c r="DH389" s="119">
        <v>67218.0</v>
      </c>
      <c r="DI389" s="119">
        <v>48074.0</v>
      </c>
      <c r="DJ389" s="119">
        <v>33175.0</v>
      </c>
      <c r="DK389" s="119">
        <v>22091.0</v>
      </c>
      <c r="DL389" s="119">
        <v>14202.0</v>
      </c>
      <c r="DM389" s="119">
        <v>8824.0</v>
      </c>
      <c r="DN389" s="119">
        <v>5308.0</v>
      </c>
      <c r="DO389" s="119">
        <v>3098.0</v>
      </c>
      <c r="DP389" s="119">
        <v>1761.0</v>
      </c>
      <c r="DQ389" s="119">
        <v>979.0</v>
      </c>
      <c r="DR389" s="119">
        <v>536.0</v>
      </c>
      <c r="DS389" s="119">
        <v>292.0</v>
      </c>
      <c r="DT389" s="119">
        <v>159.0</v>
      </c>
      <c r="DU389" s="119">
        <v>87.0</v>
      </c>
      <c r="DV389" s="119">
        <v>49.0</v>
      </c>
      <c r="DW389" s="119">
        <v>28.0</v>
      </c>
      <c r="DX389" s="119">
        <v>17.0</v>
      </c>
      <c r="DY389" s="119">
        <v>10.0</v>
      </c>
      <c r="DZ389" s="119">
        <v>6.0</v>
      </c>
      <c r="EA389" s="119">
        <v>4.0</v>
      </c>
      <c r="EB389" s="119">
        <v>2.0</v>
      </c>
      <c r="EC389" s="119">
        <v>2.0</v>
      </c>
      <c r="ED389" s="119">
        <v>1.0</v>
      </c>
      <c r="EE389" s="119">
        <v>1.0</v>
      </c>
      <c r="EF389" s="119">
        <v>0.0</v>
      </c>
      <c r="EG389" s="119">
        <v>0.0</v>
      </c>
      <c r="EH389" s="119">
        <v>0.0</v>
      </c>
      <c r="EI389" s="63"/>
      <c r="EJ389" s="63"/>
      <c r="EK389" s="134">
        <v>0.0</v>
      </c>
      <c r="EL389" s="134">
        <v>0.0</v>
      </c>
      <c r="EM389" s="134">
        <v>0.0</v>
      </c>
      <c r="EN389" s="134">
        <v>0.0</v>
      </c>
      <c r="EO389" s="134">
        <v>0.0</v>
      </c>
      <c r="EP389" s="134">
        <v>0.0</v>
      </c>
      <c r="EQ389" s="134">
        <v>0.0</v>
      </c>
      <c r="ER389" s="134">
        <v>1.0E-4</v>
      </c>
      <c r="ES389" s="134">
        <v>1.0E-4</v>
      </c>
      <c r="ET389" s="134">
        <v>1.0E-4</v>
      </c>
      <c r="EU389" s="134">
        <v>1.0E-4</v>
      </c>
      <c r="EV389" s="134">
        <v>2.0E-4</v>
      </c>
      <c r="EW389" s="134">
        <v>2.0E-4</v>
      </c>
      <c r="EX389" s="134">
        <v>3.0E-4</v>
      </c>
      <c r="EY389" s="134">
        <v>4.0E-4</v>
      </c>
      <c r="EZ389" s="134">
        <v>5.0E-4</v>
      </c>
      <c r="FA389" s="134">
        <v>6.0E-4</v>
      </c>
      <c r="FB389" s="134">
        <v>8.0E-4</v>
      </c>
      <c r="FC389" s="134">
        <v>0.001</v>
      </c>
      <c r="FD389" s="134">
        <v>0.0013</v>
      </c>
      <c r="FE389" s="134">
        <v>0.0016</v>
      </c>
      <c r="FF389" s="134">
        <v>0.0021</v>
      </c>
      <c r="FG389" s="134">
        <v>0.0026</v>
      </c>
      <c r="FH389" s="134">
        <v>0.0032</v>
      </c>
      <c r="FI389" s="134">
        <v>0.004</v>
      </c>
      <c r="FJ389" s="134">
        <v>0.0049</v>
      </c>
      <c r="FK389" s="134">
        <v>0.0061</v>
      </c>
      <c r="FL389" s="134">
        <v>0.0074</v>
      </c>
      <c r="FM389" s="134">
        <v>0.009</v>
      </c>
      <c r="FN389" s="134">
        <v>0.0108</v>
      </c>
      <c r="FO389" s="134">
        <v>0.013</v>
      </c>
      <c r="FP389" s="134">
        <v>0.0156</v>
      </c>
      <c r="FQ389" s="134">
        <v>0.0187</v>
      </c>
      <c r="FR389" s="134">
        <v>0.0222</v>
      </c>
      <c r="FS389" s="134">
        <v>0.0262</v>
      </c>
      <c r="FT389" s="134">
        <v>0.0308</v>
      </c>
      <c r="FU389" s="134">
        <v>0.0358</v>
      </c>
      <c r="FV389" s="134">
        <v>0.0412</v>
      </c>
      <c r="FW389" s="134">
        <v>0.0466</v>
      </c>
      <c r="FX389" s="134">
        <v>0.0518</v>
      </c>
      <c r="FY389" s="134">
        <v>0.0563</v>
      </c>
      <c r="FZ389" s="134">
        <v>0.0597</v>
      </c>
      <c r="GA389" s="134">
        <v>0.0614</v>
      </c>
      <c r="GB389" s="134">
        <v>0.0614</v>
      </c>
      <c r="GC389" s="134">
        <v>0.0595</v>
      </c>
      <c r="GD389" s="134">
        <v>0.0558</v>
      </c>
      <c r="GE389" s="134">
        <v>0.0507</v>
      </c>
      <c r="GF389" s="134">
        <v>0.0447</v>
      </c>
      <c r="GG389" s="134">
        <v>0.0383</v>
      </c>
      <c r="GH389" s="134">
        <v>0.032</v>
      </c>
      <c r="GI389" s="134">
        <v>0.0261</v>
      </c>
      <c r="GJ389" s="134">
        <v>0.0209</v>
      </c>
      <c r="GK389" s="134">
        <v>0.0165</v>
      </c>
      <c r="GL389" s="134">
        <v>0.0128</v>
      </c>
      <c r="GM389" s="134">
        <v>0.0098</v>
      </c>
      <c r="GN389" s="134">
        <v>0.0075</v>
      </c>
      <c r="GO389" s="134">
        <v>0.0056</v>
      </c>
      <c r="GP389" s="134">
        <v>0.0043</v>
      </c>
      <c r="GQ389" s="134">
        <v>0.0032</v>
      </c>
      <c r="GR389" s="134">
        <v>0.0025</v>
      </c>
      <c r="GS389" s="134">
        <v>0.0019</v>
      </c>
      <c r="GT389" s="134">
        <v>0.0016</v>
      </c>
      <c r="GU389" s="134">
        <v>0.0013</v>
      </c>
      <c r="GV389" s="134">
        <v>0.0011</v>
      </c>
      <c r="GW389" s="134">
        <v>9.0E-4</v>
      </c>
      <c r="GX389" s="134">
        <v>8.0E-4</v>
      </c>
      <c r="GY389" s="134">
        <v>7.0E-4</v>
      </c>
      <c r="GZ389" s="134">
        <v>7.0E-4</v>
      </c>
      <c r="HA389" s="134">
        <v>6.0E-4</v>
      </c>
      <c r="HB389" s="134">
        <v>5.0E-4</v>
      </c>
      <c r="HC389" s="134">
        <v>4.0E-4</v>
      </c>
      <c r="HD389" s="134">
        <v>3.0E-4</v>
      </c>
      <c r="HE389" s="134">
        <v>3.0E-4</v>
      </c>
      <c r="HF389" s="134">
        <v>2.0E-4</v>
      </c>
      <c r="HG389" s="134">
        <v>2.0E-4</v>
      </c>
      <c r="HH389" s="134">
        <v>1.0E-4</v>
      </c>
      <c r="HI389" s="134">
        <v>1.0E-4</v>
      </c>
      <c r="HJ389" s="134">
        <v>1.0E-4</v>
      </c>
      <c r="HK389" s="134">
        <v>0.0</v>
      </c>
      <c r="HL389" s="134">
        <v>0.0</v>
      </c>
      <c r="HM389" s="134">
        <v>0.0</v>
      </c>
      <c r="HN389" s="134">
        <v>0.0</v>
      </c>
      <c r="HO389" s="134">
        <v>0.0</v>
      </c>
      <c r="HP389" s="134">
        <v>0.0</v>
      </c>
      <c r="HQ389" s="134">
        <v>0.0</v>
      </c>
      <c r="HR389" s="134">
        <v>0.0</v>
      </c>
      <c r="HS389" s="134">
        <v>0.0</v>
      </c>
      <c r="HT389" s="134">
        <v>0.0</v>
      </c>
      <c r="HU389" s="134">
        <v>0.0</v>
      </c>
      <c r="HV389" s="134">
        <v>0.0</v>
      </c>
      <c r="HW389" s="134">
        <v>0.0</v>
      </c>
      <c r="HX389" s="134">
        <v>0.0</v>
      </c>
      <c r="HY389" s="134">
        <v>0.0</v>
      </c>
      <c r="HZ389" s="134">
        <v>0.0</v>
      </c>
      <c r="IA389" s="134">
        <v>0.0</v>
      </c>
      <c r="IB389" s="134">
        <v>0.0</v>
      </c>
      <c r="IC389" s="134">
        <v>0.0</v>
      </c>
      <c r="ID389" s="134">
        <v>0.0</v>
      </c>
      <c r="IE389" s="134">
        <v>0.0</v>
      </c>
      <c r="IF389" s="134">
        <v>0.0</v>
      </c>
      <c r="IG389" s="134">
        <v>0.0</v>
      </c>
    </row>
    <row r="390" hidden="1">
      <c r="A390" s="119" t="s">
        <v>100</v>
      </c>
      <c r="B390" s="119" t="s">
        <v>101</v>
      </c>
      <c r="C390" s="119">
        <v>1977.0</v>
      </c>
      <c r="D390" s="119">
        <v>2.442469984E9</v>
      </c>
      <c r="E390" s="63"/>
      <c r="F390" s="126">
        <v>0.711</v>
      </c>
      <c r="G390" s="126">
        <v>1.0</v>
      </c>
      <c r="H390" s="126">
        <v>0.73</v>
      </c>
      <c r="I390" s="126">
        <v>0.176</v>
      </c>
      <c r="J390" s="126">
        <v>0.079</v>
      </c>
      <c r="K390" s="126">
        <v>0.014</v>
      </c>
      <c r="L390" s="126">
        <v>0.0</v>
      </c>
      <c r="M390" s="63"/>
      <c r="N390" s="126">
        <v>0.015</v>
      </c>
      <c r="O390" s="63"/>
      <c r="P390" s="63"/>
      <c r="Q390" s="119">
        <v>1.736525439E9</v>
      </c>
      <c r="R390" s="63"/>
      <c r="S390" s="119">
        <v>1.782829809E9</v>
      </c>
      <c r="T390" s="119">
        <v>4.29465937E8</v>
      </c>
      <c r="U390" s="119">
        <v>1.93601635E8</v>
      </c>
      <c r="V390" s="119">
        <v>3.5358375E7</v>
      </c>
      <c r="W390" s="119">
        <v>1133227.0</v>
      </c>
      <c r="X390" s="63"/>
      <c r="Y390" s="119">
        <v>3.6572602E7</v>
      </c>
      <c r="Z390" s="63"/>
      <c r="AA390" s="63"/>
      <c r="AB390" s="126">
        <v>0.873</v>
      </c>
      <c r="AC390" s="63"/>
      <c r="AD390" s="121">
        <v>0.87</v>
      </c>
      <c r="AE390" s="121">
        <v>0.42</v>
      </c>
      <c r="AF390" s="121">
        <v>0.23</v>
      </c>
      <c r="AG390" s="121">
        <v>0.12</v>
      </c>
      <c r="AH390" s="121">
        <v>0.2</v>
      </c>
      <c r="AI390" s="63"/>
      <c r="AJ390" s="121">
        <v>0.12</v>
      </c>
      <c r="AK390" s="63" t="str">
        <f t="shared" si="1"/>
        <v>Asia</v>
      </c>
      <c r="AL390" s="119">
        <v>2.0</v>
      </c>
      <c r="AM390" s="119">
        <v>3.0</v>
      </c>
      <c r="AN390" s="119">
        <v>7.0</v>
      </c>
      <c r="AO390" s="119">
        <v>15.0</v>
      </c>
      <c r="AP390" s="119">
        <v>37.0</v>
      </c>
      <c r="AQ390" s="119">
        <v>91.0</v>
      </c>
      <c r="AR390" s="119">
        <v>230.0</v>
      </c>
      <c r="AS390" s="119">
        <v>578.0</v>
      </c>
      <c r="AT390" s="119">
        <v>1426.0</v>
      </c>
      <c r="AU390" s="119">
        <v>3425.0</v>
      </c>
      <c r="AV390" s="119">
        <v>7976.0</v>
      </c>
      <c r="AW390" s="119">
        <v>17966.0</v>
      </c>
      <c r="AX390" s="119">
        <v>39102.0</v>
      </c>
      <c r="AY390" s="119">
        <v>82211.0</v>
      </c>
      <c r="AZ390" s="119">
        <v>166980.0</v>
      </c>
      <c r="BA390" s="119">
        <v>327678.0</v>
      </c>
      <c r="BB390" s="119">
        <v>621231.0</v>
      </c>
      <c r="BC390" s="119">
        <v>1137472.0</v>
      </c>
      <c r="BD390" s="119">
        <v>2010258.0</v>
      </c>
      <c r="BE390" s="119">
        <v>3426481.0</v>
      </c>
      <c r="BF390" s="119">
        <v>5628295.0</v>
      </c>
      <c r="BG390" s="119">
        <v>8903107.0</v>
      </c>
      <c r="BH390" s="119">
        <v>1.3557277E7</v>
      </c>
      <c r="BI390" s="119">
        <v>1.9873525E7</v>
      </c>
      <c r="BJ390" s="119">
        <v>2.8057848E7</v>
      </c>
      <c r="BK390" s="119">
        <v>3.8187001E7</v>
      </c>
      <c r="BL390" s="119">
        <v>5.0169593E7</v>
      </c>
      <c r="BM390" s="119">
        <v>6.3730634E7</v>
      </c>
      <c r="BN390" s="119">
        <v>7.8419808E7</v>
      </c>
      <c r="BO390" s="119">
        <v>9.3629527E7</v>
      </c>
      <c r="BP390" s="119">
        <v>1.08599028E8</v>
      </c>
      <c r="BQ390" s="119">
        <v>1.22393878E8</v>
      </c>
      <c r="BR390" s="119">
        <v>1.33897032E8</v>
      </c>
      <c r="BS390" s="119">
        <v>1.41898796E8</v>
      </c>
      <c r="BT390" s="119">
        <v>1.45358821E8</v>
      </c>
      <c r="BU390" s="119">
        <v>1.43791975E8</v>
      </c>
      <c r="BV390" s="119">
        <v>1.37571914E8</v>
      </c>
      <c r="BW390" s="119">
        <v>1.27905492E8</v>
      </c>
      <c r="BX390" s="119">
        <v>1.16396955E8</v>
      </c>
      <c r="BY390" s="119">
        <v>1.04407393E8</v>
      </c>
      <c r="BZ390" s="119">
        <v>9.2608741E7</v>
      </c>
      <c r="CA390" s="119">
        <v>8.1039809E7</v>
      </c>
      <c r="CB390" s="119">
        <v>6.9594667E7</v>
      </c>
      <c r="CC390" s="119">
        <v>5.8504355E7</v>
      </c>
      <c r="CD390" s="119">
        <v>4.8394615E7</v>
      </c>
      <c r="CE390" s="119">
        <v>3.9927989E7</v>
      </c>
      <c r="CF390" s="119">
        <v>3.3412145E7</v>
      </c>
      <c r="CG390" s="119">
        <v>2.87013E7</v>
      </c>
      <c r="CH390" s="119">
        <v>2.5386141E7</v>
      </c>
      <c r="CI390" s="119">
        <v>2.3055096E7</v>
      </c>
      <c r="CJ390" s="119">
        <v>2.1449821E7</v>
      </c>
      <c r="CK390" s="119">
        <v>2.0475372E7</v>
      </c>
      <c r="CL390" s="119">
        <v>2.0110998E7</v>
      </c>
      <c r="CM390" s="119">
        <v>2.0288006E7</v>
      </c>
      <c r="CN390" s="119">
        <v>2.0798041E7</v>
      </c>
      <c r="CO390" s="119">
        <v>2.1281887E7</v>
      </c>
      <c r="CP390" s="119">
        <v>2.1315104E7</v>
      </c>
      <c r="CQ390" s="119">
        <v>2.0555305E7</v>
      </c>
      <c r="CR390" s="119">
        <v>1.8875371E7</v>
      </c>
      <c r="CS390" s="119">
        <v>1.6409851E7</v>
      </c>
      <c r="CT390" s="119">
        <v>1.3491702E7</v>
      </c>
      <c r="CU390" s="119">
        <v>1.0519254E7</v>
      </c>
      <c r="CV390" s="119">
        <v>7824992.0</v>
      </c>
      <c r="CW390" s="119">
        <v>5601878.0</v>
      </c>
      <c r="CX390" s="119">
        <v>3899842.0</v>
      </c>
      <c r="CY390" s="119">
        <v>2668556.0</v>
      </c>
      <c r="CZ390" s="119">
        <v>1811730.0</v>
      </c>
      <c r="DA390" s="119">
        <v>1228695.0</v>
      </c>
      <c r="DB390" s="119">
        <v>835846.0</v>
      </c>
      <c r="DC390" s="119">
        <v>572045.0</v>
      </c>
      <c r="DD390" s="119">
        <v>395536.0</v>
      </c>
      <c r="DE390" s="119">
        <v>278397.0</v>
      </c>
      <c r="DF390" s="119">
        <v>201632.0</v>
      </c>
      <c r="DG390" s="119">
        <v>151860.0</v>
      </c>
      <c r="DH390" s="119">
        <v>119426.0</v>
      </c>
      <c r="DI390" s="119">
        <v>97423.0</v>
      </c>
      <c r="DJ390" s="119">
        <v>81166.0</v>
      </c>
      <c r="DK390" s="119">
        <v>67792.0</v>
      </c>
      <c r="DL390" s="119">
        <v>55847.0</v>
      </c>
      <c r="DM390" s="119">
        <v>44844.0</v>
      </c>
      <c r="DN390" s="119">
        <v>34841.0</v>
      </c>
      <c r="DO390" s="119">
        <v>26087.0</v>
      </c>
      <c r="DP390" s="119">
        <v>18796.0</v>
      </c>
      <c r="DQ390" s="119">
        <v>13038.0</v>
      </c>
      <c r="DR390" s="119">
        <v>8721.0</v>
      </c>
      <c r="DS390" s="119">
        <v>5641.0</v>
      </c>
      <c r="DT390" s="119">
        <v>3540.0</v>
      </c>
      <c r="DU390" s="119">
        <v>2163.0</v>
      </c>
      <c r="DV390" s="119">
        <v>1291.0</v>
      </c>
      <c r="DW390" s="119">
        <v>756.0</v>
      </c>
      <c r="DX390" s="119">
        <v>434.0</v>
      </c>
      <c r="DY390" s="119">
        <v>245.0</v>
      </c>
      <c r="DZ390" s="119">
        <v>136.0</v>
      </c>
      <c r="EA390" s="119">
        <v>74.0</v>
      </c>
      <c r="EB390" s="119">
        <v>39.0</v>
      </c>
      <c r="EC390" s="119">
        <v>20.0</v>
      </c>
      <c r="ED390" s="119">
        <v>10.0</v>
      </c>
      <c r="EE390" s="119">
        <v>5.0</v>
      </c>
      <c r="EF390" s="119">
        <v>2.0</v>
      </c>
      <c r="EG390" s="119">
        <v>1.0</v>
      </c>
      <c r="EH390" s="119">
        <v>1.0</v>
      </c>
      <c r="EI390" s="63"/>
      <c r="EJ390" s="63"/>
      <c r="EK390" s="134">
        <v>0.0</v>
      </c>
      <c r="EL390" s="134">
        <v>0.0</v>
      </c>
      <c r="EM390" s="134">
        <v>0.0</v>
      </c>
      <c r="EN390" s="134">
        <v>0.0</v>
      </c>
      <c r="EO390" s="134">
        <v>0.0</v>
      </c>
      <c r="EP390" s="134">
        <v>0.0</v>
      </c>
      <c r="EQ390" s="134">
        <v>0.0</v>
      </c>
      <c r="ER390" s="134">
        <v>0.0</v>
      </c>
      <c r="ES390" s="134">
        <v>0.0</v>
      </c>
      <c r="ET390" s="134">
        <v>0.0</v>
      </c>
      <c r="EU390" s="134">
        <v>0.0</v>
      </c>
      <c r="EV390" s="134">
        <v>0.0</v>
      </c>
      <c r="EW390" s="134">
        <v>0.0</v>
      </c>
      <c r="EX390" s="134">
        <v>0.0</v>
      </c>
      <c r="EY390" s="134">
        <v>1.0E-4</v>
      </c>
      <c r="EZ390" s="134">
        <v>1.0E-4</v>
      </c>
      <c r="FA390" s="134">
        <v>3.0E-4</v>
      </c>
      <c r="FB390" s="134">
        <v>5.0E-4</v>
      </c>
      <c r="FC390" s="134">
        <v>8.0E-4</v>
      </c>
      <c r="FD390" s="134">
        <v>0.0014</v>
      </c>
      <c r="FE390" s="134">
        <v>0.0023</v>
      </c>
      <c r="FF390" s="134">
        <v>0.0036</v>
      </c>
      <c r="FG390" s="134">
        <v>0.0056</v>
      </c>
      <c r="FH390" s="134">
        <v>0.0081</v>
      </c>
      <c r="FI390" s="134">
        <v>0.0115</v>
      </c>
      <c r="FJ390" s="134">
        <v>0.0156</v>
      </c>
      <c r="FK390" s="134">
        <v>0.0205</v>
      </c>
      <c r="FL390" s="134">
        <v>0.0261</v>
      </c>
      <c r="FM390" s="134">
        <v>0.0321</v>
      </c>
      <c r="FN390" s="134">
        <v>0.0383</v>
      </c>
      <c r="FO390" s="134">
        <v>0.0445</v>
      </c>
      <c r="FP390" s="134">
        <v>0.0501</v>
      </c>
      <c r="FQ390" s="134">
        <v>0.0548</v>
      </c>
      <c r="FR390" s="134">
        <v>0.0581</v>
      </c>
      <c r="FS390" s="134">
        <v>0.0595</v>
      </c>
      <c r="FT390" s="134">
        <v>0.0589</v>
      </c>
      <c r="FU390" s="134">
        <v>0.0563</v>
      </c>
      <c r="FV390" s="134">
        <v>0.0524</v>
      </c>
      <c r="FW390" s="134">
        <v>0.0477</v>
      </c>
      <c r="FX390" s="134">
        <v>0.0427</v>
      </c>
      <c r="FY390" s="134">
        <v>0.0379</v>
      </c>
      <c r="FZ390" s="134">
        <v>0.0332</v>
      </c>
      <c r="GA390" s="134">
        <v>0.0285</v>
      </c>
      <c r="GB390" s="134">
        <v>0.024</v>
      </c>
      <c r="GC390" s="134">
        <v>0.0198</v>
      </c>
      <c r="GD390" s="134">
        <v>0.0163</v>
      </c>
      <c r="GE390" s="134">
        <v>0.0137</v>
      </c>
      <c r="GF390" s="134">
        <v>0.0118</v>
      </c>
      <c r="GG390" s="134">
        <v>0.0104</v>
      </c>
      <c r="GH390" s="134">
        <v>0.0094</v>
      </c>
      <c r="GI390" s="134">
        <v>0.0088</v>
      </c>
      <c r="GJ390" s="134">
        <v>0.0084</v>
      </c>
      <c r="GK390" s="134">
        <v>0.0082</v>
      </c>
      <c r="GL390" s="134">
        <v>0.0083</v>
      </c>
      <c r="GM390" s="134">
        <v>0.0085</v>
      </c>
      <c r="GN390" s="134">
        <v>0.0087</v>
      </c>
      <c r="GO390" s="134">
        <v>0.0087</v>
      </c>
      <c r="GP390" s="134">
        <v>0.0084</v>
      </c>
      <c r="GQ390" s="134">
        <v>0.0077</v>
      </c>
      <c r="GR390" s="134">
        <v>0.0067</v>
      </c>
      <c r="GS390" s="134">
        <v>0.0055</v>
      </c>
      <c r="GT390" s="134">
        <v>0.0043</v>
      </c>
      <c r="GU390" s="134">
        <v>0.0032</v>
      </c>
      <c r="GV390" s="134">
        <v>0.0023</v>
      </c>
      <c r="GW390" s="134">
        <v>0.0016</v>
      </c>
      <c r="GX390" s="134">
        <v>0.0011</v>
      </c>
      <c r="GY390" s="134">
        <v>7.0E-4</v>
      </c>
      <c r="GZ390" s="134">
        <v>5.0E-4</v>
      </c>
      <c r="HA390" s="134">
        <v>3.0E-4</v>
      </c>
      <c r="HB390" s="134">
        <v>2.0E-4</v>
      </c>
      <c r="HC390" s="134">
        <v>2.0E-4</v>
      </c>
      <c r="HD390" s="134">
        <v>1.0E-4</v>
      </c>
      <c r="HE390" s="134">
        <v>1.0E-4</v>
      </c>
      <c r="HF390" s="134">
        <v>1.0E-4</v>
      </c>
      <c r="HG390" s="134">
        <v>0.0</v>
      </c>
      <c r="HH390" s="134">
        <v>0.0</v>
      </c>
      <c r="HI390" s="134">
        <v>0.0</v>
      </c>
      <c r="HJ390" s="134">
        <v>0.0</v>
      </c>
      <c r="HK390" s="134">
        <v>0.0</v>
      </c>
      <c r="HL390" s="134">
        <v>0.0</v>
      </c>
      <c r="HM390" s="134">
        <v>0.0</v>
      </c>
      <c r="HN390" s="134">
        <v>0.0</v>
      </c>
      <c r="HO390" s="134">
        <v>0.0</v>
      </c>
      <c r="HP390" s="134">
        <v>0.0</v>
      </c>
      <c r="HQ390" s="134">
        <v>0.0</v>
      </c>
      <c r="HR390" s="134">
        <v>0.0</v>
      </c>
      <c r="HS390" s="134">
        <v>0.0</v>
      </c>
      <c r="HT390" s="134">
        <v>0.0</v>
      </c>
      <c r="HU390" s="134">
        <v>0.0</v>
      </c>
      <c r="HV390" s="134">
        <v>0.0</v>
      </c>
      <c r="HW390" s="134">
        <v>0.0</v>
      </c>
      <c r="HX390" s="134">
        <v>0.0</v>
      </c>
      <c r="HY390" s="134">
        <v>0.0</v>
      </c>
      <c r="HZ390" s="134">
        <v>0.0</v>
      </c>
      <c r="IA390" s="134">
        <v>0.0</v>
      </c>
      <c r="IB390" s="134">
        <v>0.0</v>
      </c>
      <c r="IC390" s="134">
        <v>0.0</v>
      </c>
      <c r="ID390" s="134">
        <v>0.0</v>
      </c>
      <c r="IE390" s="134">
        <v>0.0</v>
      </c>
      <c r="IF390" s="134">
        <v>0.0</v>
      </c>
      <c r="IG390" s="134">
        <v>0.0</v>
      </c>
    </row>
    <row r="391" hidden="1">
      <c r="A391" s="119" t="s">
        <v>94</v>
      </c>
      <c r="B391" s="119" t="s">
        <v>95</v>
      </c>
      <c r="C391" s="119">
        <v>1978.0</v>
      </c>
      <c r="D391" s="119">
        <v>5.96931938E8</v>
      </c>
      <c r="E391" s="63"/>
      <c r="F391" s="126">
        <v>0.119</v>
      </c>
      <c r="G391" s="126">
        <v>1.0</v>
      </c>
      <c r="H391" s="126">
        <v>0.128</v>
      </c>
      <c r="I391" s="126">
        <v>0.253</v>
      </c>
      <c r="J391" s="126">
        <v>0.361</v>
      </c>
      <c r="K391" s="126">
        <v>0.252</v>
      </c>
      <c r="L391" s="126">
        <v>0.007</v>
      </c>
      <c r="M391" s="63"/>
      <c r="N391" s="126">
        <v>0.259</v>
      </c>
      <c r="O391" s="63"/>
      <c r="P391" s="63"/>
      <c r="Q391" s="119">
        <v>7.1027689E7</v>
      </c>
      <c r="R391" s="63"/>
      <c r="S391" s="119">
        <v>7.618267E7</v>
      </c>
      <c r="T391" s="119">
        <v>1.50746034E8</v>
      </c>
      <c r="U391" s="119">
        <v>2.15534676E8</v>
      </c>
      <c r="V391" s="119">
        <v>1.50188054E8</v>
      </c>
      <c r="W391" s="119">
        <v>4273419.0</v>
      </c>
      <c r="X391" s="63"/>
      <c r="Y391" s="119">
        <v>1.54468559E8</v>
      </c>
      <c r="Z391" s="63"/>
      <c r="AA391" s="63"/>
      <c r="AB391" s="126">
        <v>0.036</v>
      </c>
      <c r="AC391" s="63"/>
      <c r="AD391" s="121">
        <v>0.04</v>
      </c>
      <c r="AE391" s="121">
        <v>0.14</v>
      </c>
      <c r="AF391" s="121">
        <v>0.26</v>
      </c>
      <c r="AG391" s="121">
        <v>0.47</v>
      </c>
      <c r="AH391" s="121">
        <v>0.66</v>
      </c>
      <c r="AI391" s="63"/>
      <c r="AJ391" s="121">
        <v>0.48</v>
      </c>
      <c r="AK391" s="63" t="str">
        <f t="shared" si="1"/>
        <v>The Americas</v>
      </c>
      <c r="AL391" s="119">
        <v>351.0</v>
      </c>
      <c r="AM391" s="119">
        <v>558.0</v>
      </c>
      <c r="AN391" s="119">
        <v>875.0</v>
      </c>
      <c r="AO391" s="119">
        <v>1356.0</v>
      </c>
      <c r="AP391" s="119">
        <v>2075.0</v>
      </c>
      <c r="AQ391" s="119">
        <v>3137.0</v>
      </c>
      <c r="AR391" s="119">
        <v>4684.0</v>
      </c>
      <c r="AS391" s="119">
        <v>6906.0</v>
      </c>
      <c r="AT391" s="119">
        <v>10057.0</v>
      </c>
      <c r="AU391" s="119">
        <v>14465.0</v>
      </c>
      <c r="AV391" s="119">
        <v>20550.0</v>
      </c>
      <c r="AW391" s="119">
        <v>28837.0</v>
      </c>
      <c r="AX391" s="119">
        <v>39974.0</v>
      </c>
      <c r="AY391" s="119">
        <v>54741.0</v>
      </c>
      <c r="AZ391" s="119">
        <v>74069.0</v>
      </c>
      <c r="BA391" s="119">
        <v>99039.0</v>
      </c>
      <c r="BB391" s="119">
        <v>130893.0</v>
      </c>
      <c r="BC391" s="119">
        <v>171036.0</v>
      </c>
      <c r="BD391" s="119">
        <v>221035.0</v>
      </c>
      <c r="BE391" s="119">
        <v>282627.0</v>
      </c>
      <c r="BF391" s="119">
        <v>357730.0</v>
      </c>
      <c r="BG391" s="119">
        <v>448468.0</v>
      </c>
      <c r="BH391" s="119">
        <v>557212.0</v>
      </c>
      <c r="BI391" s="119">
        <v>686645.0</v>
      </c>
      <c r="BJ391" s="119">
        <v>839840.0</v>
      </c>
      <c r="BK391" s="119">
        <v>1020353.0</v>
      </c>
      <c r="BL391" s="119">
        <v>1232315.0</v>
      </c>
      <c r="BM391" s="119">
        <v>1480501.0</v>
      </c>
      <c r="BN391" s="119">
        <v>1770355.0</v>
      </c>
      <c r="BO391" s="119">
        <v>2107930.0</v>
      </c>
      <c r="BP391" s="119">
        <v>2499742.0</v>
      </c>
      <c r="BQ391" s="119">
        <v>2952493.0</v>
      </c>
      <c r="BR391" s="119">
        <v>3472680.0</v>
      </c>
      <c r="BS391" s="119">
        <v>4066083.0</v>
      </c>
      <c r="BT391" s="119">
        <v>4737164.0</v>
      </c>
      <c r="BU391" s="119">
        <v>5488401.0</v>
      </c>
      <c r="BV391" s="119">
        <v>6319598.0</v>
      </c>
      <c r="BW391" s="119">
        <v>7227212.0</v>
      </c>
      <c r="BX391" s="119">
        <v>8203712.0</v>
      </c>
      <c r="BY391" s="119">
        <v>9237007.0</v>
      </c>
      <c r="BZ391" s="119">
        <v>1.0309961E7</v>
      </c>
      <c r="CA391" s="119">
        <v>1.1400062E7</v>
      </c>
      <c r="CB391" s="119">
        <v>1.2479367E7</v>
      </c>
      <c r="CC391" s="119">
        <v>1.3514993E7</v>
      </c>
      <c r="CD391" s="119">
        <v>1.4470539E7</v>
      </c>
      <c r="CE391" s="119">
        <v>1.5308975E7</v>
      </c>
      <c r="CF391" s="119">
        <v>1.5997452E7</v>
      </c>
      <c r="CG391" s="119">
        <v>1.6514174E7</v>
      </c>
      <c r="CH391" s="119">
        <v>1.6856731E7</v>
      </c>
      <c r="CI391" s="119">
        <v>1.705033E7</v>
      </c>
      <c r="CJ391" s="119">
        <v>1.715341E7</v>
      </c>
      <c r="CK391" s="119">
        <v>1.7257713E7</v>
      </c>
      <c r="CL391" s="119">
        <v>1.7480198E7</v>
      </c>
      <c r="CM391" s="119">
        <v>1.7945447E7</v>
      </c>
      <c r="CN391" s="119">
        <v>1.8758995E7</v>
      </c>
      <c r="CO391" s="119">
        <v>1.9974508E7</v>
      </c>
      <c r="CP391" s="119">
        <v>2.1560817E7</v>
      </c>
      <c r="CQ391" s="119">
        <v>2.3378344E7</v>
      </c>
      <c r="CR391" s="119">
        <v>2.5176958E7</v>
      </c>
      <c r="CS391" s="119">
        <v>2.6625642E7</v>
      </c>
      <c r="CT391" s="119">
        <v>2.7376052E7</v>
      </c>
      <c r="CU391" s="119">
        <v>2.7147804E7</v>
      </c>
      <c r="CV391" s="119">
        <v>2.5809374E7</v>
      </c>
      <c r="CW391" s="119">
        <v>2.3423839E7</v>
      </c>
      <c r="CX391" s="119">
        <v>2.0239073E7</v>
      </c>
      <c r="CY391" s="119">
        <v>1.662407E7</v>
      </c>
      <c r="CZ391" s="119">
        <v>1.2975469E7</v>
      </c>
      <c r="DA391" s="119">
        <v>9628735.0</v>
      </c>
      <c r="DB391" s="119">
        <v>6802094.0</v>
      </c>
      <c r="DC391" s="119">
        <v>4583651.0</v>
      </c>
      <c r="DD391" s="119">
        <v>2953946.0</v>
      </c>
      <c r="DE391" s="119">
        <v>1826213.0</v>
      </c>
      <c r="DF391" s="119">
        <v>1086786.0</v>
      </c>
      <c r="DG391" s="119">
        <v>624807.0</v>
      </c>
      <c r="DH391" s="119">
        <v>348283.0</v>
      </c>
      <c r="DI391" s="119">
        <v>188900.0</v>
      </c>
      <c r="DJ391" s="119">
        <v>100028.0</v>
      </c>
      <c r="DK391" s="119">
        <v>51891.0</v>
      </c>
      <c r="DL391" s="119">
        <v>26473.0</v>
      </c>
      <c r="DM391" s="119">
        <v>13347.0</v>
      </c>
      <c r="DN391" s="119">
        <v>6692.0</v>
      </c>
      <c r="DO391" s="119">
        <v>3365.0</v>
      </c>
      <c r="DP391" s="119">
        <v>1714.0</v>
      </c>
      <c r="DQ391" s="119">
        <v>893.0</v>
      </c>
      <c r="DR391" s="119">
        <v>479.0</v>
      </c>
      <c r="DS391" s="119">
        <v>266.0</v>
      </c>
      <c r="DT391" s="119">
        <v>152.0</v>
      </c>
      <c r="DU391" s="119">
        <v>89.0</v>
      </c>
      <c r="DV391" s="119">
        <v>52.0</v>
      </c>
      <c r="DW391" s="119">
        <v>31.0</v>
      </c>
      <c r="DX391" s="119">
        <v>18.0</v>
      </c>
      <c r="DY391" s="119">
        <v>11.0</v>
      </c>
      <c r="DZ391" s="119">
        <v>6.0</v>
      </c>
      <c r="EA391" s="119">
        <v>4.0</v>
      </c>
      <c r="EB391" s="119">
        <v>2.0</v>
      </c>
      <c r="EC391" s="119">
        <v>1.0</v>
      </c>
      <c r="ED391" s="119">
        <v>1.0</v>
      </c>
      <c r="EE391" s="119">
        <v>0.0</v>
      </c>
      <c r="EF391" s="119">
        <v>0.0</v>
      </c>
      <c r="EG391" s="119">
        <v>0.0</v>
      </c>
      <c r="EH391" s="119">
        <v>0.0</v>
      </c>
      <c r="EI391" s="63"/>
      <c r="EJ391" s="63"/>
      <c r="EK391" s="134">
        <v>0.0</v>
      </c>
      <c r="EL391" s="134">
        <v>0.0</v>
      </c>
      <c r="EM391" s="134">
        <v>0.0</v>
      </c>
      <c r="EN391" s="134">
        <v>0.0</v>
      </c>
      <c r="EO391" s="134">
        <v>0.0</v>
      </c>
      <c r="EP391" s="134">
        <v>0.0</v>
      </c>
      <c r="EQ391" s="134">
        <v>0.0</v>
      </c>
      <c r="ER391" s="134">
        <v>0.0</v>
      </c>
      <c r="ES391" s="134">
        <v>0.0</v>
      </c>
      <c r="ET391" s="134">
        <v>0.0</v>
      </c>
      <c r="EU391" s="134">
        <v>0.0</v>
      </c>
      <c r="EV391" s="134">
        <v>0.0</v>
      </c>
      <c r="EW391" s="134">
        <v>1.0E-4</v>
      </c>
      <c r="EX391" s="134">
        <v>1.0E-4</v>
      </c>
      <c r="EY391" s="134">
        <v>1.0E-4</v>
      </c>
      <c r="EZ391" s="134">
        <v>2.0E-4</v>
      </c>
      <c r="FA391" s="134">
        <v>2.0E-4</v>
      </c>
      <c r="FB391" s="134">
        <v>3.0E-4</v>
      </c>
      <c r="FC391" s="134">
        <v>4.0E-4</v>
      </c>
      <c r="FD391" s="134">
        <v>5.0E-4</v>
      </c>
      <c r="FE391" s="134">
        <v>6.0E-4</v>
      </c>
      <c r="FF391" s="134">
        <v>8.0E-4</v>
      </c>
      <c r="FG391" s="134">
        <v>9.0E-4</v>
      </c>
      <c r="FH391" s="134">
        <v>0.0012</v>
      </c>
      <c r="FI391" s="134">
        <v>0.0014</v>
      </c>
      <c r="FJ391" s="134">
        <v>0.0017</v>
      </c>
      <c r="FK391" s="134">
        <v>0.0021</v>
      </c>
      <c r="FL391" s="134">
        <v>0.0025</v>
      </c>
      <c r="FM391" s="134">
        <v>0.003</v>
      </c>
      <c r="FN391" s="134">
        <v>0.0035</v>
      </c>
      <c r="FO391" s="134">
        <v>0.0042</v>
      </c>
      <c r="FP391" s="134">
        <v>0.0049</v>
      </c>
      <c r="FQ391" s="134">
        <v>0.0058</v>
      </c>
      <c r="FR391" s="134">
        <v>0.0068</v>
      </c>
      <c r="FS391" s="134">
        <v>0.0079</v>
      </c>
      <c r="FT391" s="134">
        <v>0.0092</v>
      </c>
      <c r="FU391" s="134">
        <v>0.0106</v>
      </c>
      <c r="FV391" s="134">
        <v>0.0121</v>
      </c>
      <c r="FW391" s="134">
        <v>0.0137</v>
      </c>
      <c r="FX391" s="134">
        <v>0.0155</v>
      </c>
      <c r="FY391" s="134">
        <v>0.0173</v>
      </c>
      <c r="FZ391" s="134">
        <v>0.0191</v>
      </c>
      <c r="GA391" s="134">
        <v>0.0209</v>
      </c>
      <c r="GB391" s="134">
        <v>0.0226</v>
      </c>
      <c r="GC391" s="134">
        <v>0.0242</v>
      </c>
      <c r="GD391" s="134">
        <v>0.0256</v>
      </c>
      <c r="GE391" s="134">
        <v>0.0268</v>
      </c>
      <c r="GF391" s="134">
        <v>0.0277</v>
      </c>
      <c r="GG391" s="134">
        <v>0.0282</v>
      </c>
      <c r="GH391" s="134">
        <v>0.0286</v>
      </c>
      <c r="GI391" s="134">
        <v>0.0287</v>
      </c>
      <c r="GJ391" s="134">
        <v>0.0289</v>
      </c>
      <c r="GK391" s="134">
        <v>0.0293</v>
      </c>
      <c r="GL391" s="134">
        <v>0.0301</v>
      </c>
      <c r="GM391" s="134">
        <v>0.0314</v>
      </c>
      <c r="GN391" s="134">
        <v>0.0335</v>
      </c>
      <c r="GO391" s="134">
        <v>0.0361</v>
      </c>
      <c r="GP391" s="134">
        <v>0.0392</v>
      </c>
      <c r="GQ391" s="134">
        <v>0.0422</v>
      </c>
      <c r="GR391" s="134">
        <v>0.0446</v>
      </c>
      <c r="GS391" s="134">
        <v>0.0459</v>
      </c>
      <c r="GT391" s="134">
        <v>0.0455</v>
      </c>
      <c r="GU391" s="134">
        <v>0.0432</v>
      </c>
      <c r="GV391" s="134">
        <v>0.0392</v>
      </c>
      <c r="GW391" s="134">
        <v>0.0339</v>
      </c>
      <c r="GX391" s="134">
        <v>0.0278</v>
      </c>
      <c r="GY391" s="134">
        <v>0.0217</v>
      </c>
      <c r="GZ391" s="134">
        <v>0.0161</v>
      </c>
      <c r="HA391" s="134">
        <v>0.0114</v>
      </c>
      <c r="HB391" s="134">
        <v>0.0077</v>
      </c>
      <c r="HC391" s="134">
        <v>0.0049</v>
      </c>
      <c r="HD391" s="134">
        <v>0.0031</v>
      </c>
      <c r="HE391" s="134">
        <v>0.0018</v>
      </c>
      <c r="HF391" s="134">
        <v>0.001</v>
      </c>
      <c r="HG391" s="134">
        <v>6.0E-4</v>
      </c>
      <c r="HH391" s="134">
        <v>3.0E-4</v>
      </c>
      <c r="HI391" s="134">
        <v>2.0E-4</v>
      </c>
      <c r="HJ391" s="134">
        <v>1.0E-4</v>
      </c>
      <c r="HK391" s="134">
        <v>0.0</v>
      </c>
      <c r="HL391" s="134">
        <v>0.0</v>
      </c>
      <c r="HM391" s="134">
        <v>0.0</v>
      </c>
      <c r="HN391" s="134">
        <v>0.0</v>
      </c>
      <c r="HO391" s="134">
        <v>0.0</v>
      </c>
      <c r="HP391" s="134">
        <v>0.0</v>
      </c>
      <c r="HQ391" s="134">
        <v>0.0</v>
      </c>
      <c r="HR391" s="134">
        <v>0.0</v>
      </c>
      <c r="HS391" s="134">
        <v>0.0</v>
      </c>
      <c r="HT391" s="134">
        <v>0.0</v>
      </c>
      <c r="HU391" s="134">
        <v>0.0</v>
      </c>
      <c r="HV391" s="134">
        <v>0.0</v>
      </c>
      <c r="HW391" s="134">
        <v>0.0</v>
      </c>
      <c r="HX391" s="134">
        <v>0.0</v>
      </c>
      <c r="HY391" s="134">
        <v>0.0</v>
      </c>
      <c r="HZ391" s="134">
        <v>0.0</v>
      </c>
      <c r="IA391" s="134">
        <v>0.0</v>
      </c>
      <c r="IB391" s="134">
        <v>0.0</v>
      </c>
      <c r="IC391" s="134">
        <v>0.0</v>
      </c>
      <c r="ID391" s="134">
        <v>0.0</v>
      </c>
      <c r="IE391" s="134">
        <v>0.0</v>
      </c>
      <c r="IF391" s="134">
        <v>0.0</v>
      </c>
      <c r="IG391" s="134">
        <v>0.0</v>
      </c>
    </row>
    <row r="392" hidden="1">
      <c r="A392" s="119" t="s">
        <v>96</v>
      </c>
      <c r="B392" s="119" t="s">
        <v>97</v>
      </c>
      <c r="C392" s="119">
        <v>1978.0</v>
      </c>
      <c r="D392" s="119">
        <v>7.44230451E8</v>
      </c>
      <c r="E392" s="63"/>
      <c r="F392" s="126">
        <v>0.014</v>
      </c>
      <c r="G392" s="126">
        <v>1.0</v>
      </c>
      <c r="H392" s="126">
        <v>0.018</v>
      </c>
      <c r="I392" s="126">
        <v>0.298</v>
      </c>
      <c r="J392" s="126">
        <v>0.513</v>
      </c>
      <c r="K392" s="126">
        <v>0.17</v>
      </c>
      <c r="L392" s="126">
        <v>0.001</v>
      </c>
      <c r="M392" s="63"/>
      <c r="N392" s="126">
        <v>0.171</v>
      </c>
      <c r="O392" s="63"/>
      <c r="P392" s="63"/>
      <c r="Q392" s="119">
        <v>1.0308826E7</v>
      </c>
      <c r="R392" s="63"/>
      <c r="S392" s="119">
        <v>1.3046098E7</v>
      </c>
      <c r="T392" s="119">
        <v>2.21999163E8</v>
      </c>
      <c r="U392" s="119">
        <v>3.82040689E8</v>
      </c>
      <c r="V392" s="119">
        <v>1.2659605E8</v>
      </c>
      <c r="W392" s="119">
        <v>548201.0</v>
      </c>
      <c r="X392" s="63"/>
      <c r="Y392" s="119">
        <v>1.27144501E8</v>
      </c>
      <c r="Z392" s="63"/>
      <c r="AA392" s="63"/>
      <c r="AB392" s="126">
        <v>0.005</v>
      </c>
      <c r="AC392" s="63"/>
      <c r="AD392" s="121">
        <v>0.01</v>
      </c>
      <c r="AE392" s="121">
        <v>0.21</v>
      </c>
      <c r="AF392" s="121">
        <v>0.46</v>
      </c>
      <c r="AG392" s="121">
        <v>0.4</v>
      </c>
      <c r="AH392" s="121">
        <v>0.08</v>
      </c>
      <c r="AI392" s="63"/>
      <c r="AJ392" s="121">
        <v>0.39</v>
      </c>
      <c r="AK392" s="63" t="str">
        <f t="shared" si="1"/>
        <v>Europe</v>
      </c>
      <c r="AL392" s="119">
        <v>0.0</v>
      </c>
      <c r="AM392" s="119">
        <v>0.0</v>
      </c>
      <c r="AN392" s="119">
        <v>0.0</v>
      </c>
      <c r="AO392" s="119">
        <v>0.0</v>
      </c>
      <c r="AP392" s="119">
        <v>0.0</v>
      </c>
      <c r="AQ392" s="119">
        <v>0.0</v>
      </c>
      <c r="AR392" s="119">
        <v>0.0</v>
      </c>
      <c r="AS392" s="119">
        <v>0.0</v>
      </c>
      <c r="AT392" s="119">
        <v>0.0</v>
      </c>
      <c r="AU392" s="119">
        <v>0.0</v>
      </c>
      <c r="AV392" s="119">
        <v>0.0</v>
      </c>
      <c r="AW392" s="119">
        <v>1.0</v>
      </c>
      <c r="AX392" s="119">
        <v>2.0</v>
      </c>
      <c r="AY392" s="119">
        <v>5.0</v>
      </c>
      <c r="AZ392" s="119">
        <v>9.0</v>
      </c>
      <c r="BA392" s="119">
        <v>18.0</v>
      </c>
      <c r="BB392" s="119">
        <v>35.0</v>
      </c>
      <c r="BC392" s="119">
        <v>66.0</v>
      </c>
      <c r="BD392" s="119">
        <v>122.0</v>
      </c>
      <c r="BE392" s="119">
        <v>222.0</v>
      </c>
      <c r="BF392" s="119">
        <v>395.0</v>
      </c>
      <c r="BG392" s="119">
        <v>689.0</v>
      </c>
      <c r="BH392" s="119">
        <v>1178.0</v>
      </c>
      <c r="BI392" s="119">
        <v>1976.0</v>
      </c>
      <c r="BJ392" s="119">
        <v>3248.0</v>
      </c>
      <c r="BK392" s="119">
        <v>5238.0</v>
      </c>
      <c r="BL392" s="119">
        <v>8296.0</v>
      </c>
      <c r="BM392" s="119">
        <v>12920.0</v>
      </c>
      <c r="BN392" s="119">
        <v>19825.0</v>
      </c>
      <c r="BO392" s="119">
        <v>30052.0</v>
      </c>
      <c r="BP392" s="119">
        <v>45166.0</v>
      </c>
      <c r="BQ392" s="119">
        <v>67602.0</v>
      </c>
      <c r="BR392" s="119">
        <v>101333.0</v>
      </c>
      <c r="BS392" s="119">
        <v>153178.0</v>
      </c>
      <c r="BT392" s="119">
        <v>235448.0</v>
      </c>
      <c r="BU392" s="119">
        <v>371219.0</v>
      </c>
      <c r="BV392" s="119">
        <v>604480.0</v>
      </c>
      <c r="BW392" s="119">
        <v>1018763.0</v>
      </c>
      <c r="BX392" s="119">
        <v>1768644.0</v>
      </c>
      <c r="BY392" s="119">
        <v>3121426.0</v>
      </c>
      <c r="BZ392" s="119">
        <v>5474545.0</v>
      </c>
      <c r="CA392" s="119">
        <v>9255946.0</v>
      </c>
      <c r="CB392" s="119">
        <v>1.4607186E7</v>
      </c>
      <c r="CC392" s="119">
        <v>2.0934482E7</v>
      </c>
      <c r="CD392" s="119">
        <v>2.6744349E7</v>
      </c>
      <c r="CE392" s="119">
        <v>3.0210672E7</v>
      </c>
      <c r="CF392" s="119">
        <v>3.0291548E7</v>
      </c>
      <c r="CG392" s="119">
        <v>2.7483223E7</v>
      </c>
      <c r="CH392" s="119">
        <v>2.3495994E7</v>
      </c>
      <c r="CI392" s="119">
        <v>2.019488E7</v>
      </c>
      <c r="CJ392" s="119">
        <v>1.8780882E7</v>
      </c>
      <c r="CK392" s="119">
        <v>1.9716092E7</v>
      </c>
      <c r="CL392" s="119">
        <v>2.3052729E7</v>
      </c>
      <c r="CM392" s="119">
        <v>2.8544515E7</v>
      </c>
      <c r="CN392" s="119">
        <v>3.5374899E7</v>
      </c>
      <c r="CO392" s="119">
        <v>4.2042975E7</v>
      </c>
      <c r="CP392" s="119">
        <v>4.694775E7</v>
      </c>
      <c r="CQ392" s="119">
        <v>4.9223593E7</v>
      </c>
      <c r="CR392" s="119">
        <v>4.8892641E7</v>
      </c>
      <c r="CS392" s="119">
        <v>4.63389E7</v>
      </c>
      <c r="CT392" s="119">
        <v>4.1906594E7</v>
      </c>
      <c r="CU392" s="119">
        <v>3.5960091E7</v>
      </c>
      <c r="CV392" s="119">
        <v>2.907205E7</v>
      </c>
      <c r="CW392" s="119">
        <v>2.2015957E7</v>
      </c>
      <c r="CX392" s="119">
        <v>1.5565779E7</v>
      </c>
      <c r="CY392" s="119">
        <v>1.0270927E7</v>
      </c>
      <c r="CZ392" s="119">
        <v>6343022.0</v>
      </c>
      <c r="DA392" s="119">
        <v>3689135.0</v>
      </c>
      <c r="DB392" s="119">
        <v>2039071.0</v>
      </c>
      <c r="DC392" s="119">
        <v>1082482.0</v>
      </c>
      <c r="DD392" s="119">
        <v>557536.0</v>
      </c>
      <c r="DE392" s="119">
        <v>280753.0</v>
      </c>
      <c r="DF392" s="119">
        <v>138855.0</v>
      </c>
      <c r="DG392" s="119">
        <v>67602.0</v>
      </c>
      <c r="DH392" s="119">
        <v>32448.0</v>
      </c>
      <c r="DI392" s="119">
        <v>15383.0</v>
      </c>
      <c r="DJ392" s="119">
        <v>7219.0</v>
      </c>
      <c r="DK392" s="119">
        <v>3360.0</v>
      </c>
      <c r="DL392" s="119">
        <v>1551.0</v>
      </c>
      <c r="DM392" s="119">
        <v>710.0</v>
      </c>
      <c r="DN392" s="119">
        <v>321.0</v>
      </c>
      <c r="DO392" s="119">
        <v>143.0</v>
      </c>
      <c r="DP392" s="119">
        <v>62.0</v>
      </c>
      <c r="DQ392" s="119">
        <v>27.0</v>
      </c>
      <c r="DR392" s="119">
        <v>11.0</v>
      </c>
      <c r="DS392" s="119">
        <v>4.0</v>
      </c>
      <c r="DT392" s="119">
        <v>2.0</v>
      </c>
      <c r="DU392" s="119">
        <v>1.0</v>
      </c>
      <c r="DV392" s="119">
        <v>0.0</v>
      </c>
      <c r="DW392" s="119">
        <v>0.0</v>
      </c>
      <c r="DX392" s="119">
        <v>0.0</v>
      </c>
      <c r="DY392" s="119">
        <v>0.0</v>
      </c>
      <c r="DZ392" s="119">
        <v>0.0</v>
      </c>
      <c r="EA392" s="119">
        <v>0.0</v>
      </c>
      <c r="EB392" s="119">
        <v>0.0</v>
      </c>
      <c r="EC392" s="119">
        <v>0.0</v>
      </c>
      <c r="ED392" s="119">
        <v>0.0</v>
      </c>
      <c r="EE392" s="119">
        <v>0.0</v>
      </c>
      <c r="EF392" s="119">
        <v>0.0</v>
      </c>
      <c r="EG392" s="119">
        <v>0.0</v>
      </c>
      <c r="EH392" s="119">
        <v>0.0</v>
      </c>
      <c r="EI392" s="63"/>
      <c r="EJ392" s="63"/>
      <c r="EK392" s="134">
        <v>0.0</v>
      </c>
      <c r="EL392" s="134">
        <v>0.0</v>
      </c>
      <c r="EM392" s="134">
        <v>0.0</v>
      </c>
      <c r="EN392" s="134">
        <v>0.0</v>
      </c>
      <c r="EO392" s="134">
        <v>0.0</v>
      </c>
      <c r="EP392" s="134">
        <v>0.0</v>
      </c>
      <c r="EQ392" s="134">
        <v>0.0</v>
      </c>
      <c r="ER392" s="134">
        <v>0.0</v>
      </c>
      <c r="ES392" s="134">
        <v>0.0</v>
      </c>
      <c r="ET392" s="134">
        <v>0.0</v>
      </c>
      <c r="EU392" s="134">
        <v>0.0</v>
      </c>
      <c r="EV392" s="134">
        <v>0.0</v>
      </c>
      <c r="EW392" s="134">
        <v>0.0</v>
      </c>
      <c r="EX392" s="134">
        <v>0.0</v>
      </c>
      <c r="EY392" s="134">
        <v>0.0</v>
      </c>
      <c r="EZ392" s="134">
        <v>0.0</v>
      </c>
      <c r="FA392" s="134">
        <v>0.0</v>
      </c>
      <c r="FB392" s="134">
        <v>0.0</v>
      </c>
      <c r="FC392" s="134">
        <v>0.0</v>
      </c>
      <c r="FD392" s="134">
        <v>0.0</v>
      </c>
      <c r="FE392" s="134">
        <v>0.0</v>
      </c>
      <c r="FF392" s="134">
        <v>0.0</v>
      </c>
      <c r="FG392" s="134">
        <v>0.0</v>
      </c>
      <c r="FH392" s="134">
        <v>0.0</v>
      </c>
      <c r="FI392" s="134">
        <v>0.0</v>
      </c>
      <c r="FJ392" s="134">
        <v>0.0</v>
      </c>
      <c r="FK392" s="134">
        <v>0.0</v>
      </c>
      <c r="FL392" s="134">
        <v>0.0</v>
      </c>
      <c r="FM392" s="134">
        <v>0.0</v>
      </c>
      <c r="FN392" s="134">
        <v>0.0</v>
      </c>
      <c r="FO392" s="134">
        <v>1.0E-4</v>
      </c>
      <c r="FP392" s="134">
        <v>1.0E-4</v>
      </c>
      <c r="FQ392" s="134">
        <v>1.0E-4</v>
      </c>
      <c r="FR392" s="134">
        <v>2.0E-4</v>
      </c>
      <c r="FS392" s="134">
        <v>3.0E-4</v>
      </c>
      <c r="FT392" s="134">
        <v>5.0E-4</v>
      </c>
      <c r="FU392" s="134">
        <v>8.0E-4</v>
      </c>
      <c r="FV392" s="134">
        <v>0.0014</v>
      </c>
      <c r="FW392" s="134">
        <v>0.0024</v>
      </c>
      <c r="FX392" s="134">
        <v>0.0042</v>
      </c>
      <c r="FY392" s="134">
        <v>0.0074</v>
      </c>
      <c r="FZ392" s="134">
        <v>0.0124</v>
      </c>
      <c r="GA392" s="134">
        <v>0.0196</v>
      </c>
      <c r="GB392" s="134">
        <v>0.0281</v>
      </c>
      <c r="GC392" s="134">
        <v>0.0359</v>
      </c>
      <c r="GD392" s="134">
        <v>0.0406</v>
      </c>
      <c r="GE392" s="134">
        <v>0.0407</v>
      </c>
      <c r="GF392" s="134">
        <v>0.0369</v>
      </c>
      <c r="GG392" s="134">
        <v>0.0316</v>
      </c>
      <c r="GH392" s="134">
        <v>0.0271</v>
      </c>
      <c r="GI392" s="134">
        <v>0.0252</v>
      </c>
      <c r="GJ392" s="134">
        <v>0.0265</v>
      </c>
      <c r="GK392" s="134">
        <v>0.031</v>
      </c>
      <c r="GL392" s="134">
        <v>0.0384</v>
      </c>
      <c r="GM392" s="134">
        <v>0.0475</v>
      </c>
      <c r="GN392" s="134">
        <v>0.0565</v>
      </c>
      <c r="GO392" s="134">
        <v>0.0631</v>
      </c>
      <c r="GP392" s="134">
        <v>0.0661</v>
      </c>
      <c r="GQ392" s="134">
        <v>0.0657</v>
      </c>
      <c r="GR392" s="134">
        <v>0.0623</v>
      </c>
      <c r="GS392" s="134">
        <v>0.0563</v>
      </c>
      <c r="GT392" s="134">
        <v>0.0483</v>
      </c>
      <c r="GU392" s="134">
        <v>0.0391</v>
      </c>
      <c r="GV392" s="134">
        <v>0.0296</v>
      </c>
      <c r="GW392" s="134">
        <v>0.0209</v>
      </c>
      <c r="GX392" s="134">
        <v>0.0138</v>
      </c>
      <c r="GY392" s="134">
        <v>0.0085</v>
      </c>
      <c r="GZ392" s="134">
        <v>0.005</v>
      </c>
      <c r="HA392" s="134">
        <v>0.0027</v>
      </c>
      <c r="HB392" s="134">
        <v>0.0015</v>
      </c>
      <c r="HC392" s="134">
        <v>7.0E-4</v>
      </c>
      <c r="HD392" s="134">
        <v>4.0E-4</v>
      </c>
      <c r="HE392" s="134">
        <v>2.0E-4</v>
      </c>
      <c r="HF392" s="134">
        <v>1.0E-4</v>
      </c>
      <c r="HG392" s="134">
        <v>0.0</v>
      </c>
      <c r="HH392" s="134">
        <v>0.0</v>
      </c>
      <c r="HI392" s="134">
        <v>0.0</v>
      </c>
      <c r="HJ392" s="134">
        <v>0.0</v>
      </c>
      <c r="HK392" s="134">
        <v>0.0</v>
      </c>
      <c r="HL392" s="134">
        <v>0.0</v>
      </c>
      <c r="HM392" s="134">
        <v>0.0</v>
      </c>
      <c r="HN392" s="134">
        <v>0.0</v>
      </c>
      <c r="HO392" s="134">
        <v>0.0</v>
      </c>
      <c r="HP392" s="134">
        <v>0.0</v>
      </c>
      <c r="HQ392" s="134">
        <v>0.0</v>
      </c>
      <c r="HR392" s="134">
        <v>0.0</v>
      </c>
      <c r="HS392" s="134">
        <v>0.0</v>
      </c>
      <c r="HT392" s="134">
        <v>0.0</v>
      </c>
      <c r="HU392" s="134">
        <v>0.0</v>
      </c>
      <c r="HV392" s="134">
        <v>0.0</v>
      </c>
      <c r="HW392" s="134">
        <v>0.0</v>
      </c>
      <c r="HX392" s="134">
        <v>0.0</v>
      </c>
      <c r="HY392" s="134">
        <v>0.0</v>
      </c>
      <c r="HZ392" s="134">
        <v>0.0</v>
      </c>
      <c r="IA392" s="134">
        <v>0.0</v>
      </c>
      <c r="IB392" s="134">
        <v>0.0</v>
      </c>
      <c r="IC392" s="134">
        <v>0.0</v>
      </c>
      <c r="ID392" s="134">
        <v>0.0</v>
      </c>
      <c r="IE392" s="134">
        <v>0.0</v>
      </c>
      <c r="IF392" s="134">
        <v>0.0</v>
      </c>
      <c r="IG392" s="134">
        <v>0.0</v>
      </c>
    </row>
    <row r="393" hidden="1">
      <c r="A393" s="119" t="s">
        <v>98</v>
      </c>
      <c r="B393" s="119" t="s">
        <v>99</v>
      </c>
      <c r="C393" s="119">
        <v>1978.0</v>
      </c>
      <c r="D393" s="119">
        <v>4.53162591E8</v>
      </c>
      <c r="E393" s="63"/>
      <c r="F393" s="126">
        <v>0.393</v>
      </c>
      <c r="G393" s="126">
        <v>1.0</v>
      </c>
      <c r="H393" s="126">
        <v>0.421</v>
      </c>
      <c r="I393" s="126">
        <v>0.485</v>
      </c>
      <c r="J393" s="126">
        <v>0.083</v>
      </c>
      <c r="K393" s="126">
        <v>0.009</v>
      </c>
      <c r="L393" s="126">
        <v>0.001</v>
      </c>
      <c r="M393" s="63"/>
      <c r="N393" s="126">
        <v>0.01</v>
      </c>
      <c r="O393" s="63"/>
      <c r="P393" s="63"/>
      <c r="Q393" s="119">
        <v>1.78060701E8</v>
      </c>
      <c r="R393" s="63"/>
      <c r="S393" s="119">
        <v>1.90862859E8</v>
      </c>
      <c r="T393" s="119">
        <v>2.19922687E8</v>
      </c>
      <c r="U393" s="119">
        <v>3.7757916E7</v>
      </c>
      <c r="V393" s="119">
        <v>4009679.0</v>
      </c>
      <c r="W393" s="119">
        <v>601610.0</v>
      </c>
      <c r="X393" s="63"/>
      <c r="Y393" s="119">
        <v>4619129.0</v>
      </c>
      <c r="Z393" s="63"/>
      <c r="AA393" s="63"/>
      <c r="AB393" s="126">
        <v>0.089</v>
      </c>
      <c r="AC393" s="63"/>
      <c r="AD393" s="121">
        <v>0.09</v>
      </c>
      <c r="AE393" s="121">
        <v>0.21</v>
      </c>
      <c r="AF393" s="121">
        <v>0.05</v>
      </c>
      <c r="AG393" s="121">
        <v>0.01</v>
      </c>
      <c r="AH393" s="121">
        <v>0.09</v>
      </c>
      <c r="AI393" s="63"/>
      <c r="AJ393" s="121">
        <v>0.01</v>
      </c>
      <c r="AK393" s="63" t="str">
        <f t="shared" si="1"/>
        <v>Africa</v>
      </c>
      <c r="AL393" s="119">
        <v>3116.0</v>
      </c>
      <c r="AM393" s="119">
        <v>4227.0</v>
      </c>
      <c r="AN393" s="119">
        <v>5715.0</v>
      </c>
      <c r="AO393" s="119">
        <v>7702.0</v>
      </c>
      <c r="AP393" s="119">
        <v>10346.0</v>
      </c>
      <c r="AQ393" s="119">
        <v>13857.0</v>
      </c>
      <c r="AR393" s="119">
        <v>18505.0</v>
      </c>
      <c r="AS393" s="119">
        <v>24643.0</v>
      </c>
      <c r="AT393" s="119">
        <v>32725.0</v>
      </c>
      <c r="AU393" s="119">
        <v>43333.0</v>
      </c>
      <c r="AV393" s="119">
        <v>57211.0</v>
      </c>
      <c r="AW393" s="119">
        <v>75304.0</v>
      </c>
      <c r="AX393" s="119">
        <v>98804.0</v>
      </c>
      <c r="AY393" s="119">
        <v>129205.0</v>
      </c>
      <c r="AZ393" s="119">
        <v>168367.0</v>
      </c>
      <c r="BA393" s="119">
        <v>218585.0</v>
      </c>
      <c r="BB393" s="119">
        <v>282668.0</v>
      </c>
      <c r="BC393" s="119">
        <v>364015.0</v>
      </c>
      <c r="BD393" s="119">
        <v>466702.0</v>
      </c>
      <c r="BE393" s="119">
        <v>595552.0</v>
      </c>
      <c r="BF393" s="119">
        <v>756203.0</v>
      </c>
      <c r="BG393" s="119">
        <v>955158.0</v>
      </c>
      <c r="BH393" s="119">
        <v>1199821.0</v>
      </c>
      <c r="BI393" s="119">
        <v>1498522.0</v>
      </c>
      <c r="BJ393" s="119">
        <v>1860559.0</v>
      </c>
      <c r="BK393" s="119">
        <v>2296296.0</v>
      </c>
      <c r="BL393" s="119">
        <v>2817357.0</v>
      </c>
      <c r="BM393" s="119">
        <v>3436974.0</v>
      </c>
      <c r="BN393" s="119">
        <v>4170454.0</v>
      </c>
      <c r="BO393" s="119">
        <v>5035630.0</v>
      </c>
      <c r="BP393" s="119">
        <v>6053005.0</v>
      </c>
      <c r="BQ393" s="119">
        <v>7245217.0</v>
      </c>
      <c r="BR393" s="119">
        <v>8635432.0</v>
      </c>
      <c r="BS393" s="119">
        <v>1.0244344E7</v>
      </c>
      <c r="BT393" s="119">
        <v>1.2085322E7</v>
      </c>
      <c r="BU393" s="119">
        <v>1.415702E7</v>
      </c>
      <c r="BV393" s="119">
        <v>1.6433E7</v>
      </c>
      <c r="BW393" s="119">
        <v>1.8849542E7</v>
      </c>
      <c r="BX393" s="119">
        <v>2.1295753E7</v>
      </c>
      <c r="BY393" s="119">
        <v>2.3612352E7</v>
      </c>
      <c r="BZ393" s="119">
        <v>2.5604315E7</v>
      </c>
      <c r="CA393" s="119">
        <v>2.7067427E7</v>
      </c>
      <c r="CB393" s="119">
        <v>2.7822904E7</v>
      </c>
      <c r="CC393" s="119">
        <v>2.7751668E7</v>
      </c>
      <c r="CD393" s="119">
        <v>2.6820701E7</v>
      </c>
      <c r="CE393" s="119">
        <v>2.5095601E7</v>
      </c>
      <c r="CF393" s="119">
        <v>2.273448E7</v>
      </c>
      <c r="CG393" s="119">
        <v>1.9961288E7</v>
      </c>
      <c r="CH393" s="119">
        <v>1.7023465E7</v>
      </c>
      <c r="CI393" s="119">
        <v>1.4146312E7</v>
      </c>
      <c r="CJ393" s="119">
        <v>1.1498841E7</v>
      </c>
      <c r="CK393" s="119">
        <v>9180157.0</v>
      </c>
      <c r="CL393" s="119">
        <v>7225691.0</v>
      </c>
      <c r="CM393" s="119">
        <v>5625152.0</v>
      </c>
      <c r="CN393" s="119">
        <v>4342582.0</v>
      </c>
      <c r="CO393" s="119">
        <v>3332126.0</v>
      </c>
      <c r="CP393" s="119">
        <v>2547584.0</v>
      </c>
      <c r="CQ393" s="119">
        <v>1946863.0</v>
      </c>
      <c r="CR393" s="119">
        <v>1493355.0</v>
      </c>
      <c r="CS393" s="119">
        <v>1155932.0</v>
      </c>
      <c r="CT393" s="119">
        <v>908474.0</v>
      </c>
      <c r="CU393" s="119">
        <v>729302.0</v>
      </c>
      <c r="CV393" s="119">
        <v>600629.0</v>
      </c>
      <c r="CW393" s="119">
        <v>508037.0</v>
      </c>
      <c r="CX393" s="119">
        <v>440031.0</v>
      </c>
      <c r="CY393" s="119">
        <v>387674.0</v>
      </c>
      <c r="CZ393" s="119">
        <v>344314.0</v>
      </c>
      <c r="DA393" s="119">
        <v>305367.0</v>
      </c>
      <c r="DB393" s="119">
        <v>268087.0</v>
      </c>
      <c r="DC393" s="119">
        <v>231282.0</v>
      </c>
      <c r="DD393" s="119">
        <v>194956.0</v>
      </c>
      <c r="DE393" s="119">
        <v>159878.0</v>
      </c>
      <c r="DF393" s="119">
        <v>127157.0</v>
      </c>
      <c r="DG393" s="119">
        <v>97867.0</v>
      </c>
      <c r="DH393" s="119">
        <v>72783.0</v>
      </c>
      <c r="DI393" s="119">
        <v>52256.0</v>
      </c>
      <c r="DJ393" s="119">
        <v>36205.0</v>
      </c>
      <c r="DK393" s="119">
        <v>24207.0</v>
      </c>
      <c r="DL393" s="119">
        <v>15625.0</v>
      </c>
      <c r="DM393" s="119">
        <v>9747.0</v>
      </c>
      <c r="DN393" s="119">
        <v>5885.0</v>
      </c>
      <c r="DO393" s="119">
        <v>3447.0</v>
      </c>
      <c r="DP393" s="119">
        <v>1965.0</v>
      </c>
      <c r="DQ393" s="119">
        <v>1095.0</v>
      </c>
      <c r="DR393" s="119">
        <v>600.0</v>
      </c>
      <c r="DS393" s="119">
        <v>326.0</v>
      </c>
      <c r="DT393" s="119">
        <v>177.0</v>
      </c>
      <c r="DU393" s="119">
        <v>97.0</v>
      </c>
      <c r="DV393" s="119">
        <v>54.0</v>
      </c>
      <c r="DW393" s="119">
        <v>31.0</v>
      </c>
      <c r="DX393" s="119">
        <v>18.0</v>
      </c>
      <c r="DY393" s="119">
        <v>11.0</v>
      </c>
      <c r="DZ393" s="119">
        <v>7.0</v>
      </c>
      <c r="EA393" s="119">
        <v>4.0</v>
      </c>
      <c r="EB393" s="119">
        <v>3.0</v>
      </c>
      <c r="EC393" s="119">
        <v>2.0</v>
      </c>
      <c r="ED393" s="119">
        <v>1.0</v>
      </c>
      <c r="EE393" s="119">
        <v>1.0</v>
      </c>
      <c r="EF393" s="119">
        <v>0.0</v>
      </c>
      <c r="EG393" s="119">
        <v>0.0</v>
      </c>
      <c r="EH393" s="119">
        <v>0.0</v>
      </c>
      <c r="EI393" s="63"/>
      <c r="EJ393" s="63"/>
      <c r="EK393" s="134">
        <v>0.0</v>
      </c>
      <c r="EL393" s="134">
        <v>0.0</v>
      </c>
      <c r="EM393" s="134">
        <v>0.0</v>
      </c>
      <c r="EN393" s="134">
        <v>0.0</v>
      </c>
      <c r="EO393" s="134">
        <v>0.0</v>
      </c>
      <c r="EP393" s="134">
        <v>0.0</v>
      </c>
      <c r="EQ393" s="134">
        <v>0.0</v>
      </c>
      <c r="ER393" s="134">
        <v>1.0E-4</v>
      </c>
      <c r="ES393" s="134">
        <v>1.0E-4</v>
      </c>
      <c r="ET393" s="134">
        <v>1.0E-4</v>
      </c>
      <c r="EU393" s="134">
        <v>1.0E-4</v>
      </c>
      <c r="EV393" s="134">
        <v>2.0E-4</v>
      </c>
      <c r="EW393" s="134">
        <v>2.0E-4</v>
      </c>
      <c r="EX393" s="134">
        <v>3.0E-4</v>
      </c>
      <c r="EY393" s="134">
        <v>4.0E-4</v>
      </c>
      <c r="EZ393" s="134">
        <v>5.0E-4</v>
      </c>
      <c r="FA393" s="134">
        <v>6.0E-4</v>
      </c>
      <c r="FB393" s="134">
        <v>8.0E-4</v>
      </c>
      <c r="FC393" s="134">
        <v>0.001</v>
      </c>
      <c r="FD393" s="134">
        <v>0.0013</v>
      </c>
      <c r="FE393" s="134">
        <v>0.0017</v>
      </c>
      <c r="FF393" s="134">
        <v>0.0021</v>
      </c>
      <c r="FG393" s="134">
        <v>0.0026</v>
      </c>
      <c r="FH393" s="134">
        <v>0.0033</v>
      </c>
      <c r="FI393" s="134">
        <v>0.0041</v>
      </c>
      <c r="FJ393" s="134">
        <v>0.0051</v>
      </c>
      <c r="FK393" s="134">
        <v>0.0062</v>
      </c>
      <c r="FL393" s="134">
        <v>0.0076</v>
      </c>
      <c r="FM393" s="134">
        <v>0.0092</v>
      </c>
      <c r="FN393" s="134">
        <v>0.0111</v>
      </c>
      <c r="FO393" s="134">
        <v>0.0134</v>
      </c>
      <c r="FP393" s="134">
        <v>0.016</v>
      </c>
      <c r="FQ393" s="134">
        <v>0.0191</v>
      </c>
      <c r="FR393" s="134">
        <v>0.0226</v>
      </c>
      <c r="FS393" s="134">
        <v>0.0267</v>
      </c>
      <c r="FT393" s="134">
        <v>0.0312</v>
      </c>
      <c r="FU393" s="134">
        <v>0.0363</v>
      </c>
      <c r="FV393" s="134">
        <v>0.0416</v>
      </c>
      <c r="FW393" s="134">
        <v>0.047</v>
      </c>
      <c r="FX393" s="134">
        <v>0.0521</v>
      </c>
      <c r="FY393" s="134">
        <v>0.0565</v>
      </c>
      <c r="FZ393" s="134">
        <v>0.0597</v>
      </c>
      <c r="GA393" s="134">
        <v>0.0614</v>
      </c>
      <c r="GB393" s="134">
        <v>0.0612</v>
      </c>
      <c r="GC393" s="134">
        <v>0.0592</v>
      </c>
      <c r="GD393" s="134">
        <v>0.0554</v>
      </c>
      <c r="GE393" s="134">
        <v>0.0502</v>
      </c>
      <c r="GF393" s="134">
        <v>0.044</v>
      </c>
      <c r="GG393" s="134">
        <v>0.0376</v>
      </c>
      <c r="GH393" s="134">
        <v>0.0312</v>
      </c>
      <c r="GI393" s="134">
        <v>0.0254</v>
      </c>
      <c r="GJ393" s="134">
        <v>0.0203</v>
      </c>
      <c r="GK393" s="134">
        <v>0.0159</v>
      </c>
      <c r="GL393" s="134">
        <v>0.0124</v>
      </c>
      <c r="GM393" s="134">
        <v>0.0096</v>
      </c>
      <c r="GN393" s="134">
        <v>0.0074</v>
      </c>
      <c r="GO393" s="134">
        <v>0.0056</v>
      </c>
      <c r="GP393" s="134">
        <v>0.0043</v>
      </c>
      <c r="GQ393" s="134">
        <v>0.0033</v>
      </c>
      <c r="GR393" s="134">
        <v>0.0026</v>
      </c>
      <c r="GS393" s="134">
        <v>0.002</v>
      </c>
      <c r="GT393" s="134">
        <v>0.0016</v>
      </c>
      <c r="GU393" s="134">
        <v>0.0013</v>
      </c>
      <c r="GV393" s="134">
        <v>0.0011</v>
      </c>
      <c r="GW393" s="134">
        <v>0.001</v>
      </c>
      <c r="GX393" s="134">
        <v>9.0E-4</v>
      </c>
      <c r="GY393" s="134">
        <v>8.0E-4</v>
      </c>
      <c r="GZ393" s="134">
        <v>7.0E-4</v>
      </c>
      <c r="HA393" s="134">
        <v>6.0E-4</v>
      </c>
      <c r="HB393" s="134">
        <v>5.0E-4</v>
      </c>
      <c r="HC393" s="134">
        <v>4.0E-4</v>
      </c>
      <c r="HD393" s="134">
        <v>4.0E-4</v>
      </c>
      <c r="HE393" s="134">
        <v>3.0E-4</v>
      </c>
      <c r="HF393" s="134">
        <v>2.0E-4</v>
      </c>
      <c r="HG393" s="134">
        <v>2.0E-4</v>
      </c>
      <c r="HH393" s="134">
        <v>1.0E-4</v>
      </c>
      <c r="HI393" s="134">
        <v>1.0E-4</v>
      </c>
      <c r="HJ393" s="134">
        <v>1.0E-4</v>
      </c>
      <c r="HK393" s="134">
        <v>0.0</v>
      </c>
      <c r="HL393" s="134">
        <v>0.0</v>
      </c>
      <c r="HM393" s="134">
        <v>0.0</v>
      </c>
      <c r="HN393" s="134">
        <v>0.0</v>
      </c>
      <c r="HO393" s="134">
        <v>0.0</v>
      </c>
      <c r="HP393" s="134">
        <v>0.0</v>
      </c>
      <c r="HQ393" s="134">
        <v>0.0</v>
      </c>
      <c r="HR393" s="134">
        <v>0.0</v>
      </c>
      <c r="HS393" s="134">
        <v>0.0</v>
      </c>
      <c r="HT393" s="134">
        <v>0.0</v>
      </c>
      <c r="HU393" s="134">
        <v>0.0</v>
      </c>
      <c r="HV393" s="134">
        <v>0.0</v>
      </c>
      <c r="HW393" s="134">
        <v>0.0</v>
      </c>
      <c r="HX393" s="134">
        <v>0.0</v>
      </c>
      <c r="HY393" s="134">
        <v>0.0</v>
      </c>
      <c r="HZ393" s="134">
        <v>0.0</v>
      </c>
      <c r="IA393" s="134">
        <v>0.0</v>
      </c>
      <c r="IB393" s="134">
        <v>0.0</v>
      </c>
      <c r="IC393" s="134">
        <v>0.0</v>
      </c>
      <c r="ID393" s="134">
        <v>0.0</v>
      </c>
      <c r="IE393" s="134">
        <v>0.0</v>
      </c>
      <c r="IF393" s="134">
        <v>0.0</v>
      </c>
      <c r="IG393" s="134">
        <v>0.0</v>
      </c>
    </row>
    <row r="394" hidden="1">
      <c r="A394" s="119" t="s">
        <v>100</v>
      </c>
      <c r="B394" s="119" t="s">
        <v>101</v>
      </c>
      <c r="C394" s="119">
        <v>1978.0</v>
      </c>
      <c r="D394" s="119">
        <v>2.49029724E9</v>
      </c>
      <c r="E394" s="63"/>
      <c r="F394" s="126">
        <v>0.697</v>
      </c>
      <c r="G394" s="126">
        <v>1.0</v>
      </c>
      <c r="H394" s="126">
        <v>0.718</v>
      </c>
      <c r="I394" s="126">
        <v>0.186</v>
      </c>
      <c r="J394" s="126">
        <v>0.08</v>
      </c>
      <c r="K394" s="126">
        <v>0.015</v>
      </c>
      <c r="L394" s="126">
        <v>0.0</v>
      </c>
      <c r="M394" s="63"/>
      <c r="N394" s="126">
        <v>0.016</v>
      </c>
      <c r="O394" s="63"/>
      <c r="P394" s="63"/>
      <c r="Q394" s="119">
        <v>1.736165689E9</v>
      </c>
      <c r="R394" s="63"/>
      <c r="S394" s="119">
        <v>1.787011987E9</v>
      </c>
      <c r="T394" s="119">
        <v>4.64187065E8</v>
      </c>
      <c r="U394" s="119">
        <v>2.00446787E8</v>
      </c>
      <c r="V394" s="119">
        <v>3.7500309E7</v>
      </c>
      <c r="W394" s="119">
        <v>1091352.0</v>
      </c>
      <c r="X394" s="63"/>
      <c r="Y394" s="119">
        <v>3.8651401E7</v>
      </c>
      <c r="Z394" s="63"/>
      <c r="AA394" s="63"/>
      <c r="AB394" s="126">
        <v>0.87</v>
      </c>
      <c r="AC394" s="63"/>
      <c r="AD394" s="121">
        <v>0.86</v>
      </c>
      <c r="AE394" s="121">
        <v>0.44</v>
      </c>
      <c r="AF394" s="121">
        <v>0.24</v>
      </c>
      <c r="AG394" s="121">
        <v>0.12</v>
      </c>
      <c r="AH394" s="121">
        <v>0.17</v>
      </c>
      <c r="AI394" s="63"/>
      <c r="AJ394" s="121">
        <v>0.12</v>
      </c>
      <c r="AK394" s="63" t="str">
        <f t="shared" si="1"/>
        <v>Asia</v>
      </c>
      <c r="AL394" s="119">
        <v>1.0</v>
      </c>
      <c r="AM394" s="119">
        <v>2.0</v>
      </c>
      <c r="AN394" s="119">
        <v>5.0</v>
      </c>
      <c r="AO394" s="119">
        <v>10.0</v>
      </c>
      <c r="AP394" s="119">
        <v>21.0</v>
      </c>
      <c r="AQ394" s="119">
        <v>49.0</v>
      </c>
      <c r="AR394" s="119">
        <v>118.0</v>
      </c>
      <c r="AS394" s="119">
        <v>291.0</v>
      </c>
      <c r="AT394" s="119">
        <v>719.0</v>
      </c>
      <c r="AU394" s="119">
        <v>1749.0</v>
      </c>
      <c r="AV394" s="119">
        <v>4157.0</v>
      </c>
      <c r="AW394" s="119">
        <v>9602.0</v>
      </c>
      <c r="AX394" s="119">
        <v>21481.0</v>
      </c>
      <c r="AY394" s="119">
        <v>46486.0</v>
      </c>
      <c r="AZ394" s="119">
        <v>97265.0</v>
      </c>
      <c r="BA394" s="119">
        <v>196744.0</v>
      </c>
      <c r="BB394" s="119">
        <v>384715.0</v>
      </c>
      <c r="BC394" s="119">
        <v>727074.0</v>
      </c>
      <c r="BD394" s="119">
        <v>1327496.0</v>
      </c>
      <c r="BE394" s="119">
        <v>2339997.0</v>
      </c>
      <c r="BF394" s="119">
        <v>3979032.0</v>
      </c>
      <c r="BG394" s="119">
        <v>6521788.0</v>
      </c>
      <c r="BH394" s="119">
        <v>1.0296399E7</v>
      </c>
      <c r="BI394" s="119">
        <v>1.5650867E7</v>
      </c>
      <c r="BJ394" s="119">
        <v>2.2901364E7</v>
      </c>
      <c r="BK394" s="119">
        <v>3.2264802E7</v>
      </c>
      <c r="BL394" s="119">
        <v>4.3787697E7</v>
      </c>
      <c r="BM394" s="119">
        <v>5.7289306E7</v>
      </c>
      <c r="BN394" s="119">
        <v>7.2338302E7</v>
      </c>
      <c r="BO394" s="119">
        <v>8.8274031E7</v>
      </c>
      <c r="BP394" s="119">
        <v>1.04263385E8</v>
      </c>
      <c r="BQ394" s="119">
        <v>1.1936232E8</v>
      </c>
      <c r="BR394" s="119">
        <v>1.32552419E8</v>
      </c>
      <c r="BS394" s="119">
        <v>1.42766417E8</v>
      </c>
      <c r="BT394" s="119">
        <v>1.48975124E8</v>
      </c>
      <c r="BU394" s="119">
        <v>1.50406265E8</v>
      </c>
      <c r="BV394" s="119">
        <v>1.46855232E8</v>
      </c>
      <c r="BW394" s="119">
        <v>1.38897537E8</v>
      </c>
      <c r="BX394" s="119">
        <v>1.27784775E8</v>
      </c>
      <c r="BY394" s="119">
        <v>1.14994351E8</v>
      </c>
      <c r="BZ394" s="119">
        <v>1.01692596E8</v>
      </c>
      <c r="CA394" s="119">
        <v>8.8488891E7</v>
      </c>
      <c r="CB394" s="119">
        <v>7.5634552E7</v>
      </c>
      <c r="CC394" s="119">
        <v>6.3423697E7</v>
      </c>
      <c r="CD394" s="119">
        <v>5.2386456E7</v>
      </c>
      <c r="CE394" s="119">
        <v>4.3113337E7</v>
      </c>
      <c r="CF394" s="119">
        <v>3.5928748E7</v>
      </c>
      <c r="CG394" s="119">
        <v>3.0732371E7</v>
      </c>
      <c r="CH394" s="119">
        <v>2.7110231E7</v>
      </c>
      <c r="CI394" s="119">
        <v>2.4579906E7</v>
      </c>
      <c r="CJ394" s="119">
        <v>2.2788876E7</v>
      </c>
      <c r="CK394" s="119">
        <v>2.1579692E7</v>
      </c>
      <c r="CL394" s="119">
        <v>2.093159E7</v>
      </c>
      <c r="CM394" s="119">
        <v>2.0833559E7</v>
      </c>
      <c r="CN394" s="119">
        <v>2.115832E7</v>
      </c>
      <c r="CO394" s="119">
        <v>2.1604679E7</v>
      </c>
      <c r="CP394" s="119">
        <v>2.1748194E7</v>
      </c>
      <c r="CQ394" s="119">
        <v>2.1184562E7</v>
      </c>
      <c r="CR394" s="119">
        <v>1.9692753E7</v>
      </c>
      <c r="CS394" s="119">
        <v>1.7326897E7</v>
      </c>
      <c r="CT394" s="119">
        <v>1.438654E7</v>
      </c>
      <c r="CU394" s="119">
        <v>1.1287966E7</v>
      </c>
      <c r="CV394" s="119">
        <v>8411995.0</v>
      </c>
      <c r="CW394" s="119">
        <v>6002099.0</v>
      </c>
      <c r="CX394" s="119">
        <v>4142156.0</v>
      </c>
      <c r="CY394" s="119">
        <v>2795193.0</v>
      </c>
      <c r="CZ394" s="119">
        <v>1863398.0</v>
      </c>
      <c r="DA394" s="119">
        <v>1237671.0</v>
      </c>
      <c r="DB394" s="119">
        <v>824700.0</v>
      </c>
      <c r="DC394" s="119">
        <v>554944.0</v>
      </c>
      <c r="DD394" s="119">
        <v>380187.0</v>
      </c>
      <c r="DE394" s="119">
        <v>267904.0</v>
      </c>
      <c r="DF394" s="119">
        <v>196118.0</v>
      </c>
      <c r="DG394" s="119">
        <v>149844.0</v>
      </c>
      <c r="DH394" s="119">
        <v>118918.0</v>
      </c>
      <c r="DI394" s="119">
        <v>96684.0</v>
      </c>
      <c r="DJ394" s="119">
        <v>79115.0</v>
      </c>
      <c r="DK394" s="119">
        <v>64092.0</v>
      </c>
      <c r="DL394" s="119">
        <v>50765.0</v>
      </c>
      <c r="DM394" s="119">
        <v>38995.0</v>
      </c>
      <c r="DN394" s="119">
        <v>28917.0</v>
      </c>
      <c r="DO394" s="119">
        <v>20663.0</v>
      </c>
      <c r="DP394" s="119">
        <v>14229.0</v>
      </c>
      <c r="DQ394" s="119">
        <v>9457.0</v>
      </c>
      <c r="DR394" s="119">
        <v>6083.0</v>
      </c>
      <c r="DS394" s="119">
        <v>3799.0</v>
      </c>
      <c r="DT394" s="119">
        <v>2312.0</v>
      </c>
      <c r="DU394" s="119">
        <v>1375.0</v>
      </c>
      <c r="DV394" s="119">
        <v>802.0</v>
      </c>
      <c r="DW394" s="119">
        <v>459.0</v>
      </c>
      <c r="DX394" s="119">
        <v>258.0</v>
      </c>
      <c r="DY394" s="119">
        <v>143.0</v>
      </c>
      <c r="DZ394" s="119">
        <v>77.0</v>
      </c>
      <c r="EA394" s="119">
        <v>41.0</v>
      </c>
      <c r="EB394" s="119">
        <v>21.0</v>
      </c>
      <c r="EC394" s="119">
        <v>11.0</v>
      </c>
      <c r="ED394" s="119">
        <v>5.0</v>
      </c>
      <c r="EE394" s="119">
        <v>3.0</v>
      </c>
      <c r="EF394" s="119">
        <v>1.0</v>
      </c>
      <c r="EG394" s="119">
        <v>1.0</v>
      </c>
      <c r="EH394" s="119">
        <v>0.0</v>
      </c>
      <c r="EI394" s="63"/>
      <c r="EJ394" s="63"/>
      <c r="EK394" s="134">
        <v>0.0</v>
      </c>
      <c r="EL394" s="134">
        <v>0.0</v>
      </c>
      <c r="EM394" s="134">
        <v>0.0</v>
      </c>
      <c r="EN394" s="134">
        <v>0.0</v>
      </c>
      <c r="EO394" s="134">
        <v>0.0</v>
      </c>
      <c r="EP394" s="134">
        <v>0.0</v>
      </c>
      <c r="EQ394" s="134">
        <v>0.0</v>
      </c>
      <c r="ER394" s="134">
        <v>0.0</v>
      </c>
      <c r="ES394" s="134">
        <v>0.0</v>
      </c>
      <c r="ET394" s="134">
        <v>0.0</v>
      </c>
      <c r="EU394" s="134">
        <v>0.0</v>
      </c>
      <c r="EV394" s="134">
        <v>0.0</v>
      </c>
      <c r="EW394" s="134">
        <v>0.0</v>
      </c>
      <c r="EX394" s="134">
        <v>0.0</v>
      </c>
      <c r="EY394" s="134">
        <v>0.0</v>
      </c>
      <c r="EZ394" s="134">
        <v>1.0E-4</v>
      </c>
      <c r="FA394" s="134">
        <v>2.0E-4</v>
      </c>
      <c r="FB394" s="134">
        <v>3.0E-4</v>
      </c>
      <c r="FC394" s="134">
        <v>5.0E-4</v>
      </c>
      <c r="FD394" s="134">
        <v>9.0E-4</v>
      </c>
      <c r="FE394" s="134">
        <v>0.0016</v>
      </c>
      <c r="FF394" s="134">
        <v>0.0026</v>
      </c>
      <c r="FG394" s="134">
        <v>0.0041</v>
      </c>
      <c r="FH394" s="134">
        <v>0.0063</v>
      </c>
      <c r="FI394" s="134">
        <v>0.0092</v>
      </c>
      <c r="FJ394" s="134">
        <v>0.013</v>
      </c>
      <c r="FK394" s="134">
        <v>0.0176</v>
      </c>
      <c r="FL394" s="134">
        <v>0.023</v>
      </c>
      <c r="FM394" s="134">
        <v>0.029</v>
      </c>
      <c r="FN394" s="134">
        <v>0.0354</v>
      </c>
      <c r="FO394" s="134">
        <v>0.0419</v>
      </c>
      <c r="FP394" s="134">
        <v>0.0479</v>
      </c>
      <c r="FQ394" s="134">
        <v>0.0532</v>
      </c>
      <c r="FR394" s="134">
        <v>0.0573</v>
      </c>
      <c r="FS394" s="134">
        <v>0.0598</v>
      </c>
      <c r="FT394" s="134">
        <v>0.0604</v>
      </c>
      <c r="FU394" s="134">
        <v>0.059</v>
      </c>
      <c r="FV394" s="134">
        <v>0.0558</v>
      </c>
      <c r="FW394" s="134">
        <v>0.0513</v>
      </c>
      <c r="FX394" s="134">
        <v>0.0462</v>
      </c>
      <c r="FY394" s="134">
        <v>0.0408</v>
      </c>
      <c r="FZ394" s="134">
        <v>0.0355</v>
      </c>
      <c r="GA394" s="134">
        <v>0.0304</v>
      </c>
      <c r="GB394" s="134">
        <v>0.0255</v>
      </c>
      <c r="GC394" s="134">
        <v>0.021</v>
      </c>
      <c r="GD394" s="134">
        <v>0.0173</v>
      </c>
      <c r="GE394" s="134">
        <v>0.0144</v>
      </c>
      <c r="GF394" s="134">
        <v>0.0123</v>
      </c>
      <c r="GG394" s="134">
        <v>0.0109</v>
      </c>
      <c r="GH394" s="134">
        <v>0.0099</v>
      </c>
      <c r="GI394" s="134">
        <v>0.0092</v>
      </c>
      <c r="GJ394" s="134">
        <v>0.0087</v>
      </c>
      <c r="GK394" s="134">
        <v>0.0084</v>
      </c>
      <c r="GL394" s="134">
        <v>0.0084</v>
      </c>
      <c r="GM394" s="134">
        <v>0.0085</v>
      </c>
      <c r="GN394" s="134">
        <v>0.0087</v>
      </c>
      <c r="GO394" s="134">
        <v>0.0087</v>
      </c>
      <c r="GP394" s="134">
        <v>0.0085</v>
      </c>
      <c r="GQ394" s="134">
        <v>0.0079</v>
      </c>
      <c r="GR394" s="134">
        <v>0.007</v>
      </c>
      <c r="GS394" s="134">
        <v>0.0058</v>
      </c>
      <c r="GT394" s="134">
        <v>0.0045</v>
      </c>
      <c r="GU394" s="134">
        <v>0.0034</v>
      </c>
      <c r="GV394" s="134">
        <v>0.0024</v>
      </c>
      <c r="GW394" s="134">
        <v>0.0017</v>
      </c>
      <c r="GX394" s="134">
        <v>0.0011</v>
      </c>
      <c r="GY394" s="134">
        <v>7.0E-4</v>
      </c>
      <c r="GZ394" s="134">
        <v>5.0E-4</v>
      </c>
      <c r="HA394" s="134">
        <v>3.0E-4</v>
      </c>
      <c r="HB394" s="134">
        <v>2.0E-4</v>
      </c>
      <c r="HC394" s="134">
        <v>2.0E-4</v>
      </c>
      <c r="HD394" s="134">
        <v>1.0E-4</v>
      </c>
      <c r="HE394" s="134">
        <v>1.0E-4</v>
      </c>
      <c r="HF394" s="134">
        <v>1.0E-4</v>
      </c>
      <c r="HG394" s="134">
        <v>0.0</v>
      </c>
      <c r="HH394" s="134">
        <v>0.0</v>
      </c>
      <c r="HI394" s="134">
        <v>0.0</v>
      </c>
      <c r="HJ394" s="134">
        <v>0.0</v>
      </c>
      <c r="HK394" s="134">
        <v>0.0</v>
      </c>
      <c r="HL394" s="134">
        <v>0.0</v>
      </c>
      <c r="HM394" s="134">
        <v>0.0</v>
      </c>
      <c r="HN394" s="134">
        <v>0.0</v>
      </c>
      <c r="HO394" s="134">
        <v>0.0</v>
      </c>
      <c r="HP394" s="134">
        <v>0.0</v>
      </c>
      <c r="HQ394" s="134">
        <v>0.0</v>
      </c>
      <c r="HR394" s="134">
        <v>0.0</v>
      </c>
      <c r="HS394" s="134">
        <v>0.0</v>
      </c>
      <c r="HT394" s="134">
        <v>0.0</v>
      </c>
      <c r="HU394" s="134">
        <v>0.0</v>
      </c>
      <c r="HV394" s="134">
        <v>0.0</v>
      </c>
      <c r="HW394" s="134">
        <v>0.0</v>
      </c>
      <c r="HX394" s="134">
        <v>0.0</v>
      </c>
      <c r="HY394" s="134">
        <v>0.0</v>
      </c>
      <c r="HZ394" s="134">
        <v>0.0</v>
      </c>
      <c r="IA394" s="134">
        <v>0.0</v>
      </c>
      <c r="IB394" s="134">
        <v>0.0</v>
      </c>
      <c r="IC394" s="134">
        <v>0.0</v>
      </c>
      <c r="ID394" s="134">
        <v>0.0</v>
      </c>
      <c r="IE394" s="134">
        <v>0.0</v>
      </c>
      <c r="IF394" s="134">
        <v>0.0</v>
      </c>
      <c r="IG394" s="134">
        <v>0.0</v>
      </c>
    </row>
    <row r="395" hidden="1">
      <c r="A395" s="119" t="s">
        <v>94</v>
      </c>
      <c r="B395" s="119" t="s">
        <v>95</v>
      </c>
      <c r="C395" s="119">
        <v>1979.0</v>
      </c>
      <c r="D395" s="119">
        <v>6.07215291E8</v>
      </c>
      <c r="E395" s="63"/>
      <c r="F395" s="126">
        <v>0.116</v>
      </c>
      <c r="G395" s="126">
        <v>1.0</v>
      </c>
      <c r="H395" s="126">
        <v>0.125</v>
      </c>
      <c r="I395" s="126">
        <v>0.251</v>
      </c>
      <c r="J395" s="126">
        <v>0.36</v>
      </c>
      <c r="K395" s="126">
        <v>0.256</v>
      </c>
      <c r="L395" s="126">
        <v>0.008</v>
      </c>
      <c r="M395" s="63"/>
      <c r="N395" s="126">
        <v>0.264</v>
      </c>
      <c r="O395" s="63"/>
      <c r="P395" s="63"/>
      <c r="Q395" s="119">
        <v>7.0631042E7</v>
      </c>
      <c r="R395" s="63"/>
      <c r="S395" s="119">
        <v>7.5731619E7</v>
      </c>
      <c r="T395" s="119">
        <v>1.52253934E8</v>
      </c>
      <c r="U395" s="119">
        <v>2.18622241E8</v>
      </c>
      <c r="V395" s="119">
        <v>1.55718826E8</v>
      </c>
      <c r="W395" s="119">
        <v>4880629.0</v>
      </c>
      <c r="X395" s="63"/>
      <c r="Y395" s="119">
        <v>1.60607497E8</v>
      </c>
      <c r="Z395" s="63"/>
      <c r="AA395" s="63"/>
      <c r="AB395" s="126">
        <v>0.035</v>
      </c>
      <c r="AC395" s="63"/>
      <c r="AD395" s="121">
        <v>0.04</v>
      </c>
      <c r="AE395" s="121">
        <v>0.14</v>
      </c>
      <c r="AF395" s="121">
        <v>0.26</v>
      </c>
      <c r="AG395" s="121">
        <v>0.46</v>
      </c>
      <c r="AH395" s="121">
        <v>0.65</v>
      </c>
      <c r="AI395" s="63"/>
      <c r="AJ395" s="121">
        <v>0.47</v>
      </c>
      <c r="AK395" s="63" t="str">
        <f t="shared" si="1"/>
        <v>The Americas</v>
      </c>
      <c r="AL395" s="119">
        <v>454.0</v>
      </c>
      <c r="AM395" s="119">
        <v>712.0</v>
      </c>
      <c r="AN395" s="119">
        <v>1102.0</v>
      </c>
      <c r="AO395" s="119">
        <v>1684.0</v>
      </c>
      <c r="AP395" s="119">
        <v>2544.0</v>
      </c>
      <c r="AQ395" s="119">
        <v>3796.0</v>
      </c>
      <c r="AR395" s="119">
        <v>5596.0</v>
      </c>
      <c r="AS395" s="119">
        <v>8152.0</v>
      </c>
      <c r="AT395" s="119">
        <v>11732.0</v>
      </c>
      <c r="AU395" s="119">
        <v>16683.0</v>
      </c>
      <c r="AV395" s="119">
        <v>23440.0</v>
      </c>
      <c r="AW395" s="119">
        <v>32544.0</v>
      </c>
      <c r="AX395" s="119">
        <v>44653.0</v>
      </c>
      <c r="AY395" s="119">
        <v>60553.0</v>
      </c>
      <c r="AZ395" s="119">
        <v>81167.0</v>
      </c>
      <c r="BA395" s="119">
        <v>107564.0</v>
      </c>
      <c r="BB395" s="119">
        <v>140956.0</v>
      </c>
      <c r="BC395" s="119">
        <v>182706.0</v>
      </c>
      <c r="BD395" s="119">
        <v>234325.0</v>
      </c>
      <c r="BE395" s="119">
        <v>297480.0</v>
      </c>
      <c r="BF395" s="119">
        <v>374004.0</v>
      </c>
      <c r="BG395" s="119">
        <v>465927.0</v>
      </c>
      <c r="BH395" s="119">
        <v>575516.0</v>
      </c>
      <c r="BI395" s="119">
        <v>705337.0</v>
      </c>
      <c r="BJ395" s="119">
        <v>858337.0</v>
      </c>
      <c r="BK395" s="119">
        <v>1037930.0</v>
      </c>
      <c r="BL395" s="119">
        <v>1248089.0</v>
      </c>
      <c r="BM395" s="119">
        <v>1493415.0</v>
      </c>
      <c r="BN395" s="119">
        <v>1779154.0</v>
      </c>
      <c r="BO395" s="119">
        <v>2111164.0</v>
      </c>
      <c r="BP395" s="119">
        <v>2495771.0</v>
      </c>
      <c r="BQ395" s="119">
        <v>2939538.0</v>
      </c>
      <c r="BR395" s="119">
        <v>3448911.0</v>
      </c>
      <c r="BS395" s="119">
        <v>4029766.0</v>
      </c>
      <c r="BT395" s="119">
        <v>4686865.0</v>
      </c>
      <c r="BU395" s="119">
        <v>5423253.0</v>
      </c>
      <c r="BV395" s="119">
        <v>6239619.0</v>
      </c>
      <c r="BW395" s="119">
        <v>7133660.0</v>
      </c>
      <c r="BX395" s="119">
        <v>8099459.0</v>
      </c>
      <c r="BY395" s="119">
        <v>9126906.0</v>
      </c>
      <c r="BZ395" s="119">
        <v>1.0201154E7</v>
      </c>
      <c r="CA395" s="119">
        <v>1.1302163E7</v>
      </c>
      <c r="CB395" s="119">
        <v>1.2404405E7</v>
      </c>
      <c r="CC395" s="119">
        <v>1.347698E7</v>
      </c>
      <c r="CD395" s="119">
        <v>1.4484554E7</v>
      </c>
      <c r="CE395" s="119">
        <v>1.5389677E7</v>
      </c>
      <c r="CF395" s="119">
        <v>1.6157089E7</v>
      </c>
      <c r="CG395" s="119">
        <v>1.6760279E7</v>
      </c>
      <c r="CH395" s="119">
        <v>1.7189861E7</v>
      </c>
      <c r="CI395" s="119">
        <v>1.7462312E7</v>
      </c>
      <c r="CJ395" s="119">
        <v>1.7626614E7</v>
      </c>
      <c r="CK395" s="119">
        <v>1.7765779E7</v>
      </c>
      <c r="CL395" s="119">
        <v>1.7990486E7</v>
      </c>
      <c r="CM395" s="119">
        <v>1.8423174E7</v>
      </c>
      <c r="CN395" s="119">
        <v>1.9172771E7</v>
      </c>
      <c r="CO395" s="119">
        <v>2.0302675E7</v>
      </c>
      <c r="CP395" s="119">
        <v>2.1797627E7</v>
      </c>
      <c r="CQ395" s="119">
        <v>2.3538496E7</v>
      </c>
      <c r="CR395" s="119">
        <v>2.5296464E7</v>
      </c>
      <c r="CS395" s="119">
        <v>2.6757085E7</v>
      </c>
      <c r="CT395" s="119">
        <v>2.7577683E7</v>
      </c>
      <c r="CU395" s="119">
        <v>2.7468539E7</v>
      </c>
      <c r="CV395" s="119">
        <v>2.6274411E7</v>
      </c>
      <c r="CW395" s="119">
        <v>2.4026437E7</v>
      </c>
      <c r="CX395" s="119">
        <v>2.0941982E7</v>
      </c>
      <c r="CY395" s="119">
        <v>1.737007E7</v>
      </c>
      <c r="CZ395" s="119">
        <v>1.3702703E7</v>
      </c>
      <c r="DA395" s="119">
        <v>1.0285065E7</v>
      </c>
      <c r="DB395" s="119">
        <v>7354080.0</v>
      </c>
      <c r="DC395" s="119">
        <v>5018689.0</v>
      </c>
      <c r="DD395" s="119">
        <v>3276850.0</v>
      </c>
      <c r="DE395" s="119">
        <v>2052962.0</v>
      </c>
      <c r="DF395" s="119">
        <v>1238076.0</v>
      </c>
      <c r="DG395" s="119">
        <v>721114.0</v>
      </c>
      <c r="DH395" s="119">
        <v>407000.0</v>
      </c>
      <c r="DI395" s="119">
        <v>223305.0</v>
      </c>
      <c r="DJ395" s="119">
        <v>119453.0</v>
      </c>
      <c r="DK395" s="119">
        <v>62474.0</v>
      </c>
      <c r="DL395" s="119">
        <v>32035.0</v>
      </c>
      <c r="DM395" s="119">
        <v>16158.0</v>
      </c>
      <c r="DN395" s="119">
        <v>8051.0</v>
      </c>
      <c r="DO395" s="119">
        <v>3986.0</v>
      </c>
      <c r="DP395" s="119">
        <v>1975.0</v>
      </c>
      <c r="DQ395" s="119">
        <v>989.0</v>
      </c>
      <c r="DR395" s="119">
        <v>505.0</v>
      </c>
      <c r="DS395" s="119">
        <v>264.0</v>
      </c>
      <c r="DT395" s="119">
        <v>142.0</v>
      </c>
      <c r="DU395" s="119">
        <v>79.0</v>
      </c>
      <c r="DV395" s="119">
        <v>44.0</v>
      </c>
      <c r="DW395" s="119">
        <v>25.0</v>
      </c>
      <c r="DX395" s="119">
        <v>14.0</v>
      </c>
      <c r="DY395" s="119">
        <v>8.0</v>
      </c>
      <c r="DZ395" s="119">
        <v>5.0</v>
      </c>
      <c r="EA395" s="119">
        <v>3.0</v>
      </c>
      <c r="EB395" s="119">
        <v>1.0</v>
      </c>
      <c r="EC395" s="119">
        <v>1.0</v>
      </c>
      <c r="ED395" s="119">
        <v>0.0</v>
      </c>
      <c r="EE395" s="119">
        <v>0.0</v>
      </c>
      <c r="EF395" s="119">
        <v>0.0</v>
      </c>
      <c r="EG395" s="119">
        <v>0.0</v>
      </c>
      <c r="EH395" s="119">
        <v>0.0</v>
      </c>
      <c r="EI395" s="63"/>
      <c r="EJ395" s="63"/>
      <c r="EK395" s="134">
        <v>0.0</v>
      </c>
      <c r="EL395" s="134">
        <v>0.0</v>
      </c>
      <c r="EM395" s="134">
        <v>0.0</v>
      </c>
      <c r="EN395" s="134">
        <v>0.0</v>
      </c>
      <c r="EO395" s="134">
        <v>0.0</v>
      </c>
      <c r="EP395" s="134">
        <v>0.0</v>
      </c>
      <c r="EQ395" s="134">
        <v>0.0</v>
      </c>
      <c r="ER395" s="134">
        <v>0.0</v>
      </c>
      <c r="ES395" s="134">
        <v>0.0</v>
      </c>
      <c r="ET395" s="134">
        <v>0.0</v>
      </c>
      <c r="EU395" s="134">
        <v>0.0</v>
      </c>
      <c r="EV395" s="134">
        <v>1.0E-4</v>
      </c>
      <c r="EW395" s="134">
        <v>1.0E-4</v>
      </c>
      <c r="EX395" s="134">
        <v>1.0E-4</v>
      </c>
      <c r="EY395" s="134">
        <v>1.0E-4</v>
      </c>
      <c r="EZ395" s="134">
        <v>2.0E-4</v>
      </c>
      <c r="FA395" s="134">
        <v>2.0E-4</v>
      </c>
      <c r="FB395" s="134">
        <v>3.0E-4</v>
      </c>
      <c r="FC395" s="134">
        <v>4.0E-4</v>
      </c>
      <c r="FD395" s="134">
        <v>5.0E-4</v>
      </c>
      <c r="FE395" s="134">
        <v>6.0E-4</v>
      </c>
      <c r="FF395" s="134">
        <v>8.0E-4</v>
      </c>
      <c r="FG395" s="134">
        <v>9.0E-4</v>
      </c>
      <c r="FH395" s="134">
        <v>0.0012</v>
      </c>
      <c r="FI395" s="134">
        <v>0.0014</v>
      </c>
      <c r="FJ395" s="134">
        <v>0.0017</v>
      </c>
      <c r="FK395" s="134">
        <v>0.0021</v>
      </c>
      <c r="FL395" s="134">
        <v>0.0025</v>
      </c>
      <c r="FM395" s="134">
        <v>0.0029</v>
      </c>
      <c r="FN395" s="134">
        <v>0.0035</v>
      </c>
      <c r="FO395" s="134">
        <v>0.0041</v>
      </c>
      <c r="FP395" s="134">
        <v>0.0048</v>
      </c>
      <c r="FQ395" s="134">
        <v>0.0057</v>
      </c>
      <c r="FR395" s="134">
        <v>0.0066</v>
      </c>
      <c r="FS395" s="134">
        <v>0.0077</v>
      </c>
      <c r="FT395" s="134">
        <v>0.0089</v>
      </c>
      <c r="FU395" s="134">
        <v>0.0103</v>
      </c>
      <c r="FV395" s="134">
        <v>0.0117</v>
      </c>
      <c r="FW395" s="134">
        <v>0.0133</v>
      </c>
      <c r="FX395" s="134">
        <v>0.015</v>
      </c>
      <c r="FY395" s="134">
        <v>0.0168</v>
      </c>
      <c r="FZ395" s="134">
        <v>0.0186</v>
      </c>
      <c r="GA395" s="134">
        <v>0.0204</v>
      </c>
      <c r="GB395" s="134">
        <v>0.0222</v>
      </c>
      <c r="GC395" s="134">
        <v>0.0239</v>
      </c>
      <c r="GD395" s="134">
        <v>0.0253</v>
      </c>
      <c r="GE395" s="134">
        <v>0.0266</v>
      </c>
      <c r="GF395" s="134">
        <v>0.0276</v>
      </c>
      <c r="GG395" s="134">
        <v>0.0283</v>
      </c>
      <c r="GH395" s="134">
        <v>0.0288</v>
      </c>
      <c r="GI395" s="134">
        <v>0.029</v>
      </c>
      <c r="GJ395" s="134">
        <v>0.0293</v>
      </c>
      <c r="GK395" s="134">
        <v>0.0296</v>
      </c>
      <c r="GL395" s="134">
        <v>0.0303</v>
      </c>
      <c r="GM395" s="134">
        <v>0.0316</v>
      </c>
      <c r="GN395" s="134">
        <v>0.0334</v>
      </c>
      <c r="GO395" s="134">
        <v>0.0359</v>
      </c>
      <c r="GP395" s="134">
        <v>0.0388</v>
      </c>
      <c r="GQ395" s="134">
        <v>0.0417</v>
      </c>
      <c r="GR395" s="134">
        <v>0.0441</v>
      </c>
      <c r="GS395" s="134">
        <v>0.0454</v>
      </c>
      <c r="GT395" s="134">
        <v>0.0452</v>
      </c>
      <c r="GU395" s="134">
        <v>0.0433</v>
      </c>
      <c r="GV395" s="134">
        <v>0.0396</v>
      </c>
      <c r="GW395" s="134">
        <v>0.0345</v>
      </c>
      <c r="GX395" s="134">
        <v>0.0286</v>
      </c>
      <c r="GY395" s="134">
        <v>0.0226</v>
      </c>
      <c r="GZ395" s="134">
        <v>0.0169</v>
      </c>
      <c r="HA395" s="134">
        <v>0.0121</v>
      </c>
      <c r="HB395" s="134">
        <v>0.0083</v>
      </c>
      <c r="HC395" s="134">
        <v>0.0054</v>
      </c>
      <c r="HD395" s="134">
        <v>0.0034</v>
      </c>
      <c r="HE395" s="134">
        <v>0.002</v>
      </c>
      <c r="HF395" s="134">
        <v>0.0012</v>
      </c>
      <c r="HG395" s="134">
        <v>7.0E-4</v>
      </c>
      <c r="HH395" s="134">
        <v>4.0E-4</v>
      </c>
      <c r="HI395" s="134">
        <v>2.0E-4</v>
      </c>
      <c r="HJ395" s="134">
        <v>1.0E-4</v>
      </c>
      <c r="HK395" s="134">
        <v>1.0E-4</v>
      </c>
      <c r="HL395" s="134">
        <v>0.0</v>
      </c>
      <c r="HM395" s="134">
        <v>0.0</v>
      </c>
      <c r="HN395" s="134">
        <v>0.0</v>
      </c>
      <c r="HO395" s="134">
        <v>0.0</v>
      </c>
      <c r="HP395" s="134">
        <v>0.0</v>
      </c>
      <c r="HQ395" s="134">
        <v>0.0</v>
      </c>
      <c r="HR395" s="134">
        <v>0.0</v>
      </c>
      <c r="HS395" s="134">
        <v>0.0</v>
      </c>
      <c r="HT395" s="134">
        <v>0.0</v>
      </c>
      <c r="HU395" s="134">
        <v>0.0</v>
      </c>
      <c r="HV395" s="134">
        <v>0.0</v>
      </c>
      <c r="HW395" s="134">
        <v>0.0</v>
      </c>
      <c r="HX395" s="134">
        <v>0.0</v>
      </c>
      <c r="HY395" s="134">
        <v>0.0</v>
      </c>
      <c r="HZ395" s="134">
        <v>0.0</v>
      </c>
      <c r="IA395" s="134">
        <v>0.0</v>
      </c>
      <c r="IB395" s="134">
        <v>0.0</v>
      </c>
      <c r="IC395" s="134">
        <v>0.0</v>
      </c>
      <c r="ID395" s="134">
        <v>0.0</v>
      </c>
      <c r="IE395" s="134">
        <v>0.0</v>
      </c>
      <c r="IF395" s="134">
        <v>0.0</v>
      </c>
      <c r="IG395" s="134">
        <v>0.0</v>
      </c>
    </row>
    <row r="396" hidden="1">
      <c r="A396" s="119" t="s">
        <v>96</v>
      </c>
      <c r="B396" s="119" t="s">
        <v>97</v>
      </c>
      <c r="C396" s="119">
        <v>1979.0</v>
      </c>
      <c r="D396" s="119">
        <v>7.48536786E8</v>
      </c>
      <c r="E396" s="63"/>
      <c r="F396" s="126">
        <v>0.015</v>
      </c>
      <c r="G396" s="126">
        <v>1.0</v>
      </c>
      <c r="H396" s="126">
        <v>0.018</v>
      </c>
      <c r="I396" s="126">
        <v>0.297</v>
      </c>
      <c r="J396" s="126">
        <v>0.501</v>
      </c>
      <c r="K396" s="126">
        <v>0.182</v>
      </c>
      <c r="L396" s="126">
        <v>0.001</v>
      </c>
      <c r="M396" s="63"/>
      <c r="N396" s="126">
        <v>0.183</v>
      </c>
      <c r="O396" s="63"/>
      <c r="P396" s="63"/>
      <c r="Q396" s="119">
        <v>1.0884843E7</v>
      </c>
      <c r="R396" s="63"/>
      <c r="S396" s="119">
        <v>1.3778194E7</v>
      </c>
      <c r="T396" s="119">
        <v>2.22611676E8</v>
      </c>
      <c r="U396" s="119">
        <v>3.75165519E8</v>
      </c>
      <c r="V396" s="119">
        <v>1.36346846E8</v>
      </c>
      <c r="W396" s="119">
        <v>634287.0</v>
      </c>
      <c r="X396" s="63"/>
      <c r="Y396" s="119">
        <v>1.36981397E8</v>
      </c>
      <c r="Z396" s="63"/>
      <c r="AA396" s="63"/>
      <c r="AB396" s="126">
        <v>0.005</v>
      </c>
      <c r="AC396" s="63"/>
      <c r="AD396" s="121">
        <v>0.01</v>
      </c>
      <c r="AE396" s="121">
        <v>0.21</v>
      </c>
      <c r="AF396" s="121">
        <v>0.45</v>
      </c>
      <c r="AG396" s="121">
        <v>0.4</v>
      </c>
      <c r="AH396" s="121">
        <v>0.08</v>
      </c>
      <c r="AI396" s="63"/>
      <c r="AJ396" s="121">
        <v>0.4</v>
      </c>
      <c r="AK396" s="63" t="str">
        <f t="shared" si="1"/>
        <v>Europe</v>
      </c>
      <c r="AL396" s="119">
        <v>0.0</v>
      </c>
      <c r="AM396" s="119">
        <v>0.0</v>
      </c>
      <c r="AN396" s="119">
        <v>0.0</v>
      </c>
      <c r="AO396" s="119">
        <v>0.0</v>
      </c>
      <c r="AP396" s="119">
        <v>0.0</v>
      </c>
      <c r="AQ396" s="119">
        <v>0.0</v>
      </c>
      <c r="AR396" s="119">
        <v>0.0</v>
      </c>
      <c r="AS396" s="119">
        <v>0.0</v>
      </c>
      <c r="AT396" s="119">
        <v>0.0</v>
      </c>
      <c r="AU396" s="119">
        <v>0.0</v>
      </c>
      <c r="AV396" s="119">
        <v>0.0</v>
      </c>
      <c r="AW396" s="119">
        <v>1.0</v>
      </c>
      <c r="AX396" s="119">
        <v>2.0</v>
      </c>
      <c r="AY396" s="119">
        <v>5.0</v>
      </c>
      <c r="AZ396" s="119">
        <v>9.0</v>
      </c>
      <c r="BA396" s="119">
        <v>19.0</v>
      </c>
      <c r="BB396" s="119">
        <v>36.0</v>
      </c>
      <c r="BC396" s="119">
        <v>68.0</v>
      </c>
      <c r="BD396" s="119">
        <v>127.0</v>
      </c>
      <c r="BE396" s="119">
        <v>232.0</v>
      </c>
      <c r="BF396" s="119">
        <v>414.0</v>
      </c>
      <c r="BG396" s="119">
        <v>724.0</v>
      </c>
      <c r="BH396" s="119">
        <v>1240.0</v>
      </c>
      <c r="BI396" s="119">
        <v>2082.0</v>
      </c>
      <c r="BJ396" s="119">
        <v>3426.0</v>
      </c>
      <c r="BK396" s="119">
        <v>5531.0</v>
      </c>
      <c r="BL396" s="119">
        <v>8764.0</v>
      </c>
      <c r="BM396" s="119">
        <v>13649.0</v>
      </c>
      <c r="BN396" s="119">
        <v>20929.0</v>
      </c>
      <c r="BO396" s="119">
        <v>31683.0</v>
      </c>
      <c r="BP396" s="119">
        <v>47519.0</v>
      </c>
      <c r="BQ396" s="119">
        <v>70939.0</v>
      </c>
      <c r="BR396" s="119">
        <v>106049.0</v>
      </c>
      <c r="BS396" s="119">
        <v>159973.0</v>
      </c>
      <c r="BT396" s="119">
        <v>245731.0</v>
      </c>
      <c r="BU396" s="119">
        <v>387958.0</v>
      </c>
      <c r="BV396" s="119">
        <v>633840.0</v>
      </c>
      <c r="BW396" s="119">
        <v>1073034.0</v>
      </c>
      <c r="BX396" s="119">
        <v>1870514.0</v>
      </c>
      <c r="BY396" s="119">
        <v>3306990.0</v>
      </c>
      <c r="BZ396" s="119">
        <v>5786703.0</v>
      </c>
      <c r="CA396" s="119">
        <v>9717541.0</v>
      </c>
      <c r="CB396" s="119">
        <v>1.5178733E7</v>
      </c>
      <c r="CC396" s="119">
        <v>2.1493335E7</v>
      </c>
      <c r="CD396" s="119">
        <v>2.7128995E7</v>
      </c>
      <c r="CE396" s="119">
        <v>3.0316964E7</v>
      </c>
      <c r="CF396" s="119">
        <v>3.0137843E7</v>
      </c>
      <c r="CG396" s="119">
        <v>2.7180054E7</v>
      </c>
      <c r="CH396" s="119">
        <v>2.3155103E7</v>
      </c>
      <c r="CI396" s="119">
        <v>1.9864203E7</v>
      </c>
      <c r="CJ396" s="119">
        <v>1.8438905E7</v>
      </c>
      <c r="CK396" s="119">
        <v>1.9287831E7</v>
      </c>
      <c r="CL396" s="119">
        <v>2.2414501E7</v>
      </c>
      <c r="CM396" s="119">
        <v>2.7555926E7</v>
      </c>
      <c r="CN396" s="119">
        <v>3.3993535E7</v>
      </c>
      <c r="CO396" s="119">
        <v>4.0441052E7</v>
      </c>
      <c r="CP396" s="119">
        <v>4.5459214E7</v>
      </c>
      <c r="CQ396" s="119">
        <v>4.8158578E7</v>
      </c>
      <c r="CR396" s="119">
        <v>4.8439532E7</v>
      </c>
      <c r="CS396" s="119">
        <v>4.6583581E7</v>
      </c>
      <c r="CT396" s="119">
        <v>4.283177E7</v>
      </c>
      <c r="CU396" s="119">
        <v>3.7418448E7</v>
      </c>
      <c r="CV396" s="119">
        <v>3.0814407E7</v>
      </c>
      <c r="CW396" s="119">
        <v>2.3771078E7</v>
      </c>
      <c r="CX396" s="119">
        <v>1.7115546E7</v>
      </c>
      <c r="CY396" s="119">
        <v>1.1491353E7</v>
      </c>
      <c r="CZ396" s="119">
        <v>7208330.0</v>
      </c>
      <c r="DA396" s="119">
        <v>4246133.0</v>
      </c>
      <c r="DB396" s="119">
        <v>2367913.0</v>
      </c>
      <c r="DC396" s="119">
        <v>1262850.0</v>
      </c>
      <c r="DD396" s="119">
        <v>650789.0</v>
      </c>
      <c r="DE396" s="119">
        <v>326824.0</v>
      </c>
      <c r="DF396" s="119">
        <v>160818.0</v>
      </c>
      <c r="DG396" s="119">
        <v>77752.0</v>
      </c>
      <c r="DH396" s="119">
        <v>36995.0</v>
      </c>
      <c r="DI396" s="119">
        <v>17356.0</v>
      </c>
      <c r="DJ396" s="119">
        <v>8049.0</v>
      </c>
      <c r="DK396" s="119">
        <v>3699.0</v>
      </c>
      <c r="DL396" s="119">
        <v>1688.0</v>
      </c>
      <c r="DM396" s="119">
        <v>764.0</v>
      </c>
      <c r="DN396" s="119">
        <v>342.0</v>
      </c>
      <c r="DO396" s="119">
        <v>151.0</v>
      </c>
      <c r="DP396" s="119">
        <v>66.0</v>
      </c>
      <c r="DQ396" s="119">
        <v>28.0</v>
      </c>
      <c r="DR396" s="119">
        <v>12.0</v>
      </c>
      <c r="DS396" s="119">
        <v>5.0</v>
      </c>
      <c r="DT396" s="119">
        <v>2.0</v>
      </c>
      <c r="DU396" s="119">
        <v>1.0</v>
      </c>
      <c r="DV396" s="119">
        <v>0.0</v>
      </c>
      <c r="DW396" s="119">
        <v>0.0</v>
      </c>
      <c r="DX396" s="119">
        <v>0.0</v>
      </c>
      <c r="DY396" s="119">
        <v>0.0</v>
      </c>
      <c r="DZ396" s="119">
        <v>0.0</v>
      </c>
      <c r="EA396" s="119">
        <v>0.0</v>
      </c>
      <c r="EB396" s="119">
        <v>0.0</v>
      </c>
      <c r="EC396" s="119">
        <v>0.0</v>
      </c>
      <c r="ED396" s="119">
        <v>0.0</v>
      </c>
      <c r="EE396" s="119">
        <v>0.0</v>
      </c>
      <c r="EF396" s="119">
        <v>0.0</v>
      </c>
      <c r="EG396" s="119">
        <v>0.0</v>
      </c>
      <c r="EH396" s="119">
        <v>0.0</v>
      </c>
      <c r="EI396" s="63"/>
      <c r="EJ396" s="63"/>
      <c r="EK396" s="134">
        <v>0.0</v>
      </c>
      <c r="EL396" s="134">
        <v>0.0</v>
      </c>
      <c r="EM396" s="134">
        <v>0.0</v>
      </c>
      <c r="EN396" s="134">
        <v>0.0</v>
      </c>
      <c r="EO396" s="134">
        <v>0.0</v>
      </c>
      <c r="EP396" s="134">
        <v>0.0</v>
      </c>
      <c r="EQ396" s="134">
        <v>0.0</v>
      </c>
      <c r="ER396" s="134">
        <v>0.0</v>
      </c>
      <c r="ES396" s="134">
        <v>0.0</v>
      </c>
      <c r="ET396" s="134">
        <v>0.0</v>
      </c>
      <c r="EU396" s="134">
        <v>0.0</v>
      </c>
      <c r="EV396" s="134">
        <v>0.0</v>
      </c>
      <c r="EW396" s="134">
        <v>0.0</v>
      </c>
      <c r="EX396" s="134">
        <v>0.0</v>
      </c>
      <c r="EY396" s="134">
        <v>0.0</v>
      </c>
      <c r="EZ396" s="134">
        <v>0.0</v>
      </c>
      <c r="FA396" s="134">
        <v>0.0</v>
      </c>
      <c r="FB396" s="134">
        <v>0.0</v>
      </c>
      <c r="FC396" s="134">
        <v>0.0</v>
      </c>
      <c r="FD396" s="134">
        <v>0.0</v>
      </c>
      <c r="FE396" s="134">
        <v>0.0</v>
      </c>
      <c r="FF396" s="134">
        <v>0.0</v>
      </c>
      <c r="FG396" s="134">
        <v>0.0</v>
      </c>
      <c r="FH396" s="134">
        <v>0.0</v>
      </c>
      <c r="FI396" s="134">
        <v>0.0</v>
      </c>
      <c r="FJ396" s="134">
        <v>0.0</v>
      </c>
      <c r="FK396" s="134">
        <v>0.0</v>
      </c>
      <c r="FL396" s="134">
        <v>0.0</v>
      </c>
      <c r="FM396" s="134">
        <v>0.0</v>
      </c>
      <c r="FN396" s="134">
        <v>0.0</v>
      </c>
      <c r="FO396" s="134">
        <v>1.0E-4</v>
      </c>
      <c r="FP396" s="134">
        <v>1.0E-4</v>
      </c>
      <c r="FQ396" s="134">
        <v>1.0E-4</v>
      </c>
      <c r="FR396" s="134">
        <v>2.0E-4</v>
      </c>
      <c r="FS396" s="134">
        <v>3.0E-4</v>
      </c>
      <c r="FT396" s="134">
        <v>5.0E-4</v>
      </c>
      <c r="FU396" s="134">
        <v>8.0E-4</v>
      </c>
      <c r="FV396" s="134">
        <v>0.0014</v>
      </c>
      <c r="FW396" s="134">
        <v>0.0025</v>
      </c>
      <c r="FX396" s="134">
        <v>0.0044</v>
      </c>
      <c r="FY396" s="134">
        <v>0.0077</v>
      </c>
      <c r="FZ396" s="134">
        <v>0.013</v>
      </c>
      <c r="GA396" s="134">
        <v>0.0203</v>
      </c>
      <c r="GB396" s="134">
        <v>0.0287</v>
      </c>
      <c r="GC396" s="134">
        <v>0.0362</v>
      </c>
      <c r="GD396" s="134">
        <v>0.0405</v>
      </c>
      <c r="GE396" s="134">
        <v>0.0403</v>
      </c>
      <c r="GF396" s="134">
        <v>0.0363</v>
      </c>
      <c r="GG396" s="134">
        <v>0.0309</v>
      </c>
      <c r="GH396" s="134">
        <v>0.0265</v>
      </c>
      <c r="GI396" s="134">
        <v>0.0246</v>
      </c>
      <c r="GJ396" s="134">
        <v>0.0258</v>
      </c>
      <c r="GK396" s="134">
        <v>0.0299</v>
      </c>
      <c r="GL396" s="134">
        <v>0.0368</v>
      </c>
      <c r="GM396" s="134">
        <v>0.0454</v>
      </c>
      <c r="GN396" s="134">
        <v>0.054</v>
      </c>
      <c r="GO396" s="134">
        <v>0.0607</v>
      </c>
      <c r="GP396" s="134">
        <v>0.0643</v>
      </c>
      <c r="GQ396" s="134">
        <v>0.0647</v>
      </c>
      <c r="GR396" s="134">
        <v>0.0622</v>
      </c>
      <c r="GS396" s="134">
        <v>0.0572</v>
      </c>
      <c r="GT396" s="134">
        <v>0.05</v>
      </c>
      <c r="GU396" s="134">
        <v>0.0412</v>
      </c>
      <c r="GV396" s="134">
        <v>0.0318</v>
      </c>
      <c r="GW396" s="134">
        <v>0.0229</v>
      </c>
      <c r="GX396" s="134">
        <v>0.0154</v>
      </c>
      <c r="GY396" s="134">
        <v>0.0096</v>
      </c>
      <c r="GZ396" s="134">
        <v>0.0057</v>
      </c>
      <c r="HA396" s="134">
        <v>0.0032</v>
      </c>
      <c r="HB396" s="134">
        <v>0.0017</v>
      </c>
      <c r="HC396" s="134">
        <v>9.0E-4</v>
      </c>
      <c r="HD396" s="134">
        <v>4.0E-4</v>
      </c>
      <c r="HE396" s="134">
        <v>2.0E-4</v>
      </c>
      <c r="HF396" s="134">
        <v>1.0E-4</v>
      </c>
      <c r="HG396" s="134">
        <v>0.0</v>
      </c>
      <c r="HH396" s="134">
        <v>0.0</v>
      </c>
      <c r="HI396" s="134">
        <v>0.0</v>
      </c>
      <c r="HJ396" s="134">
        <v>0.0</v>
      </c>
      <c r="HK396" s="134">
        <v>0.0</v>
      </c>
      <c r="HL396" s="134">
        <v>0.0</v>
      </c>
      <c r="HM396" s="134">
        <v>0.0</v>
      </c>
      <c r="HN396" s="134">
        <v>0.0</v>
      </c>
      <c r="HO396" s="134">
        <v>0.0</v>
      </c>
      <c r="HP396" s="134">
        <v>0.0</v>
      </c>
      <c r="HQ396" s="134">
        <v>0.0</v>
      </c>
      <c r="HR396" s="134">
        <v>0.0</v>
      </c>
      <c r="HS396" s="134">
        <v>0.0</v>
      </c>
      <c r="HT396" s="134">
        <v>0.0</v>
      </c>
      <c r="HU396" s="134">
        <v>0.0</v>
      </c>
      <c r="HV396" s="134">
        <v>0.0</v>
      </c>
      <c r="HW396" s="134">
        <v>0.0</v>
      </c>
      <c r="HX396" s="134">
        <v>0.0</v>
      </c>
      <c r="HY396" s="134">
        <v>0.0</v>
      </c>
      <c r="HZ396" s="134">
        <v>0.0</v>
      </c>
      <c r="IA396" s="134">
        <v>0.0</v>
      </c>
      <c r="IB396" s="134">
        <v>0.0</v>
      </c>
      <c r="IC396" s="134">
        <v>0.0</v>
      </c>
      <c r="ID396" s="134">
        <v>0.0</v>
      </c>
      <c r="IE396" s="134">
        <v>0.0</v>
      </c>
      <c r="IF396" s="134">
        <v>0.0</v>
      </c>
      <c r="IG396" s="134">
        <v>0.0</v>
      </c>
    </row>
    <row r="397" hidden="1">
      <c r="A397" s="119" t="s">
        <v>98</v>
      </c>
      <c r="B397" s="119" t="s">
        <v>99</v>
      </c>
      <c r="C397" s="119">
        <v>1979.0</v>
      </c>
      <c r="D397" s="119">
        <v>4.66010098E8</v>
      </c>
      <c r="E397" s="63"/>
      <c r="F397" s="126">
        <v>0.387</v>
      </c>
      <c r="G397" s="126">
        <v>1.0</v>
      </c>
      <c r="H397" s="126">
        <v>0.415</v>
      </c>
      <c r="I397" s="126">
        <v>0.488</v>
      </c>
      <c r="J397" s="126">
        <v>0.087</v>
      </c>
      <c r="K397" s="126">
        <v>0.009</v>
      </c>
      <c r="L397" s="126">
        <v>0.002</v>
      </c>
      <c r="M397" s="63"/>
      <c r="N397" s="126">
        <v>0.011</v>
      </c>
      <c r="O397" s="63"/>
      <c r="P397" s="63"/>
      <c r="Q397" s="119">
        <v>1.80494563E8</v>
      </c>
      <c r="R397" s="63"/>
      <c r="S397" s="119">
        <v>1.93356937E8</v>
      </c>
      <c r="T397" s="119">
        <v>2.27281295E8</v>
      </c>
      <c r="U397" s="119">
        <v>4.0472261E7</v>
      </c>
      <c r="V397" s="119">
        <v>4162478.0</v>
      </c>
      <c r="W397" s="119">
        <v>725969.0</v>
      </c>
      <c r="X397" s="63"/>
      <c r="Y397" s="119">
        <v>4899606.0</v>
      </c>
      <c r="Z397" s="63"/>
      <c r="AA397" s="63"/>
      <c r="AB397" s="126">
        <v>0.089</v>
      </c>
      <c r="AC397" s="63"/>
      <c r="AD397" s="121">
        <v>0.09</v>
      </c>
      <c r="AE397" s="121">
        <v>0.21</v>
      </c>
      <c r="AF397" s="121">
        <v>0.05</v>
      </c>
      <c r="AG397" s="121">
        <v>0.01</v>
      </c>
      <c r="AH397" s="121">
        <v>0.1</v>
      </c>
      <c r="AI397" s="63"/>
      <c r="AJ397" s="121">
        <v>0.01</v>
      </c>
      <c r="AK397" s="63" t="str">
        <f t="shared" si="1"/>
        <v>Africa</v>
      </c>
      <c r="AL397" s="119">
        <v>3267.0</v>
      </c>
      <c r="AM397" s="119">
        <v>4442.0</v>
      </c>
      <c r="AN397" s="119">
        <v>6017.0</v>
      </c>
      <c r="AO397" s="119">
        <v>8121.0</v>
      </c>
      <c r="AP397" s="119">
        <v>10923.0</v>
      </c>
      <c r="AQ397" s="119">
        <v>14640.0</v>
      </c>
      <c r="AR397" s="119">
        <v>19557.0</v>
      </c>
      <c r="AS397" s="119">
        <v>26038.0</v>
      </c>
      <c r="AT397" s="119">
        <v>34551.0</v>
      </c>
      <c r="AU397" s="119">
        <v>45695.0</v>
      </c>
      <c r="AV397" s="119">
        <v>60232.0</v>
      </c>
      <c r="AW397" s="119">
        <v>79123.0</v>
      </c>
      <c r="AX397" s="119">
        <v>103580.0</v>
      </c>
      <c r="AY397" s="119">
        <v>135118.0</v>
      </c>
      <c r="AZ397" s="119">
        <v>175622.0</v>
      </c>
      <c r="BA397" s="119">
        <v>227416.0</v>
      </c>
      <c r="BB397" s="119">
        <v>293344.0</v>
      </c>
      <c r="BC397" s="119">
        <v>376857.0</v>
      </c>
      <c r="BD397" s="119">
        <v>482096.0</v>
      </c>
      <c r="BE397" s="119">
        <v>613977.0</v>
      </c>
      <c r="BF397" s="119">
        <v>778263.0</v>
      </c>
      <c r="BG397" s="119">
        <v>981621.0</v>
      </c>
      <c r="BH397" s="119">
        <v>1231661.0</v>
      </c>
      <c r="BI397" s="119">
        <v>1536963.0</v>
      </c>
      <c r="BJ397" s="119">
        <v>1907115.0</v>
      </c>
      <c r="BK397" s="119">
        <v>2352801.0</v>
      </c>
      <c r="BL397" s="119">
        <v>2885978.0</v>
      </c>
      <c r="BM397" s="119">
        <v>3520170.0</v>
      </c>
      <c r="BN397" s="119">
        <v>4270824.0</v>
      </c>
      <c r="BO397" s="119">
        <v>5155574.0</v>
      </c>
      <c r="BP397" s="119">
        <v>6194165.0</v>
      </c>
      <c r="BQ397" s="119">
        <v>7407742.0</v>
      </c>
      <c r="BR397" s="119">
        <v>8817261.0</v>
      </c>
      <c r="BS397" s="119">
        <v>1.0440716E7</v>
      </c>
      <c r="BT397" s="119">
        <v>1.2288684E7</v>
      </c>
      <c r="BU397" s="119">
        <v>1.4357403E7</v>
      </c>
      <c r="BV397" s="119">
        <v>1.6619114E7</v>
      </c>
      <c r="BW397" s="119">
        <v>1.9011273E7</v>
      </c>
      <c r="BX397" s="119">
        <v>2.1428886E7</v>
      </c>
      <c r="BY397" s="119">
        <v>2.3725361E7</v>
      </c>
      <c r="BZ397" s="119">
        <v>2.5724747E7</v>
      </c>
      <c r="CA397" s="119">
        <v>2.7243294E7</v>
      </c>
      <c r="CB397" s="119">
        <v>2.8114912E7</v>
      </c>
      <c r="CC397" s="119">
        <v>2.8216086E7</v>
      </c>
      <c r="CD397" s="119">
        <v>2.7488543E7</v>
      </c>
      <c r="CE397" s="119">
        <v>2.5957519E7</v>
      </c>
      <c r="CF397" s="119">
        <v>2.373928E7</v>
      </c>
      <c r="CG397" s="119">
        <v>2.1029505E7</v>
      </c>
      <c r="CH397" s="119">
        <v>1.806987E7</v>
      </c>
      <c r="CI397" s="119">
        <v>1.510136E7</v>
      </c>
      <c r="CJ397" s="119">
        <v>1.2320926E7</v>
      </c>
      <c r="CK397" s="119">
        <v>9856332.0</v>
      </c>
      <c r="CL397" s="119">
        <v>7764091.0</v>
      </c>
      <c r="CM397" s="119">
        <v>6044767.0</v>
      </c>
      <c r="CN397" s="119">
        <v>4664913.0</v>
      </c>
      <c r="CO397" s="119">
        <v>3576543.0</v>
      </c>
      <c r="CP397" s="119">
        <v>2729911.0</v>
      </c>
      <c r="CQ397" s="119">
        <v>2079745.0</v>
      </c>
      <c r="CR397" s="119">
        <v>1587153.0</v>
      </c>
      <c r="CS397" s="119">
        <v>1219448.0</v>
      </c>
      <c r="CT397" s="119">
        <v>949358.0</v>
      </c>
      <c r="CU397" s="119">
        <v>754214.0</v>
      </c>
      <c r="CV397" s="119">
        <v>615275.0</v>
      </c>
      <c r="CW397" s="119">
        <v>517163.0</v>
      </c>
      <c r="CX397" s="119">
        <v>447407.0</v>
      </c>
      <c r="CY397" s="119">
        <v>396073.0</v>
      </c>
      <c r="CZ397" s="119">
        <v>355513.0</v>
      </c>
      <c r="DA397" s="119">
        <v>320179.0</v>
      </c>
      <c r="DB397" s="119">
        <v>286458.0</v>
      </c>
      <c r="DC397" s="119">
        <v>252462.0</v>
      </c>
      <c r="DD397" s="119">
        <v>217734.0</v>
      </c>
      <c r="DE397" s="119">
        <v>182853.0</v>
      </c>
      <c r="DF397" s="119">
        <v>148994.0</v>
      </c>
      <c r="DG397" s="119">
        <v>117498.0</v>
      </c>
      <c r="DH397" s="119">
        <v>89523.0</v>
      </c>
      <c r="DI397" s="119">
        <v>65827.0</v>
      </c>
      <c r="DJ397" s="119">
        <v>46682.0</v>
      </c>
      <c r="DK397" s="119">
        <v>31920.0</v>
      </c>
      <c r="DL397" s="119">
        <v>21049.0</v>
      </c>
      <c r="DM397" s="119">
        <v>13392.0</v>
      </c>
      <c r="DN397" s="119">
        <v>8229.0</v>
      </c>
      <c r="DO397" s="119">
        <v>4891.0</v>
      </c>
      <c r="DP397" s="119">
        <v>2818.0</v>
      </c>
      <c r="DQ397" s="119">
        <v>1579.0</v>
      </c>
      <c r="DR397" s="119">
        <v>864.0</v>
      </c>
      <c r="DS397" s="119">
        <v>465.0</v>
      </c>
      <c r="DT397" s="119">
        <v>248.0</v>
      </c>
      <c r="DU397" s="119">
        <v>132.0</v>
      </c>
      <c r="DV397" s="119">
        <v>71.0</v>
      </c>
      <c r="DW397" s="119">
        <v>39.0</v>
      </c>
      <c r="DX397" s="119">
        <v>22.0</v>
      </c>
      <c r="DY397" s="119">
        <v>12.0</v>
      </c>
      <c r="DZ397" s="119">
        <v>7.0</v>
      </c>
      <c r="EA397" s="119">
        <v>4.0</v>
      </c>
      <c r="EB397" s="119">
        <v>3.0</v>
      </c>
      <c r="EC397" s="119">
        <v>2.0</v>
      </c>
      <c r="ED397" s="119">
        <v>1.0</v>
      </c>
      <c r="EE397" s="119">
        <v>1.0</v>
      </c>
      <c r="EF397" s="119">
        <v>0.0</v>
      </c>
      <c r="EG397" s="119">
        <v>0.0</v>
      </c>
      <c r="EH397" s="119">
        <v>0.0</v>
      </c>
      <c r="EI397" s="63"/>
      <c r="EJ397" s="63"/>
      <c r="EK397" s="134">
        <v>0.0</v>
      </c>
      <c r="EL397" s="134">
        <v>0.0</v>
      </c>
      <c r="EM397" s="134">
        <v>0.0</v>
      </c>
      <c r="EN397" s="134">
        <v>0.0</v>
      </c>
      <c r="EO397" s="134">
        <v>0.0</v>
      </c>
      <c r="EP397" s="134">
        <v>0.0</v>
      </c>
      <c r="EQ397" s="134">
        <v>0.0</v>
      </c>
      <c r="ER397" s="134">
        <v>1.0E-4</v>
      </c>
      <c r="ES397" s="134">
        <v>1.0E-4</v>
      </c>
      <c r="ET397" s="134">
        <v>1.0E-4</v>
      </c>
      <c r="EU397" s="134">
        <v>1.0E-4</v>
      </c>
      <c r="EV397" s="134">
        <v>2.0E-4</v>
      </c>
      <c r="EW397" s="134">
        <v>2.0E-4</v>
      </c>
      <c r="EX397" s="134">
        <v>3.0E-4</v>
      </c>
      <c r="EY397" s="134">
        <v>4.0E-4</v>
      </c>
      <c r="EZ397" s="134">
        <v>5.0E-4</v>
      </c>
      <c r="FA397" s="134">
        <v>6.0E-4</v>
      </c>
      <c r="FB397" s="134">
        <v>8.0E-4</v>
      </c>
      <c r="FC397" s="134">
        <v>0.001</v>
      </c>
      <c r="FD397" s="134">
        <v>0.0013</v>
      </c>
      <c r="FE397" s="134">
        <v>0.0017</v>
      </c>
      <c r="FF397" s="134">
        <v>0.0021</v>
      </c>
      <c r="FG397" s="134">
        <v>0.0026</v>
      </c>
      <c r="FH397" s="134">
        <v>0.0033</v>
      </c>
      <c r="FI397" s="134">
        <v>0.0041</v>
      </c>
      <c r="FJ397" s="134">
        <v>0.005</v>
      </c>
      <c r="FK397" s="134">
        <v>0.0062</v>
      </c>
      <c r="FL397" s="134">
        <v>0.0076</v>
      </c>
      <c r="FM397" s="134">
        <v>0.0092</v>
      </c>
      <c r="FN397" s="134">
        <v>0.0111</v>
      </c>
      <c r="FO397" s="134">
        <v>0.0133</v>
      </c>
      <c r="FP397" s="134">
        <v>0.0159</v>
      </c>
      <c r="FQ397" s="134">
        <v>0.0189</v>
      </c>
      <c r="FR397" s="134">
        <v>0.0224</v>
      </c>
      <c r="FS397" s="134">
        <v>0.0264</v>
      </c>
      <c r="FT397" s="134">
        <v>0.0308</v>
      </c>
      <c r="FU397" s="134">
        <v>0.0357</v>
      </c>
      <c r="FV397" s="134">
        <v>0.0408</v>
      </c>
      <c r="FW397" s="134">
        <v>0.046</v>
      </c>
      <c r="FX397" s="134">
        <v>0.0509</v>
      </c>
      <c r="FY397" s="134">
        <v>0.0552</v>
      </c>
      <c r="FZ397" s="134">
        <v>0.0585</v>
      </c>
      <c r="GA397" s="134">
        <v>0.0603</v>
      </c>
      <c r="GB397" s="134">
        <v>0.0605</v>
      </c>
      <c r="GC397" s="134">
        <v>0.059</v>
      </c>
      <c r="GD397" s="134">
        <v>0.0557</v>
      </c>
      <c r="GE397" s="134">
        <v>0.0509</v>
      </c>
      <c r="GF397" s="134">
        <v>0.0451</v>
      </c>
      <c r="GG397" s="134">
        <v>0.0388</v>
      </c>
      <c r="GH397" s="134">
        <v>0.0324</v>
      </c>
      <c r="GI397" s="134">
        <v>0.0264</v>
      </c>
      <c r="GJ397" s="134">
        <v>0.0212</v>
      </c>
      <c r="GK397" s="134">
        <v>0.0167</v>
      </c>
      <c r="GL397" s="134">
        <v>0.013</v>
      </c>
      <c r="GM397" s="134">
        <v>0.01</v>
      </c>
      <c r="GN397" s="134">
        <v>0.0077</v>
      </c>
      <c r="GO397" s="134">
        <v>0.0059</v>
      </c>
      <c r="GP397" s="134">
        <v>0.0045</v>
      </c>
      <c r="GQ397" s="134">
        <v>0.0034</v>
      </c>
      <c r="GR397" s="134">
        <v>0.0026</v>
      </c>
      <c r="GS397" s="134">
        <v>0.002</v>
      </c>
      <c r="GT397" s="134">
        <v>0.0016</v>
      </c>
      <c r="GU397" s="134">
        <v>0.0013</v>
      </c>
      <c r="GV397" s="134">
        <v>0.0011</v>
      </c>
      <c r="GW397" s="134">
        <v>0.001</v>
      </c>
      <c r="GX397" s="134">
        <v>8.0E-4</v>
      </c>
      <c r="GY397" s="134">
        <v>8.0E-4</v>
      </c>
      <c r="GZ397" s="134">
        <v>7.0E-4</v>
      </c>
      <c r="HA397" s="134">
        <v>6.0E-4</v>
      </c>
      <c r="HB397" s="134">
        <v>5.0E-4</v>
      </c>
      <c r="HC397" s="134">
        <v>5.0E-4</v>
      </c>
      <c r="HD397" s="134">
        <v>4.0E-4</v>
      </c>
      <c r="HE397" s="134">
        <v>3.0E-4</v>
      </c>
      <c r="HF397" s="134">
        <v>3.0E-4</v>
      </c>
      <c r="HG397" s="134">
        <v>2.0E-4</v>
      </c>
      <c r="HH397" s="134">
        <v>1.0E-4</v>
      </c>
      <c r="HI397" s="134">
        <v>1.0E-4</v>
      </c>
      <c r="HJ397" s="134">
        <v>1.0E-4</v>
      </c>
      <c r="HK397" s="134">
        <v>0.0</v>
      </c>
      <c r="HL397" s="134">
        <v>0.0</v>
      </c>
      <c r="HM397" s="134">
        <v>0.0</v>
      </c>
      <c r="HN397" s="134">
        <v>0.0</v>
      </c>
      <c r="HO397" s="134">
        <v>0.0</v>
      </c>
      <c r="HP397" s="134">
        <v>0.0</v>
      </c>
      <c r="HQ397" s="134">
        <v>0.0</v>
      </c>
      <c r="HR397" s="134">
        <v>0.0</v>
      </c>
      <c r="HS397" s="134">
        <v>0.0</v>
      </c>
      <c r="HT397" s="134">
        <v>0.0</v>
      </c>
      <c r="HU397" s="134">
        <v>0.0</v>
      </c>
      <c r="HV397" s="134">
        <v>0.0</v>
      </c>
      <c r="HW397" s="134">
        <v>0.0</v>
      </c>
      <c r="HX397" s="134">
        <v>0.0</v>
      </c>
      <c r="HY397" s="134">
        <v>0.0</v>
      </c>
      <c r="HZ397" s="134">
        <v>0.0</v>
      </c>
      <c r="IA397" s="134">
        <v>0.0</v>
      </c>
      <c r="IB397" s="134">
        <v>0.0</v>
      </c>
      <c r="IC397" s="134">
        <v>0.0</v>
      </c>
      <c r="ID397" s="134">
        <v>0.0</v>
      </c>
      <c r="IE397" s="134">
        <v>0.0</v>
      </c>
      <c r="IF397" s="134">
        <v>0.0</v>
      </c>
      <c r="IG397" s="134">
        <v>0.0</v>
      </c>
    </row>
    <row r="398" hidden="1">
      <c r="A398" s="119" t="s">
        <v>100</v>
      </c>
      <c r="B398" s="119" t="s">
        <v>101</v>
      </c>
      <c r="C398" s="119">
        <v>1979.0</v>
      </c>
      <c r="D398" s="119">
        <v>2.538724942E9</v>
      </c>
      <c r="E398" s="63"/>
      <c r="F398" s="126">
        <v>0.699</v>
      </c>
      <c r="G398" s="126">
        <v>1.0</v>
      </c>
      <c r="H398" s="126">
        <v>0.719</v>
      </c>
      <c r="I398" s="126">
        <v>0.184</v>
      </c>
      <c r="J398" s="126">
        <v>0.081</v>
      </c>
      <c r="K398" s="126">
        <v>0.016</v>
      </c>
      <c r="L398" s="126">
        <v>0.001</v>
      </c>
      <c r="M398" s="63"/>
      <c r="N398" s="126">
        <v>0.017</v>
      </c>
      <c r="O398" s="63"/>
      <c r="P398" s="63"/>
      <c r="Q398" s="119">
        <v>1.773989888E9</v>
      </c>
      <c r="R398" s="63"/>
      <c r="S398" s="119">
        <v>1.825564774E9</v>
      </c>
      <c r="T398" s="119">
        <v>4.66457516E8</v>
      </c>
      <c r="U398" s="119">
        <v>2.04462459E8</v>
      </c>
      <c r="V398" s="119">
        <v>4.085311E7</v>
      </c>
      <c r="W398" s="119">
        <v>1296884.0</v>
      </c>
      <c r="X398" s="63"/>
      <c r="Y398" s="119">
        <v>4.2240192E7</v>
      </c>
      <c r="Z398" s="63"/>
      <c r="AA398" s="63"/>
      <c r="AB398" s="126">
        <v>0.871</v>
      </c>
      <c r="AC398" s="63"/>
      <c r="AD398" s="121">
        <v>0.87</v>
      </c>
      <c r="AE398" s="121">
        <v>0.44</v>
      </c>
      <c r="AF398" s="121">
        <v>0.24</v>
      </c>
      <c r="AG398" s="121">
        <v>0.12</v>
      </c>
      <c r="AH398" s="121">
        <v>0.17</v>
      </c>
      <c r="AI398" s="63"/>
      <c r="AJ398" s="121">
        <v>0.12</v>
      </c>
      <c r="AK398" s="63" t="str">
        <f t="shared" si="1"/>
        <v>Asia</v>
      </c>
      <c r="AL398" s="119">
        <v>1.0</v>
      </c>
      <c r="AM398" s="119">
        <v>2.0</v>
      </c>
      <c r="AN398" s="119">
        <v>4.0</v>
      </c>
      <c r="AO398" s="119">
        <v>9.0</v>
      </c>
      <c r="AP398" s="119">
        <v>19.0</v>
      </c>
      <c r="AQ398" s="119">
        <v>42.0</v>
      </c>
      <c r="AR398" s="119">
        <v>99.0</v>
      </c>
      <c r="AS398" s="119">
        <v>239.0</v>
      </c>
      <c r="AT398" s="119">
        <v>586.0</v>
      </c>
      <c r="AU398" s="119">
        <v>1428.0</v>
      </c>
      <c r="AV398" s="119">
        <v>3415.0</v>
      </c>
      <c r="AW398" s="119">
        <v>7965.0</v>
      </c>
      <c r="AX398" s="119">
        <v>18031.0</v>
      </c>
      <c r="AY398" s="119">
        <v>39537.0</v>
      </c>
      <c r="AZ398" s="119">
        <v>83893.0</v>
      </c>
      <c r="BA398" s="119">
        <v>172180.0</v>
      </c>
      <c r="BB398" s="119">
        <v>341732.0</v>
      </c>
      <c r="BC398" s="119">
        <v>655705.0</v>
      </c>
      <c r="BD398" s="119">
        <v>1215781.0</v>
      </c>
      <c r="BE398" s="119">
        <v>2176925.0</v>
      </c>
      <c r="BF398" s="119">
        <v>3761168.0</v>
      </c>
      <c r="BG398" s="119">
        <v>6264862.0</v>
      </c>
      <c r="BH398" s="119">
        <v>1.005155E7</v>
      </c>
      <c r="BI398" s="119">
        <v>1.5521957E7</v>
      </c>
      <c r="BJ398" s="119">
        <v>2.3055086E7</v>
      </c>
      <c r="BK398" s="119">
        <v>3.2921491E7</v>
      </c>
      <c r="BL398" s="119">
        <v>4.5181612E7</v>
      </c>
      <c r="BM398" s="119">
        <v>5.9596356E7</v>
      </c>
      <c r="BN398" s="119">
        <v>7.5587187E7</v>
      </c>
      <c r="BO398" s="119">
        <v>9.2277409E7</v>
      </c>
      <c r="BP398" s="119">
        <v>1.08616107E8</v>
      </c>
      <c r="BQ398" s="119">
        <v>1.23538986E8</v>
      </c>
      <c r="BR398" s="119">
        <v>1.36090301E8</v>
      </c>
      <c r="BS398" s="119">
        <v>1.45458181E8</v>
      </c>
      <c r="BT398" s="119">
        <v>1.50960319E8</v>
      </c>
      <c r="BU398" s="119">
        <v>1.52084591E8</v>
      </c>
      <c r="BV398" s="119">
        <v>1.48648731E8</v>
      </c>
      <c r="BW398" s="119">
        <v>1.40997804E8</v>
      </c>
      <c r="BX398" s="119">
        <v>1.30045683E8</v>
      </c>
      <c r="BY398" s="119">
        <v>1.1703803E8</v>
      </c>
      <c r="BZ398" s="119">
        <v>1.03149772E8</v>
      </c>
      <c r="CA398" s="119">
        <v>8.9206814E7</v>
      </c>
      <c r="CB398" s="119">
        <v>7.5725608E7</v>
      </c>
      <c r="CC398" s="119">
        <v>6.3158966E7</v>
      </c>
      <c r="CD398" s="119">
        <v>5.2044839E7</v>
      </c>
      <c r="CE398" s="119">
        <v>4.2892025E7</v>
      </c>
      <c r="CF398" s="119">
        <v>3.593443E7</v>
      </c>
      <c r="CG398" s="119">
        <v>3.1005351E7</v>
      </c>
      <c r="CH398" s="119">
        <v>2.7637175E7</v>
      </c>
      <c r="CI398" s="119">
        <v>2.5291119E7</v>
      </c>
      <c r="CJ398" s="119">
        <v>2.3561189E7</v>
      </c>
      <c r="CK398" s="119">
        <v>2.2262576E7</v>
      </c>
      <c r="CL398" s="119">
        <v>2.1396493E7</v>
      </c>
      <c r="CM398" s="119">
        <v>2.1028521E7</v>
      </c>
      <c r="CN398" s="119">
        <v>2.114008E7</v>
      </c>
      <c r="CO398" s="119">
        <v>2.1525342E7</v>
      </c>
      <c r="CP398" s="119">
        <v>2.1794935E7</v>
      </c>
      <c r="CQ398" s="119">
        <v>2.1498953E7</v>
      </c>
      <c r="CR398" s="119">
        <v>2.031183E7</v>
      </c>
      <c r="CS398" s="119">
        <v>1.8176754E7</v>
      </c>
      <c r="CT398" s="119">
        <v>1.5326976E7</v>
      </c>
      <c r="CU398" s="119">
        <v>1.217724E7</v>
      </c>
      <c r="CV398" s="119">
        <v>9155344.0</v>
      </c>
      <c r="CW398" s="119">
        <v>6566028.0</v>
      </c>
      <c r="CX398" s="119">
        <v>4540406.0</v>
      </c>
      <c r="CY398" s="119">
        <v>3064243.0</v>
      </c>
      <c r="CZ398" s="119">
        <v>2042391.0</v>
      </c>
      <c r="DA398" s="119">
        <v>1358153.0</v>
      </c>
      <c r="DB398" s="119">
        <v>908369.0</v>
      </c>
      <c r="DC398" s="119">
        <v>615379.0</v>
      </c>
      <c r="DD398" s="119">
        <v>425556.0</v>
      </c>
      <c r="DE398" s="119">
        <v>303215.0</v>
      </c>
      <c r="DF398" s="119">
        <v>224677.0</v>
      </c>
      <c r="DG398" s="119">
        <v>174000.0</v>
      </c>
      <c r="DH398" s="119">
        <v>140333.0</v>
      </c>
      <c r="DI398" s="119">
        <v>116399.0</v>
      </c>
      <c r="DJ398" s="119">
        <v>97584.0</v>
      </c>
      <c r="DK398" s="119">
        <v>81294.0</v>
      </c>
      <c r="DL398" s="119">
        <v>66389.0</v>
      </c>
      <c r="DM398" s="119">
        <v>52657.0</v>
      </c>
      <c r="DN398" s="119">
        <v>40336.0</v>
      </c>
      <c r="DO398" s="119">
        <v>29757.0</v>
      </c>
      <c r="DP398" s="119">
        <v>21129.0</v>
      </c>
      <c r="DQ398" s="119">
        <v>14451.0</v>
      </c>
      <c r="DR398" s="119">
        <v>9541.0</v>
      </c>
      <c r="DS398" s="119">
        <v>6099.0</v>
      </c>
      <c r="DT398" s="119">
        <v>3787.0</v>
      </c>
      <c r="DU398" s="119">
        <v>2293.0</v>
      </c>
      <c r="DV398" s="119">
        <v>1358.0</v>
      </c>
      <c r="DW398" s="119">
        <v>789.0</v>
      </c>
      <c r="DX398" s="119">
        <v>450.0</v>
      </c>
      <c r="DY398" s="119">
        <v>252.0</v>
      </c>
      <c r="DZ398" s="119">
        <v>139.0</v>
      </c>
      <c r="EA398" s="119">
        <v>75.0</v>
      </c>
      <c r="EB398" s="119">
        <v>39.0</v>
      </c>
      <c r="EC398" s="119">
        <v>20.0</v>
      </c>
      <c r="ED398" s="119">
        <v>10.0</v>
      </c>
      <c r="EE398" s="119">
        <v>5.0</v>
      </c>
      <c r="EF398" s="119">
        <v>2.0</v>
      </c>
      <c r="EG398" s="119">
        <v>1.0</v>
      </c>
      <c r="EH398" s="119">
        <v>0.0</v>
      </c>
      <c r="EI398" s="63"/>
      <c r="EJ398" s="63"/>
      <c r="EK398" s="134">
        <v>0.0</v>
      </c>
      <c r="EL398" s="134">
        <v>0.0</v>
      </c>
      <c r="EM398" s="134">
        <v>0.0</v>
      </c>
      <c r="EN398" s="134">
        <v>0.0</v>
      </c>
      <c r="EO398" s="134">
        <v>0.0</v>
      </c>
      <c r="EP398" s="134">
        <v>0.0</v>
      </c>
      <c r="EQ398" s="134">
        <v>0.0</v>
      </c>
      <c r="ER398" s="134">
        <v>0.0</v>
      </c>
      <c r="ES398" s="134">
        <v>0.0</v>
      </c>
      <c r="ET398" s="134">
        <v>0.0</v>
      </c>
      <c r="EU398" s="134">
        <v>0.0</v>
      </c>
      <c r="EV398" s="134">
        <v>0.0</v>
      </c>
      <c r="EW398" s="134">
        <v>0.0</v>
      </c>
      <c r="EX398" s="134">
        <v>0.0</v>
      </c>
      <c r="EY398" s="134">
        <v>0.0</v>
      </c>
      <c r="EZ398" s="134">
        <v>1.0E-4</v>
      </c>
      <c r="FA398" s="134">
        <v>1.0E-4</v>
      </c>
      <c r="FB398" s="134">
        <v>3.0E-4</v>
      </c>
      <c r="FC398" s="134">
        <v>5.0E-4</v>
      </c>
      <c r="FD398" s="134">
        <v>9.0E-4</v>
      </c>
      <c r="FE398" s="134">
        <v>0.0015</v>
      </c>
      <c r="FF398" s="134">
        <v>0.0025</v>
      </c>
      <c r="FG398" s="134">
        <v>0.004</v>
      </c>
      <c r="FH398" s="134">
        <v>0.0061</v>
      </c>
      <c r="FI398" s="134">
        <v>0.0091</v>
      </c>
      <c r="FJ398" s="134">
        <v>0.013</v>
      </c>
      <c r="FK398" s="134">
        <v>0.0178</v>
      </c>
      <c r="FL398" s="134">
        <v>0.0235</v>
      </c>
      <c r="FM398" s="134">
        <v>0.0298</v>
      </c>
      <c r="FN398" s="134">
        <v>0.0363</v>
      </c>
      <c r="FO398" s="134">
        <v>0.0428</v>
      </c>
      <c r="FP398" s="134">
        <v>0.0487</v>
      </c>
      <c r="FQ398" s="134">
        <v>0.0536</v>
      </c>
      <c r="FR398" s="134">
        <v>0.0573</v>
      </c>
      <c r="FS398" s="134">
        <v>0.0595</v>
      </c>
      <c r="FT398" s="134">
        <v>0.0599</v>
      </c>
      <c r="FU398" s="134">
        <v>0.0586</v>
      </c>
      <c r="FV398" s="134">
        <v>0.0555</v>
      </c>
      <c r="FW398" s="134">
        <v>0.0512</v>
      </c>
      <c r="FX398" s="134">
        <v>0.0461</v>
      </c>
      <c r="FY398" s="134">
        <v>0.0406</v>
      </c>
      <c r="FZ398" s="134">
        <v>0.0351</v>
      </c>
      <c r="GA398" s="134">
        <v>0.0298</v>
      </c>
      <c r="GB398" s="134">
        <v>0.0249</v>
      </c>
      <c r="GC398" s="134">
        <v>0.0205</v>
      </c>
      <c r="GD398" s="134">
        <v>0.0169</v>
      </c>
      <c r="GE398" s="134">
        <v>0.0142</v>
      </c>
      <c r="GF398" s="134">
        <v>0.0122</v>
      </c>
      <c r="GG398" s="134">
        <v>0.0109</v>
      </c>
      <c r="GH398" s="134">
        <v>0.01</v>
      </c>
      <c r="GI398" s="134">
        <v>0.0093</v>
      </c>
      <c r="GJ398" s="134">
        <v>0.0088</v>
      </c>
      <c r="GK398" s="134">
        <v>0.0084</v>
      </c>
      <c r="GL398" s="134">
        <v>0.0083</v>
      </c>
      <c r="GM398" s="134">
        <v>0.0083</v>
      </c>
      <c r="GN398" s="134">
        <v>0.0085</v>
      </c>
      <c r="GO398" s="134">
        <v>0.0086</v>
      </c>
      <c r="GP398" s="134">
        <v>0.0085</v>
      </c>
      <c r="GQ398" s="134">
        <v>0.008</v>
      </c>
      <c r="GR398" s="134">
        <v>0.0072</v>
      </c>
      <c r="GS398" s="134">
        <v>0.006</v>
      </c>
      <c r="GT398" s="134">
        <v>0.0048</v>
      </c>
      <c r="GU398" s="134">
        <v>0.0036</v>
      </c>
      <c r="GV398" s="134">
        <v>0.0026</v>
      </c>
      <c r="GW398" s="134">
        <v>0.0018</v>
      </c>
      <c r="GX398" s="134">
        <v>0.0012</v>
      </c>
      <c r="GY398" s="134">
        <v>8.0E-4</v>
      </c>
      <c r="GZ398" s="134">
        <v>5.0E-4</v>
      </c>
      <c r="HA398" s="134">
        <v>4.0E-4</v>
      </c>
      <c r="HB398" s="134">
        <v>2.0E-4</v>
      </c>
      <c r="HC398" s="134">
        <v>2.0E-4</v>
      </c>
      <c r="HD398" s="134">
        <v>1.0E-4</v>
      </c>
      <c r="HE398" s="134">
        <v>1.0E-4</v>
      </c>
      <c r="HF398" s="134">
        <v>1.0E-4</v>
      </c>
      <c r="HG398" s="134">
        <v>1.0E-4</v>
      </c>
      <c r="HH398" s="134">
        <v>0.0</v>
      </c>
      <c r="HI398" s="134">
        <v>0.0</v>
      </c>
      <c r="HJ398" s="134">
        <v>0.0</v>
      </c>
      <c r="HK398" s="134">
        <v>0.0</v>
      </c>
      <c r="HL398" s="134">
        <v>0.0</v>
      </c>
      <c r="HM398" s="134">
        <v>0.0</v>
      </c>
      <c r="HN398" s="134">
        <v>0.0</v>
      </c>
      <c r="HO398" s="134">
        <v>0.0</v>
      </c>
      <c r="HP398" s="134">
        <v>0.0</v>
      </c>
      <c r="HQ398" s="134">
        <v>0.0</v>
      </c>
      <c r="HR398" s="134">
        <v>0.0</v>
      </c>
      <c r="HS398" s="134">
        <v>0.0</v>
      </c>
      <c r="HT398" s="134">
        <v>0.0</v>
      </c>
      <c r="HU398" s="134">
        <v>0.0</v>
      </c>
      <c r="HV398" s="134">
        <v>0.0</v>
      </c>
      <c r="HW398" s="134">
        <v>0.0</v>
      </c>
      <c r="HX398" s="134">
        <v>0.0</v>
      </c>
      <c r="HY398" s="134">
        <v>0.0</v>
      </c>
      <c r="HZ398" s="134">
        <v>0.0</v>
      </c>
      <c r="IA398" s="134">
        <v>0.0</v>
      </c>
      <c r="IB398" s="134">
        <v>0.0</v>
      </c>
      <c r="IC398" s="134">
        <v>0.0</v>
      </c>
      <c r="ID398" s="134">
        <v>0.0</v>
      </c>
      <c r="IE398" s="134">
        <v>0.0</v>
      </c>
      <c r="IF398" s="134">
        <v>0.0</v>
      </c>
      <c r="IG398" s="134">
        <v>0.0</v>
      </c>
    </row>
    <row r="399" hidden="1">
      <c r="A399" s="119" t="s">
        <v>94</v>
      </c>
      <c r="B399" s="119" t="s">
        <v>95</v>
      </c>
      <c r="C399" s="119">
        <v>1980.0</v>
      </c>
      <c r="D399" s="119">
        <v>6.17592628E8</v>
      </c>
      <c r="E399" s="63"/>
      <c r="F399" s="126">
        <v>0.112</v>
      </c>
      <c r="G399" s="126">
        <v>1.0</v>
      </c>
      <c r="H399" s="126">
        <v>0.121</v>
      </c>
      <c r="I399" s="126">
        <v>0.25</v>
      </c>
      <c r="J399" s="126">
        <v>0.369</v>
      </c>
      <c r="K399" s="126">
        <v>0.252</v>
      </c>
      <c r="L399" s="126">
        <v>0.008</v>
      </c>
      <c r="M399" s="63"/>
      <c r="N399" s="126">
        <v>0.26</v>
      </c>
      <c r="O399" s="63"/>
      <c r="P399" s="63"/>
      <c r="Q399" s="119">
        <v>6.9388399E7</v>
      </c>
      <c r="R399" s="63"/>
      <c r="S399" s="119">
        <v>7.4421824E7</v>
      </c>
      <c r="T399" s="119">
        <v>1.54305987E8</v>
      </c>
      <c r="U399" s="119">
        <v>2.28030915E8</v>
      </c>
      <c r="V399" s="119">
        <v>1.55867246E8</v>
      </c>
      <c r="W399" s="119">
        <v>4957693.0</v>
      </c>
      <c r="X399" s="63"/>
      <c r="Y399" s="119">
        <v>1.60833902E8</v>
      </c>
      <c r="Z399" s="63"/>
      <c r="AA399" s="63"/>
      <c r="AB399" s="126">
        <v>0.034</v>
      </c>
      <c r="AC399" s="63"/>
      <c r="AD399" s="121">
        <v>0.03</v>
      </c>
      <c r="AE399" s="121">
        <v>0.14</v>
      </c>
      <c r="AF399" s="121">
        <v>0.27</v>
      </c>
      <c r="AG399" s="121">
        <v>0.46</v>
      </c>
      <c r="AH399" s="121">
        <v>0.64</v>
      </c>
      <c r="AI399" s="63"/>
      <c r="AJ399" s="121">
        <v>0.46</v>
      </c>
      <c r="AK399" s="63" t="str">
        <f t="shared" si="1"/>
        <v>The Americas</v>
      </c>
      <c r="AL399" s="119">
        <v>543.0</v>
      </c>
      <c r="AM399" s="119">
        <v>840.0</v>
      </c>
      <c r="AN399" s="119">
        <v>1285.0</v>
      </c>
      <c r="AO399" s="119">
        <v>1942.0</v>
      </c>
      <c r="AP399" s="119">
        <v>2900.0</v>
      </c>
      <c r="AQ399" s="119">
        <v>4282.0</v>
      </c>
      <c r="AR399" s="119">
        <v>6247.0</v>
      </c>
      <c r="AS399" s="119">
        <v>9010.0</v>
      </c>
      <c r="AT399" s="119">
        <v>12843.0</v>
      </c>
      <c r="AU399" s="119">
        <v>18096.0</v>
      </c>
      <c r="AV399" s="119">
        <v>25204.0</v>
      </c>
      <c r="AW399" s="119">
        <v>34704.0</v>
      </c>
      <c r="AX399" s="119">
        <v>47242.0</v>
      </c>
      <c r="AY399" s="119">
        <v>63586.0</v>
      </c>
      <c r="AZ399" s="119">
        <v>84634.0</v>
      </c>
      <c r="BA399" s="119">
        <v>111417.0</v>
      </c>
      <c r="BB399" s="119">
        <v>145102.0</v>
      </c>
      <c r="BC399" s="119">
        <v>186992.0</v>
      </c>
      <c r="BD399" s="119">
        <v>238533.0</v>
      </c>
      <c r="BE399" s="119">
        <v>301312.0</v>
      </c>
      <c r="BF399" s="119">
        <v>377077.0</v>
      </c>
      <c r="BG399" s="119">
        <v>467763.0</v>
      </c>
      <c r="BH399" s="119">
        <v>575531.0</v>
      </c>
      <c r="BI399" s="119">
        <v>702833.0</v>
      </c>
      <c r="BJ399" s="119">
        <v>852487.0</v>
      </c>
      <c r="BK399" s="119">
        <v>1027770.0</v>
      </c>
      <c r="BL399" s="119">
        <v>1232504.0</v>
      </c>
      <c r="BM399" s="119">
        <v>1471134.0</v>
      </c>
      <c r="BN399" s="119">
        <v>1748760.0</v>
      </c>
      <c r="BO399" s="119">
        <v>2071122.0</v>
      </c>
      <c r="BP399" s="119">
        <v>2444492.0</v>
      </c>
      <c r="BQ399" s="119">
        <v>2875487.0</v>
      </c>
      <c r="BR399" s="119">
        <v>3370761.0</v>
      </c>
      <c r="BS399" s="119">
        <v>3936609.0</v>
      </c>
      <c r="BT399" s="119">
        <v>4578467.0</v>
      </c>
      <c r="BU399" s="119">
        <v>5300334.0</v>
      </c>
      <c r="BV399" s="119">
        <v>6104134.0</v>
      </c>
      <c r="BW399" s="119">
        <v>6989048.0</v>
      </c>
      <c r="BX399" s="119">
        <v>7950825.0</v>
      </c>
      <c r="BY399" s="119">
        <v>8981120.0</v>
      </c>
      <c r="BZ399" s="119">
        <v>1.006685E7</v>
      </c>
      <c r="CA399" s="119">
        <v>1.1189642E7</v>
      </c>
      <c r="CB399" s="119">
        <v>1.2325462E7</v>
      </c>
      <c r="CC399" s="119">
        <v>1.3444671E7</v>
      </c>
      <c r="CD399" s="119">
        <v>1.4512911E7</v>
      </c>
      <c r="CE399" s="119">
        <v>1.5493398E7</v>
      </c>
      <c r="CF399" s="119">
        <v>1.6351159E7</v>
      </c>
      <c r="CG399" s="119">
        <v>1.7059441E7</v>
      </c>
      <c r="CH399" s="119">
        <v>1.7607772E7</v>
      </c>
      <c r="CI399" s="119">
        <v>1.80102E7</v>
      </c>
      <c r="CJ399" s="119">
        <v>1.8311332E7</v>
      </c>
      <c r="CK399" s="119">
        <v>1.8587352E7</v>
      </c>
      <c r="CL399" s="119">
        <v>1.8939519E7</v>
      </c>
      <c r="CM399" s="119">
        <v>1.9478681E7</v>
      </c>
      <c r="CN399" s="119">
        <v>2.0301072E7</v>
      </c>
      <c r="CO399" s="119">
        <v>2.1458012E7</v>
      </c>
      <c r="CP399" s="119">
        <v>2.2925057E7</v>
      </c>
      <c r="CQ399" s="119">
        <v>2.4579367E7</v>
      </c>
      <c r="CR399" s="119">
        <v>2.6196214E7</v>
      </c>
      <c r="CS399" s="119">
        <v>2.7474177E7</v>
      </c>
      <c r="CT399" s="119">
        <v>2.8091465E7</v>
      </c>
      <c r="CU399" s="119">
        <v>2.7783421E7</v>
      </c>
      <c r="CV399" s="119">
        <v>2.6418457E7</v>
      </c>
      <c r="CW399" s="119">
        <v>2.4044303E7</v>
      </c>
      <c r="CX399" s="119">
        <v>2.0884297E7</v>
      </c>
      <c r="CY399" s="119">
        <v>1.7282704E7</v>
      </c>
      <c r="CZ399" s="119">
        <v>1.3619175E7</v>
      </c>
      <c r="DA399" s="119">
        <v>1.0223804E7</v>
      </c>
      <c r="DB399" s="119">
        <v>7320195.0</v>
      </c>
      <c r="DC399" s="119">
        <v>5008413.0</v>
      </c>
      <c r="DD399" s="119">
        <v>3282475.0</v>
      </c>
      <c r="DE399" s="119">
        <v>2066632.0</v>
      </c>
      <c r="DF399" s="119">
        <v>1253840.0</v>
      </c>
      <c r="DG399" s="119">
        <v>735448.0</v>
      </c>
      <c r="DH399" s="119">
        <v>418409.0</v>
      </c>
      <c r="DI399" s="119">
        <v>231599.0</v>
      </c>
      <c r="DJ399" s="119">
        <v>125088.0</v>
      </c>
      <c r="DK399" s="119">
        <v>66103.0</v>
      </c>
      <c r="DL399" s="119">
        <v>34272.0</v>
      </c>
      <c r="DM399" s="119">
        <v>17487.0</v>
      </c>
      <c r="DN399" s="119">
        <v>8815.0</v>
      </c>
      <c r="DO399" s="119">
        <v>4413.0</v>
      </c>
      <c r="DP399" s="119">
        <v>2209.0</v>
      </c>
      <c r="DQ399" s="119">
        <v>1114.0</v>
      </c>
      <c r="DR399" s="119">
        <v>570.0</v>
      </c>
      <c r="DS399" s="119">
        <v>298.0</v>
      </c>
      <c r="DT399" s="119">
        <v>160.0</v>
      </c>
      <c r="DU399" s="119">
        <v>88.0</v>
      </c>
      <c r="DV399" s="119">
        <v>49.0</v>
      </c>
      <c r="DW399" s="119">
        <v>28.0</v>
      </c>
      <c r="DX399" s="119">
        <v>16.0</v>
      </c>
      <c r="DY399" s="119">
        <v>9.0</v>
      </c>
      <c r="DZ399" s="119">
        <v>5.0</v>
      </c>
      <c r="EA399" s="119">
        <v>3.0</v>
      </c>
      <c r="EB399" s="119">
        <v>2.0</v>
      </c>
      <c r="EC399" s="119">
        <v>1.0</v>
      </c>
      <c r="ED399" s="119">
        <v>0.0</v>
      </c>
      <c r="EE399" s="119">
        <v>0.0</v>
      </c>
      <c r="EF399" s="119">
        <v>0.0</v>
      </c>
      <c r="EG399" s="119">
        <v>0.0</v>
      </c>
      <c r="EH399" s="119">
        <v>0.0</v>
      </c>
      <c r="EI399" s="63"/>
      <c r="EJ399" s="63"/>
      <c r="EK399" s="134">
        <v>0.0</v>
      </c>
      <c r="EL399" s="134">
        <v>0.0</v>
      </c>
      <c r="EM399" s="134">
        <v>0.0</v>
      </c>
      <c r="EN399" s="134">
        <v>0.0</v>
      </c>
      <c r="EO399" s="134">
        <v>0.0</v>
      </c>
      <c r="EP399" s="134">
        <v>0.0</v>
      </c>
      <c r="EQ399" s="134">
        <v>0.0</v>
      </c>
      <c r="ER399" s="134">
        <v>0.0</v>
      </c>
      <c r="ES399" s="134">
        <v>0.0</v>
      </c>
      <c r="ET399" s="134">
        <v>0.0</v>
      </c>
      <c r="EU399" s="134">
        <v>0.0</v>
      </c>
      <c r="EV399" s="134">
        <v>1.0E-4</v>
      </c>
      <c r="EW399" s="134">
        <v>1.0E-4</v>
      </c>
      <c r="EX399" s="134">
        <v>1.0E-4</v>
      </c>
      <c r="EY399" s="134">
        <v>1.0E-4</v>
      </c>
      <c r="EZ399" s="134">
        <v>2.0E-4</v>
      </c>
      <c r="FA399" s="134">
        <v>2.0E-4</v>
      </c>
      <c r="FB399" s="134">
        <v>3.0E-4</v>
      </c>
      <c r="FC399" s="134">
        <v>4.0E-4</v>
      </c>
      <c r="FD399" s="134">
        <v>5.0E-4</v>
      </c>
      <c r="FE399" s="134">
        <v>6.0E-4</v>
      </c>
      <c r="FF399" s="134">
        <v>8.0E-4</v>
      </c>
      <c r="FG399" s="134">
        <v>9.0E-4</v>
      </c>
      <c r="FH399" s="134">
        <v>0.0011</v>
      </c>
      <c r="FI399" s="134">
        <v>0.0014</v>
      </c>
      <c r="FJ399" s="134">
        <v>0.0017</v>
      </c>
      <c r="FK399" s="134">
        <v>0.002</v>
      </c>
      <c r="FL399" s="134">
        <v>0.0024</v>
      </c>
      <c r="FM399" s="134">
        <v>0.0028</v>
      </c>
      <c r="FN399" s="134">
        <v>0.0034</v>
      </c>
      <c r="FO399" s="134">
        <v>0.004</v>
      </c>
      <c r="FP399" s="134">
        <v>0.0047</v>
      </c>
      <c r="FQ399" s="134">
        <v>0.0055</v>
      </c>
      <c r="FR399" s="134">
        <v>0.0064</v>
      </c>
      <c r="FS399" s="134">
        <v>0.0074</v>
      </c>
      <c r="FT399" s="134">
        <v>0.0086</v>
      </c>
      <c r="FU399" s="134">
        <v>0.0099</v>
      </c>
      <c r="FV399" s="134">
        <v>0.0113</v>
      </c>
      <c r="FW399" s="134">
        <v>0.0129</v>
      </c>
      <c r="FX399" s="134">
        <v>0.0145</v>
      </c>
      <c r="FY399" s="134">
        <v>0.0163</v>
      </c>
      <c r="FZ399" s="134">
        <v>0.0181</v>
      </c>
      <c r="GA399" s="134">
        <v>0.02</v>
      </c>
      <c r="GB399" s="134">
        <v>0.0218</v>
      </c>
      <c r="GC399" s="134">
        <v>0.0235</v>
      </c>
      <c r="GD399" s="134">
        <v>0.0251</v>
      </c>
      <c r="GE399" s="134">
        <v>0.0265</v>
      </c>
      <c r="GF399" s="134">
        <v>0.0276</v>
      </c>
      <c r="GG399" s="134">
        <v>0.0285</v>
      </c>
      <c r="GH399" s="134">
        <v>0.0292</v>
      </c>
      <c r="GI399" s="134">
        <v>0.0296</v>
      </c>
      <c r="GJ399" s="134">
        <v>0.0301</v>
      </c>
      <c r="GK399" s="134">
        <v>0.0307</v>
      </c>
      <c r="GL399" s="134">
        <v>0.0315</v>
      </c>
      <c r="GM399" s="134">
        <v>0.0329</v>
      </c>
      <c r="GN399" s="134">
        <v>0.0347</v>
      </c>
      <c r="GO399" s="134">
        <v>0.0371</v>
      </c>
      <c r="GP399" s="134">
        <v>0.0398</v>
      </c>
      <c r="GQ399" s="134">
        <v>0.0424</v>
      </c>
      <c r="GR399" s="134">
        <v>0.0445</v>
      </c>
      <c r="GS399" s="134">
        <v>0.0455</v>
      </c>
      <c r="GT399" s="134">
        <v>0.045</v>
      </c>
      <c r="GU399" s="134">
        <v>0.0428</v>
      </c>
      <c r="GV399" s="134">
        <v>0.0389</v>
      </c>
      <c r="GW399" s="134">
        <v>0.0338</v>
      </c>
      <c r="GX399" s="134">
        <v>0.028</v>
      </c>
      <c r="GY399" s="134">
        <v>0.0221</v>
      </c>
      <c r="GZ399" s="134">
        <v>0.0166</v>
      </c>
      <c r="HA399" s="134">
        <v>0.0119</v>
      </c>
      <c r="HB399" s="134">
        <v>0.0081</v>
      </c>
      <c r="HC399" s="134">
        <v>0.0053</v>
      </c>
      <c r="HD399" s="134">
        <v>0.0033</v>
      </c>
      <c r="HE399" s="134">
        <v>0.002</v>
      </c>
      <c r="HF399" s="134">
        <v>0.0012</v>
      </c>
      <c r="HG399" s="134">
        <v>7.0E-4</v>
      </c>
      <c r="HH399" s="134">
        <v>4.0E-4</v>
      </c>
      <c r="HI399" s="134">
        <v>2.0E-4</v>
      </c>
      <c r="HJ399" s="134">
        <v>1.0E-4</v>
      </c>
      <c r="HK399" s="134">
        <v>1.0E-4</v>
      </c>
      <c r="HL399" s="134">
        <v>0.0</v>
      </c>
      <c r="HM399" s="134">
        <v>0.0</v>
      </c>
      <c r="HN399" s="134">
        <v>0.0</v>
      </c>
      <c r="HO399" s="134">
        <v>0.0</v>
      </c>
      <c r="HP399" s="134">
        <v>0.0</v>
      </c>
      <c r="HQ399" s="134">
        <v>0.0</v>
      </c>
      <c r="HR399" s="134">
        <v>0.0</v>
      </c>
      <c r="HS399" s="134">
        <v>0.0</v>
      </c>
      <c r="HT399" s="134">
        <v>0.0</v>
      </c>
      <c r="HU399" s="134">
        <v>0.0</v>
      </c>
      <c r="HV399" s="134">
        <v>0.0</v>
      </c>
      <c r="HW399" s="134">
        <v>0.0</v>
      </c>
      <c r="HX399" s="134">
        <v>0.0</v>
      </c>
      <c r="HY399" s="134">
        <v>0.0</v>
      </c>
      <c r="HZ399" s="134">
        <v>0.0</v>
      </c>
      <c r="IA399" s="134">
        <v>0.0</v>
      </c>
      <c r="IB399" s="134">
        <v>0.0</v>
      </c>
      <c r="IC399" s="134">
        <v>0.0</v>
      </c>
      <c r="ID399" s="134">
        <v>0.0</v>
      </c>
      <c r="IE399" s="134">
        <v>0.0</v>
      </c>
      <c r="IF399" s="134">
        <v>0.0</v>
      </c>
      <c r="IG399" s="134">
        <v>0.0</v>
      </c>
    </row>
    <row r="400" hidden="1">
      <c r="A400" s="119" t="s">
        <v>96</v>
      </c>
      <c r="B400" s="119" t="s">
        <v>97</v>
      </c>
      <c r="C400" s="119">
        <v>1980.0</v>
      </c>
      <c r="D400" s="119">
        <v>7.52760659E8</v>
      </c>
      <c r="E400" s="63"/>
      <c r="F400" s="126">
        <v>0.015</v>
      </c>
      <c r="G400" s="126">
        <v>1.0</v>
      </c>
      <c r="H400" s="126">
        <v>0.019</v>
      </c>
      <c r="I400" s="126">
        <v>0.298</v>
      </c>
      <c r="J400" s="126">
        <v>0.496</v>
      </c>
      <c r="K400" s="126">
        <v>0.186</v>
      </c>
      <c r="L400" s="126">
        <v>0.001</v>
      </c>
      <c r="M400" s="63"/>
      <c r="N400" s="126">
        <v>0.187</v>
      </c>
      <c r="O400" s="63"/>
      <c r="P400" s="63"/>
      <c r="Q400" s="119">
        <v>1.1310331E7</v>
      </c>
      <c r="R400" s="63"/>
      <c r="S400" s="119">
        <v>1.4306587E7</v>
      </c>
      <c r="T400" s="119">
        <v>2.24278268E8</v>
      </c>
      <c r="U400" s="119">
        <v>3.73737176E8</v>
      </c>
      <c r="V400" s="119">
        <v>1.3977298E8</v>
      </c>
      <c r="W400" s="119">
        <v>665341.0</v>
      </c>
      <c r="X400" s="63"/>
      <c r="Y400" s="119">
        <v>1.40438628E8</v>
      </c>
      <c r="Z400" s="63"/>
      <c r="AA400" s="63"/>
      <c r="AB400" s="126">
        <v>0.006</v>
      </c>
      <c r="AC400" s="63"/>
      <c r="AD400" s="121">
        <v>0.01</v>
      </c>
      <c r="AE400" s="121">
        <v>0.2</v>
      </c>
      <c r="AF400" s="121">
        <v>0.44</v>
      </c>
      <c r="AG400" s="121">
        <v>0.41</v>
      </c>
      <c r="AH400" s="121">
        <v>0.09</v>
      </c>
      <c r="AI400" s="63"/>
      <c r="AJ400" s="121">
        <v>0.4</v>
      </c>
      <c r="AK400" s="63" t="str">
        <f t="shared" si="1"/>
        <v>Europe</v>
      </c>
      <c r="AL400" s="119">
        <v>0.0</v>
      </c>
      <c r="AM400" s="119">
        <v>0.0</v>
      </c>
      <c r="AN400" s="119">
        <v>0.0</v>
      </c>
      <c r="AO400" s="119">
        <v>0.0</v>
      </c>
      <c r="AP400" s="119">
        <v>0.0</v>
      </c>
      <c r="AQ400" s="119">
        <v>0.0</v>
      </c>
      <c r="AR400" s="119">
        <v>0.0</v>
      </c>
      <c r="AS400" s="119">
        <v>0.0</v>
      </c>
      <c r="AT400" s="119">
        <v>0.0</v>
      </c>
      <c r="AU400" s="119">
        <v>0.0</v>
      </c>
      <c r="AV400" s="119">
        <v>0.0</v>
      </c>
      <c r="AW400" s="119">
        <v>1.0</v>
      </c>
      <c r="AX400" s="119">
        <v>2.0</v>
      </c>
      <c r="AY400" s="119">
        <v>5.0</v>
      </c>
      <c r="AZ400" s="119">
        <v>10.0</v>
      </c>
      <c r="BA400" s="119">
        <v>19.0</v>
      </c>
      <c r="BB400" s="119">
        <v>37.0</v>
      </c>
      <c r="BC400" s="119">
        <v>71.0</v>
      </c>
      <c r="BD400" s="119">
        <v>133.0</v>
      </c>
      <c r="BE400" s="119">
        <v>244.0</v>
      </c>
      <c r="BF400" s="119">
        <v>437.0</v>
      </c>
      <c r="BG400" s="119">
        <v>766.0</v>
      </c>
      <c r="BH400" s="119">
        <v>1317.0</v>
      </c>
      <c r="BI400" s="119">
        <v>2216.0</v>
      </c>
      <c r="BJ400" s="119">
        <v>3655.0</v>
      </c>
      <c r="BK400" s="119">
        <v>5909.0</v>
      </c>
      <c r="BL400" s="119">
        <v>9373.0</v>
      </c>
      <c r="BM400" s="119">
        <v>14601.0</v>
      </c>
      <c r="BN400" s="119">
        <v>22376.0</v>
      </c>
      <c r="BO400" s="119">
        <v>33817.0</v>
      </c>
      <c r="BP400" s="119">
        <v>50575.0</v>
      </c>
      <c r="BQ400" s="119">
        <v>75199.0</v>
      </c>
      <c r="BR400" s="119">
        <v>111875.0</v>
      </c>
      <c r="BS400" s="119">
        <v>167909.0</v>
      </c>
      <c r="BT400" s="119">
        <v>256763.0</v>
      </c>
      <c r="BU400" s="119">
        <v>404049.0</v>
      </c>
      <c r="BV400" s="119">
        <v>658992.0</v>
      </c>
      <c r="BW400" s="119">
        <v>1115177.0</v>
      </c>
      <c r="BX400" s="119">
        <v>1944135.0</v>
      </c>
      <c r="BY400" s="119">
        <v>3434411.0</v>
      </c>
      <c r="BZ400" s="119">
        <v>5992512.0</v>
      </c>
      <c r="CA400" s="119">
        <v>1.0011193E7</v>
      </c>
      <c r="CB400" s="119">
        <v>1.5532479E7</v>
      </c>
      <c r="CC400" s="119">
        <v>2.1839547E7</v>
      </c>
      <c r="CD400" s="119">
        <v>2.7394403E7</v>
      </c>
      <c r="CE400" s="119">
        <v>3.0471503E7</v>
      </c>
      <c r="CF400" s="119">
        <v>3.0209303E7</v>
      </c>
      <c r="CG400" s="119">
        <v>2.7219845E7</v>
      </c>
      <c r="CH400" s="119">
        <v>2.3196283E7</v>
      </c>
      <c r="CI400" s="119">
        <v>1.9913114E7</v>
      </c>
      <c r="CJ400" s="119">
        <v>1.8490598E7</v>
      </c>
      <c r="CK400" s="119">
        <v>1.9324953E7</v>
      </c>
      <c r="CL400" s="119">
        <v>2.2377446E7</v>
      </c>
      <c r="CM400" s="119">
        <v>2.733456E7</v>
      </c>
      <c r="CN400" s="119">
        <v>3.3508538E7</v>
      </c>
      <c r="CO400" s="119">
        <v>3.9770738E7</v>
      </c>
      <c r="CP400" s="119">
        <v>4.4841904E7</v>
      </c>
      <c r="CQ400" s="119">
        <v>4.7823502E7</v>
      </c>
      <c r="CR400" s="119">
        <v>4.8462878E7</v>
      </c>
      <c r="CS400" s="119">
        <v>4.6913435E7</v>
      </c>
      <c r="CT400" s="119">
        <v>4.3379222E7</v>
      </c>
      <c r="CU400" s="119">
        <v>3.809071E7</v>
      </c>
      <c r="CV400" s="119">
        <v>3.151163E7</v>
      </c>
      <c r="CW400" s="119">
        <v>2.4401338E7</v>
      </c>
      <c r="CX400" s="119">
        <v>1.7620851E7</v>
      </c>
      <c r="CY400" s="119">
        <v>1.1856779E7</v>
      </c>
      <c r="CZ400" s="119">
        <v>7450692.0</v>
      </c>
      <c r="DA400" s="119">
        <v>4395882.0</v>
      </c>
      <c r="DB400" s="119">
        <v>2455432.0</v>
      </c>
      <c r="DC400" s="119">
        <v>1311983.0</v>
      </c>
      <c r="DD400" s="119">
        <v>677683.0</v>
      </c>
      <c r="DE400" s="119">
        <v>341346.0</v>
      </c>
      <c r="DF400" s="119">
        <v>168602.0</v>
      </c>
      <c r="DG400" s="119">
        <v>81899.0</v>
      </c>
      <c r="DH400" s="119">
        <v>39193.0</v>
      </c>
      <c r="DI400" s="119">
        <v>18516.0</v>
      </c>
      <c r="DJ400" s="119">
        <v>8661.0</v>
      </c>
      <c r="DK400" s="119">
        <v>4023.0</v>
      </c>
      <c r="DL400" s="119">
        <v>1859.0</v>
      </c>
      <c r="DM400" s="119">
        <v>854.0</v>
      </c>
      <c r="DN400" s="119">
        <v>388.0</v>
      </c>
      <c r="DO400" s="119">
        <v>174.0</v>
      </c>
      <c r="DP400" s="119">
        <v>77.0</v>
      </c>
      <c r="DQ400" s="119">
        <v>33.0</v>
      </c>
      <c r="DR400" s="119">
        <v>14.0</v>
      </c>
      <c r="DS400" s="119">
        <v>6.0</v>
      </c>
      <c r="DT400" s="119">
        <v>2.0</v>
      </c>
      <c r="DU400" s="119">
        <v>1.0</v>
      </c>
      <c r="DV400" s="119">
        <v>0.0</v>
      </c>
      <c r="DW400" s="119">
        <v>0.0</v>
      </c>
      <c r="DX400" s="119">
        <v>0.0</v>
      </c>
      <c r="DY400" s="119">
        <v>0.0</v>
      </c>
      <c r="DZ400" s="119">
        <v>0.0</v>
      </c>
      <c r="EA400" s="119">
        <v>0.0</v>
      </c>
      <c r="EB400" s="119">
        <v>0.0</v>
      </c>
      <c r="EC400" s="119">
        <v>0.0</v>
      </c>
      <c r="ED400" s="119">
        <v>0.0</v>
      </c>
      <c r="EE400" s="119">
        <v>0.0</v>
      </c>
      <c r="EF400" s="119">
        <v>0.0</v>
      </c>
      <c r="EG400" s="119">
        <v>0.0</v>
      </c>
      <c r="EH400" s="119">
        <v>0.0</v>
      </c>
      <c r="EI400" s="63"/>
      <c r="EJ400" s="63"/>
      <c r="EK400" s="134">
        <v>0.0</v>
      </c>
      <c r="EL400" s="134">
        <v>0.0</v>
      </c>
      <c r="EM400" s="134">
        <v>0.0</v>
      </c>
      <c r="EN400" s="134">
        <v>0.0</v>
      </c>
      <c r="EO400" s="134">
        <v>0.0</v>
      </c>
      <c r="EP400" s="134">
        <v>0.0</v>
      </c>
      <c r="EQ400" s="134">
        <v>0.0</v>
      </c>
      <c r="ER400" s="134">
        <v>0.0</v>
      </c>
      <c r="ES400" s="134">
        <v>0.0</v>
      </c>
      <c r="ET400" s="134">
        <v>0.0</v>
      </c>
      <c r="EU400" s="134">
        <v>0.0</v>
      </c>
      <c r="EV400" s="134">
        <v>0.0</v>
      </c>
      <c r="EW400" s="134">
        <v>0.0</v>
      </c>
      <c r="EX400" s="134">
        <v>0.0</v>
      </c>
      <c r="EY400" s="134">
        <v>0.0</v>
      </c>
      <c r="EZ400" s="134">
        <v>0.0</v>
      </c>
      <c r="FA400" s="134">
        <v>0.0</v>
      </c>
      <c r="FB400" s="134">
        <v>0.0</v>
      </c>
      <c r="FC400" s="134">
        <v>0.0</v>
      </c>
      <c r="FD400" s="134">
        <v>0.0</v>
      </c>
      <c r="FE400" s="134">
        <v>0.0</v>
      </c>
      <c r="FF400" s="134">
        <v>0.0</v>
      </c>
      <c r="FG400" s="134">
        <v>0.0</v>
      </c>
      <c r="FH400" s="134">
        <v>0.0</v>
      </c>
      <c r="FI400" s="134">
        <v>0.0</v>
      </c>
      <c r="FJ400" s="134">
        <v>0.0</v>
      </c>
      <c r="FK400" s="134">
        <v>0.0</v>
      </c>
      <c r="FL400" s="134">
        <v>0.0</v>
      </c>
      <c r="FM400" s="134">
        <v>0.0</v>
      </c>
      <c r="FN400" s="134">
        <v>0.0</v>
      </c>
      <c r="FO400" s="134">
        <v>1.0E-4</v>
      </c>
      <c r="FP400" s="134">
        <v>1.0E-4</v>
      </c>
      <c r="FQ400" s="134">
        <v>1.0E-4</v>
      </c>
      <c r="FR400" s="134">
        <v>2.0E-4</v>
      </c>
      <c r="FS400" s="134">
        <v>3.0E-4</v>
      </c>
      <c r="FT400" s="134">
        <v>5.0E-4</v>
      </c>
      <c r="FU400" s="134">
        <v>9.0E-4</v>
      </c>
      <c r="FV400" s="134">
        <v>0.0015</v>
      </c>
      <c r="FW400" s="134">
        <v>0.0026</v>
      </c>
      <c r="FX400" s="134">
        <v>0.0046</v>
      </c>
      <c r="FY400" s="134">
        <v>0.008</v>
      </c>
      <c r="FZ400" s="134">
        <v>0.0133</v>
      </c>
      <c r="GA400" s="134">
        <v>0.0206</v>
      </c>
      <c r="GB400" s="134">
        <v>0.029</v>
      </c>
      <c r="GC400" s="134">
        <v>0.0364</v>
      </c>
      <c r="GD400" s="134">
        <v>0.0405</v>
      </c>
      <c r="GE400" s="134">
        <v>0.0401</v>
      </c>
      <c r="GF400" s="134">
        <v>0.0362</v>
      </c>
      <c r="GG400" s="134">
        <v>0.0308</v>
      </c>
      <c r="GH400" s="134">
        <v>0.0265</v>
      </c>
      <c r="GI400" s="134">
        <v>0.0246</v>
      </c>
      <c r="GJ400" s="134">
        <v>0.0257</v>
      </c>
      <c r="GK400" s="134">
        <v>0.0297</v>
      </c>
      <c r="GL400" s="134">
        <v>0.0363</v>
      </c>
      <c r="GM400" s="134">
        <v>0.0445</v>
      </c>
      <c r="GN400" s="134">
        <v>0.0528</v>
      </c>
      <c r="GO400" s="134">
        <v>0.0596</v>
      </c>
      <c r="GP400" s="134">
        <v>0.0635</v>
      </c>
      <c r="GQ400" s="134">
        <v>0.0644</v>
      </c>
      <c r="GR400" s="134">
        <v>0.0623</v>
      </c>
      <c r="GS400" s="134">
        <v>0.0576</v>
      </c>
      <c r="GT400" s="134">
        <v>0.0506</v>
      </c>
      <c r="GU400" s="134">
        <v>0.0419</v>
      </c>
      <c r="GV400" s="134">
        <v>0.0324</v>
      </c>
      <c r="GW400" s="134">
        <v>0.0234</v>
      </c>
      <c r="GX400" s="134">
        <v>0.0158</v>
      </c>
      <c r="GY400" s="134">
        <v>0.0099</v>
      </c>
      <c r="GZ400" s="134">
        <v>0.0058</v>
      </c>
      <c r="HA400" s="134">
        <v>0.0033</v>
      </c>
      <c r="HB400" s="134">
        <v>0.0017</v>
      </c>
      <c r="HC400" s="134">
        <v>9.0E-4</v>
      </c>
      <c r="HD400" s="134">
        <v>5.0E-4</v>
      </c>
      <c r="HE400" s="134">
        <v>2.0E-4</v>
      </c>
      <c r="HF400" s="134">
        <v>1.0E-4</v>
      </c>
      <c r="HG400" s="134">
        <v>1.0E-4</v>
      </c>
      <c r="HH400" s="134">
        <v>0.0</v>
      </c>
      <c r="HI400" s="134">
        <v>0.0</v>
      </c>
      <c r="HJ400" s="134">
        <v>0.0</v>
      </c>
      <c r="HK400" s="134">
        <v>0.0</v>
      </c>
      <c r="HL400" s="134">
        <v>0.0</v>
      </c>
      <c r="HM400" s="134">
        <v>0.0</v>
      </c>
      <c r="HN400" s="134">
        <v>0.0</v>
      </c>
      <c r="HO400" s="134">
        <v>0.0</v>
      </c>
      <c r="HP400" s="134">
        <v>0.0</v>
      </c>
      <c r="HQ400" s="134">
        <v>0.0</v>
      </c>
      <c r="HR400" s="134">
        <v>0.0</v>
      </c>
      <c r="HS400" s="134">
        <v>0.0</v>
      </c>
      <c r="HT400" s="134">
        <v>0.0</v>
      </c>
      <c r="HU400" s="134">
        <v>0.0</v>
      </c>
      <c r="HV400" s="134">
        <v>0.0</v>
      </c>
      <c r="HW400" s="134">
        <v>0.0</v>
      </c>
      <c r="HX400" s="134">
        <v>0.0</v>
      </c>
      <c r="HY400" s="134">
        <v>0.0</v>
      </c>
      <c r="HZ400" s="134">
        <v>0.0</v>
      </c>
      <c r="IA400" s="134">
        <v>0.0</v>
      </c>
      <c r="IB400" s="134">
        <v>0.0</v>
      </c>
      <c r="IC400" s="134">
        <v>0.0</v>
      </c>
      <c r="ID400" s="134">
        <v>0.0</v>
      </c>
      <c r="IE400" s="134">
        <v>0.0</v>
      </c>
      <c r="IF400" s="134">
        <v>0.0</v>
      </c>
      <c r="IG400" s="134">
        <v>0.0</v>
      </c>
    </row>
    <row r="401" hidden="1">
      <c r="A401" s="119" t="s">
        <v>98</v>
      </c>
      <c r="B401" s="119" t="s">
        <v>99</v>
      </c>
      <c r="C401" s="119">
        <v>1980.0</v>
      </c>
      <c r="D401" s="119">
        <v>4.79291603E8</v>
      </c>
      <c r="E401" s="63"/>
      <c r="F401" s="126">
        <v>0.383</v>
      </c>
      <c r="G401" s="126">
        <v>1.0</v>
      </c>
      <c r="H401" s="126">
        <v>0.41</v>
      </c>
      <c r="I401" s="126">
        <v>0.49</v>
      </c>
      <c r="J401" s="126">
        <v>0.09</v>
      </c>
      <c r="K401" s="126">
        <v>0.009</v>
      </c>
      <c r="L401" s="126">
        <v>0.001</v>
      </c>
      <c r="M401" s="63"/>
      <c r="N401" s="126">
        <v>0.01</v>
      </c>
      <c r="O401" s="63"/>
      <c r="P401" s="63"/>
      <c r="Q401" s="119">
        <v>1.83532341E8</v>
      </c>
      <c r="R401" s="63"/>
      <c r="S401" s="119">
        <v>1.96487321E8</v>
      </c>
      <c r="T401" s="119">
        <v>2.34958581E8</v>
      </c>
      <c r="U401" s="119">
        <v>4.292806E7</v>
      </c>
      <c r="V401" s="119">
        <v>4192081.0</v>
      </c>
      <c r="W401" s="119">
        <v>715103.0</v>
      </c>
      <c r="X401" s="63"/>
      <c r="Y401" s="119">
        <v>4917640.0</v>
      </c>
      <c r="Z401" s="63"/>
      <c r="AA401" s="63"/>
      <c r="AB401" s="126">
        <v>0.089</v>
      </c>
      <c r="AC401" s="63"/>
      <c r="AD401" s="121">
        <v>0.09</v>
      </c>
      <c r="AE401" s="121">
        <v>0.21</v>
      </c>
      <c r="AF401" s="121">
        <v>0.05</v>
      </c>
      <c r="AG401" s="121">
        <v>0.01</v>
      </c>
      <c r="AH401" s="121">
        <v>0.09</v>
      </c>
      <c r="AI401" s="63"/>
      <c r="AJ401" s="121">
        <v>0.01</v>
      </c>
      <c r="AK401" s="63" t="str">
        <f t="shared" si="1"/>
        <v>Africa</v>
      </c>
      <c r="AL401" s="119">
        <v>3064.0</v>
      </c>
      <c r="AM401" s="119">
        <v>4195.0</v>
      </c>
      <c r="AN401" s="119">
        <v>5724.0</v>
      </c>
      <c r="AO401" s="119">
        <v>7782.0</v>
      </c>
      <c r="AP401" s="119">
        <v>10544.0</v>
      </c>
      <c r="AQ401" s="119">
        <v>14235.0</v>
      </c>
      <c r="AR401" s="119">
        <v>19152.0</v>
      </c>
      <c r="AS401" s="119">
        <v>25678.0</v>
      </c>
      <c r="AT401" s="119">
        <v>34303.0</v>
      </c>
      <c r="AU401" s="119">
        <v>45660.0</v>
      </c>
      <c r="AV401" s="119">
        <v>60548.0</v>
      </c>
      <c r="AW401" s="119">
        <v>79983.0</v>
      </c>
      <c r="AX401" s="119">
        <v>105239.0</v>
      </c>
      <c r="AY401" s="119">
        <v>137908.0</v>
      </c>
      <c r="AZ401" s="119">
        <v>179965.0</v>
      </c>
      <c r="BA401" s="119">
        <v>233839.0</v>
      </c>
      <c r="BB401" s="119">
        <v>302496.0</v>
      </c>
      <c r="BC401" s="119">
        <v>389517.0</v>
      </c>
      <c r="BD401" s="119">
        <v>499186.0</v>
      </c>
      <c r="BE401" s="119">
        <v>636563.0</v>
      </c>
      <c r="BF401" s="119">
        <v>807552.0</v>
      </c>
      <c r="BG401" s="119">
        <v>1018940.0</v>
      </c>
      <c r="BH401" s="119">
        <v>1278426.0</v>
      </c>
      <c r="BI401" s="119">
        <v>1594639.0</v>
      </c>
      <c r="BJ401" s="119">
        <v>1977165.0</v>
      </c>
      <c r="BK401" s="119">
        <v>2436642.0</v>
      </c>
      <c r="BL401" s="119">
        <v>2984950.0</v>
      </c>
      <c r="BM401" s="119">
        <v>3635517.0</v>
      </c>
      <c r="BN401" s="119">
        <v>4403651.0</v>
      </c>
      <c r="BO401" s="119">
        <v>5306740.0</v>
      </c>
      <c r="BP401" s="119">
        <v>6364059.0</v>
      </c>
      <c r="BQ401" s="119">
        <v>7595959.0</v>
      </c>
      <c r="BR401" s="119">
        <v>9022239.0</v>
      </c>
      <c r="BS401" s="119">
        <v>1.065943E7</v>
      </c>
      <c r="BT401" s="119">
        <v>1.2516414E7</v>
      </c>
      <c r="BU401" s="119">
        <v>1.4587615E7</v>
      </c>
      <c r="BV401" s="119">
        <v>1.6843751E7</v>
      </c>
      <c r="BW401" s="119">
        <v>1.9222222E7</v>
      </c>
      <c r="BX401" s="119">
        <v>2.1621538E7</v>
      </c>
      <c r="BY401" s="119">
        <v>2.390433E7</v>
      </c>
      <c r="BZ401" s="119">
        <v>2.5909961E7</v>
      </c>
      <c r="CA401" s="119">
        <v>2.747284E7</v>
      </c>
      <c r="CB401" s="119">
        <v>2.8440894E7</v>
      </c>
      <c r="CC401" s="119">
        <v>2.8692178E7</v>
      </c>
      <c r="CD401" s="119">
        <v>2.8152186E7</v>
      </c>
      <c r="CE401" s="119">
        <v>2.681351E7</v>
      </c>
      <c r="CF401" s="119">
        <v>2.4752351E7</v>
      </c>
      <c r="CG401" s="119">
        <v>2.213026E7</v>
      </c>
      <c r="CH401" s="119">
        <v>1.9172306E7</v>
      </c>
      <c r="CI401" s="119">
        <v>1.6124752E7</v>
      </c>
      <c r="CJ401" s="119">
        <v>1.3207304E7</v>
      </c>
      <c r="CK401" s="119">
        <v>1.0577916E7</v>
      </c>
      <c r="CL401" s="119">
        <v>8320504.0</v>
      </c>
      <c r="CM401" s="119">
        <v>6454083.0</v>
      </c>
      <c r="CN401" s="119">
        <v>4953669.0</v>
      </c>
      <c r="CO401" s="119">
        <v>3772211.0</v>
      </c>
      <c r="CP401" s="119">
        <v>2856839.0</v>
      </c>
      <c r="CQ401" s="119">
        <v>2157831.0</v>
      </c>
      <c r="CR401" s="119">
        <v>1631973.0</v>
      </c>
      <c r="CS401" s="119">
        <v>1242872.0</v>
      </c>
      <c r="CT401" s="119">
        <v>960162.0</v>
      </c>
      <c r="CU401" s="119">
        <v>758582.0</v>
      </c>
      <c r="CV401" s="119">
        <v>617233.0</v>
      </c>
      <c r="CW401" s="119">
        <v>519004.0</v>
      </c>
      <c r="CX401" s="119">
        <v>450109.0</v>
      </c>
      <c r="CY401" s="119">
        <v>399721.0</v>
      </c>
      <c r="CZ401" s="119">
        <v>359680.0</v>
      </c>
      <c r="DA401" s="119">
        <v>324247.0</v>
      </c>
      <c r="DB401" s="119">
        <v>289852.0</v>
      </c>
      <c r="DC401" s="119">
        <v>254795.0</v>
      </c>
      <c r="DD401" s="119">
        <v>218858.0</v>
      </c>
      <c r="DE401" s="119">
        <v>182846.0</v>
      </c>
      <c r="DF401" s="119">
        <v>148094.0</v>
      </c>
      <c r="DG401" s="119">
        <v>116020.0</v>
      </c>
      <c r="DH401" s="119">
        <v>87784.0</v>
      </c>
      <c r="DI401" s="119">
        <v>64088.0</v>
      </c>
      <c r="DJ401" s="119">
        <v>45124.0</v>
      </c>
      <c r="DK401" s="119">
        <v>30639.0</v>
      </c>
      <c r="DL401" s="119">
        <v>20068.0</v>
      </c>
      <c r="DM401" s="119">
        <v>12688.0</v>
      </c>
      <c r="DN401" s="119">
        <v>7753.0</v>
      </c>
      <c r="DO401" s="119">
        <v>4587.0</v>
      </c>
      <c r="DP401" s="119">
        <v>2634.0</v>
      </c>
      <c r="DQ401" s="119">
        <v>1474.0</v>
      </c>
      <c r="DR401" s="119">
        <v>807.0</v>
      </c>
      <c r="DS401" s="119">
        <v>436.0</v>
      </c>
      <c r="DT401" s="119">
        <v>234.0</v>
      </c>
      <c r="DU401" s="119">
        <v>126.0</v>
      </c>
      <c r="DV401" s="119">
        <v>68.0</v>
      </c>
      <c r="DW401" s="119">
        <v>38.0</v>
      </c>
      <c r="DX401" s="119">
        <v>22.0</v>
      </c>
      <c r="DY401" s="119">
        <v>13.0</v>
      </c>
      <c r="DZ401" s="119">
        <v>7.0</v>
      </c>
      <c r="EA401" s="119">
        <v>4.0</v>
      </c>
      <c r="EB401" s="119">
        <v>3.0</v>
      </c>
      <c r="EC401" s="119">
        <v>2.0</v>
      </c>
      <c r="ED401" s="119">
        <v>1.0</v>
      </c>
      <c r="EE401" s="119">
        <v>1.0</v>
      </c>
      <c r="EF401" s="119">
        <v>0.0</v>
      </c>
      <c r="EG401" s="119">
        <v>0.0</v>
      </c>
      <c r="EH401" s="119">
        <v>0.0</v>
      </c>
      <c r="EI401" s="63"/>
      <c r="EJ401" s="63"/>
      <c r="EK401" s="134">
        <v>0.0</v>
      </c>
      <c r="EL401" s="134">
        <v>0.0</v>
      </c>
      <c r="EM401" s="134">
        <v>0.0</v>
      </c>
      <c r="EN401" s="134">
        <v>0.0</v>
      </c>
      <c r="EO401" s="134">
        <v>0.0</v>
      </c>
      <c r="EP401" s="134">
        <v>0.0</v>
      </c>
      <c r="EQ401" s="134">
        <v>0.0</v>
      </c>
      <c r="ER401" s="134">
        <v>1.0E-4</v>
      </c>
      <c r="ES401" s="134">
        <v>1.0E-4</v>
      </c>
      <c r="ET401" s="134">
        <v>1.0E-4</v>
      </c>
      <c r="EU401" s="134">
        <v>1.0E-4</v>
      </c>
      <c r="EV401" s="134">
        <v>2.0E-4</v>
      </c>
      <c r="EW401" s="134">
        <v>2.0E-4</v>
      </c>
      <c r="EX401" s="134">
        <v>3.0E-4</v>
      </c>
      <c r="EY401" s="134">
        <v>4.0E-4</v>
      </c>
      <c r="EZ401" s="134">
        <v>5.0E-4</v>
      </c>
      <c r="FA401" s="134">
        <v>6.0E-4</v>
      </c>
      <c r="FB401" s="134">
        <v>8.0E-4</v>
      </c>
      <c r="FC401" s="134">
        <v>0.001</v>
      </c>
      <c r="FD401" s="134">
        <v>0.0013</v>
      </c>
      <c r="FE401" s="134">
        <v>0.0017</v>
      </c>
      <c r="FF401" s="134">
        <v>0.0021</v>
      </c>
      <c r="FG401" s="134">
        <v>0.0027</v>
      </c>
      <c r="FH401" s="134">
        <v>0.0033</v>
      </c>
      <c r="FI401" s="134">
        <v>0.0041</v>
      </c>
      <c r="FJ401" s="134">
        <v>0.0051</v>
      </c>
      <c r="FK401" s="134">
        <v>0.0062</v>
      </c>
      <c r="FL401" s="134">
        <v>0.0076</v>
      </c>
      <c r="FM401" s="134">
        <v>0.0092</v>
      </c>
      <c r="FN401" s="134">
        <v>0.0111</v>
      </c>
      <c r="FO401" s="134">
        <v>0.0133</v>
      </c>
      <c r="FP401" s="134">
        <v>0.0158</v>
      </c>
      <c r="FQ401" s="134">
        <v>0.0188</v>
      </c>
      <c r="FR401" s="134">
        <v>0.0222</v>
      </c>
      <c r="FS401" s="134">
        <v>0.0261</v>
      </c>
      <c r="FT401" s="134">
        <v>0.0304</v>
      </c>
      <c r="FU401" s="134">
        <v>0.0351</v>
      </c>
      <c r="FV401" s="134">
        <v>0.0401</v>
      </c>
      <c r="FW401" s="134">
        <v>0.0451</v>
      </c>
      <c r="FX401" s="134">
        <v>0.0499</v>
      </c>
      <c r="FY401" s="134">
        <v>0.0541</v>
      </c>
      <c r="FZ401" s="134">
        <v>0.0573</v>
      </c>
      <c r="GA401" s="134">
        <v>0.0593</v>
      </c>
      <c r="GB401" s="134">
        <v>0.0599</v>
      </c>
      <c r="GC401" s="134">
        <v>0.0587</v>
      </c>
      <c r="GD401" s="134">
        <v>0.0559</v>
      </c>
      <c r="GE401" s="134">
        <v>0.0516</v>
      </c>
      <c r="GF401" s="134">
        <v>0.0462</v>
      </c>
      <c r="GG401" s="134">
        <v>0.04</v>
      </c>
      <c r="GH401" s="134">
        <v>0.0336</v>
      </c>
      <c r="GI401" s="134">
        <v>0.0276</v>
      </c>
      <c r="GJ401" s="134">
        <v>0.0221</v>
      </c>
      <c r="GK401" s="134">
        <v>0.0174</v>
      </c>
      <c r="GL401" s="134">
        <v>0.0135</v>
      </c>
      <c r="GM401" s="134">
        <v>0.0103</v>
      </c>
      <c r="GN401" s="134">
        <v>0.0079</v>
      </c>
      <c r="GO401" s="134">
        <v>0.006</v>
      </c>
      <c r="GP401" s="134">
        <v>0.0045</v>
      </c>
      <c r="GQ401" s="134">
        <v>0.0034</v>
      </c>
      <c r="GR401" s="134">
        <v>0.0026</v>
      </c>
      <c r="GS401" s="134">
        <v>0.002</v>
      </c>
      <c r="GT401" s="134">
        <v>0.0016</v>
      </c>
      <c r="GU401" s="134">
        <v>0.0013</v>
      </c>
      <c r="GV401" s="134">
        <v>0.0011</v>
      </c>
      <c r="GW401" s="134">
        <v>9.0E-4</v>
      </c>
      <c r="GX401" s="134">
        <v>8.0E-4</v>
      </c>
      <c r="GY401" s="134">
        <v>8.0E-4</v>
      </c>
      <c r="GZ401" s="134">
        <v>7.0E-4</v>
      </c>
      <c r="HA401" s="134">
        <v>6.0E-4</v>
      </c>
      <c r="HB401" s="134">
        <v>5.0E-4</v>
      </c>
      <c r="HC401" s="134">
        <v>5.0E-4</v>
      </c>
      <c r="HD401" s="134">
        <v>4.0E-4</v>
      </c>
      <c r="HE401" s="134">
        <v>3.0E-4</v>
      </c>
      <c r="HF401" s="134">
        <v>2.0E-4</v>
      </c>
      <c r="HG401" s="134">
        <v>2.0E-4</v>
      </c>
      <c r="HH401" s="134">
        <v>1.0E-4</v>
      </c>
      <c r="HI401" s="134">
        <v>1.0E-4</v>
      </c>
      <c r="HJ401" s="134">
        <v>1.0E-4</v>
      </c>
      <c r="HK401" s="134">
        <v>0.0</v>
      </c>
      <c r="HL401" s="134">
        <v>0.0</v>
      </c>
      <c r="HM401" s="134">
        <v>0.0</v>
      </c>
      <c r="HN401" s="134">
        <v>0.0</v>
      </c>
      <c r="HO401" s="134">
        <v>0.0</v>
      </c>
      <c r="HP401" s="134">
        <v>0.0</v>
      </c>
      <c r="HQ401" s="134">
        <v>0.0</v>
      </c>
      <c r="HR401" s="134">
        <v>0.0</v>
      </c>
      <c r="HS401" s="134">
        <v>0.0</v>
      </c>
      <c r="HT401" s="134">
        <v>0.0</v>
      </c>
      <c r="HU401" s="134">
        <v>0.0</v>
      </c>
      <c r="HV401" s="134">
        <v>0.0</v>
      </c>
      <c r="HW401" s="134">
        <v>0.0</v>
      </c>
      <c r="HX401" s="134">
        <v>0.0</v>
      </c>
      <c r="HY401" s="134">
        <v>0.0</v>
      </c>
      <c r="HZ401" s="134">
        <v>0.0</v>
      </c>
      <c r="IA401" s="134">
        <v>0.0</v>
      </c>
      <c r="IB401" s="134">
        <v>0.0</v>
      </c>
      <c r="IC401" s="134">
        <v>0.0</v>
      </c>
      <c r="ID401" s="134">
        <v>0.0</v>
      </c>
      <c r="IE401" s="134">
        <v>0.0</v>
      </c>
      <c r="IF401" s="134">
        <v>0.0</v>
      </c>
      <c r="IG401" s="134">
        <v>0.0</v>
      </c>
    </row>
    <row r="402" hidden="1">
      <c r="A402" s="119" t="s">
        <v>100</v>
      </c>
      <c r="B402" s="119" t="s">
        <v>101</v>
      </c>
      <c r="C402" s="119">
        <v>1980.0</v>
      </c>
      <c r="D402" s="119">
        <v>2.588324776E9</v>
      </c>
      <c r="E402" s="63"/>
      <c r="F402" s="126">
        <v>0.692</v>
      </c>
      <c r="G402" s="126">
        <v>1.0</v>
      </c>
      <c r="H402" s="126">
        <v>0.713</v>
      </c>
      <c r="I402" s="126">
        <v>0.191</v>
      </c>
      <c r="J402" s="126">
        <v>0.078</v>
      </c>
      <c r="K402" s="126">
        <v>0.016</v>
      </c>
      <c r="L402" s="126">
        <v>0.001</v>
      </c>
      <c r="M402" s="63"/>
      <c r="N402" s="126">
        <v>0.017</v>
      </c>
      <c r="O402" s="63"/>
      <c r="P402" s="63"/>
      <c r="Q402" s="119">
        <v>1.791517285E9</v>
      </c>
      <c r="R402" s="63"/>
      <c r="S402" s="119">
        <v>1.845906314E9</v>
      </c>
      <c r="T402" s="119">
        <v>4.95254595E8</v>
      </c>
      <c r="U402" s="119">
        <v>2.03002553E8</v>
      </c>
      <c r="V402" s="119">
        <v>4.2569198E7</v>
      </c>
      <c r="W402" s="119">
        <v>1452295.0</v>
      </c>
      <c r="X402" s="63"/>
      <c r="Y402" s="119">
        <v>4.4161314E7</v>
      </c>
      <c r="Z402" s="63"/>
      <c r="AA402" s="63"/>
      <c r="AB402" s="126">
        <v>0.871</v>
      </c>
      <c r="AC402" s="63"/>
      <c r="AD402" s="121">
        <v>0.87</v>
      </c>
      <c r="AE402" s="121">
        <v>0.45</v>
      </c>
      <c r="AF402" s="121">
        <v>0.24</v>
      </c>
      <c r="AG402" s="121">
        <v>0.12</v>
      </c>
      <c r="AH402" s="121">
        <v>0.19</v>
      </c>
      <c r="AI402" s="63"/>
      <c r="AJ402" s="121">
        <v>0.13</v>
      </c>
      <c r="AK402" s="63" t="str">
        <f t="shared" si="1"/>
        <v>Asia</v>
      </c>
      <c r="AL402" s="119">
        <v>2.0</v>
      </c>
      <c r="AM402" s="119">
        <v>3.0</v>
      </c>
      <c r="AN402" s="119">
        <v>5.0</v>
      </c>
      <c r="AO402" s="119">
        <v>10.0</v>
      </c>
      <c r="AP402" s="119">
        <v>21.0</v>
      </c>
      <c r="AQ402" s="119">
        <v>44.0</v>
      </c>
      <c r="AR402" s="119">
        <v>99.0</v>
      </c>
      <c r="AS402" s="119">
        <v>233.0</v>
      </c>
      <c r="AT402" s="119">
        <v>561.0</v>
      </c>
      <c r="AU402" s="119">
        <v>1351.0</v>
      </c>
      <c r="AV402" s="119">
        <v>3214.0</v>
      </c>
      <c r="AW402" s="119">
        <v>7478.0</v>
      </c>
      <c r="AX402" s="119">
        <v>16920.0</v>
      </c>
      <c r="AY402" s="119">
        <v>37123.0</v>
      </c>
      <c r="AZ402" s="119">
        <v>78857.0</v>
      </c>
      <c r="BA402" s="119">
        <v>162076.0</v>
      </c>
      <c r="BB402" s="119">
        <v>322203.0</v>
      </c>
      <c r="BC402" s="119">
        <v>619343.0</v>
      </c>
      <c r="BD402" s="119">
        <v>1150599.0</v>
      </c>
      <c r="BE402" s="119">
        <v>2064543.0</v>
      </c>
      <c r="BF402" s="119">
        <v>3575046.0</v>
      </c>
      <c r="BG402" s="119">
        <v>5969242.0</v>
      </c>
      <c r="BH402" s="119">
        <v>9602245.0</v>
      </c>
      <c r="BI402" s="119">
        <v>1.4870598E7</v>
      </c>
      <c r="BJ402" s="119">
        <v>2.2158726E7</v>
      </c>
      <c r="BK402" s="119">
        <v>3.175884E7</v>
      </c>
      <c r="BL402" s="119">
        <v>4.3774803E7</v>
      </c>
      <c r="BM402" s="119">
        <v>5.8032679E7</v>
      </c>
      <c r="BN402" s="119">
        <v>7.402996E7</v>
      </c>
      <c r="BO402" s="119">
        <v>9.0953231E7</v>
      </c>
      <c r="BP402" s="119">
        <v>1.07772307E8</v>
      </c>
      <c r="BQ402" s="119">
        <v>1.23381539E8</v>
      </c>
      <c r="BR402" s="119">
        <v>1.36730814E8</v>
      </c>
      <c r="BS402" s="119">
        <v>1.4690284E8</v>
      </c>
      <c r="BT402" s="119">
        <v>1.53152217E8</v>
      </c>
      <c r="BU402" s="119">
        <v>1.5497253E8</v>
      </c>
      <c r="BV402" s="119">
        <v>1.52229324E8</v>
      </c>
      <c r="BW402" s="119">
        <v>1.45290529E8</v>
      </c>
      <c r="BX402" s="119">
        <v>1.35010341E8</v>
      </c>
      <c r="BY402" s="119">
        <v>1.22495762E8</v>
      </c>
      <c r="BZ402" s="119">
        <v>1.08778057E8</v>
      </c>
      <c r="CA402" s="119">
        <v>9.4628493E7</v>
      </c>
      <c r="CB402" s="119">
        <v>8.063719E7</v>
      </c>
      <c r="CC402" s="119">
        <v>6.7411584E7</v>
      </c>
      <c r="CD402" s="119">
        <v>5.5634392E7</v>
      </c>
      <c r="CE402" s="119">
        <v>4.5888263E7</v>
      </c>
      <c r="CF402" s="119">
        <v>3.8410325E7</v>
      </c>
      <c r="CG402" s="119">
        <v>3.3002654E7</v>
      </c>
      <c r="CH402" s="119">
        <v>2.9165441E7</v>
      </c>
      <c r="CI402" s="119">
        <v>2.6343072E7</v>
      </c>
      <c r="CJ402" s="119">
        <v>2.413318E7</v>
      </c>
      <c r="CK402" s="119">
        <v>2.2375736E7</v>
      </c>
      <c r="CL402" s="119">
        <v>2.1114826E7</v>
      </c>
      <c r="CM402" s="119">
        <v>2.0468186E7</v>
      </c>
      <c r="CN402" s="119">
        <v>2.0462917E7</v>
      </c>
      <c r="CO402" s="119">
        <v>2.091165E7</v>
      </c>
      <c r="CP402" s="119">
        <v>2.1398821E7</v>
      </c>
      <c r="CQ402" s="119">
        <v>2.1402808E7</v>
      </c>
      <c r="CR402" s="119">
        <v>2.0504069E7</v>
      </c>
      <c r="CS402" s="119">
        <v>1.8567838E7</v>
      </c>
      <c r="CT402" s="119">
        <v>1.5795702E7</v>
      </c>
      <c r="CU402" s="119">
        <v>1.2620646E7</v>
      </c>
      <c r="CV402" s="119">
        <v>9516799.0</v>
      </c>
      <c r="CW402" s="119">
        <v>6834443.0</v>
      </c>
      <c r="CX402" s="119">
        <v>4731723.0</v>
      </c>
      <c r="CY402" s="119">
        <v>3201527.0</v>
      </c>
      <c r="CZ402" s="119">
        <v>2144196.0</v>
      </c>
      <c r="DA402" s="119">
        <v>1435702.0</v>
      </c>
      <c r="DB402" s="119">
        <v>967504.0</v>
      </c>
      <c r="DC402" s="119">
        <v>659420.0</v>
      </c>
      <c r="DD402" s="119">
        <v>457238.0</v>
      </c>
      <c r="DE402" s="119">
        <v>325477.0</v>
      </c>
      <c r="DF402" s="119">
        <v>240675.0</v>
      </c>
      <c r="DG402" s="119">
        <v>186766.0</v>
      </c>
      <c r="DH402" s="119">
        <v>152370.0</v>
      </c>
      <c r="DI402" s="119">
        <v>129372.0</v>
      </c>
      <c r="DJ402" s="119">
        <v>112209.0</v>
      </c>
      <c r="DK402" s="119">
        <v>97418.0</v>
      </c>
      <c r="DL402" s="119">
        <v>83249.0</v>
      </c>
      <c r="DM402" s="119">
        <v>69203.0</v>
      </c>
      <c r="DN402" s="119">
        <v>55556.0</v>
      </c>
      <c r="DO402" s="119">
        <v>42904.0</v>
      </c>
      <c r="DP402" s="119">
        <v>31827.0</v>
      </c>
      <c r="DQ402" s="119">
        <v>22683.0</v>
      </c>
      <c r="DR402" s="119">
        <v>15555.0</v>
      </c>
      <c r="DS402" s="119">
        <v>10289.0</v>
      </c>
      <c r="DT402" s="119">
        <v>6586.0</v>
      </c>
      <c r="DU402" s="119">
        <v>4094.0</v>
      </c>
      <c r="DV402" s="119">
        <v>2481.0</v>
      </c>
      <c r="DW402" s="119">
        <v>1470.0</v>
      </c>
      <c r="DX402" s="119">
        <v>855.0</v>
      </c>
      <c r="DY402" s="119">
        <v>488.0</v>
      </c>
      <c r="DZ402" s="119">
        <v>273.0</v>
      </c>
      <c r="EA402" s="119">
        <v>150.0</v>
      </c>
      <c r="EB402" s="119">
        <v>81.0</v>
      </c>
      <c r="EC402" s="119">
        <v>43.0</v>
      </c>
      <c r="ED402" s="119">
        <v>22.0</v>
      </c>
      <c r="EE402" s="119">
        <v>11.0</v>
      </c>
      <c r="EF402" s="119">
        <v>5.0</v>
      </c>
      <c r="EG402" s="119">
        <v>3.0</v>
      </c>
      <c r="EH402" s="119">
        <v>1.0</v>
      </c>
      <c r="EI402" s="63"/>
      <c r="EJ402" s="63"/>
      <c r="EK402" s="134">
        <v>0.0</v>
      </c>
      <c r="EL402" s="134">
        <v>0.0</v>
      </c>
      <c r="EM402" s="134">
        <v>0.0</v>
      </c>
      <c r="EN402" s="134">
        <v>0.0</v>
      </c>
      <c r="EO402" s="134">
        <v>0.0</v>
      </c>
      <c r="EP402" s="134">
        <v>0.0</v>
      </c>
      <c r="EQ402" s="134">
        <v>0.0</v>
      </c>
      <c r="ER402" s="134">
        <v>0.0</v>
      </c>
      <c r="ES402" s="134">
        <v>0.0</v>
      </c>
      <c r="ET402" s="134">
        <v>0.0</v>
      </c>
      <c r="EU402" s="134">
        <v>0.0</v>
      </c>
      <c r="EV402" s="134">
        <v>0.0</v>
      </c>
      <c r="EW402" s="134">
        <v>0.0</v>
      </c>
      <c r="EX402" s="134">
        <v>0.0</v>
      </c>
      <c r="EY402" s="134">
        <v>0.0</v>
      </c>
      <c r="EZ402" s="134">
        <v>1.0E-4</v>
      </c>
      <c r="FA402" s="134">
        <v>1.0E-4</v>
      </c>
      <c r="FB402" s="134">
        <v>2.0E-4</v>
      </c>
      <c r="FC402" s="134">
        <v>4.0E-4</v>
      </c>
      <c r="FD402" s="134">
        <v>8.0E-4</v>
      </c>
      <c r="FE402" s="134">
        <v>0.0014</v>
      </c>
      <c r="FF402" s="134">
        <v>0.0023</v>
      </c>
      <c r="FG402" s="134">
        <v>0.0037</v>
      </c>
      <c r="FH402" s="134">
        <v>0.0057</v>
      </c>
      <c r="FI402" s="134">
        <v>0.0086</v>
      </c>
      <c r="FJ402" s="134">
        <v>0.0123</v>
      </c>
      <c r="FK402" s="134">
        <v>0.0169</v>
      </c>
      <c r="FL402" s="134">
        <v>0.0224</v>
      </c>
      <c r="FM402" s="134">
        <v>0.0286</v>
      </c>
      <c r="FN402" s="134">
        <v>0.0351</v>
      </c>
      <c r="FO402" s="134">
        <v>0.0416</v>
      </c>
      <c r="FP402" s="134">
        <v>0.0477</v>
      </c>
      <c r="FQ402" s="134">
        <v>0.0528</v>
      </c>
      <c r="FR402" s="134">
        <v>0.0568</v>
      </c>
      <c r="FS402" s="134">
        <v>0.0592</v>
      </c>
      <c r="FT402" s="134">
        <v>0.0599</v>
      </c>
      <c r="FU402" s="134">
        <v>0.0588</v>
      </c>
      <c r="FV402" s="134">
        <v>0.0561</v>
      </c>
      <c r="FW402" s="134">
        <v>0.0522</v>
      </c>
      <c r="FX402" s="134">
        <v>0.0473</v>
      </c>
      <c r="FY402" s="134">
        <v>0.042</v>
      </c>
      <c r="FZ402" s="134">
        <v>0.0366</v>
      </c>
      <c r="GA402" s="134">
        <v>0.0312</v>
      </c>
      <c r="GB402" s="134">
        <v>0.026</v>
      </c>
      <c r="GC402" s="134">
        <v>0.0215</v>
      </c>
      <c r="GD402" s="134">
        <v>0.0177</v>
      </c>
      <c r="GE402" s="134">
        <v>0.0148</v>
      </c>
      <c r="GF402" s="134">
        <v>0.0128</v>
      </c>
      <c r="GG402" s="134">
        <v>0.0113</v>
      </c>
      <c r="GH402" s="134">
        <v>0.0102</v>
      </c>
      <c r="GI402" s="134">
        <v>0.0093</v>
      </c>
      <c r="GJ402" s="134">
        <v>0.0086</v>
      </c>
      <c r="GK402" s="134">
        <v>0.0082</v>
      </c>
      <c r="GL402" s="134">
        <v>0.0079</v>
      </c>
      <c r="GM402" s="134">
        <v>0.0079</v>
      </c>
      <c r="GN402" s="134">
        <v>0.0081</v>
      </c>
      <c r="GO402" s="134">
        <v>0.0083</v>
      </c>
      <c r="GP402" s="134">
        <v>0.0083</v>
      </c>
      <c r="GQ402" s="134">
        <v>0.0079</v>
      </c>
      <c r="GR402" s="134">
        <v>0.0072</v>
      </c>
      <c r="GS402" s="134">
        <v>0.0061</v>
      </c>
      <c r="GT402" s="134">
        <v>0.0049</v>
      </c>
      <c r="GU402" s="134">
        <v>0.0037</v>
      </c>
      <c r="GV402" s="134">
        <v>0.0026</v>
      </c>
      <c r="GW402" s="134">
        <v>0.0018</v>
      </c>
      <c r="GX402" s="134">
        <v>0.0012</v>
      </c>
      <c r="GY402" s="134">
        <v>8.0E-4</v>
      </c>
      <c r="GZ402" s="134">
        <v>6.0E-4</v>
      </c>
      <c r="HA402" s="134">
        <v>4.0E-4</v>
      </c>
      <c r="HB402" s="134">
        <v>3.0E-4</v>
      </c>
      <c r="HC402" s="134">
        <v>2.0E-4</v>
      </c>
      <c r="HD402" s="134">
        <v>1.0E-4</v>
      </c>
      <c r="HE402" s="134">
        <v>1.0E-4</v>
      </c>
      <c r="HF402" s="134">
        <v>1.0E-4</v>
      </c>
      <c r="HG402" s="134">
        <v>1.0E-4</v>
      </c>
      <c r="HH402" s="134">
        <v>0.0</v>
      </c>
      <c r="HI402" s="134">
        <v>0.0</v>
      </c>
      <c r="HJ402" s="134">
        <v>0.0</v>
      </c>
      <c r="HK402" s="134">
        <v>0.0</v>
      </c>
      <c r="HL402" s="134">
        <v>0.0</v>
      </c>
      <c r="HM402" s="134">
        <v>0.0</v>
      </c>
      <c r="HN402" s="134">
        <v>0.0</v>
      </c>
      <c r="HO402" s="134">
        <v>0.0</v>
      </c>
      <c r="HP402" s="134">
        <v>0.0</v>
      </c>
      <c r="HQ402" s="134">
        <v>0.0</v>
      </c>
      <c r="HR402" s="134">
        <v>0.0</v>
      </c>
      <c r="HS402" s="134">
        <v>0.0</v>
      </c>
      <c r="HT402" s="134">
        <v>0.0</v>
      </c>
      <c r="HU402" s="134">
        <v>0.0</v>
      </c>
      <c r="HV402" s="134">
        <v>0.0</v>
      </c>
      <c r="HW402" s="134">
        <v>0.0</v>
      </c>
      <c r="HX402" s="134">
        <v>0.0</v>
      </c>
      <c r="HY402" s="134">
        <v>0.0</v>
      </c>
      <c r="HZ402" s="134">
        <v>0.0</v>
      </c>
      <c r="IA402" s="134">
        <v>0.0</v>
      </c>
      <c r="IB402" s="134">
        <v>0.0</v>
      </c>
      <c r="IC402" s="134">
        <v>0.0</v>
      </c>
      <c r="ID402" s="134">
        <v>0.0</v>
      </c>
      <c r="IE402" s="134">
        <v>0.0</v>
      </c>
      <c r="IF402" s="134">
        <v>0.0</v>
      </c>
      <c r="IG402" s="134">
        <v>0.0</v>
      </c>
    </row>
    <row r="403" hidden="1">
      <c r="A403" s="119" t="s">
        <v>94</v>
      </c>
      <c r="B403" s="119" t="s">
        <v>95</v>
      </c>
      <c r="C403" s="119">
        <v>1981.0</v>
      </c>
      <c r="D403" s="119">
        <v>6.28064073E8</v>
      </c>
      <c r="E403" s="63"/>
      <c r="F403" s="126">
        <v>0.118</v>
      </c>
      <c r="G403" s="126">
        <v>1.0</v>
      </c>
      <c r="H403" s="126">
        <v>0.126</v>
      </c>
      <c r="I403" s="126">
        <v>0.245</v>
      </c>
      <c r="J403" s="126">
        <v>0.366</v>
      </c>
      <c r="K403" s="126">
        <v>0.254</v>
      </c>
      <c r="L403" s="126">
        <v>0.009</v>
      </c>
      <c r="M403" s="63"/>
      <c r="N403" s="126">
        <v>0.262</v>
      </c>
      <c r="O403" s="63"/>
      <c r="P403" s="63"/>
      <c r="Q403" s="119">
        <v>7.4246473E7</v>
      </c>
      <c r="R403" s="63"/>
      <c r="S403" s="119">
        <v>7.9367178E7</v>
      </c>
      <c r="T403" s="119">
        <v>1.53978329E8</v>
      </c>
      <c r="U403" s="119">
        <v>2.2992857E8</v>
      </c>
      <c r="V403" s="119">
        <v>1.5929534E8</v>
      </c>
      <c r="W403" s="119">
        <v>5484025.0</v>
      </c>
      <c r="X403" s="63"/>
      <c r="Y403" s="119">
        <v>1.64789996E8</v>
      </c>
      <c r="Z403" s="63"/>
      <c r="AA403" s="63"/>
      <c r="AB403" s="126">
        <v>0.036</v>
      </c>
      <c r="AC403" s="63"/>
      <c r="AD403" s="121">
        <v>0.04</v>
      </c>
      <c r="AE403" s="121">
        <v>0.13</v>
      </c>
      <c r="AF403" s="121">
        <v>0.27</v>
      </c>
      <c r="AG403" s="121">
        <v>0.46</v>
      </c>
      <c r="AH403" s="121">
        <v>0.69</v>
      </c>
      <c r="AI403" s="63"/>
      <c r="AJ403" s="121">
        <v>0.46</v>
      </c>
      <c r="AK403" s="63" t="str">
        <f t="shared" si="1"/>
        <v>The Americas</v>
      </c>
      <c r="AL403" s="119">
        <v>935.0</v>
      </c>
      <c r="AM403" s="119">
        <v>1416.0</v>
      </c>
      <c r="AN403" s="119">
        <v>2121.0</v>
      </c>
      <c r="AO403" s="119">
        <v>3141.0</v>
      </c>
      <c r="AP403" s="119">
        <v>4599.0</v>
      </c>
      <c r="AQ403" s="119">
        <v>6658.0</v>
      </c>
      <c r="AR403" s="119">
        <v>9529.0</v>
      </c>
      <c r="AS403" s="119">
        <v>13485.0</v>
      </c>
      <c r="AT403" s="119">
        <v>18869.0</v>
      </c>
      <c r="AU403" s="119">
        <v>26108.0</v>
      </c>
      <c r="AV403" s="119">
        <v>35722.0</v>
      </c>
      <c r="AW403" s="119">
        <v>48337.0</v>
      </c>
      <c r="AX403" s="119">
        <v>64691.0</v>
      </c>
      <c r="AY403" s="119">
        <v>85640.0</v>
      </c>
      <c r="AZ403" s="119">
        <v>112163.0</v>
      </c>
      <c r="BA403" s="119">
        <v>145362.0</v>
      </c>
      <c r="BB403" s="119">
        <v>186457.0</v>
      </c>
      <c r="BC403" s="119">
        <v>236793.0</v>
      </c>
      <c r="BD403" s="119">
        <v>297836.0</v>
      </c>
      <c r="BE403" s="119">
        <v>371183.0</v>
      </c>
      <c r="BF403" s="119">
        <v>458585.0</v>
      </c>
      <c r="BG403" s="119">
        <v>561980.0</v>
      </c>
      <c r="BH403" s="119">
        <v>683540.0</v>
      </c>
      <c r="BI403" s="119">
        <v>825742.0</v>
      </c>
      <c r="BJ403" s="119">
        <v>991442.0</v>
      </c>
      <c r="BK403" s="119">
        <v>1183950.0</v>
      </c>
      <c r="BL403" s="119">
        <v>1407101.0</v>
      </c>
      <c r="BM403" s="119">
        <v>1665281.0</v>
      </c>
      <c r="BN403" s="119">
        <v>1963414.0</v>
      </c>
      <c r="BO403" s="119">
        <v>2306879.0</v>
      </c>
      <c r="BP403" s="119">
        <v>2701342.0</v>
      </c>
      <c r="BQ403" s="119">
        <v>3152511.0</v>
      </c>
      <c r="BR403" s="119">
        <v>3665821.0</v>
      </c>
      <c r="BS403" s="119">
        <v>4246041.0</v>
      </c>
      <c r="BT403" s="119">
        <v>4896854.0</v>
      </c>
      <c r="BU403" s="119">
        <v>5620409.0</v>
      </c>
      <c r="BV403" s="119">
        <v>6416867.0</v>
      </c>
      <c r="BW403" s="119">
        <v>7283964.0</v>
      </c>
      <c r="BX403" s="119">
        <v>8216594.0</v>
      </c>
      <c r="BY403" s="119">
        <v>9206404.0</v>
      </c>
      <c r="BZ403" s="119">
        <v>1.0241409E7</v>
      </c>
      <c r="CA403" s="119">
        <v>1.1305619E7</v>
      </c>
      <c r="CB403" s="119">
        <v>1.2378757E7</v>
      </c>
      <c r="CC403" s="119">
        <v>1.3436251E7</v>
      </c>
      <c r="CD403" s="119">
        <v>1.4449852E7</v>
      </c>
      <c r="CE403" s="119">
        <v>1.5389411E7</v>
      </c>
      <c r="CF403" s="119">
        <v>1.6226301E7</v>
      </c>
      <c r="CG403" s="119">
        <v>1.6938741E7</v>
      </c>
      <c r="CH403" s="119">
        <v>1.7518586E7</v>
      </c>
      <c r="CI403" s="119">
        <v>1.7978354E7</v>
      </c>
      <c r="CJ403" s="119">
        <v>1.8356457E7</v>
      </c>
      <c r="CK403" s="119">
        <v>1.871826E7</v>
      </c>
      <c r="CL403" s="119">
        <v>1.915081E7</v>
      </c>
      <c r="CM403" s="119">
        <v>1.9749931E7</v>
      </c>
      <c r="CN403" s="119">
        <v>2.059965E7</v>
      </c>
      <c r="CO403" s="119">
        <v>2.1745793E7</v>
      </c>
      <c r="CP403" s="119">
        <v>2.3168049E7</v>
      </c>
      <c r="CQ403" s="119">
        <v>2.4757882E7</v>
      </c>
      <c r="CR403" s="119">
        <v>2.6312197E7</v>
      </c>
      <c r="CS403" s="119">
        <v>2.7552475E7</v>
      </c>
      <c r="CT403" s="119">
        <v>2.8173522E7</v>
      </c>
      <c r="CU403" s="119">
        <v>2.7914796E7</v>
      </c>
      <c r="CV403" s="119">
        <v>2.6634418E7</v>
      </c>
      <c r="CW403" s="119">
        <v>2.4358871E7</v>
      </c>
      <c r="CX403" s="119">
        <v>2.1286728E7</v>
      </c>
      <c r="CY403" s="119">
        <v>1.7742096E7</v>
      </c>
      <c r="CZ403" s="119">
        <v>1.4094562E7</v>
      </c>
      <c r="DA403" s="119">
        <v>1.0675375E7</v>
      </c>
      <c r="DB403" s="119">
        <v>7717793.0</v>
      </c>
      <c r="DC403" s="119">
        <v>5335415.0</v>
      </c>
      <c r="DD403" s="119">
        <v>3535288.0</v>
      </c>
      <c r="DE403" s="119">
        <v>2251371.0</v>
      </c>
      <c r="DF403" s="119">
        <v>1382061.0</v>
      </c>
      <c r="DG403" s="119">
        <v>820364.0</v>
      </c>
      <c r="DH403" s="119">
        <v>472302.0</v>
      </c>
      <c r="DI403" s="119">
        <v>264509.0</v>
      </c>
      <c r="DJ403" s="119">
        <v>144493.0</v>
      </c>
      <c r="DK403" s="119">
        <v>77184.0</v>
      </c>
      <c r="DL403" s="119">
        <v>40411.0</v>
      </c>
      <c r="DM403" s="119">
        <v>20790.0</v>
      </c>
      <c r="DN403" s="119">
        <v>10541.0</v>
      </c>
      <c r="DO403" s="119">
        <v>5288.0</v>
      </c>
      <c r="DP403" s="119">
        <v>2638.0</v>
      </c>
      <c r="DQ403" s="119">
        <v>1317.0</v>
      </c>
      <c r="DR403" s="119">
        <v>663.0</v>
      </c>
      <c r="DS403" s="119">
        <v>339.0</v>
      </c>
      <c r="DT403" s="119">
        <v>177.0</v>
      </c>
      <c r="DU403" s="119">
        <v>94.0</v>
      </c>
      <c r="DV403" s="119">
        <v>51.0</v>
      </c>
      <c r="DW403" s="119">
        <v>28.0</v>
      </c>
      <c r="DX403" s="119">
        <v>16.0</v>
      </c>
      <c r="DY403" s="119">
        <v>9.0</v>
      </c>
      <c r="DZ403" s="119">
        <v>5.0</v>
      </c>
      <c r="EA403" s="119">
        <v>3.0</v>
      </c>
      <c r="EB403" s="119">
        <v>1.0</v>
      </c>
      <c r="EC403" s="119">
        <v>1.0</v>
      </c>
      <c r="ED403" s="119">
        <v>0.0</v>
      </c>
      <c r="EE403" s="119">
        <v>0.0</v>
      </c>
      <c r="EF403" s="119">
        <v>0.0</v>
      </c>
      <c r="EG403" s="119">
        <v>0.0</v>
      </c>
      <c r="EH403" s="119">
        <v>0.0</v>
      </c>
      <c r="EI403" s="63"/>
      <c r="EJ403" s="63"/>
      <c r="EK403" s="134">
        <v>0.0</v>
      </c>
      <c r="EL403" s="134">
        <v>0.0</v>
      </c>
      <c r="EM403" s="134">
        <v>0.0</v>
      </c>
      <c r="EN403" s="134">
        <v>0.0</v>
      </c>
      <c r="EO403" s="134">
        <v>0.0</v>
      </c>
      <c r="EP403" s="134">
        <v>0.0</v>
      </c>
      <c r="EQ403" s="134">
        <v>0.0</v>
      </c>
      <c r="ER403" s="134">
        <v>0.0</v>
      </c>
      <c r="ES403" s="134">
        <v>0.0</v>
      </c>
      <c r="ET403" s="134">
        <v>0.0</v>
      </c>
      <c r="EU403" s="134">
        <v>1.0E-4</v>
      </c>
      <c r="EV403" s="134">
        <v>1.0E-4</v>
      </c>
      <c r="EW403" s="134">
        <v>1.0E-4</v>
      </c>
      <c r="EX403" s="134">
        <v>1.0E-4</v>
      </c>
      <c r="EY403" s="134">
        <v>2.0E-4</v>
      </c>
      <c r="EZ403" s="134">
        <v>2.0E-4</v>
      </c>
      <c r="FA403" s="134">
        <v>3.0E-4</v>
      </c>
      <c r="FB403" s="134">
        <v>4.0E-4</v>
      </c>
      <c r="FC403" s="134">
        <v>5.0E-4</v>
      </c>
      <c r="FD403" s="134">
        <v>6.0E-4</v>
      </c>
      <c r="FE403" s="134">
        <v>7.0E-4</v>
      </c>
      <c r="FF403" s="134">
        <v>9.0E-4</v>
      </c>
      <c r="FG403" s="134">
        <v>0.0011</v>
      </c>
      <c r="FH403" s="134">
        <v>0.0013</v>
      </c>
      <c r="FI403" s="134">
        <v>0.0016</v>
      </c>
      <c r="FJ403" s="134">
        <v>0.0019</v>
      </c>
      <c r="FK403" s="134">
        <v>0.0022</v>
      </c>
      <c r="FL403" s="134">
        <v>0.0027</v>
      </c>
      <c r="FM403" s="134">
        <v>0.0031</v>
      </c>
      <c r="FN403" s="134">
        <v>0.0037</v>
      </c>
      <c r="FO403" s="134">
        <v>0.0043</v>
      </c>
      <c r="FP403" s="134">
        <v>0.005</v>
      </c>
      <c r="FQ403" s="134">
        <v>0.0058</v>
      </c>
      <c r="FR403" s="134">
        <v>0.0068</v>
      </c>
      <c r="FS403" s="134">
        <v>0.0078</v>
      </c>
      <c r="FT403" s="134">
        <v>0.0089</v>
      </c>
      <c r="FU403" s="134">
        <v>0.0102</v>
      </c>
      <c r="FV403" s="134">
        <v>0.0116</v>
      </c>
      <c r="FW403" s="134">
        <v>0.0131</v>
      </c>
      <c r="FX403" s="134">
        <v>0.0147</v>
      </c>
      <c r="FY403" s="134">
        <v>0.0163</v>
      </c>
      <c r="FZ403" s="134">
        <v>0.018</v>
      </c>
      <c r="GA403" s="134">
        <v>0.0197</v>
      </c>
      <c r="GB403" s="134">
        <v>0.0214</v>
      </c>
      <c r="GC403" s="134">
        <v>0.023</v>
      </c>
      <c r="GD403" s="134">
        <v>0.0245</v>
      </c>
      <c r="GE403" s="134">
        <v>0.0258</v>
      </c>
      <c r="GF403" s="134">
        <v>0.027</v>
      </c>
      <c r="GG403" s="134">
        <v>0.0279</v>
      </c>
      <c r="GH403" s="134">
        <v>0.0286</v>
      </c>
      <c r="GI403" s="134">
        <v>0.0292</v>
      </c>
      <c r="GJ403" s="134">
        <v>0.0298</v>
      </c>
      <c r="GK403" s="134">
        <v>0.0305</v>
      </c>
      <c r="GL403" s="134">
        <v>0.0314</v>
      </c>
      <c r="GM403" s="134">
        <v>0.0328</v>
      </c>
      <c r="GN403" s="134">
        <v>0.0346</v>
      </c>
      <c r="GO403" s="134">
        <v>0.0369</v>
      </c>
      <c r="GP403" s="134">
        <v>0.0394</v>
      </c>
      <c r="GQ403" s="134">
        <v>0.0419</v>
      </c>
      <c r="GR403" s="134">
        <v>0.0439</v>
      </c>
      <c r="GS403" s="134">
        <v>0.0449</v>
      </c>
      <c r="GT403" s="134">
        <v>0.0444</v>
      </c>
      <c r="GU403" s="134">
        <v>0.0424</v>
      </c>
      <c r="GV403" s="134">
        <v>0.0388</v>
      </c>
      <c r="GW403" s="134">
        <v>0.0339</v>
      </c>
      <c r="GX403" s="134">
        <v>0.0282</v>
      </c>
      <c r="GY403" s="134">
        <v>0.0224</v>
      </c>
      <c r="GZ403" s="134">
        <v>0.017</v>
      </c>
      <c r="HA403" s="134">
        <v>0.0123</v>
      </c>
      <c r="HB403" s="134">
        <v>0.0085</v>
      </c>
      <c r="HC403" s="134">
        <v>0.0056</v>
      </c>
      <c r="HD403" s="134">
        <v>0.0036</v>
      </c>
      <c r="HE403" s="134">
        <v>0.0022</v>
      </c>
      <c r="HF403" s="134">
        <v>0.0013</v>
      </c>
      <c r="HG403" s="134">
        <v>8.0E-4</v>
      </c>
      <c r="HH403" s="134">
        <v>4.0E-4</v>
      </c>
      <c r="HI403" s="134">
        <v>2.0E-4</v>
      </c>
      <c r="HJ403" s="134">
        <v>1.0E-4</v>
      </c>
      <c r="HK403" s="134">
        <v>1.0E-4</v>
      </c>
      <c r="HL403" s="134">
        <v>0.0</v>
      </c>
      <c r="HM403" s="134">
        <v>0.0</v>
      </c>
      <c r="HN403" s="134">
        <v>0.0</v>
      </c>
      <c r="HO403" s="134">
        <v>0.0</v>
      </c>
      <c r="HP403" s="134">
        <v>0.0</v>
      </c>
      <c r="HQ403" s="134">
        <v>0.0</v>
      </c>
      <c r="HR403" s="134">
        <v>0.0</v>
      </c>
      <c r="HS403" s="134">
        <v>0.0</v>
      </c>
      <c r="HT403" s="134">
        <v>0.0</v>
      </c>
      <c r="HU403" s="134">
        <v>0.0</v>
      </c>
      <c r="HV403" s="134">
        <v>0.0</v>
      </c>
      <c r="HW403" s="134">
        <v>0.0</v>
      </c>
      <c r="HX403" s="134">
        <v>0.0</v>
      </c>
      <c r="HY403" s="134">
        <v>0.0</v>
      </c>
      <c r="HZ403" s="134">
        <v>0.0</v>
      </c>
      <c r="IA403" s="134">
        <v>0.0</v>
      </c>
      <c r="IB403" s="134">
        <v>0.0</v>
      </c>
      <c r="IC403" s="134">
        <v>0.0</v>
      </c>
      <c r="ID403" s="134">
        <v>0.0</v>
      </c>
      <c r="IE403" s="134">
        <v>0.0</v>
      </c>
      <c r="IF403" s="134">
        <v>0.0</v>
      </c>
      <c r="IG403" s="134">
        <v>0.0</v>
      </c>
    </row>
    <row r="404" hidden="1">
      <c r="A404" s="119" t="s">
        <v>96</v>
      </c>
      <c r="B404" s="119" t="s">
        <v>97</v>
      </c>
      <c r="C404" s="119">
        <v>1981.0</v>
      </c>
      <c r="D404" s="119">
        <v>7.56887026E8</v>
      </c>
      <c r="E404" s="63"/>
      <c r="F404" s="126">
        <v>0.014</v>
      </c>
      <c r="G404" s="126">
        <v>1.0</v>
      </c>
      <c r="H404" s="126">
        <v>0.018</v>
      </c>
      <c r="I404" s="126">
        <v>0.298</v>
      </c>
      <c r="J404" s="126">
        <v>0.497</v>
      </c>
      <c r="K404" s="126">
        <v>0.186</v>
      </c>
      <c r="L404" s="126">
        <v>0.001</v>
      </c>
      <c r="M404" s="63"/>
      <c r="N404" s="126">
        <v>0.187</v>
      </c>
      <c r="O404" s="63"/>
      <c r="P404" s="63"/>
      <c r="Q404" s="119">
        <v>1.0496603E7</v>
      </c>
      <c r="R404" s="63"/>
      <c r="S404" s="119">
        <v>1.3397338E7</v>
      </c>
      <c r="T404" s="119">
        <v>2.25735935E8</v>
      </c>
      <c r="U404" s="119">
        <v>3.76485266E8</v>
      </c>
      <c r="V404" s="119">
        <v>1.40590602E8</v>
      </c>
      <c r="W404" s="119">
        <v>677571.0</v>
      </c>
      <c r="X404" s="63"/>
      <c r="Y404" s="119">
        <v>1.41268487E8</v>
      </c>
      <c r="Z404" s="63"/>
      <c r="AA404" s="63"/>
      <c r="AB404" s="126">
        <v>0.005</v>
      </c>
      <c r="AC404" s="63"/>
      <c r="AD404" s="121">
        <v>0.01</v>
      </c>
      <c r="AE404" s="121">
        <v>0.2</v>
      </c>
      <c r="AF404" s="121">
        <v>0.44</v>
      </c>
      <c r="AG404" s="121">
        <v>0.4</v>
      </c>
      <c r="AH404" s="121">
        <v>0.08</v>
      </c>
      <c r="AI404" s="63"/>
      <c r="AJ404" s="121">
        <v>0.39</v>
      </c>
      <c r="AK404" s="63" t="str">
        <f t="shared" si="1"/>
        <v>Europe</v>
      </c>
      <c r="AL404" s="119">
        <v>0.0</v>
      </c>
      <c r="AM404" s="119">
        <v>0.0</v>
      </c>
      <c r="AN404" s="119">
        <v>0.0</v>
      </c>
      <c r="AO404" s="119">
        <v>0.0</v>
      </c>
      <c r="AP404" s="119">
        <v>0.0</v>
      </c>
      <c r="AQ404" s="119">
        <v>0.0</v>
      </c>
      <c r="AR404" s="119">
        <v>0.0</v>
      </c>
      <c r="AS404" s="119">
        <v>0.0</v>
      </c>
      <c r="AT404" s="119">
        <v>0.0</v>
      </c>
      <c r="AU404" s="119">
        <v>0.0</v>
      </c>
      <c r="AV404" s="119">
        <v>0.0</v>
      </c>
      <c r="AW404" s="119">
        <v>0.0</v>
      </c>
      <c r="AX404" s="119">
        <v>1.0</v>
      </c>
      <c r="AY404" s="119">
        <v>2.0</v>
      </c>
      <c r="AZ404" s="119">
        <v>5.0</v>
      </c>
      <c r="BA404" s="119">
        <v>10.0</v>
      </c>
      <c r="BB404" s="119">
        <v>20.0</v>
      </c>
      <c r="BC404" s="119">
        <v>39.0</v>
      </c>
      <c r="BD404" s="119">
        <v>75.0</v>
      </c>
      <c r="BE404" s="119">
        <v>141.0</v>
      </c>
      <c r="BF404" s="119">
        <v>259.0</v>
      </c>
      <c r="BG404" s="119">
        <v>466.0</v>
      </c>
      <c r="BH404" s="119">
        <v>822.0</v>
      </c>
      <c r="BI404" s="119">
        <v>1418.0</v>
      </c>
      <c r="BJ404" s="119">
        <v>2397.0</v>
      </c>
      <c r="BK404" s="119">
        <v>3969.0</v>
      </c>
      <c r="BL404" s="119">
        <v>6443.0</v>
      </c>
      <c r="BM404" s="119">
        <v>10264.0</v>
      </c>
      <c r="BN404" s="119">
        <v>16071.0</v>
      </c>
      <c r="BO404" s="119">
        <v>24791.0</v>
      </c>
      <c r="BP404" s="119">
        <v>37818.0</v>
      </c>
      <c r="BQ404" s="119">
        <v>57351.0</v>
      </c>
      <c r="BR404" s="119">
        <v>87107.0</v>
      </c>
      <c r="BS404" s="119">
        <v>133799.0</v>
      </c>
      <c r="BT404" s="119">
        <v>210195.0</v>
      </c>
      <c r="BU404" s="119">
        <v>341206.0</v>
      </c>
      <c r="BV404" s="119">
        <v>575554.0</v>
      </c>
      <c r="BW404" s="119">
        <v>1006968.0</v>
      </c>
      <c r="BX404" s="119">
        <v>1808291.0</v>
      </c>
      <c r="BY404" s="119">
        <v>3270385.0</v>
      </c>
      <c r="BZ404" s="119">
        <v>5801470.0</v>
      </c>
      <c r="CA404" s="119">
        <v>9794435.0</v>
      </c>
      <c r="CB404" s="119">
        <v>1.5294889E7</v>
      </c>
      <c r="CC404" s="119">
        <v>2.1603677E7</v>
      </c>
      <c r="CD404" s="119">
        <v>2.7215122E7</v>
      </c>
      <c r="CE404" s="119">
        <v>3.0426068E7</v>
      </c>
      <c r="CF404" s="119">
        <v>3.0356418E7</v>
      </c>
      <c r="CG404" s="119">
        <v>2.7563975E7</v>
      </c>
      <c r="CH404" s="119">
        <v>2.3698999E7</v>
      </c>
      <c r="CI404" s="119">
        <v>2.0540844E7</v>
      </c>
      <c r="CJ404" s="119">
        <v>1.9241509E7</v>
      </c>
      <c r="CK404" s="119">
        <v>2.0195071E7</v>
      </c>
      <c r="CL404" s="119">
        <v>2.3290304E7</v>
      </c>
      <c r="CM404" s="119">
        <v>2.8114468E7</v>
      </c>
      <c r="CN404" s="119">
        <v>3.3963319E7</v>
      </c>
      <c r="CO404" s="119">
        <v>3.9836942E7</v>
      </c>
      <c r="CP404" s="119">
        <v>4.4645622E7</v>
      </c>
      <c r="CQ404" s="119">
        <v>4.7585763E7</v>
      </c>
      <c r="CR404" s="119">
        <v>4.8349863E7</v>
      </c>
      <c r="CS404" s="119">
        <v>4.6964903E7</v>
      </c>
      <c r="CT404" s="119">
        <v>4.353901E7</v>
      </c>
      <c r="CU404" s="119">
        <v>3.8278743E7</v>
      </c>
      <c r="CV404" s="119">
        <v>3.1676107E7</v>
      </c>
      <c r="CW404" s="119">
        <v>2.4528705E7</v>
      </c>
      <c r="CX404" s="119">
        <v>1.7718279E7</v>
      </c>
      <c r="CY404" s="119">
        <v>1.193335E7</v>
      </c>
      <c r="CZ404" s="119">
        <v>7510496.0</v>
      </c>
      <c r="DA404" s="119">
        <v>4440054.0</v>
      </c>
      <c r="DB404" s="119">
        <v>2485485.0</v>
      </c>
      <c r="DC404" s="119">
        <v>1330776.0</v>
      </c>
      <c r="DD404" s="119">
        <v>688605.0</v>
      </c>
      <c r="DE404" s="119">
        <v>347340.0</v>
      </c>
      <c r="DF404" s="119">
        <v>171751.0</v>
      </c>
      <c r="DG404" s="119">
        <v>83497.0</v>
      </c>
      <c r="DH404" s="119">
        <v>39979.0</v>
      </c>
      <c r="DI404" s="119">
        <v>18894.0</v>
      </c>
      <c r="DJ404" s="119">
        <v>8839.0</v>
      </c>
      <c r="DK404" s="119">
        <v>4106.0</v>
      </c>
      <c r="DL404" s="119">
        <v>1897.0</v>
      </c>
      <c r="DM404" s="119">
        <v>871.0</v>
      </c>
      <c r="DN404" s="119">
        <v>397.0</v>
      </c>
      <c r="DO404" s="119">
        <v>178.0</v>
      </c>
      <c r="DP404" s="119">
        <v>79.0</v>
      </c>
      <c r="DQ404" s="119">
        <v>34.0</v>
      </c>
      <c r="DR404" s="119">
        <v>14.0</v>
      </c>
      <c r="DS404" s="119">
        <v>6.0</v>
      </c>
      <c r="DT404" s="119">
        <v>2.0</v>
      </c>
      <c r="DU404" s="119">
        <v>1.0</v>
      </c>
      <c r="DV404" s="119">
        <v>0.0</v>
      </c>
      <c r="DW404" s="119">
        <v>0.0</v>
      </c>
      <c r="DX404" s="119">
        <v>0.0</v>
      </c>
      <c r="DY404" s="119">
        <v>0.0</v>
      </c>
      <c r="DZ404" s="119">
        <v>0.0</v>
      </c>
      <c r="EA404" s="119">
        <v>0.0</v>
      </c>
      <c r="EB404" s="119">
        <v>0.0</v>
      </c>
      <c r="EC404" s="119">
        <v>0.0</v>
      </c>
      <c r="ED404" s="119">
        <v>0.0</v>
      </c>
      <c r="EE404" s="119">
        <v>0.0</v>
      </c>
      <c r="EF404" s="119">
        <v>0.0</v>
      </c>
      <c r="EG404" s="119">
        <v>0.0</v>
      </c>
      <c r="EH404" s="119">
        <v>0.0</v>
      </c>
      <c r="EI404" s="63"/>
      <c r="EJ404" s="63"/>
      <c r="EK404" s="134">
        <v>0.0</v>
      </c>
      <c r="EL404" s="134">
        <v>0.0</v>
      </c>
      <c r="EM404" s="134">
        <v>0.0</v>
      </c>
      <c r="EN404" s="134">
        <v>0.0</v>
      </c>
      <c r="EO404" s="134">
        <v>0.0</v>
      </c>
      <c r="EP404" s="134">
        <v>0.0</v>
      </c>
      <c r="EQ404" s="134">
        <v>0.0</v>
      </c>
      <c r="ER404" s="134">
        <v>0.0</v>
      </c>
      <c r="ES404" s="134">
        <v>0.0</v>
      </c>
      <c r="ET404" s="134">
        <v>0.0</v>
      </c>
      <c r="EU404" s="134">
        <v>0.0</v>
      </c>
      <c r="EV404" s="134">
        <v>0.0</v>
      </c>
      <c r="EW404" s="134">
        <v>0.0</v>
      </c>
      <c r="EX404" s="134">
        <v>0.0</v>
      </c>
      <c r="EY404" s="134">
        <v>0.0</v>
      </c>
      <c r="EZ404" s="134">
        <v>0.0</v>
      </c>
      <c r="FA404" s="134">
        <v>0.0</v>
      </c>
      <c r="FB404" s="134">
        <v>0.0</v>
      </c>
      <c r="FC404" s="134">
        <v>0.0</v>
      </c>
      <c r="FD404" s="134">
        <v>0.0</v>
      </c>
      <c r="FE404" s="134">
        <v>0.0</v>
      </c>
      <c r="FF404" s="134">
        <v>0.0</v>
      </c>
      <c r="FG404" s="134">
        <v>0.0</v>
      </c>
      <c r="FH404" s="134">
        <v>0.0</v>
      </c>
      <c r="FI404" s="134">
        <v>0.0</v>
      </c>
      <c r="FJ404" s="134">
        <v>0.0</v>
      </c>
      <c r="FK404" s="134">
        <v>0.0</v>
      </c>
      <c r="FL404" s="134">
        <v>0.0</v>
      </c>
      <c r="FM404" s="134">
        <v>0.0</v>
      </c>
      <c r="FN404" s="134">
        <v>0.0</v>
      </c>
      <c r="FO404" s="134">
        <v>0.0</v>
      </c>
      <c r="FP404" s="134">
        <v>1.0E-4</v>
      </c>
      <c r="FQ404" s="134">
        <v>1.0E-4</v>
      </c>
      <c r="FR404" s="134">
        <v>2.0E-4</v>
      </c>
      <c r="FS404" s="134">
        <v>3.0E-4</v>
      </c>
      <c r="FT404" s="134">
        <v>5.0E-4</v>
      </c>
      <c r="FU404" s="134">
        <v>8.0E-4</v>
      </c>
      <c r="FV404" s="134">
        <v>0.0013</v>
      </c>
      <c r="FW404" s="134">
        <v>0.0024</v>
      </c>
      <c r="FX404" s="134">
        <v>0.0043</v>
      </c>
      <c r="FY404" s="134">
        <v>0.0077</v>
      </c>
      <c r="FZ404" s="134">
        <v>0.0129</v>
      </c>
      <c r="GA404" s="134">
        <v>0.0202</v>
      </c>
      <c r="GB404" s="134">
        <v>0.0285</v>
      </c>
      <c r="GC404" s="134">
        <v>0.036</v>
      </c>
      <c r="GD404" s="134">
        <v>0.0402</v>
      </c>
      <c r="GE404" s="134">
        <v>0.0401</v>
      </c>
      <c r="GF404" s="134">
        <v>0.0364</v>
      </c>
      <c r="GG404" s="134">
        <v>0.0313</v>
      </c>
      <c r="GH404" s="134">
        <v>0.0271</v>
      </c>
      <c r="GI404" s="134">
        <v>0.0254</v>
      </c>
      <c r="GJ404" s="134">
        <v>0.0267</v>
      </c>
      <c r="GK404" s="134">
        <v>0.0308</v>
      </c>
      <c r="GL404" s="134">
        <v>0.0371</v>
      </c>
      <c r="GM404" s="134">
        <v>0.0449</v>
      </c>
      <c r="GN404" s="134">
        <v>0.0526</v>
      </c>
      <c r="GO404" s="134">
        <v>0.059</v>
      </c>
      <c r="GP404" s="134">
        <v>0.0629</v>
      </c>
      <c r="GQ404" s="134">
        <v>0.0639</v>
      </c>
      <c r="GR404" s="134">
        <v>0.0621</v>
      </c>
      <c r="GS404" s="134">
        <v>0.0575</v>
      </c>
      <c r="GT404" s="134">
        <v>0.0506</v>
      </c>
      <c r="GU404" s="134">
        <v>0.0419</v>
      </c>
      <c r="GV404" s="134">
        <v>0.0324</v>
      </c>
      <c r="GW404" s="134">
        <v>0.0234</v>
      </c>
      <c r="GX404" s="134">
        <v>0.0158</v>
      </c>
      <c r="GY404" s="134">
        <v>0.0099</v>
      </c>
      <c r="GZ404" s="134">
        <v>0.0059</v>
      </c>
      <c r="HA404" s="134">
        <v>0.0033</v>
      </c>
      <c r="HB404" s="134">
        <v>0.0018</v>
      </c>
      <c r="HC404" s="134">
        <v>9.0E-4</v>
      </c>
      <c r="HD404" s="134">
        <v>5.0E-4</v>
      </c>
      <c r="HE404" s="134">
        <v>2.0E-4</v>
      </c>
      <c r="HF404" s="134">
        <v>1.0E-4</v>
      </c>
      <c r="HG404" s="134">
        <v>1.0E-4</v>
      </c>
      <c r="HH404" s="134">
        <v>0.0</v>
      </c>
      <c r="HI404" s="134">
        <v>0.0</v>
      </c>
      <c r="HJ404" s="134">
        <v>0.0</v>
      </c>
      <c r="HK404" s="134">
        <v>0.0</v>
      </c>
      <c r="HL404" s="134">
        <v>0.0</v>
      </c>
      <c r="HM404" s="134">
        <v>0.0</v>
      </c>
      <c r="HN404" s="134">
        <v>0.0</v>
      </c>
      <c r="HO404" s="134">
        <v>0.0</v>
      </c>
      <c r="HP404" s="134">
        <v>0.0</v>
      </c>
      <c r="HQ404" s="134">
        <v>0.0</v>
      </c>
      <c r="HR404" s="134">
        <v>0.0</v>
      </c>
      <c r="HS404" s="134">
        <v>0.0</v>
      </c>
      <c r="HT404" s="134">
        <v>0.0</v>
      </c>
      <c r="HU404" s="134">
        <v>0.0</v>
      </c>
      <c r="HV404" s="134">
        <v>0.0</v>
      </c>
      <c r="HW404" s="134">
        <v>0.0</v>
      </c>
      <c r="HX404" s="134">
        <v>0.0</v>
      </c>
      <c r="HY404" s="134">
        <v>0.0</v>
      </c>
      <c r="HZ404" s="134">
        <v>0.0</v>
      </c>
      <c r="IA404" s="134">
        <v>0.0</v>
      </c>
      <c r="IB404" s="134">
        <v>0.0</v>
      </c>
      <c r="IC404" s="134">
        <v>0.0</v>
      </c>
      <c r="ID404" s="134">
        <v>0.0</v>
      </c>
      <c r="IE404" s="134">
        <v>0.0</v>
      </c>
      <c r="IF404" s="134">
        <v>0.0</v>
      </c>
      <c r="IG404" s="134">
        <v>0.0</v>
      </c>
    </row>
    <row r="405" hidden="1">
      <c r="A405" s="119" t="s">
        <v>98</v>
      </c>
      <c r="B405" s="119" t="s">
        <v>99</v>
      </c>
      <c r="C405" s="119">
        <v>1981.0</v>
      </c>
      <c r="D405" s="119">
        <v>4.93005939E8</v>
      </c>
      <c r="E405" s="63"/>
      <c r="F405" s="126">
        <v>0.398</v>
      </c>
      <c r="G405" s="126">
        <v>1.0</v>
      </c>
      <c r="H405" s="126">
        <v>0.426</v>
      </c>
      <c r="I405" s="126">
        <v>0.479</v>
      </c>
      <c r="J405" s="126">
        <v>0.086</v>
      </c>
      <c r="K405" s="126">
        <v>0.009</v>
      </c>
      <c r="L405" s="126">
        <v>0.001</v>
      </c>
      <c r="M405" s="63"/>
      <c r="N405" s="126">
        <v>0.01</v>
      </c>
      <c r="O405" s="63"/>
      <c r="P405" s="63"/>
      <c r="Q405" s="119">
        <v>1.96225392E8</v>
      </c>
      <c r="R405" s="63"/>
      <c r="S405" s="119">
        <v>2.0996494E8</v>
      </c>
      <c r="T405" s="119">
        <v>2.35922345E8</v>
      </c>
      <c r="U405" s="119">
        <v>4.2370243E7</v>
      </c>
      <c r="V405" s="119">
        <v>4292201.0</v>
      </c>
      <c r="W405" s="119">
        <v>451750.0</v>
      </c>
      <c r="X405" s="63"/>
      <c r="Y405" s="119">
        <v>4748411.0</v>
      </c>
      <c r="Z405" s="63"/>
      <c r="AA405" s="63"/>
      <c r="AB405" s="126">
        <v>0.094</v>
      </c>
      <c r="AC405" s="63"/>
      <c r="AD405" s="121">
        <v>0.1</v>
      </c>
      <c r="AE405" s="121">
        <v>0.21</v>
      </c>
      <c r="AF405" s="121">
        <v>0.05</v>
      </c>
      <c r="AG405" s="121">
        <v>0.01</v>
      </c>
      <c r="AH405" s="121">
        <v>0.06</v>
      </c>
      <c r="AI405" s="63"/>
      <c r="AJ405" s="121">
        <v>0.01</v>
      </c>
      <c r="AK405" s="63" t="str">
        <f t="shared" si="1"/>
        <v>Africa</v>
      </c>
      <c r="AL405" s="119">
        <v>2776.0</v>
      </c>
      <c r="AM405" s="119">
        <v>3821.0</v>
      </c>
      <c r="AN405" s="119">
        <v>5242.0</v>
      </c>
      <c r="AO405" s="119">
        <v>7167.0</v>
      </c>
      <c r="AP405" s="119">
        <v>9766.0</v>
      </c>
      <c r="AQ405" s="119">
        <v>13265.0</v>
      </c>
      <c r="AR405" s="119">
        <v>17957.0</v>
      </c>
      <c r="AS405" s="119">
        <v>24226.0</v>
      </c>
      <c r="AT405" s="119">
        <v>32570.0</v>
      </c>
      <c r="AU405" s="119">
        <v>43629.0</v>
      </c>
      <c r="AV405" s="119">
        <v>58221.0</v>
      </c>
      <c r="AW405" s="119">
        <v>77386.0</v>
      </c>
      <c r="AX405" s="119">
        <v>102437.0</v>
      </c>
      <c r="AY405" s="119">
        <v>135019.0</v>
      </c>
      <c r="AZ405" s="119">
        <v>177176.0</v>
      </c>
      <c r="BA405" s="119">
        <v>231430.0</v>
      </c>
      <c r="BB405" s="119">
        <v>300867.0</v>
      </c>
      <c r="BC405" s="119">
        <v>389220.0</v>
      </c>
      <c r="BD405" s="119">
        <v>500967.0</v>
      </c>
      <c r="BE405" s="119">
        <v>641413.0</v>
      </c>
      <c r="BF405" s="119">
        <v>816779.0</v>
      </c>
      <c r="BG405" s="119">
        <v>1034276.0</v>
      </c>
      <c r="BH405" s="119">
        <v>1302185.0</v>
      </c>
      <c r="BI405" s="119">
        <v>1629956.0</v>
      </c>
      <c r="BJ405" s="119">
        <v>2028357.0</v>
      </c>
      <c r="BK405" s="119">
        <v>2509700.0</v>
      </c>
      <c r="BL405" s="119">
        <v>3088161.0</v>
      </c>
      <c r="BM405" s="119">
        <v>3780152.0</v>
      </c>
      <c r="BN405" s="119">
        <v>4604594.0</v>
      </c>
      <c r="BO405" s="119">
        <v>5582877.0</v>
      </c>
      <c r="BP405" s="119">
        <v>6738244.0</v>
      </c>
      <c r="BQ405" s="119">
        <v>8094339.0</v>
      </c>
      <c r="BR405" s="119">
        <v>9672688.0</v>
      </c>
      <c r="BS405" s="119">
        <v>1.148864E7</v>
      </c>
      <c r="BT405" s="119">
        <v>1.3545169E7</v>
      </c>
      <c r="BU405" s="119">
        <v>1.5824128E7</v>
      </c>
      <c r="BV405" s="119">
        <v>1.8276041E7</v>
      </c>
      <c r="BW405" s="119">
        <v>2.0811783E7</v>
      </c>
      <c r="BX405" s="119">
        <v>2.3301167E7</v>
      </c>
      <c r="BY405" s="119">
        <v>2.5582055E7</v>
      </c>
      <c r="BZ405" s="119">
        <v>2.7479096E7</v>
      </c>
      <c r="CA405" s="119">
        <v>2.8826488E7</v>
      </c>
      <c r="CB405" s="119">
        <v>2.9488473E7</v>
      </c>
      <c r="CC405" s="119">
        <v>2.9375245E7</v>
      </c>
      <c r="CD405" s="119">
        <v>2.845615E7</v>
      </c>
      <c r="CE405" s="119">
        <v>2.6771362E7</v>
      </c>
      <c r="CF405" s="119">
        <v>2.4437872E7</v>
      </c>
      <c r="CG405" s="119">
        <v>2.1641683E7</v>
      </c>
      <c r="CH405" s="119">
        <v>1.8611433E7</v>
      </c>
      <c r="CI405" s="119">
        <v>1.5578263E7</v>
      </c>
      <c r="CJ405" s="119">
        <v>1.2735377E7</v>
      </c>
      <c r="CK405" s="119">
        <v>1.0211641E7</v>
      </c>
      <c r="CL405" s="119">
        <v>8066193.0</v>
      </c>
      <c r="CM405" s="119">
        <v>6301073.0</v>
      </c>
      <c r="CN405" s="119">
        <v>4882490.0</v>
      </c>
      <c r="CO405" s="119">
        <v>3761166.0</v>
      </c>
      <c r="CP405" s="119">
        <v>2886255.0</v>
      </c>
      <c r="CQ405" s="119">
        <v>2212057.0</v>
      </c>
      <c r="CR405" s="119">
        <v>1699653.0</v>
      </c>
      <c r="CS405" s="119">
        <v>1316165.0</v>
      </c>
      <c r="CT405" s="119">
        <v>1033551.0</v>
      </c>
      <c r="CU405" s="119">
        <v>827779.0</v>
      </c>
      <c r="CV405" s="119">
        <v>678456.0</v>
      </c>
      <c r="CW405" s="119">
        <v>568744.0</v>
      </c>
      <c r="CX405" s="119">
        <v>485308.0</v>
      </c>
      <c r="CY405" s="119">
        <v>418201.0</v>
      </c>
      <c r="CZ405" s="119">
        <v>360593.0</v>
      </c>
      <c r="DA405" s="119">
        <v>308362.0</v>
      </c>
      <c r="DB405" s="119">
        <v>259550.0</v>
      </c>
      <c r="DC405" s="119">
        <v>213748.0</v>
      </c>
      <c r="DD405" s="119">
        <v>171460.0</v>
      </c>
      <c r="DE405" s="119">
        <v>133541.0</v>
      </c>
      <c r="DF405" s="119">
        <v>100767.0</v>
      </c>
      <c r="DG405" s="119">
        <v>73568.0</v>
      </c>
      <c r="DH405" s="119">
        <v>51930.0</v>
      </c>
      <c r="DI405" s="119">
        <v>35439.0</v>
      </c>
      <c r="DJ405" s="119">
        <v>23393.0</v>
      </c>
      <c r="DK405" s="119">
        <v>14953.0</v>
      </c>
      <c r="DL405" s="119">
        <v>9272.0</v>
      </c>
      <c r="DM405" s="119">
        <v>5593.0</v>
      </c>
      <c r="DN405" s="119">
        <v>3294.0</v>
      </c>
      <c r="DO405" s="119">
        <v>1904.0</v>
      </c>
      <c r="DP405" s="119">
        <v>1087.0</v>
      </c>
      <c r="DQ405" s="119">
        <v>617.0</v>
      </c>
      <c r="DR405" s="119">
        <v>351.0</v>
      </c>
      <c r="DS405" s="119">
        <v>202.0</v>
      </c>
      <c r="DT405" s="119">
        <v>118.0</v>
      </c>
      <c r="DU405" s="119">
        <v>70.0</v>
      </c>
      <c r="DV405" s="119">
        <v>42.0</v>
      </c>
      <c r="DW405" s="119">
        <v>26.0</v>
      </c>
      <c r="DX405" s="119">
        <v>16.0</v>
      </c>
      <c r="DY405" s="119">
        <v>10.0</v>
      </c>
      <c r="DZ405" s="119">
        <v>6.0</v>
      </c>
      <c r="EA405" s="119">
        <v>4.0</v>
      </c>
      <c r="EB405" s="119">
        <v>2.0</v>
      </c>
      <c r="EC405" s="119">
        <v>2.0</v>
      </c>
      <c r="ED405" s="119">
        <v>1.0</v>
      </c>
      <c r="EE405" s="119">
        <v>1.0</v>
      </c>
      <c r="EF405" s="119">
        <v>0.0</v>
      </c>
      <c r="EG405" s="119">
        <v>0.0</v>
      </c>
      <c r="EH405" s="119">
        <v>0.0</v>
      </c>
      <c r="EI405" s="63"/>
      <c r="EJ405" s="63"/>
      <c r="EK405" s="134">
        <v>0.0</v>
      </c>
      <c r="EL405" s="134">
        <v>0.0</v>
      </c>
      <c r="EM405" s="134">
        <v>0.0</v>
      </c>
      <c r="EN405" s="134">
        <v>0.0</v>
      </c>
      <c r="EO405" s="134">
        <v>0.0</v>
      </c>
      <c r="EP405" s="134">
        <v>0.0</v>
      </c>
      <c r="EQ405" s="134">
        <v>0.0</v>
      </c>
      <c r="ER405" s="134">
        <v>0.0</v>
      </c>
      <c r="ES405" s="134">
        <v>1.0E-4</v>
      </c>
      <c r="ET405" s="134">
        <v>1.0E-4</v>
      </c>
      <c r="EU405" s="134">
        <v>1.0E-4</v>
      </c>
      <c r="EV405" s="134">
        <v>2.0E-4</v>
      </c>
      <c r="EW405" s="134">
        <v>2.0E-4</v>
      </c>
      <c r="EX405" s="134">
        <v>3.0E-4</v>
      </c>
      <c r="EY405" s="134">
        <v>4.0E-4</v>
      </c>
      <c r="EZ405" s="134">
        <v>5.0E-4</v>
      </c>
      <c r="FA405" s="134">
        <v>6.0E-4</v>
      </c>
      <c r="FB405" s="134">
        <v>8.0E-4</v>
      </c>
      <c r="FC405" s="134">
        <v>0.001</v>
      </c>
      <c r="FD405" s="134">
        <v>0.0013</v>
      </c>
      <c r="FE405" s="134">
        <v>0.0017</v>
      </c>
      <c r="FF405" s="134">
        <v>0.0021</v>
      </c>
      <c r="FG405" s="134">
        <v>0.0026</v>
      </c>
      <c r="FH405" s="134">
        <v>0.0033</v>
      </c>
      <c r="FI405" s="134">
        <v>0.0041</v>
      </c>
      <c r="FJ405" s="134">
        <v>0.0051</v>
      </c>
      <c r="FK405" s="134">
        <v>0.0063</v>
      </c>
      <c r="FL405" s="134">
        <v>0.0077</v>
      </c>
      <c r="FM405" s="134">
        <v>0.0093</v>
      </c>
      <c r="FN405" s="134">
        <v>0.0113</v>
      </c>
      <c r="FO405" s="134">
        <v>0.0137</v>
      </c>
      <c r="FP405" s="134">
        <v>0.0164</v>
      </c>
      <c r="FQ405" s="134">
        <v>0.0196</v>
      </c>
      <c r="FR405" s="134">
        <v>0.0233</v>
      </c>
      <c r="FS405" s="134">
        <v>0.0275</v>
      </c>
      <c r="FT405" s="134">
        <v>0.0321</v>
      </c>
      <c r="FU405" s="134">
        <v>0.0371</v>
      </c>
      <c r="FV405" s="134">
        <v>0.0422</v>
      </c>
      <c r="FW405" s="134">
        <v>0.0473</v>
      </c>
      <c r="FX405" s="134">
        <v>0.0519</v>
      </c>
      <c r="FY405" s="134">
        <v>0.0557</v>
      </c>
      <c r="FZ405" s="134">
        <v>0.0585</v>
      </c>
      <c r="GA405" s="134">
        <v>0.0598</v>
      </c>
      <c r="GB405" s="134">
        <v>0.0596</v>
      </c>
      <c r="GC405" s="134">
        <v>0.0577</v>
      </c>
      <c r="GD405" s="134">
        <v>0.0543</v>
      </c>
      <c r="GE405" s="134">
        <v>0.0496</v>
      </c>
      <c r="GF405" s="134">
        <v>0.0439</v>
      </c>
      <c r="GG405" s="134">
        <v>0.0378</v>
      </c>
      <c r="GH405" s="134">
        <v>0.0316</v>
      </c>
      <c r="GI405" s="134">
        <v>0.0258</v>
      </c>
      <c r="GJ405" s="134">
        <v>0.0207</v>
      </c>
      <c r="GK405" s="134">
        <v>0.0164</v>
      </c>
      <c r="GL405" s="134">
        <v>0.0128</v>
      </c>
      <c r="GM405" s="134">
        <v>0.0099</v>
      </c>
      <c r="GN405" s="134">
        <v>0.0076</v>
      </c>
      <c r="GO405" s="134">
        <v>0.0059</v>
      </c>
      <c r="GP405" s="134">
        <v>0.0045</v>
      </c>
      <c r="GQ405" s="134">
        <v>0.0034</v>
      </c>
      <c r="GR405" s="134">
        <v>0.0027</v>
      </c>
      <c r="GS405" s="134">
        <v>0.0021</v>
      </c>
      <c r="GT405" s="134">
        <v>0.0017</v>
      </c>
      <c r="GU405" s="134">
        <v>0.0014</v>
      </c>
      <c r="GV405" s="134">
        <v>0.0012</v>
      </c>
      <c r="GW405" s="134">
        <v>0.001</v>
      </c>
      <c r="GX405" s="134">
        <v>8.0E-4</v>
      </c>
      <c r="GY405" s="134">
        <v>7.0E-4</v>
      </c>
      <c r="GZ405" s="134">
        <v>6.0E-4</v>
      </c>
      <c r="HA405" s="134">
        <v>5.0E-4</v>
      </c>
      <c r="HB405" s="134">
        <v>4.0E-4</v>
      </c>
      <c r="HC405" s="134">
        <v>3.0E-4</v>
      </c>
      <c r="HD405" s="134">
        <v>3.0E-4</v>
      </c>
      <c r="HE405" s="134">
        <v>2.0E-4</v>
      </c>
      <c r="HF405" s="134">
        <v>1.0E-4</v>
      </c>
      <c r="HG405" s="134">
        <v>1.0E-4</v>
      </c>
      <c r="HH405" s="134">
        <v>1.0E-4</v>
      </c>
      <c r="HI405" s="134">
        <v>0.0</v>
      </c>
      <c r="HJ405" s="134">
        <v>0.0</v>
      </c>
      <c r="HK405" s="134">
        <v>0.0</v>
      </c>
      <c r="HL405" s="134">
        <v>0.0</v>
      </c>
      <c r="HM405" s="134">
        <v>0.0</v>
      </c>
      <c r="HN405" s="134">
        <v>0.0</v>
      </c>
      <c r="HO405" s="134">
        <v>0.0</v>
      </c>
      <c r="HP405" s="134">
        <v>0.0</v>
      </c>
      <c r="HQ405" s="134">
        <v>0.0</v>
      </c>
      <c r="HR405" s="134">
        <v>0.0</v>
      </c>
      <c r="HS405" s="134">
        <v>0.0</v>
      </c>
      <c r="HT405" s="134">
        <v>0.0</v>
      </c>
      <c r="HU405" s="134">
        <v>0.0</v>
      </c>
      <c r="HV405" s="134">
        <v>0.0</v>
      </c>
      <c r="HW405" s="134">
        <v>0.0</v>
      </c>
      <c r="HX405" s="134">
        <v>0.0</v>
      </c>
      <c r="HY405" s="134">
        <v>0.0</v>
      </c>
      <c r="HZ405" s="134">
        <v>0.0</v>
      </c>
      <c r="IA405" s="134">
        <v>0.0</v>
      </c>
      <c r="IB405" s="134">
        <v>0.0</v>
      </c>
      <c r="IC405" s="134">
        <v>0.0</v>
      </c>
      <c r="ID405" s="134">
        <v>0.0</v>
      </c>
      <c r="IE405" s="134">
        <v>0.0</v>
      </c>
      <c r="IF405" s="134">
        <v>0.0</v>
      </c>
      <c r="IG405" s="134">
        <v>0.0</v>
      </c>
    </row>
    <row r="406" hidden="1">
      <c r="A406" s="119" t="s">
        <v>100</v>
      </c>
      <c r="B406" s="119" t="s">
        <v>101</v>
      </c>
      <c r="C406" s="119">
        <v>1981.0</v>
      </c>
      <c r="D406" s="119">
        <v>2.639103753E9</v>
      </c>
      <c r="E406" s="63"/>
      <c r="F406" s="126">
        <v>0.684</v>
      </c>
      <c r="G406" s="126">
        <v>1.0</v>
      </c>
      <c r="H406" s="126">
        <v>0.705</v>
      </c>
      <c r="I406" s="126">
        <v>0.199</v>
      </c>
      <c r="J406" s="126">
        <v>0.078</v>
      </c>
      <c r="K406" s="126">
        <v>0.017</v>
      </c>
      <c r="L406" s="126">
        <v>0.001</v>
      </c>
      <c r="M406" s="63"/>
      <c r="N406" s="126">
        <v>0.018</v>
      </c>
      <c r="O406" s="63"/>
      <c r="P406" s="63"/>
      <c r="Q406" s="119">
        <v>1.804288994E9</v>
      </c>
      <c r="R406" s="63"/>
      <c r="S406" s="119">
        <v>1.861192668E9</v>
      </c>
      <c r="T406" s="119">
        <v>5.25954327E8</v>
      </c>
      <c r="U406" s="119">
        <v>2.04955115E8</v>
      </c>
      <c r="V406" s="119">
        <v>4.5469763E7</v>
      </c>
      <c r="W406" s="119">
        <v>1385973.0</v>
      </c>
      <c r="X406" s="63"/>
      <c r="Y406" s="119">
        <v>4.7001642E7</v>
      </c>
      <c r="Z406" s="63"/>
      <c r="AA406" s="63"/>
      <c r="AB406" s="126">
        <v>0.865</v>
      </c>
      <c r="AC406" s="63"/>
      <c r="AD406" s="121">
        <v>0.86</v>
      </c>
      <c r="AE406" s="121">
        <v>0.46</v>
      </c>
      <c r="AF406" s="121">
        <v>0.24</v>
      </c>
      <c r="AG406" s="121">
        <v>0.13</v>
      </c>
      <c r="AH406" s="121">
        <v>0.17</v>
      </c>
      <c r="AI406" s="63"/>
      <c r="AJ406" s="121">
        <v>0.13</v>
      </c>
      <c r="AK406" s="63" t="str">
        <f t="shared" si="1"/>
        <v>Asia</v>
      </c>
      <c r="AL406" s="119">
        <v>2.0</v>
      </c>
      <c r="AM406" s="119">
        <v>3.0</v>
      </c>
      <c r="AN406" s="119">
        <v>6.0</v>
      </c>
      <c r="AO406" s="119">
        <v>11.0</v>
      </c>
      <c r="AP406" s="119">
        <v>21.0</v>
      </c>
      <c r="AQ406" s="119">
        <v>44.0</v>
      </c>
      <c r="AR406" s="119">
        <v>94.0</v>
      </c>
      <c r="AS406" s="119">
        <v>215.0</v>
      </c>
      <c r="AT406" s="119">
        <v>505.0</v>
      </c>
      <c r="AU406" s="119">
        <v>1203.0</v>
      </c>
      <c r="AV406" s="119">
        <v>2849.0</v>
      </c>
      <c r="AW406" s="119">
        <v>6624.0</v>
      </c>
      <c r="AX406" s="119">
        <v>15016.0</v>
      </c>
      <c r="AY406" s="119">
        <v>33056.0</v>
      </c>
      <c r="AZ406" s="119">
        <v>70512.0</v>
      </c>
      <c r="BA406" s="119">
        <v>145599.0</v>
      </c>
      <c r="BB406" s="119">
        <v>290876.0</v>
      </c>
      <c r="BC406" s="119">
        <v>562013.0</v>
      </c>
      <c r="BD406" s="119">
        <v>1049705.0</v>
      </c>
      <c r="BE406" s="119">
        <v>1894040.0</v>
      </c>
      <c r="BF406" s="119">
        <v>3298874.0</v>
      </c>
      <c r="BG406" s="119">
        <v>5541378.0</v>
      </c>
      <c r="BH406" s="119">
        <v>8969699.0</v>
      </c>
      <c r="BI406" s="119">
        <v>1.3980741E7</v>
      </c>
      <c r="BJ406" s="119">
        <v>2.097184E7</v>
      </c>
      <c r="BK406" s="119">
        <v>3.0265553E7</v>
      </c>
      <c r="BL406" s="119">
        <v>4.2015833E7</v>
      </c>
      <c r="BM406" s="119">
        <v>5.6115151E7</v>
      </c>
      <c r="BN406" s="119">
        <v>7.2131607E7</v>
      </c>
      <c r="BO406" s="119">
        <v>8.9305873E7</v>
      </c>
      <c r="BP406" s="119">
        <v>1.06622341E8</v>
      </c>
      <c r="BQ406" s="119">
        <v>1.22937852E8</v>
      </c>
      <c r="BR406" s="119">
        <v>1.37122613E8</v>
      </c>
      <c r="BS406" s="119">
        <v>1.48169402E8</v>
      </c>
      <c r="BT406" s="119">
        <v>1.55267725E8</v>
      </c>
      <c r="BU406" s="119">
        <v>1.57883105E8</v>
      </c>
      <c r="BV406" s="119">
        <v>1.55869459E8</v>
      </c>
      <c r="BW406" s="119">
        <v>1.49565587E8</v>
      </c>
      <c r="BX406" s="119">
        <v>1.39766031E8</v>
      </c>
      <c r="BY406" s="119">
        <v>1.27512261E8</v>
      </c>
      <c r="BZ406" s="119">
        <v>1.13807348E8</v>
      </c>
      <c r="CA406" s="119">
        <v>9.9455116E7</v>
      </c>
      <c r="CB406" s="119">
        <v>8.512244E7</v>
      </c>
      <c r="CC406" s="119">
        <v>7.149791E7</v>
      </c>
      <c r="CD406" s="119">
        <v>5.9319312E7</v>
      </c>
      <c r="CE406" s="119">
        <v>4.9190883E7</v>
      </c>
      <c r="CF406" s="119">
        <v>4.1343393E7</v>
      </c>
      <c r="CG406" s="119">
        <v>3.5552672E7</v>
      </c>
      <c r="CH406" s="119">
        <v>3.1286131E7</v>
      </c>
      <c r="CI406" s="119">
        <v>2.7969961E7</v>
      </c>
      <c r="CJ406" s="119">
        <v>2.521651E7</v>
      </c>
      <c r="CK406" s="119">
        <v>2.2914768E7</v>
      </c>
      <c r="CL406" s="119">
        <v>2.1176251E7</v>
      </c>
      <c r="CM406" s="119">
        <v>2.0184633E7</v>
      </c>
      <c r="CN406" s="119">
        <v>2.001767E7</v>
      </c>
      <c r="CO406" s="119">
        <v>2.0512573E7</v>
      </c>
      <c r="CP406" s="119">
        <v>2.1238078E7</v>
      </c>
      <c r="CQ406" s="119">
        <v>2.1605597E7</v>
      </c>
      <c r="CR406" s="119">
        <v>2.1087179E7</v>
      </c>
      <c r="CS406" s="119">
        <v>1.9435659E7</v>
      </c>
      <c r="CT406" s="119">
        <v>1.6782708E7</v>
      </c>
      <c r="CU406" s="119">
        <v>1.3558447E7</v>
      </c>
      <c r="CV406" s="119">
        <v>1.0289021E7</v>
      </c>
      <c r="CW406" s="119">
        <v>7395886.0</v>
      </c>
      <c r="CX406" s="119">
        <v>5094526.0</v>
      </c>
      <c r="CY406" s="119">
        <v>3407511.0</v>
      </c>
      <c r="CZ406" s="119">
        <v>2241135.0</v>
      </c>
      <c r="DA406" s="119">
        <v>1464529.0</v>
      </c>
      <c r="DB406" s="119">
        <v>958573.0</v>
      </c>
      <c r="DC406" s="119">
        <v>633307.0</v>
      </c>
      <c r="DD406" s="119">
        <v>426827.0</v>
      </c>
      <c r="DE406" s="119">
        <v>297992.0</v>
      </c>
      <c r="DF406" s="119">
        <v>219385.0</v>
      </c>
      <c r="DG406" s="119">
        <v>172377.0</v>
      </c>
      <c r="DH406" s="119">
        <v>144128.0</v>
      </c>
      <c r="DI406" s="119">
        <v>125872.0</v>
      </c>
      <c r="DJ406" s="119">
        <v>111921.0</v>
      </c>
      <c r="DK406" s="119">
        <v>98999.0</v>
      </c>
      <c r="DL406" s="119">
        <v>85667.0</v>
      </c>
      <c r="DM406" s="119">
        <v>71767.0</v>
      </c>
      <c r="DN406" s="119">
        <v>57865.0</v>
      </c>
      <c r="DO406" s="119">
        <v>44782.0</v>
      </c>
      <c r="DP406" s="119">
        <v>33242.0</v>
      </c>
      <c r="DQ406" s="119">
        <v>23688.0</v>
      </c>
      <c r="DR406" s="119">
        <v>16233.0</v>
      </c>
      <c r="DS406" s="119">
        <v>10728.0</v>
      </c>
      <c r="DT406" s="119">
        <v>6860.0</v>
      </c>
      <c r="DU406" s="119">
        <v>4261.0</v>
      </c>
      <c r="DV406" s="119">
        <v>2580.0</v>
      </c>
      <c r="DW406" s="119">
        <v>1528.0</v>
      </c>
      <c r="DX406" s="119">
        <v>887.0</v>
      </c>
      <c r="DY406" s="119">
        <v>506.0</v>
      </c>
      <c r="DZ406" s="119">
        <v>283.0</v>
      </c>
      <c r="EA406" s="119">
        <v>156.0</v>
      </c>
      <c r="EB406" s="119">
        <v>84.0</v>
      </c>
      <c r="EC406" s="119">
        <v>44.0</v>
      </c>
      <c r="ED406" s="119">
        <v>23.0</v>
      </c>
      <c r="EE406" s="119">
        <v>11.0</v>
      </c>
      <c r="EF406" s="119">
        <v>6.0</v>
      </c>
      <c r="EG406" s="119">
        <v>3.0</v>
      </c>
      <c r="EH406" s="119">
        <v>1.0</v>
      </c>
      <c r="EI406" s="63"/>
      <c r="EJ406" s="63"/>
      <c r="EK406" s="134">
        <v>0.0</v>
      </c>
      <c r="EL406" s="134">
        <v>0.0</v>
      </c>
      <c r="EM406" s="134">
        <v>0.0</v>
      </c>
      <c r="EN406" s="134">
        <v>0.0</v>
      </c>
      <c r="EO406" s="134">
        <v>0.0</v>
      </c>
      <c r="EP406" s="134">
        <v>0.0</v>
      </c>
      <c r="EQ406" s="134">
        <v>0.0</v>
      </c>
      <c r="ER406" s="134">
        <v>0.0</v>
      </c>
      <c r="ES406" s="134">
        <v>0.0</v>
      </c>
      <c r="ET406" s="134">
        <v>0.0</v>
      </c>
      <c r="EU406" s="134">
        <v>0.0</v>
      </c>
      <c r="EV406" s="134">
        <v>0.0</v>
      </c>
      <c r="EW406" s="134">
        <v>0.0</v>
      </c>
      <c r="EX406" s="134">
        <v>0.0</v>
      </c>
      <c r="EY406" s="134">
        <v>0.0</v>
      </c>
      <c r="EZ406" s="134">
        <v>1.0E-4</v>
      </c>
      <c r="FA406" s="134">
        <v>1.0E-4</v>
      </c>
      <c r="FB406" s="134">
        <v>2.0E-4</v>
      </c>
      <c r="FC406" s="134">
        <v>4.0E-4</v>
      </c>
      <c r="FD406" s="134">
        <v>7.0E-4</v>
      </c>
      <c r="FE406" s="134">
        <v>0.0012</v>
      </c>
      <c r="FF406" s="134">
        <v>0.0021</v>
      </c>
      <c r="FG406" s="134">
        <v>0.0034</v>
      </c>
      <c r="FH406" s="134">
        <v>0.0053</v>
      </c>
      <c r="FI406" s="134">
        <v>0.0079</v>
      </c>
      <c r="FJ406" s="134">
        <v>0.0115</v>
      </c>
      <c r="FK406" s="134">
        <v>0.0159</v>
      </c>
      <c r="FL406" s="134">
        <v>0.0213</v>
      </c>
      <c r="FM406" s="134">
        <v>0.0273</v>
      </c>
      <c r="FN406" s="134">
        <v>0.0338</v>
      </c>
      <c r="FO406" s="134">
        <v>0.0404</v>
      </c>
      <c r="FP406" s="134">
        <v>0.0466</v>
      </c>
      <c r="FQ406" s="134">
        <v>0.052</v>
      </c>
      <c r="FR406" s="134">
        <v>0.0561</v>
      </c>
      <c r="FS406" s="134">
        <v>0.0588</v>
      </c>
      <c r="FT406" s="134">
        <v>0.0598</v>
      </c>
      <c r="FU406" s="134">
        <v>0.0591</v>
      </c>
      <c r="FV406" s="134">
        <v>0.0567</v>
      </c>
      <c r="FW406" s="134">
        <v>0.053</v>
      </c>
      <c r="FX406" s="134">
        <v>0.0483</v>
      </c>
      <c r="FY406" s="134">
        <v>0.0431</v>
      </c>
      <c r="FZ406" s="134">
        <v>0.0377</v>
      </c>
      <c r="GA406" s="134">
        <v>0.0323</v>
      </c>
      <c r="GB406" s="134">
        <v>0.0271</v>
      </c>
      <c r="GC406" s="134">
        <v>0.0225</v>
      </c>
      <c r="GD406" s="134">
        <v>0.0186</v>
      </c>
      <c r="GE406" s="134">
        <v>0.0157</v>
      </c>
      <c r="GF406" s="134">
        <v>0.0135</v>
      </c>
      <c r="GG406" s="134">
        <v>0.0119</v>
      </c>
      <c r="GH406" s="134">
        <v>0.0106</v>
      </c>
      <c r="GI406" s="134">
        <v>0.0096</v>
      </c>
      <c r="GJ406" s="134">
        <v>0.0087</v>
      </c>
      <c r="GK406" s="134">
        <v>0.008</v>
      </c>
      <c r="GL406" s="134">
        <v>0.0076</v>
      </c>
      <c r="GM406" s="134">
        <v>0.0076</v>
      </c>
      <c r="GN406" s="134">
        <v>0.0078</v>
      </c>
      <c r="GO406" s="134">
        <v>0.008</v>
      </c>
      <c r="GP406" s="134">
        <v>0.0082</v>
      </c>
      <c r="GQ406" s="134">
        <v>0.008</v>
      </c>
      <c r="GR406" s="134">
        <v>0.0074</v>
      </c>
      <c r="GS406" s="134">
        <v>0.0064</v>
      </c>
      <c r="GT406" s="134">
        <v>0.0051</v>
      </c>
      <c r="GU406" s="134">
        <v>0.0039</v>
      </c>
      <c r="GV406" s="134">
        <v>0.0028</v>
      </c>
      <c r="GW406" s="134">
        <v>0.0019</v>
      </c>
      <c r="GX406" s="134">
        <v>0.0013</v>
      </c>
      <c r="GY406" s="134">
        <v>8.0E-4</v>
      </c>
      <c r="GZ406" s="134">
        <v>6.0E-4</v>
      </c>
      <c r="HA406" s="134">
        <v>4.0E-4</v>
      </c>
      <c r="HB406" s="134">
        <v>2.0E-4</v>
      </c>
      <c r="HC406" s="134">
        <v>2.0E-4</v>
      </c>
      <c r="HD406" s="134">
        <v>1.0E-4</v>
      </c>
      <c r="HE406" s="134">
        <v>1.0E-4</v>
      </c>
      <c r="HF406" s="134">
        <v>1.0E-4</v>
      </c>
      <c r="HG406" s="134">
        <v>1.0E-4</v>
      </c>
      <c r="HH406" s="134">
        <v>0.0</v>
      </c>
      <c r="HI406" s="134">
        <v>0.0</v>
      </c>
      <c r="HJ406" s="134">
        <v>0.0</v>
      </c>
      <c r="HK406" s="134">
        <v>0.0</v>
      </c>
      <c r="HL406" s="134">
        <v>0.0</v>
      </c>
      <c r="HM406" s="134">
        <v>0.0</v>
      </c>
      <c r="HN406" s="134">
        <v>0.0</v>
      </c>
      <c r="HO406" s="134">
        <v>0.0</v>
      </c>
      <c r="HP406" s="134">
        <v>0.0</v>
      </c>
      <c r="HQ406" s="134">
        <v>0.0</v>
      </c>
      <c r="HR406" s="134">
        <v>0.0</v>
      </c>
      <c r="HS406" s="134">
        <v>0.0</v>
      </c>
      <c r="HT406" s="134">
        <v>0.0</v>
      </c>
      <c r="HU406" s="134">
        <v>0.0</v>
      </c>
      <c r="HV406" s="134">
        <v>0.0</v>
      </c>
      <c r="HW406" s="134">
        <v>0.0</v>
      </c>
      <c r="HX406" s="134">
        <v>0.0</v>
      </c>
      <c r="HY406" s="134">
        <v>0.0</v>
      </c>
      <c r="HZ406" s="134">
        <v>0.0</v>
      </c>
      <c r="IA406" s="134">
        <v>0.0</v>
      </c>
      <c r="IB406" s="134">
        <v>0.0</v>
      </c>
      <c r="IC406" s="134">
        <v>0.0</v>
      </c>
      <c r="ID406" s="134">
        <v>0.0</v>
      </c>
      <c r="IE406" s="134">
        <v>0.0</v>
      </c>
      <c r="IF406" s="134">
        <v>0.0</v>
      </c>
      <c r="IG406" s="134">
        <v>0.0</v>
      </c>
    </row>
    <row r="407" hidden="1">
      <c r="A407" s="119" t="s">
        <v>94</v>
      </c>
      <c r="B407" s="119" t="s">
        <v>95</v>
      </c>
      <c r="C407" s="119">
        <v>1982.0</v>
      </c>
      <c r="D407" s="119">
        <v>6.38624658E8</v>
      </c>
      <c r="E407" s="63"/>
      <c r="F407" s="126">
        <v>0.118</v>
      </c>
      <c r="G407" s="126">
        <v>1.0</v>
      </c>
      <c r="H407" s="126">
        <v>0.127</v>
      </c>
      <c r="I407" s="126">
        <v>0.251</v>
      </c>
      <c r="J407" s="126">
        <v>0.369</v>
      </c>
      <c r="K407" s="126">
        <v>0.245</v>
      </c>
      <c r="L407" s="126">
        <v>0.008</v>
      </c>
      <c r="M407" s="63"/>
      <c r="N407" s="126">
        <v>0.253</v>
      </c>
      <c r="O407" s="63"/>
      <c r="P407" s="63"/>
      <c r="Q407" s="119">
        <v>7.5501079E7</v>
      </c>
      <c r="R407" s="63"/>
      <c r="S407" s="119">
        <v>8.0796512E7</v>
      </c>
      <c r="T407" s="119">
        <v>1.60320924E8</v>
      </c>
      <c r="U407" s="119">
        <v>2.35862426E8</v>
      </c>
      <c r="V407" s="119">
        <v>1.56493895E8</v>
      </c>
      <c r="W407" s="119">
        <v>5140949.0</v>
      </c>
      <c r="X407" s="63"/>
      <c r="Y407" s="119">
        <v>1.61644796E8</v>
      </c>
      <c r="Z407" s="63"/>
      <c r="AA407" s="63"/>
      <c r="AB407" s="126">
        <v>0.036</v>
      </c>
      <c r="AC407" s="63"/>
      <c r="AD407" s="121">
        <v>0.04</v>
      </c>
      <c r="AE407" s="121">
        <v>0.14</v>
      </c>
      <c r="AF407" s="121">
        <v>0.27</v>
      </c>
      <c r="AG407" s="121">
        <v>0.44</v>
      </c>
      <c r="AH407" s="121">
        <v>0.69</v>
      </c>
      <c r="AI407" s="63"/>
      <c r="AJ407" s="121">
        <v>0.45</v>
      </c>
      <c r="AK407" s="63" t="str">
        <f t="shared" si="1"/>
        <v>The Americas</v>
      </c>
      <c r="AL407" s="119">
        <v>979.0</v>
      </c>
      <c r="AM407" s="119">
        <v>1476.0</v>
      </c>
      <c r="AN407" s="119">
        <v>2201.0</v>
      </c>
      <c r="AO407" s="119">
        <v>3246.0</v>
      </c>
      <c r="AP407" s="119">
        <v>4735.0</v>
      </c>
      <c r="AQ407" s="119">
        <v>6829.0</v>
      </c>
      <c r="AR407" s="119">
        <v>9741.0</v>
      </c>
      <c r="AS407" s="119">
        <v>13741.0</v>
      </c>
      <c r="AT407" s="119">
        <v>19171.0</v>
      </c>
      <c r="AU407" s="119">
        <v>26454.0</v>
      </c>
      <c r="AV407" s="119">
        <v>36106.0</v>
      </c>
      <c r="AW407" s="119">
        <v>48746.0</v>
      </c>
      <c r="AX407" s="119">
        <v>65105.0</v>
      </c>
      <c r="AY407" s="119">
        <v>86032.0</v>
      </c>
      <c r="AZ407" s="119">
        <v>112499.0</v>
      </c>
      <c r="BA407" s="119">
        <v>145597.0</v>
      </c>
      <c r="BB407" s="119">
        <v>186545.0</v>
      </c>
      <c r="BC407" s="119">
        <v>236682.0</v>
      </c>
      <c r="BD407" s="119">
        <v>297477.0</v>
      </c>
      <c r="BE407" s="119">
        <v>370537.0</v>
      </c>
      <c r="BF407" s="119">
        <v>457628.0</v>
      </c>
      <c r="BG407" s="119">
        <v>560713.0</v>
      </c>
      <c r="BH407" s="119">
        <v>682005.0</v>
      </c>
      <c r="BI407" s="119">
        <v>824035.0</v>
      </c>
      <c r="BJ407" s="119">
        <v>989739.0</v>
      </c>
      <c r="BK407" s="119">
        <v>1182539.0</v>
      </c>
      <c r="BL407" s="119">
        <v>1406423.0</v>
      </c>
      <c r="BM407" s="119">
        <v>1665990.0</v>
      </c>
      <c r="BN407" s="119">
        <v>1966458.0</v>
      </c>
      <c r="BO407" s="119">
        <v>2313589.0</v>
      </c>
      <c r="BP407" s="119">
        <v>2713554.0</v>
      </c>
      <c r="BQ407" s="119">
        <v>3172697.0</v>
      </c>
      <c r="BR407" s="119">
        <v>3697226.0</v>
      </c>
      <c r="BS407" s="119">
        <v>4292826.0</v>
      </c>
      <c r="BT407" s="119">
        <v>4964212.0</v>
      </c>
      <c r="BU407" s="119">
        <v>5714629.0</v>
      </c>
      <c r="BV407" s="119">
        <v>6545312.0</v>
      </c>
      <c r="BW407" s="119">
        <v>7454899.0</v>
      </c>
      <c r="BX407" s="119">
        <v>8438791.0</v>
      </c>
      <c r="BY407" s="119">
        <v>9488482.0</v>
      </c>
      <c r="BZ407" s="119">
        <v>1.0590867E7</v>
      </c>
      <c r="CA407" s="119">
        <v>1.1727626E7</v>
      </c>
      <c r="CB407" s="119">
        <v>1.2874854E7</v>
      </c>
      <c r="CC407" s="119">
        <v>1.400324E7</v>
      </c>
      <c r="CD407" s="119">
        <v>1.5079245E7</v>
      </c>
      <c r="CE407" s="119">
        <v>1.6067758E7</v>
      </c>
      <c r="CF407" s="119">
        <v>1.6936597E7</v>
      </c>
      <c r="CG407" s="119">
        <v>1.7662794E7</v>
      </c>
      <c r="CH407" s="119">
        <v>1.8239958E7</v>
      </c>
      <c r="CI407" s="119">
        <v>1.8685216E7</v>
      </c>
      <c r="CJ407" s="119">
        <v>1.9043636E7</v>
      </c>
      <c r="CK407" s="119">
        <v>1.9387829E7</v>
      </c>
      <c r="CL407" s="119">
        <v>1.9810789E7</v>
      </c>
      <c r="CM407" s="119">
        <v>2.0410946E7</v>
      </c>
      <c r="CN407" s="119">
        <v>2.1269857E7</v>
      </c>
      <c r="CO407" s="119">
        <v>2.2424983E7</v>
      </c>
      <c r="CP407" s="119">
        <v>2.3842576E7</v>
      </c>
      <c r="CQ407" s="119">
        <v>2.5398495E7</v>
      </c>
      <c r="CR407" s="119">
        <v>2.6876548E7</v>
      </c>
      <c r="CS407" s="119">
        <v>2.7992751E7</v>
      </c>
      <c r="CT407" s="119">
        <v>2.8447652E7</v>
      </c>
      <c r="CU407" s="119">
        <v>2.7997937E7</v>
      </c>
      <c r="CV407" s="119">
        <v>2.6526796E7</v>
      </c>
      <c r="CW407" s="119">
        <v>2.4087153E7</v>
      </c>
      <c r="CX407" s="119">
        <v>2.0898357E7</v>
      </c>
      <c r="CY407" s="119">
        <v>1.7294601E7</v>
      </c>
      <c r="CZ407" s="119">
        <v>1.3643445E7</v>
      </c>
      <c r="DA407" s="119">
        <v>1.02643E7</v>
      </c>
      <c r="DB407" s="119">
        <v>7373464.0</v>
      </c>
      <c r="DC407" s="119">
        <v>5067542.0</v>
      </c>
      <c r="DD407" s="119">
        <v>3340301.0</v>
      </c>
      <c r="DE407" s="119">
        <v>2117761.0</v>
      </c>
      <c r="DF407" s="119">
        <v>1295402.0</v>
      </c>
      <c r="DG407" s="119">
        <v>766879.0</v>
      </c>
      <c r="DH407" s="119">
        <v>440726.0</v>
      </c>
      <c r="DI407" s="119">
        <v>246587.0</v>
      </c>
      <c r="DJ407" s="119">
        <v>134667.0</v>
      </c>
      <c r="DK407" s="119">
        <v>71956.0</v>
      </c>
      <c r="DL407" s="119">
        <v>37701.0</v>
      </c>
      <c r="DM407" s="119">
        <v>19415.0</v>
      </c>
      <c r="DN407" s="119">
        <v>9855.0</v>
      </c>
      <c r="DO407" s="119">
        <v>4950.0</v>
      </c>
      <c r="DP407" s="119">
        <v>2472.0</v>
      </c>
      <c r="DQ407" s="119">
        <v>1235.0</v>
      </c>
      <c r="DR407" s="119">
        <v>621.0</v>
      </c>
      <c r="DS407" s="119">
        <v>317.0</v>
      </c>
      <c r="DT407" s="119">
        <v>165.0</v>
      </c>
      <c r="DU407" s="119">
        <v>87.0</v>
      </c>
      <c r="DV407" s="119">
        <v>47.0</v>
      </c>
      <c r="DW407" s="119">
        <v>26.0</v>
      </c>
      <c r="DX407" s="119">
        <v>14.0</v>
      </c>
      <c r="DY407" s="119">
        <v>8.0</v>
      </c>
      <c r="DZ407" s="119">
        <v>4.0</v>
      </c>
      <c r="EA407" s="119">
        <v>2.0</v>
      </c>
      <c r="EB407" s="119">
        <v>1.0</v>
      </c>
      <c r="EC407" s="119">
        <v>1.0</v>
      </c>
      <c r="ED407" s="119">
        <v>0.0</v>
      </c>
      <c r="EE407" s="119">
        <v>0.0</v>
      </c>
      <c r="EF407" s="119">
        <v>0.0</v>
      </c>
      <c r="EG407" s="119">
        <v>0.0</v>
      </c>
      <c r="EH407" s="119">
        <v>0.0</v>
      </c>
      <c r="EI407" s="63"/>
      <c r="EJ407" s="63"/>
      <c r="EK407" s="134">
        <v>0.0</v>
      </c>
      <c r="EL407" s="134">
        <v>0.0</v>
      </c>
      <c r="EM407" s="134">
        <v>0.0</v>
      </c>
      <c r="EN407" s="134">
        <v>0.0</v>
      </c>
      <c r="EO407" s="134">
        <v>0.0</v>
      </c>
      <c r="EP407" s="134">
        <v>0.0</v>
      </c>
      <c r="EQ407" s="134">
        <v>0.0</v>
      </c>
      <c r="ER407" s="134">
        <v>0.0</v>
      </c>
      <c r="ES407" s="134">
        <v>0.0</v>
      </c>
      <c r="ET407" s="134">
        <v>0.0</v>
      </c>
      <c r="EU407" s="134">
        <v>1.0E-4</v>
      </c>
      <c r="EV407" s="134">
        <v>1.0E-4</v>
      </c>
      <c r="EW407" s="134">
        <v>1.0E-4</v>
      </c>
      <c r="EX407" s="134">
        <v>1.0E-4</v>
      </c>
      <c r="EY407" s="134">
        <v>2.0E-4</v>
      </c>
      <c r="EZ407" s="134">
        <v>2.0E-4</v>
      </c>
      <c r="FA407" s="134">
        <v>3.0E-4</v>
      </c>
      <c r="FB407" s="134">
        <v>4.0E-4</v>
      </c>
      <c r="FC407" s="134">
        <v>5.0E-4</v>
      </c>
      <c r="FD407" s="134">
        <v>6.0E-4</v>
      </c>
      <c r="FE407" s="134">
        <v>7.0E-4</v>
      </c>
      <c r="FF407" s="134">
        <v>9.0E-4</v>
      </c>
      <c r="FG407" s="134">
        <v>0.0011</v>
      </c>
      <c r="FH407" s="134">
        <v>0.0013</v>
      </c>
      <c r="FI407" s="134">
        <v>0.0015</v>
      </c>
      <c r="FJ407" s="134">
        <v>0.0019</v>
      </c>
      <c r="FK407" s="134">
        <v>0.0022</v>
      </c>
      <c r="FL407" s="134">
        <v>0.0026</v>
      </c>
      <c r="FM407" s="134">
        <v>0.0031</v>
      </c>
      <c r="FN407" s="134">
        <v>0.0036</v>
      </c>
      <c r="FO407" s="134">
        <v>0.0042</v>
      </c>
      <c r="FP407" s="134">
        <v>0.005</v>
      </c>
      <c r="FQ407" s="134">
        <v>0.0058</v>
      </c>
      <c r="FR407" s="134">
        <v>0.0067</v>
      </c>
      <c r="FS407" s="134">
        <v>0.0078</v>
      </c>
      <c r="FT407" s="134">
        <v>0.0089</v>
      </c>
      <c r="FU407" s="134">
        <v>0.0102</v>
      </c>
      <c r="FV407" s="134">
        <v>0.0117</v>
      </c>
      <c r="FW407" s="134">
        <v>0.0132</v>
      </c>
      <c r="FX407" s="134">
        <v>0.0149</v>
      </c>
      <c r="FY407" s="134">
        <v>0.0166</v>
      </c>
      <c r="FZ407" s="134">
        <v>0.0184</v>
      </c>
      <c r="GA407" s="134">
        <v>0.0202</v>
      </c>
      <c r="GB407" s="134">
        <v>0.0219</v>
      </c>
      <c r="GC407" s="134">
        <v>0.0236</v>
      </c>
      <c r="GD407" s="134">
        <v>0.0252</v>
      </c>
      <c r="GE407" s="134">
        <v>0.0265</v>
      </c>
      <c r="GF407" s="134">
        <v>0.0277</v>
      </c>
      <c r="GG407" s="134">
        <v>0.0286</v>
      </c>
      <c r="GH407" s="134">
        <v>0.0293</v>
      </c>
      <c r="GI407" s="134">
        <v>0.0298</v>
      </c>
      <c r="GJ407" s="134">
        <v>0.0304</v>
      </c>
      <c r="GK407" s="134">
        <v>0.031</v>
      </c>
      <c r="GL407" s="134">
        <v>0.032</v>
      </c>
      <c r="GM407" s="134">
        <v>0.0333</v>
      </c>
      <c r="GN407" s="134">
        <v>0.0351</v>
      </c>
      <c r="GO407" s="134">
        <v>0.0373</v>
      </c>
      <c r="GP407" s="134">
        <v>0.0398</v>
      </c>
      <c r="GQ407" s="134">
        <v>0.0421</v>
      </c>
      <c r="GR407" s="134">
        <v>0.0438</v>
      </c>
      <c r="GS407" s="134">
        <v>0.0445</v>
      </c>
      <c r="GT407" s="134">
        <v>0.0438</v>
      </c>
      <c r="GU407" s="134">
        <v>0.0415</v>
      </c>
      <c r="GV407" s="134">
        <v>0.0377</v>
      </c>
      <c r="GW407" s="134">
        <v>0.0327</v>
      </c>
      <c r="GX407" s="134">
        <v>0.0271</v>
      </c>
      <c r="GY407" s="134">
        <v>0.0214</v>
      </c>
      <c r="GZ407" s="134">
        <v>0.0161</v>
      </c>
      <c r="HA407" s="134">
        <v>0.0115</v>
      </c>
      <c r="HB407" s="134">
        <v>0.0079</v>
      </c>
      <c r="HC407" s="134">
        <v>0.0052</v>
      </c>
      <c r="HD407" s="134">
        <v>0.0033</v>
      </c>
      <c r="HE407" s="134">
        <v>0.002</v>
      </c>
      <c r="HF407" s="134">
        <v>0.0012</v>
      </c>
      <c r="HG407" s="134">
        <v>7.0E-4</v>
      </c>
      <c r="HH407" s="134">
        <v>4.0E-4</v>
      </c>
      <c r="HI407" s="134">
        <v>2.0E-4</v>
      </c>
      <c r="HJ407" s="134">
        <v>1.0E-4</v>
      </c>
      <c r="HK407" s="134">
        <v>1.0E-4</v>
      </c>
      <c r="HL407" s="134">
        <v>0.0</v>
      </c>
      <c r="HM407" s="134">
        <v>0.0</v>
      </c>
      <c r="HN407" s="134">
        <v>0.0</v>
      </c>
      <c r="HO407" s="134">
        <v>0.0</v>
      </c>
      <c r="HP407" s="134">
        <v>0.0</v>
      </c>
      <c r="HQ407" s="134">
        <v>0.0</v>
      </c>
      <c r="HR407" s="134">
        <v>0.0</v>
      </c>
      <c r="HS407" s="134">
        <v>0.0</v>
      </c>
      <c r="HT407" s="134">
        <v>0.0</v>
      </c>
      <c r="HU407" s="134">
        <v>0.0</v>
      </c>
      <c r="HV407" s="134">
        <v>0.0</v>
      </c>
      <c r="HW407" s="134">
        <v>0.0</v>
      </c>
      <c r="HX407" s="134">
        <v>0.0</v>
      </c>
      <c r="HY407" s="134">
        <v>0.0</v>
      </c>
      <c r="HZ407" s="134">
        <v>0.0</v>
      </c>
      <c r="IA407" s="134">
        <v>0.0</v>
      </c>
      <c r="IB407" s="134">
        <v>0.0</v>
      </c>
      <c r="IC407" s="134">
        <v>0.0</v>
      </c>
      <c r="ID407" s="134">
        <v>0.0</v>
      </c>
      <c r="IE407" s="134">
        <v>0.0</v>
      </c>
      <c r="IF407" s="134">
        <v>0.0</v>
      </c>
      <c r="IG407" s="134">
        <v>0.0</v>
      </c>
    </row>
    <row r="408" hidden="1">
      <c r="A408" s="119" t="s">
        <v>96</v>
      </c>
      <c r="B408" s="119" t="s">
        <v>97</v>
      </c>
      <c r="C408" s="119">
        <v>1982.0</v>
      </c>
      <c r="D408" s="119">
        <v>7.60911788E8</v>
      </c>
      <c r="E408" s="63"/>
      <c r="F408" s="126">
        <v>0.013</v>
      </c>
      <c r="G408" s="126">
        <v>1.0</v>
      </c>
      <c r="H408" s="126">
        <v>0.017</v>
      </c>
      <c r="I408" s="126">
        <v>0.299</v>
      </c>
      <c r="J408" s="126">
        <v>0.495</v>
      </c>
      <c r="K408" s="126">
        <v>0.189</v>
      </c>
      <c r="L408" s="126">
        <v>0.001</v>
      </c>
      <c r="M408" s="63"/>
      <c r="N408" s="126">
        <v>0.19</v>
      </c>
      <c r="O408" s="63"/>
      <c r="P408" s="63"/>
      <c r="Q408" s="119">
        <v>9935122.0</v>
      </c>
      <c r="R408" s="63"/>
      <c r="S408" s="119">
        <v>1.2686306E7</v>
      </c>
      <c r="T408" s="119">
        <v>2.27520626E8</v>
      </c>
      <c r="U408" s="119">
        <v>3.7651179E8</v>
      </c>
      <c r="V408" s="119">
        <v>1.43502883E8</v>
      </c>
      <c r="W408" s="119">
        <v>689895.0</v>
      </c>
      <c r="X408" s="63"/>
      <c r="Y408" s="119">
        <v>1.44193065E8</v>
      </c>
      <c r="Z408" s="63"/>
      <c r="AA408" s="63"/>
      <c r="AB408" s="126">
        <v>0.005</v>
      </c>
      <c r="AC408" s="63"/>
      <c r="AD408" s="121">
        <v>0.01</v>
      </c>
      <c r="AE408" s="121">
        <v>0.19</v>
      </c>
      <c r="AF408" s="121">
        <v>0.43</v>
      </c>
      <c r="AG408" s="121">
        <v>0.41</v>
      </c>
      <c r="AH408" s="121">
        <v>0.09</v>
      </c>
      <c r="AI408" s="63"/>
      <c r="AJ408" s="121">
        <v>0.4</v>
      </c>
      <c r="AK408" s="63" t="str">
        <f t="shared" si="1"/>
        <v>Europe</v>
      </c>
      <c r="AL408" s="119">
        <v>0.0</v>
      </c>
      <c r="AM408" s="119">
        <v>0.0</v>
      </c>
      <c r="AN408" s="119">
        <v>0.0</v>
      </c>
      <c r="AO408" s="119">
        <v>0.0</v>
      </c>
      <c r="AP408" s="119">
        <v>0.0</v>
      </c>
      <c r="AQ408" s="119">
        <v>0.0</v>
      </c>
      <c r="AR408" s="119">
        <v>0.0</v>
      </c>
      <c r="AS408" s="119">
        <v>0.0</v>
      </c>
      <c r="AT408" s="119">
        <v>0.0</v>
      </c>
      <c r="AU408" s="119">
        <v>0.0</v>
      </c>
      <c r="AV408" s="119">
        <v>0.0</v>
      </c>
      <c r="AW408" s="119">
        <v>0.0</v>
      </c>
      <c r="AX408" s="119">
        <v>1.0</v>
      </c>
      <c r="AY408" s="119">
        <v>2.0</v>
      </c>
      <c r="AZ408" s="119">
        <v>4.0</v>
      </c>
      <c r="BA408" s="119">
        <v>8.0</v>
      </c>
      <c r="BB408" s="119">
        <v>17.0</v>
      </c>
      <c r="BC408" s="119">
        <v>33.0</v>
      </c>
      <c r="BD408" s="119">
        <v>64.0</v>
      </c>
      <c r="BE408" s="119">
        <v>122.0</v>
      </c>
      <c r="BF408" s="119">
        <v>228.0</v>
      </c>
      <c r="BG408" s="119">
        <v>417.0</v>
      </c>
      <c r="BH408" s="119">
        <v>744.0</v>
      </c>
      <c r="BI408" s="119">
        <v>1299.0</v>
      </c>
      <c r="BJ408" s="119">
        <v>2220.0</v>
      </c>
      <c r="BK408" s="119">
        <v>3715.0</v>
      </c>
      <c r="BL408" s="119">
        <v>6088.0</v>
      </c>
      <c r="BM408" s="119">
        <v>9780.0</v>
      </c>
      <c r="BN408" s="119">
        <v>15416.0</v>
      </c>
      <c r="BO408" s="119">
        <v>23896.0</v>
      </c>
      <c r="BP408" s="119">
        <v>36543.0</v>
      </c>
      <c r="BQ408" s="119">
        <v>55411.0</v>
      </c>
      <c r="BR408" s="119">
        <v>83938.0</v>
      </c>
      <c r="BS408" s="119">
        <v>128341.0</v>
      </c>
      <c r="BT408" s="119">
        <v>200510.0</v>
      </c>
      <c r="BU408" s="119">
        <v>323788.0</v>
      </c>
      <c r="BV408" s="119">
        <v>544063.0</v>
      </c>
      <c r="BW408" s="119">
        <v>950026.0</v>
      </c>
      <c r="BX408" s="119">
        <v>1706114.0</v>
      </c>
      <c r="BY408" s="119">
        <v>3091150.0</v>
      </c>
      <c r="BZ408" s="119">
        <v>5502368.0</v>
      </c>
      <c r="CA408" s="119">
        <v>9338804.0</v>
      </c>
      <c r="CB408" s="119">
        <v>1.4695155E7</v>
      </c>
      <c r="CC408" s="119">
        <v>2.0973306E7</v>
      </c>
      <c r="CD408" s="119">
        <v>2.6772866E7</v>
      </c>
      <c r="CE408" s="119">
        <v>3.0402927E7</v>
      </c>
      <c r="CF408" s="119">
        <v>3.0845995E7</v>
      </c>
      <c r="CG408" s="119">
        <v>2.8444054E7</v>
      </c>
      <c r="CH408" s="119">
        <v>2.4706731E7</v>
      </c>
      <c r="CI408" s="119">
        <v>2.1434766E7</v>
      </c>
      <c r="CJ408" s="119">
        <v>1.9906023E7</v>
      </c>
      <c r="CK408" s="119">
        <v>2.061797E7</v>
      </c>
      <c r="CL408" s="119">
        <v>2.3470548E7</v>
      </c>
      <c r="CM408" s="119">
        <v>2.8013312E7</v>
      </c>
      <c r="CN408" s="119">
        <v>3.3561864E7</v>
      </c>
      <c r="CO408" s="119">
        <v>3.9240659E7</v>
      </c>
      <c r="CP408" s="119">
        <v>4.4095938E7</v>
      </c>
      <c r="CQ408" s="119">
        <v>4.7329837E7</v>
      </c>
      <c r="CR408" s="119">
        <v>4.8495354E7</v>
      </c>
      <c r="CS408" s="119">
        <v>4.7455694E7</v>
      </c>
      <c r="CT408" s="119">
        <v>4.4230613E7</v>
      </c>
      <c r="CU408" s="119">
        <v>3.9016658E7</v>
      </c>
      <c r="CV408" s="119">
        <v>3.2340455E7</v>
      </c>
      <c r="CW408" s="119">
        <v>2.5054652E7</v>
      </c>
      <c r="CX408" s="119">
        <v>1.8094934E7</v>
      </c>
      <c r="CY408" s="119">
        <v>1.2183971E7</v>
      </c>
      <c r="CZ408" s="119">
        <v>7668878.0</v>
      </c>
      <c r="DA408" s="119">
        <v>4536123.0</v>
      </c>
      <c r="DB408" s="119">
        <v>2541279.0</v>
      </c>
      <c r="DC408" s="119">
        <v>1361486.0</v>
      </c>
      <c r="DD408" s="119">
        <v>704446.0</v>
      </c>
      <c r="DE408" s="119">
        <v>354918.0</v>
      </c>
      <c r="DF408" s="119">
        <v>175065.0</v>
      </c>
      <c r="DG408" s="119">
        <v>84776.0</v>
      </c>
      <c r="DH408" s="119">
        <v>40368.0</v>
      </c>
      <c r="DI408" s="119">
        <v>18935.0</v>
      </c>
      <c r="DJ408" s="119">
        <v>8772.0</v>
      </c>
      <c r="DK408" s="119">
        <v>4026.0</v>
      </c>
      <c r="DL408" s="119">
        <v>1834.0</v>
      </c>
      <c r="DM408" s="119">
        <v>829.0</v>
      </c>
      <c r="DN408" s="119">
        <v>372.0</v>
      </c>
      <c r="DO408" s="119">
        <v>164.0</v>
      </c>
      <c r="DP408" s="119">
        <v>71.0</v>
      </c>
      <c r="DQ408" s="119">
        <v>30.0</v>
      </c>
      <c r="DR408" s="119">
        <v>13.0</v>
      </c>
      <c r="DS408" s="119">
        <v>5.0</v>
      </c>
      <c r="DT408" s="119">
        <v>2.0</v>
      </c>
      <c r="DU408" s="119">
        <v>1.0</v>
      </c>
      <c r="DV408" s="119">
        <v>0.0</v>
      </c>
      <c r="DW408" s="119">
        <v>0.0</v>
      </c>
      <c r="DX408" s="119">
        <v>0.0</v>
      </c>
      <c r="DY408" s="119">
        <v>0.0</v>
      </c>
      <c r="DZ408" s="119">
        <v>0.0</v>
      </c>
      <c r="EA408" s="119">
        <v>0.0</v>
      </c>
      <c r="EB408" s="119">
        <v>0.0</v>
      </c>
      <c r="EC408" s="119">
        <v>0.0</v>
      </c>
      <c r="ED408" s="119">
        <v>0.0</v>
      </c>
      <c r="EE408" s="119">
        <v>0.0</v>
      </c>
      <c r="EF408" s="119">
        <v>0.0</v>
      </c>
      <c r="EG408" s="119">
        <v>0.0</v>
      </c>
      <c r="EH408" s="119">
        <v>0.0</v>
      </c>
      <c r="EI408" s="63"/>
      <c r="EJ408" s="63"/>
      <c r="EK408" s="134">
        <v>0.0</v>
      </c>
      <c r="EL408" s="134">
        <v>0.0</v>
      </c>
      <c r="EM408" s="134">
        <v>0.0</v>
      </c>
      <c r="EN408" s="134">
        <v>0.0</v>
      </c>
      <c r="EO408" s="134">
        <v>0.0</v>
      </c>
      <c r="EP408" s="134">
        <v>0.0</v>
      </c>
      <c r="EQ408" s="134">
        <v>0.0</v>
      </c>
      <c r="ER408" s="134">
        <v>0.0</v>
      </c>
      <c r="ES408" s="134">
        <v>0.0</v>
      </c>
      <c r="ET408" s="134">
        <v>0.0</v>
      </c>
      <c r="EU408" s="134">
        <v>0.0</v>
      </c>
      <c r="EV408" s="134">
        <v>0.0</v>
      </c>
      <c r="EW408" s="134">
        <v>0.0</v>
      </c>
      <c r="EX408" s="134">
        <v>0.0</v>
      </c>
      <c r="EY408" s="134">
        <v>0.0</v>
      </c>
      <c r="EZ408" s="134">
        <v>0.0</v>
      </c>
      <c r="FA408" s="134">
        <v>0.0</v>
      </c>
      <c r="FB408" s="134">
        <v>0.0</v>
      </c>
      <c r="FC408" s="134">
        <v>0.0</v>
      </c>
      <c r="FD408" s="134">
        <v>0.0</v>
      </c>
      <c r="FE408" s="134">
        <v>0.0</v>
      </c>
      <c r="FF408" s="134">
        <v>0.0</v>
      </c>
      <c r="FG408" s="134">
        <v>0.0</v>
      </c>
      <c r="FH408" s="134">
        <v>0.0</v>
      </c>
      <c r="FI408" s="134">
        <v>0.0</v>
      </c>
      <c r="FJ408" s="134">
        <v>0.0</v>
      </c>
      <c r="FK408" s="134">
        <v>0.0</v>
      </c>
      <c r="FL408" s="134">
        <v>0.0</v>
      </c>
      <c r="FM408" s="134">
        <v>0.0</v>
      </c>
      <c r="FN408" s="134">
        <v>0.0</v>
      </c>
      <c r="FO408" s="134">
        <v>0.0</v>
      </c>
      <c r="FP408" s="134">
        <v>1.0E-4</v>
      </c>
      <c r="FQ408" s="134">
        <v>1.0E-4</v>
      </c>
      <c r="FR408" s="134">
        <v>2.0E-4</v>
      </c>
      <c r="FS408" s="134">
        <v>3.0E-4</v>
      </c>
      <c r="FT408" s="134">
        <v>4.0E-4</v>
      </c>
      <c r="FU408" s="134">
        <v>7.0E-4</v>
      </c>
      <c r="FV408" s="134">
        <v>0.0012</v>
      </c>
      <c r="FW408" s="134">
        <v>0.0022</v>
      </c>
      <c r="FX408" s="134">
        <v>0.0041</v>
      </c>
      <c r="FY408" s="134">
        <v>0.0072</v>
      </c>
      <c r="FZ408" s="134">
        <v>0.0123</v>
      </c>
      <c r="GA408" s="134">
        <v>0.0193</v>
      </c>
      <c r="GB408" s="134">
        <v>0.0276</v>
      </c>
      <c r="GC408" s="134">
        <v>0.0352</v>
      </c>
      <c r="GD408" s="134">
        <v>0.04</v>
      </c>
      <c r="GE408" s="134">
        <v>0.0405</v>
      </c>
      <c r="GF408" s="134">
        <v>0.0374</v>
      </c>
      <c r="GG408" s="134">
        <v>0.0325</v>
      </c>
      <c r="GH408" s="134">
        <v>0.0282</v>
      </c>
      <c r="GI408" s="134">
        <v>0.0262</v>
      </c>
      <c r="GJ408" s="134">
        <v>0.0271</v>
      </c>
      <c r="GK408" s="134">
        <v>0.0308</v>
      </c>
      <c r="GL408" s="134">
        <v>0.0368</v>
      </c>
      <c r="GM408" s="134">
        <v>0.0441</v>
      </c>
      <c r="GN408" s="134">
        <v>0.0516</v>
      </c>
      <c r="GO408" s="134">
        <v>0.058</v>
      </c>
      <c r="GP408" s="134">
        <v>0.0622</v>
      </c>
      <c r="GQ408" s="134">
        <v>0.0637</v>
      </c>
      <c r="GR408" s="134">
        <v>0.0624</v>
      </c>
      <c r="GS408" s="134">
        <v>0.0581</v>
      </c>
      <c r="GT408" s="134">
        <v>0.0513</v>
      </c>
      <c r="GU408" s="134">
        <v>0.0425</v>
      </c>
      <c r="GV408" s="134">
        <v>0.0329</v>
      </c>
      <c r="GW408" s="134">
        <v>0.0238</v>
      </c>
      <c r="GX408" s="134">
        <v>0.016</v>
      </c>
      <c r="GY408" s="134">
        <v>0.0101</v>
      </c>
      <c r="GZ408" s="134">
        <v>0.006</v>
      </c>
      <c r="HA408" s="134">
        <v>0.0033</v>
      </c>
      <c r="HB408" s="134">
        <v>0.0018</v>
      </c>
      <c r="HC408" s="134">
        <v>9.0E-4</v>
      </c>
      <c r="HD408" s="134">
        <v>5.0E-4</v>
      </c>
      <c r="HE408" s="134">
        <v>2.0E-4</v>
      </c>
      <c r="HF408" s="134">
        <v>1.0E-4</v>
      </c>
      <c r="HG408" s="134">
        <v>1.0E-4</v>
      </c>
      <c r="HH408" s="134">
        <v>0.0</v>
      </c>
      <c r="HI408" s="134">
        <v>0.0</v>
      </c>
      <c r="HJ408" s="134">
        <v>0.0</v>
      </c>
      <c r="HK408" s="134">
        <v>0.0</v>
      </c>
      <c r="HL408" s="134">
        <v>0.0</v>
      </c>
      <c r="HM408" s="134">
        <v>0.0</v>
      </c>
      <c r="HN408" s="134">
        <v>0.0</v>
      </c>
      <c r="HO408" s="134">
        <v>0.0</v>
      </c>
      <c r="HP408" s="134">
        <v>0.0</v>
      </c>
      <c r="HQ408" s="134">
        <v>0.0</v>
      </c>
      <c r="HR408" s="134">
        <v>0.0</v>
      </c>
      <c r="HS408" s="134">
        <v>0.0</v>
      </c>
      <c r="HT408" s="134">
        <v>0.0</v>
      </c>
      <c r="HU408" s="134">
        <v>0.0</v>
      </c>
      <c r="HV408" s="134">
        <v>0.0</v>
      </c>
      <c r="HW408" s="134">
        <v>0.0</v>
      </c>
      <c r="HX408" s="134">
        <v>0.0</v>
      </c>
      <c r="HY408" s="134">
        <v>0.0</v>
      </c>
      <c r="HZ408" s="134">
        <v>0.0</v>
      </c>
      <c r="IA408" s="134">
        <v>0.0</v>
      </c>
      <c r="IB408" s="134">
        <v>0.0</v>
      </c>
      <c r="IC408" s="134">
        <v>0.0</v>
      </c>
      <c r="ID408" s="134">
        <v>0.0</v>
      </c>
      <c r="IE408" s="134">
        <v>0.0</v>
      </c>
      <c r="IF408" s="134">
        <v>0.0</v>
      </c>
      <c r="IG408" s="134">
        <v>0.0</v>
      </c>
    </row>
    <row r="409" hidden="1">
      <c r="A409" s="119" t="s">
        <v>98</v>
      </c>
      <c r="B409" s="119" t="s">
        <v>99</v>
      </c>
      <c r="C409" s="119">
        <v>1982.0</v>
      </c>
      <c r="D409" s="119">
        <v>5.07148984E8</v>
      </c>
      <c r="E409" s="63"/>
      <c r="F409" s="126">
        <v>0.4</v>
      </c>
      <c r="G409" s="126">
        <v>1.0</v>
      </c>
      <c r="H409" s="126">
        <v>0.428</v>
      </c>
      <c r="I409" s="126">
        <v>0.475</v>
      </c>
      <c r="J409" s="126">
        <v>0.088</v>
      </c>
      <c r="K409" s="126">
        <v>0.009</v>
      </c>
      <c r="L409" s="126">
        <v>0.001</v>
      </c>
      <c r="M409" s="63"/>
      <c r="N409" s="126">
        <v>0.009</v>
      </c>
      <c r="O409" s="63"/>
      <c r="P409" s="63"/>
      <c r="Q409" s="119">
        <v>2.03011016E8</v>
      </c>
      <c r="R409" s="63"/>
      <c r="S409" s="119">
        <v>2.17011244E8</v>
      </c>
      <c r="T409" s="119">
        <v>2.40744308E8</v>
      </c>
      <c r="U409" s="119">
        <v>4.4615946E7</v>
      </c>
      <c r="V409" s="119">
        <v>4340788.0</v>
      </c>
      <c r="W409" s="119">
        <v>432769.0</v>
      </c>
      <c r="X409" s="63"/>
      <c r="Y409" s="119">
        <v>4777486.0</v>
      </c>
      <c r="Z409" s="63"/>
      <c r="AA409" s="63"/>
      <c r="AB409" s="126">
        <v>0.096</v>
      </c>
      <c r="AC409" s="63"/>
      <c r="AD409" s="121">
        <v>0.1</v>
      </c>
      <c r="AE409" s="121">
        <v>0.2</v>
      </c>
      <c r="AF409" s="121">
        <v>0.05</v>
      </c>
      <c r="AG409" s="121">
        <v>0.01</v>
      </c>
      <c r="AH409" s="121">
        <v>0.06</v>
      </c>
      <c r="AI409" s="63"/>
      <c r="AJ409" s="121">
        <v>0.01</v>
      </c>
      <c r="AK409" s="63" t="str">
        <f t="shared" si="1"/>
        <v>Africa</v>
      </c>
      <c r="AL409" s="119">
        <v>2407.0</v>
      </c>
      <c r="AM409" s="119">
        <v>3336.0</v>
      </c>
      <c r="AN409" s="119">
        <v>4606.0</v>
      </c>
      <c r="AO409" s="119">
        <v>6339.0</v>
      </c>
      <c r="AP409" s="119">
        <v>8696.0</v>
      </c>
      <c r="AQ409" s="119">
        <v>11893.0</v>
      </c>
      <c r="AR409" s="119">
        <v>16216.0</v>
      </c>
      <c r="AS409" s="119">
        <v>22040.0</v>
      </c>
      <c r="AT409" s="119">
        <v>29859.0</v>
      </c>
      <c r="AU409" s="119">
        <v>40313.0</v>
      </c>
      <c r="AV409" s="119">
        <v>54229.0</v>
      </c>
      <c r="AW409" s="119">
        <v>72666.0</v>
      </c>
      <c r="AX409" s="119">
        <v>96971.0</v>
      </c>
      <c r="AY409" s="119">
        <v>128843.0</v>
      </c>
      <c r="AZ409" s="119">
        <v>170408.0</v>
      </c>
      <c r="BA409" s="119">
        <v>224303.0</v>
      </c>
      <c r="BB409" s="119">
        <v>293769.0</v>
      </c>
      <c r="BC409" s="119">
        <v>382751.0</v>
      </c>
      <c r="BD409" s="119">
        <v>496002.0</v>
      </c>
      <c r="BE409" s="119">
        <v>639182.0</v>
      </c>
      <c r="BF409" s="119">
        <v>818965.0</v>
      </c>
      <c r="BG409" s="119">
        <v>1043126.0</v>
      </c>
      <c r="BH409" s="119">
        <v>1320650.0</v>
      </c>
      <c r="BI409" s="119">
        <v>1661834.0</v>
      </c>
      <c r="BJ409" s="119">
        <v>2078452.0</v>
      </c>
      <c r="BK409" s="119">
        <v>2583957.0</v>
      </c>
      <c r="BL409" s="119">
        <v>3193736.0</v>
      </c>
      <c r="BM409" s="119">
        <v>3925349.0</v>
      </c>
      <c r="BN409" s="119">
        <v>4798586.0</v>
      </c>
      <c r="BO409" s="119">
        <v>5835157.0</v>
      </c>
      <c r="BP409" s="119">
        <v>7057779.0</v>
      </c>
      <c r="BQ409" s="119">
        <v>8488436.0</v>
      </c>
      <c r="BR409" s="119">
        <v>1.014554E7</v>
      </c>
      <c r="BS409" s="119">
        <v>1.2039561E7</v>
      </c>
      <c r="BT409" s="119">
        <v>1.4166609E7</v>
      </c>
      <c r="BU409" s="119">
        <v>1.6500003E7</v>
      </c>
      <c r="BV409" s="119">
        <v>1.8981355E7</v>
      </c>
      <c r="BW409" s="119">
        <v>2.1514694E7</v>
      </c>
      <c r="BX409" s="119">
        <v>2.3967959E7</v>
      </c>
      <c r="BY409" s="119">
        <v>2.6184211E7</v>
      </c>
      <c r="BZ409" s="119">
        <v>2.8000455E7</v>
      </c>
      <c r="CA409" s="119">
        <v>2.9268179E7</v>
      </c>
      <c r="CB409" s="119">
        <v>2.9869895E7</v>
      </c>
      <c r="CC409" s="119">
        <v>2.9730329E7</v>
      </c>
      <c r="CD409" s="119">
        <v>2.88252E7</v>
      </c>
      <c r="CE409" s="119">
        <v>2.7190095E7</v>
      </c>
      <c r="CF409" s="119">
        <v>2.4926798E7</v>
      </c>
      <c r="CG409" s="119">
        <v>2.2199702E7</v>
      </c>
      <c r="CH409" s="119">
        <v>1.9216383E7</v>
      </c>
      <c r="CI409" s="119">
        <v>1.6194227E7</v>
      </c>
      <c r="CJ409" s="119">
        <v>1.3323499E7</v>
      </c>
      <c r="CK409" s="119">
        <v>1.0739951E7</v>
      </c>
      <c r="CL409" s="119">
        <v>8515215.0</v>
      </c>
      <c r="CM409" s="119">
        <v>6664489.0</v>
      </c>
      <c r="CN409" s="119">
        <v>5164329.0</v>
      </c>
      <c r="CO409" s="119">
        <v>3971718.0</v>
      </c>
      <c r="CP409" s="119">
        <v>3038397.0</v>
      </c>
      <c r="CQ409" s="119">
        <v>2318739.0</v>
      </c>
      <c r="CR409" s="119">
        <v>1772504.0</v>
      </c>
      <c r="CS409" s="119">
        <v>1364879.0</v>
      </c>
      <c r="CT409" s="119">
        <v>1065726.0</v>
      </c>
      <c r="CU409" s="119">
        <v>849010.0</v>
      </c>
      <c r="CV409" s="119">
        <v>692585.0</v>
      </c>
      <c r="CW409" s="119">
        <v>578202.0</v>
      </c>
      <c r="CX409" s="119">
        <v>491504.0</v>
      </c>
      <c r="CY409" s="119">
        <v>421893.0</v>
      </c>
      <c r="CZ409" s="119">
        <v>362204.0</v>
      </c>
      <c r="DA409" s="119">
        <v>308203.0</v>
      </c>
      <c r="DB409" s="119">
        <v>257948.0</v>
      </c>
      <c r="DC409" s="119">
        <v>211085.0</v>
      </c>
      <c r="DD409" s="119">
        <v>168154.0</v>
      </c>
      <c r="DE409" s="119">
        <v>129998.0</v>
      </c>
      <c r="DF409" s="119">
        <v>97330.0</v>
      </c>
      <c r="DG409" s="119">
        <v>70482.0</v>
      </c>
      <c r="DH409" s="119">
        <v>49337.0</v>
      </c>
      <c r="DI409" s="119">
        <v>33382.0</v>
      </c>
      <c r="DJ409" s="119">
        <v>21844.0</v>
      </c>
      <c r="DK409" s="119">
        <v>13840.0</v>
      </c>
      <c r="DL409" s="119">
        <v>8506.0</v>
      </c>
      <c r="DM409" s="119">
        <v>5084.0</v>
      </c>
      <c r="DN409" s="119">
        <v>2967.0</v>
      </c>
      <c r="DO409" s="119">
        <v>1699.0</v>
      </c>
      <c r="DP409" s="119">
        <v>961.0</v>
      </c>
      <c r="DQ409" s="119">
        <v>540.0</v>
      </c>
      <c r="DR409" s="119">
        <v>305.0</v>
      </c>
      <c r="DS409" s="119">
        <v>173.0</v>
      </c>
      <c r="DT409" s="119">
        <v>100.0</v>
      </c>
      <c r="DU409" s="119">
        <v>59.0</v>
      </c>
      <c r="DV409" s="119">
        <v>35.0</v>
      </c>
      <c r="DW409" s="119">
        <v>21.0</v>
      </c>
      <c r="DX409" s="119">
        <v>13.0</v>
      </c>
      <c r="DY409" s="119">
        <v>8.0</v>
      </c>
      <c r="DZ409" s="119">
        <v>5.0</v>
      </c>
      <c r="EA409" s="119">
        <v>3.0</v>
      </c>
      <c r="EB409" s="119">
        <v>2.0</v>
      </c>
      <c r="EC409" s="119">
        <v>1.0</v>
      </c>
      <c r="ED409" s="119">
        <v>1.0</v>
      </c>
      <c r="EE409" s="119">
        <v>0.0</v>
      </c>
      <c r="EF409" s="119">
        <v>0.0</v>
      </c>
      <c r="EG409" s="119">
        <v>0.0</v>
      </c>
      <c r="EH409" s="119">
        <v>0.0</v>
      </c>
      <c r="EI409" s="63"/>
      <c r="EJ409" s="63"/>
      <c r="EK409" s="134">
        <v>0.0</v>
      </c>
      <c r="EL409" s="134">
        <v>0.0</v>
      </c>
      <c r="EM409" s="134">
        <v>0.0</v>
      </c>
      <c r="EN409" s="134">
        <v>0.0</v>
      </c>
      <c r="EO409" s="134">
        <v>0.0</v>
      </c>
      <c r="EP409" s="134">
        <v>0.0</v>
      </c>
      <c r="EQ409" s="134">
        <v>0.0</v>
      </c>
      <c r="ER409" s="134">
        <v>0.0</v>
      </c>
      <c r="ES409" s="134">
        <v>1.0E-4</v>
      </c>
      <c r="ET409" s="134">
        <v>1.0E-4</v>
      </c>
      <c r="EU409" s="134">
        <v>1.0E-4</v>
      </c>
      <c r="EV409" s="134">
        <v>1.0E-4</v>
      </c>
      <c r="EW409" s="134">
        <v>2.0E-4</v>
      </c>
      <c r="EX409" s="134">
        <v>3.0E-4</v>
      </c>
      <c r="EY409" s="134">
        <v>3.0E-4</v>
      </c>
      <c r="EZ409" s="134">
        <v>4.0E-4</v>
      </c>
      <c r="FA409" s="134">
        <v>6.0E-4</v>
      </c>
      <c r="FB409" s="134">
        <v>8.0E-4</v>
      </c>
      <c r="FC409" s="134">
        <v>0.001</v>
      </c>
      <c r="FD409" s="134">
        <v>0.0013</v>
      </c>
      <c r="FE409" s="134">
        <v>0.0016</v>
      </c>
      <c r="FF409" s="134">
        <v>0.0021</v>
      </c>
      <c r="FG409" s="134">
        <v>0.0026</v>
      </c>
      <c r="FH409" s="134">
        <v>0.0033</v>
      </c>
      <c r="FI409" s="134">
        <v>0.0041</v>
      </c>
      <c r="FJ409" s="134">
        <v>0.0051</v>
      </c>
      <c r="FK409" s="134">
        <v>0.0063</v>
      </c>
      <c r="FL409" s="134">
        <v>0.0077</v>
      </c>
      <c r="FM409" s="134">
        <v>0.0095</v>
      </c>
      <c r="FN409" s="134">
        <v>0.0115</v>
      </c>
      <c r="FO409" s="134">
        <v>0.0139</v>
      </c>
      <c r="FP409" s="134">
        <v>0.0167</v>
      </c>
      <c r="FQ409" s="134">
        <v>0.02</v>
      </c>
      <c r="FR409" s="134">
        <v>0.0237</v>
      </c>
      <c r="FS409" s="134">
        <v>0.0279</v>
      </c>
      <c r="FT409" s="134">
        <v>0.0325</v>
      </c>
      <c r="FU409" s="134">
        <v>0.0374</v>
      </c>
      <c r="FV409" s="134">
        <v>0.0424</v>
      </c>
      <c r="FW409" s="134">
        <v>0.0473</v>
      </c>
      <c r="FX409" s="134">
        <v>0.0516</v>
      </c>
      <c r="FY409" s="134">
        <v>0.0552</v>
      </c>
      <c r="FZ409" s="134">
        <v>0.0577</v>
      </c>
      <c r="GA409" s="134">
        <v>0.0589</v>
      </c>
      <c r="GB409" s="134">
        <v>0.0586</v>
      </c>
      <c r="GC409" s="134">
        <v>0.0568</v>
      </c>
      <c r="GD409" s="134">
        <v>0.0536</v>
      </c>
      <c r="GE409" s="134">
        <v>0.0492</v>
      </c>
      <c r="GF409" s="134">
        <v>0.0438</v>
      </c>
      <c r="GG409" s="134">
        <v>0.0379</v>
      </c>
      <c r="GH409" s="134">
        <v>0.0319</v>
      </c>
      <c r="GI409" s="134">
        <v>0.0263</v>
      </c>
      <c r="GJ409" s="134">
        <v>0.0212</v>
      </c>
      <c r="GK409" s="134">
        <v>0.0168</v>
      </c>
      <c r="GL409" s="134">
        <v>0.0131</v>
      </c>
      <c r="GM409" s="134">
        <v>0.0102</v>
      </c>
      <c r="GN409" s="134">
        <v>0.0078</v>
      </c>
      <c r="GO409" s="134">
        <v>0.006</v>
      </c>
      <c r="GP409" s="134">
        <v>0.0046</v>
      </c>
      <c r="GQ409" s="134">
        <v>0.0035</v>
      </c>
      <c r="GR409" s="134">
        <v>0.0027</v>
      </c>
      <c r="GS409" s="134">
        <v>0.0021</v>
      </c>
      <c r="GT409" s="134">
        <v>0.0017</v>
      </c>
      <c r="GU409" s="134">
        <v>0.0014</v>
      </c>
      <c r="GV409" s="134">
        <v>0.0011</v>
      </c>
      <c r="GW409" s="134">
        <v>0.001</v>
      </c>
      <c r="GX409" s="134">
        <v>8.0E-4</v>
      </c>
      <c r="GY409" s="134">
        <v>7.0E-4</v>
      </c>
      <c r="GZ409" s="134">
        <v>6.0E-4</v>
      </c>
      <c r="HA409" s="134">
        <v>5.0E-4</v>
      </c>
      <c r="HB409" s="134">
        <v>4.0E-4</v>
      </c>
      <c r="HC409" s="134">
        <v>3.0E-4</v>
      </c>
      <c r="HD409" s="134">
        <v>3.0E-4</v>
      </c>
      <c r="HE409" s="134">
        <v>2.0E-4</v>
      </c>
      <c r="HF409" s="134">
        <v>1.0E-4</v>
      </c>
      <c r="HG409" s="134">
        <v>1.0E-4</v>
      </c>
      <c r="HH409" s="134">
        <v>1.0E-4</v>
      </c>
      <c r="HI409" s="134">
        <v>0.0</v>
      </c>
      <c r="HJ409" s="134">
        <v>0.0</v>
      </c>
      <c r="HK409" s="134">
        <v>0.0</v>
      </c>
      <c r="HL409" s="134">
        <v>0.0</v>
      </c>
      <c r="HM409" s="134">
        <v>0.0</v>
      </c>
      <c r="HN409" s="134">
        <v>0.0</v>
      </c>
      <c r="HO409" s="134">
        <v>0.0</v>
      </c>
      <c r="HP409" s="134">
        <v>0.0</v>
      </c>
      <c r="HQ409" s="134">
        <v>0.0</v>
      </c>
      <c r="HR409" s="134">
        <v>0.0</v>
      </c>
      <c r="HS409" s="134">
        <v>0.0</v>
      </c>
      <c r="HT409" s="134">
        <v>0.0</v>
      </c>
      <c r="HU409" s="134">
        <v>0.0</v>
      </c>
      <c r="HV409" s="134">
        <v>0.0</v>
      </c>
      <c r="HW409" s="134">
        <v>0.0</v>
      </c>
      <c r="HX409" s="134">
        <v>0.0</v>
      </c>
      <c r="HY409" s="134">
        <v>0.0</v>
      </c>
      <c r="HZ409" s="134">
        <v>0.0</v>
      </c>
      <c r="IA409" s="134">
        <v>0.0</v>
      </c>
      <c r="IB409" s="134">
        <v>0.0</v>
      </c>
      <c r="IC409" s="134">
        <v>0.0</v>
      </c>
      <c r="ID409" s="134">
        <v>0.0</v>
      </c>
      <c r="IE409" s="134">
        <v>0.0</v>
      </c>
      <c r="IF409" s="134">
        <v>0.0</v>
      </c>
      <c r="IG409" s="134">
        <v>0.0</v>
      </c>
    </row>
    <row r="410" hidden="1">
      <c r="A410" s="119" t="s">
        <v>100</v>
      </c>
      <c r="B410" s="119" t="s">
        <v>101</v>
      </c>
      <c r="C410" s="119">
        <v>1982.0</v>
      </c>
      <c r="D410" s="119">
        <v>2.690962299E9</v>
      </c>
      <c r="E410" s="63"/>
      <c r="F410" s="126">
        <v>0.675</v>
      </c>
      <c r="G410" s="126">
        <v>1.0</v>
      </c>
      <c r="H410" s="126">
        <v>0.698</v>
      </c>
      <c r="I410" s="126">
        <v>0.205</v>
      </c>
      <c r="J410" s="126">
        <v>0.079</v>
      </c>
      <c r="K410" s="126">
        <v>0.018</v>
      </c>
      <c r="L410" s="126">
        <v>0.0</v>
      </c>
      <c r="M410" s="63"/>
      <c r="N410" s="126">
        <v>0.018</v>
      </c>
      <c r="O410" s="63"/>
      <c r="P410" s="63"/>
      <c r="Q410" s="119">
        <v>1.817586818E9</v>
      </c>
      <c r="R410" s="63"/>
      <c r="S410" s="119">
        <v>1.878379561E9</v>
      </c>
      <c r="T410" s="119">
        <v>5.52497981E8</v>
      </c>
      <c r="U410" s="119">
        <v>2.11266287E8</v>
      </c>
      <c r="V410" s="119">
        <v>4.7474589E7</v>
      </c>
      <c r="W410" s="119">
        <v>1235976.0</v>
      </c>
      <c r="X410" s="63"/>
      <c r="Y410" s="119">
        <v>4.8818469E7</v>
      </c>
      <c r="Z410" s="63"/>
      <c r="AA410" s="63"/>
      <c r="AB410" s="126">
        <v>0.863</v>
      </c>
      <c r="AC410" s="63"/>
      <c r="AD410" s="121">
        <v>0.86</v>
      </c>
      <c r="AE410" s="121">
        <v>0.47</v>
      </c>
      <c r="AF410" s="121">
        <v>0.24</v>
      </c>
      <c r="AG410" s="121">
        <v>0.13</v>
      </c>
      <c r="AH410" s="121">
        <v>0.16</v>
      </c>
      <c r="AI410" s="63"/>
      <c r="AJ410" s="121">
        <v>0.14</v>
      </c>
      <c r="AK410" s="63" t="str">
        <f t="shared" si="1"/>
        <v>Asia</v>
      </c>
      <c r="AL410" s="119">
        <v>2.0</v>
      </c>
      <c r="AM410" s="119">
        <v>4.0</v>
      </c>
      <c r="AN410" s="119">
        <v>7.0</v>
      </c>
      <c r="AO410" s="119">
        <v>12.0</v>
      </c>
      <c r="AP410" s="119">
        <v>22.0</v>
      </c>
      <c r="AQ410" s="119">
        <v>41.0</v>
      </c>
      <c r="AR410" s="119">
        <v>82.0</v>
      </c>
      <c r="AS410" s="119">
        <v>173.0</v>
      </c>
      <c r="AT410" s="119">
        <v>385.0</v>
      </c>
      <c r="AU410" s="119">
        <v>884.0</v>
      </c>
      <c r="AV410" s="119">
        <v>2058.0</v>
      </c>
      <c r="AW410" s="119">
        <v>4766.0</v>
      </c>
      <c r="AX410" s="119">
        <v>10857.0</v>
      </c>
      <c r="AY410" s="119">
        <v>24145.0</v>
      </c>
      <c r="AZ410" s="119">
        <v>52204.0</v>
      </c>
      <c r="BA410" s="119">
        <v>109472.0</v>
      </c>
      <c r="BB410" s="119">
        <v>222377.0</v>
      </c>
      <c r="BC410" s="119">
        <v>437245.0</v>
      </c>
      <c r="BD410" s="119">
        <v>831618.0</v>
      </c>
      <c r="BE410" s="119">
        <v>1528896.0</v>
      </c>
      <c r="BF410" s="119">
        <v>2714745.0</v>
      </c>
      <c r="BG410" s="119">
        <v>4651343.0</v>
      </c>
      <c r="BH410" s="119">
        <v>7682681.0</v>
      </c>
      <c r="BI410" s="119">
        <v>1.222177E7</v>
      </c>
      <c r="BJ410" s="119">
        <v>1.8710349E7</v>
      </c>
      <c r="BK410" s="119">
        <v>2.7545403E7</v>
      </c>
      <c r="BL410" s="119">
        <v>3.8975879E7</v>
      </c>
      <c r="BM410" s="119">
        <v>5.2987257E7</v>
      </c>
      <c r="BN410" s="119">
        <v>6.9207503E7</v>
      </c>
      <c r="BO410" s="119">
        <v>8.6876814E7</v>
      </c>
      <c r="BP410" s="119">
        <v>1.04913688E8</v>
      </c>
      <c r="BQ410" s="119">
        <v>1.22074569E8</v>
      </c>
      <c r="BR410" s="119">
        <v>1.37155779E8</v>
      </c>
      <c r="BS410" s="119">
        <v>1.4915831E8</v>
      </c>
      <c r="BT410" s="119">
        <v>1.57361211E8</v>
      </c>
      <c r="BU410" s="119">
        <v>1.61319223E8</v>
      </c>
      <c r="BV410" s="119">
        <v>1.60853445E8</v>
      </c>
      <c r="BW410" s="119">
        <v>1.56079395E8</v>
      </c>
      <c r="BX410" s="119">
        <v>1.47436056E8</v>
      </c>
      <c r="BY410" s="119">
        <v>1.35643409E8</v>
      </c>
      <c r="BZ410" s="119">
        <v>1.21585486E8</v>
      </c>
      <c r="CA410" s="119">
        <v>1.06208772E8</v>
      </c>
      <c r="CB410" s="119">
        <v>9.0503796E7</v>
      </c>
      <c r="CC410" s="119">
        <v>7.5507265E7</v>
      </c>
      <c r="CD410" s="119">
        <v>6.2197177E7</v>
      </c>
      <c r="CE410" s="119">
        <v>5.1263553E7</v>
      </c>
      <c r="CF410" s="119">
        <v>4.2901775E7</v>
      </c>
      <c r="CG410" s="119">
        <v>3.6796883E7</v>
      </c>
      <c r="CH410" s="119">
        <v>3.2325005E7</v>
      </c>
      <c r="CI410" s="119">
        <v>2.8848072E7</v>
      </c>
      <c r="CJ410" s="119">
        <v>2.5945683E7</v>
      </c>
      <c r="CK410" s="119">
        <v>2.3498341E7</v>
      </c>
      <c r="CL410" s="119">
        <v>2.1624789E7</v>
      </c>
      <c r="CM410" s="119">
        <v>2.0527759E7</v>
      </c>
      <c r="CN410" s="119">
        <v>2.0314439E7</v>
      </c>
      <c r="CO410" s="119">
        <v>2.0853539E7</v>
      </c>
      <c r="CP410" s="119">
        <v>2.1726802E7</v>
      </c>
      <c r="CQ410" s="119">
        <v>2.2317514E7</v>
      </c>
      <c r="CR410" s="119">
        <v>2.2025515E7</v>
      </c>
      <c r="CS410" s="119">
        <v>2.0515871E7</v>
      </c>
      <c r="CT410" s="119">
        <v>1.786172E7</v>
      </c>
      <c r="CU410" s="119">
        <v>1.4492979E7</v>
      </c>
      <c r="CV410" s="119">
        <v>1.0987486E7</v>
      </c>
      <c r="CW410" s="119">
        <v>7837385.0</v>
      </c>
      <c r="CX410" s="119">
        <v>5314477.0</v>
      </c>
      <c r="CY410" s="119">
        <v>3468233.0</v>
      </c>
      <c r="CZ410" s="119">
        <v>2206142.0</v>
      </c>
      <c r="DA410" s="119">
        <v>1384593.0</v>
      </c>
      <c r="DB410" s="119">
        <v>868048.0</v>
      </c>
      <c r="DC410" s="119">
        <v>551930.0</v>
      </c>
      <c r="DD410" s="119">
        <v>363316.0</v>
      </c>
      <c r="DE410" s="119">
        <v>253699.0</v>
      </c>
      <c r="DF410" s="119">
        <v>191413.0</v>
      </c>
      <c r="DG410" s="119">
        <v>155994.0</v>
      </c>
      <c r="DH410" s="119">
        <v>134462.0</v>
      </c>
      <c r="DI410" s="119">
        <v>118932.0</v>
      </c>
      <c r="DJ410" s="119">
        <v>105060.0</v>
      </c>
      <c r="DK410" s="119">
        <v>90941.0</v>
      </c>
      <c r="DL410" s="119">
        <v>76252.0</v>
      </c>
      <c r="DM410" s="119">
        <v>61545.0</v>
      </c>
      <c r="DN410" s="119">
        <v>47678.0</v>
      </c>
      <c r="DO410" s="119">
        <v>35426.0</v>
      </c>
      <c r="DP410" s="119">
        <v>25265.0</v>
      </c>
      <c r="DQ410" s="119">
        <v>17327.0</v>
      </c>
      <c r="DR410" s="119">
        <v>11459.0</v>
      </c>
      <c r="DS410" s="119">
        <v>7332.0</v>
      </c>
      <c r="DT410" s="119">
        <v>4556.0</v>
      </c>
      <c r="DU410" s="119">
        <v>2759.0</v>
      </c>
      <c r="DV410" s="119">
        <v>1635.0</v>
      </c>
      <c r="DW410" s="119">
        <v>950.0</v>
      </c>
      <c r="DX410" s="119">
        <v>542.0</v>
      </c>
      <c r="DY410" s="119">
        <v>304.0</v>
      </c>
      <c r="DZ410" s="119">
        <v>167.0</v>
      </c>
      <c r="EA410" s="119">
        <v>90.0</v>
      </c>
      <c r="EB410" s="119">
        <v>47.0</v>
      </c>
      <c r="EC410" s="119">
        <v>24.0</v>
      </c>
      <c r="ED410" s="119">
        <v>12.0</v>
      </c>
      <c r="EE410" s="119">
        <v>6.0</v>
      </c>
      <c r="EF410" s="119">
        <v>3.0</v>
      </c>
      <c r="EG410" s="119">
        <v>1.0</v>
      </c>
      <c r="EH410" s="119">
        <v>1.0</v>
      </c>
      <c r="EI410" s="63"/>
      <c r="EJ410" s="63"/>
      <c r="EK410" s="134">
        <v>0.0</v>
      </c>
      <c r="EL410" s="134">
        <v>0.0</v>
      </c>
      <c r="EM410" s="134">
        <v>0.0</v>
      </c>
      <c r="EN410" s="134">
        <v>0.0</v>
      </c>
      <c r="EO410" s="134">
        <v>0.0</v>
      </c>
      <c r="EP410" s="134">
        <v>0.0</v>
      </c>
      <c r="EQ410" s="134">
        <v>0.0</v>
      </c>
      <c r="ER410" s="134">
        <v>0.0</v>
      </c>
      <c r="ES410" s="134">
        <v>0.0</v>
      </c>
      <c r="ET410" s="134">
        <v>0.0</v>
      </c>
      <c r="EU410" s="134">
        <v>0.0</v>
      </c>
      <c r="EV410" s="134">
        <v>0.0</v>
      </c>
      <c r="EW410" s="134">
        <v>0.0</v>
      </c>
      <c r="EX410" s="134">
        <v>0.0</v>
      </c>
      <c r="EY410" s="134">
        <v>0.0</v>
      </c>
      <c r="EZ410" s="134">
        <v>0.0</v>
      </c>
      <c r="FA410" s="134">
        <v>1.0E-4</v>
      </c>
      <c r="FB410" s="134">
        <v>2.0E-4</v>
      </c>
      <c r="FC410" s="134">
        <v>3.0E-4</v>
      </c>
      <c r="FD410" s="134">
        <v>6.0E-4</v>
      </c>
      <c r="FE410" s="134">
        <v>0.001</v>
      </c>
      <c r="FF410" s="134">
        <v>0.0017</v>
      </c>
      <c r="FG410" s="134">
        <v>0.0029</v>
      </c>
      <c r="FH410" s="134">
        <v>0.0045</v>
      </c>
      <c r="FI410" s="134">
        <v>0.007</v>
      </c>
      <c r="FJ410" s="134">
        <v>0.0102</v>
      </c>
      <c r="FK410" s="134">
        <v>0.0145</v>
      </c>
      <c r="FL410" s="134">
        <v>0.0197</v>
      </c>
      <c r="FM410" s="134">
        <v>0.0257</v>
      </c>
      <c r="FN410" s="134">
        <v>0.0323</v>
      </c>
      <c r="FO410" s="134">
        <v>0.039</v>
      </c>
      <c r="FP410" s="134">
        <v>0.0454</v>
      </c>
      <c r="FQ410" s="134">
        <v>0.051</v>
      </c>
      <c r="FR410" s="134">
        <v>0.0554</v>
      </c>
      <c r="FS410" s="134">
        <v>0.0585</v>
      </c>
      <c r="FT410" s="134">
        <v>0.0599</v>
      </c>
      <c r="FU410" s="134">
        <v>0.0598</v>
      </c>
      <c r="FV410" s="134">
        <v>0.058</v>
      </c>
      <c r="FW410" s="134">
        <v>0.0548</v>
      </c>
      <c r="FX410" s="134">
        <v>0.0504</v>
      </c>
      <c r="FY410" s="134">
        <v>0.0452</v>
      </c>
      <c r="FZ410" s="134">
        <v>0.0395</v>
      </c>
      <c r="GA410" s="134">
        <v>0.0336</v>
      </c>
      <c r="GB410" s="134">
        <v>0.0281</v>
      </c>
      <c r="GC410" s="134">
        <v>0.0231</v>
      </c>
      <c r="GD410" s="134">
        <v>0.0191</v>
      </c>
      <c r="GE410" s="134">
        <v>0.0159</v>
      </c>
      <c r="GF410" s="134">
        <v>0.0137</v>
      </c>
      <c r="GG410" s="134">
        <v>0.012</v>
      </c>
      <c r="GH410" s="134">
        <v>0.0107</v>
      </c>
      <c r="GI410" s="134">
        <v>0.0096</v>
      </c>
      <c r="GJ410" s="134">
        <v>0.0087</v>
      </c>
      <c r="GK410" s="134">
        <v>0.008</v>
      </c>
      <c r="GL410" s="134">
        <v>0.0076</v>
      </c>
      <c r="GM410" s="134">
        <v>0.0075</v>
      </c>
      <c r="GN410" s="134">
        <v>0.0077</v>
      </c>
      <c r="GO410" s="134">
        <v>0.0081</v>
      </c>
      <c r="GP410" s="134">
        <v>0.0083</v>
      </c>
      <c r="GQ410" s="134">
        <v>0.0082</v>
      </c>
      <c r="GR410" s="134">
        <v>0.0076</v>
      </c>
      <c r="GS410" s="134">
        <v>0.0066</v>
      </c>
      <c r="GT410" s="134">
        <v>0.0054</v>
      </c>
      <c r="GU410" s="134">
        <v>0.0041</v>
      </c>
      <c r="GV410" s="134">
        <v>0.0029</v>
      </c>
      <c r="GW410" s="134">
        <v>0.002</v>
      </c>
      <c r="GX410" s="134">
        <v>0.0013</v>
      </c>
      <c r="GY410" s="134">
        <v>8.0E-4</v>
      </c>
      <c r="GZ410" s="134">
        <v>5.0E-4</v>
      </c>
      <c r="HA410" s="134">
        <v>3.0E-4</v>
      </c>
      <c r="HB410" s="134">
        <v>2.0E-4</v>
      </c>
      <c r="HC410" s="134">
        <v>1.0E-4</v>
      </c>
      <c r="HD410" s="134">
        <v>1.0E-4</v>
      </c>
      <c r="HE410" s="134">
        <v>1.0E-4</v>
      </c>
      <c r="HF410" s="134">
        <v>1.0E-4</v>
      </c>
      <c r="HG410" s="134">
        <v>0.0</v>
      </c>
      <c r="HH410" s="134">
        <v>0.0</v>
      </c>
      <c r="HI410" s="134">
        <v>0.0</v>
      </c>
      <c r="HJ410" s="134">
        <v>0.0</v>
      </c>
      <c r="HK410" s="134">
        <v>0.0</v>
      </c>
      <c r="HL410" s="134">
        <v>0.0</v>
      </c>
      <c r="HM410" s="134">
        <v>0.0</v>
      </c>
      <c r="HN410" s="134">
        <v>0.0</v>
      </c>
      <c r="HO410" s="134">
        <v>0.0</v>
      </c>
      <c r="HP410" s="134">
        <v>0.0</v>
      </c>
      <c r="HQ410" s="134">
        <v>0.0</v>
      </c>
      <c r="HR410" s="134">
        <v>0.0</v>
      </c>
      <c r="HS410" s="134">
        <v>0.0</v>
      </c>
      <c r="HT410" s="134">
        <v>0.0</v>
      </c>
      <c r="HU410" s="134">
        <v>0.0</v>
      </c>
      <c r="HV410" s="134">
        <v>0.0</v>
      </c>
      <c r="HW410" s="134">
        <v>0.0</v>
      </c>
      <c r="HX410" s="134">
        <v>0.0</v>
      </c>
      <c r="HY410" s="134">
        <v>0.0</v>
      </c>
      <c r="HZ410" s="134">
        <v>0.0</v>
      </c>
      <c r="IA410" s="134">
        <v>0.0</v>
      </c>
      <c r="IB410" s="134">
        <v>0.0</v>
      </c>
      <c r="IC410" s="134">
        <v>0.0</v>
      </c>
      <c r="ID410" s="134">
        <v>0.0</v>
      </c>
      <c r="IE410" s="134">
        <v>0.0</v>
      </c>
      <c r="IF410" s="134">
        <v>0.0</v>
      </c>
      <c r="IG410" s="134">
        <v>0.0</v>
      </c>
    </row>
    <row r="411" hidden="1">
      <c r="A411" s="119" t="s">
        <v>94</v>
      </c>
      <c r="B411" s="119" t="s">
        <v>95</v>
      </c>
      <c r="C411" s="119">
        <v>1983.0</v>
      </c>
      <c r="D411" s="119">
        <v>6.49259878E8</v>
      </c>
      <c r="E411" s="63"/>
      <c r="F411" s="126">
        <v>0.134</v>
      </c>
      <c r="G411" s="126">
        <v>1.0</v>
      </c>
      <c r="H411" s="126">
        <v>0.143</v>
      </c>
      <c r="I411" s="126">
        <v>0.25</v>
      </c>
      <c r="J411" s="126">
        <v>0.349</v>
      </c>
      <c r="K411" s="126">
        <v>0.249</v>
      </c>
      <c r="L411" s="126">
        <v>0.009</v>
      </c>
      <c r="M411" s="63"/>
      <c r="N411" s="126">
        <v>0.258</v>
      </c>
      <c r="O411" s="63"/>
      <c r="P411" s="63"/>
      <c r="Q411" s="119">
        <v>8.7234219E7</v>
      </c>
      <c r="R411" s="63"/>
      <c r="S411" s="119">
        <v>9.2956256E7</v>
      </c>
      <c r="T411" s="119">
        <v>1.62401364E8</v>
      </c>
      <c r="U411" s="119">
        <v>2.26697223E8</v>
      </c>
      <c r="V411" s="119">
        <v>1.61356425E8</v>
      </c>
      <c r="W411" s="119">
        <v>5837101.0</v>
      </c>
      <c r="X411" s="63"/>
      <c r="Y411" s="119">
        <v>1.67205034E8</v>
      </c>
      <c r="Z411" s="63"/>
      <c r="AA411" s="63"/>
      <c r="AB411" s="126">
        <v>0.041</v>
      </c>
      <c r="AC411" s="63"/>
      <c r="AD411" s="121">
        <v>0.04</v>
      </c>
      <c r="AE411" s="121">
        <v>0.13</v>
      </c>
      <c r="AF411" s="121">
        <v>0.26</v>
      </c>
      <c r="AG411" s="121">
        <v>0.44</v>
      </c>
      <c r="AH411" s="121">
        <v>0.71</v>
      </c>
      <c r="AI411" s="63"/>
      <c r="AJ411" s="121">
        <v>0.45</v>
      </c>
      <c r="AK411" s="63" t="str">
        <f t="shared" si="1"/>
        <v>The Americas</v>
      </c>
      <c r="AL411" s="119">
        <v>1568.0</v>
      </c>
      <c r="AM411" s="119">
        <v>2342.0</v>
      </c>
      <c r="AN411" s="119">
        <v>3460.0</v>
      </c>
      <c r="AO411" s="119">
        <v>5053.0</v>
      </c>
      <c r="AP411" s="119">
        <v>7298.0</v>
      </c>
      <c r="AQ411" s="119">
        <v>10420.0</v>
      </c>
      <c r="AR411" s="119">
        <v>14712.0</v>
      </c>
      <c r="AS411" s="119">
        <v>20540.0</v>
      </c>
      <c r="AT411" s="119">
        <v>28358.0</v>
      </c>
      <c r="AU411" s="119">
        <v>38717.0</v>
      </c>
      <c r="AV411" s="119">
        <v>52280.0</v>
      </c>
      <c r="AW411" s="119">
        <v>69823.0</v>
      </c>
      <c r="AX411" s="119">
        <v>92248.0</v>
      </c>
      <c r="AY411" s="119">
        <v>120578.0</v>
      </c>
      <c r="AZ411" s="119">
        <v>155961.0</v>
      </c>
      <c r="BA411" s="119">
        <v>199667.0</v>
      </c>
      <c r="BB411" s="119">
        <v>253084.0</v>
      </c>
      <c r="BC411" s="119">
        <v>317720.0</v>
      </c>
      <c r="BD411" s="119">
        <v>395212.0</v>
      </c>
      <c r="BE411" s="119">
        <v>487343.0</v>
      </c>
      <c r="BF411" s="119">
        <v>596076.0</v>
      </c>
      <c r="BG411" s="119">
        <v>723604.0</v>
      </c>
      <c r="BH411" s="119">
        <v>872416.0</v>
      </c>
      <c r="BI411" s="119">
        <v>1045373.0</v>
      </c>
      <c r="BJ411" s="119">
        <v>1245779.0</v>
      </c>
      <c r="BK411" s="119">
        <v>1477440.0</v>
      </c>
      <c r="BL411" s="119">
        <v>1744683.0</v>
      </c>
      <c r="BM411" s="119">
        <v>2052318.0</v>
      </c>
      <c r="BN411" s="119">
        <v>2405527.0</v>
      </c>
      <c r="BO411" s="119">
        <v>2809674.0</v>
      </c>
      <c r="BP411" s="119">
        <v>3270040.0</v>
      </c>
      <c r="BQ411" s="119">
        <v>3791511.0</v>
      </c>
      <c r="BR411" s="119">
        <v>4378244.0</v>
      </c>
      <c r="BS411" s="119">
        <v>5033356.0</v>
      </c>
      <c r="BT411" s="119">
        <v>5758643.0</v>
      </c>
      <c r="BU411" s="119">
        <v>6554335.0</v>
      </c>
      <c r="BV411" s="119">
        <v>7418837.0</v>
      </c>
      <c r="BW411" s="119">
        <v>8348370.0</v>
      </c>
      <c r="BX411" s="119">
        <v>9336446.0</v>
      </c>
      <c r="BY411" s="119">
        <v>1.0373123E7</v>
      </c>
      <c r="BZ411" s="119">
        <v>1.1444075E7</v>
      </c>
      <c r="CA411" s="119">
        <v>1.2529677E7</v>
      </c>
      <c r="CB411" s="119">
        <v>1.360443E7</v>
      </c>
      <c r="CC411" s="119">
        <v>1.4637233E7</v>
      </c>
      <c r="CD411" s="119">
        <v>1.5593018E7</v>
      </c>
      <c r="CE411" s="119">
        <v>1.6436207E7</v>
      </c>
      <c r="CF411" s="119">
        <v>1.7136109E7</v>
      </c>
      <c r="CG411" s="119">
        <v>1.7673863E7</v>
      </c>
      <c r="CH411" s="119">
        <v>1.8049911E7</v>
      </c>
      <c r="CI411" s="119">
        <v>1.8290395E7</v>
      </c>
      <c r="CJ411" s="119">
        <v>1.8450522E7</v>
      </c>
      <c r="CK411" s="119">
        <v>1.8612988E7</v>
      </c>
      <c r="CL411" s="119">
        <v>1.8879978E7</v>
      </c>
      <c r="CM411" s="119">
        <v>1.9358052E7</v>
      </c>
      <c r="CN411" s="119">
        <v>2.0136355E7</v>
      </c>
      <c r="CO411" s="119">
        <v>2.1260177E7</v>
      </c>
      <c r="CP411" s="119">
        <v>2.2704098E7</v>
      </c>
      <c r="CQ411" s="119">
        <v>2.4351691E7</v>
      </c>
      <c r="CR411" s="119">
        <v>2.599096E7</v>
      </c>
      <c r="CS411" s="119">
        <v>2.733452E7</v>
      </c>
      <c r="CT411" s="119">
        <v>2.8068405E7</v>
      </c>
      <c r="CU411" s="119">
        <v>2.792296E7</v>
      </c>
      <c r="CV411" s="119">
        <v>2.674677E7</v>
      </c>
      <c r="CW411" s="119">
        <v>2.4557277E7</v>
      </c>
      <c r="CX411" s="119">
        <v>2.1546145E7</v>
      </c>
      <c r="CY411" s="119">
        <v>1.8034233E7</v>
      </c>
      <c r="CZ411" s="119">
        <v>1.4392102E7</v>
      </c>
      <c r="DA411" s="119">
        <v>1.0955579E7</v>
      </c>
      <c r="DB411" s="119">
        <v>7964686.0</v>
      </c>
      <c r="DC411" s="119">
        <v>5540375.0</v>
      </c>
      <c r="DD411" s="119">
        <v>3696298.0</v>
      </c>
      <c r="DE411" s="119">
        <v>2371432.0</v>
      </c>
      <c r="DF411" s="119">
        <v>1467258.0</v>
      </c>
      <c r="DG411" s="119">
        <v>878039.0</v>
      </c>
      <c r="DH411" s="119">
        <v>509643.0</v>
      </c>
      <c r="DI411" s="119">
        <v>287690.0</v>
      </c>
      <c r="DJ411" s="119">
        <v>158320.0</v>
      </c>
      <c r="DK411" s="119">
        <v>85117.0</v>
      </c>
      <c r="DL411" s="119">
        <v>44788.0</v>
      </c>
      <c r="DM411" s="119">
        <v>23106.0</v>
      </c>
      <c r="DN411" s="119">
        <v>11709.0</v>
      </c>
      <c r="DO411" s="119">
        <v>5842.0</v>
      </c>
      <c r="DP411" s="119">
        <v>2880.0</v>
      </c>
      <c r="DQ411" s="119">
        <v>1410.0</v>
      </c>
      <c r="DR411" s="119">
        <v>689.0</v>
      </c>
      <c r="DS411" s="119">
        <v>339.0</v>
      </c>
      <c r="DT411" s="119">
        <v>169.0</v>
      </c>
      <c r="DU411" s="119">
        <v>85.0</v>
      </c>
      <c r="DV411" s="119">
        <v>44.0</v>
      </c>
      <c r="DW411" s="119">
        <v>23.0</v>
      </c>
      <c r="DX411" s="119">
        <v>12.0</v>
      </c>
      <c r="DY411" s="119">
        <v>7.0</v>
      </c>
      <c r="DZ411" s="119">
        <v>4.0</v>
      </c>
      <c r="EA411" s="119">
        <v>2.0</v>
      </c>
      <c r="EB411" s="119">
        <v>1.0</v>
      </c>
      <c r="EC411" s="119">
        <v>1.0</v>
      </c>
      <c r="ED411" s="119">
        <v>0.0</v>
      </c>
      <c r="EE411" s="119">
        <v>0.0</v>
      </c>
      <c r="EF411" s="119">
        <v>0.0</v>
      </c>
      <c r="EG411" s="119">
        <v>0.0</v>
      </c>
      <c r="EH411" s="119">
        <v>0.0</v>
      </c>
      <c r="EI411" s="63"/>
      <c r="EJ411" s="63"/>
      <c r="EK411" s="134">
        <v>0.0</v>
      </c>
      <c r="EL411" s="134">
        <v>0.0</v>
      </c>
      <c r="EM411" s="134">
        <v>0.0</v>
      </c>
      <c r="EN411" s="134">
        <v>0.0</v>
      </c>
      <c r="EO411" s="134">
        <v>0.0</v>
      </c>
      <c r="EP411" s="134">
        <v>0.0</v>
      </c>
      <c r="EQ411" s="134">
        <v>0.0</v>
      </c>
      <c r="ER411" s="134">
        <v>0.0</v>
      </c>
      <c r="ES411" s="134">
        <v>0.0</v>
      </c>
      <c r="ET411" s="134">
        <v>1.0E-4</v>
      </c>
      <c r="EU411" s="134">
        <v>1.0E-4</v>
      </c>
      <c r="EV411" s="134">
        <v>1.0E-4</v>
      </c>
      <c r="EW411" s="134">
        <v>1.0E-4</v>
      </c>
      <c r="EX411" s="134">
        <v>2.0E-4</v>
      </c>
      <c r="EY411" s="134">
        <v>2.0E-4</v>
      </c>
      <c r="EZ411" s="134">
        <v>3.0E-4</v>
      </c>
      <c r="FA411" s="134">
        <v>4.0E-4</v>
      </c>
      <c r="FB411" s="134">
        <v>5.0E-4</v>
      </c>
      <c r="FC411" s="134">
        <v>6.0E-4</v>
      </c>
      <c r="FD411" s="134">
        <v>8.0E-4</v>
      </c>
      <c r="FE411" s="134">
        <v>9.0E-4</v>
      </c>
      <c r="FF411" s="134">
        <v>0.0011</v>
      </c>
      <c r="FG411" s="134">
        <v>0.0013</v>
      </c>
      <c r="FH411" s="134">
        <v>0.0016</v>
      </c>
      <c r="FI411" s="134">
        <v>0.0019</v>
      </c>
      <c r="FJ411" s="134">
        <v>0.0023</v>
      </c>
      <c r="FK411" s="134">
        <v>0.0027</v>
      </c>
      <c r="FL411" s="134">
        <v>0.0032</v>
      </c>
      <c r="FM411" s="134">
        <v>0.0037</v>
      </c>
      <c r="FN411" s="134">
        <v>0.0043</v>
      </c>
      <c r="FO411" s="134">
        <v>0.005</v>
      </c>
      <c r="FP411" s="134">
        <v>0.0058</v>
      </c>
      <c r="FQ411" s="134">
        <v>0.0067</v>
      </c>
      <c r="FR411" s="134">
        <v>0.0078</v>
      </c>
      <c r="FS411" s="134">
        <v>0.0089</v>
      </c>
      <c r="FT411" s="134">
        <v>0.0101</v>
      </c>
      <c r="FU411" s="134">
        <v>0.0114</v>
      </c>
      <c r="FV411" s="134">
        <v>0.0129</v>
      </c>
      <c r="FW411" s="134">
        <v>0.0144</v>
      </c>
      <c r="FX411" s="134">
        <v>0.016</v>
      </c>
      <c r="FY411" s="134">
        <v>0.0176</v>
      </c>
      <c r="FZ411" s="134">
        <v>0.0193</v>
      </c>
      <c r="GA411" s="134">
        <v>0.021</v>
      </c>
      <c r="GB411" s="134">
        <v>0.0225</v>
      </c>
      <c r="GC411" s="134">
        <v>0.024</v>
      </c>
      <c r="GD411" s="134">
        <v>0.0253</v>
      </c>
      <c r="GE411" s="134">
        <v>0.0264</v>
      </c>
      <c r="GF411" s="134">
        <v>0.0272</v>
      </c>
      <c r="GG411" s="134">
        <v>0.0278</v>
      </c>
      <c r="GH411" s="134">
        <v>0.0282</v>
      </c>
      <c r="GI411" s="134">
        <v>0.0284</v>
      </c>
      <c r="GJ411" s="134">
        <v>0.0287</v>
      </c>
      <c r="GK411" s="134">
        <v>0.0291</v>
      </c>
      <c r="GL411" s="134">
        <v>0.0298</v>
      </c>
      <c r="GM411" s="134">
        <v>0.031</v>
      </c>
      <c r="GN411" s="134">
        <v>0.0327</v>
      </c>
      <c r="GO411" s="134">
        <v>0.035</v>
      </c>
      <c r="GP411" s="134">
        <v>0.0375</v>
      </c>
      <c r="GQ411" s="134">
        <v>0.04</v>
      </c>
      <c r="GR411" s="134">
        <v>0.0421</v>
      </c>
      <c r="GS411" s="134">
        <v>0.0432</v>
      </c>
      <c r="GT411" s="134">
        <v>0.043</v>
      </c>
      <c r="GU411" s="134">
        <v>0.0412</v>
      </c>
      <c r="GV411" s="134">
        <v>0.0378</v>
      </c>
      <c r="GW411" s="134">
        <v>0.0332</v>
      </c>
      <c r="GX411" s="134">
        <v>0.0278</v>
      </c>
      <c r="GY411" s="134">
        <v>0.0222</v>
      </c>
      <c r="GZ411" s="134">
        <v>0.0169</v>
      </c>
      <c r="HA411" s="134">
        <v>0.0123</v>
      </c>
      <c r="HB411" s="134">
        <v>0.0085</v>
      </c>
      <c r="HC411" s="134">
        <v>0.0057</v>
      </c>
      <c r="HD411" s="134">
        <v>0.0037</v>
      </c>
      <c r="HE411" s="134">
        <v>0.0023</v>
      </c>
      <c r="HF411" s="134">
        <v>0.0014</v>
      </c>
      <c r="HG411" s="134">
        <v>8.0E-4</v>
      </c>
      <c r="HH411" s="134">
        <v>4.0E-4</v>
      </c>
      <c r="HI411" s="134">
        <v>2.0E-4</v>
      </c>
      <c r="HJ411" s="134">
        <v>1.0E-4</v>
      </c>
      <c r="HK411" s="134">
        <v>1.0E-4</v>
      </c>
      <c r="HL411" s="134">
        <v>0.0</v>
      </c>
      <c r="HM411" s="134">
        <v>0.0</v>
      </c>
      <c r="HN411" s="134">
        <v>0.0</v>
      </c>
      <c r="HO411" s="134">
        <v>0.0</v>
      </c>
      <c r="HP411" s="134">
        <v>0.0</v>
      </c>
      <c r="HQ411" s="134">
        <v>0.0</v>
      </c>
      <c r="HR411" s="134">
        <v>0.0</v>
      </c>
      <c r="HS411" s="134">
        <v>0.0</v>
      </c>
      <c r="HT411" s="134">
        <v>0.0</v>
      </c>
      <c r="HU411" s="134">
        <v>0.0</v>
      </c>
      <c r="HV411" s="134">
        <v>0.0</v>
      </c>
      <c r="HW411" s="134">
        <v>0.0</v>
      </c>
      <c r="HX411" s="134">
        <v>0.0</v>
      </c>
      <c r="HY411" s="134">
        <v>0.0</v>
      </c>
      <c r="HZ411" s="134">
        <v>0.0</v>
      </c>
      <c r="IA411" s="134">
        <v>0.0</v>
      </c>
      <c r="IB411" s="134">
        <v>0.0</v>
      </c>
      <c r="IC411" s="134">
        <v>0.0</v>
      </c>
      <c r="ID411" s="134">
        <v>0.0</v>
      </c>
      <c r="IE411" s="134">
        <v>0.0</v>
      </c>
      <c r="IF411" s="134">
        <v>0.0</v>
      </c>
      <c r="IG411" s="134">
        <v>0.0</v>
      </c>
    </row>
    <row r="412" hidden="1">
      <c r="A412" s="119" t="s">
        <v>96</v>
      </c>
      <c r="B412" s="119" t="s">
        <v>97</v>
      </c>
      <c r="C412" s="119">
        <v>1983.0</v>
      </c>
      <c r="D412" s="119">
        <v>7.64882572E8</v>
      </c>
      <c r="E412" s="63"/>
      <c r="F412" s="126">
        <v>0.011</v>
      </c>
      <c r="G412" s="126">
        <v>1.0</v>
      </c>
      <c r="H412" s="126">
        <v>0.015</v>
      </c>
      <c r="I412" s="126">
        <v>0.298</v>
      </c>
      <c r="J412" s="126">
        <v>0.491</v>
      </c>
      <c r="K412" s="126">
        <v>0.195</v>
      </c>
      <c r="L412" s="126">
        <v>0.001</v>
      </c>
      <c r="M412" s="63"/>
      <c r="N412" s="126">
        <v>0.196</v>
      </c>
      <c r="O412" s="63"/>
      <c r="P412" s="63"/>
      <c r="Q412" s="119">
        <v>8794182.0</v>
      </c>
      <c r="R412" s="63"/>
      <c r="S412" s="119">
        <v>1.1270652E7</v>
      </c>
      <c r="T412" s="119">
        <v>2.27779766E8</v>
      </c>
      <c r="U412" s="119">
        <v>3.75849444E8</v>
      </c>
      <c r="V412" s="119">
        <v>1.4922378E8</v>
      </c>
      <c r="W412" s="119">
        <v>758628.0</v>
      </c>
      <c r="X412" s="63"/>
      <c r="Y412" s="119">
        <v>1.4998271E8</v>
      </c>
      <c r="Z412" s="63"/>
      <c r="AA412" s="63"/>
      <c r="AB412" s="126">
        <v>0.004</v>
      </c>
      <c r="AC412" s="63"/>
      <c r="AD412" s="121">
        <v>0.01</v>
      </c>
      <c r="AE412" s="121">
        <v>0.19</v>
      </c>
      <c r="AF412" s="121">
        <v>0.43</v>
      </c>
      <c r="AG412" s="121">
        <v>0.41</v>
      </c>
      <c r="AH412" s="121">
        <v>0.09</v>
      </c>
      <c r="AI412" s="63"/>
      <c r="AJ412" s="121">
        <v>0.4</v>
      </c>
      <c r="AK412" s="63" t="str">
        <f t="shared" si="1"/>
        <v>Europe</v>
      </c>
      <c r="AL412" s="119">
        <v>0.0</v>
      </c>
      <c r="AM412" s="119">
        <v>0.0</v>
      </c>
      <c r="AN412" s="119">
        <v>0.0</v>
      </c>
      <c r="AO412" s="119">
        <v>0.0</v>
      </c>
      <c r="AP412" s="119">
        <v>0.0</v>
      </c>
      <c r="AQ412" s="119">
        <v>0.0</v>
      </c>
      <c r="AR412" s="119">
        <v>0.0</v>
      </c>
      <c r="AS412" s="119">
        <v>0.0</v>
      </c>
      <c r="AT412" s="119">
        <v>0.0</v>
      </c>
      <c r="AU412" s="119">
        <v>0.0</v>
      </c>
      <c r="AV412" s="119">
        <v>0.0</v>
      </c>
      <c r="AW412" s="119">
        <v>0.0</v>
      </c>
      <c r="AX412" s="119">
        <v>0.0</v>
      </c>
      <c r="AY412" s="119">
        <v>1.0</v>
      </c>
      <c r="AZ412" s="119">
        <v>2.0</v>
      </c>
      <c r="BA412" s="119">
        <v>5.0</v>
      </c>
      <c r="BB412" s="119">
        <v>11.0</v>
      </c>
      <c r="BC412" s="119">
        <v>22.0</v>
      </c>
      <c r="BD412" s="119">
        <v>43.0</v>
      </c>
      <c r="BE412" s="119">
        <v>85.0</v>
      </c>
      <c r="BF412" s="119">
        <v>162.0</v>
      </c>
      <c r="BG412" s="119">
        <v>301.0</v>
      </c>
      <c r="BH412" s="119">
        <v>549.0</v>
      </c>
      <c r="BI412" s="119">
        <v>978.0</v>
      </c>
      <c r="BJ412" s="119">
        <v>1704.0</v>
      </c>
      <c r="BK412" s="119">
        <v>2905.0</v>
      </c>
      <c r="BL412" s="119">
        <v>4847.0</v>
      </c>
      <c r="BM412" s="119">
        <v>7917.0</v>
      </c>
      <c r="BN412" s="119">
        <v>12675.0</v>
      </c>
      <c r="BO412" s="119">
        <v>19920.0</v>
      </c>
      <c r="BP412" s="119">
        <v>30818.0</v>
      </c>
      <c r="BQ412" s="119">
        <v>47156.0</v>
      </c>
      <c r="BR412" s="119">
        <v>71895.0</v>
      </c>
      <c r="BS412" s="119">
        <v>110386.0</v>
      </c>
      <c r="BT412" s="119">
        <v>172949.0</v>
      </c>
      <c r="BU412" s="119">
        <v>280072.0</v>
      </c>
      <c r="BV412" s="119">
        <v>472481.0</v>
      </c>
      <c r="BW412" s="119">
        <v>829796.0</v>
      </c>
      <c r="BX412" s="119">
        <v>1501817.0</v>
      </c>
      <c r="BY412" s="119">
        <v>2748214.0</v>
      </c>
      <c r="BZ412" s="119">
        <v>4952940.0</v>
      </c>
      <c r="CA412" s="119">
        <v>8533770.0</v>
      </c>
      <c r="CB412" s="119">
        <v>1.3668499E7</v>
      </c>
      <c r="CC412" s="119">
        <v>1.9905531E7</v>
      </c>
      <c r="CD412" s="119">
        <v>2.597799E7</v>
      </c>
      <c r="CE412" s="119">
        <v>3.0190571E7</v>
      </c>
      <c r="CF412" s="119">
        <v>3.1327123E7</v>
      </c>
      <c r="CG412" s="119">
        <v>2.9440051E7</v>
      </c>
      <c r="CH412" s="119">
        <v>2.5852023E7</v>
      </c>
      <c r="CI412" s="119">
        <v>2.2387412E7</v>
      </c>
      <c r="CJ412" s="119">
        <v>2.0496795E7</v>
      </c>
      <c r="CK412" s="119">
        <v>2.0853398E7</v>
      </c>
      <c r="CL412" s="119">
        <v>2.3439982E7</v>
      </c>
      <c r="CM412" s="119">
        <v>2.7804076E7</v>
      </c>
      <c r="CN412" s="119">
        <v>3.3242349E7</v>
      </c>
      <c r="CO412" s="119">
        <v>3.8885526E7</v>
      </c>
      <c r="CP412" s="119">
        <v>4.3788287E7</v>
      </c>
      <c r="CQ412" s="119">
        <v>4.7132701E7</v>
      </c>
      <c r="CR412" s="119">
        <v>4.844888E7</v>
      </c>
      <c r="CS412" s="119">
        <v>4.7609256E7</v>
      </c>
      <c r="CT412" s="119">
        <v>4.464499E7</v>
      </c>
      <c r="CU412" s="119">
        <v>3.9712996E7</v>
      </c>
      <c r="CV412" s="119">
        <v>3.3256187E7</v>
      </c>
      <c r="CW412" s="119">
        <v>2.6057303E7</v>
      </c>
      <c r="CX412" s="119">
        <v>1.9038488E7</v>
      </c>
      <c r="CY412" s="119">
        <v>1.2962944E7</v>
      </c>
      <c r="CZ412" s="119">
        <v>8241668.0</v>
      </c>
      <c r="DA412" s="119">
        <v>4916299.0</v>
      </c>
      <c r="DB412" s="119">
        <v>2772207.0</v>
      </c>
      <c r="DC412" s="119">
        <v>1491812.0</v>
      </c>
      <c r="DD412" s="119">
        <v>773877.0</v>
      </c>
      <c r="DE412" s="119">
        <v>390360.0</v>
      </c>
      <c r="DF412" s="119">
        <v>192603.0</v>
      </c>
      <c r="DG412" s="119">
        <v>93247.0</v>
      </c>
      <c r="DH412" s="119">
        <v>44369.0</v>
      </c>
      <c r="DI412" s="119">
        <v>20781.0</v>
      </c>
      <c r="DJ412" s="119">
        <v>9602.0</v>
      </c>
      <c r="DK412" s="119">
        <v>4389.0</v>
      </c>
      <c r="DL412" s="119">
        <v>1988.0</v>
      </c>
      <c r="DM412" s="119">
        <v>892.0</v>
      </c>
      <c r="DN412" s="119">
        <v>397.0</v>
      </c>
      <c r="DO412" s="119">
        <v>174.0</v>
      </c>
      <c r="DP412" s="119">
        <v>75.0</v>
      </c>
      <c r="DQ412" s="119">
        <v>32.0</v>
      </c>
      <c r="DR412" s="119">
        <v>13.0</v>
      </c>
      <c r="DS412" s="119">
        <v>5.0</v>
      </c>
      <c r="DT412" s="119">
        <v>2.0</v>
      </c>
      <c r="DU412" s="119">
        <v>1.0</v>
      </c>
      <c r="DV412" s="119">
        <v>0.0</v>
      </c>
      <c r="DW412" s="119">
        <v>0.0</v>
      </c>
      <c r="DX412" s="119">
        <v>0.0</v>
      </c>
      <c r="DY412" s="119">
        <v>0.0</v>
      </c>
      <c r="DZ412" s="119">
        <v>0.0</v>
      </c>
      <c r="EA412" s="119">
        <v>0.0</v>
      </c>
      <c r="EB412" s="119">
        <v>0.0</v>
      </c>
      <c r="EC412" s="119">
        <v>0.0</v>
      </c>
      <c r="ED412" s="119">
        <v>0.0</v>
      </c>
      <c r="EE412" s="119">
        <v>0.0</v>
      </c>
      <c r="EF412" s="119">
        <v>0.0</v>
      </c>
      <c r="EG412" s="119">
        <v>0.0</v>
      </c>
      <c r="EH412" s="119">
        <v>0.0</v>
      </c>
      <c r="EI412" s="63"/>
      <c r="EJ412" s="63"/>
      <c r="EK412" s="134">
        <v>0.0</v>
      </c>
      <c r="EL412" s="134">
        <v>0.0</v>
      </c>
      <c r="EM412" s="134">
        <v>0.0</v>
      </c>
      <c r="EN412" s="134">
        <v>0.0</v>
      </c>
      <c r="EO412" s="134">
        <v>0.0</v>
      </c>
      <c r="EP412" s="134">
        <v>0.0</v>
      </c>
      <c r="EQ412" s="134">
        <v>0.0</v>
      </c>
      <c r="ER412" s="134">
        <v>0.0</v>
      </c>
      <c r="ES412" s="134">
        <v>0.0</v>
      </c>
      <c r="ET412" s="134">
        <v>0.0</v>
      </c>
      <c r="EU412" s="134">
        <v>0.0</v>
      </c>
      <c r="EV412" s="134">
        <v>0.0</v>
      </c>
      <c r="EW412" s="134">
        <v>0.0</v>
      </c>
      <c r="EX412" s="134">
        <v>0.0</v>
      </c>
      <c r="EY412" s="134">
        <v>0.0</v>
      </c>
      <c r="EZ412" s="134">
        <v>0.0</v>
      </c>
      <c r="FA412" s="134">
        <v>0.0</v>
      </c>
      <c r="FB412" s="134">
        <v>0.0</v>
      </c>
      <c r="FC412" s="134">
        <v>0.0</v>
      </c>
      <c r="FD412" s="134">
        <v>0.0</v>
      </c>
      <c r="FE412" s="134">
        <v>0.0</v>
      </c>
      <c r="FF412" s="134">
        <v>0.0</v>
      </c>
      <c r="FG412" s="134">
        <v>0.0</v>
      </c>
      <c r="FH412" s="134">
        <v>0.0</v>
      </c>
      <c r="FI412" s="134">
        <v>0.0</v>
      </c>
      <c r="FJ412" s="134">
        <v>0.0</v>
      </c>
      <c r="FK412" s="134">
        <v>0.0</v>
      </c>
      <c r="FL412" s="134">
        <v>0.0</v>
      </c>
      <c r="FM412" s="134">
        <v>0.0</v>
      </c>
      <c r="FN412" s="134">
        <v>0.0</v>
      </c>
      <c r="FO412" s="134">
        <v>0.0</v>
      </c>
      <c r="FP412" s="134">
        <v>1.0E-4</v>
      </c>
      <c r="FQ412" s="134">
        <v>1.0E-4</v>
      </c>
      <c r="FR412" s="134">
        <v>1.0E-4</v>
      </c>
      <c r="FS412" s="134">
        <v>2.0E-4</v>
      </c>
      <c r="FT412" s="134">
        <v>4.0E-4</v>
      </c>
      <c r="FU412" s="134">
        <v>6.0E-4</v>
      </c>
      <c r="FV412" s="134">
        <v>0.0011</v>
      </c>
      <c r="FW412" s="134">
        <v>0.002</v>
      </c>
      <c r="FX412" s="134">
        <v>0.0036</v>
      </c>
      <c r="FY412" s="134">
        <v>0.0065</v>
      </c>
      <c r="FZ412" s="134">
        <v>0.0112</v>
      </c>
      <c r="GA412" s="134">
        <v>0.0179</v>
      </c>
      <c r="GB412" s="134">
        <v>0.026</v>
      </c>
      <c r="GC412" s="134">
        <v>0.034</v>
      </c>
      <c r="GD412" s="134">
        <v>0.0395</v>
      </c>
      <c r="GE412" s="134">
        <v>0.041</v>
      </c>
      <c r="GF412" s="134">
        <v>0.0385</v>
      </c>
      <c r="GG412" s="134">
        <v>0.0338</v>
      </c>
      <c r="GH412" s="134">
        <v>0.0293</v>
      </c>
      <c r="GI412" s="134">
        <v>0.0268</v>
      </c>
      <c r="GJ412" s="134">
        <v>0.0273</v>
      </c>
      <c r="GK412" s="134">
        <v>0.0306</v>
      </c>
      <c r="GL412" s="134">
        <v>0.0364</v>
      </c>
      <c r="GM412" s="134">
        <v>0.0435</v>
      </c>
      <c r="GN412" s="134">
        <v>0.0508</v>
      </c>
      <c r="GO412" s="134">
        <v>0.0572</v>
      </c>
      <c r="GP412" s="134">
        <v>0.0616</v>
      </c>
      <c r="GQ412" s="134">
        <v>0.0633</v>
      </c>
      <c r="GR412" s="134">
        <v>0.0622</v>
      </c>
      <c r="GS412" s="134">
        <v>0.0584</v>
      </c>
      <c r="GT412" s="134">
        <v>0.0519</v>
      </c>
      <c r="GU412" s="134">
        <v>0.0435</v>
      </c>
      <c r="GV412" s="134">
        <v>0.0341</v>
      </c>
      <c r="GW412" s="134">
        <v>0.0249</v>
      </c>
      <c r="GX412" s="134">
        <v>0.0169</v>
      </c>
      <c r="GY412" s="134">
        <v>0.0108</v>
      </c>
      <c r="GZ412" s="134">
        <v>0.0064</v>
      </c>
      <c r="HA412" s="134">
        <v>0.0036</v>
      </c>
      <c r="HB412" s="134">
        <v>0.002</v>
      </c>
      <c r="HC412" s="134">
        <v>0.001</v>
      </c>
      <c r="HD412" s="134">
        <v>5.0E-4</v>
      </c>
      <c r="HE412" s="134">
        <v>3.0E-4</v>
      </c>
      <c r="HF412" s="134">
        <v>1.0E-4</v>
      </c>
      <c r="HG412" s="134">
        <v>1.0E-4</v>
      </c>
      <c r="HH412" s="134">
        <v>0.0</v>
      </c>
      <c r="HI412" s="134">
        <v>0.0</v>
      </c>
      <c r="HJ412" s="134">
        <v>0.0</v>
      </c>
      <c r="HK412" s="134">
        <v>0.0</v>
      </c>
      <c r="HL412" s="134">
        <v>0.0</v>
      </c>
      <c r="HM412" s="134">
        <v>0.0</v>
      </c>
      <c r="HN412" s="134">
        <v>0.0</v>
      </c>
      <c r="HO412" s="134">
        <v>0.0</v>
      </c>
      <c r="HP412" s="134">
        <v>0.0</v>
      </c>
      <c r="HQ412" s="134">
        <v>0.0</v>
      </c>
      <c r="HR412" s="134">
        <v>0.0</v>
      </c>
      <c r="HS412" s="134">
        <v>0.0</v>
      </c>
      <c r="HT412" s="134">
        <v>0.0</v>
      </c>
      <c r="HU412" s="134">
        <v>0.0</v>
      </c>
      <c r="HV412" s="134">
        <v>0.0</v>
      </c>
      <c r="HW412" s="134">
        <v>0.0</v>
      </c>
      <c r="HX412" s="134">
        <v>0.0</v>
      </c>
      <c r="HY412" s="134">
        <v>0.0</v>
      </c>
      <c r="HZ412" s="134">
        <v>0.0</v>
      </c>
      <c r="IA412" s="134">
        <v>0.0</v>
      </c>
      <c r="IB412" s="134">
        <v>0.0</v>
      </c>
      <c r="IC412" s="134">
        <v>0.0</v>
      </c>
      <c r="ID412" s="134">
        <v>0.0</v>
      </c>
      <c r="IE412" s="134">
        <v>0.0</v>
      </c>
      <c r="IF412" s="134">
        <v>0.0</v>
      </c>
      <c r="IG412" s="134">
        <v>0.0</v>
      </c>
    </row>
    <row r="413" hidden="1">
      <c r="A413" s="119" t="s">
        <v>98</v>
      </c>
      <c r="B413" s="119" t="s">
        <v>99</v>
      </c>
      <c r="C413" s="119">
        <v>1983.0</v>
      </c>
      <c r="D413" s="119">
        <v>5.21705257E8</v>
      </c>
      <c r="E413" s="63"/>
      <c r="F413" s="126">
        <v>0.409</v>
      </c>
      <c r="G413" s="126">
        <v>1.0</v>
      </c>
      <c r="H413" s="126">
        <v>0.437</v>
      </c>
      <c r="I413" s="126">
        <v>0.467</v>
      </c>
      <c r="J413" s="126">
        <v>0.088</v>
      </c>
      <c r="K413" s="126">
        <v>0.008</v>
      </c>
      <c r="L413" s="126">
        <v>0.001</v>
      </c>
      <c r="M413" s="63"/>
      <c r="N413" s="126">
        <v>0.009</v>
      </c>
      <c r="O413" s="63"/>
      <c r="P413" s="63"/>
      <c r="Q413" s="119">
        <v>2.13487622E8</v>
      </c>
      <c r="R413" s="63"/>
      <c r="S413" s="119">
        <v>2.27863185E8</v>
      </c>
      <c r="T413" s="119">
        <v>2.43500824E8</v>
      </c>
      <c r="U413" s="119">
        <v>4.5707881E7</v>
      </c>
      <c r="V413" s="119">
        <v>4267542.0</v>
      </c>
      <c r="W413" s="119">
        <v>362988.0</v>
      </c>
      <c r="X413" s="63"/>
      <c r="Y413" s="119">
        <v>4633367.0</v>
      </c>
      <c r="Z413" s="63"/>
      <c r="AA413" s="63"/>
      <c r="AB413" s="126">
        <v>0.1</v>
      </c>
      <c r="AC413" s="63"/>
      <c r="AD413" s="121">
        <v>0.1</v>
      </c>
      <c r="AE413" s="121">
        <v>0.2</v>
      </c>
      <c r="AF413" s="121">
        <v>0.05</v>
      </c>
      <c r="AG413" s="121">
        <v>0.01</v>
      </c>
      <c r="AH413" s="121">
        <v>0.04</v>
      </c>
      <c r="AI413" s="63"/>
      <c r="AJ413" s="121">
        <v>0.01</v>
      </c>
      <c r="AK413" s="63" t="str">
        <f t="shared" si="1"/>
        <v>Africa</v>
      </c>
      <c r="AL413" s="119">
        <v>2217.0</v>
      </c>
      <c r="AM413" s="119">
        <v>3080.0</v>
      </c>
      <c r="AN413" s="119">
        <v>4263.0</v>
      </c>
      <c r="AO413" s="119">
        <v>5883.0</v>
      </c>
      <c r="AP413" s="119">
        <v>8093.0</v>
      </c>
      <c r="AQ413" s="119">
        <v>11102.0</v>
      </c>
      <c r="AR413" s="119">
        <v>15192.0</v>
      </c>
      <c r="AS413" s="119">
        <v>20733.0</v>
      </c>
      <c r="AT413" s="119">
        <v>28218.0</v>
      </c>
      <c r="AU413" s="119">
        <v>38296.0</v>
      </c>
      <c r="AV413" s="119">
        <v>51810.0</v>
      </c>
      <c r="AW413" s="119">
        <v>69853.0</v>
      </c>
      <c r="AX413" s="119">
        <v>93824.0</v>
      </c>
      <c r="AY413" s="119">
        <v>125502.0</v>
      </c>
      <c r="AZ413" s="119">
        <v>167123.0</v>
      </c>
      <c r="BA413" s="119">
        <v>221476.0</v>
      </c>
      <c r="BB413" s="119">
        <v>292004.0</v>
      </c>
      <c r="BC413" s="119">
        <v>382915.0</v>
      </c>
      <c r="BD413" s="119">
        <v>499303.0</v>
      </c>
      <c r="BE413" s="119">
        <v>647273.0</v>
      </c>
      <c r="BF413" s="119">
        <v>834070.0</v>
      </c>
      <c r="BG413" s="119">
        <v>1068212.0</v>
      </c>
      <c r="BH413" s="119">
        <v>1359631.0</v>
      </c>
      <c r="BI413" s="119">
        <v>1719827.0</v>
      </c>
      <c r="BJ413" s="119">
        <v>2162042.0</v>
      </c>
      <c r="BK413" s="119">
        <v>2701449.0</v>
      </c>
      <c r="BL413" s="119">
        <v>3355317.0</v>
      </c>
      <c r="BM413" s="119">
        <v>4143068.0</v>
      </c>
      <c r="BN413" s="119">
        <v>5086083.0</v>
      </c>
      <c r="BO413" s="119">
        <v>6207083.0</v>
      </c>
      <c r="BP413" s="119">
        <v>7528844.0</v>
      </c>
      <c r="BQ413" s="119">
        <v>9071974.0</v>
      </c>
      <c r="BR413" s="119">
        <v>1.0851344E7</v>
      </c>
      <c r="BS413" s="119">
        <v>1.2870719E7</v>
      </c>
      <c r="BT413" s="119">
        <v>1.5115442E7</v>
      </c>
      <c r="BU413" s="119">
        <v>1.7544017E7</v>
      </c>
      <c r="BV413" s="119">
        <v>2.0081066E7</v>
      </c>
      <c r="BW413" s="119">
        <v>2.2615455E7</v>
      </c>
      <c r="BX413" s="119">
        <v>2.50069E7</v>
      </c>
      <c r="BY413" s="119">
        <v>2.7101359E7</v>
      </c>
      <c r="BZ413" s="119">
        <v>2.8751125E7</v>
      </c>
      <c r="CA413" s="119">
        <v>2.9832939E7</v>
      </c>
      <c r="CB413" s="119">
        <v>3.0259067E7</v>
      </c>
      <c r="CC413" s="119">
        <v>2.9981434E7</v>
      </c>
      <c r="CD413" s="119">
        <v>2.8993505E7</v>
      </c>
      <c r="CE413" s="119">
        <v>2.7334396E7</v>
      </c>
      <c r="CF413" s="119">
        <v>2.509446E7</v>
      </c>
      <c r="CG413" s="119">
        <v>2.241591E7</v>
      </c>
      <c r="CH413" s="119">
        <v>1.9481325E7</v>
      </c>
      <c r="CI413" s="119">
        <v>1.6488606E7</v>
      </c>
      <c r="CJ413" s="119">
        <v>1.3619182E7</v>
      </c>
      <c r="CK413" s="119">
        <v>1.1010797E7</v>
      </c>
      <c r="CL413" s="119">
        <v>8744073.0</v>
      </c>
      <c r="CM413" s="119">
        <v>6845052.0</v>
      </c>
      <c r="CN413" s="119">
        <v>5299036.0</v>
      </c>
      <c r="CO413" s="119">
        <v>4068009.0</v>
      </c>
      <c r="CP413" s="119">
        <v>3105273.0</v>
      </c>
      <c r="CQ413" s="119">
        <v>2364531.0</v>
      </c>
      <c r="CR413" s="119">
        <v>1803855.0</v>
      </c>
      <c r="CS413" s="119">
        <v>1386535.0</v>
      </c>
      <c r="CT413" s="119">
        <v>1080720.0</v>
      </c>
      <c r="CU413" s="119">
        <v>858994.0</v>
      </c>
      <c r="CV413" s="119">
        <v>698212.0</v>
      </c>
      <c r="CW413" s="119">
        <v>579534.0</v>
      </c>
      <c r="CX413" s="119">
        <v>488401.0</v>
      </c>
      <c r="CY413" s="119">
        <v>414349.0</v>
      </c>
      <c r="CZ413" s="119">
        <v>350564.0</v>
      </c>
      <c r="DA413" s="119">
        <v>293235.0</v>
      </c>
      <c r="DB413" s="119">
        <v>240776.0</v>
      </c>
      <c r="DC413" s="119">
        <v>193014.0</v>
      </c>
      <c r="DD413" s="119">
        <v>150462.0</v>
      </c>
      <c r="DE413" s="119">
        <v>113749.0</v>
      </c>
      <c r="DF413" s="119">
        <v>83250.0</v>
      </c>
      <c r="DG413" s="119">
        <v>58927.0</v>
      </c>
      <c r="DH413" s="119">
        <v>40326.0</v>
      </c>
      <c r="DI413" s="119">
        <v>26688.0</v>
      </c>
      <c r="DJ413" s="119">
        <v>17095.0</v>
      </c>
      <c r="DK413" s="119">
        <v>10615.0</v>
      </c>
      <c r="DL413" s="119">
        <v>6404.0</v>
      </c>
      <c r="DM413" s="119">
        <v>3767.0</v>
      </c>
      <c r="DN413" s="119">
        <v>2169.0</v>
      </c>
      <c r="DO413" s="119">
        <v>1230.0</v>
      </c>
      <c r="DP413" s="119">
        <v>691.0</v>
      </c>
      <c r="DQ413" s="119">
        <v>388.0</v>
      </c>
      <c r="DR413" s="119">
        <v>219.0</v>
      </c>
      <c r="DS413" s="119">
        <v>125.0</v>
      </c>
      <c r="DT413" s="119">
        <v>73.0</v>
      </c>
      <c r="DU413" s="119">
        <v>43.0</v>
      </c>
      <c r="DV413" s="119">
        <v>26.0</v>
      </c>
      <c r="DW413" s="119">
        <v>16.0</v>
      </c>
      <c r="DX413" s="119">
        <v>10.0</v>
      </c>
      <c r="DY413" s="119">
        <v>6.0</v>
      </c>
      <c r="DZ413" s="119">
        <v>4.0</v>
      </c>
      <c r="EA413" s="119">
        <v>2.0</v>
      </c>
      <c r="EB413" s="119">
        <v>1.0</v>
      </c>
      <c r="EC413" s="119">
        <v>1.0</v>
      </c>
      <c r="ED413" s="119">
        <v>1.0</v>
      </c>
      <c r="EE413" s="119">
        <v>0.0</v>
      </c>
      <c r="EF413" s="119">
        <v>0.0</v>
      </c>
      <c r="EG413" s="119">
        <v>0.0</v>
      </c>
      <c r="EH413" s="119">
        <v>0.0</v>
      </c>
      <c r="EI413" s="63"/>
      <c r="EJ413" s="63"/>
      <c r="EK413" s="134">
        <v>0.0</v>
      </c>
      <c r="EL413" s="134">
        <v>0.0</v>
      </c>
      <c r="EM413" s="134">
        <v>0.0</v>
      </c>
      <c r="EN413" s="134">
        <v>0.0</v>
      </c>
      <c r="EO413" s="134">
        <v>0.0</v>
      </c>
      <c r="EP413" s="134">
        <v>0.0</v>
      </c>
      <c r="EQ413" s="134">
        <v>0.0</v>
      </c>
      <c r="ER413" s="134">
        <v>0.0</v>
      </c>
      <c r="ES413" s="134">
        <v>1.0E-4</v>
      </c>
      <c r="ET413" s="134">
        <v>1.0E-4</v>
      </c>
      <c r="EU413" s="134">
        <v>1.0E-4</v>
      </c>
      <c r="EV413" s="134">
        <v>1.0E-4</v>
      </c>
      <c r="EW413" s="134">
        <v>2.0E-4</v>
      </c>
      <c r="EX413" s="134">
        <v>2.0E-4</v>
      </c>
      <c r="EY413" s="134">
        <v>3.0E-4</v>
      </c>
      <c r="EZ413" s="134">
        <v>4.0E-4</v>
      </c>
      <c r="FA413" s="134">
        <v>6.0E-4</v>
      </c>
      <c r="FB413" s="134">
        <v>7.0E-4</v>
      </c>
      <c r="FC413" s="134">
        <v>0.001</v>
      </c>
      <c r="FD413" s="134">
        <v>0.0012</v>
      </c>
      <c r="FE413" s="134">
        <v>0.0016</v>
      </c>
      <c r="FF413" s="134">
        <v>0.002</v>
      </c>
      <c r="FG413" s="134">
        <v>0.0026</v>
      </c>
      <c r="FH413" s="134">
        <v>0.0033</v>
      </c>
      <c r="FI413" s="134">
        <v>0.0041</v>
      </c>
      <c r="FJ413" s="134">
        <v>0.0052</v>
      </c>
      <c r="FK413" s="134">
        <v>0.0064</v>
      </c>
      <c r="FL413" s="134">
        <v>0.0079</v>
      </c>
      <c r="FM413" s="134">
        <v>0.0097</v>
      </c>
      <c r="FN413" s="134">
        <v>0.0119</v>
      </c>
      <c r="FO413" s="134">
        <v>0.0144</v>
      </c>
      <c r="FP413" s="134">
        <v>0.0174</v>
      </c>
      <c r="FQ413" s="134">
        <v>0.0208</v>
      </c>
      <c r="FR413" s="134">
        <v>0.0247</v>
      </c>
      <c r="FS413" s="134">
        <v>0.029</v>
      </c>
      <c r="FT413" s="134">
        <v>0.0336</v>
      </c>
      <c r="FU413" s="134">
        <v>0.0385</v>
      </c>
      <c r="FV413" s="134">
        <v>0.0433</v>
      </c>
      <c r="FW413" s="134">
        <v>0.0479</v>
      </c>
      <c r="FX413" s="134">
        <v>0.0519</v>
      </c>
      <c r="FY413" s="134">
        <v>0.0551</v>
      </c>
      <c r="FZ413" s="134">
        <v>0.0572</v>
      </c>
      <c r="GA413" s="134">
        <v>0.058</v>
      </c>
      <c r="GB413" s="134">
        <v>0.0575</v>
      </c>
      <c r="GC413" s="134">
        <v>0.0556</v>
      </c>
      <c r="GD413" s="134">
        <v>0.0524</v>
      </c>
      <c r="GE413" s="134">
        <v>0.0481</v>
      </c>
      <c r="GF413" s="134">
        <v>0.043</v>
      </c>
      <c r="GG413" s="134">
        <v>0.0373</v>
      </c>
      <c r="GH413" s="134">
        <v>0.0316</v>
      </c>
      <c r="GI413" s="134">
        <v>0.0261</v>
      </c>
      <c r="GJ413" s="134">
        <v>0.0211</v>
      </c>
      <c r="GK413" s="134">
        <v>0.0168</v>
      </c>
      <c r="GL413" s="134">
        <v>0.0131</v>
      </c>
      <c r="GM413" s="134">
        <v>0.0102</v>
      </c>
      <c r="GN413" s="134">
        <v>0.0078</v>
      </c>
      <c r="GO413" s="134">
        <v>0.006</v>
      </c>
      <c r="GP413" s="134">
        <v>0.0045</v>
      </c>
      <c r="GQ413" s="134">
        <v>0.0035</v>
      </c>
      <c r="GR413" s="134">
        <v>0.0027</v>
      </c>
      <c r="GS413" s="134">
        <v>0.0021</v>
      </c>
      <c r="GT413" s="134">
        <v>0.0016</v>
      </c>
      <c r="GU413" s="134">
        <v>0.0013</v>
      </c>
      <c r="GV413" s="134">
        <v>0.0011</v>
      </c>
      <c r="GW413" s="134">
        <v>9.0E-4</v>
      </c>
      <c r="GX413" s="134">
        <v>8.0E-4</v>
      </c>
      <c r="GY413" s="134">
        <v>7.0E-4</v>
      </c>
      <c r="GZ413" s="134">
        <v>6.0E-4</v>
      </c>
      <c r="HA413" s="134">
        <v>5.0E-4</v>
      </c>
      <c r="HB413" s="134">
        <v>4.0E-4</v>
      </c>
      <c r="HC413" s="134">
        <v>3.0E-4</v>
      </c>
      <c r="HD413" s="134">
        <v>2.0E-4</v>
      </c>
      <c r="HE413" s="134">
        <v>2.0E-4</v>
      </c>
      <c r="HF413" s="134">
        <v>1.0E-4</v>
      </c>
      <c r="HG413" s="134">
        <v>1.0E-4</v>
      </c>
      <c r="HH413" s="134">
        <v>1.0E-4</v>
      </c>
      <c r="HI413" s="134">
        <v>0.0</v>
      </c>
      <c r="HJ413" s="134">
        <v>0.0</v>
      </c>
      <c r="HK413" s="134">
        <v>0.0</v>
      </c>
      <c r="HL413" s="134">
        <v>0.0</v>
      </c>
      <c r="HM413" s="134">
        <v>0.0</v>
      </c>
      <c r="HN413" s="134">
        <v>0.0</v>
      </c>
      <c r="HO413" s="134">
        <v>0.0</v>
      </c>
      <c r="HP413" s="134">
        <v>0.0</v>
      </c>
      <c r="HQ413" s="134">
        <v>0.0</v>
      </c>
      <c r="HR413" s="134">
        <v>0.0</v>
      </c>
      <c r="HS413" s="134">
        <v>0.0</v>
      </c>
      <c r="HT413" s="134">
        <v>0.0</v>
      </c>
      <c r="HU413" s="134">
        <v>0.0</v>
      </c>
      <c r="HV413" s="134">
        <v>0.0</v>
      </c>
      <c r="HW413" s="134">
        <v>0.0</v>
      </c>
      <c r="HX413" s="134">
        <v>0.0</v>
      </c>
      <c r="HY413" s="134">
        <v>0.0</v>
      </c>
      <c r="HZ413" s="134">
        <v>0.0</v>
      </c>
      <c r="IA413" s="134">
        <v>0.0</v>
      </c>
      <c r="IB413" s="134">
        <v>0.0</v>
      </c>
      <c r="IC413" s="134">
        <v>0.0</v>
      </c>
      <c r="ID413" s="134">
        <v>0.0</v>
      </c>
      <c r="IE413" s="134">
        <v>0.0</v>
      </c>
      <c r="IF413" s="134">
        <v>0.0</v>
      </c>
      <c r="IG413" s="134">
        <v>0.0</v>
      </c>
    </row>
    <row r="414" hidden="1">
      <c r="A414" s="119" t="s">
        <v>100</v>
      </c>
      <c r="B414" s="119" t="s">
        <v>101</v>
      </c>
      <c r="C414" s="119">
        <v>1983.0</v>
      </c>
      <c r="D414" s="119">
        <v>2.7442134E9</v>
      </c>
      <c r="E414" s="63"/>
      <c r="F414" s="126">
        <v>0.662</v>
      </c>
      <c r="G414" s="126">
        <v>1.0</v>
      </c>
      <c r="H414" s="126">
        <v>0.685</v>
      </c>
      <c r="I414" s="126">
        <v>0.217</v>
      </c>
      <c r="J414" s="126">
        <v>0.079</v>
      </c>
      <c r="K414" s="126">
        <v>0.018</v>
      </c>
      <c r="L414" s="126">
        <v>0.0</v>
      </c>
      <c r="M414" s="63"/>
      <c r="N414" s="126">
        <v>0.019</v>
      </c>
      <c r="O414" s="63"/>
      <c r="P414" s="63"/>
      <c r="Q414" s="119">
        <v>1.815886748E9</v>
      </c>
      <c r="R414" s="63"/>
      <c r="S414" s="119">
        <v>1.880876545E9</v>
      </c>
      <c r="T414" s="119">
        <v>5.9458247E8</v>
      </c>
      <c r="U414" s="119">
        <v>2.16820372E8</v>
      </c>
      <c r="V414" s="119">
        <v>5.0611001E7</v>
      </c>
      <c r="W414" s="119">
        <v>1234065.0</v>
      </c>
      <c r="X414" s="63"/>
      <c r="Y414" s="119">
        <v>5.1934013E7</v>
      </c>
      <c r="Z414" s="63"/>
      <c r="AA414" s="63"/>
      <c r="AB414" s="126">
        <v>0.854</v>
      </c>
      <c r="AC414" s="63"/>
      <c r="AD414" s="121">
        <v>0.85</v>
      </c>
      <c r="AE414" s="121">
        <v>0.48</v>
      </c>
      <c r="AF414" s="121">
        <v>0.25</v>
      </c>
      <c r="AG414" s="121">
        <v>0.14</v>
      </c>
      <c r="AH414" s="121">
        <v>0.15</v>
      </c>
      <c r="AI414" s="63"/>
      <c r="AJ414" s="121">
        <v>0.14</v>
      </c>
      <c r="AK414" s="63" t="str">
        <f t="shared" si="1"/>
        <v>Asia</v>
      </c>
      <c r="AL414" s="119">
        <v>2.0</v>
      </c>
      <c r="AM414" s="119">
        <v>4.0</v>
      </c>
      <c r="AN414" s="119">
        <v>7.0</v>
      </c>
      <c r="AO414" s="119">
        <v>12.0</v>
      </c>
      <c r="AP414" s="119">
        <v>21.0</v>
      </c>
      <c r="AQ414" s="119">
        <v>39.0</v>
      </c>
      <c r="AR414" s="119">
        <v>75.0</v>
      </c>
      <c r="AS414" s="119">
        <v>151.0</v>
      </c>
      <c r="AT414" s="119">
        <v>324.0</v>
      </c>
      <c r="AU414" s="119">
        <v>723.0</v>
      </c>
      <c r="AV414" s="119">
        <v>1656.0</v>
      </c>
      <c r="AW414" s="119">
        <v>3809.0</v>
      </c>
      <c r="AX414" s="119">
        <v>8670.0</v>
      </c>
      <c r="AY414" s="119">
        <v>19347.0</v>
      </c>
      <c r="AZ414" s="119">
        <v>42076.0</v>
      </c>
      <c r="BA414" s="119">
        <v>88887.0</v>
      </c>
      <c r="BB414" s="119">
        <v>182067.0</v>
      </c>
      <c r="BC414" s="119">
        <v>361204.0</v>
      </c>
      <c r="BD414" s="119">
        <v>693518.0</v>
      </c>
      <c r="BE414" s="119">
        <v>1287725.0</v>
      </c>
      <c r="BF414" s="119">
        <v>2310394.0</v>
      </c>
      <c r="BG414" s="119">
        <v>4001698.0</v>
      </c>
      <c r="BH414" s="119">
        <v>6684645.0</v>
      </c>
      <c r="BI414" s="119">
        <v>1.0759195E7</v>
      </c>
      <c r="BJ414" s="119">
        <v>1.6671612E7</v>
      </c>
      <c r="BK414" s="119">
        <v>2.4851629E7</v>
      </c>
      <c r="BL414" s="119">
        <v>3.5617097E7</v>
      </c>
      <c r="BM414" s="119">
        <v>4.9058213E7</v>
      </c>
      <c r="BN414" s="119">
        <v>6.4929139E7</v>
      </c>
      <c r="BO414" s="119">
        <v>8.2587656E7</v>
      </c>
      <c r="BP414" s="119">
        <v>1.01022985E8</v>
      </c>
      <c r="BQ414" s="119">
        <v>1.18987633E8</v>
      </c>
      <c r="BR414" s="119">
        <v>1.35202995E8</v>
      </c>
      <c r="BS414" s="119">
        <v>1.48564059E8</v>
      </c>
      <c r="BT414" s="119">
        <v>1.58263655E8</v>
      </c>
      <c r="BU414" s="119">
        <v>1.6380877E8</v>
      </c>
      <c r="BV414" s="119">
        <v>1.64976E8</v>
      </c>
      <c r="BW414" s="119">
        <v>1.61781377E8</v>
      </c>
      <c r="BX414" s="119">
        <v>1.54491582E8</v>
      </c>
      <c r="BY414" s="119">
        <v>1.43636299E8</v>
      </c>
      <c r="BZ414" s="119">
        <v>1.29979594E8</v>
      </c>
      <c r="CA414" s="119">
        <v>1.14466249E8</v>
      </c>
      <c r="CB414" s="119">
        <v>9.8179342E7</v>
      </c>
      <c r="CC414" s="119">
        <v>8.228388E7</v>
      </c>
      <c r="CD414" s="119">
        <v>6.7883592E7</v>
      </c>
      <c r="CE414" s="119">
        <v>5.578644E7</v>
      </c>
      <c r="CF414" s="119">
        <v>4.630017E7</v>
      </c>
      <c r="CG414" s="119">
        <v>3.9206232E7</v>
      </c>
      <c r="CH414" s="119">
        <v>3.3944352E7</v>
      </c>
      <c r="CI414" s="119">
        <v>2.9898692E7</v>
      </c>
      <c r="CJ414" s="119">
        <v>2.6633521E7</v>
      </c>
      <c r="CK414" s="119">
        <v>2.3987474E7</v>
      </c>
      <c r="CL414" s="119">
        <v>2.2024871E7</v>
      </c>
      <c r="CM414" s="119">
        <v>2.0897716E7</v>
      </c>
      <c r="CN414" s="119">
        <v>2.0682208E7</v>
      </c>
      <c r="CO414" s="119">
        <v>2.1243878E7</v>
      </c>
      <c r="CP414" s="119">
        <v>2.2180637E7</v>
      </c>
      <c r="CQ414" s="119">
        <v>2.2887383E7</v>
      </c>
      <c r="CR414" s="119">
        <v>2.2747252E7</v>
      </c>
      <c r="CS414" s="119">
        <v>2.1376873E7</v>
      </c>
      <c r="CT414" s="119">
        <v>1.8792081E7</v>
      </c>
      <c r="CU414" s="119">
        <v>1.5389414E7</v>
      </c>
      <c r="CV414" s="119">
        <v>1.1754977E7</v>
      </c>
      <c r="CW414" s="119">
        <v>8422224.0</v>
      </c>
      <c r="CX414" s="119">
        <v>5712451.0</v>
      </c>
      <c r="CY414" s="119">
        <v>3710806.0</v>
      </c>
      <c r="CZ414" s="119">
        <v>2338793.0</v>
      </c>
      <c r="DA414" s="119">
        <v>1449782.0</v>
      </c>
      <c r="DB414" s="119">
        <v>897260.0</v>
      </c>
      <c r="DC414" s="119">
        <v>564859.0</v>
      </c>
      <c r="DD414" s="119">
        <v>370433.0</v>
      </c>
      <c r="DE414" s="119">
        <v>259457.0</v>
      </c>
      <c r="DF414" s="119">
        <v>196884.0</v>
      </c>
      <c r="DG414" s="119">
        <v>160708.0</v>
      </c>
      <c r="DH414" s="119">
        <v>137549.0</v>
      </c>
      <c r="DI414" s="119">
        <v>119752.0</v>
      </c>
      <c r="DJ414" s="119">
        <v>103460.0</v>
      </c>
      <c r="DK414" s="119">
        <v>87256.0</v>
      </c>
      <c r="DL414" s="119">
        <v>71150.0</v>
      </c>
      <c r="DM414" s="119">
        <v>55814.0</v>
      </c>
      <c r="DN414" s="119">
        <v>42036.0</v>
      </c>
      <c r="DO414" s="119">
        <v>30393.0</v>
      </c>
      <c r="DP414" s="119">
        <v>21122.0</v>
      </c>
      <c r="DQ414" s="119">
        <v>14143.0</v>
      </c>
      <c r="DR414" s="119">
        <v>9151.0</v>
      </c>
      <c r="DS414" s="119">
        <v>5743.0</v>
      </c>
      <c r="DT414" s="119">
        <v>3509.0</v>
      </c>
      <c r="DU414" s="119">
        <v>2095.0</v>
      </c>
      <c r="DV414" s="119">
        <v>1225.0</v>
      </c>
      <c r="DW414" s="119">
        <v>703.0</v>
      </c>
      <c r="DX414" s="119">
        <v>397.0</v>
      </c>
      <c r="DY414" s="119">
        <v>220.0</v>
      </c>
      <c r="DZ414" s="119">
        <v>119.0</v>
      </c>
      <c r="EA414" s="119">
        <v>63.0</v>
      </c>
      <c r="EB414" s="119">
        <v>33.0</v>
      </c>
      <c r="EC414" s="119">
        <v>17.0</v>
      </c>
      <c r="ED414" s="119">
        <v>8.0</v>
      </c>
      <c r="EE414" s="119">
        <v>4.0</v>
      </c>
      <c r="EF414" s="119">
        <v>2.0</v>
      </c>
      <c r="EG414" s="119">
        <v>1.0</v>
      </c>
      <c r="EH414" s="119">
        <v>0.0</v>
      </c>
      <c r="EI414" s="63"/>
      <c r="EJ414" s="63"/>
      <c r="EK414" s="134">
        <v>0.0</v>
      </c>
      <c r="EL414" s="134">
        <v>0.0</v>
      </c>
      <c r="EM414" s="134">
        <v>0.0</v>
      </c>
      <c r="EN414" s="134">
        <v>0.0</v>
      </c>
      <c r="EO414" s="134">
        <v>0.0</v>
      </c>
      <c r="EP414" s="134">
        <v>0.0</v>
      </c>
      <c r="EQ414" s="134">
        <v>0.0</v>
      </c>
      <c r="ER414" s="134">
        <v>0.0</v>
      </c>
      <c r="ES414" s="134">
        <v>0.0</v>
      </c>
      <c r="ET414" s="134">
        <v>0.0</v>
      </c>
      <c r="EU414" s="134">
        <v>0.0</v>
      </c>
      <c r="EV414" s="134">
        <v>0.0</v>
      </c>
      <c r="EW414" s="134">
        <v>0.0</v>
      </c>
      <c r="EX414" s="134">
        <v>0.0</v>
      </c>
      <c r="EY414" s="134">
        <v>0.0</v>
      </c>
      <c r="EZ414" s="134">
        <v>0.0</v>
      </c>
      <c r="FA414" s="134">
        <v>1.0E-4</v>
      </c>
      <c r="FB414" s="134">
        <v>1.0E-4</v>
      </c>
      <c r="FC414" s="134">
        <v>3.0E-4</v>
      </c>
      <c r="FD414" s="134">
        <v>5.0E-4</v>
      </c>
      <c r="FE414" s="134">
        <v>8.0E-4</v>
      </c>
      <c r="FF414" s="134">
        <v>0.0015</v>
      </c>
      <c r="FG414" s="134">
        <v>0.0024</v>
      </c>
      <c r="FH414" s="134">
        <v>0.0039</v>
      </c>
      <c r="FI414" s="134">
        <v>0.0061</v>
      </c>
      <c r="FJ414" s="134">
        <v>0.0091</v>
      </c>
      <c r="FK414" s="134">
        <v>0.013</v>
      </c>
      <c r="FL414" s="134">
        <v>0.0179</v>
      </c>
      <c r="FM414" s="134">
        <v>0.0237</v>
      </c>
      <c r="FN414" s="134">
        <v>0.0301</v>
      </c>
      <c r="FO414" s="134">
        <v>0.0368</v>
      </c>
      <c r="FP414" s="134">
        <v>0.0434</v>
      </c>
      <c r="FQ414" s="134">
        <v>0.0493</v>
      </c>
      <c r="FR414" s="134">
        <v>0.0541</v>
      </c>
      <c r="FS414" s="134">
        <v>0.0577</v>
      </c>
      <c r="FT414" s="134">
        <v>0.0597</v>
      </c>
      <c r="FU414" s="134">
        <v>0.0601</v>
      </c>
      <c r="FV414" s="134">
        <v>0.059</v>
      </c>
      <c r="FW414" s="134">
        <v>0.0563</v>
      </c>
      <c r="FX414" s="134">
        <v>0.0523</v>
      </c>
      <c r="FY414" s="134">
        <v>0.0474</v>
      </c>
      <c r="FZ414" s="134">
        <v>0.0417</v>
      </c>
      <c r="GA414" s="134">
        <v>0.0358</v>
      </c>
      <c r="GB414" s="134">
        <v>0.03</v>
      </c>
      <c r="GC414" s="134">
        <v>0.0247</v>
      </c>
      <c r="GD414" s="134">
        <v>0.0203</v>
      </c>
      <c r="GE414" s="134">
        <v>0.0169</v>
      </c>
      <c r="GF414" s="134">
        <v>0.0143</v>
      </c>
      <c r="GG414" s="134">
        <v>0.0124</v>
      </c>
      <c r="GH414" s="134">
        <v>0.0109</v>
      </c>
      <c r="GI414" s="134">
        <v>0.0097</v>
      </c>
      <c r="GJ414" s="134">
        <v>0.0087</v>
      </c>
      <c r="GK414" s="134">
        <v>0.008</v>
      </c>
      <c r="GL414" s="134">
        <v>0.0076</v>
      </c>
      <c r="GM414" s="134">
        <v>0.0075</v>
      </c>
      <c r="GN414" s="134">
        <v>0.0077</v>
      </c>
      <c r="GO414" s="134">
        <v>0.0081</v>
      </c>
      <c r="GP414" s="134">
        <v>0.0083</v>
      </c>
      <c r="GQ414" s="134">
        <v>0.0083</v>
      </c>
      <c r="GR414" s="134">
        <v>0.0078</v>
      </c>
      <c r="GS414" s="134">
        <v>0.0068</v>
      </c>
      <c r="GT414" s="134">
        <v>0.0056</v>
      </c>
      <c r="GU414" s="134">
        <v>0.0043</v>
      </c>
      <c r="GV414" s="134">
        <v>0.0031</v>
      </c>
      <c r="GW414" s="134">
        <v>0.0021</v>
      </c>
      <c r="GX414" s="134">
        <v>0.0014</v>
      </c>
      <c r="GY414" s="134">
        <v>9.0E-4</v>
      </c>
      <c r="GZ414" s="134">
        <v>5.0E-4</v>
      </c>
      <c r="HA414" s="134">
        <v>3.0E-4</v>
      </c>
      <c r="HB414" s="134">
        <v>2.0E-4</v>
      </c>
      <c r="HC414" s="134">
        <v>1.0E-4</v>
      </c>
      <c r="HD414" s="134">
        <v>1.0E-4</v>
      </c>
      <c r="HE414" s="134">
        <v>1.0E-4</v>
      </c>
      <c r="HF414" s="134">
        <v>1.0E-4</v>
      </c>
      <c r="HG414" s="134">
        <v>1.0E-4</v>
      </c>
      <c r="HH414" s="134">
        <v>0.0</v>
      </c>
      <c r="HI414" s="134">
        <v>0.0</v>
      </c>
      <c r="HJ414" s="134">
        <v>0.0</v>
      </c>
      <c r="HK414" s="134">
        <v>0.0</v>
      </c>
      <c r="HL414" s="134">
        <v>0.0</v>
      </c>
      <c r="HM414" s="134">
        <v>0.0</v>
      </c>
      <c r="HN414" s="134">
        <v>0.0</v>
      </c>
      <c r="HO414" s="134">
        <v>0.0</v>
      </c>
      <c r="HP414" s="134">
        <v>0.0</v>
      </c>
      <c r="HQ414" s="134">
        <v>0.0</v>
      </c>
      <c r="HR414" s="134">
        <v>0.0</v>
      </c>
      <c r="HS414" s="134">
        <v>0.0</v>
      </c>
      <c r="HT414" s="134">
        <v>0.0</v>
      </c>
      <c r="HU414" s="134">
        <v>0.0</v>
      </c>
      <c r="HV414" s="134">
        <v>0.0</v>
      </c>
      <c r="HW414" s="134">
        <v>0.0</v>
      </c>
      <c r="HX414" s="134">
        <v>0.0</v>
      </c>
      <c r="HY414" s="134">
        <v>0.0</v>
      </c>
      <c r="HZ414" s="134">
        <v>0.0</v>
      </c>
      <c r="IA414" s="134">
        <v>0.0</v>
      </c>
      <c r="IB414" s="134">
        <v>0.0</v>
      </c>
      <c r="IC414" s="134">
        <v>0.0</v>
      </c>
      <c r="ID414" s="134">
        <v>0.0</v>
      </c>
      <c r="IE414" s="134">
        <v>0.0</v>
      </c>
      <c r="IF414" s="134">
        <v>0.0</v>
      </c>
      <c r="IG414" s="134">
        <v>0.0</v>
      </c>
    </row>
    <row r="415" hidden="1">
      <c r="A415" s="119" t="s">
        <v>94</v>
      </c>
      <c r="B415" s="119" t="s">
        <v>95</v>
      </c>
      <c r="C415" s="119">
        <v>1984.0</v>
      </c>
      <c r="D415" s="119">
        <v>6.5995138E8</v>
      </c>
      <c r="E415" s="63"/>
      <c r="F415" s="126">
        <v>0.135</v>
      </c>
      <c r="G415" s="126">
        <v>1.0</v>
      </c>
      <c r="H415" s="126">
        <v>0.144</v>
      </c>
      <c r="I415" s="126">
        <v>0.25</v>
      </c>
      <c r="J415" s="126">
        <v>0.336</v>
      </c>
      <c r="K415" s="126">
        <v>0.259</v>
      </c>
      <c r="L415" s="126">
        <v>0.011</v>
      </c>
      <c r="M415" s="63"/>
      <c r="N415" s="126">
        <v>0.27</v>
      </c>
      <c r="O415" s="63"/>
      <c r="P415" s="63"/>
      <c r="Q415" s="119">
        <v>8.9385522E7</v>
      </c>
      <c r="R415" s="63"/>
      <c r="S415" s="119">
        <v>9.5211046E7</v>
      </c>
      <c r="T415" s="119">
        <v>1.64707155E8</v>
      </c>
      <c r="U415" s="119">
        <v>2.21699857E8</v>
      </c>
      <c r="V415" s="119">
        <v>1.71007055E8</v>
      </c>
      <c r="W415" s="119">
        <v>7310547.0</v>
      </c>
      <c r="X415" s="63"/>
      <c r="Y415" s="119">
        <v>1.78333322E8</v>
      </c>
      <c r="Z415" s="63"/>
      <c r="AA415" s="63"/>
      <c r="AB415" s="126">
        <v>0.042</v>
      </c>
      <c r="AC415" s="63"/>
      <c r="AD415" s="121">
        <v>0.04</v>
      </c>
      <c r="AE415" s="121">
        <v>0.13</v>
      </c>
      <c r="AF415" s="121">
        <v>0.26</v>
      </c>
      <c r="AG415" s="121">
        <v>0.44</v>
      </c>
      <c r="AH415" s="121">
        <v>0.75</v>
      </c>
      <c r="AI415" s="63"/>
      <c r="AJ415" s="121">
        <v>0.45</v>
      </c>
      <c r="AK415" s="63" t="str">
        <f t="shared" si="1"/>
        <v>The Americas</v>
      </c>
      <c r="AL415" s="119">
        <v>1679.0</v>
      </c>
      <c r="AM415" s="119">
        <v>2503.0</v>
      </c>
      <c r="AN415" s="119">
        <v>3690.0</v>
      </c>
      <c r="AO415" s="119">
        <v>5378.0</v>
      </c>
      <c r="AP415" s="119">
        <v>7750.0</v>
      </c>
      <c r="AQ415" s="119">
        <v>11045.0</v>
      </c>
      <c r="AR415" s="119">
        <v>15564.0</v>
      </c>
      <c r="AS415" s="119">
        <v>21690.0</v>
      </c>
      <c r="AT415" s="119">
        <v>29892.0</v>
      </c>
      <c r="AU415" s="119">
        <v>40742.0</v>
      </c>
      <c r="AV415" s="119">
        <v>54923.0</v>
      </c>
      <c r="AW415" s="119">
        <v>73236.0</v>
      </c>
      <c r="AX415" s="119">
        <v>96609.0</v>
      </c>
      <c r="AY415" s="119">
        <v>126093.0</v>
      </c>
      <c r="AZ415" s="119">
        <v>162866.0</v>
      </c>
      <c r="BA415" s="119">
        <v>208228.0</v>
      </c>
      <c r="BB415" s="119">
        <v>263598.0</v>
      </c>
      <c r="BC415" s="119">
        <v>330517.0</v>
      </c>
      <c r="BD415" s="119">
        <v>410658.0</v>
      </c>
      <c r="BE415" s="119">
        <v>505839.0</v>
      </c>
      <c r="BF415" s="119">
        <v>618066.0</v>
      </c>
      <c r="BG415" s="119">
        <v>749581.0</v>
      </c>
      <c r="BH415" s="119">
        <v>902926.0</v>
      </c>
      <c r="BI415" s="119">
        <v>1081026.0</v>
      </c>
      <c r="BJ415" s="119">
        <v>1287254.0</v>
      </c>
      <c r="BK415" s="119">
        <v>1525493.0</v>
      </c>
      <c r="BL415" s="119">
        <v>1800142.0</v>
      </c>
      <c r="BM415" s="119">
        <v>2116078.0</v>
      </c>
      <c r="BN415" s="119">
        <v>2478522.0</v>
      </c>
      <c r="BO415" s="119">
        <v>2892841.0</v>
      </c>
      <c r="BP415" s="119">
        <v>3364257.0</v>
      </c>
      <c r="BQ415" s="119">
        <v>3897522.0</v>
      </c>
      <c r="BR415" s="119">
        <v>4496567.0</v>
      </c>
      <c r="BS415" s="119">
        <v>5164198.0</v>
      </c>
      <c r="BT415" s="119">
        <v>5901847.0</v>
      </c>
      <c r="BU415" s="119">
        <v>6709388.0</v>
      </c>
      <c r="BV415" s="119">
        <v>7584977.0</v>
      </c>
      <c r="BW415" s="119">
        <v>8524814.0</v>
      </c>
      <c r="BX415" s="119">
        <v>9522702.0</v>
      </c>
      <c r="BY415" s="119">
        <v>1.0569298E7</v>
      </c>
      <c r="BZ415" s="119">
        <v>1.1651048E7</v>
      </c>
      <c r="CA415" s="119">
        <v>1.2748977E7</v>
      </c>
      <c r="CB415" s="119">
        <v>1.3837722E7</v>
      </c>
      <c r="CC415" s="119">
        <v>1.4885417E7</v>
      </c>
      <c r="CD415" s="119">
        <v>1.5855113E7</v>
      </c>
      <c r="CE415" s="119">
        <v>1.6708233E7</v>
      </c>
      <c r="CF415" s="119">
        <v>1.741019E7</v>
      </c>
      <c r="CG415" s="119">
        <v>1.7937637E7</v>
      </c>
      <c r="CH415" s="119">
        <v>1.8286196E7</v>
      </c>
      <c r="CI415" s="119">
        <v>1.8477049E7</v>
      </c>
      <c r="CJ415" s="119">
        <v>1.8560622E7</v>
      </c>
      <c r="CK415" s="119">
        <v>1.8615823E7</v>
      </c>
      <c r="CL415" s="119">
        <v>1.8743714E7</v>
      </c>
      <c r="CM415" s="119">
        <v>1.9054959E7</v>
      </c>
      <c r="CN415" s="119">
        <v>1.9650952E7</v>
      </c>
      <c r="CO415" s="119">
        <v>2.0599401E7</v>
      </c>
      <c r="CP415" s="119">
        <v>2.1906955E7</v>
      </c>
      <c r="CQ415" s="119">
        <v>2.3494413E7</v>
      </c>
      <c r="CR415" s="119">
        <v>2.5183546E7</v>
      </c>
      <c r="CS415" s="119">
        <v>2.6706276E7</v>
      </c>
      <c r="CT415" s="119">
        <v>2.7743819E7</v>
      </c>
      <c r="CU415" s="119">
        <v>2.7993621E7</v>
      </c>
      <c r="CV415" s="119">
        <v>2.7247972E7</v>
      </c>
      <c r="CW415" s="119">
        <v>2.5457523E7</v>
      </c>
      <c r="CX415" s="119">
        <v>2.2753646E7</v>
      </c>
      <c r="CY415" s="119">
        <v>1.9418375E7</v>
      </c>
      <c r="CZ415" s="119">
        <v>1.5812567E7</v>
      </c>
      <c r="DA415" s="119">
        <v>1.2289861E7</v>
      </c>
      <c r="DB415" s="119">
        <v>9126565.0</v>
      </c>
      <c r="DC415" s="119">
        <v>6486239.0</v>
      </c>
      <c r="DD415" s="119">
        <v>4420687.0</v>
      </c>
      <c r="DE415" s="119">
        <v>2896033.0</v>
      </c>
      <c r="DF415" s="119">
        <v>1828170.0</v>
      </c>
      <c r="DG415" s="119">
        <v>1114944.0</v>
      </c>
      <c r="DH415" s="119">
        <v>658635.0</v>
      </c>
      <c r="DI415" s="119">
        <v>377822.0</v>
      </c>
      <c r="DJ415" s="119">
        <v>210956.0</v>
      </c>
      <c r="DK415" s="119">
        <v>114877.0</v>
      </c>
      <c r="DL415" s="119">
        <v>61111.0</v>
      </c>
      <c r="DM415" s="119">
        <v>31798.0</v>
      </c>
      <c r="DN415" s="119">
        <v>16202.0</v>
      </c>
      <c r="DO415" s="119">
        <v>8092.0</v>
      </c>
      <c r="DP415" s="119">
        <v>3969.0</v>
      </c>
      <c r="DQ415" s="119">
        <v>1916.0</v>
      </c>
      <c r="DR415" s="119">
        <v>914.0</v>
      </c>
      <c r="DS415" s="119">
        <v>433.0</v>
      </c>
      <c r="DT415" s="119">
        <v>205.0</v>
      </c>
      <c r="DU415" s="119">
        <v>98.0</v>
      </c>
      <c r="DV415" s="119">
        <v>47.0</v>
      </c>
      <c r="DW415" s="119">
        <v>23.0</v>
      </c>
      <c r="DX415" s="119">
        <v>12.0</v>
      </c>
      <c r="DY415" s="119">
        <v>6.0</v>
      </c>
      <c r="DZ415" s="119">
        <v>3.0</v>
      </c>
      <c r="EA415" s="119">
        <v>2.0</v>
      </c>
      <c r="EB415" s="119">
        <v>1.0</v>
      </c>
      <c r="EC415" s="119">
        <v>0.0</v>
      </c>
      <c r="ED415" s="119">
        <v>0.0</v>
      </c>
      <c r="EE415" s="119">
        <v>0.0</v>
      </c>
      <c r="EF415" s="119">
        <v>0.0</v>
      </c>
      <c r="EG415" s="119">
        <v>0.0</v>
      </c>
      <c r="EH415" s="119">
        <v>0.0</v>
      </c>
      <c r="EI415" s="63"/>
      <c r="EJ415" s="63"/>
      <c r="EK415" s="134">
        <v>0.0</v>
      </c>
      <c r="EL415" s="134">
        <v>0.0</v>
      </c>
      <c r="EM415" s="134">
        <v>0.0</v>
      </c>
      <c r="EN415" s="134">
        <v>0.0</v>
      </c>
      <c r="EO415" s="134">
        <v>0.0</v>
      </c>
      <c r="EP415" s="134">
        <v>0.0</v>
      </c>
      <c r="EQ415" s="134">
        <v>0.0</v>
      </c>
      <c r="ER415" s="134">
        <v>0.0</v>
      </c>
      <c r="ES415" s="134">
        <v>0.0</v>
      </c>
      <c r="ET415" s="134">
        <v>1.0E-4</v>
      </c>
      <c r="EU415" s="134">
        <v>1.0E-4</v>
      </c>
      <c r="EV415" s="134">
        <v>1.0E-4</v>
      </c>
      <c r="EW415" s="134">
        <v>1.0E-4</v>
      </c>
      <c r="EX415" s="134">
        <v>2.0E-4</v>
      </c>
      <c r="EY415" s="134">
        <v>2.0E-4</v>
      </c>
      <c r="EZ415" s="134">
        <v>3.0E-4</v>
      </c>
      <c r="FA415" s="134">
        <v>4.0E-4</v>
      </c>
      <c r="FB415" s="134">
        <v>5.0E-4</v>
      </c>
      <c r="FC415" s="134">
        <v>6.0E-4</v>
      </c>
      <c r="FD415" s="134">
        <v>8.0E-4</v>
      </c>
      <c r="FE415" s="134">
        <v>9.0E-4</v>
      </c>
      <c r="FF415" s="134">
        <v>0.0011</v>
      </c>
      <c r="FG415" s="134">
        <v>0.0014</v>
      </c>
      <c r="FH415" s="134">
        <v>0.0016</v>
      </c>
      <c r="FI415" s="134">
        <v>0.002</v>
      </c>
      <c r="FJ415" s="134">
        <v>0.0023</v>
      </c>
      <c r="FK415" s="134">
        <v>0.0027</v>
      </c>
      <c r="FL415" s="134">
        <v>0.0032</v>
      </c>
      <c r="FM415" s="134">
        <v>0.0038</v>
      </c>
      <c r="FN415" s="134">
        <v>0.0044</v>
      </c>
      <c r="FO415" s="134">
        <v>0.0051</v>
      </c>
      <c r="FP415" s="134">
        <v>0.0059</v>
      </c>
      <c r="FQ415" s="134">
        <v>0.0068</v>
      </c>
      <c r="FR415" s="134">
        <v>0.0078</v>
      </c>
      <c r="FS415" s="134">
        <v>0.0089</v>
      </c>
      <c r="FT415" s="134">
        <v>0.0102</v>
      </c>
      <c r="FU415" s="134">
        <v>0.0115</v>
      </c>
      <c r="FV415" s="134">
        <v>0.0129</v>
      </c>
      <c r="FW415" s="134">
        <v>0.0144</v>
      </c>
      <c r="FX415" s="134">
        <v>0.016</v>
      </c>
      <c r="FY415" s="134">
        <v>0.0177</v>
      </c>
      <c r="FZ415" s="134">
        <v>0.0193</v>
      </c>
      <c r="GA415" s="134">
        <v>0.021</v>
      </c>
      <c r="GB415" s="134">
        <v>0.0226</v>
      </c>
      <c r="GC415" s="134">
        <v>0.024</v>
      </c>
      <c r="GD415" s="134">
        <v>0.0253</v>
      </c>
      <c r="GE415" s="134">
        <v>0.0264</v>
      </c>
      <c r="GF415" s="134">
        <v>0.0272</v>
      </c>
      <c r="GG415" s="134">
        <v>0.0277</v>
      </c>
      <c r="GH415" s="134">
        <v>0.028</v>
      </c>
      <c r="GI415" s="134">
        <v>0.0281</v>
      </c>
      <c r="GJ415" s="134">
        <v>0.0282</v>
      </c>
      <c r="GK415" s="134">
        <v>0.0284</v>
      </c>
      <c r="GL415" s="134">
        <v>0.0289</v>
      </c>
      <c r="GM415" s="134">
        <v>0.0298</v>
      </c>
      <c r="GN415" s="134">
        <v>0.0312</v>
      </c>
      <c r="GO415" s="134">
        <v>0.0332</v>
      </c>
      <c r="GP415" s="134">
        <v>0.0356</v>
      </c>
      <c r="GQ415" s="134">
        <v>0.0382</v>
      </c>
      <c r="GR415" s="134">
        <v>0.0405</v>
      </c>
      <c r="GS415" s="134">
        <v>0.042</v>
      </c>
      <c r="GT415" s="134">
        <v>0.0424</v>
      </c>
      <c r="GU415" s="134">
        <v>0.0413</v>
      </c>
      <c r="GV415" s="134">
        <v>0.0386</v>
      </c>
      <c r="GW415" s="134">
        <v>0.0345</v>
      </c>
      <c r="GX415" s="134">
        <v>0.0294</v>
      </c>
      <c r="GY415" s="134">
        <v>0.024</v>
      </c>
      <c r="GZ415" s="134">
        <v>0.0186</v>
      </c>
      <c r="HA415" s="134">
        <v>0.0138</v>
      </c>
      <c r="HB415" s="134">
        <v>0.0098</v>
      </c>
      <c r="HC415" s="134">
        <v>0.0067</v>
      </c>
      <c r="HD415" s="134">
        <v>0.0044</v>
      </c>
      <c r="HE415" s="134">
        <v>0.0028</v>
      </c>
      <c r="HF415" s="134">
        <v>0.0017</v>
      </c>
      <c r="HG415" s="134">
        <v>0.001</v>
      </c>
      <c r="HH415" s="134">
        <v>6.0E-4</v>
      </c>
      <c r="HI415" s="134">
        <v>3.0E-4</v>
      </c>
      <c r="HJ415" s="134">
        <v>2.0E-4</v>
      </c>
      <c r="HK415" s="134">
        <v>1.0E-4</v>
      </c>
      <c r="HL415" s="134">
        <v>0.0</v>
      </c>
      <c r="HM415" s="134">
        <v>0.0</v>
      </c>
      <c r="HN415" s="134">
        <v>0.0</v>
      </c>
      <c r="HO415" s="134">
        <v>0.0</v>
      </c>
      <c r="HP415" s="134">
        <v>0.0</v>
      </c>
      <c r="HQ415" s="134">
        <v>0.0</v>
      </c>
      <c r="HR415" s="134">
        <v>0.0</v>
      </c>
      <c r="HS415" s="134">
        <v>0.0</v>
      </c>
      <c r="HT415" s="134">
        <v>0.0</v>
      </c>
      <c r="HU415" s="134">
        <v>0.0</v>
      </c>
      <c r="HV415" s="134">
        <v>0.0</v>
      </c>
      <c r="HW415" s="134">
        <v>0.0</v>
      </c>
      <c r="HX415" s="134">
        <v>0.0</v>
      </c>
      <c r="HY415" s="134">
        <v>0.0</v>
      </c>
      <c r="HZ415" s="134">
        <v>0.0</v>
      </c>
      <c r="IA415" s="134">
        <v>0.0</v>
      </c>
      <c r="IB415" s="134">
        <v>0.0</v>
      </c>
      <c r="IC415" s="134">
        <v>0.0</v>
      </c>
      <c r="ID415" s="134">
        <v>0.0</v>
      </c>
      <c r="IE415" s="134">
        <v>0.0</v>
      </c>
      <c r="IF415" s="134">
        <v>0.0</v>
      </c>
      <c r="IG415" s="134">
        <v>0.0</v>
      </c>
    </row>
    <row r="416" hidden="1">
      <c r="A416" s="119" t="s">
        <v>96</v>
      </c>
      <c r="B416" s="119" t="s">
        <v>97</v>
      </c>
      <c r="C416" s="119">
        <v>1984.0</v>
      </c>
      <c r="D416" s="119">
        <v>7.68861441E8</v>
      </c>
      <c r="E416" s="63"/>
      <c r="F416" s="126">
        <v>0.011</v>
      </c>
      <c r="G416" s="126">
        <v>1.0</v>
      </c>
      <c r="H416" s="126">
        <v>0.014</v>
      </c>
      <c r="I416" s="126">
        <v>0.297</v>
      </c>
      <c r="J416" s="126">
        <v>0.482</v>
      </c>
      <c r="K416" s="126">
        <v>0.206</v>
      </c>
      <c r="L416" s="126">
        <v>0.001</v>
      </c>
      <c r="M416" s="63"/>
      <c r="N416" s="126">
        <v>0.207</v>
      </c>
      <c r="O416" s="63"/>
      <c r="P416" s="63"/>
      <c r="Q416" s="119">
        <v>8138590.0</v>
      </c>
      <c r="R416" s="63"/>
      <c r="S416" s="119">
        <v>1.0495286E7</v>
      </c>
      <c r="T416" s="119">
        <v>2.28319736E8</v>
      </c>
      <c r="U416" s="119">
        <v>3.70845966E8</v>
      </c>
      <c r="V416" s="119">
        <v>1.58324101E8</v>
      </c>
      <c r="W416" s="119">
        <v>875987.0</v>
      </c>
      <c r="X416" s="63"/>
      <c r="Y416" s="119">
        <v>1.59200453E8</v>
      </c>
      <c r="Z416" s="63"/>
      <c r="AA416" s="63"/>
      <c r="AB416" s="126">
        <v>0.004</v>
      </c>
      <c r="AC416" s="63"/>
      <c r="AD416" s="121">
        <v>0.0</v>
      </c>
      <c r="AE416" s="121">
        <v>0.18</v>
      </c>
      <c r="AF416" s="121">
        <v>0.43</v>
      </c>
      <c r="AG416" s="121">
        <v>0.41</v>
      </c>
      <c r="AH416" s="121">
        <v>0.09</v>
      </c>
      <c r="AI416" s="63"/>
      <c r="AJ416" s="121">
        <v>0.4</v>
      </c>
      <c r="AK416" s="63" t="str">
        <f t="shared" si="1"/>
        <v>Europe</v>
      </c>
      <c r="AL416" s="119">
        <v>0.0</v>
      </c>
      <c r="AM416" s="119">
        <v>0.0</v>
      </c>
      <c r="AN416" s="119">
        <v>0.0</v>
      </c>
      <c r="AO416" s="119">
        <v>0.0</v>
      </c>
      <c r="AP416" s="119">
        <v>0.0</v>
      </c>
      <c r="AQ416" s="119">
        <v>0.0</v>
      </c>
      <c r="AR416" s="119">
        <v>0.0</v>
      </c>
      <c r="AS416" s="119">
        <v>0.0</v>
      </c>
      <c r="AT416" s="119">
        <v>0.0</v>
      </c>
      <c r="AU416" s="119">
        <v>0.0</v>
      </c>
      <c r="AV416" s="119">
        <v>0.0</v>
      </c>
      <c r="AW416" s="119">
        <v>0.0</v>
      </c>
      <c r="AX416" s="119">
        <v>0.0</v>
      </c>
      <c r="AY416" s="119">
        <v>1.0</v>
      </c>
      <c r="AZ416" s="119">
        <v>1.0</v>
      </c>
      <c r="BA416" s="119">
        <v>3.0</v>
      </c>
      <c r="BB416" s="119">
        <v>6.0</v>
      </c>
      <c r="BC416" s="119">
        <v>13.0</v>
      </c>
      <c r="BD416" s="119">
        <v>26.0</v>
      </c>
      <c r="BE416" s="119">
        <v>53.0</v>
      </c>
      <c r="BF416" s="119">
        <v>104.0</v>
      </c>
      <c r="BG416" s="119">
        <v>199.0</v>
      </c>
      <c r="BH416" s="119">
        <v>372.0</v>
      </c>
      <c r="BI416" s="119">
        <v>679.0</v>
      </c>
      <c r="BJ416" s="119">
        <v>1214.0</v>
      </c>
      <c r="BK416" s="119">
        <v>2119.0</v>
      </c>
      <c r="BL416" s="119">
        <v>3618.0</v>
      </c>
      <c r="BM416" s="119">
        <v>6041.0</v>
      </c>
      <c r="BN416" s="119">
        <v>9874.0</v>
      </c>
      <c r="BO416" s="119">
        <v>15820.0</v>
      </c>
      <c r="BP416" s="119">
        <v>24910.0</v>
      </c>
      <c r="BQ416" s="119">
        <v>38731.0</v>
      </c>
      <c r="BR416" s="119">
        <v>59918.0</v>
      </c>
      <c r="BS416" s="119">
        <v>93300.0</v>
      </c>
      <c r="BT416" s="119">
        <v>148349.0</v>
      </c>
      <c r="BU416" s="119">
        <v>244220.0</v>
      </c>
      <c r="BV416" s="119">
        <v>419588.0</v>
      </c>
      <c r="BW416" s="119">
        <v>751083.0</v>
      </c>
      <c r="BX416" s="119">
        <v>1384702.0</v>
      </c>
      <c r="BY416" s="119">
        <v>2576948.0</v>
      </c>
      <c r="BZ416" s="119">
        <v>4713392.0</v>
      </c>
      <c r="CA416" s="119">
        <v>8225444.0</v>
      </c>
      <c r="CB416" s="119">
        <v>1.3322685E7</v>
      </c>
      <c r="CC416" s="119">
        <v>1.9598023E7</v>
      </c>
      <c r="CD416" s="119">
        <v>2.5815904E7</v>
      </c>
      <c r="CE416" s="119">
        <v>3.0263191E7</v>
      </c>
      <c r="CF416" s="119">
        <v>3.1644586E7</v>
      </c>
      <c r="CG416" s="119">
        <v>2.9908821E7</v>
      </c>
      <c r="CH416" s="119">
        <v>2.6313312E7</v>
      </c>
      <c r="CI416" s="119">
        <v>2.2688551E7</v>
      </c>
      <c r="CJ416" s="119">
        <v>2.053922E7</v>
      </c>
      <c r="CK416" s="119">
        <v>2.059382E7</v>
      </c>
      <c r="CL416" s="119">
        <v>2.2870911E7</v>
      </c>
      <c r="CM416" s="119">
        <v>2.6951296E7</v>
      </c>
      <c r="CN416" s="119">
        <v>3.218599E7</v>
      </c>
      <c r="CO416" s="119">
        <v>3.7773716E7</v>
      </c>
      <c r="CP416" s="119">
        <v>4.2806543E7</v>
      </c>
      <c r="CQ416" s="119">
        <v>4.6440242E7</v>
      </c>
      <c r="CR416" s="119">
        <v>4.8147221E7</v>
      </c>
      <c r="CS416" s="119">
        <v>4.7767088E7</v>
      </c>
      <c r="CT416" s="119">
        <v>4.5309138E7</v>
      </c>
      <c r="CU416" s="119">
        <v>4.0859076E7</v>
      </c>
      <c r="CV416" s="119">
        <v>3.4743036E7</v>
      </c>
      <c r="CW416" s="119">
        <v>2.7657227E7</v>
      </c>
      <c r="CX416" s="119">
        <v>2.0523347E7</v>
      </c>
      <c r="CY416" s="119">
        <v>1.4178597E7</v>
      </c>
      <c r="CZ416" s="119">
        <v>9133251.0</v>
      </c>
      <c r="DA416" s="119">
        <v>5509572.0</v>
      </c>
      <c r="DB416" s="119">
        <v>3135081.0</v>
      </c>
      <c r="DC416" s="119">
        <v>1698910.0</v>
      </c>
      <c r="DD416" s="119">
        <v>886001.0</v>
      </c>
      <c r="DE416" s="119">
        <v>448871.0</v>
      </c>
      <c r="DF416" s="119">
        <v>222400.0</v>
      </c>
      <c r="DG416" s="119">
        <v>108164.0</v>
      </c>
      <c r="DH416" s="119">
        <v>51732.0</v>
      </c>
      <c r="DI416" s="119">
        <v>24367.0</v>
      </c>
      <c r="DJ416" s="119">
        <v>11327.0</v>
      </c>
      <c r="DK416" s="119">
        <v>5207.0</v>
      </c>
      <c r="DL416" s="119">
        <v>2371.0</v>
      </c>
      <c r="DM416" s="119">
        <v>1070.0</v>
      </c>
      <c r="DN416" s="119">
        <v>477.0</v>
      </c>
      <c r="DO416" s="119">
        <v>210.0</v>
      </c>
      <c r="DP416" s="119">
        <v>91.0</v>
      </c>
      <c r="DQ416" s="119">
        <v>38.0</v>
      </c>
      <c r="DR416" s="119">
        <v>16.0</v>
      </c>
      <c r="DS416" s="119">
        <v>6.0</v>
      </c>
      <c r="DT416" s="119">
        <v>2.0</v>
      </c>
      <c r="DU416" s="119">
        <v>1.0</v>
      </c>
      <c r="DV416" s="119">
        <v>0.0</v>
      </c>
      <c r="DW416" s="119">
        <v>0.0</v>
      </c>
      <c r="DX416" s="119">
        <v>0.0</v>
      </c>
      <c r="DY416" s="119">
        <v>0.0</v>
      </c>
      <c r="DZ416" s="119">
        <v>0.0</v>
      </c>
      <c r="EA416" s="119">
        <v>0.0</v>
      </c>
      <c r="EB416" s="119">
        <v>0.0</v>
      </c>
      <c r="EC416" s="119">
        <v>0.0</v>
      </c>
      <c r="ED416" s="119">
        <v>0.0</v>
      </c>
      <c r="EE416" s="119">
        <v>0.0</v>
      </c>
      <c r="EF416" s="119">
        <v>0.0</v>
      </c>
      <c r="EG416" s="119">
        <v>0.0</v>
      </c>
      <c r="EH416" s="119">
        <v>0.0</v>
      </c>
      <c r="EI416" s="63"/>
      <c r="EJ416" s="63"/>
      <c r="EK416" s="134">
        <v>0.0</v>
      </c>
      <c r="EL416" s="134">
        <v>0.0</v>
      </c>
      <c r="EM416" s="134">
        <v>0.0</v>
      </c>
      <c r="EN416" s="134">
        <v>0.0</v>
      </c>
      <c r="EO416" s="134">
        <v>0.0</v>
      </c>
      <c r="EP416" s="134">
        <v>0.0</v>
      </c>
      <c r="EQ416" s="134">
        <v>0.0</v>
      </c>
      <c r="ER416" s="134">
        <v>0.0</v>
      </c>
      <c r="ES416" s="134">
        <v>0.0</v>
      </c>
      <c r="ET416" s="134">
        <v>0.0</v>
      </c>
      <c r="EU416" s="134">
        <v>0.0</v>
      </c>
      <c r="EV416" s="134">
        <v>0.0</v>
      </c>
      <c r="EW416" s="134">
        <v>0.0</v>
      </c>
      <c r="EX416" s="134">
        <v>0.0</v>
      </c>
      <c r="EY416" s="134">
        <v>0.0</v>
      </c>
      <c r="EZ416" s="134">
        <v>0.0</v>
      </c>
      <c r="FA416" s="134">
        <v>0.0</v>
      </c>
      <c r="FB416" s="134">
        <v>0.0</v>
      </c>
      <c r="FC416" s="134">
        <v>0.0</v>
      </c>
      <c r="FD416" s="134">
        <v>0.0</v>
      </c>
      <c r="FE416" s="134">
        <v>0.0</v>
      </c>
      <c r="FF416" s="134">
        <v>0.0</v>
      </c>
      <c r="FG416" s="134">
        <v>0.0</v>
      </c>
      <c r="FH416" s="134">
        <v>0.0</v>
      </c>
      <c r="FI416" s="134">
        <v>0.0</v>
      </c>
      <c r="FJ416" s="134">
        <v>0.0</v>
      </c>
      <c r="FK416" s="134">
        <v>0.0</v>
      </c>
      <c r="FL416" s="134">
        <v>0.0</v>
      </c>
      <c r="FM416" s="134">
        <v>0.0</v>
      </c>
      <c r="FN416" s="134">
        <v>0.0</v>
      </c>
      <c r="FO416" s="134">
        <v>0.0</v>
      </c>
      <c r="FP416" s="134">
        <v>1.0E-4</v>
      </c>
      <c r="FQ416" s="134">
        <v>1.0E-4</v>
      </c>
      <c r="FR416" s="134">
        <v>1.0E-4</v>
      </c>
      <c r="FS416" s="134">
        <v>2.0E-4</v>
      </c>
      <c r="FT416" s="134">
        <v>3.0E-4</v>
      </c>
      <c r="FU416" s="134">
        <v>5.0E-4</v>
      </c>
      <c r="FV416" s="134">
        <v>0.001</v>
      </c>
      <c r="FW416" s="134">
        <v>0.0018</v>
      </c>
      <c r="FX416" s="134">
        <v>0.0034</v>
      </c>
      <c r="FY416" s="134">
        <v>0.0061</v>
      </c>
      <c r="FZ416" s="134">
        <v>0.0107</v>
      </c>
      <c r="GA416" s="134">
        <v>0.0173</v>
      </c>
      <c r="GB416" s="134">
        <v>0.0255</v>
      </c>
      <c r="GC416" s="134">
        <v>0.0336</v>
      </c>
      <c r="GD416" s="134">
        <v>0.0394</v>
      </c>
      <c r="GE416" s="134">
        <v>0.0412</v>
      </c>
      <c r="GF416" s="134">
        <v>0.0389</v>
      </c>
      <c r="GG416" s="134">
        <v>0.0342</v>
      </c>
      <c r="GH416" s="134">
        <v>0.0295</v>
      </c>
      <c r="GI416" s="134">
        <v>0.0267</v>
      </c>
      <c r="GJ416" s="134">
        <v>0.0268</v>
      </c>
      <c r="GK416" s="134">
        <v>0.0297</v>
      </c>
      <c r="GL416" s="134">
        <v>0.0351</v>
      </c>
      <c r="GM416" s="134">
        <v>0.0419</v>
      </c>
      <c r="GN416" s="134">
        <v>0.0491</v>
      </c>
      <c r="GO416" s="134">
        <v>0.0557</v>
      </c>
      <c r="GP416" s="134">
        <v>0.0604</v>
      </c>
      <c r="GQ416" s="134">
        <v>0.0626</v>
      </c>
      <c r="GR416" s="134">
        <v>0.0621</v>
      </c>
      <c r="GS416" s="134">
        <v>0.0589</v>
      </c>
      <c r="GT416" s="134">
        <v>0.0531</v>
      </c>
      <c r="GU416" s="134">
        <v>0.0452</v>
      </c>
      <c r="GV416" s="134">
        <v>0.036</v>
      </c>
      <c r="GW416" s="134">
        <v>0.0267</v>
      </c>
      <c r="GX416" s="134">
        <v>0.0184</v>
      </c>
      <c r="GY416" s="134">
        <v>0.0119</v>
      </c>
      <c r="GZ416" s="134">
        <v>0.0072</v>
      </c>
      <c r="HA416" s="134">
        <v>0.0041</v>
      </c>
      <c r="HB416" s="134">
        <v>0.0022</v>
      </c>
      <c r="HC416" s="134">
        <v>0.0012</v>
      </c>
      <c r="HD416" s="134">
        <v>6.0E-4</v>
      </c>
      <c r="HE416" s="134">
        <v>3.0E-4</v>
      </c>
      <c r="HF416" s="134">
        <v>1.0E-4</v>
      </c>
      <c r="HG416" s="134">
        <v>1.0E-4</v>
      </c>
      <c r="HH416" s="134">
        <v>0.0</v>
      </c>
      <c r="HI416" s="134">
        <v>0.0</v>
      </c>
      <c r="HJ416" s="134">
        <v>0.0</v>
      </c>
      <c r="HK416" s="134">
        <v>0.0</v>
      </c>
      <c r="HL416" s="134">
        <v>0.0</v>
      </c>
      <c r="HM416" s="134">
        <v>0.0</v>
      </c>
      <c r="HN416" s="134">
        <v>0.0</v>
      </c>
      <c r="HO416" s="134">
        <v>0.0</v>
      </c>
      <c r="HP416" s="134">
        <v>0.0</v>
      </c>
      <c r="HQ416" s="134">
        <v>0.0</v>
      </c>
      <c r="HR416" s="134">
        <v>0.0</v>
      </c>
      <c r="HS416" s="134">
        <v>0.0</v>
      </c>
      <c r="HT416" s="134">
        <v>0.0</v>
      </c>
      <c r="HU416" s="134">
        <v>0.0</v>
      </c>
      <c r="HV416" s="134">
        <v>0.0</v>
      </c>
      <c r="HW416" s="134">
        <v>0.0</v>
      </c>
      <c r="HX416" s="134">
        <v>0.0</v>
      </c>
      <c r="HY416" s="134">
        <v>0.0</v>
      </c>
      <c r="HZ416" s="134">
        <v>0.0</v>
      </c>
      <c r="IA416" s="134">
        <v>0.0</v>
      </c>
      <c r="IB416" s="134">
        <v>0.0</v>
      </c>
      <c r="IC416" s="134">
        <v>0.0</v>
      </c>
      <c r="ID416" s="134">
        <v>0.0</v>
      </c>
      <c r="IE416" s="134">
        <v>0.0</v>
      </c>
      <c r="IF416" s="134">
        <v>0.0</v>
      </c>
      <c r="IG416" s="134">
        <v>0.0</v>
      </c>
    </row>
    <row r="417" hidden="1">
      <c r="A417" s="119" t="s">
        <v>98</v>
      </c>
      <c r="B417" s="119" t="s">
        <v>99</v>
      </c>
      <c r="C417" s="119">
        <v>1984.0</v>
      </c>
      <c r="D417" s="119">
        <v>5.3665454E8</v>
      </c>
      <c r="E417" s="63"/>
      <c r="F417" s="126">
        <v>0.417</v>
      </c>
      <c r="G417" s="126">
        <v>1.0</v>
      </c>
      <c r="H417" s="126">
        <v>0.444</v>
      </c>
      <c r="I417" s="126">
        <v>0.459</v>
      </c>
      <c r="J417" s="126">
        <v>0.089</v>
      </c>
      <c r="K417" s="126">
        <v>0.008</v>
      </c>
      <c r="L417" s="126">
        <v>0.001</v>
      </c>
      <c r="M417" s="63"/>
      <c r="N417" s="126">
        <v>0.008</v>
      </c>
      <c r="O417" s="63"/>
      <c r="P417" s="63"/>
      <c r="Q417" s="119">
        <v>2.23617971E8</v>
      </c>
      <c r="R417" s="63"/>
      <c r="S417" s="119">
        <v>2.3829513E8</v>
      </c>
      <c r="T417" s="119">
        <v>2.46352366E8</v>
      </c>
      <c r="U417" s="119">
        <v>4.7579156E7</v>
      </c>
      <c r="V417" s="119">
        <v>4148271.0</v>
      </c>
      <c r="W417" s="119">
        <v>277644.0</v>
      </c>
      <c r="X417" s="63"/>
      <c r="Y417" s="119">
        <v>4427888.0</v>
      </c>
      <c r="Z417" s="63"/>
      <c r="AA417" s="63"/>
      <c r="AB417" s="126">
        <v>0.106</v>
      </c>
      <c r="AC417" s="63"/>
      <c r="AD417" s="121">
        <v>0.11</v>
      </c>
      <c r="AE417" s="121">
        <v>0.19</v>
      </c>
      <c r="AF417" s="121">
        <v>0.06</v>
      </c>
      <c r="AG417" s="121">
        <v>0.01</v>
      </c>
      <c r="AH417" s="121">
        <v>0.03</v>
      </c>
      <c r="AI417" s="63"/>
      <c r="AJ417" s="121">
        <v>0.01</v>
      </c>
      <c r="AK417" s="63" t="str">
        <f t="shared" si="1"/>
        <v>Africa</v>
      </c>
      <c r="AL417" s="119">
        <v>1862.0</v>
      </c>
      <c r="AM417" s="119">
        <v>2621.0</v>
      </c>
      <c r="AN417" s="119">
        <v>3678.0</v>
      </c>
      <c r="AO417" s="119">
        <v>5144.0</v>
      </c>
      <c r="AP417" s="119">
        <v>7174.0</v>
      </c>
      <c r="AQ417" s="119">
        <v>9978.0</v>
      </c>
      <c r="AR417" s="119">
        <v>13840.0</v>
      </c>
      <c r="AS417" s="119">
        <v>19142.0</v>
      </c>
      <c r="AT417" s="119">
        <v>26395.0</v>
      </c>
      <c r="AU417" s="119">
        <v>36275.0</v>
      </c>
      <c r="AV417" s="119">
        <v>49670.0</v>
      </c>
      <c r="AW417" s="119">
        <v>67731.0</v>
      </c>
      <c r="AX417" s="119">
        <v>91942.0</v>
      </c>
      <c r="AY417" s="119">
        <v>124189.0</v>
      </c>
      <c r="AZ417" s="119">
        <v>166853.0</v>
      </c>
      <c r="BA417" s="119">
        <v>222904.0</v>
      </c>
      <c r="BB417" s="119">
        <v>296010.0</v>
      </c>
      <c r="BC417" s="119">
        <v>390667.0</v>
      </c>
      <c r="BD417" s="119">
        <v>512323.0</v>
      </c>
      <c r="BE417" s="119">
        <v>667527.0</v>
      </c>
      <c r="BF417" s="119">
        <v>864086.0</v>
      </c>
      <c r="BG417" s="119">
        <v>1111220.0</v>
      </c>
      <c r="BH417" s="119">
        <v>1419743.0</v>
      </c>
      <c r="BI417" s="119">
        <v>1802241.0</v>
      </c>
      <c r="BJ417" s="119">
        <v>2273247.0</v>
      </c>
      <c r="BK417" s="119">
        <v>2849403.0</v>
      </c>
      <c r="BL417" s="119">
        <v>3549522.0</v>
      </c>
      <c r="BM417" s="119">
        <v>4394488.0</v>
      </c>
      <c r="BN417" s="119">
        <v>5406814.0</v>
      </c>
      <c r="BO417" s="119">
        <v>6609704.0</v>
      </c>
      <c r="BP417" s="119">
        <v>8025347.0</v>
      </c>
      <c r="BQ417" s="119">
        <v>9672130.0</v>
      </c>
      <c r="BR417" s="119">
        <v>1.1560385E7</v>
      </c>
      <c r="BS417" s="119">
        <v>1.3686349E7</v>
      </c>
      <c r="BT417" s="119">
        <v>1.6024598E7</v>
      </c>
      <c r="BU417" s="119">
        <v>1.8520325E7</v>
      </c>
      <c r="BV417" s="119">
        <v>2.1084359E7</v>
      </c>
      <c r="BW417" s="119">
        <v>2.3594567E7</v>
      </c>
      <c r="BX417" s="119">
        <v>2.5906188E7</v>
      </c>
      <c r="BY417" s="119">
        <v>2.7870171E7</v>
      </c>
      <c r="BZ417" s="119">
        <v>2.9354317E7</v>
      </c>
      <c r="CA417" s="119">
        <v>3.025984E7</v>
      </c>
      <c r="CB417" s="119">
        <v>3.052813E7</v>
      </c>
      <c r="CC417" s="119">
        <v>3.0138331E7</v>
      </c>
      <c r="CD417" s="119">
        <v>2.910181E7</v>
      </c>
      <c r="CE417" s="119">
        <v>2.7460396E7</v>
      </c>
      <c r="CF417" s="119">
        <v>2.5290342E7</v>
      </c>
      <c r="CG417" s="119">
        <v>2.2707028E7</v>
      </c>
      <c r="CH417" s="119">
        <v>1.9862191E7</v>
      </c>
      <c r="CI417" s="119">
        <v>1.6928711E7</v>
      </c>
      <c r="CJ417" s="119">
        <v>1.4075587E7</v>
      </c>
      <c r="CK417" s="119">
        <v>1.1442E7</v>
      </c>
      <c r="CL417" s="119">
        <v>9120089.0</v>
      </c>
      <c r="CM417" s="119">
        <v>7151336.0</v>
      </c>
      <c r="CN417" s="119">
        <v>5534892.0</v>
      </c>
      <c r="CO417" s="119">
        <v>4241935.0</v>
      </c>
      <c r="CP417" s="119">
        <v>3229844.0</v>
      </c>
      <c r="CQ417" s="119">
        <v>2452461.0</v>
      </c>
      <c r="CR417" s="119">
        <v>1865747.0</v>
      </c>
      <c r="CS417" s="119">
        <v>1430070.0</v>
      </c>
      <c r="CT417" s="119">
        <v>1110781.0</v>
      </c>
      <c r="CU417" s="119">
        <v>878260.0</v>
      </c>
      <c r="CV417" s="119">
        <v>707937.0</v>
      </c>
      <c r="CW417" s="119">
        <v>580300.0</v>
      </c>
      <c r="CX417" s="119">
        <v>480749.0</v>
      </c>
      <c r="CY417" s="119">
        <v>399189.0</v>
      </c>
      <c r="CZ417" s="119">
        <v>329348.0</v>
      </c>
      <c r="DA417" s="119">
        <v>267891.0</v>
      </c>
      <c r="DB417" s="119">
        <v>213476.0</v>
      </c>
      <c r="DC417" s="119">
        <v>165872.0</v>
      </c>
      <c r="DD417" s="119">
        <v>125250.0</v>
      </c>
      <c r="DE417" s="119">
        <v>91709.0</v>
      </c>
      <c r="DF417" s="119">
        <v>65032.0</v>
      </c>
      <c r="DG417" s="119">
        <v>44638.0</v>
      </c>
      <c r="DH417" s="119">
        <v>29666.0</v>
      </c>
      <c r="DI417" s="119">
        <v>19106.0</v>
      </c>
      <c r="DJ417" s="119">
        <v>11944.0</v>
      </c>
      <c r="DK417" s="119">
        <v>7267.0</v>
      </c>
      <c r="DL417" s="119">
        <v>4318.0</v>
      </c>
      <c r="DM417" s="119">
        <v>2517.0</v>
      </c>
      <c r="DN417" s="119">
        <v>1448.0</v>
      </c>
      <c r="DO417" s="119">
        <v>828.0</v>
      </c>
      <c r="DP417" s="119">
        <v>473.0</v>
      </c>
      <c r="DQ417" s="119">
        <v>273.0</v>
      </c>
      <c r="DR417" s="119">
        <v>159.0</v>
      </c>
      <c r="DS417" s="119">
        <v>94.0</v>
      </c>
      <c r="DT417" s="119">
        <v>57.0</v>
      </c>
      <c r="DU417" s="119">
        <v>34.0</v>
      </c>
      <c r="DV417" s="119">
        <v>21.0</v>
      </c>
      <c r="DW417" s="119">
        <v>13.0</v>
      </c>
      <c r="DX417" s="119">
        <v>8.0</v>
      </c>
      <c r="DY417" s="119">
        <v>5.0</v>
      </c>
      <c r="DZ417" s="119">
        <v>3.0</v>
      </c>
      <c r="EA417" s="119">
        <v>2.0</v>
      </c>
      <c r="EB417" s="119">
        <v>1.0</v>
      </c>
      <c r="EC417" s="119">
        <v>1.0</v>
      </c>
      <c r="ED417" s="119">
        <v>0.0</v>
      </c>
      <c r="EE417" s="119">
        <v>0.0</v>
      </c>
      <c r="EF417" s="119">
        <v>0.0</v>
      </c>
      <c r="EG417" s="119">
        <v>0.0</v>
      </c>
      <c r="EH417" s="119">
        <v>0.0</v>
      </c>
      <c r="EI417" s="63"/>
      <c r="EJ417" s="63"/>
      <c r="EK417" s="134">
        <v>0.0</v>
      </c>
      <c r="EL417" s="134">
        <v>0.0</v>
      </c>
      <c r="EM417" s="134">
        <v>0.0</v>
      </c>
      <c r="EN417" s="134">
        <v>0.0</v>
      </c>
      <c r="EO417" s="134">
        <v>0.0</v>
      </c>
      <c r="EP417" s="134">
        <v>0.0</v>
      </c>
      <c r="EQ417" s="134">
        <v>0.0</v>
      </c>
      <c r="ER417" s="134">
        <v>0.0</v>
      </c>
      <c r="ES417" s="134">
        <v>0.0</v>
      </c>
      <c r="ET417" s="134">
        <v>1.0E-4</v>
      </c>
      <c r="EU417" s="134">
        <v>1.0E-4</v>
      </c>
      <c r="EV417" s="134">
        <v>1.0E-4</v>
      </c>
      <c r="EW417" s="134">
        <v>2.0E-4</v>
      </c>
      <c r="EX417" s="134">
        <v>2.0E-4</v>
      </c>
      <c r="EY417" s="134">
        <v>3.0E-4</v>
      </c>
      <c r="EZ417" s="134">
        <v>4.0E-4</v>
      </c>
      <c r="FA417" s="134">
        <v>6.0E-4</v>
      </c>
      <c r="FB417" s="134">
        <v>7.0E-4</v>
      </c>
      <c r="FC417" s="134">
        <v>0.001</v>
      </c>
      <c r="FD417" s="134">
        <v>0.0012</v>
      </c>
      <c r="FE417" s="134">
        <v>0.0016</v>
      </c>
      <c r="FF417" s="134">
        <v>0.0021</v>
      </c>
      <c r="FG417" s="134">
        <v>0.0026</v>
      </c>
      <c r="FH417" s="134">
        <v>0.0034</v>
      </c>
      <c r="FI417" s="134">
        <v>0.0042</v>
      </c>
      <c r="FJ417" s="134">
        <v>0.0053</v>
      </c>
      <c r="FK417" s="134">
        <v>0.0066</v>
      </c>
      <c r="FL417" s="134">
        <v>0.0082</v>
      </c>
      <c r="FM417" s="134">
        <v>0.0101</v>
      </c>
      <c r="FN417" s="134">
        <v>0.0123</v>
      </c>
      <c r="FO417" s="134">
        <v>0.015</v>
      </c>
      <c r="FP417" s="134">
        <v>0.018</v>
      </c>
      <c r="FQ417" s="134">
        <v>0.0215</v>
      </c>
      <c r="FR417" s="134">
        <v>0.0255</v>
      </c>
      <c r="FS417" s="134">
        <v>0.0299</v>
      </c>
      <c r="FT417" s="134">
        <v>0.0345</v>
      </c>
      <c r="FU417" s="134">
        <v>0.0393</v>
      </c>
      <c r="FV417" s="134">
        <v>0.044</v>
      </c>
      <c r="FW417" s="134">
        <v>0.0483</v>
      </c>
      <c r="FX417" s="134">
        <v>0.0519</v>
      </c>
      <c r="FY417" s="134">
        <v>0.0547</v>
      </c>
      <c r="FZ417" s="134">
        <v>0.0564</v>
      </c>
      <c r="GA417" s="134">
        <v>0.0569</v>
      </c>
      <c r="GB417" s="134">
        <v>0.0562</v>
      </c>
      <c r="GC417" s="134">
        <v>0.0542</v>
      </c>
      <c r="GD417" s="134">
        <v>0.0512</v>
      </c>
      <c r="GE417" s="134">
        <v>0.0471</v>
      </c>
      <c r="GF417" s="134">
        <v>0.0423</v>
      </c>
      <c r="GG417" s="134">
        <v>0.037</v>
      </c>
      <c r="GH417" s="134">
        <v>0.0315</v>
      </c>
      <c r="GI417" s="134">
        <v>0.0262</v>
      </c>
      <c r="GJ417" s="134">
        <v>0.0213</v>
      </c>
      <c r="GK417" s="134">
        <v>0.017</v>
      </c>
      <c r="GL417" s="134">
        <v>0.0133</v>
      </c>
      <c r="GM417" s="134">
        <v>0.0103</v>
      </c>
      <c r="GN417" s="134">
        <v>0.0079</v>
      </c>
      <c r="GO417" s="134">
        <v>0.006</v>
      </c>
      <c r="GP417" s="134">
        <v>0.0046</v>
      </c>
      <c r="GQ417" s="134">
        <v>0.0035</v>
      </c>
      <c r="GR417" s="134">
        <v>0.0027</v>
      </c>
      <c r="GS417" s="134">
        <v>0.0021</v>
      </c>
      <c r="GT417" s="134">
        <v>0.0016</v>
      </c>
      <c r="GU417" s="134">
        <v>0.0013</v>
      </c>
      <c r="GV417" s="134">
        <v>0.0011</v>
      </c>
      <c r="GW417" s="134">
        <v>9.0E-4</v>
      </c>
      <c r="GX417" s="134">
        <v>7.0E-4</v>
      </c>
      <c r="GY417" s="134">
        <v>6.0E-4</v>
      </c>
      <c r="GZ417" s="134">
        <v>5.0E-4</v>
      </c>
      <c r="HA417" s="134">
        <v>4.0E-4</v>
      </c>
      <c r="HB417" s="134">
        <v>3.0E-4</v>
      </c>
      <c r="HC417" s="134">
        <v>2.0E-4</v>
      </c>
      <c r="HD417" s="134">
        <v>2.0E-4</v>
      </c>
      <c r="HE417" s="134">
        <v>1.0E-4</v>
      </c>
      <c r="HF417" s="134">
        <v>1.0E-4</v>
      </c>
      <c r="HG417" s="134">
        <v>1.0E-4</v>
      </c>
      <c r="HH417" s="134">
        <v>0.0</v>
      </c>
      <c r="HI417" s="134">
        <v>0.0</v>
      </c>
      <c r="HJ417" s="134">
        <v>0.0</v>
      </c>
      <c r="HK417" s="134">
        <v>0.0</v>
      </c>
      <c r="HL417" s="134">
        <v>0.0</v>
      </c>
      <c r="HM417" s="134">
        <v>0.0</v>
      </c>
      <c r="HN417" s="134">
        <v>0.0</v>
      </c>
      <c r="HO417" s="134">
        <v>0.0</v>
      </c>
      <c r="HP417" s="134">
        <v>0.0</v>
      </c>
      <c r="HQ417" s="134">
        <v>0.0</v>
      </c>
      <c r="HR417" s="134">
        <v>0.0</v>
      </c>
      <c r="HS417" s="134">
        <v>0.0</v>
      </c>
      <c r="HT417" s="134">
        <v>0.0</v>
      </c>
      <c r="HU417" s="134">
        <v>0.0</v>
      </c>
      <c r="HV417" s="134">
        <v>0.0</v>
      </c>
      <c r="HW417" s="134">
        <v>0.0</v>
      </c>
      <c r="HX417" s="134">
        <v>0.0</v>
      </c>
      <c r="HY417" s="134">
        <v>0.0</v>
      </c>
      <c r="HZ417" s="134">
        <v>0.0</v>
      </c>
      <c r="IA417" s="134">
        <v>0.0</v>
      </c>
      <c r="IB417" s="134">
        <v>0.0</v>
      </c>
      <c r="IC417" s="134">
        <v>0.0</v>
      </c>
      <c r="ID417" s="134">
        <v>0.0</v>
      </c>
      <c r="IE417" s="134">
        <v>0.0</v>
      </c>
      <c r="IF417" s="134">
        <v>0.0</v>
      </c>
      <c r="IG417" s="134">
        <v>0.0</v>
      </c>
    </row>
    <row r="418" hidden="1">
      <c r="A418" s="119" t="s">
        <v>100</v>
      </c>
      <c r="B418" s="119" t="s">
        <v>101</v>
      </c>
      <c r="C418" s="119">
        <v>1984.0</v>
      </c>
      <c r="D418" s="119">
        <v>2.799210678E9</v>
      </c>
      <c r="E418" s="63"/>
      <c r="F418" s="126">
        <v>0.638</v>
      </c>
      <c r="G418" s="126">
        <v>1.0</v>
      </c>
      <c r="H418" s="126">
        <v>0.664</v>
      </c>
      <c r="I418" s="126">
        <v>0.238</v>
      </c>
      <c r="J418" s="126">
        <v>0.078</v>
      </c>
      <c r="K418" s="126">
        <v>0.019</v>
      </c>
      <c r="L418" s="126">
        <v>0.0</v>
      </c>
      <c r="M418" s="63"/>
      <c r="N418" s="126">
        <v>0.02</v>
      </c>
      <c r="O418" s="63"/>
      <c r="P418" s="63"/>
      <c r="Q418" s="119">
        <v>1.786927909E9</v>
      </c>
      <c r="R418" s="63"/>
      <c r="S418" s="119">
        <v>1.858707911E9</v>
      </c>
      <c r="T418" s="119">
        <v>6.65221396E8</v>
      </c>
      <c r="U418" s="119">
        <v>2.19487308E8</v>
      </c>
      <c r="V418" s="119">
        <v>5.4448502E7</v>
      </c>
      <c r="W418" s="119">
        <v>1261255.0</v>
      </c>
      <c r="X418" s="63"/>
      <c r="Y418" s="119">
        <v>5.5794063E7</v>
      </c>
      <c r="Z418" s="63"/>
      <c r="AA418" s="63"/>
      <c r="AB418" s="126">
        <v>0.848</v>
      </c>
      <c r="AC418" s="63"/>
      <c r="AD418" s="121">
        <v>0.84</v>
      </c>
      <c r="AE418" s="121">
        <v>0.51</v>
      </c>
      <c r="AF418" s="121">
        <v>0.26</v>
      </c>
      <c r="AG418" s="121">
        <v>0.14</v>
      </c>
      <c r="AH418" s="121">
        <v>0.13</v>
      </c>
      <c r="AI418" s="63"/>
      <c r="AJ418" s="121">
        <v>0.14</v>
      </c>
      <c r="AK418" s="63" t="str">
        <f t="shared" si="1"/>
        <v>Asia</v>
      </c>
      <c r="AL418" s="119">
        <v>3.0</v>
      </c>
      <c r="AM418" s="119">
        <v>4.0</v>
      </c>
      <c r="AN418" s="119">
        <v>8.0</v>
      </c>
      <c r="AO418" s="119">
        <v>13.0</v>
      </c>
      <c r="AP418" s="119">
        <v>22.0</v>
      </c>
      <c r="AQ418" s="119">
        <v>38.0</v>
      </c>
      <c r="AR418" s="119">
        <v>65.0</v>
      </c>
      <c r="AS418" s="119">
        <v>114.0</v>
      </c>
      <c r="AT418" s="119">
        <v>210.0</v>
      </c>
      <c r="AU418" s="119">
        <v>409.0</v>
      </c>
      <c r="AV418" s="119">
        <v>842.0</v>
      </c>
      <c r="AW418" s="119">
        <v>1810.0</v>
      </c>
      <c r="AX418" s="119">
        <v>3995.0</v>
      </c>
      <c r="AY418" s="119">
        <v>8886.0</v>
      </c>
      <c r="AZ418" s="119">
        <v>19626.0</v>
      </c>
      <c r="BA418" s="119">
        <v>42606.0</v>
      </c>
      <c r="BB418" s="119">
        <v>90332.0</v>
      </c>
      <c r="BC418" s="119">
        <v>186307.0</v>
      </c>
      <c r="BD418" s="119">
        <v>372877.0</v>
      </c>
      <c r="BE418" s="119">
        <v>723007.0</v>
      </c>
      <c r="BF418" s="119">
        <v>1356508.0</v>
      </c>
      <c r="BG418" s="119">
        <v>2459932.0</v>
      </c>
      <c r="BH418" s="119">
        <v>4306829.0</v>
      </c>
      <c r="BI418" s="119">
        <v>7271168.0</v>
      </c>
      <c r="BJ418" s="119">
        <v>1.1822277E7</v>
      </c>
      <c r="BK418" s="119">
        <v>1.8486645E7</v>
      </c>
      <c r="BL418" s="119">
        <v>2.7764077E7</v>
      </c>
      <c r="BM418" s="119">
        <v>3.999705E7</v>
      </c>
      <c r="BN418" s="119">
        <v>5.5214169E7</v>
      </c>
      <c r="BO418" s="119">
        <v>7.2995636E7</v>
      </c>
      <c r="BP418" s="119">
        <v>9.2425518E7</v>
      </c>
      <c r="BQ418" s="119">
        <v>1.12182297E8</v>
      </c>
      <c r="BR418" s="119">
        <v>1.30766602E8</v>
      </c>
      <c r="BS418" s="119">
        <v>1.46791885E8</v>
      </c>
      <c r="BT418" s="119">
        <v>1.59217745E8</v>
      </c>
      <c r="BU418" s="119">
        <v>1.67431998E8</v>
      </c>
      <c r="BV418" s="119">
        <v>1.71181594E8</v>
      </c>
      <c r="BW418" s="119">
        <v>1.70445671E8</v>
      </c>
      <c r="BX418" s="119">
        <v>1.65358486E8</v>
      </c>
      <c r="BY418" s="119">
        <v>1.56220647E8</v>
      </c>
      <c r="BZ418" s="119">
        <v>1.43560003E8</v>
      </c>
      <c r="CA418" s="119">
        <v>1.28184844E8</v>
      </c>
      <c r="CB418" s="119">
        <v>1.11191245E8</v>
      </c>
      <c r="CC418" s="119">
        <v>9.3889627E7</v>
      </c>
      <c r="CD418" s="119">
        <v>7.7616374E7</v>
      </c>
      <c r="CE418" s="119">
        <v>6.3453232E7</v>
      </c>
      <c r="CF418" s="119">
        <v>5.1973032E7</v>
      </c>
      <c r="CG418" s="119">
        <v>4.3159666E7</v>
      </c>
      <c r="CH418" s="119">
        <v>3.6555937E7</v>
      </c>
      <c r="CI418" s="119">
        <v>3.1550653E7</v>
      </c>
      <c r="CJ418" s="119">
        <v>2.7646786E7</v>
      </c>
      <c r="CK418" s="119">
        <v>2.4594679E7</v>
      </c>
      <c r="CL418" s="119">
        <v>2.2371164E7</v>
      </c>
      <c r="CM418" s="119">
        <v>2.105928E7</v>
      </c>
      <c r="CN418" s="119">
        <v>2.0699779E7</v>
      </c>
      <c r="CO418" s="119">
        <v>2.1165551E7</v>
      </c>
      <c r="CP418" s="119">
        <v>2.2094918E7</v>
      </c>
      <c r="CQ418" s="119">
        <v>2.2921445E7</v>
      </c>
      <c r="CR418" s="119">
        <v>2.3022659E7</v>
      </c>
      <c r="CS418" s="119">
        <v>2.1947796E7</v>
      </c>
      <c r="CT418" s="119">
        <v>1.9610038E7</v>
      </c>
      <c r="CU418" s="119">
        <v>1.6322149E7</v>
      </c>
      <c r="CV418" s="119">
        <v>1.2647226E7</v>
      </c>
      <c r="CW418" s="119">
        <v>9158106.0</v>
      </c>
      <c r="CX418" s="119">
        <v>6245197.0</v>
      </c>
      <c r="CY418" s="119">
        <v>4054241.0</v>
      </c>
      <c r="CZ418" s="119">
        <v>2538655.0</v>
      </c>
      <c r="DA418" s="119">
        <v>1556471.0</v>
      </c>
      <c r="DB418" s="119">
        <v>950779.0</v>
      </c>
      <c r="DC418" s="119">
        <v>591274.0</v>
      </c>
      <c r="DD418" s="119">
        <v>384402.0</v>
      </c>
      <c r="DE418" s="119">
        <v>268196.0</v>
      </c>
      <c r="DF418" s="119">
        <v>203418.0</v>
      </c>
      <c r="DG418" s="119">
        <v>165989.0</v>
      </c>
      <c r="DH418" s="119">
        <v>141681.0</v>
      </c>
      <c r="DI418" s="119">
        <v>122631.0</v>
      </c>
      <c r="DJ418" s="119">
        <v>105066.0</v>
      </c>
      <c r="DK418" s="119">
        <v>87730.0</v>
      </c>
      <c r="DL418" s="119">
        <v>70764.0</v>
      </c>
      <c r="DM418" s="119">
        <v>54894.0</v>
      </c>
      <c r="DN418" s="119">
        <v>40887.0</v>
      </c>
      <c r="DO418" s="119">
        <v>29246.0</v>
      </c>
      <c r="DP418" s="119">
        <v>20120.0</v>
      </c>
      <c r="DQ418" s="119">
        <v>13346.0</v>
      </c>
      <c r="DR418" s="119">
        <v>8563.0</v>
      </c>
      <c r="DS418" s="119">
        <v>5334.0</v>
      </c>
      <c r="DT418" s="119">
        <v>3238.0</v>
      </c>
      <c r="DU418" s="119">
        <v>1922.0</v>
      </c>
      <c r="DV418" s="119">
        <v>1119.0</v>
      </c>
      <c r="DW418" s="119">
        <v>639.0</v>
      </c>
      <c r="DX418" s="119">
        <v>359.0</v>
      </c>
      <c r="DY418" s="119">
        <v>198.0</v>
      </c>
      <c r="DZ418" s="119">
        <v>107.0</v>
      </c>
      <c r="EA418" s="119">
        <v>56.0</v>
      </c>
      <c r="EB418" s="119">
        <v>29.0</v>
      </c>
      <c r="EC418" s="119">
        <v>15.0</v>
      </c>
      <c r="ED418" s="119">
        <v>7.0</v>
      </c>
      <c r="EE418" s="119">
        <v>3.0</v>
      </c>
      <c r="EF418" s="119">
        <v>2.0</v>
      </c>
      <c r="EG418" s="119">
        <v>1.0</v>
      </c>
      <c r="EH418" s="119">
        <v>0.0</v>
      </c>
      <c r="EI418" s="63"/>
      <c r="EJ418" s="63"/>
      <c r="EK418" s="134">
        <v>0.0</v>
      </c>
      <c r="EL418" s="134">
        <v>0.0</v>
      </c>
      <c r="EM418" s="134">
        <v>0.0</v>
      </c>
      <c r="EN418" s="134">
        <v>0.0</v>
      </c>
      <c r="EO418" s="134">
        <v>0.0</v>
      </c>
      <c r="EP418" s="134">
        <v>0.0</v>
      </c>
      <c r="EQ418" s="134">
        <v>0.0</v>
      </c>
      <c r="ER418" s="134">
        <v>0.0</v>
      </c>
      <c r="ES418" s="134">
        <v>0.0</v>
      </c>
      <c r="ET418" s="134">
        <v>0.0</v>
      </c>
      <c r="EU418" s="134">
        <v>0.0</v>
      </c>
      <c r="EV418" s="134">
        <v>0.0</v>
      </c>
      <c r="EW418" s="134">
        <v>0.0</v>
      </c>
      <c r="EX418" s="134">
        <v>0.0</v>
      </c>
      <c r="EY418" s="134">
        <v>0.0</v>
      </c>
      <c r="EZ418" s="134">
        <v>0.0</v>
      </c>
      <c r="FA418" s="134">
        <v>0.0</v>
      </c>
      <c r="FB418" s="134">
        <v>1.0E-4</v>
      </c>
      <c r="FC418" s="134">
        <v>1.0E-4</v>
      </c>
      <c r="FD418" s="134">
        <v>3.0E-4</v>
      </c>
      <c r="FE418" s="134">
        <v>5.0E-4</v>
      </c>
      <c r="FF418" s="134">
        <v>9.0E-4</v>
      </c>
      <c r="FG418" s="134">
        <v>0.0015</v>
      </c>
      <c r="FH418" s="134">
        <v>0.0026</v>
      </c>
      <c r="FI418" s="134">
        <v>0.0042</v>
      </c>
      <c r="FJ418" s="134">
        <v>0.0066</v>
      </c>
      <c r="FK418" s="134">
        <v>0.0099</v>
      </c>
      <c r="FL418" s="134">
        <v>0.0143</v>
      </c>
      <c r="FM418" s="134">
        <v>0.0197</v>
      </c>
      <c r="FN418" s="134">
        <v>0.0261</v>
      </c>
      <c r="FO418" s="134">
        <v>0.033</v>
      </c>
      <c r="FP418" s="134">
        <v>0.0401</v>
      </c>
      <c r="FQ418" s="134">
        <v>0.0467</v>
      </c>
      <c r="FR418" s="134">
        <v>0.0524</v>
      </c>
      <c r="FS418" s="134">
        <v>0.0569</v>
      </c>
      <c r="FT418" s="134">
        <v>0.0598</v>
      </c>
      <c r="FU418" s="134">
        <v>0.0612</v>
      </c>
      <c r="FV418" s="134">
        <v>0.0609</v>
      </c>
      <c r="FW418" s="134">
        <v>0.0591</v>
      </c>
      <c r="FX418" s="134">
        <v>0.0558</v>
      </c>
      <c r="FY418" s="134">
        <v>0.0513</v>
      </c>
      <c r="FZ418" s="134">
        <v>0.0458</v>
      </c>
      <c r="GA418" s="134">
        <v>0.0397</v>
      </c>
      <c r="GB418" s="134">
        <v>0.0335</v>
      </c>
      <c r="GC418" s="134">
        <v>0.0277</v>
      </c>
      <c r="GD418" s="134">
        <v>0.0227</v>
      </c>
      <c r="GE418" s="134">
        <v>0.0186</v>
      </c>
      <c r="GF418" s="134">
        <v>0.0154</v>
      </c>
      <c r="GG418" s="134">
        <v>0.0131</v>
      </c>
      <c r="GH418" s="134">
        <v>0.0113</v>
      </c>
      <c r="GI418" s="134">
        <v>0.0099</v>
      </c>
      <c r="GJ418" s="134">
        <v>0.0088</v>
      </c>
      <c r="GK418" s="134">
        <v>0.008</v>
      </c>
      <c r="GL418" s="134">
        <v>0.0075</v>
      </c>
      <c r="GM418" s="134">
        <v>0.0074</v>
      </c>
      <c r="GN418" s="134">
        <v>0.0076</v>
      </c>
      <c r="GO418" s="134">
        <v>0.0079</v>
      </c>
      <c r="GP418" s="134">
        <v>0.0082</v>
      </c>
      <c r="GQ418" s="134">
        <v>0.0082</v>
      </c>
      <c r="GR418" s="134">
        <v>0.0078</v>
      </c>
      <c r="GS418" s="134">
        <v>0.007</v>
      </c>
      <c r="GT418" s="134">
        <v>0.0058</v>
      </c>
      <c r="GU418" s="134">
        <v>0.0045</v>
      </c>
      <c r="GV418" s="134">
        <v>0.0033</v>
      </c>
      <c r="GW418" s="134">
        <v>0.0022</v>
      </c>
      <c r="GX418" s="134">
        <v>0.0014</v>
      </c>
      <c r="GY418" s="134">
        <v>9.0E-4</v>
      </c>
      <c r="GZ418" s="134">
        <v>6.0E-4</v>
      </c>
      <c r="HA418" s="134">
        <v>3.0E-4</v>
      </c>
      <c r="HB418" s="134">
        <v>2.0E-4</v>
      </c>
      <c r="HC418" s="134">
        <v>1.0E-4</v>
      </c>
      <c r="HD418" s="134">
        <v>1.0E-4</v>
      </c>
      <c r="HE418" s="134">
        <v>1.0E-4</v>
      </c>
      <c r="HF418" s="134">
        <v>1.0E-4</v>
      </c>
      <c r="HG418" s="134">
        <v>1.0E-4</v>
      </c>
      <c r="HH418" s="134">
        <v>0.0</v>
      </c>
      <c r="HI418" s="134">
        <v>0.0</v>
      </c>
      <c r="HJ418" s="134">
        <v>0.0</v>
      </c>
      <c r="HK418" s="134">
        <v>0.0</v>
      </c>
      <c r="HL418" s="134">
        <v>0.0</v>
      </c>
      <c r="HM418" s="134">
        <v>0.0</v>
      </c>
      <c r="HN418" s="134">
        <v>0.0</v>
      </c>
      <c r="HO418" s="134">
        <v>0.0</v>
      </c>
      <c r="HP418" s="134">
        <v>0.0</v>
      </c>
      <c r="HQ418" s="134">
        <v>0.0</v>
      </c>
      <c r="HR418" s="134">
        <v>0.0</v>
      </c>
      <c r="HS418" s="134">
        <v>0.0</v>
      </c>
      <c r="HT418" s="134">
        <v>0.0</v>
      </c>
      <c r="HU418" s="134">
        <v>0.0</v>
      </c>
      <c r="HV418" s="134">
        <v>0.0</v>
      </c>
      <c r="HW418" s="134">
        <v>0.0</v>
      </c>
      <c r="HX418" s="134">
        <v>0.0</v>
      </c>
      <c r="HY418" s="134">
        <v>0.0</v>
      </c>
      <c r="HZ418" s="134">
        <v>0.0</v>
      </c>
      <c r="IA418" s="134">
        <v>0.0</v>
      </c>
      <c r="IB418" s="134">
        <v>0.0</v>
      </c>
      <c r="IC418" s="134">
        <v>0.0</v>
      </c>
      <c r="ID418" s="134">
        <v>0.0</v>
      </c>
      <c r="IE418" s="134">
        <v>0.0</v>
      </c>
      <c r="IF418" s="134">
        <v>0.0</v>
      </c>
      <c r="IG418" s="134">
        <v>0.0</v>
      </c>
    </row>
    <row r="419" hidden="1">
      <c r="A419" s="119" t="s">
        <v>94</v>
      </c>
      <c r="B419" s="119" t="s">
        <v>95</v>
      </c>
      <c r="C419" s="119">
        <v>1985.0</v>
      </c>
      <c r="D419" s="119">
        <v>6.7068545E8</v>
      </c>
      <c r="E419" s="63"/>
      <c r="F419" s="126">
        <v>0.132</v>
      </c>
      <c r="G419" s="126">
        <v>1.0</v>
      </c>
      <c r="H419" s="126">
        <v>0.141</v>
      </c>
      <c r="I419" s="126">
        <v>0.253</v>
      </c>
      <c r="J419" s="126">
        <v>0.333</v>
      </c>
      <c r="K419" s="126">
        <v>0.262</v>
      </c>
      <c r="L419" s="126">
        <v>0.012</v>
      </c>
      <c r="M419" s="63"/>
      <c r="N419" s="126">
        <v>0.274</v>
      </c>
      <c r="O419" s="63"/>
      <c r="P419" s="63"/>
      <c r="Q419" s="119">
        <v>8.8345543E7</v>
      </c>
      <c r="R419" s="63"/>
      <c r="S419" s="119">
        <v>9.4240445E7</v>
      </c>
      <c r="T419" s="119">
        <v>1.69473414E8</v>
      </c>
      <c r="U419" s="119">
        <v>2.2308867E8</v>
      </c>
      <c r="V419" s="119">
        <v>1.7571628E8</v>
      </c>
      <c r="W419" s="119">
        <v>8148066.0</v>
      </c>
      <c r="X419" s="63"/>
      <c r="Y419" s="119">
        <v>1.83882921E8</v>
      </c>
      <c r="Z419" s="63"/>
      <c r="AA419" s="63"/>
      <c r="AB419" s="126">
        <v>0.042</v>
      </c>
      <c r="AC419" s="63"/>
      <c r="AD419" s="121">
        <v>0.04</v>
      </c>
      <c r="AE419" s="121">
        <v>0.12</v>
      </c>
      <c r="AF419" s="121">
        <v>0.26</v>
      </c>
      <c r="AG419" s="121">
        <v>0.43</v>
      </c>
      <c r="AH419" s="121">
        <v>0.76</v>
      </c>
      <c r="AI419" s="63"/>
      <c r="AJ419" s="121">
        <v>0.44</v>
      </c>
      <c r="AK419" s="63" t="str">
        <f t="shared" si="1"/>
        <v>The Americas</v>
      </c>
      <c r="AL419" s="119">
        <v>1504.0</v>
      </c>
      <c r="AM419" s="119">
        <v>2247.0</v>
      </c>
      <c r="AN419" s="119">
        <v>3319.0</v>
      </c>
      <c r="AO419" s="119">
        <v>4847.0</v>
      </c>
      <c r="AP419" s="119">
        <v>7002.0</v>
      </c>
      <c r="AQ419" s="119">
        <v>10002.0</v>
      </c>
      <c r="AR419" s="119">
        <v>14131.0</v>
      </c>
      <c r="AS419" s="119">
        <v>19743.0</v>
      </c>
      <c r="AT419" s="119">
        <v>27283.0</v>
      </c>
      <c r="AU419" s="119">
        <v>37291.0</v>
      </c>
      <c r="AV419" s="119">
        <v>50416.0</v>
      </c>
      <c r="AW419" s="119">
        <v>67429.0</v>
      </c>
      <c r="AX419" s="119">
        <v>89220.0</v>
      </c>
      <c r="AY419" s="119">
        <v>116813.0</v>
      </c>
      <c r="AZ419" s="119">
        <v>151359.0</v>
      </c>
      <c r="BA419" s="119">
        <v>194135.0</v>
      </c>
      <c r="BB419" s="119">
        <v>246548.0</v>
      </c>
      <c r="BC419" s="119">
        <v>310131.0</v>
      </c>
      <c r="BD419" s="119">
        <v>386553.0</v>
      </c>
      <c r="BE419" s="119">
        <v>477637.0</v>
      </c>
      <c r="BF419" s="119">
        <v>585389.0</v>
      </c>
      <c r="BG419" s="119">
        <v>712057.0</v>
      </c>
      <c r="BH419" s="119">
        <v>860187.0</v>
      </c>
      <c r="BI419" s="119">
        <v>1032711.0</v>
      </c>
      <c r="BJ419" s="119">
        <v>1233027.0</v>
      </c>
      <c r="BK419" s="119">
        <v>1465069.0</v>
      </c>
      <c r="BL419" s="119">
        <v>1733346.0</v>
      </c>
      <c r="BM419" s="119">
        <v>2042926.0</v>
      </c>
      <c r="BN419" s="119">
        <v>2399349.0</v>
      </c>
      <c r="BO419" s="119">
        <v>2808446.0</v>
      </c>
      <c r="BP419" s="119">
        <v>3276079.0</v>
      </c>
      <c r="BQ419" s="119">
        <v>3807806.0</v>
      </c>
      <c r="BR419" s="119">
        <v>4408507.0</v>
      </c>
      <c r="BS419" s="119">
        <v>5082013.0</v>
      </c>
      <c r="BT419" s="119">
        <v>5830768.0</v>
      </c>
      <c r="BU419" s="119">
        <v>6655545.0</v>
      </c>
      <c r="BV419" s="119">
        <v>7555192.0</v>
      </c>
      <c r="BW419" s="119">
        <v>8526333.0</v>
      </c>
      <c r="BX419" s="119">
        <v>9562896.0</v>
      </c>
      <c r="BY419" s="119">
        <v>1.065538E7</v>
      </c>
      <c r="BZ419" s="119">
        <v>1.1789804E7</v>
      </c>
      <c r="CA419" s="119">
        <v>1.2946489E7</v>
      </c>
      <c r="CB419" s="119">
        <v>1.4099059E7</v>
      </c>
      <c r="CC419" s="119">
        <v>1.5214269E7</v>
      </c>
      <c r="CD419" s="119">
        <v>1.6253367E7</v>
      </c>
      <c r="CE419" s="119">
        <v>1.7175515E7</v>
      </c>
      <c r="CF419" s="119">
        <v>1.7943326E7</v>
      </c>
      <c r="CG419" s="119">
        <v>1.8529925E7</v>
      </c>
      <c r="CH419" s="119">
        <v>1.8926354E7</v>
      </c>
      <c r="CI419" s="119">
        <v>1.9147808E7</v>
      </c>
      <c r="CJ419" s="119">
        <v>1.9237303E7</v>
      </c>
      <c r="CK419" s="119">
        <v>1.9265672E7</v>
      </c>
      <c r="CL419" s="119">
        <v>1.9327106E7</v>
      </c>
      <c r="CM419" s="119">
        <v>1.9529492E7</v>
      </c>
      <c r="CN419" s="119">
        <v>1.9978721E7</v>
      </c>
      <c r="CO419" s="119">
        <v>2.0756549E7</v>
      </c>
      <c r="CP419" s="119">
        <v>2.1893174E7</v>
      </c>
      <c r="CQ419" s="119">
        <v>2.3339165E7</v>
      </c>
      <c r="CR419" s="119">
        <v>2.4945815E7</v>
      </c>
      <c r="CS419" s="119">
        <v>2.6466147E7</v>
      </c>
      <c r="CT419" s="119">
        <v>2.7586828E7</v>
      </c>
      <c r="CU419" s="119">
        <v>2.7991783E7</v>
      </c>
      <c r="CV419" s="119">
        <v>2.7443276E7</v>
      </c>
      <c r="CW419" s="119">
        <v>2.5853252E7</v>
      </c>
      <c r="CX419" s="119">
        <v>2.3316155E7</v>
      </c>
      <c r="CY419" s="119">
        <v>2.008806E7</v>
      </c>
      <c r="CZ419" s="119">
        <v>1.6519725E7</v>
      </c>
      <c r="DA419" s="119">
        <v>1.2970107E7</v>
      </c>
      <c r="DB419" s="119">
        <v>9731716.0</v>
      </c>
      <c r="DC419" s="119">
        <v>6988928.0</v>
      </c>
      <c r="DD419" s="119">
        <v>4813279.0</v>
      </c>
      <c r="DE419" s="119">
        <v>3185838.0</v>
      </c>
      <c r="DF419" s="119">
        <v>2031299.0</v>
      </c>
      <c r="DG419" s="119">
        <v>1250707.0</v>
      </c>
      <c r="DH419" s="119">
        <v>745512.0</v>
      </c>
      <c r="DI419" s="119">
        <v>431263.0</v>
      </c>
      <c r="DJ419" s="119">
        <v>242674.0</v>
      </c>
      <c r="DK419" s="119">
        <v>133100.0</v>
      </c>
      <c r="DL419" s="119">
        <v>71270.0</v>
      </c>
      <c r="DM419" s="119">
        <v>37303.0</v>
      </c>
      <c r="DN419" s="119">
        <v>19101.0</v>
      </c>
      <c r="DO419" s="119">
        <v>9576.0</v>
      </c>
      <c r="DP419" s="119">
        <v>4705.0</v>
      </c>
      <c r="DQ419" s="119">
        <v>2269.0</v>
      </c>
      <c r="DR419" s="119">
        <v>1077.0</v>
      </c>
      <c r="DS419" s="119">
        <v>505.0</v>
      </c>
      <c r="DT419" s="119">
        <v>235.0</v>
      </c>
      <c r="DU419" s="119">
        <v>109.0</v>
      </c>
      <c r="DV419" s="119">
        <v>51.0</v>
      </c>
      <c r="DW419" s="119">
        <v>24.0</v>
      </c>
      <c r="DX419" s="119">
        <v>12.0</v>
      </c>
      <c r="DY419" s="119">
        <v>6.0</v>
      </c>
      <c r="DZ419" s="119">
        <v>3.0</v>
      </c>
      <c r="EA419" s="119">
        <v>1.0</v>
      </c>
      <c r="EB419" s="119">
        <v>1.0</v>
      </c>
      <c r="EC419" s="119">
        <v>0.0</v>
      </c>
      <c r="ED419" s="119">
        <v>0.0</v>
      </c>
      <c r="EE419" s="119">
        <v>0.0</v>
      </c>
      <c r="EF419" s="119">
        <v>0.0</v>
      </c>
      <c r="EG419" s="119">
        <v>0.0</v>
      </c>
      <c r="EH419" s="119">
        <v>0.0</v>
      </c>
      <c r="EI419" s="63"/>
      <c r="EJ419" s="63"/>
      <c r="EK419" s="134">
        <v>0.0</v>
      </c>
      <c r="EL419" s="134">
        <v>0.0</v>
      </c>
      <c r="EM419" s="134">
        <v>0.0</v>
      </c>
      <c r="EN419" s="134">
        <v>0.0</v>
      </c>
      <c r="EO419" s="134">
        <v>0.0</v>
      </c>
      <c r="EP419" s="134">
        <v>0.0</v>
      </c>
      <c r="EQ419" s="134">
        <v>0.0</v>
      </c>
      <c r="ER419" s="134">
        <v>0.0</v>
      </c>
      <c r="ES419" s="134">
        <v>0.0</v>
      </c>
      <c r="ET419" s="134">
        <v>1.0E-4</v>
      </c>
      <c r="EU419" s="134">
        <v>1.0E-4</v>
      </c>
      <c r="EV419" s="134">
        <v>1.0E-4</v>
      </c>
      <c r="EW419" s="134">
        <v>1.0E-4</v>
      </c>
      <c r="EX419" s="134">
        <v>2.0E-4</v>
      </c>
      <c r="EY419" s="134">
        <v>2.0E-4</v>
      </c>
      <c r="EZ419" s="134">
        <v>3.0E-4</v>
      </c>
      <c r="FA419" s="134">
        <v>4.0E-4</v>
      </c>
      <c r="FB419" s="134">
        <v>5.0E-4</v>
      </c>
      <c r="FC419" s="134">
        <v>6.0E-4</v>
      </c>
      <c r="FD419" s="134">
        <v>7.0E-4</v>
      </c>
      <c r="FE419" s="134">
        <v>9.0E-4</v>
      </c>
      <c r="FF419" s="134">
        <v>0.0011</v>
      </c>
      <c r="FG419" s="134">
        <v>0.0013</v>
      </c>
      <c r="FH419" s="134">
        <v>0.0015</v>
      </c>
      <c r="FI419" s="134">
        <v>0.0018</v>
      </c>
      <c r="FJ419" s="134">
        <v>0.0022</v>
      </c>
      <c r="FK419" s="134">
        <v>0.0026</v>
      </c>
      <c r="FL419" s="134">
        <v>0.003</v>
      </c>
      <c r="FM419" s="134">
        <v>0.0036</v>
      </c>
      <c r="FN419" s="134">
        <v>0.0042</v>
      </c>
      <c r="FO419" s="134">
        <v>0.0049</v>
      </c>
      <c r="FP419" s="134">
        <v>0.0057</v>
      </c>
      <c r="FQ419" s="134">
        <v>0.0066</v>
      </c>
      <c r="FR419" s="134">
        <v>0.0076</v>
      </c>
      <c r="FS419" s="134">
        <v>0.0087</v>
      </c>
      <c r="FT419" s="134">
        <v>0.0099</v>
      </c>
      <c r="FU419" s="134">
        <v>0.0113</v>
      </c>
      <c r="FV419" s="134">
        <v>0.0127</v>
      </c>
      <c r="FW419" s="134">
        <v>0.0143</v>
      </c>
      <c r="FX419" s="134">
        <v>0.0159</v>
      </c>
      <c r="FY419" s="134">
        <v>0.0176</v>
      </c>
      <c r="FZ419" s="134">
        <v>0.0193</v>
      </c>
      <c r="GA419" s="134">
        <v>0.021</v>
      </c>
      <c r="GB419" s="134">
        <v>0.0227</v>
      </c>
      <c r="GC419" s="134">
        <v>0.0242</v>
      </c>
      <c r="GD419" s="134">
        <v>0.0256</v>
      </c>
      <c r="GE419" s="134">
        <v>0.0268</v>
      </c>
      <c r="GF419" s="134">
        <v>0.0276</v>
      </c>
      <c r="GG419" s="134">
        <v>0.0282</v>
      </c>
      <c r="GH419" s="134">
        <v>0.0285</v>
      </c>
      <c r="GI419" s="134">
        <v>0.0287</v>
      </c>
      <c r="GJ419" s="134">
        <v>0.0287</v>
      </c>
      <c r="GK419" s="134">
        <v>0.0288</v>
      </c>
      <c r="GL419" s="134">
        <v>0.0291</v>
      </c>
      <c r="GM419" s="134">
        <v>0.0298</v>
      </c>
      <c r="GN419" s="134">
        <v>0.0309</v>
      </c>
      <c r="GO419" s="134">
        <v>0.0326</v>
      </c>
      <c r="GP419" s="134">
        <v>0.0348</v>
      </c>
      <c r="GQ419" s="134">
        <v>0.0372</v>
      </c>
      <c r="GR419" s="134">
        <v>0.0395</v>
      </c>
      <c r="GS419" s="134">
        <v>0.0411</v>
      </c>
      <c r="GT419" s="134">
        <v>0.0417</v>
      </c>
      <c r="GU419" s="134">
        <v>0.0409</v>
      </c>
      <c r="GV419" s="134">
        <v>0.0385</v>
      </c>
      <c r="GW419" s="134">
        <v>0.0348</v>
      </c>
      <c r="GX419" s="134">
        <v>0.03</v>
      </c>
      <c r="GY419" s="134">
        <v>0.0246</v>
      </c>
      <c r="GZ419" s="134">
        <v>0.0193</v>
      </c>
      <c r="HA419" s="134">
        <v>0.0145</v>
      </c>
      <c r="HB419" s="134">
        <v>0.0104</v>
      </c>
      <c r="HC419" s="134">
        <v>0.0072</v>
      </c>
      <c r="HD419" s="134">
        <v>0.0048</v>
      </c>
      <c r="HE419" s="134">
        <v>0.003</v>
      </c>
      <c r="HF419" s="134">
        <v>0.0019</v>
      </c>
      <c r="HG419" s="134">
        <v>0.0011</v>
      </c>
      <c r="HH419" s="134">
        <v>6.0E-4</v>
      </c>
      <c r="HI419" s="134">
        <v>4.0E-4</v>
      </c>
      <c r="HJ419" s="134">
        <v>2.0E-4</v>
      </c>
      <c r="HK419" s="134">
        <v>1.0E-4</v>
      </c>
      <c r="HL419" s="134">
        <v>1.0E-4</v>
      </c>
      <c r="HM419" s="134">
        <v>0.0</v>
      </c>
      <c r="HN419" s="134">
        <v>0.0</v>
      </c>
      <c r="HO419" s="134">
        <v>0.0</v>
      </c>
      <c r="HP419" s="134">
        <v>0.0</v>
      </c>
      <c r="HQ419" s="134">
        <v>0.0</v>
      </c>
      <c r="HR419" s="134">
        <v>0.0</v>
      </c>
      <c r="HS419" s="134">
        <v>0.0</v>
      </c>
      <c r="HT419" s="134">
        <v>0.0</v>
      </c>
      <c r="HU419" s="134">
        <v>0.0</v>
      </c>
      <c r="HV419" s="134">
        <v>0.0</v>
      </c>
      <c r="HW419" s="134">
        <v>0.0</v>
      </c>
      <c r="HX419" s="134">
        <v>0.0</v>
      </c>
      <c r="HY419" s="134">
        <v>0.0</v>
      </c>
      <c r="HZ419" s="134">
        <v>0.0</v>
      </c>
      <c r="IA419" s="134">
        <v>0.0</v>
      </c>
      <c r="IB419" s="134">
        <v>0.0</v>
      </c>
      <c r="IC419" s="134">
        <v>0.0</v>
      </c>
      <c r="ID419" s="134">
        <v>0.0</v>
      </c>
      <c r="IE419" s="134">
        <v>0.0</v>
      </c>
      <c r="IF419" s="134">
        <v>0.0</v>
      </c>
      <c r="IG419" s="134">
        <v>0.0</v>
      </c>
    </row>
    <row r="420" hidden="1">
      <c r="A420" s="119" t="s">
        <v>96</v>
      </c>
      <c r="B420" s="119" t="s">
        <v>97</v>
      </c>
      <c r="C420" s="119">
        <v>1985.0</v>
      </c>
      <c r="D420" s="119">
        <v>7.72881789E8</v>
      </c>
      <c r="E420" s="63"/>
      <c r="F420" s="126">
        <v>0.01</v>
      </c>
      <c r="G420" s="126">
        <v>1.0</v>
      </c>
      <c r="H420" s="126">
        <v>0.013</v>
      </c>
      <c r="I420" s="126">
        <v>0.297</v>
      </c>
      <c r="J420" s="126">
        <v>0.475</v>
      </c>
      <c r="K420" s="126">
        <v>0.214</v>
      </c>
      <c r="L420" s="126">
        <v>0.001</v>
      </c>
      <c r="M420" s="63"/>
      <c r="N420" s="126">
        <v>0.215</v>
      </c>
      <c r="O420" s="63"/>
      <c r="P420" s="63"/>
      <c r="Q420" s="119">
        <v>7577924.0</v>
      </c>
      <c r="R420" s="63"/>
      <c r="S420" s="119">
        <v>9839862.0</v>
      </c>
      <c r="T420" s="119">
        <v>2.29298172E8</v>
      </c>
      <c r="U420" s="119">
        <v>3.6726399E8</v>
      </c>
      <c r="V420" s="119">
        <v>1.6546015E8</v>
      </c>
      <c r="W420" s="119">
        <v>1019167.0</v>
      </c>
      <c r="X420" s="63"/>
      <c r="Y420" s="119">
        <v>1.66479764E8</v>
      </c>
      <c r="Z420" s="63"/>
      <c r="AA420" s="63"/>
      <c r="AB420" s="126">
        <v>0.004</v>
      </c>
      <c r="AC420" s="63"/>
      <c r="AD420" s="121">
        <v>0.0</v>
      </c>
      <c r="AE420" s="121">
        <v>0.17</v>
      </c>
      <c r="AF420" s="121">
        <v>0.43</v>
      </c>
      <c r="AG420" s="121">
        <v>0.41</v>
      </c>
      <c r="AH420" s="121">
        <v>0.1</v>
      </c>
      <c r="AI420" s="63"/>
      <c r="AJ420" s="121">
        <v>0.4</v>
      </c>
      <c r="AK420" s="63" t="str">
        <f t="shared" si="1"/>
        <v>Europe</v>
      </c>
      <c r="AL420" s="119">
        <v>0.0</v>
      </c>
      <c r="AM420" s="119">
        <v>0.0</v>
      </c>
      <c r="AN420" s="119">
        <v>0.0</v>
      </c>
      <c r="AO420" s="119">
        <v>0.0</v>
      </c>
      <c r="AP420" s="119">
        <v>0.0</v>
      </c>
      <c r="AQ420" s="119">
        <v>0.0</v>
      </c>
      <c r="AR420" s="119">
        <v>0.0</v>
      </c>
      <c r="AS420" s="119">
        <v>0.0</v>
      </c>
      <c r="AT420" s="119">
        <v>0.0</v>
      </c>
      <c r="AU420" s="119">
        <v>0.0</v>
      </c>
      <c r="AV420" s="119">
        <v>0.0</v>
      </c>
      <c r="AW420" s="119">
        <v>0.0</v>
      </c>
      <c r="AX420" s="119">
        <v>0.0</v>
      </c>
      <c r="AY420" s="119">
        <v>0.0</v>
      </c>
      <c r="AZ420" s="119">
        <v>1.0</v>
      </c>
      <c r="BA420" s="119">
        <v>1.0</v>
      </c>
      <c r="BB420" s="119">
        <v>3.0</v>
      </c>
      <c r="BC420" s="119">
        <v>7.0</v>
      </c>
      <c r="BD420" s="119">
        <v>15.0</v>
      </c>
      <c r="BE420" s="119">
        <v>31.0</v>
      </c>
      <c r="BF420" s="119">
        <v>62.0</v>
      </c>
      <c r="BG420" s="119">
        <v>122.0</v>
      </c>
      <c r="BH420" s="119">
        <v>235.0</v>
      </c>
      <c r="BI420" s="119">
        <v>443.0</v>
      </c>
      <c r="BJ420" s="119">
        <v>813.0</v>
      </c>
      <c r="BK420" s="119">
        <v>1458.0</v>
      </c>
      <c r="BL420" s="119">
        <v>2554.0</v>
      </c>
      <c r="BM420" s="119">
        <v>4373.0</v>
      </c>
      <c r="BN420" s="119">
        <v>7320.0</v>
      </c>
      <c r="BO420" s="119">
        <v>11999.0</v>
      </c>
      <c r="BP420" s="119">
        <v>19307.0</v>
      </c>
      <c r="BQ420" s="119">
        <v>30644.0</v>
      </c>
      <c r="BR420" s="119">
        <v>48373.0</v>
      </c>
      <c r="BS420" s="119">
        <v>76892.0</v>
      </c>
      <c r="BT420" s="119">
        <v>125013.0</v>
      </c>
      <c r="BU420" s="119">
        <v>210876.0</v>
      </c>
      <c r="BV420" s="119">
        <v>371664.0</v>
      </c>
      <c r="BW420" s="119">
        <v>681937.0</v>
      </c>
      <c r="BX420" s="119">
        <v>1285267.0</v>
      </c>
      <c r="BY420" s="119">
        <v>2436575.0</v>
      </c>
      <c r="BZ420" s="119">
        <v>4523877.0</v>
      </c>
      <c r="CA420" s="119">
        <v>7990171.0</v>
      </c>
      <c r="CB420" s="119">
        <v>1.3069471E7</v>
      </c>
      <c r="CC420" s="119">
        <v>1.9386711E7</v>
      </c>
      <c r="CD420" s="119">
        <v>2.5726286E7</v>
      </c>
      <c r="CE420" s="119">
        <v>3.0357744E7</v>
      </c>
      <c r="CF420" s="119">
        <v>3.19256E7</v>
      </c>
      <c r="CG420" s="119">
        <v>3.0306783E7</v>
      </c>
      <c r="CH420" s="119">
        <v>2.6723764E7</v>
      </c>
      <c r="CI420" s="119">
        <v>2.3029738E7</v>
      </c>
      <c r="CJ420" s="119">
        <v>2.0781905E7</v>
      </c>
      <c r="CK420" s="119">
        <v>2.0742816E7</v>
      </c>
      <c r="CL420" s="119">
        <v>2.2923614E7</v>
      </c>
      <c r="CM420" s="119">
        <v>2.6875261E7</v>
      </c>
      <c r="CN420" s="119">
        <v>3.1933353E7</v>
      </c>
      <c r="CO420" s="119">
        <v>3.7312975E7</v>
      </c>
      <c r="CP420" s="119">
        <v>4.2144912E7</v>
      </c>
      <c r="CQ420" s="119">
        <v>4.563988E7</v>
      </c>
      <c r="CR420" s="119">
        <v>4.7347719E7</v>
      </c>
      <c r="CS420" s="119">
        <v>4.7183141E7</v>
      </c>
      <c r="CT420" s="119">
        <v>4.5160319E7</v>
      </c>
      <c r="CU420" s="119">
        <v>4.1260639E7</v>
      </c>
      <c r="CV420" s="119">
        <v>3.5642464E7</v>
      </c>
      <c r="CW420" s="119">
        <v>2.8861662E7</v>
      </c>
      <c r="CX420" s="119">
        <v>2.1789391E7</v>
      </c>
      <c r="CY420" s="119">
        <v>1.5304684E7</v>
      </c>
      <c r="CZ420" s="119">
        <v>1.0010541E7</v>
      </c>
      <c r="DA420" s="119">
        <v>6121617.0</v>
      </c>
      <c r="DB420" s="119">
        <v>3524683.0</v>
      </c>
      <c r="DC420" s="119">
        <v>1929402.0</v>
      </c>
      <c r="DD420" s="119">
        <v>1015067.0</v>
      </c>
      <c r="DE420" s="119">
        <v>518398.0</v>
      </c>
      <c r="DF420" s="119">
        <v>258868.0</v>
      </c>
      <c r="DG420" s="119">
        <v>126913.0</v>
      </c>
      <c r="DH420" s="119">
        <v>61204.0</v>
      </c>
      <c r="DI420" s="119">
        <v>29071.0</v>
      </c>
      <c r="DJ420" s="119">
        <v>13622.0</v>
      </c>
      <c r="DK420" s="119">
        <v>6308.0</v>
      </c>
      <c r="DL420" s="119">
        <v>2889.0</v>
      </c>
      <c r="DM420" s="119">
        <v>1309.0</v>
      </c>
      <c r="DN420" s="119">
        <v>585.0</v>
      </c>
      <c r="DO420" s="119">
        <v>258.0</v>
      </c>
      <c r="DP420" s="119">
        <v>111.0</v>
      </c>
      <c r="DQ420" s="119">
        <v>47.0</v>
      </c>
      <c r="DR420" s="119">
        <v>19.0</v>
      </c>
      <c r="DS420" s="119">
        <v>8.0</v>
      </c>
      <c r="DT420" s="119">
        <v>3.0</v>
      </c>
      <c r="DU420" s="119">
        <v>1.0</v>
      </c>
      <c r="DV420" s="119">
        <v>0.0</v>
      </c>
      <c r="DW420" s="119">
        <v>0.0</v>
      </c>
      <c r="DX420" s="119">
        <v>0.0</v>
      </c>
      <c r="DY420" s="119">
        <v>0.0</v>
      </c>
      <c r="DZ420" s="119">
        <v>0.0</v>
      </c>
      <c r="EA420" s="119">
        <v>0.0</v>
      </c>
      <c r="EB420" s="119">
        <v>0.0</v>
      </c>
      <c r="EC420" s="119">
        <v>0.0</v>
      </c>
      <c r="ED420" s="119">
        <v>0.0</v>
      </c>
      <c r="EE420" s="119">
        <v>0.0</v>
      </c>
      <c r="EF420" s="119">
        <v>0.0</v>
      </c>
      <c r="EG420" s="119">
        <v>0.0</v>
      </c>
      <c r="EH420" s="119">
        <v>0.0</v>
      </c>
      <c r="EI420" s="63"/>
      <c r="EJ420" s="63"/>
      <c r="EK420" s="134">
        <v>0.0</v>
      </c>
      <c r="EL420" s="134">
        <v>0.0</v>
      </c>
      <c r="EM420" s="134">
        <v>0.0</v>
      </c>
      <c r="EN420" s="134">
        <v>0.0</v>
      </c>
      <c r="EO420" s="134">
        <v>0.0</v>
      </c>
      <c r="EP420" s="134">
        <v>0.0</v>
      </c>
      <c r="EQ420" s="134">
        <v>0.0</v>
      </c>
      <c r="ER420" s="134">
        <v>0.0</v>
      </c>
      <c r="ES420" s="134">
        <v>0.0</v>
      </c>
      <c r="ET420" s="134">
        <v>0.0</v>
      </c>
      <c r="EU420" s="134">
        <v>0.0</v>
      </c>
      <c r="EV420" s="134">
        <v>0.0</v>
      </c>
      <c r="EW420" s="134">
        <v>0.0</v>
      </c>
      <c r="EX420" s="134">
        <v>0.0</v>
      </c>
      <c r="EY420" s="134">
        <v>0.0</v>
      </c>
      <c r="EZ420" s="134">
        <v>0.0</v>
      </c>
      <c r="FA420" s="134">
        <v>0.0</v>
      </c>
      <c r="FB420" s="134">
        <v>0.0</v>
      </c>
      <c r="FC420" s="134">
        <v>0.0</v>
      </c>
      <c r="FD420" s="134">
        <v>0.0</v>
      </c>
      <c r="FE420" s="134">
        <v>0.0</v>
      </c>
      <c r="FF420" s="134">
        <v>0.0</v>
      </c>
      <c r="FG420" s="134">
        <v>0.0</v>
      </c>
      <c r="FH420" s="134">
        <v>0.0</v>
      </c>
      <c r="FI420" s="134">
        <v>0.0</v>
      </c>
      <c r="FJ420" s="134">
        <v>0.0</v>
      </c>
      <c r="FK420" s="134">
        <v>0.0</v>
      </c>
      <c r="FL420" s="134">
        <v>0.0</v>
      </c>
      <c r="FM420" s="134">
        <v>0.0</v>
      </c>
      <c r="FN420" s="134">
        <v>0.0</v>
      </c>
      <c r="FO420" s="134">
        <v>0.0</v>
      </c>
      <c r="FP420" s="134">
        <v>0.0</v>
      </c>
      <c r="FQ420" s="134">
        <v>1.0E-4</v>
      </c>
      <c r="FR420" s="134">
        <v>1.0E-4</v>
      </c>
      <c r="FS420" s="134">
        <v>2.0E-4</v>
      </c>
      <c r="FT420" s="134">
        <v>3.0E-4</v>
      </c>
      <c r="FU420" s="134">
        <v>5.0E-4</v>
      </c>
      <c r="FV420" s="134">
        <v>9.0E-4</v>
      </c>
      <c r="FW420" s="134">
        <v>0.0017</v>
      </c>
      <c r="FX420" s="134">
        <v>0.0032</v>
      </c>
      <c r="FY420" s="134">
        <v>0.0059</v>
      </c>
      <c r="FZ420" s="134">
        <v>0.0103</v>
      </c>
      <c r="GA420" s="134">
        <v>0.0169</v>
      </c>
      <c r="GB420" s="134">
        <v>0.0251</v>
      </c>
      <c r="GC420" s="134">
        <v>0.0333</v>
      </c>
      <c r="GD420" s="134">
        <v>0.0393</v>
      </c>
      <c r="GE420" s="134">
        <v>0.0413</v>
      </c>
      <c r="GF420" s="134">
        <v>0.0392</v>
      </c>
      <c r="GG420" s="134">
        <v>0.0346</v>
      </c>
      <c r="GH420" s="134">
        <v>0.0298</v>
      </c>
      <c r="GI420" s="134">
        <v>0.0269</v>
      </c>
      <c r="GJ420" s="134">
        <v>0.0268</v>
      </c>
      <c r="GK420" s="134">
        <v>0.0297</v>
      </c>
      <c r="GL420" s="134">
        <v>0.0348</v>
      </c>
      <c r="GM420" s="134">
        <v>0.0413</v>
      </c>
      <c r="GN420" s="134">
        <v>0.0483</v>
      </c>
      <c r="GO420" s="134">
        <v>0.0545</v>
      </c>
      <c r="GP420" s="134">
        <v>0.0591</v>
      </c>
      <c r="GQ420" s="134">
        <v>0.0613</v>
      </c>
      <c r="GR420" s="134">
        <v>0.061</v>
      </c>
      <c r="GS420" s="134">
        <v>0.0584</v>
      </c>
      <c r="GT420" s="134">
        <v>0.0534</v>
      </c>
      <c r="GU420" s="134">
        <v>0.0461</v>
      </c>
      <c r="GV420" s="134">
        <v>0.0373</v>
      </c>
      <c r="GW420" s="134">
        <v>0.0282</v>
      </c>
      <c r="GX420" s="134">
        <v>0.0198</v>
      </c>
      <c r="GY420" s="134">
        <v>0.013</v>
      </c>
      <c r="GZ420" s="134">
        <v>0.0079</v>
      </c>
      <c r="HA420" s="134">
        <v>0.0046</v>
      </c>
      <c r="HB420" s="134">
        <v>0.0025</v>
      </c>
      <c r="HC420" s="134">
        <v>0.0013</v>
      </c>
      <c r="HD420" s="134">
        <v>7.0E-4</v>
      </c>
      <c r="HE420" s="134">
        <v>3.0E-4</v>
      </c>
      <c r="HF420" s="134">
        <v>2.0E-4</v>
      </c>
      <c r="HG420" s="134">
        <v>1.0E-4</v>
      </c>
      <c r="HH420" s="134">
        <v>0.0</v>
      </c>
      <c r="HI420" s="134">
        <v>0.0</v>
      </c>
      <c r="HJ420" s="134">
        <v>0.0</v>
      </c>
      <c r="HK420" s="134">
        <v>0.0</v>
      </c>
      <c r="HL420" s="134">
        <v>0.0</v>
      </c>
      <c r="HM420" s="134">
        <v>0.0</v>
      </c>
      <c r="HN420" s="134">
        <v>0.0</v>
      </c>
      <c r="HO420" s="134">
        <v>0.0</v>
      </c>
      <c r="HP420" s="134">
        <v>0.0</v>
      </c>
      <c r="HQ420" s="134">
        <v>0.0</v>
      </c>
      <c r="HR420" s="134">
        <v>0.0</v>
      </c>
      <c r="HS420" s="134">
        <v>0.0</v>
      </c>
      <c r="HT420" s="134">
        <v>0.0</v>
      </c>
      <c r="HU420" s="134">
        <v>0.0</v>
      </c>
      <c r="HV420" s="134">
        <v>0.0</v>
      </c>
      <c r="HW420" s="134">
        <v>0.0</v>
      </c>
      <c r="HX420" s="134">
        <v>0.0</v>
      </c>
      <c r="HY420" s="134">
        <v>0.0</v>
      </c>
      <c r="HZ420" s="134">
        <v>0.0</v>
      </c>
      <c r="IA420" s="134">
        <v>0.0</v>
      </c>
      <c r="IB420" s="134">
        <v>0.0</v>
      </c>
      <c r="IC420" s="134">
        <v>0.0</v>
      </c>
      <c r="ID420" s="134">
        <v>0.0</v>
      </c>
      <c r="IE420" s="134">
        <v>0.0</v>
      </c>
      <c r="IF420" s="134">
        <v>0.0</v>
      </c>
      <c r="IG420" s="134">
        <v>0.0</v>
      </c>
    </row>
    <row r="421" hidden="1">
      <c r="A421" s="119" t="s">
        <v>98</v>
      </c>
      <c r="B421" s="119" t="s">
        <v>99</v>
      </c>
      <c r="C421" s="119">
        <v>1985.0</v>
      </c>
      <c r="D421" s="119">
        <v>5.51977421E8</v>
      </c>
      <c r="E421" s="63"/>
      <c r="F421" s="126">
        <v>0.418</v>
      </c>
      <c r="G421" s="126">
        <v>1.0</v>
      </c>
      <c r="H421" s="126">
        <v>0.445</v>
      </c>
      <c r="I421" s="126">
        <v>0.456</v>
      </c>
      <c r="J421" s="126">
        <v>0.091</v>
      </c>
      <c r="K421" s="126">
        <v>0.008</v>
      </c>
      <c r="L421" s="126">
        <v>0.001</v>
      </c>
      <c r="M421" s="63"/>
      <c r="N421" s="126">
        <v>0.008</v>
      </c>
      <c r="O421" s="63"/>
      <c r="P421" s="63"/>
      <c r="Q421" s="119">
        <v>2.30848967E8</v>
      </c>
      <c r="R421" s="63"/>
      <c r="S421" s="119">
        <v>2.45705409E8</v>
      </c>
      <c r="T421" s="119">
        <v>2.51475405E8</v>
      </c>
      <c r="U421" s="119">
        <v>5.0285819E7</v>
      </c>
      <c r="V421" s="119">
        <v>4222340.0</v>
      </c>
      <c r="W421" s="119">
        <v>286603.0</v>
      </c>
      <c r="X421" s="63"/>
      <c r="Y421" s="119">
        <v>4510788.0</v>
      </c>
      <c r="Z421" s="63"/>
      <c r="AA421" s="63"/>
      <c r="AB421" s="126">
        <v>0.109</v>
      </c>
      <c r="AC421" s="63"/>
      <c r="AD421" s="121">
        <v>0.11</v>
      </c>
      <c r="AE421" s="121">
        <v>0.18</v>
      </c>
      <c r="AF421" s="121">
        <v>0.06</v>
      </c>
      <c r="AG421" s="121">
        <v>0.01</v>
      </c>
      <c r="AH421" s="121">
        <v>0.03</v>
      </c>
      <c r="AI421" s="63"/>
      <c r="AJ421" s="121">
        <v>0.01</v>
      </c>
      <c r="AK421" s="63" t="str">
        <f t="shared" si="1"/>
        <v>Africa</v>
      </c>
      <c r="AL421" s="119">
        <v>1685.0</v>
      </c>
      <c r="AM421" s="119">
        <v>2388.0</v>
      </c>
      <c r="AN421" s="119">
        <v>3371.0</v>
      </c>
      <c r="AO421" s="119">
        <v>4743.0</v>
      </c>
      <c r="AP421" s="119">
        <v>6656.0</v>
      </c>
      <c r="AQ421" s="119">
        <v>9315.0</v>
      </c>
      <c r="AR421" s="119">
        <v>13005.0</v>
      </c>
      <c r="AS421" s="119">
        <v>18109.0</v>
      </c>
      <c r="AT421" s="119">
        <v>25150.0</v>
      </c>
      <c r="AU421" s="119">
        <v>34822.0</v>
      </c>
      <c r="AV421" s="119">
        <v>48047.0</v>
      </c>
      <c r="AW421" s="119">
        <v>66036.0</v>
      </c>
      <c r="AX421" s="119">
        <v>90356.0</v>
      </c>
      <c r="AY421" s="119">
        <v>123019.0</v>
      </c>
      <c r="AZ421" s="119">
        <v>166576.0</v>
      </c>
      <c r="BA421" s="119">
        <v>224223.0</v>
      </c>
      <c r="BB421" s="119">
        <v>299924.0</v>
      </c>
      <c r="BC421" s="119">
        <v>398535.0</v>
      </c>
      <c r="BD421" s="119">
        <v>525948.0</v>
      </c>
      <c r="BE421" s="119">
        <v>689234.0</v>
      </c>
      <c r="BF421" s="119">
        <v>896796.0</v>
      </c>
      <c r="BG421" s="119">
        <v>1158522.0</v>
      </c>
      <c r="BH421" s="119">
        <v>1485947.0</v>
      </c>
      <c r="BI421" s="119">
        <v>1892393.0</v>
      </c>
      <c r="BJ421" s="119">
        <v>2393097.0</v>
      </c>
      <c r="BK421" s="119">
        <v>3005266.0</v>
      </c>
      <c r="BL421" s="119">
        <v>3748020.0</v>
      </c>
      <c r="BM421" s="119">
        <v>4642129.0</v>
      </c>
      <c r="BN421" s="119">
        <v>5709440.0</v>
      </c>
      <c r="BO421" s="119">
        <v>6971813.0</v>
      </c>
      <c r="BP421" s="119">
        <v>8449331.0</v>
      </c>
      <c r="BQ421" s="119">
        <v>1.0157389E7</v>
      </c>
      <c r="BR421" s="119">
        <v>1.2102263E7</v>
      </c>
      <c r="BS421" s="119">
        <v>1.4274962E7</v>
      </c>
      <c r="BT421" s="119">
        <v>1.6643914E7</v>
      </c>
      <c r="BU421" s="119">
        <v>1.9148257E7</v>
      </c>
      <c r="BV421" s="119">
        <v>2.1694686E7</v>
      </c>
      <c r="BW421" s="119">
        <v>2.4161041E7</v>
      </c>
      <c r="BX421" s="119">
        <v>2.6408139E7</v>
      </c>
      <c r="BY421" s="119">
        <v>2.8297978E7</v>
      </c>
      <c r="BZ421" s="119">
        <v>2.9712883E7</v>
      </c>
      <c r="CA421" s="119">
        <v>3.056891E7</v>
      </c>
      <c r="CB421" s="119">
        <v>3.0819407E7</v>
      </c>
      <c r="CC421" s="119">
        <v>3.045006E7</v>
      </c>
      <c r="CD421" s="119">
        <v>2.9471668E7</v>
      </c>
      <c r="CE421" s="119">
        <v>2.7917571E7</v>
      </c>
      <c r="CF421" s="119">
        <v>2.5848177E7</v>
      </c>
      <c r="CG421" s="119">
        <v>2.3358337E7</v>
      </c>
      <c r="CH421" s="119">
        <v>2.0579368E7</v>
      </c>
      <c r="CI421" s="119">
        <v>1.7669414E7</v>
      </c>
      <c r="CJ421" s="119">
        <v>1.4792493E7</v>
      </c>
      <c r="CK421" s="119">
        <v>1.2093294E7</v>
      </c>
      <c r="CL421" s="119">
        <v>9677165.0</v>
      </c>
      <c r="CM421" s="119">
        <v>7601710.0</v>
      </c>
      <c r="CN421" s="119">
        <v>5880524.0</v>
      </c>
      <c r="CO421" s="119">
        <v>4494783.0</v>
      </c>
      <c r="CP421" s="119">
        <v>3406811.0</v>
      </c>
      <c r="CQ421" s="119">
        <v>2571295.0</v>
      </c>
      <c r="CR421" s="119">
        <v>1942492.0</v>
      </c>
      <c r="CS421" s="119">
        <v>1477911.0</v>
      </c>
      <c r="CT421" s="119">
        <v>1139834.0</v>
      </c>
      <c r="CU421" s="119">
        <v>895858.0</v>
      </c>
      <c r="CV421" s="119">
        <v>719096.0</v>
      </c>
      <c r="CW421" s="119">
        <v>588218.0</v>
      </c>
      <c r="CX421" s="119">
        <v>487273.0</v>
      </c>
      <c r="CY421" s="119">
        <v>405219.0</v>
      </c>
      <c r="CZ421" s="119">
        <v>335176.0</v>
      </c>
      <c r="DA421" s="119">
        <v>273471.0</v>
      </c>
      <c r="DB421" s="119">
        <v>218623.0</v>
      </c>
      <c r="DC421" s="119">
        <v>170392.0</v>
      </c>
      <c r="DD421" s="119">
        <v>129013.0</v>
      </c>
      <c r="DE421" s="119">
        <v>94674.0</v>
      </c>
      <c r="DF421" s="119">
        <v>67240.0</v>
      </c>
      <c r="DG421" s="119">
        <v>46188.0</v>
      </c>
      <c r="DH421" s="119">
        <v>30687.0</v>
      </c>
      <c r="DI421" s="119">
        <v>19732.0</v>
      </c>
      <c r="DJ421" s="119">
        <v>12296.0</v>
      </c>
      <c r="DK421" s="119">
        <v>7441.0</v>
      </c>
      <c r="DL421" s="119">
        <v>4385.0</v>
      </c>
      <c r="DM421" s="119">
        <v>2528.0</v>
      </c>
      <c r="DN421" s="119">
        <v>1432.0</v>
      </c>
      <c r="DO421" s="119">
        <v>803.0</v>
      </c>
      <c r="DP421" s="119">
        <v>448.0</v>
      </c>
      <c r="DQ421" s="119">
        <v>251.0</v>
      </c>
      <c r="DR421" s="119">
        <v>142.0</v>
      </c>
      <c r="DS421" s="119">
        <v>82.0</v>
      </c>
      <c r="DT421" s="119">
        <v>48.0</v>
      </c>
      <c r="DU421" s="119">
        <v>28.0</v>
      </c>
      <c r="DV421" s="119">
        <v>17.0</v>
      </c>
      <c r="DW421" s="119">
        <v>10.0</v>
      </c>
      <c r="DX421" s="119">
        <v>6.0</v>
      </c>
      <c r="DY421" s="119">
        <v>4.0</v>
      </c>
      <c r="DZ421" s="119">
        <v>2.0</v>
      </c>
      <c r="EA421" s="119">
        <v>1.0</v>
      </c>
      <c r="EB421" s="119">
        <v>1.0</v>
      </c>
      <c r="EC421" s="119">
        <v>1.0</v>
      </c>
      <c r="ED421" s="119">
        <v>0.0</v>
      </c>
      <c r="EE421" s="119">
        <v>0.0</v>
      </c>
      <c r="EF421" s="119">
        <v>0.0</v>
      </c>
      <c r="EG421" s="119">
        <v>0.0</v>
      </c>
      <c r="EH421" s="119">
        <v>0.0</v>
      </c>
      <c r="EI421" s="63"/>
      <c r="EJ421" s="63"/>
      <c r="EK421" s="134">
        <v>0.0</v>
      </c>
      <c r="EL421" s="134">
        <v>0.0</v>
      </c>
      <c r="EM421" s="134">
        <v>0.0</v>
      </c>
      <c r="EN421" s="134">
        <v>0.0</v>
      </c>
      <c r="EO421" s="134">
        <v>0.0</v>
      </c>
      <c r="EP421" s="134">
        <v>0.0</v>
      </c>
      <c r="EQ421" s="134">
        <v>0.0</v>
      </c>
      <c r="ER421" s="134">
        <v>0.0</v>
      </c>
      <c r="ES421" s="134">
        <v>0.0</v>
      </c>
      <c r="ET421" s="134">
        <v>1.0E-4</v>
      </c>
      <c r="EU421" s="134">
        <v>1.0E-4</v>
      </c>
      <c r="EV421" s="134">
        <v>1.0E-4</v>
      </c>
      <c r="EW421" s="134">
        <v>2.0E-4</v>
      </c>
      <c r="EX421" s="134">
        <v>2.0E-4</v>
      </c>
      <c r="EY421" s="134">
        <v>3.0E-4</v>
      </c>
      <c r="EZ421" s="134">
        <v>4.0E-4</v>
      </c>
      <c r="FA421" s="134">
        <v>5.0E-4</v>
      </c>
      <c r="FB421" s="134">
        <v>7.0E-4</v>
      </c>
      <c r="FC421" s="134">
        <v>0.001</v>
      </c>
      <c r="FD421" s="134">
        <v>0.0012</v>
      </c>
      <c r="FE421" s="134">
        <v>0.0016</v>
      </c>
      <c r="FF421" s="134">
        <v>0.0021</v>
      </c>
      <c r="FG421" s="134">
        <v>0.0027</v>
      </c>
      <c r="FH421" s="134">
        <v>0.0034</v>
      </c>
      <c r="FI421" s="134">
        <v>0.0043</v>
      </c>
      <c r="FJ421" s="134">
        <v>0.0054</v>
      </c>
      <c r="FK421" s="134">
        <v>0.0068</v>
      </c>
      <c r="FL421" s="134">
        <v>0.0084</v>
      </c>
      <c r="FM421" s="134">
        <v>0.0103</v>
      </c>
      <c r="FN421" s="134">
        <v>0.0126</v>
      </c>
      <c r="FO421" s="134">
        <v>0.0153</v>
      </c>
      <c r="FP421" s="134">
        <v>0.0184</v>
      </c>
      <c r="FQ421" s="134">
        <v>0.0219</v>
      </c>
      <c r="FR421" s="134">
        <v>0.0259</v>
      </c>
      <c r="FS421" s="134">
        <v>0.0302</v>
      </c>
      <c r="FT421" s="134">
        <v>0.0347</v>
      </c>
      <c r="FU421" s="134">
        <v>0.0393</v>
      </c>
      <c r="FV421" s="134">
        <v>0.0438</v>
      </c>
      <c r="FW421" s="134">
        <v>0.0478</v>
      </c>
      <c r="FX421" s="134">
        <v>0.0513</v>
      </c>
      <c r="FY421" s="134">
        <v>0.0538</v>
      </c>
      <c r="FZ421" s="134">
        <v>0.0554</v>
      </c>
      <c r="GA421" s="134">
        <v>0.0558</v>
      </c>
      <c r="GB421" s="134">
        <v>0.0552</v>
      </c>
      <c r="GC421" s="134">
        <v>0.0534</v>
      </c>
      <c r="GD421" s="134">
        <v>0.0506</v>
      </c>
      <c r="GE421" s="134">
        <v>0.0468</v>
      </c>
      <c r="GF421" s="134">
        <v>0.0423</v>
      </c>
      <c r="GG421" s="134">
        <v>0.0373</v>
      </c>
      <c r="GH421" s="134">
        <v>0.032</v>
      </c>
      <c r="GI421" s="134">
        <v>0.0268</v>
      </c>
      <c r="GJ421" s="134">
        <v>0.0219</v>
      </c>
      <c r="GK421" s="134">
        <v>0.0175</v>
      </c>
      <c r="GL421" s="134">
        <v>0.0138</v>
      </c>
      <c r="GM421" s="134">
        <v>0.0107</v>
      </c>
      <c r="GN421" s="134">
        <v>0.0081</v>
      </c>
      <c r="GO421" s="134">
        <v>0.0062</v>
      </c>
      <c r="GP421" s="134">
        <v>0.0047</v>
      </c>
      <c r="GQ421" s="134">
        <v>0.0035</v>
      </c>
      <c r="GR421" s="134">
        <v>0.0027</v>
      </c>
      <c r="GS421" s="134">
        <v>0.0021</v>
      </c>
      <c r="GT421" s="134">
        <v>0.0016</v>
      </c>
      <c r="GU421" s="134">
        <v>0.0013</v>
      </c>
      <c r="GV421" s="134">
        <v>0.0011</v>
      </c>
      <c r="GW421" s="134">
        <v>9.0E-4</v>
      </c>
      <c r="GX421" s="134">
        <v>7.0E-4</v>
      </c>
      <c r="GY421" s="134">
        <v>6.0E-4</v>
      </c>
      <c r="GZ421" s="134">
        <v>5.0E-4</v>
      </c>
      <c r="HA421" s="134">
        <v>4.0E-4</v>
      </c>
      <c r="HB421" s="134">
        <v>3.0E-4</v>
      </c>
      <c r="HC421" s="134">
        <v>2.0E-4</v>
      </c>
      <c r="HD421" s="134">
        <v>2.0E-4</v>
      </c>
      <c r="HE421" s="134">
        <v>1.0E-4</v>
      </c>
      <c r="HF421" s="134">
        <v>1.0E-4</v>
      </c>
      <c r="HG421" s="134">
        <v>1.0E-4</v>
      </c>
      <c r="HH421" s="134">
        <v>0.0</v>
      </c>
      <c r="HI421" s="134">
        <v>0.0</v>
      </c>
      <c r="HJ421" s="134">
        <v>0.0</v>
      </c>
      <c r="HK421" s="134">
        <v>0.0</v>
      </c>
      <c r="HL421" s="134">
        <v>0.0</v>
      </c>
      <c r="HM421" s="134">
        <v>0.0</v>
      </c>
      <c r="HN421" s="134">
        <v>0.0</v>
      </c>
      <c r="HO421" s="134">
        <v>0.0</v>
      </c>
      <c r="HP421" s="134">
        <v>0.0</v>
      </c>
      <c r="HQ421" s="134">
        <v>0.0</v>
      </c>
      <c r="HR421" s="134">
        <v>0.0</v>
      </c>
      <c r="HS421" s="134">
        <v>0.0</v>
      </c>
      <c r="HT421" s="134">
        <v>0.0</v>
      </c>
      <c r="HU421" s="134">
        <v>0.0</v>
      </c>
      <c r="HV421" s="134">
        <v>0.0</v>
      </c>
      <c r="HW421" s="134">
        <v>0.0</v>
      </c>
      <c r="HX421" s="134">
        <v>0.0</v>
      </c>
      <c r="HY421" s="134">
        <v>0.0</v>
      </c>
      <c r="HZ421" s="134">
        <v>0.0</v>
      </c>
      <c r="IA421" s="134">
        <v>0.0</v>
      </c>
      <c r="IB421" s="134">
        <v>0.0</v>
      </c>
      <c r="IC421" s="134">
        <v>0.0</v>
      </c>
      <c r="ID421" s="134">
        <v>0.0</v>
      </c>
      <c r="IE421" s="134">
        <v>0.0</v>
      </c>
      <c r="IF421" s="134">
        <v>0.0</v>
      </c>
      <c r="IG421" s="134">
        <v>0.0</v>
      </c>
    </row>
    <row r="422" hidden="1">
      <c r="A422" s="119" t="s">
        <v>100</v>
      </c>
      <c r="B422" s="119" t="s">
        <v>101</v>
      </c>
      <c r="C422" s="119">
        <v>1985.0</v>
      </c>
      <c r="D422" s="119">
        <v>2.856103057E9</v>
      </c>
      <c r="E422" s="63"/>
      <c r="F422" s="126">
        <v>0.625</v>
      </c>
      <c r="G422" s="126">
        <v>1.0</v>
      </c>
      <c r="H422" s="126">
        <v>0.651</v>
      </c>
      <c r="I422" s="126">
        <v>0.25</v>
      </c>
      <c r="J422" s="126">
        <v>0.077</v>
      </c>
      <c r="K422" s="126">
        <v>0.021</v>
      </c>
      <c r="L422" s="126">
        <v>0.0</v>
      </c>
      <c r="M422" s="63"/>
      <c r="N422" s="126">
        <v>0.021</v>
      </c>
      <c r="O422" s="63"/>
      <c r="P422" s="63"/>
      <c r="Q422" s="119">
        <v>1.785113101E9</v>
      </c>
      <c r="R422" s="63"/>
      <c r="S422" s="119">
        <v>1.860620224E9</v>
      </c>
      <c r="T422" s="119">
        <v>7.15425304E8</v>
      </c>
      <c r="U422" s="119">
        <v>2.19577967E8</v>
      </c>
      <c r="V422" s="119">
        <v>5.915789E7</v>
      </c>
      <c r="W422" s="119">
        <v>1251166.0</v>
      </c>
      <c r="X422" s="63"/>
      <c r="Y422" s="119">
        <v>6.0479563E7</v>
      </c>
      <c r="Z422" s="63"/>
      <c r="AA422" s="63"/>
      <c r="AB422" s="126">
        <v>0.845</v>
      </c>
      <c r="AC422" s="63"/>
      <c r="AD422" s="121">
        <v>0.84</v>
      </c>
      <c r="AE422" s="121">
        <v>0.52</v>
      </c>
      <c r="AF422" s="121">
        <v>0.26</v>
      </c>
      <c r="AG422" s="121">
        <v>0.15</v>
      </c>
      <c r="AH422" s="121">
        <v>0.12</v>
      </c>
      <c r="AI422" s="63"/>
      <c r="AJ422" s="121">
        <v>0.15</v>
      </c>
      <c r="AK422" s="63" t="str">
        <f t="shared" si="1"/>
        <v>Asia</v>
      </c>
      <c r="AL422" s="119">
        <v>3.0</v>
      </c>
      <c r="AM422" s="119">
        <v>5.0</v>
      </c>
      <c r="AN422" s="119">
        <v>8.0</v>
      </c>
      <c r="AO422" s="119">
        <v>13.0</v>
      </c>
      <c r="AP422" s="119">
        <v>22.0</v>
      </c>
      <c r="AQ422" s="119">
        <v>38.0</v>
      </c>
      <c r="AR422" s="119">
        <v>63.0</v>
      </c>
      <c r="AS422" s="119">
        <v>109.0</v>
      </c>
      <c r="AT422" s="119">
        <v>193.0</v>
      </c>
      <c r="AU422" s="119">
        <v>358.0</v>
      </c>
      <c r="AV422" s="119">
        <v>702.0</v>
      </c>
      <c r="AW422" s="119">
        <v>1452.0</v>
      </c>
      <c r="AX422" s="119">
        <v>3120.0</v>
      </c>
      <c r="AY422" s="119">
        <v>6844.0</v>
      </c>
      <c r="AZ422" s="119">
        <v>15059.0</v>
      </c>
      <c r="BA422" s="119">
        <v>32808.0</v>
      </c>
      <c r="BB422" s="119">
        <v>70141.0</v>
      </c>
      <c r="BC422" s="119">
        <v>146307.0</v>
      </c>
      <c r="BD422" s="119">
        <v>296687.0</v>
      </c>
      <c r="BE422" s="119">
        <v>583542.0</v>
      </c>
      <c r="BF422" s="119">
        <v>1111453.0</v>
      </c>
      <c r="BG422" s="119">
        <v>2047367.0</v>
      </c>
      <c r="BH422" s="119">
        <v>3643001.0</v>
      </c>
      <c r="BI422" s="119">
        <v>6253581.0</v>
      </c>
      <c r="BJ422" s="119">
        <v>1.0341857E7</v>
      </c>
      <c r="BK422" s="119">
        <v>1.6451726E7</v>
      </c>
      <c r="BL422" s="119">
        <v>2.5135389E7</v>
      </c>
      <c r="BM422" s="119">
        <v>3.6826749E7</v>
      </c>
      <c r="BN422" s="119">
        <v>5.1675058E7</v>
      </c>
      <c r="BO422" s="119">
        <v>6.9383222E7</v>
      </c>
      <c r="BP422" s="119">
        <v>8.9120078E7</v>
      </c>
      <c r="BQ422" s="119">
        <v>1.09573283E8</v>
      </c>
      <c r="BR422" s="119">
        <v>1.29163425E8</v>
      </c>
      <c r="BS422" s="119">
        <v>1.46361256E8</v>
      </c>
      <c r="BT422" s="119">
        <v>1.59983009E8</v>
      </c>
      <c r="BU422" s="119">
        <v>1.69337799E8</v>
      </c>
      <c r="BV422" s="119">
        <v>1.74183253E8</v>
      </c>
      <c r="BW422" s="119">
        <v>1.7456005E8</v>
      </c>
      <c r="BX422" s="119">
        <v>1.70636794E8</v>
      </c>
      <c r="BY422" s="119">
        <v>1.62660154E8</v>
      </c>
      <c r="BZ422" s="119">
        <v>1.51014245E8</v>
      </c>
      <c r="CA422" s="119">
        <v>1.3632636E8</v>
      </c>
      <c r="CB422" s="119">
        <v>1.19541925E8</v>
      </c>
      <c r="CC422" s="119">
        <v>1.01902528E8</v>
      </c>
      <c r="CD422" s="119">
        <v>8.4784394E7</v>
      </c>
      <c r="CE422" s="119">
        <v>6.9415971E7</v>
      </c>
      <c r="CF422" s="119">
        <v>5.6584773E7</v>
      </c>
      <c r="CG422" s="119">
        <v>4.64883E7</v>
      </c>
      <c r="CH422" s="119">
        <v>3.8816309E7</v>
      </c>
      <c r="CI422" s="119">
        <v>3.3011285E7</v>
      </c>
      <c r="CJ422" s="119">
        <v>2.8553457E7</v>
      </c>
      <c r="CK422" s="119">
        <v>2.5129178E7</v>
      </c>
      <c r="CL422" s="119">
        <v>2.2639407E7</v>
      </c>
      <c r="CM422" s="119">
        <v>2.1100533E7</v>
      </c>
      <c r="CN422" s="119">
        <v>2.0517937E7</v>
      </c>
      <c r="CO422" s="119">
        <v>2.0781197E7</v>
      </c>
      <c r="CP422" s="119">
        <v>2.1597354E7</v>
      </c>
      <c r="CQ422" s="119">
        <v>2.2483153E7</v>
      </c>
      <c r="CR422" s="119">
        <v>2.2851138E7</v>
      </c>
      <c r="CS422" s="119">
        <v>2.2192909E7</v>
      </c>
      <c r="CT422" s="119">
        <v>2.0285163E7</v>
      </c>
      <c r="CU422" s="119">
        <v>1.7294587E7</v>
      </c>
      <c r="CV422" s="119">
        <v>1.370454E7</v>
      </c>
      <c r="CW422" s="119">
        <v>1.0104103E7</v>
      </c>
      <c r="CX422" s="119">
        <v>6966892.0</v>
      </c>
      <c r="CY422" s="119">
        <v>4532695.0</v>
      </c>
      <c r="CZ422" s="119">
        <v>2817685.0</v>
      </c>
      <c r="DA422" s="119">
        <v>1701057.0</v>
      </c>
      <c r="DB422" s="119">
        <v>1018273.0</v>
      </c>
      <c r="DC422" s="119">
        <v>620634.0</v>
      </c>
      <c r="DD422" s="119">
        <v>397424.0</v>
      </c>
      <c r="DE422" s="119">
        <v>275017.0</v>
      </c>
      <c r="DF422" s="119">
        <v>207739.0</v>
      </c>
      <c r="DG422" s="119">
        <v>168590.0</v>
      </c>
      <c r="DH422" s="119">
        <v>142395.0</v>
      </c>
      <c r="DI422" s="119">
        <v>121296.0</v>
      </c>
      <c r="DJ422" s="119">
        <v>101852.0</v>
      </c>
      <c r="DK422" s="119">
        <v>83142.0</v>
      </c>
      <c r="DL422" s="119">
        <v>65481.0</v>
      </c>
      <c r="DM422" s="119">
        <v>49585.0</v>
      </c>
      <c r="DN422" s="119">
        <v>36068.0</v>
      </c>
      <c r="DO422" s="119">
        <v>25221.0</v>
      </c>
      <c r="DP422" s="119">
        <v>16987.0</v>
      </c>
      <c r="DQ422" s="119">
        <v>11052.0</v>
      </c>
      <c r="DR422" s="119">
        <v>6970.0</v>
      </c>
      <c r="DS422" s="119">
        <v>4276.0</v>
      </c>
      <c r="DT422" s="119">
        <v>2562.0</v>
      </c>
      <c r="DU422" s="119">
        <v>1503.0</v>
      </c>
      <c r="DV422" s="119">
        <v>866.0</v>
      </c>
      <c r="DW422" s="119">
        <v>490.0</v>
      </c>
      <c r="DX422" s="119">
        <v>272.0</v>
      </c>
      <c r="DY422" s="119">
        <v>148.0</v>
      </c>
      <c r="DZ422" s="119">
        <v>79.0</v>
      </c>
      <c r="EA422" s="119">
        <v>41.0</v>
      </c>
      <c r="EB422" s="119">
        <v>21.0</v>
      </c>
      <c r="EC422" s="119">
        <v>10.0</v>
      </c>
      <c r="ED422" s="119">
        <v>5.0</v>
      </c>
      <c r="EE422" s="119">
        <v>2.0</v>
      </c>
      <c r="EF422" s="119">
        <v>1.0</v>
      </c>
      <c r="EG422" s="119">
        <v>0.0</v>
      </c>
      <c r="EH422" s="119">
        <v>0.0</v>
      </c>
      <c r="EI422" s="63"/>
      <c r="EJ422" s="63"/>
      <c r="EK422" s="134">
        <v>0.0</v>
      </c>
      <c r="EL422" s="134">
        <v>0.0</v>
      </c>
      <c r="EM422" s="134">
        <v>0.0</v>
      </c>
      <c r="EN422" s="134">
        <v>0.0</v>
      </c>
      <c r="EO422" s="134">
        <v>0.0</v>
      </c>
      <c r="EP422" s="134">
        <v>0.0</v>
      </c>
      <c r="EQ422" s="134">
        <v>0.0</v>
      </c>
      <c r="ER422" s="134">
        <v>0.0</v>
      </c>
      <c r="ES422" s="134">
        <v>0.0</v>
      </c>
      <c r="ET422" s="134">
        <v>0.0</v>
      </c>
      <c r="EU422" s="134">
        <v>0.0</v>
      </c>
      <c r="EV422" s="134">
        <v>0.0</v>
      </c>
      <c r="EW422" s="134">
        <v>0.0</v>
      </c>
      <c r="EX422" s="134">
        <v>0.0</v>
      </c>
      <c r="EY422" s="134">
        <v>0.0</v>
      </c>
      <c r="EZ422" s="134">
        <v>0.0</v>
      </c>
      <c r="FA422" s="134">
        <v>0.0</v>
      </c>
      <c r="FB422" s="134">
        <v>1.0E-4</v>
      </c>
      <c r="FC422" s="134">
        <v>1.0E-4</v>
      </c>
      <c r="FD422" s="134">
        <v>2.0E-4</v>
      </c>
      <c r="FE422" s="134">
        <v>4.0E-4</v>
      </c>
      <c r="FF422" s="134">
        <v>7.0E-4</v>
      </c>
      <c r="FG422" s="134">
        <v>0.0013</v>
      </c>
      <c r="FH422" s="134">
        <v>0.0022</v>
      </c>
      <c r="FI422" s="134">
        <v>0.0036</v>
      </c>
      <c r="FJ422" s="134">
        <v>0.0058</v>
      </c>
      <c r="FK422" s="134">
        <v>0.0088</v>
      </c>
      <c r="FL422" s="134">
        <v>0.0129</v>
      </c>
      <c r="FM422" s="134">
        <v>0.0181</v>
      </c>
      <c r="FN422" s="134">
        <v>0.0243</v>
      </c>
      <c r="FO422" s="134">
        <v>0.0312</v>
      </c>
      <c r="FP422" s="134">
        <v>0.0384</v>
      </c>
      <c r="FQ422" s="134">
        <v>0.0452</v>
      </c>
      <c r="FR422" s="134">
        <v>0.0512</v>
      </c>
      <c r="FS422" s="134">
        <v>0.056</v>
      </c>
      <c r="FT422" s="134">
        <v>0.0593</v>
      </c>
      <c r="FU422" s="134">
        <v>0.061</v>
      </c>
      <c r="FV422" s="134">
        <v>0.0611</v>
      </c>
      <c r="FW422" s="134">
        <v>0.0597</v>
      </c>
      <c r="FX422" s="134">
        <v>0.057</v>
      </c>
      <c r="FY422" s="134">
        <v>0.0529</v>
      </c>
      <c r="FZ422" s="134">
        <v>0.0477</v>
      </c>
      <c r="GA422" s="134">
        <v>0.0419</v>
      </c>
      <c r="GB422" s="134">
        <v>0.0357</v>
      </c>
      <c r="GC422" s="134">
        <v>0.0297</v>
      </c>
      <c r="GD422" s="134">
        <v>0.0243</v>
      </c>
      <c r="GE422" s="134">
        <v>0.0198</v>
      </c>
      <c r="GF422" s="134">
        <v>0.0163</v>
      </c>
      <c r="GG422" s="134">
        <v>0.0136</v>
      </c>
      <c r="GH422" s="134">
        <v>0.0116</v>
      </c>
      <c r="GI422" s="134">
        <v>0.01</v>
      </c>
      <c r="GJ422" s="134">
        <v>0.0088</v>
      </c>
      <c r="GK422" s="134">
        <v>0.0079</v>
      </c>
      <c r="GL422" s="134">
        <v>0.0074</v>
      </c>
      <c r="GM422" s="134">
        <v>0.0072</v>
      </c>
      <c r="GN422" s="134">
        <v>0.0073</v>
      </c>
      <c r="GO422" s="134">
        <v>0.0076</v>
      </c>
      <c r="GP422" s="134">
        <v>0.0079</v>
      </c>
      <c r="GQ422" s="134">
        <v>0.008</v>
      </c>
      <c r="GR422" s="134">
        <v>0.0078</v>
      </c>
      <c r="GS422" s="134">
        <v>0.0071</v>
      </c>
      <c r="GT422" s="134">
        <v>0.0061</v>
      </c>
      <c r="GU422" s="134">
        <v>0.0048</v>
      </c>
      <c r="GV422" s="134">
        <v>0.0035</v>
      </c>
      <c r="GW422" s="134">
        <v>0.0024</v>
      </c>
      <c r="GX422" s="134">
        <v>0.0016</v>
      </c>
      <c r="GY422" s="134">
        <v>0.001</v>
      </c>
      <c r="GZ422" s="134">
        <v>6.0E-4</v>
      </c>
      <c r="HA422" s="134">
        <v>4.0E-4</v>
      </c>
      <c r="HB422" s="134">
        <v>2.0E-4</v>
      </c>
      <c r="HC422" s="134">
        <v>1.0E-4</v>
      </c>
      <c r="HD422" s="134">
        <v>1.0E-4</v>
      </c>
      <c r="HE422" s="134">
        <v>1.0E-4</v>
      </c>
      <c r="HF422" s="134">
        <v>1.0E-4</v>
      </c>
      <c r="HG422" s="134">
        <v>0.0</v>
      </c>
      <c r="HH422" s="134">
        <v>0.0</v>
      </c>
      <c r="HI422" s="134">
        <v>0.0</v>
      </c>
      <c r="HJ422" s="134">
        <v>0.0</v>
      </c>
      <c r="HK422" s="134">
        <v>0.0</v>
      </c>
      <c r="HL422" s="134">
        <v>0.0</v>
      </c>
      <c r="HM422" s="134">
        <v>0.0</v>
      </c>
      <c r="HN422" s="134">
        <v>0.0</v>
      </c>
      <c r="HO422" s="134">
        <v>0.0</v>
      </c>
      <c r="HP422" s="134">
        <v>0.0</v>
      </c>
      <c r="HQ422" s="134">
        <v>0.0</v>
      </c>
      <c r="HR422" s="134">
        <v>0.0</v>
      </c>
      <c r="HS422" s="134">
        <v>0.0</v>
      </c>
      <c r="HT422" s="134">
        <v>0.0</v>
      </c>
      <c r="HU422" s="134">
        <v>0.0</v>
      </c>
      <c r="HV422" s="134">
        <v>0.0</v>
      </c>
      <c r="HW422" s="134">
        <v>0.0</v>
      </c>
      <c r="HX422" s="134">
        <v>0.0</v>
      </c>
      <c r="HY422" s="134">
        <v>0.0</v>
      </c>
      <c r="HZ422" s="134">
        <v>0.0</v>
      </c>
      <c r="IA422" s="134">
        <v>0.0</v>
      </c>
      <c r="IB422" s="134">
        <v>0.0</v>
      </c>
      <c r="IC422" s="134">
        <v>0.0</v>
      </c>
      <c r="ID422" s="134">
        <v>0.0</v>
      </c>
      <c r="IE422" s="134">
        <v>0.0</v>
      </c>
      <c r="IF422" s="134">
        <v>0.0</v>
      </c>
      <c r="IG422" s="134">
        <v>0.0</v>
      </c>
    </row>
    <row r="423" hidden="1">
      <c r="A423" s="119" t="s">
        <v>94</v>
      </c>
      <c r="B423" s="119" t="s">
        <v>95</v>
      </c>
      <c r="C423" s="119">
        <v>1986.0</v>
      </c>
      <c r="D423" s="119">
        <v>6.81454502E8</v>
      </c>
      <c r="E423" s="63"/>
      <c r="F423" s="126">
        <v>0.092</v>
      </c>
      <c r="G423" s="126">
        <v>1.0</v>
      </c>
      <c r="H423" s="126">
        <v>0.1</v>
      </c>
      <c r="I423" s="126">
        <v>0.26</v>
      </c>
      <c r="J423" s="126">
        <v>0.356</v>
      </c>
      <c r="K423" s="126">
        <v>0.271</v>
      </c>
      <c r="L423" s="126">
        <v>0.013</v>
      </c>
      <c r="M423" s="63"/>
      <c r="N423" s="126">
        <v>0.285</v>
      </c>
      <c r="O423" s="63"/>
      <c r="P423" s="63"/>
      <c r="Q423" s="119">
        <v>6.273177E7</v>
      </c>
      <c r="R423" s="63"/>
      <c r="S423" s="119">
        <v>6.7933341E7</v>
      </c>
      <c r="T423" s="119">
        <v>1.76957081E8</v>
      </c>
      <c r="U423" s="119">
        <v>2.42615676E8</v>
      </c>
      <c r="V423" s="119">
        <v>1.84836993E8</v>
      </c>
      <c r="W423" s="119">
        <v>9088723.0</v>
      </c>
      <c r="X423" s="63"/>
      <c r="Y423" s="119">
        <v>1.93948404E8</v>
      </c>
      <c r="Z423" s="63"/>
      <c r="AA423" s="63"/>
      <c r="AB423" s="126">
        <v>0.03</v>
      </c>
      <c r="AC423" s="63"/>
      <c r="AD423" s="121">
        <v>0.03</v>
      </c>
      <c r="AE423" s="121">
        <v>0.12</v>
      </c>
      <c r="AF423" s="121">
        <v>0.27</v>
      </c>
      <c r="AG423" s="121">
        <v>0.44</v>
      </c>
      <c r="AH423" s="121">
        <v>0.78</v>
      </c>
      <c r="AI423" s="63"/>
      <c r="AJ423" s="121">
        <v>0.45</v>
      </c>
      <c r="AK423" s="63" t="str">
        <f t="shared" si="1"/>
        <v>The Americas</v>
      </c>
      <c r="AL423" s="119">
        <v>257.0</v>
      </c>
      <c r="AM423" s="119">
        <v>401.0</v>
      </c>
      <c r="AN423" s="119">
        <v>619.0</v>
      </c>
      <c r="AO423" s="119">
        <v>946.0</v>
      </c>
      <c r="AP423" s="119">
        <v>1430.0</v>
      </c>
      <c r="AQ423" s="119">
        <v>2137.0</v>
      </c>
      <c r="AR423" s="119">
        <v>3161.0</v>
      </c>
      <c r="AS423" s="119">
        <v>4623.0</v>
      </c>
      <c r="AT423" s="119">
        <v>6689.0</v>
      </c>
      <c r="AU423" s="119">
        <v>9574.0</v>
      </c>
      <c r="AV423" s="119">
        <v>13557.0</v>
      </c>
      <c r="AW423" s="119">
        <v>18992.0</v>
      </c>
      <c r="AX423" s="119">
        <v>26324.0</v>
      </c>
      <c r="AY423" s="119">
        <v>36101.0</v>
      </c>
      <c r="AZ423" s="119">
        <v>48992.0</v>
      </c>
      <c r="BA423" s="119">
        <v>65801.0</v>
      </c>
      <c r="BB423" s="119">
        <v>87481.0</v>
      </c>
      <c r="BC423" s="119">
        <v>115148.0</v>
      </c>
      <c r="BD423" s="119">
        <v>150097.0</v>
      </c>
      <c r="BE423" s="119">
        <v>193816.0</v>
      </c>
      <c r="BF423" s="119">
        <v>248011.0</v>
      </c>
      <c r="BG423" s="119">
        <v>314635.0</v>
      </c>
      <c r="BH423" s="119">
        <v>395924.0</v>
      </c>
      <c r="BI423" s="119">
        <v>494456.0</v>
      </c>
      <c r="BJ423" s="119">
        <v>613224.0</v>
      </c>
      <c r="BK423" s="119">
        <v>755729.0</v>
      </c>
      <c r="BL423" s="119">
        <v>926093.0</v>
      </c>
      <c r="BM423" s="119">
        <v>1129182.0</v>
      </c>
      <c r="BN423" s="119">
        <v>1370731.0</v>
      </c>
      <c r="BO423" s="119">
        <v>1657457.0</v>
      </c>
      <c r="BP423" s="119">
        <v>1997138.0</v>
      </c>
      <c r="BQ423" s="119">
        <v>2398628.0</v>
      </c>
      <c r="BR423" s="119">
        <v>2871786.0</v>
      </c>
      <c r="BS423" s="119">
        <v>3427287.0</v>
      </c>
      <c r="BT423" s="119">
        <v>4076265.0</v>
      </c>
      <c r="BU423" s="119">
        <v>4829737.0</v>
      </c>
      <c r="BV423" s="119">
        <v>5697753.0</v>
      </c>
      <c r="BW423" s="119">
        <v>6688183.0</v>
      </c>
      <c r="BX423" s="119">
        <v>7805099.0</v>
      </c>
      <c r="BY423" s="119">
        <v>9046733.0</v>
      </c>
      <c r="BZ423" s="119">
        <v>1.0403141E7</v>
      </c>
      <c r="CA423" s="119">
        <v>1.18539E7</v>
      </c>
      <c r="CB423" s="119">
        <v>1.3366399E7</v>
      </c>
      <c r="CC423" s="119">
        <v>1.4895488E7</v>
      </c>
      <c r="CD423" s="119">
        <v>1.6385276E7</v>
      </c>
      <c r="CE423" s="119">
        <v>1.7773633E7</v>
      </c>
      <c r="CF423" s="119">
        <v>1.8999377E7</v>
      </c>
      <c r="CG423" s="119">
        <v>2.0011397E7</v>
      </c>
      <c r="CH423" s="119">
        <v>2.0778287E7</v>
      </c>
      <c r="CI423" s="119">
        <v>2.1296688E7</v>
      </c>
      <c r="CJ423" s="119">
        <v>2.1596635E7</v>
      </c>
      <c r="CK423" s="119">
        <v>2.1742594E7</v>
      </c>
      <c r="CL423" s="119">
        <v>2.1829347E7</v>
      </c>
      <c r="CM423" s="119">
        <v>2.1972079E7</v>
      </c>
      <c r="CN423" s="119">
        <v>2.2290094E7</v>
      </c>
      <c r="CO423" s="119">
        <v>2.2883855E7</v>
      </c>
      <c r="CP423" s="119">
        <v>2.3806459E7</v>
      </c>
      <c r="CQ423" s="119">
        <v>2.503372E7</v>
      </c>
      <c r="CR423" s="119">
        <v>2.6441493E7</v>
      </c>
      <c r="CS423" s="119">
        <v>2.7802455E7</v>
      </c>
      <c r="CT423" s="119">
        <v>2.881358E7</v>
      </c>
      <c r="CU423" s="119">
        <v>2.9156871E7</v>
      </c>
      <c r="CV423" s="119">
        <v>2.858086E7</v>
      </c>
      <c r="CW423" s="119">
        <v>2.6976158E7</v>
      </c>
      <c r="CX423" s="119">
        <v>2.4414917E7</v>
      </c>
      <c r="CY423" s="119">
        <v>2.1136492E7</v>
      </c>
      <c r="CZ423" s="119">
        <v>1.748449E7</v>
      </c>
      <c r="DA423" s="119">
        <v>1.3820725E7</v>
      </c>
      <c r="DB423" s="119">
        <v>1.0447985E7</v>
      </c>
      <c r="DC423" s="119">
        <v>7564285.0</v>
      </c>
      <c r="DD423" s="119">
        <v>5254211.0</v>
      </c>
      <c r="DE423" s="119">
        <v>3508553.0</v>
      </c>
      <c r="DF423" s="119">
        <v>2257259.0</v>
      </c>
      <c r="DG423" s="119">
        <v>1402421.0</v>
      </c>
      <c r="DH423" s="119">
        <v>843474.0</v>
      </c>
      <c r="DI423" s="119">
        <v>492293.0</v>
      </c>
      <c r="DJ423" s="119">
        <v>279483.0</v>
      </c>
      <c r="DK423" s="119">
        <v>154664.0</v>
      </c>
      <c r="DL423" s="119">
        <v>83577.0</v>
      </c>
      <c r="DM423" s="119">
        <v>44161.0</v>
      </c>
      <c r="DN423" s="119">
        <v>22839.0</v>
      </c>
      <c r="DO423" s="119">
        <v>11571.0</v>
      </c>
      <c r="DP423" s="119">
        <v>5749.0</v>
      </c>
      <c r="DQ423" s="119">
        <v>2805.0</v>
      </c>
      <c r="DR423" s="119">
        <v>1348.0</v>
      </c>
      <c r="DS423" s="119">
        <v>640.0</v>
      </c>
      <c r="DT423" s="119">
        <v>302.0</v>
      </c>
      <c r="DU423" s="119">
        <v>142.0</v>
      </c>
      <c r="DV423" s="119">
        <v>67.0</v>
      </c>
      <c r="DW423" s="119">
        <v>32.0</v>
      </c>
      <c r="DX423" s="119">
        <v>16.0</v>
      </c>
      <c r="DY423" s="119">
        <v>8.0</v>
      </c>
      <c r="DZ423" s="119">
        <v>4.0</v>
      </c>
      <c r="EA423" s="119">
        <v>2.0</v>
      </c>
      <c r="EB423" s="119">
        <v>1.0</v>
      </c>
      <c r="EC423" s="119">
        <v>1.0</v>
      </c>
      <c r="ED423" s="119">
        <v>0.0</v>
      </c>
      <c r="EE423" s="119">
        <v>0.0</v>
      </c>
      <c r="EF423" s="119">
        <v>0.0</v>
      </c>
      <c r="EG423" s="119">
        <v>0.0</v>
      </c>
      <c r="EH423" s="119">
        <v>0.0</v>
      </c>
      <c r="EI423" s="63"/>
      <c r="EJ423" s="63"/>
      <c r="EK423" s="134">
        <v>0.0</v>
      </c>
      <c r="EL423" s="134">
        <v>0.0</v>
      </c>
      <c r="EM423" s="134">
        <v>0.0</v>
      </c>
      <c r="EN423" s="134">
        <v>0.0</v>
      </c>
      <c r="EO423" s="134">
        <v>0.0</v>
      </c>
      <c r="EP423" s="134">
        <v>0.0</v>
      </c>
      <c r="EQ423" s="134">
        <v>0.0</v>
      </c>
      <c r="ER423" s="134">
        <v>0.0</v>
      </c>
      <c r="ES423" s="134">
        <v>0.0</v>
      </c>
      <c r="ET423" s="134">
        <v>0.0</v>
      </c>
      <c r="EU423" s="134">
        <v>0.0</v>
      </c>
      <c r="EV423" s="134">
        <v>0.0</v>
      </c>
      <c r="EW423" s="134">
        <v>0.0</v>
      </c>
      <c r="EX423" s="134">
        <v>1.0E-4</v>
      </c>
      <c r="EY423" s="134">
        <v>1.0E-4</v>
      </c>
      <c r="EZ423" s="134">
        <v>1.0E-4</v>
      </c>
      <c r="FA423" s="134">
        <v>1.0E-4</v>
      </c>
      <c r="FB423" s="134">
        <v>2.0E-4</v>
      </c>
      <c r="FC423" s="134">
        <v>2.0E-4</v>
      </c>
      <c r="FD423" s="134">
        <v>3.0E-4</v>
      </c>
      <c r="FE423" s="134">
        <v>4.0E-4</v>
      </c>
      <c r="FF423" s="134">
        <v>5.0E-4</v>
      </c>
      <c r="FG423" s="134">
        <v>6.0E-4</v>
      </c>
      <c r="FH423" s="134">
        <v>7.0E-4</v>
      </c>
      <c r="FI423" s="134">
        <v>9.0E-4</v>
      </c>
      <c r="FJ423" s="134">
        <v>0.0011</v>
      </c>
      <c r="FK423" s="134">
        <v>0.0014</v>
      </c>
      <c r="FL423" s="134">
        <v>0.0017</v>
      </c>
      <c r="FM423" s="134">
        <v>0.002</v>
      </c>
      <c r="FN423" s="134">
        <v>0.0024</v>
      </c>
      <c r="FO423" s="134">
        <v>0.0029</v>
      </c>
      <c r="FP423" s="134">
        <v>0.0035</v>
      </c>
      <c r="FQ423" s="134">
        <v>0.0042</v>
      </c>
      <c r="FR423" s="134">
        <v>0.005</v>
      </c>
      <c r="FS423" s="134">
        <v>0.006</v>
      </c>
      <c r="FT423" s="134">
        <v>0.0071</v>
      </c>
      <c r="FU423" s="134">
        <v>0.0084</v>
      </c>
      <c r="FV423" s="134">
        <v>0.0098</v>
      </c>
      <c r="FW423" s="134">
        <v>0.0115</v>
      </c>
      <c r="FX423" s="134">
        <v>0.0133</v>
      </c>
      <c r="FY423" s="134">
        <v>0.0153</v>
      </c>
      <c r="FZ423" s="134">
        <v>0.0174</v>
      </c>
      <c r="GA423" s="134">
        <v>0.0196</v>
      </c>
      <c r="GB423" s="134">
        <v>0.0219</v>
      </c>
      <c r="GC423" s="134">
        <v>0.024</v>
      </c>
      <c r="GD423" s="134">
        <v>0.0261</v>
      </c>
      <c r="GE423" s="134">
        <v>0.0279</v>
      </c>
      <c r="GF423" s="134">
        <v>0.0294</v>
      </c>
      <c r="GG423" s="134">
        <v>0.0305</v>
      </c>
      <c r="GH423" s="134">
        <v>0.0313</v>
      </c>
      <c r="GI423" s="134">
        <v>0.0317</v>
      </c>
      <c r="GJ423" s="134">
        <v>0.0319</v>
      </c>
      <c r="GK423" s="134">
        <v>0.032</v>
      </c>
      <c r="GL423" s="134">
        <v>0.0322</v>
      </c>
      <c r="GM423" s="134">
        <v>0.0327</v>
      </c>
      <c r="GN423" s="134">
        <v>0.0336</v>
      </c>
      <c r="GO423" s="134">
        <v>0.0349</v>
      </c>
      <c r="GP423" s="134">
        <v>0.0367</v>
      </c>
      <c r="GQ423" s="134">
        <v>0.0388</v>
      </c>
      <c r="GR423" s="134">
        <v>0.0408</v>
      </c>
      <c r="GS423" s="134">
        <v>0.0423</v>
      </c>
      <c r="GT423" s="134">
        <v>0.0428</v>
      </c>
      <c r="GU423" s="134">
        <v>0.0419</v>
      </c>
      <c r="GV423" s="134">
        <v>0.0396</v>
      </c>
      <c r="GW423" s="134">
        <v>0.0358</v>
      </c>
      <c r="GX423" s="134">
        <v>0.031</v>
      </c>
      <c r="GY423" s="134">
        <v>0.0257</v>
      </c>
      <c r="GZ423" s="134">
        <v>0.0203</v>
      </c>
      <c r="HA423" s="134">
        <v>0.0153</v>
      </c>
      <c r="HB423" s="134">
        <v>0.0111</v>
      </c>
      <c r="HC423" s="134">
        <v>0.0077</v>
      </c>
      <c r="HD423" s="134">
        <v>0.0051</v>
      </c>
      <c r="HE423" s="134">
        <v>0.0033</v>
      </c>
      <c r="HF423" s="134">
        <v>0.0021</v>
      </c>
      <c r="HG423" s="134">
        <v>0.0012</v>
      </c>
      <c r="HH423" s="134">
        <v>7.0E-4</v>
      </c>
      <c r="HI423" s="134">
        <v>4.0E-4</v>
      </c>
      <c r="HJ423" s="134">
        <v>2.0E-4</v>
      </c>
      <c r="HK423" s="134">
        <v>1.0E-4</v>
      </c>
      <c r="HL423" s="134">
        <v>1.0E-4</v>
      </c>
      <c r="HM423" s="134">
        <v>0.0</v>
      </c>
      <c r="HN423" s="134">
        <v>0.0</v>
      </c>
      <c r="HO423" s="134">
        <v>0.0</v>
      </c>
      <c r="HP423" s="134">
        <v>0.0</v>
      </c>
      <c r="HQ423" s="134">
        <v>0.0</v>
      </c>
      <c r="HR423" s="134">
        <v>0.0</v>
      </c>
      <c r="HS423" s="134">
        <v>0.0</v>
      </c>
      <c r="HT423" s="134">
        <v>0.0</v>
      </c>
      <c r="HU423" s="134">
        <v>0.0</v>
      </c>
      <c r="HV423" s="134">
        <v>0.0</v>
      </c>
      <c r="HW423" s="134">
        <v>0.0</v>
      </c>
      <c r="HX423" s="134">
        <v>0.0</v>
      </c>
      <c r="HY423" s="134">
        <v>0.0</v>
      </c>
      <c r="HZ423" s="134">
        <v>0.0</v>
      </c>
      <c r="IA423" s="134">
        <v>0.0</v>
      </c>
      <c r="IB423" s="134">
        <v>0.0</v>
      </c>
      <c r="IC423" s="134">
        <v>0.0</v>
      </c>
      <c r="ID423" s="134">
        <v>0.0</v>
      </c>
      <c r="IE423" s="134">
        <v>0.0</v>
      </c>
      <c r="IF423" s="134">
        <v>0.0</v>
      </c>
      <c r="IG423" s="134">
        <v>0.0</v>
      </c>
    </row>
    <row r="424" hidden="1">
      <c r="A424" s="119" t="s">
        <v>96</v>
      </c>
      <c r="B424" s="119" t="s">
        <v>97</v>
      </c>
      <c r="C424" s="119">
        <v>1986.0</v>
      </c>
      <c r="D424" s="119">
        <v>7.76968028E8</v>
      </c>
      <c r="E424" s="63"/>
      <c r="F424" s="126">
        <v>0.008</v>
      </c>
      <c r="G424" s="126">
        <v>1.0</v>
      </c>
      <c r="H424" s="126">
        <v>0.01</v>
      </c>
      <c r="I424" s="126">
        <v>0.294</v>
      </c>
      <c r="J424" s="126">
        <v>0.471</v>
      </c>
      <c r="K424" s="126">
        <v>0.223</v>
      </c>
      <c r="L424" s="126">
        <v>0.002</v>
      </c>
      <c r="M424" s="63"/>
      <c r="N424" s="126">
        <v>0.225</v>
      </c>
      <c r="O424" s="63"/>
      <c r="P424" s="63"/>
      <c r="Q424" s="119">
        <v>6242951.0</v>
      </c>
      <c r="R424" s="63"/>
      <c r="S424" s="119">
        <v>8141136.0</v>
      </c>
      <c r="T424" s="119">
        <v>2.28714626E8</v>
      </c>
      <c r="U424" s="119">
        <v>3.65582049E8</v>
      </c>
      <c r="V424" s="119">
        <v>1.73358871E8</v>
      </c>
      <c r="W424" s="119">
        <v>1170822.0</v>
      </c>
      <c r="X424" s="63"/>
      <c r="Y424" s="119">
        <v>1.74530217E8</v>
      </c>
      <c r="Z424" s="63"/>
      <c r="AA424" s="63"/>
      <c r="AB424" s="126">
        <v>0.003</v>
      </c>
      <c r="AC424" s="63"/>
      <c r="AD424" s="121">
        <v>0.0</v>
      </c>
      <c r="AE424" s="121">
        <v>0.16</v>
      </c>
      <c r="AF424" s="121">
        <v>0.41</v>
      </c>
      <c r="AG424" s="121">
        <v>0.41</v>
      </c>
      <c r="AH424" s="121">
        <v>0.1</v>
      </c>
      <c r="AI424" s="63"/>
      <c r="AJ424" s="121">
        <v>0.4</v>
      </c>
      <c r="AK424" s="63" t="str">
        <f t="shared" si="1"/>
        <v>Europe</v>
      </c>
      <c r="AL424" s="119">
        <v>0.0</v>
      </c>
      <c r="AM424" s="119">
        <v>0.0</v>
      </c>
      <c r="AN424" s="119">
        <v>0.0</v>
      </c>
      <c r="AO424" s="119">
        <v>0.0</v>
      </c>
      <c r="AP424" s="119">
        <v>0.0</v>
      </c>
      <c r="AQ424" s="119">
        <v>0.0</v>
      </c>
      <c r="AR424" s="119">
        <v>0.0</v>
      </c>
      <c r="AS424" s="119">
        <v>0.0</v>
      </c>
      <c r="AT424" s="119">
        <v>0.0</v>
      </c>
      <c r="AU424" s="119">
        <v>0.0</v>
      </c>
      <c r="AV424" s="119">
        <v>0.0</v>
      </c>
      <c r="AW424" s="119">
        <v>0.0</v>
      </c>
      <c r="AX424" s="119">
        <v>0.0</v>
      </c>
      <c r="AY424" s="119">
        <v>0.0</v>
      </c>
      <c r="AZ424" s="119">
        <v>0.0</v>
      </c>
      <c r="BA424" s="119">
        <v>1.0</v>
      </c>
      <c r="BB424" s="119">
        <v>2.0</v>
      </c>
      <c r="BC424" s="119">
        <v>4.0</v>
      </c>
      <c r="BD424" s="119">
        <v>9.0</v>
      </c>
      <c r="BE424" s="119">
        <v>18.0</v>
      </c>
      <c r="BF424" s="119">
        <v>38.0</v>
      </c>
      <c r="BG424" s="119">
        <v>77.0</v>
      </c>
      <c r="BH424" s="119">
        <v>152.0</v>
      </c>
      <c r="BI424" s="119">
        <v>293.0</v>
      </c>
      <c r="BJ424" s="119">
        <v>553.0</v>
      </c>
      <c r="BK424" s="119">
        <v>1016.0</v>
      </c>
      <c r="BL424" s="119">
        <v>1823.0</v>
      </c>
      <c r="BM424" s="119">
        <v>3193.0</v>
      </c>
      <c r="BN424" s="119">
        <v>5464.0</v>
      </c>
      <c r="BO424" s="119">
        <v>9144.0</v>
      </c>
      <c r="BP424" s="119">
        <v>14995.0</v>
      </c>
      <c r="BQ424" s="119">
        <v>24191.0</v>
      </c>
      <c r="BR424" s="119">
        <v>38676.0</v>
      </c>
      <c r="BS424" s="119">
        <v>61987.0</v>
      </c>
      <c r="BT424" s="119">
        <v>101147.0</v>
      </c>
      <c r="BU424" s="119">
        <v>170689.0</v>
      </c>
      <c r="BV424" s="119">
        <v>300790.0</v>
      </c>
      <c r="BW424" s="119">
        <v>552945.0</v>
      </c>
      <c r="BX424" s="119">
        <v>1048209.0</v>
      </c>
      <c r="BY424" s="119">
        <v>2009351.0</v>
      </c>
      <c r="BZ424" s="119">
        <v>3796370.0</v>
      </c>
      <c r="CA424" s="119">
        <v>6867661.0</v>
      </c>
      <c r="CB424" s="119">
        <v>1.1568494E7</v>
      </c>
      <c r="CC424" s="119">
        <v>1.7738232E7</v>
      </c>
      <c r="CD424" s="119">
        <v>2.4375511E7</v>
      </c>
      <c r="CE424" s="119">
        <v>2.9781036E7</v>
      </c>
      <c r="CF424" s="119">
        <v>3.2348193E7</v>
      </c>
      <c r="CG424" s="119">
        <v>3.1544904E7</v>
      </c>
      <c r="CH424" s="119">
        <v>2.8296459E7</v>
      </c>
      <c r="CI424" s="119">
        <v>2.4442982E7</v>
      </c>
      <c r="CJ424" s="119">
        <v>2.1751153E7</v>
      </c>
      <c r="CK424" s="119">
        <v>2.1222186E7</v>
      </c>
      <c r="CL424" s="119">
        <v>2.299729E7</v>
      </c>
      <c r="CM424" s="119">
        <v>2.6642747E7</v>
      </c>
      <c r="CN424" s="119">
        <v>3.1467979E7</v>
      </c>
      <c r="CO424" s="119">
        <v>3.6690599E7</v>
      </c>
      <c r="CP424" s="119">
        <v>4.1486269E7</v>
      </c>
      <c r="CQ424" s="119">
        <v>4.5104407E7</v>
      </c>
      <c r="CR424" s="119">
        <v>4.7078159E7</v>
      </c>
      <c r="CS424" s="119">
        <v>4.7265343E7</v>
      </c>
      <c r="CT424" s="119">
        <v>4.562707E7</v>
      </c>
      <c r="CU424" s="119">
        <v>4.2097419E7</v>
      </c>
      <c r="CV424" s="119">
        <v>3.6773006E7</v>
      </c>
      <c r="CW424" s="119">
        <v>3.0146333E7</v>
      </c>
      <c r="CX424" s="119">
        <v>2.3059933E7</v>
      </c>
      <c r="CY424" s="119">
        <v>1.64167E7</v>
      </c>
      <c r="CZ424" s="119">
        <v>1.0881639E7</v>
      </c>
      <c r="DA424" s="119">
        <v>6738644.0</v>
      </c>
      <c r="DB424" s="119">
        <v>3924471.0</v>
      </c>
      <c r="DC424" s="119">
        <v>2169645.0</v>
      </c>
      <c r="DD424" s="119">
        <v>1151081.0</v>
      </c>
      <c r="DE424" s="119">
        <v>592088.0</v>
      </c>
      <c r="DF424" s="119">
        <v>297569.0</v>
      </c>
      <c r="DG424" s="119">
        <v>146783.0</v>
      </c>
      <c r="DH424" s="119">
        <v>71214.0</v>
      </c>
      <c r="DI424" s="119">
        <v>34024.0</v>
      </c>
      <c r="DJ424" s="119">
        <v>16027.0</v>
      </c>
      <c r="DK424" s="119">
        <v>7452.0</v>
      </c>
      <c r="DL424" s="119">
        <v>3422.0</v>
      </c>
      <c r="DM424" s="119">
        <v>1551.0</v>
      </c>
      <c r="DN424" s="119">
        <v>692.0</v>
      </c>
      <c r="DO424" s="119">
        <v>304.0</v>
      </c>
      <c r="DP424" s="119">
        <v>130.0</v>
      </c>
      <c r="DQ424" s="119">
        <v>54.0</v>
      </c>
      <c r="DR424" s="119">
        <v>22.0</v>
      </c>
      <c r="DS424" s="119">
        <v>9.0</v>
      </c>
      <c r="DT424" s="119">
        <v>3.0</v>
      </c>
      <c r="DU424" s="119">
        <v>1.0</v>
      </c>
      <c r="DV424" s="119">
        <v>0.0</v>
      </c>
      <c r="DW424" s="119">
        <v>0.0</v>
      </c>
      <c r="DX424" s="119">
        <v>0.0</v>
      </c>
      <c r="DY424" s="119">
        <v>0.0</v>
      </c>
      <c r="DZ424" s="119">
        <v>0.0</v>
      </c>
      <c r="EA424" s="119">
        <v>0.0</v>
      </c>
      <c r="EB424" s="119">
        <v>0.0</v>
      </c>
      <c r="EC424" s="119">
        <v>0.0</v>
      </c>
      <c r="ED424" s="119">
        <v>0.0</v>
      </c>
      <c r="EE424" s="119">
        <v>0.0</v>
      </c>
      <c r="EF424" s="119">
        <v>0.0</v>
      </c>
      <c r="EG424" s="119">
        <v>0.0</v>
      </c>
      <c r="EH424" s="119">
        <v>0.0</v>
      </c>
      <c r="EI424" s="63"/>
      <c r="EJ424" s="63"/>
      <c r="EK424" s="134">
        <v>0.0</v>
      </c>
      <c r="EL424" s="134">
        <v>0.0</v>
      </c>
      <c r="EM424" s="134">
        <v>0.0</v>
      </c>
      <c r="EN424" s="134">
        <v>0.0</v>
      </c>
      <c r="EO424" s="134">
        <v>0.0</v>
      </c>
      <c r="EP424" s="134">
        <v>0.0</v>
      </c>
      <c r="EQ424" s="134">
        <v>0.0</v>
      </c>
      <c r="ER424" s="134">
        <v>0.0</v>
      </c>
      <c r="ES424" s="134">
        <v>0.0</v>
      </c>
      <c r="ET424" s="134">
        <v>0.0</v>
      </c>
      <c r="EU424" s="134">
        <v>0.0</v>
      </c>
      <c r="EV424" s="134">
        <v>0.0</v>
      </c>
      <c r="EW424" s="134">
        <v>0.0</v>
      </c>
      <c r="EX424" s="134">
        <v>0.0</v>
      </c>
      <c r="EY424" s="134">
        <v>0.0</v>
      </c>
      <c r="EZ424" s="134">
        <v>0.0</v>
      </c>
      <c r="FA424" s="134">
        <v>0.0</v>
      </c>
      <c r="FB424" s="134">
        <v>0.0</v>
      </c>
      <c r="FC424" s="134">
        <v>0.0</v>
      </c>
      <c r="FD424" s="134">
        <v>0.0</v>
      </c>
      <c r="FE424" s="134">
        <v>0.0</v>
      </c>
      <c r="FF424" s="134">
        <v>0.0</v>
      </c>
      <c r="FG424" s="134">
        <v>0.0</v>
      </c>
      <c r="FH424" s="134">
        <v>0.0</v>
      </c>
      <c r="FI424" s="134">
        <v>0.0</v>
      </c>
      <c r="FJ424" s="134">
        <v>0.0</v>
      </c>
      <c r="FK424" s="134">
        <v>0.0</v>
      </c>
      <c r="FL424" s="134">
        <v>0.0</v>
      </c>
      <c r="FM424" s="134">
        <v>0.0</v>
      </c>
      <c r="FN424" s="134">
        <v>0.0</v>
      </c>
      <c r="FO424" s="134">
        <v>0.0</v>
      </c>
      <c r="FP424" s="134">
        <v>0.0</v>
      </c>
      <c r="FQ424" s="134">
        <v>0.0</v>
      </c>
      <c r="FR424" s="134">
        <v>1.0E-4</v>
      </c>
      <c r="FS424" s="134">
        <v>1.0E-4</v>
      </c>
      <c r="FT424" s="134">
        <v>2.0E-4</v>
      </c>
      <c r="FU424" s="134">
        <v>4.0E-4</v>
      </c>
      <c r="FV424" s="134">
        <v>7.0E-4</v>
      </c>
      <c r="FW424" s="134">
        <v>0.0013</v>
      </c>
      <c r="FX424" s="134">
        <v>0.0026</v>
      </c>
      <c r="FY424" s="134">
        <v>0.0049</v>
      </c>
      <c r="FZ424" s="134">
        <v>0.0088</v>
      </c>
      <c r="GA424" s="134">
        <v>0.0149</v>
      </c>
      <c r="GB424" s="134">
        <v>0.0228</v>
      </c>
      <c r="GC424" s="134">
        <v>0.0314</v>
      </c>
      <c r="GD424" s="134">
        <v>0.0383</v>
      </c>
      <c r="GE424" s="134">
        <v>0.0416</v>
      </c>
      <c r="GF424" s="134">
        <v>0.0406</v>
      </c>
      <c r="GG424" s="134">
        <v>0.0364</v>
      </c>
      <c r="GH424" s="134">
        <v>0.0315</v>
      </c>
      <c r="GI424" s="134">
        <v>0.028</v>
      </c>
      <c r="GJ424" s="134">
        <v>0.0273</v>
      </c>
      <c r="GK424" s="134">
        <v>0.0296</v>
      </c>
      <c r="GL424" s="134">
        <v>0.0343</v>
      </c>
      <c r="GM424" s="134">
        <v>0.0405</v>
      </c>
      <c r="GN424" s="134">
        <v>0.0472</v>
      </c>
      <c r="GO424" s="134">
        <v>0.0534</v>
      </c>
      <c r="GP424" s="134">
        <v>0.0581</v>
      </c>
      <c r="GQ424" s="134">
        <v>0.0606</v>
      </c>
      <c r="GR424" s="134">
        <v>0.0608</v>
      </c>
      <c r="GS424" s="134">
        <v>0.0587</v>
      </c>
      <c r="GT424" s="134">
        <v>0.0542</v>
      </c>
      <c r="GU424" s="134">
        <v>0.0473</v>
      </c>
      <c r="GV424" s="134">
        <v>0.0388</v>
      </c>
      <c r="GW424" s="134">
        <v>0.0297</v>
      </c>
      <c r="GX424" s="134">
        <v>0.0211</v>
      </c>
      <c r="GY424" s="134">
        <v>0.014</v>
      </c>
      <c r="GZ424" s="134">
        <v>0.0087</v>
      </c>
      <c r="HA424" s="134">
        <v>0.0051</v>
      </c>
      <c r="HB424" s="134">
        <v>0.0028</v>
      </c>
      <c r="HC424" s="134">
        <v>0.0015</v>
      </c>
      <c r="HD424" s="134">
        <v>8.0E-4</v>
      </c>
      <c r="HE424" s="134">
        <v>4.0E-4</v>
      </c>
      <c r="HF424" s="134">
        <v>2.0E-4</v>
      </c>
      <c r="HG424" s="134">
        <v>1.0E-4</v>
      </c>
      <c r="HH424" s="134">
        <v>0.0</v>
      </c>
      <c r="HI424" s="134">
        <v>0.0</v>
      </c>
      <c r="HJ424" s="134">
        <v>0.0</v>
      </c>
      <c r="HK424" s="134">
        <v>0.0</v>
      </c>
      <c r="HL424" s="134">
        <v>0.0</v>
      </c>
      <c r="HM424" s="134">
        <v>0.0</v>
      </c>
      <c r="HN424" s="134">
        <v>0.0</v>
      </c>
      <c r="HO424" s="134">
        <v>0.0</v>
      </c>
      <c r="HP424" s="134">
        <v>0.0</v>
      </c>
      <c r="HQ424" s="134">
        <v>0.0</v>
      </c>
      <c r="HR424" s="134">
        <v>0.0</v>
      </c>
      <c r="HS424" s="134">
        <v>0.0</v>
      </c>
      <c r="HT424" s="134">
        <v>0.0</v>
      </c>
      <c r="HU424" s="134">
        <v>0.0</v>
      </c>
      <c r="HV424" s="134">
        <v>0.0</v>
      </c>
      <c r="HW424" s="134">
        <v>0.0</v>
      </c>
      <c r="HX424" s="134">
        <v>0.0</v>
      </c>
      <c r="HY424" s="134">
        <v>0.0</v>
      </c>
      <c r="HZ424" s="134">
        <v>0.0</v>
      </c>
      <c r="IA424" s="134">
        <v>0.0</v>
      </c>
      <c r="IB424" s="134">
        <v>0.0</v>
      </c>
      <c r="IC424" s="134">
        <v>0.0</v>
      </c>
      <c r="ID424" s="134">
        <v>0.0</v>
      </c>
      <c r="IE424" s="134">
        <v>0.0</v>
      </c>
      <c r="IF424" s="134">
        <v>0.0</v>
      </c>
      <c r="IG424" s="134">
        <v>0.0</v>
      </c>
    </row>
    <row r="425" hidden="1">
      <c r="A425" s="119" t="s">
        <v>98</v>
      </c>
      <c r="B425" s="119" t="s">
        <v>99</v>
      </c>
      <c r="C425" s="119">
        <v>1986.0</v>
      </c>
      <c r="D425" s="119">
        <v>5.67666303E8</v>
      </c>
      <c r="E425" s="63"/>
      <c r="F425" s="126">
        <v>0.417</v>
      </c>
      <c r="G425" s="126">
        <v>1.0</v>
      </c>
      <c r="H425" s="126">
        <v>0.444</v>
      </c>
      <c r="I425" s="126">
        <v>0.456</v>
      </c>
      <c r="J425" s="126">
        <v>0.092</v>
      </c>
      <c r="K425" s="126">
        <v>0.007</v>
      </c>
      <c r="L425" s="126">
        <v>0.0</v>
      </c>
      <c r="M425" s="63"/>
      <c r="N425" s="126">
        <v>0.007</v>
      </c>
      <c r="O425" s="63"/>
      <c r="P425" s="63"/>
      <c r="Q425" s="119">
        <v>2.36759401E8</v>
      </c>
      <c r="R425" s="63"/>
      <c r="S425" s="119">
        <v>2.51989482E8</v>
      </c>
      <c r="T425" s="119">
        <v>2.5909231E8</v>
      </c>
      <c r="U425" s="119">
        <v>5.2425176E7</v>
      </c>
      <c r="V425" s="119">
        <v>3957030.0</v>
      </c>
      <c r="W425" s="119">
        <v>201068.0</v>
      </c>
      <c r="X425" s="63"/>
      <c r="Y425" s="119">
        <v>4159335.0</v>
      </c>
      <c r="Z425" s="63"/>
      <c r="AA425" s="63"/>
      <c r="AB425" s="126">
        <v>0.113</v>
      </c>
      <c r="AC425" s="63"/>
      <c r="AD425" s="121">
        <v>0.11</v>
      </c>
      <c r="AE425" s="121">
        <v>0.18</v>
      </c>
      <c r="AF425" s="121">
        <v>0.06</v>
      </c>
      <c r="AG425" s="121">
        <v>0.01</v>
      </c>
      <c r="AH425" s="121">
        <v>0.02</v>
      </c>
      <c r="AI425" s="63"/>
      <c r="AJ425" s="121">
        <v>0.01</v>
      </c>
      <c r="AK425" s="63" t="str">
        <f t="shared" si="1"/>
        <v>Africa</v>
      </c>
      <c r="AL425" s="119">
        <v>1478.0</v>
      </c>
      <c r="AM425" s="119">
        <v>2108.0</v>
      </c>
      <c r="AN425" s="119">
        <v>2993.0</v>
      </c>
      <c r="AO425" s="119">
        <v>4236.0</v>
      </c>
      <c r="AP425" s="119">
        <v>5976.0</v>
      </c>
      <c r="AQ425" s="119">
        <v>8407.0</v>
      </c>
      <c r="AR425" s="119">
        <v>11798.0</v>
      </c>
      <c r="AS425" s="119">
        <v>16512.0</v>
      </c>
      <c r="AT425" s="119">
        <v>23047.0</v>
      </c>
      <c r="AU425" s="119">
        <v>32071.0</v>
      </c>
      <c r="AV425" s="119">
        <v>44477.0</v>
      </c>
      <c r="AW425" s="119">
        <v>61441.0</v>
      </c>
      <c r="AX425" s="119">
        <v>84501.0</v>
      </c>
      <c r="AY425" s="119">
        <v>115640.0</v>
      </c>
      <c r="AZ425" s="119">
        <v>157392.0</v>
      </c>
      <c r="BA425" s="119">
        <v>212956.0</v>
      </c>
      <c r="BB425" s="119">
        <v>286329.0</v>
      </c>
      <c r="BC425" s="119">
        <v>382454.0</v>
      </c>
      <c r="BD425" s="119">
        <v>507385.0</v>
      </c>
      <c r="BE425" s="119">
        <v>668468.0</v>
      </c>
      <c r="BF425" s="119">
        <v>874530.0</v>
      </c>
      <c r="BG425" s="119">
        <v>1136075.0</v>
      </c>
      <c r="BH425" s="119">
        <v>1465475.0</v>
      </c>
      <c r="BI425" s="119">
        <v>1877134.0</v>
      </c>
      <c r="BJ425" s="119">
        <v>2387590.0</v>
      </c>
      <c r="BK425" s="119">
        <v>3015516.0</v>
      </c>
      <c r="BL425" s="119">
        <v>3781548.0</v>
      </c>
      <c r="BM425" s="119">
        <v>4707886.0</v>
      </c>
      <c r="BN425" s="119">
        <v>5817523.0</v>
      </c>
      <c r="BO425" s="119">
        <v>7132972.0</v>
      </c>
      <c r="BP425" s="119">
        <v>8674192.0</v>
      </c>
      <c r="BQ425" s="119">
        <v>1.0455351E7</v>
      </c>
      <c r="BR425" s="119">
        <v>1.2480085E7</v>
      </c>
      <c r="BS425" s="119">
        <v>1.4735212E7</v>
      </c>
      <c r="BT425" s="119">
        <v>1.7183716E7</v>
      </c>
      <c r="BU425" s="119">
        <v>1.9758891E7</v>
      </c>
      <c r="BV425" s="119">
        <v>2.2362495E7</v>
      </c>
      <c r="BW425" s="119">
        <v>2.4869636E7</v>
      </c>
      <c r="BX425" s="119">
        <v>2.7141328E7</v>
      </c>
      <c r="BY425" s="119">
        <v>2.9042498E7</v>
      </c>
      <c r="BZ425" s="119">
        <v>3.0460161E7</v>
      </c>
      <c r="CA425" s="119">
        <v>3.1315615E7</v>
      </c>
      <c r="CB425" s="119">
        <v>3.156696E7</v>
      </c>
      <c r="CC425" s="119">
        <v>3.1203346E7</v>
      </c>
      <c r="CD425" s="119">
        <v>3.0236908E7</v>
      </c>
      <c r="CE425" s="119">
        <v>2.8699241E7</v>
      </c>
      <c r="CF425" s="119">
        <v>2.6645315E7</v>
      </c>
      <c r="CG425" s="119">
        <v>2.4161411E7</v>
      </c>
      <c r="CH425" s="119">
        <v>2.1369276E7</v>
      </c>
      <c r="CI425" s="119">
        <v>1.8419707E7</v>
      </c>
      <c r="CJ425" s="119">
        <v>1.5474533E7</v>
      </c>
      <c r="CK425" s="119">
        <v>1.2682634E7</v>
      </c>
      <c r="CL425" s="119">
        <v>1.015886E7</v>
      </c>
      <c r="CM425" s="119">
        <v>7972809.0</v>
      </c>
      <c r="CN425" s="119">
        <v>6149272.0</v>
      </c>
      <c r="CO425" s="119">
        <v>4677329.0</v>
      </c>
      <c r="CP425" s="119">
        <v>3522864.0</v>
      </c>
      <c r="CQ425" s="119">
        <v>2640123.0</v>
      </c>
      <c r="CR425" s="119">
        <v>1980136.0</v>
      </c>
      <c r="CS425" s="119">
        <v>1495906.0</v>
      </c>
      <c r="CT425" s="119">
        <v>1145242.0</v>
      </c>
      <c r="CU425" s="119">
        <v>892189.0</v>
      </c>
      <c r="CV425" s="119">
        <v>707636.0</v>
      </c>
      <c r="CW425" s="119">
        <v>569338.0</v>
      </c>
      <c r="CX425" s="119">
        <v>461425.0</v>
      </c>
      <c r="CY425" s="119">
        <v>373489.0</v>
      </c>
      <c r="CZ425" s="119">
        <v>299387.0</v>
      </c>
      <c r="DA425" s="119">
        <v>235953.0</v>
      </c>
      <c r="DB425" s="119">
        <v>181810.0</v>
      </c>
      <c r="DC425" s="119">
        <v>136411.0</v>
      </c>
      <c r="DD425" s="119">
        <v>99392.0</v>
      </c>
      <c r="DE425" s="119">
        <v>70215.0</v>
      </c>
      <c r="DF425" s="119">
        <v>48060.0</v>
      </c>
      <c r="DG425" s="119">
        <v>31876.0</v>
      </c>
      <c r="DH425" s="119">
        <v>20504.0</v>
      </c>
      <c r="DI425" s="119">
        <v>12813.0</v>
      </c>
      <c r="DJ425" s="119">
        <v>7798.0</v>
      </c>
      <c r="DK425" s="119">
        <v>4638.0</v>
      </c>
      <c r="DL425" s="119">
        <v>2708.0</v>
      </c>
      <c r="DM425" s="119">
        <v>1562.0</v>
      </c>
      <c r="DN425" s="119">
        <v>894.0</v>
      </c>
      <c r="DO425" s="119">
        <v>513.0</v>
      </c>
      <c r="DP425" s="119">
        <v>295.0</v>
      </c>
      <c r="DQ425" s="119">
        <v>172.0</v>
      </c>
      <c r="DR425" s="119">
        <v>102.0</v>
      </c>
      <c r="DS425" s="119">
        <v>61.0</v>
      </c>
      <c r="DT425" s="119">
        <v>37.0</v>
      </c>
      <c r="DU425" s="119">
        <v>22.0</v>
      </c>
      <c r="DV425" s="119">
        <v>14.0</v>
      </c>
      <c r="DW425" s="119">
        <v>8.0</v>
      </c>
      <c r="DX425" s="119">
        <v>5.0</v>
      </c>
      <c r="DY425" s="119">
        <v>3.0</v>
      </c>
      <c r="DZ425" s="119">
        <v>2.0</v>
      </c>
      <c r="EA425" s="119">
        <v>1.0</v>
      </c>
      <c r="EB425" s="119">
        <v>1.0</v>
      </c>
      <c r="EC425" s="119">
        <v>0.0</v>
      </c>
      <c r="ED425" s="119">
        <v>0.0</v>
      </c>
      <c r="EE425" s="119">
        <v>0.0</v>
      </c>
      <c r="EF425" s="119">
        <v>0.0</v>
      </c>
      <c r="EG425" s="119">
        <v>0.0</v>
      </c>
      <c r="EH425" s="119">
        <v>0.0</v>
      </c>
      <c r="EI425" s="63"/>
      <c r="EJ425" s="63"/>
      <c r="EK425" s="134">
        <v>0.0</v>
      </c>
      <c r="EL425" s="134">
        <v>0.0</v>
      </c>
      <c r="EM425" s="134">
        <v>0.0</v>
      </c>
      <c r="EN425" s="134">
        <v>0.0</v>
      </c>
      <c r="EO425" s="134">
        <v>0.0</v>
      </c>
      <c r="EP425" s="134">
        <v>0.0</v>
      </c>
      <c r="EQ425" s="134">
        <v>0.0</v>
      </c>
      <c r="ER425" s="134">
        <v>0.0</v>
      </c>
      <c r="ES425" s="134">
        <v>0.0</v>
      </c>
      <c r="ET425" s="134">
        <v>1.0E-4</v>
      </c>
      <c r="EU425" s="134">
        <v>1.0E-4</v>
      </c>
      <c r="EV425" s="134">
        <v>1.0E-4</v>
      </c>
      <c r="EW425" s="134">
        <v>1.0E-4</v>
      </c>
      <c r="EX425" s="134">
        <v>2.0E-4</v>
      </c>
      <c r="EY425" s="134">
        <v>3.0E-4</v>
      </c>
      <c r="EZ425" s="134">
        <v>4.0E-4</v>
      </c>
      <c r="FA425" s="134">
        <v>5.0E-4</v>
      </c>
      <c r="FB425" s="134">
        <v>7.0E-4</v>
      </c>
      <c r="FC425" s="134">
        <v>9.0E-4</v>
      </c>
      <c r="FD425" s="134">
        <v>0.0012</v>
      </c>
      <c r="FE425" s="134">
        <v>0.0015</v>
      </c>
      <c r="FF425" s="134">
        <v>0.002</v>
      </c>
      <c r="FG425" s="134">
        <v>0.0026</v>
      </c>
      <c r="FH425" s="134">
        <v>0.0033</v>
      </c>
      <c r="FI425" s="134">
        <v>0.0042</v>
      </c>
      <c r="FJ425" s="134">
        <v>0.0053</v>
      </c>
      <c r="FK425" s="134">
        <v>0.0067</v>
      </c>
      <c r="FL425" s="134">
        <v>0.0083</v>
      </c>
      <c r="FM425" s="134">
        <v>0.0102</v>
      </c>
      <c r="FN425" s="134">
        <v>0.0126</v>
      </c>
      <c r="FO425" s="134">
        <v>0.0153</v>
      </c>
      <c r="FP425" s="134">
        <v>0.0184</v>
      </c>
      <c r="FQ425" s="134">
        <v>0.022</v>
      </c>
      <c r="FR425" s="134">
        <v>0.026</v>
      </c>
      <c r="FS425" s="134">
        <v>0.0303</v>
      </c>
      <c r="FT425" s="134">
        <v>0.0348</v>
      </c>
      <c r="FU425" s="134">
        <v>0.0394</v>
      </c>
      <c r="FV425" s="134">
        <v>0.0438</v>
      </c>
      <c r="FW425" s="134">
        <v>0.0478</v>
      </c>
      <c r="FX425" s="134">
        <v>0.0512</v>
      </c>
      <c r="FY425" s="134">
        <v>0.0537</v>
      </c>
      <c r="FZ425" s="134">
        <v>0.0552</v>
      </c>
      <c r="GA425" s="134">
        <v>0.0556</v>
      </c>
      <c r="GB425" s="134">
        <v>0.055</v>
      </c>
      <c r="GC425" s="134">
        <v>0.0533</v>
      </c>
      <c r="GD425" s="134">
        <v>0.0506</v>
      </c>
      <c r="GE425" s="134">
        <v>0.0469</v>
      </c>
      <c r="GF425" s="134">
        <v>0.0426</v>
      </c>
      <c r="GG425" s="134">
        <v>0.0376</v>
      </c>
      <c r="GH425" s="134">
        <v>0.0324</v>
      </c>
      <c r="GI425" s="134">
        <v>0.0273</v>
      </c>
      <c r="GJ425" s="134">
        <v>0.0223</v>
      </c>
      <c r="GK425" s="134">
        <v>0.0179</v>
      </c>
      <c r="GL425" s="134">
        <v>0.014</v>
      </c>
      <c r="GM425" s="134">
        <v>0.0108</v>
      </c>
      <c r="GN425" s="134">
        <v>0.0082</v>
      </c>
      <c r="GO425" s="134">
        <v>0.0062</v>
      </c>
      <c r="GP425" s="134">
        <v>0.0047</v>
      </c>
      <c r="GQ425" s="134">
        <v>0.0035</v>
      </c>
      <c r="GR425" s="134">
        <v>0.0026</v>
      </c>
      <c r="GS425" s="134">
        <v>0.002</v>
      </c>
      <c r="GT425" s="134">
        <v>0.0016</v>
      </c>
      <c r="GU425" s="134">
        <v>0.0012</v>
      </c>
      <c r="GV425" s="134">
        <v>0.001</v>
      </c>
      <c r="GW425" s="134">
        <v>8.0E-4</v>
      </c>
      <c r="GX425" s="134">
        <v>7.0E-4</v>
      </c>
      <c r="GY425" s="134">
        <v>5.0E-4</v>
      </c>
      <c r="GZ425" s="134">
        <v>4.0E-4</v>
      </c>
      <c r="HA425" s="134">
        <v>3.0E-4</v>
      </c>
      <c r="HB425" s="134">
        <v>2.0E-4</v>
      </c>
      <c r="HC425" s="134">
        <v>2.0E-4</v>
      </c>
      <c r="HD425" s="134">
        <v>1.0E-4</v>
      </c>
      <c r="HE425" s="134">
        <v>1.0E-4</v>
      </c>
      <c r="HF425" s="134">
        <v>1.0E-4</v>
      </c>
      <c r="HG425" s="134">
        <v>0.0</v>
      </c>
      <c r="HH425" s="134">
        <v>0.0</v>
      </c>
      <c r="HI425" s="134">
        <v>0.0</v>
      </c>
      <c r="HJ425" s="134">
        <v>0.0</v>
      </c>
      <c r="HK425" s="134">
        <v>0.0</v>
      </c>
      <c r="HL425" s="134">
        <v>0.0</v>
      </c>
      <c r="HM425" s="134">
        <v>0.0</v>
      </c>
      <c r="HN425" s="134">
        <v>0.0</v>
      </c>
      <c r="HO425" s="134">
        <v>0.0</v>
      </c>
      <c r="HP425" s="134">
        <v>0.0</v>
      </c>
      <c r="HQ425" s="134">
        <v>0.0</v>
      </c>
      <c r="HR425" s="134">
        <v>0.0</v>
      </c>
      <c r="HS425" s="134">
        <v>0.0</v>
      </c>
      <c r="HT425" s="134">
        <v>0.0</v>
      </c>
      <c r="HU425" s="134">
        <v>0.0</v>
      </c>
      <c r="HV425" s="134">
        <v>0.0</v>
      </c>
      <c r="HW425" s="134">
        <v>0.0</v>
      </c>
      <c r="HX425" s="134">
        <v>0.0</v>
      </c>
      <c r="HY425" s="134">
        <v>0.0</v>
      </c>
      <c r="HZ425" s="134">
        <v>0.0</v>
      </c>
      <c r="IA425" s="134">
        <v>0.0</v>
      </c>
      <c r="IB425" s="134">
        <v>0.0</v>
      </c>
      <c r="IC425" s="134">
        <v>0.0</v>
      </c>
      <c r="ID425" s="134">
        <v>0.0</v>
      </c>
      <c r="IE425" s="134">
        <v>0.0</v>
      </c>
      <c r="IF425" s="134">
        <v>0.0</v>
      </c>
      <c r="IG425" s="134">
        <v>0.0</v>
      </c>
    </row>
    <row r="426" hidden="1">
      <c r="A426" s="119" t="s">
        <v>100</v>
      </c>
      <c r="B426" s="119" t="s">
        <v>101</v>
      </c>
      <c r="C426" s="119">
        <v>1986.0</v>
      </c>
      <c r="D426" s="119">
        <v>2.915090904E9</v>
      </c>
      <c r="E426" s="63"/>
      <c r="F426" s="126">
        <v>0.616</v>
      </c>
      <c r="G426" s="126">
        <v>1.0</v>
      </c>
      <c r="H426" s="126">
        <v>0.643</v>
      </c>
      <c r="I426" s="126">
        <v>0.258</v>
      </c>
      <c r="J426" s="126">
        <v>0.077</v>
      </c>
      <c r="K426" s="126">
        <v>0.021</v>
      </c>
      <c r="L426" s="126">
        <v>0.0</v>
      </c>
      <c r="M426" s="63"/>
      <c r="N426" s="126">
        <v>0.022</v>
      </c>
      <c r="O426" s="63"/>
      <c r="P426" s="63"/>
      <c r="Q426" s="119">
        <v>1.796404186E9</v>
      </c>
      <c r="R426" s="63"/>
      <c r="S426" s="119">
        <v>1.874852353E9</v>
      </c>
      <c r="T426" s="119">
        <v>7.53283491E8</v>
      </c>
      <c r="U426" s="119">
        <v>2.23870656E8</v>
      </c>
      <c r="V426" s="119">
        <v>6.1904377E7</v>
      </c>
      <c r="W426" s="119">
        <v>1147055.0</v>
      </c>
      <c r="X426" s="63"/>
      <c r="Y426" s="119">
        <v>6.3084404E7</v>
      </c>
      <c r="Z426" s="63"/>
      <c r="AA426" s="63"/>
      <c r="AB426" s="126">
        <v>0.855</v>
      </c>
      <c r="AC426" s="63"/>
      <c r="AD426" s="121">
        <v>0.85</v>
      </c>
      <c r="AE426" s="121">
        <v>0.53</v>
      </c>
      <c r="AF426" s="121">
        <v>0.25</v>
      </c>
      <c r="AG426" s="121">
        <v>0.15</v>
      </c>
      <c r="AH426" s="121">
        <v>0.1</v>
      </c>
      <c r="AI426" s="63"/>
      <c r="AJ426" s="121">
        <v>0.14</v>
      </c>
      <c r="AK426" s="63" t="str">
        <f t="shared" si="1"/>
        <v>Asia</v>
      </c>
      <c r="AL426" s="119">
        <v>3.0</v>
      </c>
      <c r="AM426" s="119">
        <v>5.0</v>
      </c>
      <c r="AN426" s="119">
        <v>8.0</v>
      </c>
      <c r="AO426" s="119">
        <v>13.0</v>
      </c>
      <c r="AP426" s="119">
        <v>22.0</v>
      </c>
      <c r="AQ426" s="119">
        <v>37.0</v>
      </c>
      <c r="AR426" s="119">
        <v>62.0</v>
      </c>
      <c r="AS426" s="119">
        <v>106.0</v>
      </c>
      <c r="AT426" s="119">
        <v>186.0</v>
      </c>
      <c r="AU426" s="119">
        <v>340.0</v>
      </c>
      <c r="AV426" s="119">
        <v>658.0</v>
      </c>
      <c r="AW426" s="119">
        <v>1341.0</v>
      </c>
      <c r="AX426" s="119">
        <v>2848.0</v>
      </c>
      <c r="AY426" s="119">
        <v>6198.0</v>
      </c>
      <c r="AZ426" s="119">
        <v>13579.0</v>
      </c>
      <c r="BA426" s="119">
        <v>29546.0</v>
      </c>
      <c r="BB426" s="119">
        <v>63228.0</v>
      </c>
      <c r="BC426" s="119">
        <v>132229.0</v>
      </c>
      <c r="BD426" s="119">
        <v>269150.0</v>
      </c>
      <c r="BE426" s="119">
        <v>531846.0</v>
      </c>
      <c r="BF426" s="119">
        <v>1018402.0</v>
      </c>
      <c r="BG426" s="119">
        <v>1887062.0</v>
      </c>
      <c r="BH426" s="119">
        <v>3379313.0</v>
      </c>
      <c r="BI426" s="119">
        <v>5840779.0</v>
      </c>
      <c r="BJ426" s="119">
        <v>9729398.0</v>
      </c>
      <c r="BK426" s="119">
        <v>1.5595194E7</v>
      </c>
      <c r="BL426" s="119">
        <v>2.4014217E7</v>
      </c>
      <c r="BM426" s="119">
        <v>3.5466234E7</v>
      </c>
      <c r="BN426" s="119">
        <v>5.0165685E7</v>
      </c>
      <c r="BO426" s="119">
        <v>6.7886494E7</v>
      </c>
      <c r="BP426" s="119">
        <v>8.7850487E7</v>
      </c>
      <c r="BQ426" s="119">
        <v>1.08754037E8</v>
      </c>
      <c r="BR426" s="119">
        <v>1.28968759E8</v>
      </c>
      <c r="BS426" s="119">
        <v>1.46873361E8</v>
      </c>
      <c r="BT426" s="119">
        <v>1.61193804E8</v>
      </c>
      <c r="BU426" s="119">
        <v>1.71204616E8</v>
      </c>
      <c r="BV426" s="119">
        <v>1.76708232E8</v>
      </c>
      <c r="BW426" s="119">
        <v>1.77832462E8</v>
      </c>
      <c r="BX426" s="119">
        <v>1.7478891E8</v>
      </c>
      <c r="BY426" s="119">
        <v>1.67747167E8</v>
      </c>
      <c r="BZ426" s="119">
        <v>1.56896335E8</v>
      </c>
      <c r="CA426" s="119">
        <v>1.42643877E8</v>
      </c>
      <c r="CB426" s="119">
        <v>1.25811389E8</v>
      </c>
      <c r="CC426" s="119">
        <v>1.07673296E8</v>
      </c>
      <c r="CD426" s="119">
        <v>8.9761207E7</v>
      </c>
      <c r="CE426" s="119">
        <v>7.3493944E7</v>
      </c>
      <c r="CF426" s="119">
        <v>5.9810467E7</v>
      </c>
      <c r="CG426" s="119">
        <v>4.8993389E7</v>
      </c>
      <c r="CH426" s="119">
        <v>4.0759749E7</v>
      </c>
      <c r="CI426" s="119">
        <v>3.4542303E7</v>
      </c>
      <c r="CJ426" s="119">
        <v>2.9793871E7</v>
      </c>
      <c r="CK426" s="119">
        <v>2.6168421E7</v>
      </c>
      <c r="CL426" s="119">
        <v>2.3533472E7</v>
      </c>
      <c r="CM426" s="119">
        <v>2.1869496E7</v>
      </c>
      <c r="CN426" s="119">
        <v>2.1146543E7</v>
      </c>
      <c r="CO426" s="119">
        <v>2.1233698E7</v>
      </c>
      <c r="CP426" s="119">
        <v>2.1850439E7</v>
      </c>
      <c r="CQ426" s="119">
        <v>2.2562208E7</v>
      </c>
      <c r="CR426" s="119">
        <v>2.2842954E7</v>
      </c>
      <c r="CS426" s="119">
        <v>2.2218457E7</v>
      </c>
      <c r="CT426" s="119">
        <v>2.0444968E7</v>
      </c>
      <c r="CU426" s="119">
        <v>1.7622075E7</v>
      </c>
      <c r="CV426" s="119">
        <v>1.4157809E7</v>
      </c>
      <c r="CW426" s="119">
        <v>1.0597657E7</v>
      </c>
      <c r="CX426" s="119">
        <v>7417811.0</v>
      </c>
      <c r="CY426" s="119">
        <v>4892137.0</v>
      </c>
      <c r="CZ426" s="119">
        <v>3075998.0</v>
      </c>
      <c r="DA426" s="119">
        <v>1874251.0</v>
      </c>
      <c r="DB426" s="119">
        <v>1130561.0</v>
      </c>
      <c r="DC426" s="119">
        <v>692869.0</v>
      </c>
      <c r="DD426" s="119">
        <v>443207.0</v>
      </c>
      <c r="DE426" s="119">
        <v>301707.0</v>
      </c>
      <c r="DF426" s="119">
        <v>219065.0</v>
      </c>
      <c r="DG426" s="119">
        <v>166970.0</v>
      </c>
      <c r="DH426" s="119">
        <v>130297.0</v>
      </c>
      <c r="DI426" s="119">
        <v>101684.0</v>
      </c>
      <c r="DJ426" s="119">
        <v>78014.0</v>
      </c>
      <c r="DK426" s="119">
        <v>58228.0</v>
      </c>
      <c r="DL426" s="119">
        <v>42046.0</v>
      </c>
      <c r="DM426" s="119">
        <v>29312.0</v>
      </c>
      <c r="DN426" s="119">
        <v>19732.0</v>
      </c>
      <c r="DO426" s="119">
        <v>12848.0</v>
      </c>
      <c r="DP426" s="119">
        <v>8114.0</v>
      </c>
      <c r="DQ426" s="119">
        <v>4987.0</v>
      </c>
      <c r="DR426" s="119">
        <v>2992.0</v>
      </c>
      <c r="DS426" s="119">
        <v>1758.0</v>
      </c>
      <c r="DT426" s="119">
        <v>1014.0</v>
      </c>
      <c r="DU426" s="119">
        <v>574.0</v>
      </c>
      <c r="DV426" s="119">
        <v>319.0</v>
      </c>
      <c r="DW426" s="119">
        <v>174.0</v>
      </c>
      <c r="DX426" s="119">
        <v>93.0</v>
      </c>
      <c r="DY426" s="119">
        <v>49.0</v>
      </c>
      <c r="DZ426" s="119">
        <v>25.0</v>
      </c>
      <c r="EA426" s="119">
        <v>12.0</v>
      </c>
      <c r="EB426" s="119">
        <v>6.0</v>
      </c>
      <c r="EC426" s="119">
        <v>3.0</v>
      </c>
      <c r="ED426" s="119">
        <v>1.0</v>
      </c>
      <c r="EE426" s="119">
        <v>1.0</v>
      </c>
      <c r="EF426" s="119">
        <v>0.0</v>
      </c>
      <c r="EG426" s="119">
        <v>0.0</v>
      </c>
      <c r="EH426" s="119">
        <v>0.0</v>
      </c>
      <c r="EI426" s="63"/>
      <c r="EJ426" s="63"/>
      <c r="EK426" s="134">
        <v>0.0</v>
      </c>
      <c r="EL426" s="134">
        <v>0.0</v>
      </c>
      <c r="EM426" s="134">
        <v>0.0</v>
      </c>
      <c r="EN426" s="134">
        <v>0.0</v>
      </c>
      <c r="EO426" s="134">
        <v>0.0</v>
      </c>
      <c r="EP426" s="134">
        <v>0.0</v>
      </c>
      <c r="EQ426" s="134">
        <v>0.0</v>
      </c>
      <c r="ER426" s="134">
        <v>0.0</v>
      </c>
      <c r="ES426" s="134">
        <v>0.0</v>
      </c>
      <c r="ET426" s="134">
        <v>0.0</v>
      </c>
      <c r="EU426" s="134">
        <v>0.0</v>
      </c>
      <c r="EV426" s="134">
        <v>0.0</v>
      </c>
      <c r="EW426" s="134">
        <v>0.0</v>
      </c>
      <c r="EX426" s="134">
        <v>0.0</v>
      </c>
      <c r="EY426" s="134">
        <v>0.0</v>
      </c>
      <c r="EZ426" s="134">
        <v>0.0</v>
      </c>
      <c r="FA426" s="134">
        <v>0.0</v>
      </c>
      <c r="FB426" s="134">
        <v>0.0</v>
      </c>
      <c r="FC426" s="134">
        <v>1.0E-4</v>
      </c>
      <c r="FD426" s="134">
        <v>2.0E-4</v>
      </c>
      <c r="FE426" s="134">
        <v>3.0E-4</v>
      </c>
      <c r="FF426" s="134">
        <v>6.0E-4</v>
      </c>
      <c r="FG426" s="134">
        <v>0.0012</v>
      </c>
      <c r="FH426" s="134">
        <v>0.002</v>
      </c>
      <c r="FI426" s="134">
        <v>0.0033</v>
      </c>
      <c r="FJ426" s="134">
        <v>0.0053</v>
      </c>
      <c r="FK426" s="134">
        <v>0.0082</v>
      </c>
      <c r="FL426" s="134">
        <v>0.0122</v>
      </c>
      <c r="FM426" s="134">
        <v>0.0172</v>
      </c>
      <c r="FN426" s="134">
        <v>0.0233</v>
      </c>
      <c r="FO426" s="134">
        <v>0.0301</v>
      </c>
      <c r="FP426" s="134">
        <v>0.0373</v>
      </c>
      <c r="FQ426" s="134">
        <v>0.0442</v>
      </c>
      <c r="FR426" s="134">
        <v>0.0504</v>
      </c>
      <c r="FS426" s="134">
        <v>0.0553</v>
      </c>
      <c r="FT426" s="134">
        <v>0.0587</v>
      </c>
      <c r="FU426" s="134">
        <v>0.0606</v>
      </c>
      <c r="FV426" s="134">
        <v>0.061</v>
      </c>
      <c r="FW426" s="134">
        <v>0.06</v>
      </c>
      <c r="FX426" s="134">
        <v>0.0575</v>
      </c>
      <c r="FY426" s="134">
        <v>0.0538</v>
      </c>
      <c r="FZ426" s="134">
        <v>0.0489</v>
      </c>
      <c r="GA426" s="134">
        <v>0.0432</v>
      </c>
      <c r="GB426" s="134">
        <v>0.0369</v>
      </c>
      <c r="GC426" s="134">
        <v>0.0308</v>
      </c>
      <c r="GD426" s="134">
        <v>0.0252</v>
      </c>
      <c r="GE426" s="134">
        <v>0.0205</v>
      </c>
      <c r="GF426" s="134">
        <v>0.0168</v>
      </c>
      <c r="GG426" s="134">
        <v>0.014</v>
      </c>
      <c r="GH426" s="134">
        <v>0.0118</v>
      </c>
      <c r="GI426" s="134">
        <v>0.0102</v>
      </c>
      <c r="GJ426" s="134">
        <v>0.009</v>
      </c>
      <c r="GK426" s="134">
        <v>0.0081</v>
      </c>
      <c r="GL426" s="134">
        <v>0.0075</v>
      </c>
      <c r="GM426" s="134">
        <v>0.0073</v>
      </c>
      <c r="GN426" s="134">
        <v>0.0073</v>
      </c>
      <c r="GO426" s="134">
        <v>0.0075</v>
      </c>
      <c r="GP426" s="134">
        <v>0.0077</v>
      </c>
      <c r="GQ426" s="134">
        <v>0.0078</v>
      </c>
      <c r="GR426" s="134">
        <v>0.0076</v>
      </c>
      <c r="GS426" s="134">
        <v>0.007</v>
      </c>
      <c r="GT426" s="134">
        <v>0.006</v>
      </c>
      <c r="GU426" s="134">
        <v>0.0049</v>
      </c>
      <c r="GV426" s="134">
        <v>0.0036</v>
      </c>
      <c r="GW426" s="134">
        <v>0.0025</v>
      </c>
      <c r="GX426" s="134">
        <v>0.0017</v>
      </c>
      <c r="GY426" s="134">
        <v>0.0011</v>
      </c>
      <c r="GZ426" s="134">
        <v>6.0E-4</v>
      </c>
      <c r="HA426" s="134">
        <v>4.0E-4</v>
      </c>
      <c r="HB426" s="134">
        <v>2.0E-4</v>
      </c>
      <c r="HC426" s="134">
        <v>2.0E-4</v>
      </c>
      <c r="HD426" s="134">
        <v>1.0E-4</v>
      </c>
      <c r="HE426" s="134">
        <v>1.0E-4</v>
      </c>
      <c r="HF426" s="134">
        <v>1.0E-4</v>
      </c>
      <c r="HG426" s="134">
        <v>0.0</v>
      </c>
      <c r="HH426" s="134">
        <v>0.0</v>
      </c>
      <c r="HI426" s="134">
        <v>0.0</v>
      </c>
      <c r="HJ426" s="134">
        <v>0.0</v>
      </c>
      <c r="HK426" s="134">
        <v>0.0</v>
      </c>
      <c r="HL426" s="134">
        <v>0.0</v>
      </c>
      <c r="HM426" s="134">
        <v>0.0</v>
      </c>
      <c r="HN426" s="134">
        <v>0.0</v>
      </c>
      <c r="HO426" s="134">
        <v>0.0</v>
      </c>
      <c r="HP426" s="134">
        <v>0.0</v>
      </c>
      <c r="HQ426" s="134">
        <v>0.0</v>
      </c>
      <c r="HR426" s="134">
        <v>0.0</v>
      </c>
      <c r="HS426" s="134">
        <v>0.0</v>
      </c>
      <c r="HT426" s="134">
        <v>0.0</v>
      </c>
      <c r="HU426" s="134">
        <v>0.0</v>
      </c>
      <c r="HV426" s="134">
        <v>0.0</v>
      </c>
      <c r="HW426" s="134">
        <v>0.0</v>
      </c>
      <c r="HX426" s="134">
        <v>0.0</v>
      </c>
      <c r="HY426" s="134">
        <v>0.0</v>
      </c>
      <c r="HZ426" s="134">
        <v>0.0</v>
      </c>
      <c r="IA426" s="134">
        <v>0.0</v>
      </c>
      <c r="IB426" s="134">
        <v>0.0</v>
      </c>
      <c r="IC426" s="134">
        <v>0.0</v>
      </c>
      <c r="ID426" s="134">
        <v>0.0</v>
      </c>
      <c r="IE426" s="134">
        <v>0.0</v>
      </c>
      <c r="IF426" s="134">
        <v>0.0</v>
      </c>
      <c r="IG426" s="134">
        <v>0.0</v>
      </c>
    </row>
    <row r="427" hidden="1">
      <c r="A427" s="119" t="s">
        <v>94</v>
      </c>
      <c r="B427" s="119" t="s">
        <v>95</v>
      </c>
      <c r="C427" s="119">
        <v>1987.0</v>
      </c>
      <c r="D427" s="119">
        <v>6.92260027E8</v>
      </c>
      <c r="E427" s="63"/>
      <c r="F427" s="126">
        <v>0.11</v>
      </c>
      <c r="G427" s="126">
        <v>1.0</v>
      </c>
      <c r="H427" s="126">
        <v>0.119</v>
      </c>
      <c r="I427" s="126">
        <v>0.256</v>
      </c>
      <c r="J427" s="126">
        <v>0.343</v>
      </c>
      <c r="K427" s="126">
        <v>0.269</v>
      </c>
      <c r="L427" s="126">
        <v>0.014</v>
      </c>
      <c r="M427" s="63"/>
      <c r="N427" s="126">
        <v>0.282</v>
      </c>
      <c r="O427" s="63"/>
      <c r="P427" s="63"/>
      <c r="Q427" s="119">
        <v>7.6445336E7</v>
      </c>
      <c r="R427" s="63"/>
      <c r="S427" s="119">
        <v>8.2094528E7</v>
      </c>
      <c r="T427" s="119">
        <v>1.76974696E8</v>
      </c>
      <c r="U427" s="119">
        <v>2.37631547E8</v>
      </c>
      <c r="V427" s="119">
        <v>1.86115104E8</v>
      </c>
      <c r="W427" s="119">
        <v>9419864.0</v>
      </c>
      <c r="X427" s="63"/>
      <c r="Y427" s="119">
        <v>1.95559256E8</v>
      </c>
      <c r="Z427" s="63"/>
      <c r="AA427" s="63"/>
      <c r="AB427" s="126">
        <v>0.036</v>
      </c>
      <c r="AC427" s="63"/>
      <c r="AD427" s="121">
        <v>0.04</v>
      </c>
      <c r="AE427" s="121">
        <v>0.12</v>
      </c>
      <c r="AF427" s="121">
        <v>0.27</v>
      </c>
      <c r="AG427" s="121">
        <v>0.42</v>
      </c>
      <c r="AH427" s="121">
        <v>0.78</v>
      </c>
      <c r="AI427" s="63"/>
      <c r="AJ427" s="121">
        <v>0.43</v>
      </c>
      <c r="AK427" s="63" t="str">
        <f t="shared" si="1"/>
        <v>The Americas</v>
      </c>
      <c r="AL427" s="119">
        <v>1003.0</v>
      </c>
      <c r="AM427" s="119">
        <v>1496.0</v>
      </c>
      <c r="AN427" s="119">
        <v>2207.0</v>
      </c>
      <c r="AO427" s="119">
        <v>3222.0</v>
      </c>
      <c r="AP427" s="119">
        <v>4656.0</v>
      </c>
      <c r="AQ427" s="119">
        <v>6660.0</v>
      </c>
      <c r="AR427" s="119">
        <v>9427.0</v>
      </c>
      <c r="AS427" s="119">
        <v>13207.0</v>
      </c>
      <c r="AT427" s="119">
        <v>18314.0</v>
      </c>
      <c r="AU427" s="119">
        <v>25137.0</v>
      </c>
      <c r="AV427" s="119">
        <v>34153.0</v>
      </c>
      <c r="AW427" s="119">
        <v>45935.0</v>
      </c>
      <c r="AX427" s="119">
        <v>61164.0</v>
      </c>
      <c r="AY427" s="119">
        <v>80638.0</v>
      </c>
      <c r="AZ427" s="119">
        <v>105274.0</v>
      </c>
      <c r="BA427" s="119">
        <v>136118.0</v>
      </c>
      <c r="BB427" s="119">
        <v>174350.0</v>
      </c>
      <c r="BC427" s="119">
        <v>221281.0</v>
      </c>
      <c r="BD427" s="119">
        <v>278370.0</v>
      </c>
      <c r="BE427" s="119">
        <v>347232.0</v>
      </c>
      <c r="BF427" s="119">
        <v>429664.0</v>
      </c>
      <c r="BG427" s="119">
        <v>527683.0</v>
      </c>
      <c r="BH427" s="119">
        <v>643578.0</v>
      </c>
      <c r="BI427" s="119">
        <v>779988.0</v>
      </c>
      <c r="BJ427" s="119">
        <v>939992.0</v>
      </c>
      <c r="BK427" s="119">
        <v>1127210.0</v>
      </c>
      <c r="BL427" s="119">
        <v>1345913.0</v>
      </c>
      <c r="BM427" s="119">
        <v>1601114.0</v>
      </c>
      <c r="BN427" s="119">
        <v>1898627.0</v>
      </c>
      <c r="BO427" s="119">
        <v>2245079.0</v>
      </c>
      <c r="BP427" s="119">
        <v>2647842.0</v>
      </c>
      <c r="BQ427" s="119">
        <v>3114883.0</v>
      </c>
      <c r="BR427" s="119">
        <v>3654513.0</v>
      </c>
      <c r="BS427" s="119">
        <v>4275032.0</v>
      </c>
      <c r="BT427" s="119">
        <v>4984268.0</v>
      </c>
      <c r="BU427" s="119">
        <v>5788990.0</v>
      </c>
      <c r="BV427" s="119">
        <v>6694178.0</v>
      </c>
      <c r="BW427" s="119">
        <v>7702101.0</v>
      </c>
      <c r="BX427" s="119">
        <v>8811160.0</v>
      </c>
      <c r="BY427" s="119">
        <v>1.0014486E7</v>
      </c>
      <c r="BZ427" s="119">
        <v>1.1298384E7</v>
      </c>
      <c r="CA427" s="119">
        <v>1.2640852E7</v>
      </c>
      <c r="CB427" s="119">
        <v>1.4010606E7</v>
      </c>
      <c r="CC427" s="119">
        <v>1.5367194E7</v>
      </c>
      <c r="CD427" s="119">
        <v>1.666281E7</v>
      </c>
      <c r="CE427" s="119">
        <v>1.7846235E7</v>
      </c>
      <c r="CF427" s="119">
        <v>1.8868903E7</v>
      </c>
      <c r="CG427" s="119">
        <v>1.9692515E7</v>
      </c>
      <c r="CH427" s="119">
        <v>2.0297088E7</v>
      </c>
      <c r="CI427" s="119">
        <v>2.0687992E7</v>
      </c>
      <c r="CJ427" s="119">
        <v>2.0900501E7</v>
      </c>
      <c r="CK427" s="119">
        <v>2.1000627E7</v>
      </c>
      <c r="CL427" s="119">
        <v>2.1081289E7</v>
      </c>
      <c r="CM427" s="119">
        <v>2.1252984E7</v>
      </c>
      <c r="CN427" s="119">
        <v>2.1628258E7</v>
      </c>
      <c r="CO427" s="119">
        <v>2.2299659E7</v>
      </c>
      <c r="CP427" s="119">
        <v>2.3312272E7</v>
      </c>
      <c r="CQ427" s="119">
        <v>2.4634915E7</v>
      </c>
      <c r="CR427" s="119">
        <v>2.6138297E7</v>
      </c>
      <c r="CS427" s="119">
        <v>2.7591986E7</v>
      </c>
      <c r="CT427" s="119">
        <v>2.8691258E7</v>
      </c>
      <c r="CU427" s="119">
        <v>2.9116716E7</v>
      </c>
      <c r="CV427" s="119">
        <v>2.8614845E7</v>
      </c>
      <c r="CW427" s="119">
        <v>2.7073356E7</v>
      </c>
      <c r="CX427" s="119">
        <v>2.4561278E7</v>
      </c>
      <c r="CY427" s="119">
        <v>2.1315641E7</v>
      </c>
      <c r="CZ427" s="119">
        <v>1.7679339E7</v>
      </c>
      <c r="DA427" s="119">
        <v>1.4015376E7</v>
      </c>
      <c r="DB427" s="119">
        <v>1.0629382E7</v>
      </c>
      <c r="DC427" s="119">
        <v>7723275.0</v>
      </c>
      <c r="DD427" s="119">
        <v>5385894.0</v>
      </c>
      <c r="DE427" s="119">
        <v>3611942.0</v>
      </c>
      <c r="DF427" s="119">
        <v>2334405.0</v>
      </c>
      <c r="DG427" s="119">
        <v>1457268.0</v>
      </c>
      <c r="DH427" s="119">
        <v>880729.0</v>
      </c>
      <c r="DI427" s="119">
        <v>516542.0</v>
      </c>
      <c r="DJ427" s="119">
        <v>294654.0</v>
      </c>
      <c r="DK427" s="119">
        <v>163809.0</v>
      </c>
      <c r="DL427" s="119">
        <v>88899.0</v>
      </c>
      <c r="DM427" s="119">
        <v>47153.0</v>
      </c>
      <c r="DN427" s="119">
        <v>24462.0</v>
      </c>
      <c r="DO427" s="119">
        <v>12419.0</v>
      </c>
      <c r="DP427" s="119">
        <v>6172.0</v>
      </c>
      <c r="DQ427" s="119">
        <v>3006.0</v>
      </c>
      <c r="DR427" s="119">
        <v>1436.0</v>
      </c>
      <c r="DS427" s="119">
        <v>675.0</v>
      </c>
      <c r="DT427" s="119">
        <v>313.0</v>
      </c>
      <c r="DU427" s="119">
        <v>144.0</v>
      </c>
      <c r="DV427" s="119">
        <v>66.0</v>
      </c>
      <c r="DW427" s="119">
        <v>30.0</v>
      </c>
      <c r="DX427" s="119">
        <v>14.0</v>
      </c>
      <c r="DY427" s="119">
        <v>7.0</v>
      </c>
      <c r="DZ427" s="119">
        <v>3.0</v>
      </c>
      <c r="EA427" s="119">
        <v>2.0</v>
      </c>
      <c r="EB427" s="119">
        <v>1.0</v>
      </c>
      <c r="EC427" s="119">
        <v>0.0</v>
      </c>
      <c r="ED427" s="119">
        <v>0.0</v>
      </c>
      <c r="EE427" s="119">
        <v>0.0</v>
      </c>
      <c r="EF427" s="119">
        <v>0.0</v>
      </c>
      <c r="EG427" s="119">
        <v>0.0</v>
      </c>
      <c r="EH427" s="119">
        <v>0.0</v>
      </c>
      <c r="EI427" s="63"/>
      <c r="EJ427" s="63"/>
      <c r="EK427" s="134">
        <v>0.0</v>
      </c>
      <c r="EL427" s="134">
        <v>0.0</v>
      </c>
      <c r="EM427" s="134">
        <v>0.0</v>
      </c>
      <c r="EN427" s="134">
        <v>0.0</v>
      </c>
      <c r="EO427" s="134">
        <v>0.0</v>
      </c>
      <c r="EP427" s="134">
        <v>0.0</v>
      </c>
      <c r="EQ427" s="134">
        <v>0.0</v>
      </c>
      <c r="ER427" s="134">
        <v>0.0</v>
      </c>
      <c r="ES427" s="134">
        <v>0.0</v>
      </c>
      <c r="ET427" s="134">
        <v>0.0</v>
      </c>
      <c r="EU427" s="134">
        <v>0.0</v>
      </c>
      <c r="EV427" s="134">
        <v>1.0E-4</v>
      </c>
      <c r="EW427" s="134">
        <v>1.0E-4</v>
      </c>
      <c r="EX427" s="134">
        <v>1.0E-4</v>
      </c>
      <c r="EY427" s="134">
        <v>2.0E-4</v>
      </c>
      <c r="EZ427" s="134">
        <v>2.0E-4</v>
      </c>
      <c r="FA427" s="134">
        <v>3.0E-4</v>
      </c>
      <c r="FB427" s="134">
        <v>3.0E-4</v>
      </c>
      <c r="FC427" s="134">
        <v>4.0E-4</v>
      </c>
      <c r="FD427" s="134">
        <v>5.0E-4</v>
      </c>
      <c r="FE427" s="134">
        <v>6.0E-4</v>
      </c>
      <c r="FF427" s="134">
        <v>8.0E-4</v>
      </c>
      <c r="FG427" s="134">
        <v>9.0E-4</v>
      </c>
      <c r="FH427" s="134">
        <v>0.0011</v>
      </c>
      <c r="FI427" s="134">
        <v>0.0014</v>
      </c>
      <c r="FJ427" s="134">
        <v>0.0016</v>
      </c>
      <c r="FK427" s="134">
        <v>0.0019</v>
      </c>
      <c r="FL427" s="134">
        <v>0.0023</v>
      </c>
      <c r="FM427" s="134">
        <v>0.0027</v>
      </c>
      <c r="FN427" s="134">
        <v>0.0032</v>
      </c>
      <c r="FO427" s="134">
        <v>0.0038</v>
      </c>
      <c r="FP427" s="134">
        <v>0.0045</v>
      </c>
      <c r="FQ427" s="134">
        <v>0.0053</v>
      </c>
      <c r="FR427" s="134">
        <v>0.0062</v>
      </c>
      <c r="FS427" s="134">
        <v>0.0072</v>
      </c>
      <c r="FT427" s="134">
        <v>0.0084</v>
      </c>
      <c r="FU427" s="134">
        <v>0.0097</v>
      </c>
      <c r="FV427" s="134">
        <v>0.0111</v>
      </c>
      <c r="FW427" s="134">
        <v>0.0127</v>
      </c>
      <c r="FX427" s="134">
        <v>0.0145</v>
      </c>
      <c r="FY427" s="134">
        <v>0.0163</v>
      </c>
      <c r="FZ427" s="134">
        <v>0.0183</v>
      </c>
      <c r="GA427" s="134">
        <v>0.0202</v>
      </c>
      <c r="GB427" s="134">
        <v>0.0222</v>
      </c>
      <c r="GC427" s="134">
        <v>0.0241</v>
      </c>
      <c r="GD427" s="134">
        <v>0.0258</v>
      </c>
      <c r="GE427" s="134">
        <v>0.0273</v>
      </c>
      <c r="GF427" s="134">
        <v>0.0284</v>
      </c>
      <c r="GG427" s="134">
        <v>0.0293</v>
      </c>
      <c r="GH427" s="134">
        <v>0.0299</v>
      </c>
      <c r="GI427" s="134">
        <v>0.0302</v>
      </c>
      <c r="GJ427" s="134">
        <v>0.0303</v>
      </c>
      <c r="GK427" s="134">
        <v>0.0305</v>
      </c>
      <c r="GL427" s="134">
        <v>0.0307</v>
      </c>
      <c r="GM427" s="134">
        <v>0.0312</v>
      </c>
      <c r="GN427" s="134">
        <v>0.0322</v>
      </c>
      <c r="GO427" s="134">
        <v>0.0337</v>
      </c>
      <c r="GP427" s="134">
        <v>0.0356</v>
      </c>
      <c r="GQ427" s="134">
        <v>0.0378</v>
      </c>
      <c r="GR427" s="134">
        <v>0.0399</v>
      </c>
      <c r="GS427" s="134">
        <v>0.0414</v>
      </c>
      <c r="GT427" s="134">
        <v>0.0421</v>
      </c>
      <c r="GU427" s="134">
        <v>0.0413</v>
      </c>
      <c r="GV427" s="134">
        <v>0.0391</v>
      </c>
      <c r="GW427" s="134">
        <v>0.0355</v>
      </c>
      <c r="GX427" s="134">
        <v>0.0308</v>
      </c>
      <c r="GY427" s="134">
        <v>0.0255</v>
      </c>
      <c r="GZ427" s="134">
        <v>0.0202</v>
      </c>
      <c r="HA427" s="134">
        <v>0.0154</v>
      </c>
      <c r="HB427" s="134">
        <v>0.0112</v>
      </c>
      <c r="HC427" s="134">
        <v>0.0078</v>
      </c>
      <c r="HD427" s="134">
        <v>0.0052</v>
      </c>
      <c r="HE427" s="134">
        <v>0.0034</v>
      </c>
      <c r="HF427" s="134">
        <v>0.0021</v>
      </c>
      <c r="HG427" s="134">
        <v>0.0013</v>
      </c>
      <c r="HH427" s="134">
        <v>7.0E-4</v>
      </c>
      <c r="HI427" s="134">
        <v>4.0E-4</v>
      </c>
      <c r="HJ427" s="134">
        <v>2.0E-4</v>
      </c>
      <c r="HK427" s="134">
        <v>1.0E-4</v>
      </c>
      <c r="HL427" s="134">
        <v>1.0E-4</v>
      </c>
      <c r="HM427" s="134">
        <v>0.0</v>
      </c>
      <c r="HN427" s="134">
        <v>0.0</v>
      </c>
      <c r="HO427" s="134">
        <v>0.0</v>
      </c>
      <c r="HP427" s="134">
        <v>0.0</v>
      </c>
      <c r="HQ427" s="134">
        <v>0.0</v>
      </c>
      <c r="HR427" s="134">
        <v>0.0</v>
      </c>
      <c r="HS427" s="134">
        <v>0.0</v>
      </c>
      <c r="HT427" s="134">
        <v>0.0</v>
      </c>
      <c r="HU427" s="134">
        <v>0.0</v>
      </c>
      <c r="HV427" s="134">
        <v>0.0</v>
      </c>
      <c r="HW427" s="134">
        <v>0.0</v>
      </c>
      <c r="HX427" s="134">
        <v>0.0</v>
      </c>
      <c r="HY427" s="134">
        <v>0.0</v>
      </c>
      <c r="HZ427" s="134">
        <v>0.0</v>
      </c>
      <c r="IA427" s="134">
        <v>0.0</v>
      </c>
      <c r="IB427" s="134">
        <v>0.0</v>
      </c>
      <c r="IC427" s="134">
        <v>0.0</v>
      </c>
      <c r="ID427" s="134">
        <v>0.0</v>
      </c>
      <c r="IE427" s="134">
        <v>0.0</v>
      </c>
      <c r="IF427" s="134">
        <v>0.0</v>
      </c>
      <c r="IG427" s="134">
        <v>0.0</v>
      </c>
    </row>
    <row r="428" hidden="1">
      <c r="A428" s="119" t="s">
        <v>96</v>
      </c>
      <c r="B428" s="119" t="s">
        <v>97</v>
      </c>
      <c r="C428" s="119">
        <v>1987.0</v>
      </c>
      <c r="D428" s="119">
        <v>7.8107502E8</v>
      </c>
      <c r="E428" s="63"/>
      <c r="F428" s="126">
        <v>0.008</v>
      </c>
      <c r="G428" s="126">
        <v>1.0</v>
      </c>
      <c r="H428" s="126">
        <v>0.011</v>
      </c>
      <c r="I428" s="126">
        <v>0.29</v>
      </c>
      <c r="J428" s="126">
        <v>0.465</v>
      </c>
      <c r="K428" s="126">
        <v>0.233</v>
      </c>
      <c r="L428" s="126">
        <v>0.002</v>
      </c>
      <c r="M428" s="63"/>
      <c r="N428" s="126">
        <v>0.235</v>
      </c>
      <c r="O428" s="63"/>
      <c r="P428" s="63"/>
      <c r="Q428" s="119">
        <v>6384210.0</v>
      </c>
      <c r="R428" s="63"/>
      <c r="S428" s="119">
        <v>8352225.0</v>
      </c>
      <c r="T428" s="119">
        <v>2.2634558E8</v>
      </c>
      <c r="U428" s="119">
        <v>3.62878475E8</v>
      </c>
      <c r="V428" s="119">
        <v>1.82195629E8</v>
      </c>
      <c r="W428" s="119">
        <v>1302509.0</v>
      </c>
      <c r="X428" s="63"/>
      <c r="Y428" s="119">
        <v>1.83498741E8</v>
      </c>
      <c r="Z428" s="63"/>
      <c r="AA428" s="63"/>
      <c r="AB428" s="126">
        <v>0.003</v>
      </c>
      <c r="AC428" s="63"/>
      <c r="AD428" s="121">
        <v>0.0</v>
      </c>
      <c r="AE428" s="121">
        <v>0.16</v>
      </c>
      <c r="AF428" s="121">
        <v>0.41</v>
      </c>
      <c r="AG428" s="121">
        <v>0.42</v>
      </c>
      <c r="AH428" s="121">
        <v>0.11</v>
      </c>
      <c r="AI428" s="63"/>
      <c r="AJ428" s="121">
        <v>0.41</v>
      </c>
      <c r="AK428" s="63" t="str">
        <f t="shared" si="1"/>
        <v>Europe</v>
      </c>
      <c r="AL428" s="119">
        <v>0.0</v>
      </c>
      <c r="AM428" s="119">
        <v>0.0</v>
      </c>
      <c r="AN428" s="119">
        <v>0.0</v>
      </c>
      <c r="AO428" s="119">
        <v>0.0</v>
      </c>
      <c r="AP428" s="119">
        <v>0.0</v>
      </c>
      <c r="AQ428" s="119">
        <v>0.0</v>
      </c>
      <c r="AR428" s="119">
        <v>0.0</v>
      </c>
      <c r="AS428" s="119">
        <v>0.0</v>
      </c>
      <c r="AT428" s="119">
        <v>0.0</v>
      </c>
      <c r="AU428" s="119">
        <v>0.0</v>
      </c>
      <c r="AV428" s="119">
        <v>0.0</v>
      </c>
      <c r="AW428" s="119">
        <v>0.0</v>
      </c>
      <c r="AX428" s="119">
        <v>0.0</v>
      </c>
      <c r="AY428" s="119">
        <v>0.0</v>
      </c>
      <c r="AZ428" s="119">
        <v>0.0</v>
      </c>
      <c r="BA428" s="119">
        <v>0.0</v>
      </c>
      <c r="BB428" s="119">
        <v>1.0</v>
      </c>
      <c r="BC428" s="119">
        <v>2.0</v>
      </c>
      <c r="BD428" s="119">
        <v>4.0</v>
      </c>
      <c r="BE428" s="119">
        <v>9.0</v>
      </c>
      <c r="BF428" s="119">
        <v>19.0</v>
      </c>
      <c r="BG428" s="119">
        <v>39.0</v>
      </c>
      <c r="BH428" s="119">
        <v>80.0</v>
      </c>
      <c r="BI428" s="119">
        <v>160.0</v>
      </c>
      <c r="BJ428" s="119">
        <v>312.0</v>
      </c>
      <c r="BK428" s="119">
        <v>593.0</v>
      </c>
      <c r="BL428" s="119">
        <v>1099.0</v>
      </c>
      <c r="BM428" s="119">
        <v>1987.0</v>
      </c>
      <c r="BN428" s="119">
        <v>3509.0</v>
      </c>
      <c r="BO428" s="119">
        <v>6068.0</v>
      </c>
      <c r="BP428" s="119">
        <v>10308.0</v>
      </c>
      <c r="BQ428" s="119">
        <v>17320.0</v>
      </c>
      <c r="BR428" s="119">
        <v>29088.0</v>
      </c>
      <c r="BS428" s="119">
        <v>49502.0</v>
      </c>
      <c r="BT428" s="119">
        <v>86540.0</v>
      </c>
      <c r="BU428" s="119">
        <v>156686.0</v>
      </c>
      <c r="BV428" s="119">
        <v>293489.0</v>
      </c>
      <c r="BW428" s="119">
        <v>563398.0</v>
      </c>
      <c r="BX428" s="119">
        <v>1092633.0</v>
      </c>
      <c r="BY428" s="119">
        <v>2103350.0</v>
      </c>
      <c r="BZ428" s="119">
        <v>3936029.0</v>
      </c>
      <c r="CA428" s="119">
        <v>6997977.0</v>
      </c>
      <c r="CB428" s="119">
        <v>1.1564766E7</v>
      </c>
      <c r="CC428" s="119">
        <v>1.7447078E7</v>
      </c>
      <c r="CD428" s="119">
        <v>2.372836E7</v>
      </c>
      <c r="CE428" s="119">
        <v>2.8900615E7</v>
      </c>
      <c r="CF428" s="119">
        <v>3.1524148E7</v>
      </c>
      <c r="CG428" s="119">
        <v>3.1060249E7</v>
      </c>
      <c r="CH428" s="119">
        <v>2.824968E7</v>
      </c>
      <c r="CI428" s="119">
        <v>2.4721935E7</v>
      </c>
      <c r="CJ428" s="119">
        <v>2.2150771E7</v>
      </c>
      <c r="CK428" s="119">
        <v>2.1567508E7</v>
      </c>
      <c r="CL428" s="119">
        <v>2.3176885E7</v>
      </c>
      <c r="CM428" s="119">
        <v>2.6578955E7</v>
      </c>
      <c r="CN428" s="119">
        <v>3.1099255E7</v>
      </c>
      <c r="CO428" s="119">
        <v>3.600322E7</v>
      </c>
      <c r="CP428" s="119">
        <v>4.0573354E7</v>
      </c>
      <c r="CQ428" s="119">
        <v>4.4187597E7</v>
      </c>
      <c r="CR428" s="119">
        <v>4.6442055E7</v>
      </c>
      <c r="CS428" s="119">
        <v>4.7140678E7</v>
      </c>
      <c r="CT428" s="119">
        <v>4.6108969E7</v>
      </c>
      <c r="CU428" s="119">
        <v>4.3130671E7</v>
      </c>
      <c r="CV428" s="119">
        <v>3.8181223E7</v>
      </c>
      <c r="CW428" s="119">
        <v>3.1689418E7</v>
      </c>
      <c r="CX428" s="119">
        <v>2.4508825E7</v>
      </c>
      <c r="CY428" s="119">
        <v>1.7615862E7</v>
      </c>
      <c r="CZ428" s="119">
        <v>1.1771875E7</v>
      </c>
      <c r="DA428" s="119">
        <v>7339798.0</v>
      </c>
      <c r="DB428" s="119">
        <v>4298739.0</v>
      </c>
      <c r="DC428" s="119">
        <v>2387596.0</v>
      </c>
      <c r="DD428" s="119">
        <v>1271624.0</v>
      </c>
      <c r="DE428" s="119">
        <v>656342.0</v>
      </c>
      <c r="DF428" s="119">
        <v>330980.0</v>
      </c>
      <c r="DG428" s="119">
        <v>163868.0</v>
      </c>
      <c r="DH428" s="119">
        <v>79844.0</v>
      </c>
      <c r="DI428" s="119">
        <v>38335.0</v>
      </c>
      <c r="DJ428" s="119">
        <v>18155.0</v>
      </c>
      <c r="DK428" s="119">
        <v>8488.0</v>
      </c>
      <c r="DL428" s="119">
        <v>3917.0</v>
      </c>
      <c r="DM428" s="119">
        <v>1782.0</v>
      </c>
      <c r="DN428" s="119">
        <v>797.0</v>
      </c>
      <c r="DO428" s="119">
        <v>350.0</v>
      </c>
      <c r="DP428" s="119">
        <v>150.0</v>
      </c>
      <c r="DQ428" s="119">
        <v>62.0</v>
      </c>
      <c r="DR428" s="119">
        <v>25.0</v>
      </c>
      <c r="DS428" s="119">
        <v>10.0</v>
      </c>
      <c r="DT428" s="119">
        <v>4.0</v>
      </c>
      <c r="DU428" s="119">
        <v>1.0</v>
      </c>
      <c r="DV428" s="119">
        <v>0.0</v>
      </c>
      <c r="DW428" s="119">
        <v>0.0</v>
      </c>
      <c r="DX428" s="119">
        <v>0.0</v>
      </c>
      <c r="DY428" s="119">
        <v>0.0</v>
      </c>
      <c r="DZ428" s="119">
        <v>0.0</v>
      </c>
      <c r="EA428" s="119">
        <v>0.0</v>
      </c>
      <c r="EB428" s="119">
        <v>0.0</v>
      </c>
      <c r="EC428" s="119">
        <v>0.0</v>
      </c>
      <c r="ED428" s="119">
        <v>0.0</v>
      </c>
      <c r="EE428" s="119">
        <v>0.0</v>
      </c>
      <c r="EF428" s="119">
        <v>0.0</v>
      </c>
      <c r="EG428" s="119">
        <v>0.0</v>
      </c>
      <c r="EH428" s="119">
        <v>0.0</v>
      </c>
      <c r="EI428" s="63"/>
      <c r="EJ428" s="63"/>
      <c r="EK428" s="134">
        <v>0.0</v>
      </c>
      <c r="EL428" s="134">
        <v>0.0</v>
      </c>
      <c r="EM428" s="134">
        <v>0.0</v>
      </c>
      <c r="EN428" s="134">
        <v>0.0</v>
      </c>
      <c r="EO428" s="134">
        <v>0.0</v>
      </c>
      <c r="EP428" s="134">
        <v>0.0</v>
      </c>
      <c r="EQ428" s="134">
        <v>0.0</v>
      </c>
      <c r="ER428" s="134">
        <v>0.0</v>
      </c>
      <c r="ES428" s="134">
        <v>0.0</v>
      </c>
      <c r="ET428" s="134">
        <v>0.0</v>
      </c>
      <c r="EU428" s="134">
        <v>0.0</v>
      </c>
      <c r="EV428" s="134">
        <v>0.0</v>
      </c>
      <c r="EW428" s="134">
        <v>0.0</v>
      </c>
      <c r="EX428" s="134">
        <v>0.0</v>
      </c>
      <c r="EY428" s="134">
        <v>0.0</v>
      </c>
      <c r="EZ428" s="134">
        <v>0.0</v>
      </c>
      <c r="FA428" s="134">
        <v>0.0</v>
      </c>
      <c r="FB428" s="134">
        <v>0.0</v>
      </c>
      <c r="FC428" s="134">
        <v>0.0</v>
      </c>
      <c r="FD428" s="134">
        <v>0.0</v>
      </c>
      <c r="FE428" s="134">
        <v>0.0</v>
      </c>
      <c r="FF428" s="134">
        <v>0.0</v>
      </c>
      <c r="FG428" s="134">
        <v>0.0</v>
      </c>
      <c r="FH428" s="134">
        <v>0.0</v>
      </c>
      <c r="FI428" s="134">
        <v>0.0</v>
      </c>
      <c r="FJ428" s="134">
        <v>0.0</v>
      </c>
      <c r="FK428" s="134">
        <v>0.0</v>
      </c>
      <c r="FL428" s="134">
        <v>0.0</v>
      </c>
      <c r="FM428" s="134">
        <v>0.0</v>
      </c>
      <c r="FN428" s="134">
        <v>0.0</v>
      </c>
      <c r="FO428" s="134">
        <v>0.0</v>
      </c>
      <c r="FP428" s="134">
        <v>0.0</v>
      </c>
      <c r="FQ428" s="134">
        <v>0.0</v>
      </c>
      <c r="FR428" s="134">
        <v>1.0E-4</v>
      </c>
      <c r="FS428" s="134">
        <v>1.0E-4</v>
      </c>
      <c r="FT428" s="134">
        <v>2.0E-4</v>
      </c>
      <c r="FU428" s="134">
        <v>4.0E-4</v>
      </c>
      <c r="FV428" s="134">
        <v>7.0E-4</v>
      </c>
      <c r="FW428" s="134">
        <v>0.0014</v>
      </c>
      <c r="FX428" s="134">
        <v>0.0027</v>
      </c>
      <c r="FY428" s="134">
        <v>0.005</v>
      </c>
      <c r="FZ428" s="134">
        <v>0.009</v>
      </c>
      <c r="GA428" s="134">
        <v>0.0148</v>
      </c>
      <c r="GB428" s="134">
        <v>0.0223</v>
      </c>
      <c r="GC428" s="134">
        <v>0.0304</v>
      </c>
      <c r="GD428" s="134">
        <v>0.037</v>
      </c>
      <c r="GE428" s="134">
        <v>0.0404</v>
      </c>
      <c r="GF428" s="134">
        <v>0.0398</v>
      </c>
      <c r="GG428" s="134">
        <v>0.0362</v>
      </c>
      <c r="GH428" s="134">
        <v>0.0317</v>
      </c>
      <c r="GI428" s="134">
        <v>0.0284</v>
      </c>
      <c r="GJ428" s="134">
        <v>0.0276</v>
      </c>
      <c r="GK428" s="134">
        <v>0.0297</v>
      </c>
      <c r="GL428" s="134">
        <v>0.034</v>
      </c>
      <c r="GM428" s="134">
        <v>0.0398</v>
      </c>
      <c r="GN428" s="134">
        <v>0.0461</v>
      </c>
      <c r="GO428" s="134">
        <v>0.0519</v>
      </c>
      <c r="GP428" s="134">
        <v>0.0566</v>
      </c>
      <c r="GQ428" s="134">
        <v>0.0595</v>
      </c>
      <c r="GR428" s="134">
        <v>0.0604</v>
      </c>
      <c r="GS428" s="134">
        <v>0.059</v>
      </c>
      <c r="GT428" s="134">
        <v>0.0552</v>
      </c>
      <c r="GU428" s="134">
        <v>0.0489</v>
      </c>
      <c r="GV428" s="134">
        <v>0.0406</v>
      </c>
      <c r="GW428" s="134">
        <v>0.0314</v>
      </c>
      <c r="GX428" s="134">
        <v>0.0226</v>
      </c>
      <c r="GY428" s="134">
        <v>0.0151</v>
      </c>
      <c r="GZ428" s="134">
        <v>0.0094</v>
      </c>
      <c r="HA428" s="134">
        <v>0.0055</v>
      </c>
      <c r="HB428" s="134">
        <v>0.0031</v>
      </c>
      <c r="HC428" s="134">
        <v>0.0016</v>
      </c>
      <c r="HD428" s="134">
        <v>8.0E-4</v>
      </c>
      <c r="HE428" s="134">
        <v>4.0E-4</v>
      </c>
      <c r="HF428" s="134">
        <v>2.0E-4</v>
      </c>
      <c r="HG428" s="134">
        <v>1.0E-4</v>
      </c>
      <c r="HH428" s="134">
        <v>0.0</v>
      </c>
      <c r="HI428" s="134">
        <v>0.0</v>
      </c>
      <c r="HJ428" s="134">
        <v>0.0</v>
      </c>
      <c r="HK428" s="134">
        <v>0.0</v>
      </c>
      <c r="HL428" s="134">
        <v>0.0</v>
      </c>
      <c r="HM428" s="134">
        <v>0.0</v>
      </c>
      <c r="HN428" s="134">
        <v>0.0</v>
      </c>
      <c r="HO428" s="134">
        <v>0.0</v>
      </c>
      <c r="HP428" s="134">
        <v>0.0</v>
      </c>
      <c r="HQ428" s="134">
        <v>0.0</v>
      </c>
      <c r="HR428" s="134">
        <v>0.0</v>
      </c>
      <c r="HS428" s="134">
        <v>0.0</v>
      </c>
      <c r="HT428" s="134">
        <v>0.0</v>
      </c>
      <c r="HU428" s="134">
        <v>0.0</v>
      </c>
      <c r="HV428" s="134">
        <v>0.0</v>
      </c>
      <c r="HW428" s="134">
        <v>0.0</v>
      </c>
      <c r="HX428" s="134">
        <v>0.0</v>
      </c>
      <c r="HY428" s="134">
        <v>0.0</v>
      </c>
      <c r="HZ428" s="134">
        <v>0.0</v>
      </c>
      <c r="IA428" s="134">
        <v>0.0</v>
      </c>
      <c r="IB428" s="134">
        <v>0.0</v>
      </c>
      <c r="IC428" s="134">
        <v>0.0</v>
      </c>
      <c r="ID428" s="134">
        <v>0.0</v>
      </c>
      <c r="IE428" s="134">
        <v>0.0</v>
      </c>
      <c r="IF428" s="134">
        <v>0.0</v>
      </c>
      <c r="IG428" s="134">
        <v>0.0</v>
      </c>
    </row>
    <row r="429" hidden="1">
      <c r="A429" s="119" t="s">
        <v>98</v>
      </c>
      <c r="B429" s="119" t="s">
        <v>99</v>
      </c>
      <c r="C429" s="119">
        <v>1987.0</v>
      </c>
      <c r="D429" s="119">
        <v>5.83708761E8</v>
      </c>
      <c r="E429" s="63"/>
      <c r="F429" s="126">
        <v>0.415</v>
      </c>
      <c r="G429" s="126">
        <v>1.0</v>
      </c>
      <c r="H429" s="126">
        <v>0.442</v>
      </c>
      <c r="I429" s="126">
        <v>0.458</v>
      </c>
      <c r="J429" s="126">
        <v>0.094</v>
      </c>
      <c r="K429" s="126">
        <v>0.006</v>
      </c>
      <c r="L429" s="126">
        <v>0.0</v>
      </c>
      <c r="M429" s="63"/>
      <c r="N429" s="126">
        <v>0.006</v>
      </c>
      <c r="O429" s="63"/>
      <c r="P429" s="63"/>
      <c r="Q429" s="119">
        <v>2.42202711E8</v>
      </c>
      <c r="R429" s="63"/>
      <c r="S429" s="119">
        <v>2.57830766E8</v>
      </c>
      <c r="T429" s="119">
        <v>2.67154009E8</v>
      </c>
      <c r="U429" s="119">
        <v>5.4944914E7</v>
      </c>
      <c r="V429" s="119">
        <v>3649401.0</v>
      </c>
      <c r="W429" s="119">
        <v>128768.0</v>
      </c>
      <c r="X429" s="63"/>
      <c r="Y429" s="119">
        <v>3779072.0</v>
      </c>
      <c r="Z429" s="63"/>
      <c r="AA429" s="63"/>
      <c r="AB429" s="126">
        <v>0.113</v>
      </c>
      <c r="AC429" s="63"/>
      <c r="AD429" s="121">
        <v>0.12</v>
      </c>
      <c r="AE429" s="121">
        <v>0.18</v>
      </c>
      <c r="AF429" s="121">
        <v>0.06</v>
      </c>
      <c r="AG429" s="121">
        <v>0.01</v>
      </c>
      <c r="AH429" s="121">
        <v>0.01</v>
      </c>
      <c r="AI429" s="63"/>
      <c r="AJ429" s="121">
        <v>0.01</v>
      </c>
      <c r="AK429" s="63" t="str">
        <f t="shared" si="1"/>
        <v>Africa</v>
      </c>
      <c r="AL429" s="119">
        <v>1339.0</v>
      </c>
      <c r="AM429" s="119">
        <v>1915.0</v>
      </c>
      <c r="AN429" s="119">
        <v>2729.0</v>
      </c>
      <c r="AO429" s="119">
        <v>3874.0</v>
      </c>
      <c r="AP429" s="119">
        <v>5480.0</v>
      </c>
      <c r="AQ429" s="119">
        <v>7728.0</v>
      </c>
      <c r="AR429" s="119">
        <v>10867.0</v>
      </c>
      <c r="AS429" s="119">
        <v>15240.0</v>
      </c>
      <c r="AT429" s="119">
        <v>21311.0</v>
      </c>
      <c r="AU429" s="119">
        <v>29711.0</v>
      </c>
      <c r="AV429" s="119">
        <v>41284.0</v>
      </c>
      <c r="AW429" s="119">
        <v>57150.0</v>
      </c>
      <c r="AX429" s="119">
        <v>78780.0</v>
      </c>
      <c r="AY429" s="119">
        <v>108088.0</v>
      </c>
      <c r="AZ429" s="119">
        <v>147537.0</v>
      </c>
      <c r="BA429" s="119">
        <v>200264.0</v>
      </c>
      <c r="BB429" s="119">
        <v>270232.0</v>
      </c>
      <c r="BC429" s="119">
        <v>362399.0</v>
      </c>
      <c r="BD429" s="119">
        <v>482916.0</v>
      </c>
      <c r="BE429" s="119">
        <v>639348.0</v>
      </c>
      <c r="BF429" s="119">
        <v>840918.0</v>
      </c>
      <c r="BG429" s="119">
        <v>1098753.0</v>
      </c>
      <c r="BH429" s="119">
        <v>1426117.0</v>
      </c>
      <c r="BI429" s="119">
        <v>1838602.0</v>
      </c>
      <c r="BJ429" s="119">
        <v>2354216.0</v>
      </c>
      <c r="BK429" s="119">
        <v>2993320.0</v>
      </c>
      <c r="BL429" s="119">
        <v>3778351.0</v>
      </c>
      <c r="BM429" s="119">
        <v>4733246.0</v>
      </c>
      <c r="BN429" s="119">
        <v>5882464.0</v>
      </c>
      <c r="BO429" s="119">
        <v>7249436.0</v>
      </c>
      <c r="BP429" s="119">
        <v>8854174.0</v>
      </c>
      <c r="BQ429" s="119">
        <v>1.0709703E7</v>
      </c>
      <c r="BR429" s="119">
        <v>1.2817049E7</v>
      </c>
      <c r="BS429" s="119">
        <v>1.5158931E7</v>
      </c>
      <c r="BT429" s="119">
        <v>1.7693117E7</v>
      </c>
      <c r="BU429" s="119">
        <v>2.0347403E7</v>
      </c>
      <c r="BV429" s="119">
        <v>2.3018918E7</v>
      </c>
      <c r="BW429" s="119">
        <v>2.5580053E7</v>
      </c>
      <c r="BX429" s="119">
        <v>2.7891533E7</v>
      </c>
      <c r="BY429" s="119">
        <v>2.9820156E7</v>
      </c>
      <c r="BZ429" s="119">
        <v>3.125611E7</v>
      </c>
      <c r="CA429" s="119">
        <v>3.2124117E7</v>
      </c>
      <c r="CB429" s="119">
        <v>3.2385169E7</v>
      </c>
      <c r="CC429" s="119">
        <v>3.2030302E7</v>
      </c>
      <c r="CD429" s="119">
        <v>3.1072151E7</v>
      </c>
      <c r="CE429" s="119">
        <v>2.9540963E7</v>
      </c>
      <c r="CF429" s="119">
        <v>2.7488165E7</v>
      </c>
      <c r="CG429" s="119">
        <v>2.4994586E7</v>
      </c>
      <c r="CH429" s="119">
        <v>2.2175961E7</v>
      </c>
      <c r="CI429" s="119">
        <v>1.9178691E7</v>
      </c>
      <c r="CJ429" s="119">
        <v>1.6163905E7</v>
      </c>
      <c r="CK429" s="119">
        <v>1.3284391E7</v>
      </c>
      <c r="CL429" s="119">
        <v>1.0662709E7</v>
      </c>
      <c r="CM429" s="119">
        <v>8377773.0</v>
      </c>
      <c r="CN429" s="119">
        <v>6462755.0</v>
      </c>
      <c r="CO429" s="119">
        <v>4912282.0</v>
      </c>
      <c r="CP429" s="119">
        <v>3694303.0</v>
      </c>
      <c r="CQ429" s="119">
        <v>2762137.0</v>
      </c>
      <c r="CR429" s="119">
        <v>2064081.0</v>
      </c>
      <c r="CS429" s="119">
        <v>1549886.0</v>
      </c>
      <c r="CT429" s="119">
        <v>1174596.0</v>
      </c>
      <c r="CU429" s="119">
        <v>900508.0</v>
      </c>
      <c r="CV429" s="119">
        <v>697847.0</v>
      </c>
      <c r="CW429" s="119">
        <v>544515.0</v>
      </c>
      <c r="CX429" s="119">
        <v>425174.0</v>
      </c>
      <c r="CY429" s="119">
        <v>329891.0</v>
      </c>
      <c r="CZ429" s="119">
        <v>252642.0</v>
      </c>
      <c r="DA429" s="119">
        <v>189901.0</v>
      </c>
      <c r="DB429" s="119">
        <v>139503.0</v>
      </c>
      <c r="DC429" s="119">
        <v>99867.0</v>
      </c>
      <c r="DD429" s="119">
        <v>69553.0</v>
      </c>
      <c r="DE429" s="119">
        <v>47101.0</v>
      </c>
      <c r="DF429" s="119">
        <v>31029.0</v>
      </c>
      <c r="DG429" s="119">
        <v>19912.0</v>
      </c>
      <c r="DH429" s="119">
        <v>12477.0</v>
      </c>
      <c r="DI429" s="119">
        <v>7660.0</v>
      </c>
      <c r="DJ429" s="119">
        <v>4627.0</v>
      </c>
      <c r="DK429" s="119">
        <v>2764.0</v>
      </c>
      <c r="DL429" s="119">
        <v>1642.0</v>
      </c>
      <c r="DM429" s="119">
        <v>975.0</v>
      </c>
      <c r="DN429" s="119">
        <v>582.0</v>
      </c>
      <c r="DO429" s="119">
        <v>350.0</v>
      </c>
      <c r="DP429" s="119">
        <v>212.0</v>
      </c>
      <c r="DQ429" s="119">
        <v>130.0</v>
      </c>
      <c r="DR429" s="119">
        <v>80.0</v>
      </c>
      <c r="DS429" s="119">
        <v>50.0</v>
      </c>
      <c r="DT429" s="119">
        <v>31.0</v>
      </c>
      <c r="DU429" s="119">
        <v>19.0</v>
      </c>
      <c r="DV429" s="119">
        <v>12.0</v>
      </c>
      <c r="DW429" s="119">
        <v>7.0</v>
      </c>
      <c r="DX429" s="119">
        <v>4.0</v>
      </c>
      <c r="DY429" s="119">
        <v>3.0</v>
      </c>
      <c r="DZ429" s="119">
        <v>2.0</v>
      </c>
      <c r="EA429" s="119">
        <v>1.0</v>
      </c>
      <c r="EB429" s="119">
        <v>1.0</v>
      </c>
      <c r="EC429" s="119">
        <v>0.0</v>
      </c>
      <c r="ED429" s="119">
        <v>0.0</v>
      </c>
      <c r="EE429" s="119">
        <v>0.0</v>
      </c>
      <c r="EF429" s="119">
        <v>0.0</v>
      </c>
      <c r="EG429" s="119">
        <v>0.0</v>
      </c>
      <c r="EH429" s="119">
        <v>0.0</v>
      </c>
      <c r="EI429" s="63"/>
      <c r="EJ429" s="63"/>
      <c r="EK429" s="134">
        <v>0.0</v>
      </c>
      <c r="EL429" s="134">
        <v>0.0</v>
      </c>
      <c r="EM429" s="134">
        <v>0.0</v>
      </c>
      <c r="EN429" s="134">
        <v>0.0</v>
      </c>
      <c r="EO429" s="134">
        <v>0.0</v>
      </c>
      <c r="EP429" s="134">
        <v>0.0</v>
      </c>
      <c r="EQ429" s="134">
        <v>0.0</v>
      </c>
      <c r="ER429" s="134">
        <v>0.0</v>
      </c>
      <c r="ES429" s="134">
        <v>0.0</v>
      </c>
      <c r="ET429" s="134">
        <v>1.0E-4</v>
      </c>
      <c r="EU429" s="134">
        <v>1.0E-4</v>
      </c>
      <c r="EV429" s="134">
        <v>1.0E-4</v>
      </c>
      <c r="EW429" s="134">
        <v>1.0E-4</v>
      </c>
      <c r="EX429" s="134">
        <v>2.0E-4</v>
      </c>
      <c r="EY429" s="134">
        <v>3.0E-4</v>
      </c>
      <c r="EZ429" s="134">
        <v>3.0E-4</v>
      </c>
      <c r="FA429" s="134">
        <v>5.0E-4</v>
      </c>
      <c r="FB429" s="134">
        <v>6.0E-4</v>
      </c>
      <c r="FC429" s="134">
        <v>8.0E-4</v>
      </c>
      <c r="FD429" s="134">
        <v>0.0011</v>
      </c>
      <c r="FE429" s="134">
        <v>0.0014</v>
      </c>
      <c r="FF429" s="134">
        <v>0.0019</v>
      </c>
      <c r="FG429" s="134">
        <v>0.0024</v>
      </c>
      <c r="FH429" s="134">
        <v>0.0031</v>
      </c>
      <c r="FI429" s="134">
        <v>0.004</v>
      </c>
      <c r="FJ429" s="134">
        <v>0.0051</v>
      </c>
      <c r="FK429" s="134">
        <v>0.0065</v>
      </c>
      <c r="FL429" s="134">
        <v>0.0081</v>
      </c>
      <c r="FM429" s="134">
        <v>0.0101</v>
      </c>
      <c r="FN429" s="134">
        <v>0.0124</v>
      </c>
      <c r="FO429" s="134">
        <v>0.0152</v>
      </c>
      <c r="FP429" s="134">
        <v>0.0183</v>
      </c>
      <c r="FQ429" s="134">
        <v>0.022</v>
      </c>
      <c r="FR429" s="134">
        <v>0.026</v>
      </c>
      <c r="FS429" s="134">
        <v>0.0303</v>
      </c>
      <c r="FT429" s="134">
        <v>0.0349</v>
      </c>
      <c r="FU429" s="134">
        <v>0.0394</v>
      </c>
      <c r="FV429" s="134">
        <v>0.0438</v>
      </c>
      <c r="FW429" s="134">
        <v>0.0478</v>
      </c>
      <c r="FX429" s="134">
        <v>0.0511</v>
      </c>
      <c r="FY429" s="134">
        <v>0.0535</v>
      </c>
      <c r="FZ429" s="134">
        <v>0.055</v>
      </c>
      <c r="GA429" s="134">
        <v>0.0555</v>
      </c>
      <c r="GB429" s="134">
        <v>0.0549</v>
      </c>
      <c r="GC429" s="134">
        <v>0.0532</v>
      </c>
      <c r="GD429" s="134">
        <v>0.0506</v>
      </c>
      <c r="GE429" s="134">
        <v>0.0471</v>
      </c>
      <c r="GF429" s="134">
        <v>0.0428</v>
      </c>
      <c r="GG429" s="134">
        <v>0.038</v>
      </c>
      <c r="GH429" s="134">
        <v>0.0329</v>
      </c>
      <c r="GI429" s="134">
        <v>0.0277</v>
      </c>
      <c r="GJ429" s="134">
        <v>0.0228</v>
      </c>
      <c r="GK429" s="134">
        <v>0.0183</v>
      </c>
      <c r="GL429" s="134">
        <v>0.0144</v>
      </c>
      <c r="GM429" s="134">
        <v>0.0111</v>
      </c>
      <c r="GN429" s="134">
        <v>0.0084</v>
      </c>
      <c r="GO429" s="134">
        <v>0.0063</v>
      </c>
      <c r="GP429" s="134">
        <v>0.0047</v>
      </c>
      <c r="GQ429" s="134">
        <v>0.0035</v>
      </c>
      <c r="GR429" s="134">
        <v>0.0027</v>
      </c>
      <c r="GS429" s="134">
        <v>0.002</v>
      </c>
      <c r="GT429" s="134">
        <v>0.0015</v>
      </c>
      <c r="GU429" s="134">
        <v>0.0012</v>
      </c>
      <c r="GV429" s="134">
        <v>9.0E-4</v>
      </c>
      <c r="GW429" s="134">
        <v>7.0E-4</v>
      </c>
      <c r="GX429" s="134">
        <v>6.0E-4</v>
      </c>
      <c r="GY429" s="134">
        <v>4.0E-4</v>
      </c>
      <c r="GZ429" s="134">
        <v>3.0E-4</v>
      </c>
      <c r="HA429" s="134">
        <v>2.0E-4</v>
      </c>
      <c r="HB429" s="134">
        <v>2.0E-4</v>
      </c>
      <c r="HC429" s="134">
        <v>1.0E-4</v>
      </c>
      <c r="HD429" s="134">
        <v>1.0E-4</v>
      </c>
      <c r="HE429" s="134">
        <v>1.0E-4</v>
      </c>
      <c r="HF429" s="134">
        <v>0.0</v>
      </c>
      <c r="HG429" s="134">
        <v>0.0</v>
      </c>
      <c r="HH429" s="134">
        <v>0.0</v>
      </c>
      <c r="HI429" s="134">
        <v>0.0</v>
      </c>
      <c r="HJ429" s="134">
        <v>0.0</v>
      </c>
      <c r="HK429" s="134">
        <v>0.0</v>
      </c>
      <c r="HL429" s="134">
        <v>0.0</v>
      </c>
      <c r="HM429" s="134">
        <v>0.0</v>
      </c>
      <c r="HN429" s="134">
        <v>0.0</v>
      </c>
      <c r="HO429" s="134">
        <v>0.0</v>
      </c>
      <c r="HP429" s="134">
        <v>0.0</v>
      </c>
      <c r="HQ429" s="134">
        <v>0.0</v>
      </c>
      <c r="HR429" s="134">
        <v>0.0</v>
      </c>
      <c r="HS429" s="134">
        <v>0.0</v>
      </c>
      <c r="HT429" s="134">
        <v>0.0</v>
      </c>
      <c r="HU429" s="134">
        <v>0.0</v>
      </c>
      <c r="HV429" s="134">
        <v>0.0</v>
      </c>
      <c r="HW429" s="134">
        <v>0.0</v>
      </c>
      <c r="HX429" s="134">
        <v>0.0</v>
      </c>
      <c r="HY429" s="134">
        <v>0.0</v>
      </c>
      <c r="HZ429" s="134">
        <v>0.0</v>
      </c>
      <c r="IA429" s="134">
        <v>0.0</v>
      </c>
      <c r="IB429" s="134">
        <v>0.0</v>
      </c>
      <c r="IC429" s="134">
        <v>0.0</v>
      </c>
      <c r="ID429" s="134">
        <v>0.0</v>
      </c>
      <c r="IE429" s="134">
        <v>0.0</v>
      </c>
      <c r="IF429" s="134">
        <v>0.0</v>
      </c>
      <c r="IG429" s="134">
        <v>0.0</v>
      </c>
    </row>
    <row r="430" hidden="1">
      <c r="A430" s="119" t="s">
        <v>100</v>
      </c>
      <c r="B430" s="119" t="s">
        <v>101</v>
      </c>
      <c r="C430" s="119">
        <v>1987.0</v>
      </c>
      <c r="D430" s="119">
        <v>2.975828491E9</v>
      </c>
      <c r="E430" s="63"/>
      <c r="F430" s="126">
        <v>0.608</v>
      </c>
      <c r="G430" s="126">
        <v>1.0</v>
      </c>
      <c r="H430" s="126">
        <v>0.635</v>
      </c>
      <c r="I430" s="126">
        <v>0.265</v>
      </c>
      <c r="J430" s="126">
        <v>0.077</v>
      </c>
      <c r="K430" s="126">
        <v>0.022</v>
      </c>
      <c r="L430" s="126">
        <v>0.0</v>
      </c>
      <c r="M430" s="63"/>
      <c r="N430" s="126">
        <v>0.023</v>
      </c>
      <c r="O430" s="63"/>
      <c r="P430" s="63"/>
      <c r="Q430" s="119">
        <v>1.809522832E9</v>
      </c>
      <c r="R430" s="63"/>
      <c r="S430" s="119">
        <v>1.890744449E9</v>
      </c>
      <c r="T430" s="119">
        <v>7.88079682E8</v>
      </c>
      <c r="U430" s="119">
        <v>2.29130725E8</v>
      </c>
      <c r="V430" s="119">
        <v>6.6551622E7</v>
      </c>
      <c r="W430" s="119">
        <v>1285313.0</v>
      </c>
      <c r="X430" s="63"/>
      <c r="Y430" s="119">
        <v>6.7873635E7</v>
      </c>
      <c r="Z430" s="63"/>
      <c r="AA430" s="63"/>
      <c r="AB430" s="126">
        <v>0.848</v>
      </c>
      <c r="AC430" s="63"/>
      <c r="AD430" s="121">
        <v>0.84</v>
      </c>
      <c r="AE430" s="121">
        <v>0.54</v>
      </c>
      <c r="AF430" s="121">
        <v>0.26</v>
      </c>
      <c r="AG430" s="121">
        <v>0.15</v>
      </c>
      <c r="AH430" s="121">
        <v>0.11</v>
      </c>
      <c r="AI430" s="63"/>
      <c r="AJ430" s="121">
        <v>0.15</v>
      </c>
      <c r="AK430" s="63" t="str">
        <f t="shared" si="1"/>
        <v>Asia</v>
      </c>
      <c r="AL430" s="119">
        <v>3.0</v>
      </c>
      <c r="AM430" s="119">
        <v>5.0</v>
      </c>
      <c r="AN430" s="119">
        <v>8.0</v>
      </c>
      <c r="AO430" s="119">
        <v>14.0</v>
      </c>
      <c r="AP430" s="119">
        <v>23.0</v>
      </c>
      <c r="AQ430" s="119">
        <v>39.0</v>
      </c>
      <c r="AR430" s="119">
        <v>65.0</v>
      </c>
      <c r="AS430" s="119">
        <v>110.0</v>
      </c>
      <c r="AT430" s="119">
        <v>191.0</v>
      </c>
      <c r="AU430" s="119">
        <v>345.0</v>
      </c>
      <c r="AV430" s="119">
        <v>656.0</v>
      </c>
      <c r="AW430" s="119">
        <v>1312.0</v>
      </c>
      <c r="AX430" s="119">
        <v>2736.0</v>
      </c>
      <c r="AY430" s="119">
        <v>5863.0</v>
      </c>
      <c r="AZ430" s="119">
        <v>12698.0</v>
      </c>
      <c r="BA430" s="119">
        <v>27415.0</v>
      </c>
      <c r="BB430" s="119">
        <v>58397.0</v>
      </c>
      <c r="BC430" s="119">
        <v>121883.0</v>
      </c>
      <c r="BD430" s="119">
        <v>248106.0</v>
      </c>
      <c r="BE430" s="119">
        <v>491086.0</v>
      </c>
      <c r="BF430" s="119">
        <v>943157.0</v>
      </c>
      <c r="BG430" s="119">
        <v>1754695.0</v>
      </c>
      <c r="BH430" s="119">
        <v>3157723.0</v>
      </c>
      <c r="BI430" s="119">
        <v>5488633.0</v>
      </c>
      <c r="BJ430" s="119">
        <v>9200077.0</v>
      </c>
      <c r="BK430" s="119">
        <v>1.4846438E7</v>
      </c>
      <c r="BL430" s="119">
        <v>2.3024395E7</v>
      </c>
      <c r="BM430" s="119">
        <v>3.4255414E7</v>
      </c>
      <c r="BN430" s="119">
        <v>4.8815495E7</v>
      </c>
      <c r="BO430" s="119">
        <v>6.6548735E7</v>
      </c>
      <c r="BP430" s="119">
        <v>8.6733889E7</v>
      </c>
      <c r="BQ430" s="119">
        <v>1.08084768E8</v>
      </c>
      <c r="BR430" s="119">
        <v>1.28933729E8</v>
      </c>
      <c r="BS430" s="119">
        <v>1.47570691E8</v>
      </c>
      <c r="BT430" s="119">
        <v>1.62620522E8</v>
      </c>
      <c r="BU430" s="119">
        <v>1.73297059E8</v>
      </c>
      <c r="BV430" s="119">
        <v>1.79416842E8</v>
      </c>
      <c r="BW430" s="119">
        <v>1.81179996E8</v>
      </c>
      <c r="BX430" s="119">
        <v>1.78859713E8</v>
      </c>
      <c r="BY430" s="119">
        <v>1.7259829E8</v>
      </c>
      <c r="BZ430" s="119">
        <v>1.62443235E8</v>
      </c>
      <c r="CA430" s="119">
        <v>1.4860278E8</v>
      </c>
      <c r="CB430" s="119">
        <v>1.31747096E8</v>
      </c>
      <c r="CC430" s="119">
        <v>1.13130127E8</v>
      </c>
      <c r="CD430" s="119">
        <v>9.4403763E7</v>
      </c>
      <c r="CE430" s="119">
        <v>7.7188084E7</v>
      </c>
      <c r="CF430" s="119">
        <v>6.2618734E7</v>
      </c>
      <c r="CG430" s="119">
        <v>5.1105085E7</v>
      </c>
      <c r="CH430" s="119">
        <v>4.2399453E7</v>
      </c>
      <c r="CI430" s="119">
        <v>3.5898208E7</v>
      </c>
      <c r="CJ430" s="119">
        <v>3.0986353E7</v>
      </c>
      <c r="CK430" s="119">
        <v>2.7253061E7</v>
      </c>
      <c r="CL430" s="119">
        <v>2.4517885E7</v>
      </c>
      <c r="CM430" s="119">
        <v>2.2728447E7</v>
      </c>
      <c r="CN430" s="119">
        <v>2.18362E7</v>
      </c>
      <c r="CO430" s="119">
        <v>2.1714876E7</v>
      </c>
      <c r="CP430" s="119">
        <v>2.2121934E7</v>
      </c>
      <c r="CQ430" s="119">
        <v>2.2687472E7</v>
      </c>
      <c r="CR430" s="119">
        <v>2.2946134E7</v>
      </c>
      <c r="CS430" s="119">
        <v>2.2441123E7</v>
      </c>
      <c r="CT430" s="119">
        <v>2.0883593E7</v>
      </c>
      <c r="CU430" s="119">
        <v>1.8284056E7</v>
      </c>
      <c r="CV430" s="119">
        <v>1.4963338E7</v>
      </c>
      <c r="CW430" s="119">
        <v>1.142344E7</v>
      </c>
      <c r="CX430" s="119">
        <v>8152596.0</v>
      </c>
      <c r="CY430" s="119">
        <v>5472704.0</v>
      </c>
      <c r="CZ430" s="119">
        <v>3491833.0</v>
      </c>
      <c r="DA430" s="119">
        <v>2150189.0</v>
      </c>
      <c r="DB430" s="119">
        <v>1304424.0</v>
      </c>
      <c r="DC430" s="119">
        <v>799794.0</v>
      </c>
      <c r="DD430" s="119">
        <v>509247.0</v>
      </c>
      <c r="DE430" s="119">
        <v>343714.0</v>
      </c>
      <c r="DF430" s="119">
        <v>247047.0</v>
      </c>
      <c r="DG430" s="119">
        <v>186570.0</v>
      </c>
      <c r="DH430" s="119">
        <v>144607.0</v>
      </c>
      <c r="DI430" s="119">
        <v>112390.0</v>
      </c>
      <c r="DJ430" s="119">
        <v>86069.0</v>
      </c>
      <c r="DK430" s="119">
        <v>64227.0</v>
      </c>
      <c r="DL430" s="119">
        <v>46419.0</v>
      </c>
      <c r="DM430" s="119">
        <v>32411.0</v>
      </c>
      <c r="DN430" s="119">
        <v>21859.0</v>
      </c>
      <c r="DO430" s="119">
        <v>14262.0</v>
      </c>
      <c r="DP430" s="119">
        <v>9026.0</v>
      </c>
      <c r="DQ430" s="119">
        <v>5558.0</v>
      </c>
      <c r="DR430" s="119">
        <v>3341.0</v>
      </c>
      <c r="DS430" s="119">
        <v>1966.0</v>
      </c>
      <c r="DT430" s="119">
        <v>1135.0</v>
      </c>
      <c r="DU430" s="119">
        <v>644.0</v>
      </c>
      <c r="DV430" s="119">
        <v>359.0</v>
      </c>
      <c r="DW430" s="119">
        <v>196.0</v>
      </c>
      <c r="DX430" s="119">
        <v>105.0</v>
      </c>
      <c r="DY430" s="119">
        <v>55.0</v>
      </c>
      <c r="DZ430" s="119">
        <v>28.0</v>
      </c>
      <c r="EA430" s="119">
        <v>14.0</v>
      </c>
      <c r="EB430" s="119">
        <v>7.0</v>
      </c>
      <c r="EC430" s="119">
        <v>3.0</v>
      </c>
      <c r="ED430" s="119">
        <v>1.0</v>
      </c>
      <c r="EE430" s="119">
        <v>1.0</v>
      </c>
      <c r="EF430" s="119">
        <v>0.0</v>
      </c>
      <c r="EG430" s="119">
        <v>0.0</v>
      </c>
      <c r="EH430" s="119">
        <v>0.0</v>
      </c>
      <c r="EI430" s="63"/>
      <c r="EJ430" s="63"/>
      <c r="EK430" s="134">
        <v>0.0</v>
      </c>
      <c r="EL430" s="134">
        <v>0.0</v>
      </c>
      <c r="EM430" s="134">
        <v>0.0</v>
      </c>
      <c r="EN430" s="134">
        <v>0.0</v>
      </c>
      <c r="EO430" s="134">
        <v>0.0</v>
      </c>
      <c r="EP430" s="134">
        <v>0.0</v>
      </c>
      <c r="EQ430" s="134">
        <v>0.0</v>
      </c>
      <c r="ER430" s="134">
        <v>0.0</v>
      </c>
      <c r="ES430" s="134">
        <v>0.0</v>
      </c>
      <c r="ET430" s="134">
        <v>0.0</v>
      </c>
      <c r="EU430" s="134">
        <v>0.0</v>
      </c>
      <c r="EV430" s="134">
        <v>0.0</v>
      </c>
      <c r="EW430" s="134">
        <v>0.0</v>
      </c>
      <c r="EX430" s="134">
        <v>0.0</v>
      </c>
      <c r="EY430" s="134">
        <v>0.0</v>
      </c>
      <c r="EZ430" s="134">
        <v>0.0</v>
      </c>
      <c r="FA430" s="134">
        <v>0.0</v>
      </c>
      <c r="FB430" s="134">
        <v>0.0</v>
      </c>
      <c r="FC430" s="134">
        <v>1.0E-4</v>
      </c>
      <c r="FD430" s="134">
        <v>2.0E-4</v>
      </c>
      <c r="FE430" s="134">
        <v>3.0E-4</v>
      </c>
      <c r="FF430" s="134">
        <v>6.0E-4</v>
      </c>
      <c r="FG430" s="134">
        <v>0.0011</v>
      </c>
      <c r="FH430" s="134">
        <v>0.0018</v>
      </c>
      <c r="FI430" s="134">
        <v>0.0031</v>
      </c>
      <c r="FJ430" s="134">
        <v>0.005</v>
      </c>
      <c r="FK430" s="134">
        <v>0.0077</v>
      </c>
      <c r="FL430" s="134">
        <v>0.0115</v>
      </c>
      <c r="FM430" s="134">
        <v>0.0164</v>
      </c>
      <c r="FN430" s="134">
        <v>0.0224</v>
      </c>
      <c r="FO430" s="134">
        <v>0.0291</v>
      </c>
      <c r="FP430" s="134">
        <v>0.0363</v>
      </c>
      <c r="FQ430" s="134">
        <v>0.0433</v>
      </c>
      <c r="FR430" s="134">
        <v>0.0496</v>
      </c>
      <c r="FS430" s="134">
        <v>0.0546</v>
      </c>
      <c r="FT430" s="134">
        <v>0.0582</v>
      </c>
      <c r="FU430" s="134">
        <v>0.0603</v>
      </c>
      <c r="FV430" s="134">
        <v>0.0609</v>
      </c>
      <c r="FW430" s="134">
        <v>0.0601</v>
      </c>
      <c r="FX430" s="134">
        <v>0.058</v>
      </c>
      <c r="FY430" s="134">
        <v>0.0546</v>
      </c>
      <c r="FZ430" s="134">
        <v>0.0499</v>
      </c>
      <c r="GA430" s="134">
        <v>0.0443</v>
      </c>
      <c r="GB430" s="134">
        <v>0.038</v>
      </c>
      <c r="GC430" s="134">
        <v>0.0317</v>
      </c>
      <c r="GD430" s="134">
        <v>0.0259</v>
      </c>
      <c r="GE430" s="134">
        <v>0.021</v>
      </c>
      <c r="GF430" s="134">
        <v>0.0172</v>
      </c>
      <c r="GG430" s="134">
        <v>0.0142</v>
      </c>
      <c r="GH430" s="134">
        <v>0.0121</v>
      </c>
      <c r="GI430" s="134">
        <v>0.0104</v>
      </c>
      <c r="GJ430" s="134">
        <v>0.0092</v>
      </c>
      <c r="GK430" s="134">
        <v>0.0082</v>
      </c>
      <c r="GL430" s="134">
        <v>0.0076</v>
      </c>
      <c r="GM430" s="134">
        <v>0.0073</v>
      </c>
      <c r="GN430" s="134">
        <v>0.0073</v>
      </c>
      <c r="GO430" s="134">
        <v>0.0074</v>
      </c>
      <c r="GP430" s="134">
        <v>0.0076</v>
      </c>
      <c r="GQ430" s="134">
        <v>0.0077</v>
      </c>
      <c r="GR430" s="134">
        <v>0.0075</v>
      </c>
      <c r="GS430" s="134">
        <v>0.007</v>
      </c>
      <c r="GT430" s="134">
        <v>0.0061</v>
      </c>
      <c r="GU430" s="134">
        <v>0.005</v>
      </c>
      <c r="GV430" s="134">
        <v>0.0038</v>
      </c>
      <c r="GW430" s="134">
        <v>0.0027</v>
      </c>
      <c r="GX430" s="134">
        <v>0.0018</v>
      </c>
      <c r="GY430" s="134">
        <v>0.0012</v>
      </c>
      <c r="GZ430" s="134">
        <v>7.0E-4</v>
      </c>
      <c r="HA430" s="134">
        <v>4.0E-4</v>
      </c>
      <c r="HB430" s="134">
        <v>3.0E-4</v>
      </c>
      <c r="HC430" s="134">
        <v>2.0E-4</v>
      </c>
      <c r="HD430" s="134">
        <v>1.0E-4</v>
      </c>
      <c r="HE430" s="134">
        <v>1.0E-4</v>
      </c>
      <c r="HF430" s="134">
        <v>1.0E-4</v>
      </c>
      <c r="HG430" s="134">
        <v>0.0</v>
      </c>
      <c r="HH430" s="134">
        <v>0.0</v>
      </c>
      <c r="HI430" s="134">
        <v>0.0</v>
      </c>
      <c r="HJ430" s="134">
        <v>0.0</v>
      </c>
      <c r="HK430" s="134">
        <v>0.0</v>
      </c>
      <c r="HL430" s="134">
        <v>0.0</v>
      </c>
      <c r="HM430" s="134">
        <v>0.0</v>
      </c>
      <c r="HN430" s="134">
        <v>0.0</v>
      </c>
      <c r="HO430" s="134">
        <v>0.0</v>
      </c>
      <c r="HP430" s="134">
        <v>0.0</v>
      </c>
      <c r="HQ430" s="134">
        <v>0.0</v>
      </c>
      <c r="HR430" s="134">
        <v>0.0</v>
      </c>
      <c r="HS430" s="134">
        <v>0.0</v>
      </c>
      <c r="HT430" s="134">
        <v>0.0</v>
      </c>
      <c r="HU430" s="134">
        <v>0.0</v>
      </c>
      <c r="HV430" s="134">
        <v>0.0</v>
      </c>
      <c r="HW430" s="134">
        <v>0.0</v>
      </c>
      <c r="HX430" s="134">
        <v>0.0</v>
      </c>
      <c r="HY430" s="134">
        <v>0.0</v>
      </c>
      <c r="HZ430" s="134">
        <v>0.0</v>
      </c>
      <c r="IA430" s="134">
        <v>0.0</v>
      </c>
      <c r="IB430" s="134">
        <v>0.0</v>
      </c>
      <c r="IC430" s="134">
        <v>0.0</v>
      </c>
      <c r="ID430" s="134">
        <v>0.0</v>
      </c>
      <c r="IE430" s="134">
        <v>0.0</v>
      </c>
      <c r="IF430" s="134">
        <v>0.0</v>
      </c>
      <c r="IG430" s="134">
        <v>0.0</v>
      </c>
    </row>
    <row r="431" hidden="1">
      <c r="A431" s="119" t="s">
        <v>94</v>
      </c>
      <c r="B431" s="119" t="s">
        <v>95</v>
      </c>
      <c r="C431" s="119">
        <v>1988.0</v>
      </c>
      <c r="D431" s="119">
        <v>7.03108681E8</v>
      </c>
      <c r="E431" s="63"/>
      <c r="F431" s="126">
        <v>0.117</v>
      </c>
      <c r="G431" s="126">
        <v>1.0</v>
      </c>
      <c r="H431" s="126">
        <v>0.125</v>
      </c>
      <c r="I431" s="126">
        <v>0.252</v>
      </c>
      <c r="J431" s="126">
        <v>0.341</v>
      </c>
      <c r="K431" s="126">
        <v>0.268</v>
      </c>
      <c r="L431" s="126">
        <v>0.014</v>
      </c>
      <c r="M431" s="63"/>
      <c r="N431" s="126">
        <v>0.282</v>
      </c>
      <c r="O431" s="63"/>
      <c r="P431" s="63"/>
      <c r="Q431" s="119">
        <v>8.213612E7</v>
      </c>
      <c r="R431" s="63"/>
      <c r="S431" s="119">
        <v>8.7893242E7</v>
      </c>
      <c r="T431" s="119">
        <v>1.77105674E8</v>
      </c>
      <c r="U431" s="119">
        <v>2.39706273E8</v>
      </c>
      <c r="V431" s="119">
        <v>1.88647391E8</v>
      </c>
      <c r="W431" s="119">
        <v>9730156.0</v>
      </c>
      <c r="X431" s="63"/>
      <c r="Y431" s="119">
        <v>1.98403493E8</v>
      </c>
      <c r="Z431" s="63"/>
      <c r="AA431" s="63"/>
      <c r="AB431" s="126">
        <v>0.038</v>
      </c>
      <c r="AC431" s="63"/>
      <c r="AD431" s="121">
        <v>0.04</v>
      </c>
      <c r="AE431" s="121">
        <v>0.12</v>
      </c>
      <c r="AF431" s="121">
        <v>0.27</v>
      </c>
      <c r="AG431" s="121">
        <v>0.41</v>
      </c>
      <c r="AH431" s="121">
        <v>0.77</v>
      </c>
      <c r="AI431" s="63"/>
      <c r="AJ431" s="121">
        <v>0.42</v>
      </c>
      <c r="AK431" s="63" t="str">
        <f t="shared" si="1"/>
        <v>The Americas</v>
      </c>
      <c r="AL431" s="119">
        <v>1962.0</v>
      </c>
      <c r="AM431" s="119">
        <v>2847.0</v>
      </c>
      <c r="AN431" s="119">
        <v>4090.0</v>
      </c>
      <c r="AO431" s="119">
        <v>5817.0</v>
      </c>
      <c r="AP431" s="119">
        <v>8192.0</v>
      </c>
      <c r="AQ431" s="119">
        <v>11423.0</v>
      </c>
      <c r="AR431" s="119">
        <v>15773.0</v>
      </c>
      <c r="AS431" s="119">
        <v>21566.0</v>
      </c>
      <c r="AT431" s="119">
        <v>29200.0</v>
      </c>
      <c r="AU431" s="119">
        <v>39153.0</v>
      </c>
      <c r="AV431" s="119">
        <v>51994.0</v>
      </c>
      <c r="AW431" s="119">
        <v>68388.0</v>
      </c>
      <c r="AX431" s="119">
        <v>89102.0</v>
      </c>
      <c r="AY431" s="119">
        <v>115010.0</v>
      </c>
      <c r="AZ431" s="119">
        <v>147091.0</v>
      </c>
      <c r="BA431" s="119">
        <v>186436.0</v>
      </c>
      <c r="BB431" s="119">
        <v>234246.0</v>
      </c>
      <c r="BC431" s="119">
        <v>291836.0</v>
      </c>
      <c r="BD431" s="119">
        <v>360646.0</v>
      </c>
      <c r="BE431" s="119">
        <v>442259.0</v>
      </c>
      <c r="BF431" s="119">
        <v>538433.0</v>
      </c>
      <c r="BG431" s="119">
        <v>651143.0</v>
      </c>
      <c r="BH431" s="119">
        <v>782647.0</v>
      </c>
      <c r="BI431" s="119">
        <v>935559.0</v>
      </c>
      <c r="BJ431" s="119">
        <v>1112942.0</v>
      </c>
      <c r="BK431" s="119">
        <v>1318398.0</v>
      </c>
      <c r="BL431" s="119">
        <v>1556148.0</v>
      </c>
      <c r="BM431" s="119">
        <v>1831095.0</v>
      </c>
      <c r="BN431" s="119">
        <v>2148837.0</v>
      </c>
      <c r="BO431" s="119">
        <v>2515629.0</v>
      </c>
      <c r="BP431" s="119">
        <v>2938266.0</v>
      </c>
      <c r="BQ431" s="119">
        <v>3423902.0</v>
      </c>
      <c r="BR431" s="119">
        <v>3979784.0</v>
      </c>
      <c r="BS431" s="119">
        <v>4612917.0</v>
      </c>
      <c r="BT431" s="119">
        <v>5329669.0</v>
      </c>
      <c r="BU431" s="119">
        <v>6135293.0</v>
      </c>
      <c r="BV431" s="119">
        <v>7033345.0</v>
      </c>
      <c r="BW431" s="119">
        <v>8024945.0</v>
      </c>
      <c r="BX431" s="119">
        <v>9107833.0</v>
      </c>
      <c r="BY431" s="119">
        <v>1.0275183E7</v>
      </c>
      <c r="BZ431" s="119">
        <v>1.1514242E7</v>
      </c>
      <c r="CA431" s="119">
        <v>1.2805012E7</v>
      </c>
      <c r="CB431" s="119">
        <v>1.411934E7</v>
      </c>
      <c r="CC431" s="119">
        <v>1.542096E7</v>
      </c>
      <c r="CD431" s="119">
        <v>1.6667017E7</v>
      </c>
      <c r="CE431" s="119">
        <v>1.7811463E7</v>
      </c>
      <c r="CF431" s="119">
        <v>1.8810353E7</v>
      </c>
      <c r="CG431" s="119">
        <v>1.9628567E7</v>
      </c>
      <c r="CH431" s="119">
        <v>2.0247054E7</v>
      </c>
      <c r="CI431" s="119">
        <v>2.0669407E7</v>
      </c>
      <c r="CJ431" s="119">
        <v>2.09265E7</v>
      </c>
      <c r="CK431" s="119">
        <v>2.1078046E7</v>
      </c>
      <c r="CL431" s="119">
        <v>2.1209965E7</v>
      </c>
      <c r="CM431" s="119">
        <v>2.1426493E7</v>
      </c>
      <c r="CN431" s="119">
        <v>2.1835932E7</v>
      </c>
      <c r="CO431" s="119">
        <v>2.2529409E7</v>
      </c>
      <c r="CP431" s="119">
        <v>2.3553553E7</v>
      </c>
      <c r="CQ431" s="119">
        <v>2.4881067E7</v>
      </c>
      <c r="CR431" s="119">
        <v>2.638762E7</v>
      </c>
      <c r="CS431" s="119">
        <v>2.784713E7</v>
      </c>
      <c r="CT431" s="119">
        <v>2.8957058E7</v>
      </c>
      <c r="CU431" s="119">
        <v>2.9397171E7</v>
      </c>
      <c r="CV431" s="119">
        <v>2.8910398E7</v>
      </c>
      <c r="CW431" s="119">
        <v>2.7379558E7</v>
      </c>
      <c r="CX431" s="119">
        <v>2.486927E7</v>
      </c>
      <c r="CY431" s="119">
        <v>2.1614077E7</v>
      </c>
      <c r="CZ431" s="119">
        <v>1.7956848E7</v>
      </c>
      <c r="DA431" s="119">
        <v>1.4262654E7</v>
      </c>
      <c r="DB431" s="119">
        <v>1.0840455E7</v>
      </c>
      <c r="DC431" s="119">
        <v>7895866.0</v>
      </c>
      <c r="DD431" s="119">
        <v>5521094.0</v>
      </c>
      <c r="DE431" s="119">
        <v>3713431.0</v>
      </c>
      <c r="DF431" s="119">
        <v>2407457.0</v>
      </c>
      <c r="DG431" s="119">
        <v>1507753.0</v>
      </c>
      <c r="DH431" s="119">
        <v>914291.0</v>
      </c>
      <c r="DI431" s="119">
        <v>538058.0</v>
      </c>
      <c r="DJ431" s="119">
        <v>307992.0</v>
      </c>
      <c r="DK431" s="119">
        <v>171828.0</v>
      </c>
      <c r="DL431" s="119">
        <v>93585.0</v>
      </c>
      <c r="DM431" s="119">
        <v>49820.0</v>
      </c>
      <c r="DN431" s="119">
        <v>25943.0</v>
      </c>
      <c r="DO431" s="119">
        <v>13220.0</v>
      </c>
      <c r="DP431" s="119">
        <v>6596.0</v>
      </c>
      <c r="DQ431" s="119">
        <v>3224.0</v>
      </c>
      <c r="DR431" s="119">
        <v>1546.0</v>
      </c>
      <c r="DS431" s="119">
        <v>729.0</v>
      </c>
      <c r="DT431" s="119">
        <v>339.0</v>
      </c>
      <c r="DU431" s="119">
        <v>156.0</v>
      </c>
      <c r="DV431" s="119">
        <v>72.0</v>
      </c>
      <c r="DW431" s="119">
        <v>33.0</v>
      </c>
      <c r="DX431" s="119">
        <v>15.0</v>
      </c>
      <c r="DY431" s="119">
        <v>7.0</v>
      </c>
      <c r="DZ431" s="119">
        <v>4.0</v>
      </c>
      <c r="EA431" s="119">
        <v>2.0</v>
      </c>
      <c r="EB431" s="119">
        <v>1.0</v>
      </c>
      <c r="EC431" s="119">
        <v>0.0</v>
      </c>
      <c r="ED431" s="119">
        <v>0.0</v>
      </c>
      <c r="EE431" s="119">
        <v>0.0</v>
      </c>
      <c r="EF431" s="119">
        <v>0.0</v>
      </c>
      <c r="EG431" s="119">
        <v>0.0</v>
      </c>
      <c r="EH431" s="119">
        <v>0.0</v>
      </c>
      <c r="EI431" s="63"/>
      <c r="EJ431" s="63"/>
      <c r="EK431" s="134">
        <v>0.0</v>
      </c>
      <c r="EL431" s="134">
        <v>0.0</v>
      </c>
      <c r="EM431" s="134">
        <v>0.0</v>
      </c>
      <c r="EN431" s="134">
        <v>0.0</v>
      </c>
      <c r="EO431" s="134">
        <v>0.0</v>
      </c>
      <c r="EP431" s="134">
        <v>0.0</v>
      </c>
      <c r="EQ431" s="134">
        <v>0.0</v>
      </c>
      <c r="ER431" s="134">
        <v>0.0</v>
      </c>
      <c r="ES431" s="134">
        <v>0.0</v>
      </c>
      <c r="ET431" s="134">
        <v>1.0E-4</v>
      </c>
      <c r="EU431" s="134">
        <v>1.0E-4</v>
      </c>
      <c r="EV431" s="134">
        <v>1.0E-4</v>
      </c>
      <c r="EW431" s="134">
        <v>1.0E-4</v>
      </c>
      <c r="EX431" s="134">
        <v>2.0E-4</v>
      </c>
      <c r="EY431" s="134">
        <v>2.0E-4</v>
      </c>
      <c r="EZ431" s="134">
        <v>3.0E-4</v>
      </c>
      <c r="FA431" s="134">
        <v>3.0E-4</v>
      </c>
      <c r="FB431" s="134">
        <v>4.0E-4</v>
      </c>
      <c r="FC431" s="134">
        <v>5.0E-4</v>
      </c>
      <c r="FD431" s="134">
        <v>6.0E-4</v>
      </c>
      <c r="FE431" s="134">
        <v>8.0E-4</v>
      </c>
      <c r="FF431" s="134">
        <v>9.0E-4</v>
      </c>
      <c r="FG431" s="134">
        <v>0.0011</v>
      </c>
      <c r="FH431" s="134">
        <v>0.0013</v>
      </c>
      <c r="FI431" s="134">
        <v>0.0016</v>
      </c>
      <c r="FJ431" s="134">
        <v>0.0019</v>
      </c>
      <c r="FK431" s="134">
        <v>0.0022</v>
      </c>
      <c r="FL431" s="134">
        <v>0.0026</v>
      </c>
      <c r="FM431" s="134">
        <v>0.0031</v>
      </c>
      <c r="FN431" s="134">
        <v>0.0036</v>
      </c>
      <c r="FO431" s="134">
        <v>0.0042</v>
      </c>
      <c r="FP431" s="134">
        <v>0.0049</v>
      </c>
      <c r="FQ431" s="134">
        <v>0.0057</v>
      </c>
      <c r="FR431" s="134">
        <v>0.0066</v>
      </c>
      <c r="FS431" s="134">
        <v>0.0076</v>
      </c>
      <c r="FT431" s="134">
        <v>0.0087</v>
      </c>
      <c r="FU431" s="134">
        <v>0.01</v>
      </c>
      <c r="FV431" s="134">
        <v>0.0114</v>
      </c>
      <c r="FW431" s="134">
        <v>0.013</v>
      </c>
      <c r="FX431" s="134">
        <v>0.0146</v>
      </c>
      <c r="FY431" s="134">
        <v>0.0164</v>
      </c>
      <c r="FZ431" s="134">
        <v>0.0182</v>
      </c>
      <c r="GA431" s="134">
        <v>0.0201</v>
      </c>
      <c r="GB431" s="134">
        <v>0.0219</v>
      </c>
      <c r="GC431" s="134">
        <v>0.0237</v>
      </c>
      <c r="GD431" s="134">
        <v>0.0253</v>
      </c>
      <c r="GE431" s="134">
        <v>0.0268</v>
      </c>
      <c r="GF431" s="134">
        <v>0.0279</v>
      </c>
      <c r="GG431" s="134">
        <v>0.0288</v>
      </c>
      <c r="GH431" s="134">
        <v>0.0294</v>
      </c>
      <c r="GI431" s="134">
        <v>0.0298</v>
      </c>
      <c r="GJ431" s="134">
        <v>0.03</v>
      </c>
      <c r="GK431" s="134">
        <v>0.0302</v>
      </c>
      <c r="GL431" s="134">
        <v>0.0305</v>
      </c>
      <c r="GM431" s="134">
        <v>0.0311</v>
      </c>
      <c r="GN431" s="134">
        <v>0.032</v>
      </c>
      <c r="GO431" s="134">
        <v>0.0335</v>
      </c>
      <c r="GP431" s="134">
        <v>0.0354</v>
      </c>
      <c r="GQ431" s="134">
        <v>0.0375</v>
      </c>
      <c r="GR431" s="134">
        <v>0.0396</v>
      </c>
      <c r="GS431" s="134">
        <v>0.0412</v>
      </c>
      <c r="GT431" s="134">
        <v>0.0418</v>
      </c>
      <c r="GU431" s="134">
        <v>0.0411</v>
      </c>
      <c r="GV431" s="134">
        <v>0.0389</v>
      </c>
      <c r="GW431" s="134">
        <v>0.0354</v>
      </c>
      <c r="GX431" s="134">
        <v>0.0307</v>
      </c>
      <c r="GY431" s="134">
        <v>0.0255</v>
      </c>
      <c r="GZ431" s="134">
        <v>0.0203</v>
      </c>
      <c r="HA431" s="134">
        <v>0.0154</v>
      </c>
      <c r="HB431" s="134">
        <v>0.0112</v>
      </c>
      <c r="HC431" s="134">
        <v>0.0079</v>
      </c>
      <c r="HD431" s="134">
        <v>0.0053</v>
      </c>
      <c r="HE431" s="134">
        <v>0.0034</v>
      </c>
      <c r="HF431" s="134">
        <v>0.0021</v>
      </c>
      <c r="HG431" s="134">
        <v>0.0013</v>
      </c>
      <c r="HH431" s="134">
        <v>8.0E-4</v>
      </c>
      <c r="HI431" s="134">
        <v>4.0E-4</v>
      </c>
      <c r="HJ431" s="134">
        <v>2.0E-4</v>
      </c>
      <c r="HK431" s="134">
        <v>1.0E-4</v>
      </c>
      <c r="HL431" s="134">
        <v>1.0E-4</v>
      </c>
      <c r="HM431" s="134">
        <v>0.0</v>
      </c>
      <c r="HN431" s="134">
        <v>0.0</v>
      </c>
      <c r="HO431" s="134">
        <v>0.0</v>
      </c>
      <c r="HP431" s="134">
        <v>0.0</v>
      </c>
      <c r="HQ431" s="134">
        <v>0.0</v>
      </c>
      <c r="HR431" s="134">
        <v>0.0</v>
      </c>
      <c r="HS431" s="134">
        <v>0.0</v>
      </c>
      <c r="HT431" s="134">
        <v>0.0</v>
      </c>
      <c r="HU431" s="134">
        <v>0.0</v>
      </c>
      <c r="HV431" s="134">
        <v>0.0</v>
      </c>
      <c r="HW431" s="134">
        <v>0.0</v>
      </c>
      <c r="HX431" s="134">
        <v>0.0</v>
      </c>
      <c r="HY431" s="134">
        <v>0.0</v>
      </c>
      <c r="HZ431" s="134">
        <v>0.0</v>
      </c>
      <c r="IA431" s="134">
        <v>0.0</v>
      </c>
      <c r="IB431" s="134">
        <v>0.0</v>
      </c>
      <c r="IC431" s="134">
        <v>0.0</v>
      </c>
      <c r="ID431" s="134">
        <v>0.0</v>
      </c>
      <c r="IE431" s="134">
        <v>0.0</v>
      </c>
      <c r="IF431" s="134">
        <v>0.0</v>
      </c>
      <c r="IG431" s="134">
        <v>0.0</v>
      </c>
    </row>
    <row r="432" hidden="1">
      <c r="A432" s="119" t="s">
        <v>96</v>
      </c>
      <c r="B432" s="119" t="s">
        <v>97</v>
      </c>
      <c r="C432" s="119">
        <v>1988.0</v>
      </c>
      <c r="D432" s="119">
        <v>7.85079474E8</v>
      </c>
      <c r="E432" s="63"/>
      <c r="F432" s="126">
        <v>0.01</v>
      </c>
      <c r="G432" s="126">
        <v>1.0</v>
      </c>
      <c r="H432" s="126">
        <v>0.013</v>
      </c>
      <c r="I432" s="126">
        <v>0.284</v>
      </c>
      <c r="J432" s="126">
        <v>0.454</v>
      </c>
      <c r="K432" s="126">
        <v>0.247</v>
      </c>
      <c r="L432" s="126">
        <v>0.002</v>
      </c>
      <c r="M432" s="63"/>
      <c r="N432" s="126">
        <v>0.249</v>
      </c>
      <c r="O432" s="63"/>
      <c r="P432" s="63"/>
      <c r="Q432" s="119">
        <v>7663881.0</v>
      </c>
      <c r="R432" s="63"/>
      <c r="S432" s="119">
        <v>9894412.0</v>
      </c>
      <c r="T432" s="119">
        <v>2.23021125E8</v>
      </c>
      <c r="U432" s="119">
        <v>3.56394443E8</v>
      </c>
      <c r="V432" s="119">
        <v>1.94173116E8</v>
      </c>
      <c r="W432" s="119">
        <v>1595615.0</v>
      </c>
      <c r="X432" s="63"/>
      <c r="Y432" s="119">
        <v>1.95769494E8</v>
      </c>
      <c r="Z432" s="63"/>
      <c r="AA432" s="63"/>
      <c r="AB432" s="126">
        <v>0.004</v>
      </c>
      <c r="AC432" s="63"/>
      <c r="AD432" s="121">
        <v>0.0</v>
      </c>
      <c r="AE432" s="121">
        <v>0.15</v>
      </c>
      <c r="AF432" s="121">
        <v>0.4</v>
      </c>
      <c r="AG432" s="121">
        <v>0.42</v>
      </c>
      <c r="AH432" s="121">
        <v>0.13</v>
      </c>
      <c r="AI432" s="63"/>
      <c r="AJ432" s="121">
        <v>0.41</v>
      </c>
      <c r="AK432" s="63" t="str">
        <f t="shared" si="1"/>
        <v>Europe</v>
      </c>
      <c r="AL432" s="119">
        <v>0.0</v>
      </c>
      <c r="AM432" s="119">
        <v>0.0</v>
      </c>
      <c r="AN432" s="119">
        <v>0.0</v>
      </c>
      <c r="AO432" s="119">
        <v>0.0</v>
      </c>
      <c r="AP432" s="119">
        <v>0.0</v>
      </c>
      <c r="AQ432" s="119">
        <v>0.0</v>
      </c>
      <c r="AR432" s="119">
        <v>0.0</v>
      </c>
      <c r="AS432" s="119">
        <v>0.0</v>
      </c>
      <c r="AT432" s="119">
        <v>0.0</v>
      </c>
      <c r="AU432" s="119">
        <v>0.0</v>
      </c>
      <c r="AV432" s="119">
        <v>0.0</v>
      </c>
      <c r="AW432" s="119">
        <v>0.0</v>
      </c>
      <c r="AX432" s="119">
        <v>0.0</v>
      </c>
      <c r="AY432" s="119">
        <v>0.0</v>
      </c>
      <c r="AZ432" s="119">
        <v>0.0</v>
      </c>
      <c r="BA432" s="119">
        <v>0.0</v>
      </c>
      <c r="BB432" s="119">
        <v>1.0</v>
      </c>
      <c r="BC432" s="119">
        <v>1.0</v>
      </c>
      <c r="BD432" s="119">
        <v>3.0</v>
      </c>
      <c r="BE432" s="119">
        <v>7.0</v>
      </c>
      <c r="BF432" s="119">
        <v>15.0</v>
      </c>
      <c r="BG432" s="119">
        <v>33.0</v>
      </c>
      <c r="BH432" s="119">
        <v>68.0</v>
      </c>
      <c r="BI432" s="119">
        <v>138.0</v>
      </c>
      <c r="BJ432" s="119">
        <v>272.0</v>
      </c>
      <c r="BK432" s="119">
        <v>524.0</v>
      </c>
      <c r="BL432" s="119">
        <v>985.0</v>
      </c>
      <c r="BM432" s="119">
        <v>1811.0</v>
      </c>
      <c r="BN432" s="119">
        <v>3265.0</v>
      </c>
      <c r="BO432" s="119">
        <v>5799.0</v>
      </c>
      <c r="BP432" s="119">
        <v>10215.0</v>
      </c>
      <c r="BQ432" s="119">
        <v>18015.0</v>
      </c>
      <c r="BR432" s="119">
        <v>32101.0</v>
      </c>
      <c r="BS432" s="119">
        <v>58212.0</v>
      </c>
      <c r="BT432" s="119">
        <v>107642.0</v>
      </c>
      <c r="BU432" s="119">
        <v>202270.0</v>
      </c>
      <c r="BV432" s="119">
        <v>383518.0</v>
      </c>
      <c r="BW432" s="119">
        <v>727451.0</v>
      </c>
      <c r="BX432" s="119">
        <v>1366889.0</v>
      </c>
      <c r="BY432" s="119">
        <v>2514115.0</v>
      </c>
      <c r="BZ432" s="119">
        <v>4461062.0</v>
      </c>
      <c r="CA432" s="119">
        <v>7514897.0</v>
      </c>
      <c r="CB432" s="119">
        <v>1.1833572E7</v>
      </c>
      <c r="CC432" s="119">
        <v>1.7191896E7</v>
      </c>
      <c r="CD432" s="119">
        <v>2.2821544E7</v>
      </c>
      <c r="CE432" s="119">
        <v>2.7525727E7</v>
      </c>
      <c r="CF432" s="119">
        <v>3.0144238E7</v>
      </c>
      <c r="CG432" s="119">
        <v>3.016049E7</v>
      </c>
      <c r="CH432" s="119">
        <v>2.8045763E7</v>
      </c>
      <c r="CI432" s="119">
        <v>2.5071675E7</v>
      </c>
      <c r="CJ432" s="119">
        <v>2.2711323E7</v>
      </c>
      <c r="CK432" s="119">
        <v>2.2027175E7</v>
      </c>
      <c r="CL432" s="119">
        <v>2.3373297E7</v>
      </c>
      <c r="CM432" s="119">
        <v>2.6460015E7</v>
      </c>
      <c r="CN432" s="119">
        <v>3.0622139E7</v>
      </c>
      <c r="CO432" s="119">
        <v>3.5101794E7</v>
      </c>
      <c r="CP432" s="119">
        <v>3.9243547E7</v>
      </c>
      <c r="CQ432" s="119">
        <v>4.2600145E7</v>
      </c>
      <c r="CR432" s="119">
        <v>4.4944841E7</v>
      </c>
      <c r="CS432" s="119">
        <v>4.6132871E7</v>
      </c>
      <c r="CT432" s="119">
        <v>4.588862E7</v>
      </c>
      <c r="CU432" s="119">
        <v>4.3797333E7</v>
      </c>
      <c r="CV432" s="119">
        <v>3.9613688E7</v>
      </c>
      <c r="CW432" s="119">
        <v>3.3599037E7</v>
      </c>
      <c r="CX432" s="119">
        <v>2.6546602E7</v>
      </c>
      <c r="CY432" s="119">
        <v>1.9482528E7</v>
      </c>
      <c r="CZ432" s="119">
        <v>1.3284992E7</v>
      </c>
      <c r="DA432" s="119">
        <v>8444041.0</v>
      </c>
      <c r="DB432" s="119">
        <v>5033706.0</v>
      </c>
      <c r="DC432" s="119">
        <v>2839426.0</v>
      </c>
      <c r="DD432" s="119">
        <v>1531763.0</v>
      </c>
      <c r="DE432" s="119">
        <v>798674.0</v>
      </c>
      <c r="DF432" s="119">
        <v>405986.0</v>
      </c>
      <c r="DG432" s="119">
        <v>202326.0</v>
      </c>
      <c r="DH432" s="119">
        <v>99145.0</v>
      </c>
      <c r="DI432" s="119">
        <v>47843.0</v>
      </c>
      <c r="DJ432" s="119">
        <v>22758.0</v>
      </c>
      <c r="DK432" s="119">
        <v>10678.0</v>
      </c>
      <c r="DL432" s="119">
        <v>4942.0</v>
      </c>
      <c r="DM432" s="119">
        <v>2253.0</v>
      </c>
      <c r="DN432" s="119">
        <v>1010.0</v>
      </c>
      <c r="DO432" s="119">
        <v>443.0</v>
      </c>
      <c r="DP432" s="119">
        <v>190.0</v>
      </c>
      <c r="DQ432" s="119">
        <v>79.0</v>
      </c>
      <c r="DR432" s="119">
        <v>32.0</v>
      </c>
      <c r="DS432" s="119">
        <v>12.0</v>
      </c>
      <c r="DT432" s="119">
        <v>5.0</v>
      </c>
      <c r="DU432" s="119">
        <v>2.0</v>
      </c>
      <c r="DV432" s="119">
        <v>1.0</v>
      </c>
      <c r="DW432" s="119">
        <v>0.0</v>
      </c>
      <c r="DX432" s="119">
        <v>0.0</v>
      </c>
      <c r="DY432" s="119">
        <v>0.0</v>
      </c>
      <c r="DZ432" s="119">
        <v>0.0</v>
      </c>
      <c r="EA432" s="119">
        <v>0.0</v>
      </c>
      <c r="EB432" s="119">
        <v>0.0</v>
      </c>
      <c r="EC432" s="119">
        <v>0.0</v>
      </c>
      <c r="ED432" s="119">
        <v>0.0</v>
      </c>
      <c r="EE432" s="119">
        <v>0.0</v>
      </c>
      <c r="EF432" s="119">
        <v>0.0</v>
      </c>
      <c r="EG432" s="119">
        <v>0.0</v>
      </c>
      <c r="EH432" s="119">
        <v>0.0</v>
      </c>
      <c r="EI432" s="63"/>
      <c r="EJ432" s="63"/>
      <c r="EK432" s="134">
        <v>0.0</v>
      </c>
      <c r="EL432" s="134">
        <v>0.0</v>
      </c>
      <c r="EM432" s="134">
        <v>0.0</v>
      </c>
      <c r="EN432" s="134">
        <v>0.0</v>
      </c>
      <c r="EO432" s="134">
        <v>0.0</v>
      </c>
      <c r="EP432" s="134">
        <v>0.0</v>
      </c>
      <c r="EQ432" s="134">
        <v>0.0</v>
      </c>
      <c r="ER432" s="134">
        <v>0.0</v>
      </c>
      <c r="ES432" s="134">
        <v>0.0</v>
      </c>
      <c r="ET432" s="134">
        <v>0.0</v>
      </c>
      <c r="EU432" s="134">
        <v>0.0</v>
      </c>
      <c r="EV432" s="134">
        <v>0.0</v>
      </c>
      <c r="EW432" s="134">
        <v>0.0</v>
      </c>
      <c r="EX432" s="134">
        <v>0.0</v>
      </c>
      <c r="EY432" s="134">
        <v>0.0</v>
      </c>
      <c r="EZ432" s="134">
        <v>0.0</v>
      </c>
      <c r="FA432" s="134">
        <v>0.0</v>
      </c>
      <c r="FB432" s="134">
        <v>0.0</v>
      </c>
      <c r="FC432" s="134">
        <v>0.0</v>
      </c>
      <c r="FD432" s="134">
        <v>0.0</v>
      </c>
      <c r="FE432" s="134">
        <v>0.0</v>
      </c>
      <c r="FF432" s="134">
        <v>0.0</v>
      </c>
      <c r="FG432" s="134">
        <v>0.0</v>
      </c>
      <c r="FH432" s="134">
        <v>0.0</v>
      </c>
      <c r="FI432" s="134">
        <v>0.0</v>
      </c>
      <c r="FJ432" s="134">
        <v>0.0</v>
      </c>
      <c r="FK432" s="134">
        <v>0.0</v>
      </c>
      <c r="FL432" s="134">
        <v>0.0</v>
      </c>
      <c r="FM432" s="134">
        <v>0.0</v>
      </c>
      <c r="FN432" s="134">
        <v>0.0</v>
      </c>
      <c r="FO432" s="134">
        <v>0.0</v>
      </c>
      <c r="FP432" s="134">
        <v>0.0</v>
      </c>
      <c r="FQ432" s="134">
        <v>0.0</v>
      </c>
      <c r="FR432" s="134">
        <v>1.0E-4</v>
      </c>
      <c r="FS432" s="134">
        <v>1.0E-4</v>
      </c>
      <c r="FT432" s="134">
        <v>3.0E-4</v>
      </c>
      <c r="FU432" s="134">
        <v>5.0E-4</v>
      </c>
      <c r="FV432" s="134">
        <v>9.0E-4</v>
      </c>
      <c r="FW432" s="134">
        <v>0.0017</v>
      </c>
      <c r="FX432" s="134">
        <v>0.0032</v>
      </c>
      <c r="FY432" s="134">
        <v>0.0057</v>
      </c>
      <c r="FZ432" s="134">
        <v>0.0096</v>
      </c>
      <c r="GA432" s="134">
        <v>0.0151</v>
      </c>
      <c r="GB432" s="134">
        <v>0.0219</v>
      </c>
      <c r="GC432" s="134">
        <v>0.0291</v>
      </c>
      <c r="GD432" s="134">
        <v>0.0351</v>
      </c>
      <c r="GE432" s="134">
        <v>0.0384</v>
      </c>
      <c r="GF432" s="134">
        <v>0.0384</v>
      </c>
      <c r="GG432" s="134">
        <v>0.0357</v>
      </c>
      <c r="GH432" s="134">
        <v>0.0319</v>
      </c>
      <c r="GI432" s="134">
        <v>0.0289</v>
      </c>
      <c r="GJ432" s="134">
        <v>0.0281</v>
      </c>
      <c r="GK432" s="134">
        <v>0.0298</v>
      </c>
      <c r="GL432" s="134">
        <v>0.0337</v>
      </c>
      <c r="GM432" s="134">
        <v>0.039</v>
      </c>
      <c r="GN432" s="134">
        <v>0.0447</v>
      </c>
      <c r="GO432" s="134">
        <v>0.05</v>
      </c>
      <c r="GP432" s="134">
        <v>0.0543</v>
      </c>
      <c r="GQ432" s="134">
        <v>0.0572</v>
      </c>
      <c r="GR432" s="134">
        <v>0.0588</v>
      </c>
      <c r="GS432" s="134">
        <v>0.0585</v>
      </c>
      <c r="GT432" s="134">
        <v>0.0558</v>
      </c>
      <c r="GU432" s="134">
        <v>0.0505</v>
      </c>
      <c r="GV432" s="134">
        <v>0.0428</v>
      </c>
      <c r="GW432" s="134">
        <v>0.0338</v>
      </c>
      <c r="GX432" s="134">
        <v>0.0248</v>
      </c>
      <c r="GY432" s="134">
        <v>0.0169</v>
      </c>
      <c r="GZ432" s="134">
        <v>0.0108</v>
      </c>
      <c r="HA432" s="134">
        <v>0.0064</v>
      </c>
      <c r="HB432" s="134">
        <v>0.0036</v>
      </c>
      <c r="HC432" s="134">
        <v>0.002</v>
      </c>
      <c r="HD432" s="134">
        <v>0.001</v>
      </c>
      <c r="HE432" s="134">
        <v>5.0E-4</v>
      </c>
      <c r="HF432" s="134">
        <v>3.0E-4</v>
      </c>
      <c r="HG432" s="134">
        <v>1.0E-4</v>
      </c>
      <c r="HH432" s="134">
        <v>1.0E-4</v>
      </c>
      <c r="HI432" s="134">
        <v>0.0</v>
      </c>
      <c r="HJ432" s="134">
        <v>0.0</v>
      </c>
      <c r="HK432" s="134">
        <v>0.0</v>
      </c>
      <c r="HL432" s="134">
        <v>0.0</v>
      </c>
      <c r="HM432" s="134">
        <v>0.0</v>
      </c>
      <c r="HN432" s="134">
        <v>0.0</v>
      </c>
      <c r="HO432" s="134">
        <v>0.0</v>
      </c>
      <c r="HP432" s="134">
        <v>0.0</v>
      </c>
      <c r="HQ432" s="134">
        <v>0.0</v>
      </c>
      <c r="HR432" s="134">
        <v>0.0</v>
      </c>
      <c r="HS432" s="134">
        <v>0.0</v>
      </c>
      <c r="HT432" s="134">
        <v>0.0</v>
      </c>
      <c r="HU432" s="134">
        <v>0.0</v>
      </c>
      <c r="HV432" s="134">
        <v>0.0</v>
      </c>
      <c r="HW432" s="134">
        <v>0.0</v>
      </c>
      <c r="HX432" s="134">
        <v>0.0</v>
      </c>
      <c r="HY432" s="134">
        <v>0.0</v>
      </c>
      <c r="HZ432" s="134">
        <v>0.0</v>
      </c>
      <c r="IA432" s="134">
        <v>0.0</v>
      </c>
      <c r="IB432" s="134">
        <v>0.0</v>
      </c>
      <c r="IC432" s="134">
        <v>0.0</v>
      </c>
      <c r="ID432" s="134">
        <v>0.0</v>
      </c>
      <c r="IE432" s="134">
        <v>0.0</v>
      </c>
      <c r="IF432" s="134">
        <v>0.0</v>
      </c>
      <c r="IG432" s="134">
        <v>0.0</v>
      </c>
    </row>
    <row r="433" hidden="1">
      <c r="A433" s="119" t="s">
        <v>98</v>
      </c>
      <c r="B433" s="119" t="s">
        <v>99</v>
      </c>
      <c r="C433" s="119">
        <v>1988.0</v>
      </c>
      <c r="D433" s="119">
        <v>6.0007445E8</v>
      </c>
      <c r="E433" s="63"/>
      <c r="F433" s="126">
        <v>0.416</v>
      </c>
      <c r="G433" s="126">
        <v>1.0</v>
      </c>
      <c r="H433" s="126">
        <v>0.443</v>
      </c>
      <c r="I433" s="126">
        <v>0.457</v>
      </c>
      <c r="J433" s="126">
        <v>0.093</v>
      </c>
      <c r="K433" s="126">
        <v>0.006</v>
      </c>
      <c r="L433" s="126">
        <v>0.0</v>
      </c>
      <c r="M433" s="63"/>
      <c r="N433" s="126">
        <v>0.006</v>
      </c>
      <c r="O433" s="63"/>
      <c r="P433" s="63"/>
      <c r="Q433" s="119">
        <v>2.49893612E8</v>
      </c>
      <c r="R433" s="63"/>
      <c r="S433" s="119">
        <v>2.65997706E8</v>
      </c>
      <c r="T433" s="119">
        <v>2.74243163E8</v>
      </c>
      <c r="U433" s="119">
        <v>5.6100858E7</v>
      </c>
      <c r="V433" s="119">
        <v>3614088.0</v>
      </c>
      <c r="W433" s="119">
        <v>117796.0</v>
      </c>
      <c r="X433" s="63"/>
      <c r="Y433" s="119">
        <v>3732723.0</v>
      </c>
      <c r="Z433" s="63"/>
      <c r="AA433" s="63"/>
      <c r="AB433" s="126">
        <v>0.114</v>
      </c>
      <c r="AC433" s="63"/>
      <c r="AD433" s="121">
        <v>0.12</v>
      </c>
      <c r="AE433" s="121">
        <v>0.19</v>
      </c>
      <c r="AF433" s="121">
        <v>0.06</v>
      </c>
      <c r="AG433" s="121">
        <v>0.01</v>
      </c>
      <c r="AH433" s="121">
        <v>0.01</v>
      </c>
      <c r="AI433" s="63"/>
      <c r="AJ433" s="121">
        <v>0.01</v>
      </c>
      <c r="AK433" s="63" t="str">
        <f t="shared" si="1"/>
        <v>Africa</v>
      </c>
      <c r="AL433" s="119">
        <v>1177.0</v>
      </c>
      <c r="AM433" s="119">
        <v>1697.0</v>
      </c>
      <c r="AN433" s="119">
        <v>2433.0</v>
      </c>
      <c r="AO433" s="119">
        <v>3474.0</v>
      </c>
      <c r="AP433" s="119">
        <v>4940.0</v>
      </c>
      <c r="AQ433" s="119">
        <v>6998.0</v>
      </c>
      <c r="AR433" s="119">
        <v>9880.0</v>
      </c>
      <c r="AS433" s="119">
        <v>13903.0</v>
      </c>
      <c r="AT433" s="119">
        <v>19502.0</v>
      </c>
      <c r="AU433" s="119">
        <v>27266.0</v>
      </c>
      <c r="AV433" s="119">
        <v>37989.0</v>
      </c>
      <c r="AW433" s="119">
        <v>52736.0</v>
      </c>
      <c r="AX433" s="119">
        <v>72916.0</v>
      </c>
      <c r="AY433" s="119">
        <v>100380.0</v>
      </c>
      <c r="AZ433" s="119">
        <v>137542.0</v>
      </c>
      <c r="BA433" s="119">
        <v>187515.0</v>
      </c>
      <c r="BB433" s="119">
        <v>254286.0</v>
      </c>
      <c r="BC433" s="119">
        <v>342911.0</v>
      </c>
      <c r="BD433" s="119">
        <v>459758.0</v>
      </c>
      <c r="BE433" s="119">
        <v>612766.0</v>
      </c>
      <c r="BF433" s="119">
        <v>811743.0</v>
      </c>
      <c r="BG433" s="119">
        <v>1068663.0</v>
      </c>
      <c r="BH433" s="119">
        <v>1397950.0</v>
      </c>
      <c r="BI433" s="119">
        <v>1816676.0</v>
      </c>
      <c r="BJ433" s="119">
        <v>2344644.0</v>
      </c>
      <c r="BK433" s="119">
        <v>3004241.0</v>
      </c>
      <c r="BL433" s="119">
        <v>3820018.0</v>
      </c>
      <c r="BM433" s="119">
        <v>4817883.0</v>
      </c>
      <c r="BN433" s="119">
        <v>6023806.0</v>
      </c>
      <c r="BO433" s="119">
        <v>7461887.0</v>
      </c>
      <c r="BP433" s="119">
        <v>9151547.0</v>
      </c>
      <c r="BQ433" s="119">
        <v>1.1103579E7</v>
      </c>
      <c r="BR433" s="119">
        <v>1.3314952E7</v>
      </c>
      <c r="BS433" s="119">
        <v>1.5762663E7</v>
      </c>
      <c r="BT433" s="119">
        <v>1.8397719E7</v>
      </c>
      <c r="BU433" s="119">
        <v>2.1141186E7</v>
      </c>
      <c r="BV433" s="119">
        <v>2.3884716E7</v>
      </c>
      <c r="BW433" s="119">
        <v>2.649745E7</v>
      </c>
      <c r="BX433" s="119">
        <v>2.8839396E7</v>
      </c>
      <c r="BY433" s="119">
        <v>3.0778731E7</v>
      </c>
      <c r="BZ433" s="119">
        <v>3.2208188E7</v>
      </c>
      <c r="CA433" s="119">
        <v>3.3055338E7</v>
      </c>
      <c r="CB433" s="119">
        <v>3.3283886E7</v>
      </c>
      <c r="CC433" s="119">
        <v>3.2887429E7</v>
      </c>
      <c r="CD433" s="119">
        <v>3.1881046E7</v>
      </c>
      <c r="CE433" s="119">
        <v>3.0297007E7</v>
      </c>
      <c r="CF433" s="119">
        <v>2.8187761E7</v>
      </c>
      <c r="CG433" s="119">
        <v>2.5633787E7</v>
      </c>
      <c r="CH433" s="119">
        <v>2.2749481E7</v>
      </c>
      <c r="CI433" s="119">
        <v>1.9680111E7</v>
      </c>
      <c r="CJ433" s="119">
        <v>1.6587317E7</v>
      </c>
      <c r="CK433" s="119">
        <v>1.3626835E7</v>
      </c>
      <c r="CL433" s="119">
        <v>1.0926197E7</v>
      </c>
      <c r="CM433" s="119">
        <v>8569878.0</v>
      </c>
      <c r="CN433" s="119">
        <v>6595462.0</v>
      </c>
      <c r="CO433" s="119">
        <v>4999661.0</v>
      </c>
      <c r="CP433" s="119">
        <v>3749946.0</v>
      </c>
      <c r="CQ433" s="119">
        <v>2797252.0</v>
      </c>
      <c r="CR433" s="119">
        <v>2086636.0</v>
      </c>
      <c r="CS433" s="119">
        <v>1564741.0</v>
      </c>
      <c r="CT433" s="119">
        <v>1184249.0</v>
      </c>
      <c r="CU433" s="119">
        <v>906034.0</v>
      </c>
      <c r="CV433" s="119">
        <v>699713.0</v>
      </c>
      <c r="CW433" s="119">
        <v>543125.0</v>
      </c>
      <c r="CX433" s="119">
        <v>421111.0</v>
      </c>
      <c r="CY433" s="119">
        <v>323938.0</v>
      </c>
      <c r="CZ433" s="119">
        <v>245676.0</v>
      </c>
      <c r="DA433" s="119">
        <v>182746.0</v>
      </c>
      <c r="DB433" s="119">
        <v>132816.0</v>
      </c>
      <c r="DC433" s="119">
        <v>94074.0</v>
      </c>
      <c r="DD433" s="119">
        <v>64854.0</v>
      </c>
      <c r="DE433" s="119">
        <v>43506.0</v>
      </c>
      <c r="DF433" s="119">
        <v>28420.0</v>
      </c>
      <c r="DG433" s="119">
        <v>18110.0</v>
      </c>
      <c r="DH433" s="119">
        <v>11288.0</v>
      </c>
      <c r="DI433" s="119">
        <v>6907.0</v>
      </c>
      <c r="DJ433" s="119">
        <v>4167.0</v>
      </c>
      <c r="DK433" s="119">
        <v>2493.0</v>
      </c>
      <c r="DL433" s="119">
        <v>1486.0</v>
      </c>
      <c r="DM433" s="119">
        <v>887.0</v>
      </c>
      <c r="DN433" s="119">
        <v>533.0</v>
      </c>
      <c r="DO433" s="119">
        <v>323.0</v>
      </c>
      <c r="DP433" s="119">
        <v>197.0</v>
      </c>
      <c r="DQ433" s="119">
        <v>121.0</v>
      </c>
      <c r="DR433" s="119">
        <v>75.0</v>
      </c>
      <c r="DS433" s="119">
        <v>47.0</v>
      </c>
      <c r="DT433" s="119">
        <v>29.0</v>
      </c>
      <c r="DU433" s="119">
        <v>18.0</v>
      </c>
      <c r="DV433" s="119">
        <v>11.0</v>
      </c>
      <c r="DW433" s="119">
        <v>7.0</v>
      </c>
      <c r="DX433" s="119">
        <v>4.0</v>
      </c>
      <c r="DY433" s="119">
        <v>3.0</v>
      </c>
      <c r="DZ433" s="119">
        <v>2.0</v>
      </c>
      <c r="EA433" s="119">
        <v>1.0</v>
      </c>
      <c r="EB433" s="119">
        <v>1.0</v>
      </c>
      <c r="EC433" s="119">
        <v>0.0</v>
      </c>
      <c r="ED433" s="119">
        <v>0.0</v>
      </c>
      <c r="EE433" s="119">
        <v>0.0</v>
      </c>
      <c r="EF433" s="119">
        <v>0.0</v>
      </c>
      <c r="EG433" s="119">
        <v>0.0</v>
      </c>
      <c r="EH433" s="119">
        <v>0.0</v>
      </c>
      <c r="EI433" s="63"/>
      <c r="EJ433" s="63"/>
      <c r="EK433" s="134">
        <v>0.0</v>
      </c>
      <c r="EL433" s="134">
        <v>0.0</v>
      </c>
      <c r="EM433" s="134">
        <v>0.0</v>
      </c>
      <c r="EN433" s="134">
        <v>0.0</v>
      </c>
      <c r="EO433" s="134">
        <v>0.0</v>
      </c>
      <c r="EP433" s="134">
        <v>0.0</v>
      </c>
      <c r="EQ433" s="134">
        <v>0.0</v>
      </c>
      <c r="ER433" s="134">
        <v>0.0</v>
      </c>
      <c r="ES433" s="134">
        <v>0.0</v>
      </c>
      <c r="ET433" s="134">
        <v>0.0</v>
      </c>
      <c r="EU433" s="134">
        <v>1.0E-4</v>
      </c>
      <c r="EV433" s="134">
        <v>1.0E-4</v>
      </c>
      <c r="EW433" s="134">
        <v>1.0E-4</v>
      </c>
      <c r="EX433" s="134">
        <v>2.0E-4</v>
      </c>
      <c r="EY433" s="134">
        <v>2.0E-4</v>
      </c>
      <c r="EZ433" s="134">
        <v>3.0E-4</v>
      </c>
      <c r="FA433" s="134">
        <v>4.0E-4</v>
      </c>
      <c r="FB433" s="134">
        <v>6.0E-4</v>
      </c>
      <c r="FC433" s="134">
        <v>8.0E-4</v>
      </c>
      <c r="FD433" s="134">
        <v>0.001</v>
      </c>
      <c r="FE433" s="134">
        <v>0.0014</v>
      </c>
      <c r="FF433" s="134">
        <v>0.0018</v>
      </c>
      <c r="FG433" s="134">
        <v>0.0023</v>
      </c>
      <c r="FH433" s="134">
        <v>0.003</v>
      </c>
      <c r="FI433" s="134">
        <v>0.0039</v>
      </c>
      <c r="FJ433" s="134">
        <v>0.005</v>
      </c>
      <c r="FK433" s="134">
        <v>0.0064</v>
      </c>
      <c r="FL433" s="134">
        <v>0.008</v>
      </c>
      <c r="FM433" s="134">
        <v>0.01</v>
      </c>
      <c r="FN433" s="134">
        <v>0.0124</v>
      </c>
      <c r="FO433" s="134">
        <v>0.0153</v>
      </c>
      <c r="FP433" s="134">
        <v>0.0185</v>
      </c>
      <c r="FQ433" s="134">
        <v>0.0222</v>
      </c>
      <c r="FR433" s="134">
        <v>0.0263</v>
      </c>
      <c r="FS433" s="134">
        <v>0.0307</v>
      </c>
      <c r="FT433" s="134">
        <v>0.0352</v>
      </c>
      <c r="FU433" s="134">
        <v>0.0398</v>
      </c>
      <c r="FV433" s="134">
        <v>0.0442</v>
      </c>
      <c r="FW433" s="134">
        <v>0.0481</v>
      </c>
      <c r="FX433" s="134">
        <v>0.0513</v>
      </c>
      <c r="FY433" s="134">
        <v>0.0537</v>
      </c>
      <c r="FZ433" s="134">
        <v>0.0551</v>
      </c>
      <c r="GA433" s="134">
        <v>0.0555</v>
      </c>
      <c r="GB433" s="134">
        <v>0.0548</v>
      </c>
      <c r="GC433" s="134">
        <v>0.0531</v>
      </c>
      <c r="GD433" s="134">
        <v>0.0505</v>
      </c>
      <c r="GE433" s="134">
        <v>0.047</v>
      </c>
      <c r="GF433" s="134">
        <v>0.0427</v>
      </c>
      <c r="GG433" s="134">
        <v>0.0379</v>
      </c>
      <c r="GH433" s="134">
        <v>0.0328</v>
      </c>
      <c r="GI433" s="134">
        <v>0.0276</v>
      </c>
      <c r="GJ433" s="134">
        <v>0.0227</v>
      </c>
      <c r="GK433" s="134">
        <v>0.0182</v>
      </c>
      <c r="GL433" s="134">
        <v>0.0143</v>
      </c>
      <c r="GM433" s="134">
        <v>0.011</v>
      </c>
      <c r="GN433" s="134">
        <v>0.0083</v>
      </c>
      <c r="GO433" s="134">
        <v>0.0062</v>
      </c>
      <c r="GP433" s="134">
        <v>0.0047</v>
      </c>
      <c r="GQ433" s="134">
        <v>0.0035</v>
      </c>
      <c r="GR433" s="134">
        <v>0.0026</v>
      </c>
      <c r="GS433" s="134">
        <v>0.002</v>
      </c>
      <c r="GT433" s="134">
        <v>0.0015</v>
      </c>
      <c r="GU433" s="134">
        <v>0.0012</v>
      </c>
      <c r="GV433" s="134">
        <v>9.0E-4</v>
      </c>
      <c r="GW433" s="134">
        <v>7.0E-4</v>
      </c>
      <c r="GX433" s="134">
        <v>5.0E-4</v>
      </c>
      <c r="GY433" s="134">
        <v>4.0E-4</v>
      </c>
      <c r="GZ433" s="134">
        <v>3.0E-4</v>
      </c>
      <c r="HA433" s="134">
        <v>2.0E-4</v>
      </c>
      <c r="HB433" s="134">
        <v>2.0E-4</v>
      </c>
      <c r="HC433" s="134">
        <v>1.0E-4</v>
      </c>
      <c r="HD433" s="134">
        <v>1.0E-4</v>
      </c>
      <c r="HE433" s="134">
        <v>0.0</v>
      </c>
      <c r="HF433" s="134">
        <v>0.0</v>
      </c>
      <c r="HG433" s="134">
        <v>0.0</v>
      </c>
      <c r="HH433" s="134">
        <v>0.0</v>
      </c>
      <c r="HI433" s="134">
        <v>0.0</v>
      </c>
      <c r="HJ433" s="134">
        <v>0.0</v>
      </c>
      <c r="HK433" s="134">
        <v>0.0</v>
      </c>
      <c r="HL433" s="134">
        <v>0.0</v>
      </c>
      <c r="HM433" s="134">
        <v>0.0</v>
      </c>
      <c r="HN433" s="134">
        <v>0.0</v>
      </c>
      <c r="HO433" s="134">
        <v>0.0</v>
      </c>
      <c r="HP433" s="134">
        <v>0.0</v>
      </c>
      <c r="HQ433" s="134">
        <v>0.0</v>
      </c>
      <c r="HR433" s="134">
        <v>0.0</v>
      </c>
      <c r="HS433" s="134">
        <v>0.0</v>
      </c>
      <c r="HT433" s="134">
        <v>0.0</v>
      </c>
      <c r="HU433" s="134">
        <v>0.0</v>
      </c>
      <c r="HV433" s="134">
        <v>0.0</v>
      </c>
      <c r="HW433" s="134">
        <v>0.0</v>
      </c>
      <c r="HX433" s="134">
        <v>0.0</v>
      </c>
      <c r="HY433" s="134">
        <v>0.0</v>
      </c>
      <c r="HZ433" s="134">
        <v>0.0</v>
      </c>
      <c r="IA433" s="134">
        <v>0.0</v>
      </c>
      <c r="IB433" s="134">
        <v>0.0</v>
      </c>
      <c r="IC433" s="134">
        <v>0.0</v>
      </c>
      <c r="ID433" s="134">
        <v>0.0</v>
      </c>
      <c r="IE433" s="134">
        <v>0.0</v>
      </c>
      <c r="IF433" s="134">
        <v>0.0</v>
      </c>
      <c r="IG433" s="134">
        <v>0.0</v>
      </c>
    </row>
    <row r="434" hidden="1">
      <c r="A434" s="119" t="s">
        <v>100</v>
      </c>
      <c r="B434" s="119" t="s">
        <v>101</v>
      </c>
      <c r="C434" s="119">
        <v>1988.0</v>
      </c>
      <c r="D434" s="119">
        <v>3.037230221E9</v>
      </c>
      <c r="E434" s="63"/>
      <c r="F434" s="126">
        <v>0.607</v>
      </c>
      <c r="G434" s="126">
        <v>1.0</v>
      </c>
      <c r="H434" s="126">
        <v>0.635</v>
      </c>
      <c r="I434" s="126">
        <v>0.265</v>
      </c>
      <c r="J434" s="126">
        <v>0.076</v>
      </c>
      <c r="K434" s="126">
        <v>0.024</v>
      </c>
      <c r="L434" s="126">
        <v>0.0</v>
      </c>
      <c r="M434" s="63"/>
      <c r="N434" s="126">
        <v>0.025</v>
      </c>
      <c r="O434" s="63"/>
      <c r="P434" s="63"/>
      <c r="Q434" s="119">
        <v>1.843574166E9</v>
      </c>
      <c r="R434" s="63"/>
      <c r="S434" s="119">
        <v>1.92736643E9</v>
      </c>
      <c r="T434" s="119">
        <v>8.03975903E8</v>
      </c>
      <c r="U434" s="119">
        <v>2.30307796E8</v>
      </c>
      <c r="V434" s="119">
        <v>7.429206E7</v>
      </c>
      <c r="W434" s="119">
        <v>1267559.0</v>
      </c>
      <c r="X434" s="63"/>
      <c r="Y434" s="119">
        <v>7.5580091E7</v>
      </c>
      <c r="Z434" s="63"/>
      <c r="AA434" s="63"/>
      <c r="AB434" s="126">
        <v>0.844</v>
      </c>
      <c r="AC434" s="63"/>
      <c r="AD434" s="121">
        <v>0.84</v>
      </c>
      <c r="AE434" s="121">
        <v>0.54</v>
      </c>
      <c r="AF434" s="121">
        <v>0.26</v>
      </c>
      <c r="AG434" s="121">
        <v>0.16</v>
      </c>
      <c r="AH434" s="121">
        <v>0.1</v>
      </c>
      <c r="AI434" s="63"/>
      <c r="AJ434" s="121">
        <v>0.16</v>
      </c>
      <c r="AK434" s="63" t="str">
        <f t="shared" si="1"/>
        <v>Asia</v>
      </c>
      <c r="AL434" s="119">
        <v>3.0</v>
      </c>
      <c r="AM434" s="119">
        <v>5.0</v>
      </c>
      <c r="AN434" s="119">
        <v>9.0</v>
      </c>
      <c r="AO434" s="119">
        <v>15.0</v>
      </c>
      <c r="AP434" s="119">
        <v>26.0</v>
      </c>
      <c r="AQ434" s="119">
        <v>44.0</v>
      </c>
      <c r="AR434" s="119">
        <v>74.0</v>
      </c>
      <c r="AS434" s="119">
        <v>130.0</v>
      </c>
      <c r="AT434" s="119">
        <v>234.0</v>
      </c>
      <c r="AU434" s="119">
        <v>437.0</v>
      </c>
      <c r="AV434" s="119">
        <v>850.0</v>
      </c>
      <c r="AW434" s="119">
        <v>1718.0</v>
      </c>
      <c r="AX434" s="119">
        <v>3568.0</v>
      </c>
      <c r="AY434" s="119">
        <v>7521.0</v>
      </c>
      <c r="AZ434" s="119">
        <v>15899.0</v>
      </c>
      <c r="BA434" s="119">
        <v>33389.0</v>
      </c>
      <c r="BB434" s="119">
        <v>69159.0</v>
      </c>
      <c r="BC434" s="119">
        <v>140561.0</v>
      </c>
      <c r="BD434" s="119">
        <v>279294.0</v>
      </c>
      <c r="BE434" s="119">
        <v>541085.0</v>
      </c>
      <c r="BF434" s="119">
        <v>1019847.0</v>
      </c>
      <c r="BG434" s="119">
        <v>1866550.0</v>
      </c>
      <c r="BH434" s="119">
        <v>3311268.0</v>
      </c>
      <c r="BI434" s="119">
        <v>5683654.0</v>
      </c>
      <c r="BJ434" s="119">
        <v>9422719.0</v>
      </c>
      <c r="BK434" s="119">
        <v>1.5062338E7</v>
      </c>
      <c r="BL434" s="119">
        <v>2.3177097E7</v>
      </c>
      <c r="BM434" s="119">
        <v>3.4277667E7</v>
      </c>
      <c r="BN434" s="119">
        <v>4.8659443E7</v>
      </c>
      <c r="BO434" s="119">
        <v>6.6232657E7</v>
      </c>
      <c r="BP434" s="119">
        <v>8.6389326E7</v>
      </c>
      <c r="BQ434" s="119">
        <v>1.07976201E8</v>
      </c>
      <c r="BR434" s="119">
        <v>1.29424847E8</v>
      </c>
      <c r="BS434" s="119">
        <v>1.49032742E8</v>
      </c>
      <c r="BT434" s="119">
        <v>1.65311422E8</v>
      </c>
      <c r="BU434" s="119">
        <v>1.77263525E8</v>
      </c>
      <c r="BV434" s="119">
        <v>1.84465696E8</v>
      </c>
      <c r="BW434" s="119">
        <v>1.86928981E8</v>
      </c>
      <c r="BX434" s="119">
        <v>1.84837157E8</v>
      </c>
      <c r="BY434" s="119">
        <v>1.78344742E8</v>
      </c>
      <c r="BZ434" s="119">
        <v>1.6758453E8</v>
      </c>
      <c r="CA434" s="119">
        <v>1.5289148E8</v>
      </c>
      <c r="CB434" s="119">
        <v>1.35081199E8</v>
      </c>
      <c r="CC434" s="119">
        <v>1.15550736E8</v>
      </c>
      <c r="CD434" s="119">
        <v>9.6066019E7</v>
      </c>
      <c r="CE434" s="119">
        <v>7.8307092E7</v>
      </c>
      <c r="CF434" s="119">
        <v>6.3407849E7</v>
      </c>
      <c r="CG434" s="119">
        <v>5.1730292E7</v>
      </c>
      <c r="CH434" s="119">
        <v>4.2963132E7</v>
      </c>
      <c r="CI434" s="119">
        <v>3.6447548E7</v>
      </c>
      <c r="CJ434" s="119">
        <v>3.1530556E7</v>
      </c>
      <c r="CK434" s="119">
        <v>2.7775512E7</v>
      </c>
      <c r="CL434" s="119">
        <v>2.4979986E7</v>
      </c>
      <c r="CM434" s="119">
        <v>2.3072155E7</v>
      </c>
      <c r="CN434" s="119">
        <v>2.1996754E7</v>
      </c>
      <c r="CO434" s="119">
        <v>2.1650868E7</v>
      </c>
      <c r="CP434" s="119">
        <v>2.1856269E7</v>
      </c>
      <c r="CQ434" s="119">
        <v>2.2335844E7</v>
      </c>
      <c r="CR434" s="119">
        <v>2.270407E7</v>
      </c>
      <c r="CS434" s="119">
        <v>2.2519277E7</v>
      </c>
      <c r="CT434" s="119">
        <v>2.1417061E7</v>
      </c>
      <c r="CU434" s="119">
        <v>1.9267184E7</v>
      </c>
      <c r="CV434" s="119">
        <v>1.6250916E7</v>
      </c>
      <c r="CW434" s="119">
        <v>1.2796794E7</v>
      </c>
      <c r="CX434" s="119">
        <v>9408568.0</v>
      </c>
      <c r="CY434" s="119">
        <v>6486239.0</v>
      </c>
      <c r="CZ434" s="119">
        <v>4229198.0</v>
      </c>
      <c r="DA434" s="119">
        <v>2643384.0</v>
      </c>
      <c r="DB434" s="119">
        <v>1613382.0</v>
      </c>
      <c r="DC434" s="119">
        <v>983549.0</v>
      </c>
      <c r="DD434" s="119">
        <v>612847.0</v>
      </c>
      <c r="DE434" s="119">
        <v>397022.0</v>
      </c>
      <c r="DF434" s="119">
        <v>268711.0</v>
      </c>
      <c r="DG434" s="119">
        <v>188433.0</v>
      </c>
      <c r="DH434" s="119">
        <v>134710.0</v>
      </c>
      <c r="DI434" s="119">
        <v>96506.0</v>
      </c>
      <c r="DJ434" s="119">
        <v>68333.0</v>
      </c>
      <c r="DK434" s="119">
        <v>47381.0</v>
      </c>
      <c r="DL434" s="119">
        <v>32008.0</v>
      </c>
      <c r="DM434" s="119">
        <v>21025.0</v>
      </c>
      <c r="DN434" s="119">
        <v>13431.0</v>
      </c>
      <c r="DO434" s="119">
        <v>8359.0</v>
      </c>
      <c r="DP434" s="119">
        <v>5079.0</v>
      </c>
      <c r="DQ434" s="119">
        <v>3022.0</v>
      </c>
      <c r="DR434" s="119">
        <v>1763.0</v>
      </c>
      <c r="DS434" s="119">
        <v>1011.0</v>
      </c>
      <c r="DT434" s="119">
        <v>569.0</v>
      </c>
      <c r="DU434" s="119">
        <v>315.0</v>
      </c>
      <c r="DV434" s="119">
        <v>171.0</v>
      </c>
      <c r="DW434" s="119">
        <v>90.0</v>
      </c>
      <c r="DX434" s="119">
        <v>47.0</v>
      </c>
      <c r="DY434" s="119">
        <v>24.0</v>
      </c>
      <c r="DZ434" s="119">
        <v>12.0</v>
      </c>
      <c r="EA434" s="119">
        <v>6.0</v>
      </c>
      <c r="EB434" s="119">
        <v>3.0</v>
      </c>
      <c r="EC434" s="119">
        <v>1.0</v>
      </c>
      <c r="ED434" s="119">
        <v>1.0</v>
      </c>
      <c r="EE434" s="119">
        <v>0.0</v>
      </c>
      <c r="EF434" s="119">
        <v>0.0</v>
      </c>
      <c r="EG434" s="119">
        <v>0.0</v>
      </c>
      <c r="EH434" s="119">
        <v>0.0</v>
      </c>
      <c r="EI434" s="63"/>
      <c r="EJ434" s="63"/>
      <c r="EK434" s="134">
        <v>0.0</v>
      </c>
      <c r="EL434" s="134">
        <v>0.0</v>
      </c>
      <c r="EM434" s="134">
        <v>0.0</v>
      </c>
      <c r="EN434" s="134">
        <v>0.0</v>
      </c>
      <c r="EO434" s="134">
        <v>0.0</v>
      </c>
      <c r="EP434" s="134">
        <v>0.0</v>
      </c>
      <c r="EQ434" s="134">
        <v>0.0</v>
      </c>
      <c r="ER434" s="134">
        <v>0.0</v>
      </c>
      <c r="ES434" s="134">
        <v>0.0</v>
      </c>
      <c r="ET434" s="134">
        <v>0.0</v>
      </c>
      <c r="EU434" s="134">
        <v>0.0</v>
      </c>
      <c r="EV434" s="134">
        <v>0.0</v>
      </c>
      <c r="EW434" s="134">
        <v>0.0</v>
      </c>
      <c r="EX434" s="134">
        <v>0.0</v>
      </c>
      <c r="EY434" s="134">
        <v>0.0</v>
      </c>
      <c r="EZ434" s="134">
        <v>0.0</v>
      </c>
      <c r="FA434" s="134">
        <v>0.0</v>
      </c>
      <c r="FB434" s="134">
        <v>0.0</v>
      </c>
      <c r="FC434" s="134">
        <v>1.0E-4</v>
      </c>
      <c r="FD434" s="134">
        <v>2.0E-4</v>
      </c>
      <c r="FE434" s="134">
        <v>3.0E-4</v>
      </c>
      <c r="FF434" s="134">
        <v>6.0E-4</v>
      </c>
      <c r="FG434" s="134">
        <v>0.0011</v>
      </c>
      <c r="FH434" s="134">
        <v>0.0019</v>
      </c>
      <c r="FI434" s="134">
        <v>0.0031</v>
      </c>
      <c r="FJ434" s="134">
        <v>0.005</v>
      </c>
      <c r="FK434" s="134">
        <v>0.0076</v>
      </c>
      <c r="FL434" s="134">
        <v>0.0113</v>
      </c>
      <c r="FM434" s="134">
        <v>0.016</v>
      </c>
      <c r="FN434" s="134">
        <v>0.0218</v>
      </c>
      <c r="FO434" s="134">
        <v>0.0284</v>
      </c>
      <c r="FP434" s="134">
        <v>0.0356</v>
      </c>
      <c r="FQ434" s="134">
        <v>0.0426</v>
      </c>
      <c r="FR434" s="134">
        <v>0.0491</v>
      </c>
      <c r="FS434" s="134">
        <v>0.0544</v>
      </c>
      <c r="FT434" s="134">
        <v>0.0584</v>
      </c>
      <c r="FU434" s="134">
        <v>0.0607</v>
      </c>
      <c r="FV434" s="134">
        <v>0.0615</v>
      </c>
      <c r="FW434" s="134">
        <v>0.0609</v>
      </c>
      <c r="FX434" s="134">
        <v>0.0587</v>
      </c>
      <c r="FY434" s="134">
        <v>0.0552</v>
      </c>
      <c r="FZ434" s="134">
        <v>0.0503</v>
      </c>
      <c r="GA434" s="134">
        <v>0.0445</v>
      </c>
      <c r="GB434" s="134">
        <v>0.038</v>
      </c>
      <c r="GC434" s="134">
        <v>0.0316</v>
      </c>
      <c r="GD434" s="134">
        <v>0.0258</v>
      </c>
      <c r="GE434" s="134">
        <v>0.0209</v>
      </c>
      <c r="GF434" s="134">
        <v>0.017</v>
      </c>
      <c r="GG434" s="134">
        <v>0.0141</v>
      </c>
      <c r="GH434" s="134">
        <v>0.012</v>
      </c>
      <c r="GI434" s="134">
        <v>0.0104</v>
      </c>
      <c r="GJ434" s="134">
        <v>0.0091</v>
      </c>
      <c r="GK434" s="134">
        <v>0.0082</v>
      </c>
      <c r="GL434" s="134">
        <v>0.0076</v>
      </c>
      <c r="GM434" s="134">
        <v>0.0072</v>
      </c>
      <c r="GN434" s="134">
        <v>0.0071</v>
      </c>
      <c r="GO434" s="134">
        <v>0.0072</v>
      </c>
      <c r="GP434" s="134">
        <v>0.0074</v>
      </c>
      <c r="GQ434" s="134">
        <v>0.0075</v>
      </c>
      <c r="GR434" s="134">
        <v>0.0074</v>
      </c>
      <c r="GS434" s="134">
        <v>0.0071</v>
      </c>
      <c r="GT434" s="134">
        <v>0.0063</v>
      </c>
      <c r="GU434" s="134">
        <v>0.0054</v>
      </c>
      <c r="GV434" s="134">
        <v>0.0042</v>
      </c>
      <c r="GW434" s="134">
        <v>0.0031</v>
      </c>
      <c r="GX434" s="134">
        <v>0.0021</v>
      </c>
      <c r="GY434" s="134">
        <v>0.0014</v>
      </c>
      <c r="GZ434" s="134">
        <v>9.0E-4</v>
      </c>
      <c r="HA434" s="134">
        <v>5.0E-4</v>
      </c>
      <c r="HB434" s="134">
        <v>3.0E-4</v>
      </c>
      <c r="HC434" s="134">
        <v>2.0E-4</v>
      </c>
      <c r="HD434" s="134">
        <v>1.0E-4</v>
      </c>
      <c r="HE434" s="134">
        <v>1.0E-4</v>
      </c>
      <c r="HF434" s="134">
        <v>1.0E-4</v>
      </c>
      <c r="HG434" s="134">
        <v>0.0</v>
      </c>
      <c r="HH434" s="134">
        <v>0.0</v>
      </c>
      <c r="HI434" s="134">
        <v>0.0</v>
      </c>
      <c r="HJ434" s="134">
        <v>0.0</v>
      </c>
      <c r="HK434" s="134">
        <v>0.0</v>
      </c>
      <c r="HL434" s="134">
        <v>0.0</v>
      </c>
      <c r="HM434" s="134">
        <v>0.0</v>
      </c>
      <c r="HN434" s="134">
        <v>0.0</v>
      </c>
      <c r="HO434" s="134">
        <v>0.0</v>
      </c>
      <c r="HP434" s="134">
        <v>0.0</v>
      </c>
      <c r="HQ434" s="134">
        <v>0.0</v>
      </c>
      <c r="HR434" s="134">
        <v>0.0</v>
      </c>
      <c r="HS434" s="134">
        <v>0.0</v>
      </c>
      <c r="HT434" s="134">
        <v>0.0</v>
      </c>
      <c r="HU434" s="134">
        <v>0.0</v>
      </c>
      <c r="HV434" s="134">
        <v>0.0</v>
      </c>
      <c r="HW434" s="134">
        <v>0.0</v>
      </c>
      <c r="HX434" s="134">
        <v>0.0</v>
      </c>
      <c r="HY434" s="134">
        <v>0.0</v>
      </c>
      <c r="HZ434" s="134">
        <v>0.0</v>
      </c>
      <c r="IA434" s="134">
        <v>0.0</v>
      </c>
      <c r="IB434" s="134">
        <v>0.0</v>
      </c>
      <c r="IC434" s="134">
        <v>0.0</v>
      </c>
      <c r="ID434" s="134">
        <v>0.0</v>
      </c>
      <c r="IE434" s="134">
        <v>0.0</v>
      </c>
      <c r="IF434" s="134">
        <v>0.0</v>
      </c>
      <c r="IG434" s="134">
        <v>0.0</v>
      </c>
    </row>
    <row r="435" hidden="1">
      <c r="A435" s="119" t="s">
        <v>94</v>
      </c>
      <c r="B435" s="119" t="s">
        <v>95</v>
      </c>
      <c r="C435" s="119">
        <v>1989.0</v>
      </c>
      <c r="D435" s="119">
        <v>7.14011655E8</v>
      </c>
      <c r="E435" s="63"/>
      <c r="F435" s="126">
        <v>0.106</v>
      </c>
      <c r="G435" s="126">
        <v>1.0</v>
      </c>
      <c r="H435" s="126">
        <v>0.114</v>
      </c>
      <c r="I435" s="126">
        <v>0.256</v>
      </c>
      <c r="J435" s="126">
        <v>0.348</v>
      </c>
      <c r="K435" s="126">
        <v>0.267</v>
      </c>
      <c r="L435" s="126">
        <v>0.014</v>
      </c>
      <c r="M435" s="63"/>
      <c r="N435" s="126">
        <v>0.281</v>
      </c>
      <c r="O435" s="63"/>
      <c r="P435" s="63"/>
      <c r="Q435" s="119">
        <v>7.5969875E7</v>
      </c>
      <c r="R435" s="63"/>
      <c r="S435" s="119">
        <v>8.1630739E7</v>
      </c>
      <c r="T435" s="119">
        <v>1.82668773E8</v>
      </c>
      <c r="U435" s="119">
        <v>2.48801265E8</v>
      </c>
      <c r="V435" s="119">
        <v>1.9079166E8</v>
      </c>
      <c r="W435" s="119">
        <v>1.0090697E7</v>
      </c>
      <c r="X435" s="63"/>
      <c r="Y435" s="119">
        <v>2.00910878E8</v>
      </c>
      <c r="Z435" s="63"/>
      <c r="AA435" s="63"/>
      <c r="AB435" s="126">
        <v>0.034</v>
      </c>
      <c r="AC435" s="63"/>
      <c r="AD435" s="121">
        <v>0.03</v>
      </c>
      <c r="AE435" s="121">
        <v>0.12</v>
      </c>
      <c r="AF435" s="121">
        <v>0.28</v>
      </c>
      <c r="AG435" s="121">
        <v>0.4</v>
      </c>
      <c r="AH435" s="121">
        <v>0.74</v>
      </c>
      <c r="AI435" s="63"/>
      <c r="AJ435" s="121">
        <v>0.41</v>
      </c>
      <c r="AK435" s="63" t="str">
        <f t="shared" si="1"/>
        <v>The Americas</v>
      </c>
      <c r="AL435" s="119">
        <v>1120.0</v>
      </c>
      <c r="AM435" s="119">
        <v>1656.0</v>
      </c>
      <c r="AN435" s="119">
        <v>2424.0</v>
      </c>
      <c r="AO435" s="119">
        <v>3512.0</v>
      </c>
      <c r="AP435" s="119">
        <v>5038.0</v>
      </c>
      <c r="AQ435" s="119">
        <v>7154.0</v>
      </c>
      <c r="AR435" s="119">
        <v>10058.0</v>
      </c>
      <c r="AS435" s="119">
        <v>14000.0</v>
      </c>
      <c r="AT435" s="119">
        <v>19293.0</v>
      </c>
      <c r="AU435" s="119">
        <v>26325.0</v>
      </c>
      <c r="AV435" s="119">
        <v>35567.0</v>
      </c>
      <c r="AW435" s="119">
        <v>47586.0</v>
      </c>
      <c r="AX435" s="119">
        <v>63052.0</v>
      </c>
      <c r="AY435" s="119">
        <v>82745.0</v>
      </c>
      <c r="AZ435" s="119">
        <v>107567.0</v>
      </c>
      <c r="BA435" s="119">
        <v>138541.0</v>
      </c>
      <c r="BB435" s="119">
        <v>176820.0</v>
      </c>
      <c r="BC435" s="119">
        <v>223689.0</v>
      </c>
      <c r="BD435" s="119">
        <v>280575.0</v>
      </c>
      <c r="BE435" s="119">
        <v>349060.0</v>
      </c>
      <c r="BF435" s="119">
        <v>430905.0</v>
      </c>
      <c r="BG435" s="119">
        <v>528081.0</v>
      </c>
      <c r="BH435" s="119">
        <v>642827.0</v>
      </c>
      <c r="BI435" s="119">
        <v>777715.0</v>
      </c>
      <c r="BJ435" s="119">
        <v>935744.0</v>
      </c>
      <c r="BK435" s="119">
        <v>1120437.0</v>
      </c>
      <c r="BL435" s="119">
        <v>1335960.0</v>
      </c>
      <c r="BM435" s="119">
        <v>1587222.0</v>
      </c>
      <c r="BN435" s="119">
        <v>1879961.0</v>
      </c>
      <c r="BO435" s="119">
        <v>2220783.0</v>
      </c>
      <c r="BP435" s="119">
        <v>2617143.0</v>
      </c>
      <c r="BQ435" s="119">
        <v>3077237.0</v>
      </c>
      <c r="BR435" s="119">
        <v>3609798.0</v>
      </c>
      <c r="BS435" s="119">
        <v>4223783.0</v>
      </c>
      <c r="BT435" s="119">
        <v>4927933.0</v>
      </c>
      <c r="BU435" s="119">
        <v>5730189.0</v>
      </c>
      <c r="BV435" s="119">
        <v>6636940.0</v>
      </c>
      <c r="BW435" s="119">
        <v>7652057.0</v>
      </c>
      <c r="BX435" s="119">
        <v>8775689.0</v>
      </c>
      <c r="BY435" s="119">
        <v>1.0002826E7</v>
      </c>
      <c r="BZ435" s="119">
        <v>1.1321728E7</v>
      </c>
      <c r="CA435" s="119">
        <v>1.2712463E7</v>
      </c>
      <c r="CB435" s="119">
        <v>1.4145934E7</v>
      </c>
      <c r="CC435" s="119">
        <v>1.55839E7</v>
      </c>
      <c r="CD435" s="119">
        <v>1.69805E7</v>
      </c>
      <c r="CE435" s="119">
        <v>1.8285573E7</v>
      </c>
      <c r="CF435" s="119">
        <v>1.9449808E7</v>
      </c>
      <c r="CG435" s="119">
        <v>2.0431293E7</v>
      </c>
      <c r="CH435" s="119">
        <v>2.1202703E7</v>
      </c>
      <c r="CI435" s="119">
        <v>2.1758129E7</v>
      </c>
      <c r="CJ435" s="119">
        <v>2.211847E7</v>
      </c>
      <c r="CK435" s="119">
        <v>2.2334235E7</v>
      </c>
      <c r="CL435" s="119">
        <v>2.2484499E7</v>
      </c>
      <c r="CM435" s="119">
        <v>2.2670571E7</v>
      </c>
      <c r="CN435" s="119">
        <v>2.3002857E7</v>
      </c>
      <c r="CO435" s="119">
        <v>2.3579968E7</v>
      </c>
      <c r="CP435" s="119">
        <v>2.4460788E7</v>
      </c>
      <c r="CQ435" s="119">
        <v>2.56335E7</v>
      </c>
      <c r="CR435" s="119">
        <v>2.6990065E7</v>
      </c>
      <c r="CS435" s="119">
        <v>2.8318635E7</v>
      </c>
      <c r="CT435" s="119">
        <v>2.9326147E7</v>
      </c>
      <c r="CU435" s="119">
        <v>2.9695486E7</v>
      </c>
      <c r="CV435" s="119">
        <v>2.9166513E7</v>
      </c>
      <c r="CW435" s="119">
        <v>2.7614681E7</v>
      </c>
      <c r="CX435" s="119">
        <v>2.509568E7</v>
      </c>
      <c r="CY435" s="119">
        <v>2.1835962E7</v>
      </c>
      <c r="CZ435" s="119">
        <v>1.8172484E7</v>
      </c>
      <c r="DA435" s="119">
        <v>1.4466914E7</v>
      </c>
      <c r="DB435" s="119">
        <v>1.1027066E7</v>
      </c>
      <c r="DC435" s="119">
        <v>8059241.0</v>
      </c>
      <c r="DD435" s="119">
        <v>5657634.0</v>
      </c>
      <c r="DE435" s="119">
        <v>3822160.0</v>
      </c>
      <c r="DF435" s="119">
        <v>2489942.0</v>
      </c>
      <c r="DG435" s="119">
        <v>1567446.0</v>
      </c>
      <c r="DH435" s="119">
        <v>955604.0</v>
      </c>
      <c r="DI435" s="119">
        <v>565495.0</v>
      </c>
      <c r="DJ435" s="119">
        <v>325542.0</v>
      </c>
      <c r="DK435" s="119">
        <v>182681.0</v>
      </c>
      <c r="DL435" s="119">
        <v>100098.0</v>
      </c>
      <c r="DM435" s="119">
        <v>53622.0</v>
      </c>
      <c r="DN435" s="119">
        <v>28107.0</v>
      </c>
      <c r="DO435" s="119">
        <v>14424.0</v>
      </c>
      <c r="DP435" s="119">
        <v>7250.0</v>
      </c>
      <c r="DQ435" s="119">
        <v>3572.0</v>
      </c>
      <c r="DR435" s="119">
        <v>1728.0</v>
      </c>
      <c r="DS435" s="119">
        <v>822.0</v>
      </c>
      <c r="DT435" s="119">
        <v>386.0</v>
      </c>
      <c r="DU435" s="119">
        <v>180.0</v>
      </c>
      <c r="DV435" s="119">
        <v>84.0</v>
      </c>
      <c r="DW435" s="119">
        <v>39.0</v>
      </c>
      <c r="DX435" s="119">
        <v>18.0</v>
      </c>
      <c r="DY435" s="119">
        <v>9.0</v>
      </c>
      <c r="DZ435" s="119">
        <v>4.0</v>
      </c>
      <c r="EA435" s="119">
        <v>2.0</v>
      </c>
      <c r="EB435" s="119">
        <v>1.0</v>
      </c>
      <c r="EC435" s="119">
        <v>1.0</v>
      </c>
      <c r="ED435" s="119">
        <v>0.0</v>
      </c>
      <c r="EE435" s="119">
        <v>0.0</v>
      </c>
      <c r="EF435" s="119">
        <v>0.0</v>
      </c>
      <c r="EG435" s="119">
        <v>0.0</v>
      </c>
      <c r="EH435" s="119">
        <v>0.0</v>
      </c>
      <c r="EI435" s="63"/>
      <c r="EJ435" s="63"/>
      <c r="EK435" s="134">
        <v>0.0</v>
      </c>
      <c r="EL435" s="134">
        <v>0.0</v>
      </c>
      <c r="EM435" s="134">
        <v>0.0</v>
      </c>
      <c r="EN435" s="134">
        <v>0.0</v>
      </c>
      <c r="EO435" s="134">
        <v>0.0</v>
      </c>
      <c r="EP435" s="134">
        <v>0.0</v>
      </c>
      <c r="EQ435" s="134">
        <v>0.0</v>
      </c>
      <c r="ER435" s="134">
        <v>0.0</v>
      </c>
      <c r="ES435" s="134">
        <v>0.0</v>
      </c>
      <c r="ET435" s="134">
        <v>0.0</v>
      </c>
      <c r="EU435" s="134">
        <v>0.0</v>
      </c>
      <c r="EV435" s="134">
        <v>1.0E-4</v>
      </c>
      <c r="EW435" s="134">
        <v>1.0E-4</v>
      </c>
      <c r="EX435" s="134">
        <v>1.0E-4</v>
      </c>
      <c r="EY435" s="134">
        <v>2.0E-4</v>
      </c>
      <c r="EZ435" s="134">
        <v>2.0E-4</v>
      </c>
      <c r="FA435" s="134">
        <v>2.0E-4</v>
      </c>
      <c r="FB435" s="134">
        <v>3.0E-4</v>
      </c>
      <c r="FC435" s="134">
        <v>4.0E-4</v>
      </c>
      <c r="FD435" s="134">
        <v>5.0E-4</v>
      </c>
      <c r="FE435" s="134">
        <v>6.0E-4</v>
      </c>
      <c r="FF435" s="134">
        <v>7.0E-4</v>
      </c>
      <c r="FG435" s="134">
        <v>9.0E-4</v>
      </c>
      <c r="FH435" s="134">
        <v>0.0011</v>
      </c>
      <c r="FI435" s="134">
        <v>0.0013</v>
      </c>
      <c r="FJ435" s="134">
        <v>0.0016</v>
      </c>
      <c r="FK435" s="134">
        <v>0.0019</v>
      </c>
      <c r="FL435" s="134">
        <v>0.0022</v>
      </c>
      <c r="FM435" s="134">
        <v>0.0026</v>
      </c>
      <c r="FN435" s="134">
        <v>0.0031</v>
      </c>
      <c r="FO435" s="134">
        <v>0.0037</v>
      </c>
      <c r="FP435" s="134">
        <v>0.0043</v>
      </c>
      <c r="FQ435" s="134">
        <v>0.0051</v>
      </c>
      <c r="FR435" s="134">
        <v>0.0059</v>
      </c>
      <c r="FS435" s="134">
        <v>0.0069</v>
      </c>
      <c r="FT435" s="134">
        <v>0.008</v>
      </c>
      <c r="FU435" s="134">
        <v>0.0093</v>
      </c>
      <c r="FV435" s="134">
        <v>0.0107</v>
      </c>
      <c r="FW435" s="134">
        <v>0.0123</v>
      </c>
      <c r="FX435" s="134">
        <v>0.014</v>
      </c>
      <c r="FY435" s="134">
        <v>0.0159</v>
      </c>
      <c r="FZ435" s="134">
        <v>0.0178</v>
      </c>
      <c r="GA435" s="134">
        <v>0.0198</v>
      </c>
      <c r="GB435" s="134">
        <v>0.0218</v>
      </c>
      <c r="GC435" s="134">
        <v>0.0238</v>
      </c>
      <c r="GD435" s="134">
        <v>0.0256</v>
      </c>
      <c r="GE435" s="134">
        <v>0.0272</v>
      </c>
      <c r="GF435" s="134">
        <v>0.0286</v>
      </c>
      <c r="GG435" s="134">
        <v>0.0297</v>
      </c>
      <c r="GH435" s="134">
        <v>0.0305</v>
      </c>
      <c r="GI435" s="134">
        <v>0.031</v>
      </c>
      <c r="GJ435" s="134">
        <v>0.0313</v>
      </c>
      <c r="GK435" s="134">
        <v>0.0315</v>
      </c>
      <c r="GL435" s="134">
        <v>0.0318</v>
      </c>
      <c r="GM435" s="134">
        <v>0.0322</v>
      </c>
      <c r="GN435" s="134">
        <v>0.033</v>
      </c>
      <c r="GO435" s="134">
        <v>0.0343</v>
      </c>
      <c r="GP435" s="134">
        <v>0.0359</v>
      </c>
      <c r="GQ435" s="134">
        <v>0.0378</v>
      </c>
      <c r="GR435" s="134">
        <v>0.0397</v>
      </c>
      <c r="GS435" s="134">
        <v>0.0411</v>
      </c>
      <c r="GT435" s="134">
        <v>0.0416</v>
      </c>
      <c r="GU435" s="134">
        <v>0.0408</v>
      </c>
      <c r="GV435" s="134">
        <v>0.0387</v>
      </c>
      <c r="GW435" s="134">
        <v>0.0351</v>
      </c>
      <c r="GX435" s="134">
        <v>0.0306</v>
      </c>
      <c r="GY435" s="134">
        <v>0.0255</v>
      </c>
      <c r="GZ435" s="134">
        <v>0.0203</v>
      </c>
      <c r="HA435" s="134">
        <v>0.0154</v>
      </c>
      <c r="HB435" s="134">
        <v>0.0113</v>
      </c>
      <c r="HC435" s="134">
        <v>0.0079</v>
      </c>
      <c r="HD435" s="134">
        <v>0.0054</v>
      </c>
      <c r="HE435" s="134">
        <v>0.0035</v>
      </c>
      <c r="HF435" s="134">
        <v>0.0022</v>
      </c>
      <c r="HG435" s="134">
        <v>0.0013</v>
      </c>
      <c r="HH435" s="134">
        <v>8.0E-4</v>
      </c>
      <c r="HI435" s="134">
        <v>5.0E-4</v>
      </c>
      <c r="HJ435" s="134">
        <v>3.0E-4</v>
      </c>
      <c r="HK435" s="134">
        <v>1.0E-4</v>
      </c>
      <c r="HL435" s="134">
        <v>1.0E-4</v>
      </c>
      <c r="HM435" s="134">
        <v>0.0</v>
      </c>
      <c r="HN435" s="134">
        <v>0.0</v>
      </c>
      <c r="HO435" s="134">
        <v>0.0</v>
      </c>
      <c r="HP435" s="134">
        <v>0.0</v>
      </c>
      <c r="HQ435" s="134">
        <v>0.0</v>
      </c>
      <c r="HR435" s="134">
        <v>0.0</v>
      </c>
      <c r="HS435" s="134">
        <v>0.0</v>
      </c>
      <c r="HT435" s="134">
        <v>0.0</v>
      </c>
      <c r="HU435" s="134">
        <v>0.0</v>
      </c>
      <c r="HV435" s="134">
        <v>0.0</v>
      </c>
      <c r="HW435" s="134">
        <v>0.0</v>
      </c>
      <c r="HX435" s="134">
        <v>0.0</v>
      </c>
      <c r="HY435" s="134">
        <v>0.0</v>
      </c>
      <c r="HZ435" s="134">
        <v>0.0</v>
      </c>
      <c r="IA435" s="134">
        <v>0.0</v>
      </c>
      <c r="IB435" s="134">
        <v>0.0</v>
      </c>
      <c r="IC435" s="134">
        <v>0.0</v>
      </c>
      <c r="ID435" s="134">
        <v>0.0</v>
      </c>
      <c r="IE435" s="134">
        <v>0.0</v>
      </c>
      <c r="IF435" s="134">
        <v>0.0</v>
      </c>
      <c r="IG435" s="134">
        <v>0.0</v>
      </c>
    </row>
    <row r="436" hidden="1">
      <c r="A436" s="119" t="s">
        <v>96</v>
      </c>
      <c r="B436" s="119" t="s">
        <v>97</v>
      </c>
      <c r="C436" s="119">
        <v>1989.0</v>
      </c>
      <c r="D436" s="119">
        <v>7.88813728E8</v>
      </c>
      <c r="E436" s="63"/>
      <c r="F436" s="126">
        <v>0.008</v>
      </c>
      <c r="G436" s="126">
        <v>1.0</v>
      </c>
      <c r="H436" s="126">
        <v>0.01</v>
      </c>
      <c r="I436" s="126">
        <v>0.275</v>
      </c>
      <c r="J436" s="126">
        <v>0.454</v>
      </c>
      <c r="K436" s="126">
        <v>0.258</v>
      </c>
      <c r="L436" s="126">
        <v>0.002</v>
      </c>
      <c r="M436" s="63"/>
      <c r="N436" s="126">
        <v>0.261</v>
      </c>
      <c r="O436" s="63"/>
      <c r="P436" s="63"/>
      <c r="Q436" s="119">
        <v>6452629.0</v>
      </c>
      <c r="R436" s="63"/>
      <c r="S436" s="119">
        <v>8203755.0</v>
      </c>
      <c r="T436" s="119">
        <v>2.17152667E8</v>
      </c>
      <c r="U436" s="119">
        <v>3.5787198E8</v>
      </c>
      <c r="V436" s="119">
        <v>2.03724059E8</v>
      </c>
      <c r="W436" s="119">
        <v>1860358.0</v>
      </c>
      <c r="X436" s="63"/>
      <c r="Y436" s="119">
        <v>2.05585326E8</v>
      </c>
      <c r="Z436" s="63"/>
      <c r="AA436" s="63"/>
      <c r="AB436" s="126">
        <v>0.003</v>
      </c>
      <c r="AC436" s="63"/>
      <c r="AD436" s="121">
        <v>0.0</v>
      </c>
      <c r="AE436" s="121">
        <v>0.15</v>
      </c>
      <c r="AF436" s="121">
        <v>0.4</v>
      </c>
      <c r="AG436" s="121">
        <v>0.43</v>
      </c>
      <c r="AH436" s="121">
        <v>0.14</v>
      </c>
      <c r="AI436" s="63"/>
      <c r="AJ436" s="121">
        <v>0.42</v>
      </c>
      <c r="AK436" s="63" t="str">
        <f t="shared" si="1"/>
        <v>Europe</v>
      </c>
      <c r="AL436" s="119">
        <v>0.0</v>
      </c>
      <c r="AM436" s="119">
        <v>0.0</v>
      </c>
      <c r="AN436" s="119">
        <v>0.0</v>
      </c>
      <c r="AO436" s="119">
        <v>0.0</v>
      </c>
      <c r="AP436" s="119">
        <v>0.0</v>
      </c>
      <c r="AQ436" s="119">
        <v>0.0</v>
      </c>
      <c r="AR436" s="119">
        <v>0.0</v>
      </c>
      <c r="AS436" s="119">
        <v>0.0</v>
      </c>
      <c r="AT436" s="119">
        <v>0.0</v>
      </c>
      <c r="AU436" s="119">
        <v>0.0</v>
      </c>
      <c r="AV436" s="119">
        <v>0.0</v>
      </c>
      <c r="AW436" s="119">
        <v>0.0</v>
      </c>
      <c r="AX436" s="119">
        <v>0.0</v>
      </c>
      <c r="AY436" s="119">
        <v>0.0</v>
      </c>
      <c r="AZ436" s="119">
        <v>0.0</v>
      </c>
      <c r="BA436" s="119">
        <v>0.0</v>
      </c>
      <c r="BB436" s="119">
        <v>0.0</v>
      </c>
      <c r="BC436" s="119">
        <v>1.0</v>
      </c>
      <c r="BD436" s="119">
        <v>3.0</v>
      </c>
      <c r="BE436" s="119">
        <v>6.0</v>
      </c>
      <c r="BF436" s="119">
        <v>13.0</v>
      </c>
      <c r="BG436" s="119">
        <v>29.0</v>
      </c>
      <c r="BH436" s="119">
        <v>61.0</v>
      </c>
      <c r="BI436" s="119">
        <v>125.0</v>
      </c>
      <c r="BJ436" s="119">
        <v>250.0</v>
      </c>
      <c r="BK436" s="119">
        <v>488.0</v>
      </c>
      <c r="BL436" s="119">
        <v>931.0</v>
      </c>
      <c r="BM436" s="119">
        <v>1743.0</v>
      </c>
      <c r="BN436" s="119">
        <v>3208.0</v>
      </c>
      <c r="BO436" s="119">
        <v>5832.0</v>
      </c>
      <c r="BP436" s="119">
        <v>10528.0</v>
      </c>
      <c r="BQ436" s="119">
        <v>18957.0</v>
      </c>
      <c r="BR436" s="119">
        <v>34177.0</v>
      </c>
      <c r="BS436" s="119">
        <v>61798.0</v>
      </c>
      <c r="BT436" s="119">
        <v>112005.0</v>
      </c>
      <c r="BU436" s="119">
        <v>203027.0</v>
      </c>
      <c r="BV436" s="119">
        <v>366952.0</v>
      </c>
      <c r="BW436" s="119">
        <v>659107.0</v>
      </c>
      <c r="BX436" s="119">
        <v>1171810.0</v>
      </c>
      <c r="BY436" s="119">
        <v>2050452.0</v>
      </c>
      <c r="BZ436" s="119">
        <v>3502253.0</v>
      </c>
      <c r="CA436" s="119">
        <v>5775854.0</v>
      </c>
      <c r="CB436" s="119">
        <v>9082666.0</v>
      </c>
      <c r="CC436" s="119">
        <v>1.3449791E7</v>
      </c>
      <c r="CD436" s="119">
        <v>1.8555078E7</v>
      </c>
      <c r="CE436" s="119">
        <v>2.3669139E7</v>
      </c>
      <c r="CF436" s="119">
        <v>2.7831302E7</v>
      </c>
      <c r="CG436" s="119">
        <v>3.0249251E7</v>
      </c>
      <c r="CH436" s="119">
        <v>3.070666E7</v>
      </c>
      <c r="CI436" s="119">
        <v>2.9691456E7</v>
      </c>
      <c r="CJ436" s="119">
        <v>2.8141471E7</v>
      </c>
      <c r="CK436" s="119">
        <v>2.6999727E7</v>
      </c>
      <c r="CL436" s="119">
        <v>2.6887342E7</v>
      </c>
      <c r="CM436" s="119">
        <v>2.8033994E7</v>
      </c>
      <c r="CN436" s="119">
        <v>3.036112E7</v>
      </c>
      <c r="CO436" s="119">
        <v>3.3558061E7</v>
      </c>
      <c r="CP436" s="119">
        <v>3.7138268E7</v>
      </c>
      <c r="CQ436" s="119">
        <v>4.0561445E7</v>
      </c>
      <c r="CR436" s="119">
        <v>4.3380588E7</v>
      </c>
      <c r="CS436" s="119">
        <v>4.5237987E7</v>
      </c>
      <c r="CT436" s="119">
        <v>4.5713448E7</v>
      </c>
      <c r="CU436" s="119">
        <v>4.4302869E7</v>
      </c>
      <c r="CV436" s="119">
        <v>4.0684792E7</v>
      </c>
      <c r="CW436" s="119">
        <v>3.5044708E7</v>
      </c>
      <c r="CX436" s="119">
        <v>2.8129093E7</v>
      </c>
      <c r="CY436" s="119">
        <v>2.0976379E7</v>
      </c>
      <c r="CZ436" s="119">
        <v>1.4532648E7</v>
      </c>
      <c r="DA436" s="119">
        <v>9379653.0</v>
      </c>
      <c r="DB436" s="119">
        <v>5670990.0</v>
      </c>
      <c r="DC436" s="119">
        <v>3238419.0</v>
      </c>
      <c r="DD436" s="119">
        <v>1764508.0</v>
      </c>
      <c r="DE436" s="119">
        <v>927055.0</v>
      </c>
      <c r="DF436" s="119">
        <v>473900.0</v>
      </c>
      <c r="DG436" s="119">
        <v>237166.0</v>
      </c>
      <c r="DH436" s="119">
        <v>116596.0</v>
      </c>
      <c r="DI436" s="119">
        <v>56406.0</v>
      </c>
      <c r="DJ436" s="119">
        <v>26881.0</v>
      </c>
      <c r="DK436" s="119">
        <v>12631.0</v>
      </c>
      <c r="DL436" s="119">
        <v>5852.0</v>
      </c>
      <c r="DM436" s="119">
        <v>2671.0</v>
      </c>
      <c r="DN436" s="119">
        <v>1199.0</v>
      </c>
      <c r="DO436" s="119">
        <v>527.0</v>
      </c>
      <c r="DP436" s="119">
        <v>226.0</v>
      </c>
      <c r="DQ436" s="119">
        <v>94.0</v>
      </c>
      <c r="DR436" s="119">
        <v>38.0</v>
      </c>
      <c r="DS436" s="119">
        <v>15.0</v>
      </c>
      <c r="DT436" s="119">
        <v>6.0</v>
      </c>
      <c r="DU436" s="119">
        <v>2.0</v>
      </c>
      <c r="DV436" s="119">
        <v>1.0</v>
      </c>
      <c r="DW436" s="119">
        <v>0.0</v>
      </c>
      <c r="DX436" s="119">
        <v>0.0</v>
      </c>
      <c r="DY436" s="119">
        <v>0.0</v>
      </c>
      <c r="DZ436" s="119">
        <v>0.0</v>
      </c>
      <c r="EA436" s="119">
        <v>0.0</v>
      </c>
      <c r="EB436" s="119">
        <v>0.0</v>
      </c>
      <c r="EC436" s="119">
        <v>0.0</v>
      </c>
      <c r="ED436" s="119">
        <v>0.0</v>
      </c>
      <c r="EE436" s="119">
        <v>0.0</v>
      </c>
      <c r="EF436" s="119">
        <v>0.0</v>
      </c>
      <c r="EG436" s="119">
        <v>0.0</v>
      </c>
      <c r="EH436" s="119">
        <v>0.0</v>
      </c>
      <c r="EI436" s="63"/>
      <c r="EJ436" s="63"/>
      <c r="EK436" s="134">
        <v>0.0</v>
      </c>
      <c r="EL436" s="134">
        <v>0.0</v>
      </c>
      <c r="EM436" s="134">
        <v>0.0</v>
      </c>
      <c r="EN436" s="134">
        <v>0.0</v>
      </c>
      <c r="EO436" s="134">
        <v>0.0</v>
      </c>
      <c r="EP436" s="134">
        <v>0.0</v>
      </c>
      <c r="EQ436" s="134">
        <v>0.0</v>
      </c>
      <c r="ER436" s="134">
        <v>0.0</v>
      </c>
      <c r="ES436" s="134">
        <v>0.0</v>
      </c>
      <c r="ET436" s="134">
        <v>0.0</v>
      </c>
      <c r="EU436" s="134">
        <v>0.0</v>
      </c>
      <c r="EV436" s="134">
        <v>0.0</v>
      </c>
      <c r="EW436" s="134">
        <v>0.0</v>
      </c>
      <c r="EX436" s="134">
        <v>0.0</v>
      </c>
      <c r="EY436" s="134">
        <v>0.0</v>
      </c>
      <c r="EZ436" s="134">
        <v>0.0</v>
      </c>
      <c r="FA436" s="134">
        <v>0.0</v>
      </c>
      <c r="FB436" s="134">
        <v>0.0</v>
      </c>
      <c r="FC436" s="134">
        <v>0.0</v>
      </c>
      <c r="FD436" s="134">
        <v>0.0</v>
      </c>
      <c r="FE436" s="134">
        <v>0.0</v>
      </c>
      <c r="FF436" s="134">
        <v>0.0</v>
      </c>
      <c r="FG436" s="134">
        <v>0.0</v>
      </c>
      <c r="FH436" s="134">
        <v>0.0</v>
      </c>
      <c r="FI436" s="134">
        <v>0.0</v>
      </c>
      <c r="FJ436" s="134">
        <v>0.0</v>
      </c>
      <c r="FK436" s="134">
        <v>0.0</v>
      </c>
      <c r="FL436" s="134">
        <v>0.0</v>
      </c>
      <c r="FM436" s="134">
        <v>0.0</v>
      </c>
      <c r="FN436" s="134">
        <v>0.0</v>
      </c>
      <c r="FO436" s="134">
        <v>0.0</v>
      </c>
      <c r="FP436" s="134">
        <v>0.0</v>
      </c>
      <c r="FQ436" s="134">
        <v>0.0</v>
      </c>
      <c r="FR436" s="134">
        <v>1.0E-4</v>
      </c>
      <c r="FS436" s="134">
        <v>1.0E-4</v>
      </c>
      <c r="FT436" s="134">
        <v>3.0E-4</v>
      </c>
      <c r="FU436" s="134">
        <v>5.0E-4</v>
      </c>
      <c r="FV436" s="134">
        <v>8.0E-4</v>
      </c>
      <c r="FW436" s="134">
        <v>0.0015</v>
      </c>
      <c r="FX436" s="134">
        <v>0.0026</v>
      </c>
      <c r="FY436" s="134">
        <v>0.0044</v>
      </c>
      <c r="FZ436" s="134">
        <v>0.0073</v>
      </c>
      <c r="GA436" s="134">
        <v>0.0115</v>
      </c>
      <c r="GB436" s="134">
        <v>0.0171</v>
      </c>
      <c r="GC436" s="134">
        <v>0.0235</v>
      </c>
      <c r="GD436" s="134">
        <v>0.03</v>
      </c>
      <c r="GE436" s="134">
        <v>0.0353</v>
      </c>
      <c r="GF436" s="134">
        <v>0.0383</v>
      </c>
      <c r="GG436" s="134">
        <v>0.0389</v>
      </c>
      <c r="GH436" s="134">
        <v>0.0376</v>
      </c>
      <c r="GI436" s="134">
        <v>0.0357</v>
      </c>
      <c r="GJ436" s="134">
        <v>0.0342</v>
      </c>
      <c r="GK436" s="134">
        <v>0.0341</v>
      </c>
      <c r="GL436" s="134">
        <v>0.0355</v>
      </c>
      <c r="GM436" s="134">
        <v>0.0385</v>
      </c>
      <c r="GN436" s="134">
        <v>0.0425</v>
      </c>
      <c r="GO436" s="134">
        <v>0.0471</v>
      </c>
      <c r="GP436" s="134">
        <v>0.0514</v>
      </c>
      <c r="GQ436" s="134">
        <v>0.055</v>
      </c>
      <c r="GR436" s="134">
        <v>0.0573</v>
      </c>
      <c r="GS436" s="134">
        <v>0.058</v>
      </c>
      <c r="GT436" s="134">
        <v>0.0562</v>
      </c>
      <c r="GU436" s="134">
        <v>0.0516</v>
      </c>
      <c r="GV436" s="134">
        <v>0.0444</v>
      </c>
      <c r="GW436" s="134">
        <v>0.0357</v>
      </c>
      <c r="GX436" s="134">
        <v>0.0266</v>
      </c>
      <c r="GY436" s="134">
        <v>0.0184</v>
      </c>
      <c r="GZ436" s="134">
        <v>0.0119</v>
      </c>
      <c r="HA436" s="134">
        <v>0.0072</v>
      </c>
      <c r="HB436" s="134">
        <v>0.0041</v>
      </c>
      <c r="HC436" s="134">
        <v>0.0022</v>
      </c>
      <c r="HD436" s="134">
        <v>0.0012</v>
      </c>
      <c r="HE436" s="134">
        <v>6.0E-4</v>
      </c>
      <c r="HF436" s="134">
        <v>3.0E-4</v>
      </c>
      <c r="HG436" s="134">
        <v>1.0E-4</v>
      </c>
      <c r="HH436" s="134">
        <v>1.0E-4</v>
      </c>
      <c r="HI436" s="134">
        <v>0.0</v>
      </c>
      <c r="HJ436" s="134">
        <v>0.0</v>
      </c>
      <c r="HK436" s="134">
        <v>0.0</v>
      </c>
      <c r="HL436" s="134">
        <v>0.0</v>
      </c>
      <c r="HM436" s="134">
        <v>0.0</v>
      </c>
      <c r="HN436" s="134">
        <v>0.0</v>
      </c>
      <c r="HO436" s="134">
        <v>0.0</v>
      </c>
      <c r="HP436" s="134">
        <v>0.0</v>
      </c>
      <c r="HQ436" s="134">
        <v>0.0</v>
      </c>
      <c r="HR436" s="134">
        <v>0.0</v>
      </c>
      <c r="HS436" s="134">
        <v>0.0</v>
      </c>
      <c r="HT436" s="134">
        <v>0.0</v>
      </c>
      <c r="HU436" s="134">
        <v>0.0</v>
      </c>
      <c r="HV436" s="134">
        <v>0.0</v>
      </c>
      <c r="HW436" s="134">
        <v>0.0</v>
      </c>
      <c r="HX436" s="134">
        <v>0.0</v>
      </c>
      <c r="HY436" s="134">
        <v>0.0</v>
      </c>
      <c r="HZ436" s="134">
        <v>0.0</v>
      </c>
      <c r="IA436" s="134">
        <v>0.0</v>
      </c>
      <c r="IB436" s="134">
        <v>0.0</v>
      </c>
      <c r="IC436" s="134">
        <v>0.0</v>
      </c>
      <c r="ID436" s="134">
        <v>0.0</v>
      </c>
      <c r="IE436" s="134">
        <v>0.0</v>
      </c>
      <c r="IF436" s="134">
        <v>0.0</v>
      </c>
      <c r="IG436" s="134">
        <v>0.0</v>
      </c>
    </row>
    <row r="437" hidden="1">
      <c r="A437" s="119" t="s">
        <v>98</v>
      </c>
      <c r="B437" s="119" t="s">
        <v>99</v>
      </c>
      <c r="C437" s="119">
        <v>1989.0</v>
      </c>
      <c r="D437" s="119">
        <v>6.16727207E8</v>
      </c>
      <c r="E437" s="63"/>
      <c r="F437" s="126">
        <v>0.421</v>
      </c>
      <c r="G437" s="126">
        <v>1.0</v>
      </c>
      <c r="H437" s="126">
        <v>0.448</v>
      </c>
      <c r="I437" s="126">
        <v>0.452</v>
      </c>
      <c r="J437" s="126">
        <v>0.094</v>
      </c>
      <c r="K437" s="126">
        <v>0.006</v>
      </c>
      <c r="L437" s="126">
        <v>0.0</v>
      </c>
      <c r="M437" s="63"/>
      <c r="N437" s="126">
        <v>0.006</v>
      </c>
      <c r="O437" s="63"/>
      <c r="P437" s="63"/>
      <c r="Q437" s="119">
        <v>2.5950614E8</v>
      </c>
      <c r="R437" s="63"/>
      <c r="S437" s="119">
        <v>2.76031009E8</v>
      </c>
      <c r="T437" s="119">
        <v>2.79050155E8</v>
      </c>
      <c r="U437" s="119">
        <v>5.7733312E7</v>
      </c>
      <c r="V437" s="119">
        <v>3786210.0</v>
      </c>
      <c r="W437" s="119">
        <v>125706.0</v>
      </c>
      <c r="X437" s="63"/>
      <c r="Y437" s="119">
        <v>3912730.0</v>
      </c>
      <c r="Z437" s="63"/>
      <c r="AA437" s="63"/>
      <c r="AB437" s="126">
        <v>0.116</v>
      </c>
      <c r="AC437" s="63"/>
      <c r="AD437" s="121">
        <v>0.12</v>
      </c>
      <c r="AE437" s="121">
        <v>0.19</v>
      </c>
      <c r="AF437" s="121">
        <v>0.06</v>
      </c>
      <c r="AG437" s="121">
        <v>0.01</v>
      </c>
      <c r="AH437" s="121">
        <v>0.01</v>
      </c>
      <c r="AI437" s="63"/>
      <c r="AJ437" s="121">
        <v>0.01</v>
      </c>
      <c r="AK437" s="63" t="str">
        <f t="shared" si="1"/>
        <v>Africa</v>
      </c>
      <c r="AL437" s="119">
        <v>1091.0</v>
      </c>
      <c r="AM437" s="119">
        <v>1578.0</v>
      </c>
      <c r="AN437" s="119">
        <v>2270.0</v>
      </c>
      <c r="AO437" s="119">
        <v>3250.0</v>
      </c>
      <c r="AP437" s="119">
        <v>4632.0</v>
      </c>
      <c r="AQ437" s="119">
        <v>6575.0</v>
      </c>
      <c r="AR437" s="119">
        <v>9296.0</v>
      </c>
      <c r="AS437" s="119">
        <v>13099.0</v>
      </c>
      <c r="AT437" s="119">
        <v>18395.0</v>
      </c>
      <c r="AU437" s="119">
        <v>25748.0</v>
      </c>
      <c r="AV437" s="119">
        <v>35923.0</v>
      </c>
      <c r="AW437" s="119">
        <v>49951.0</v>
      </c>
      <c r="AX437" s="119">
        <v>69213.0</v>
      </c>
      <c r="AY437" s="119">
        <v>95545.0</v>
      </c>
      <c r="AZ437" s="119">
        <v>131367.0</v>
      </c>
      <c r="BA437" s="119">
        <v>179846.0</v>
      </c>
      <c r="BB437" s="119">
        <v>245089.0</v>
      </c>
      <c r="BC437" s="119">
        <v>332381.0</v>
      </c>
      <c r="BD437" s="119">
        <v>448457.0</v>
      </c>
      <c r="BE437" s="119">
        <v>601818.0</v>
      </c>
      <c r="BF437" s="119">
        <v>803067.0</v>
      </c>
      <c r="BG437" s="119">
        <v>1065254.0</v>
      </c>
      <c r="BH437" s="119">
        <v>1404184.0</v>
      </c>
      <c r="BI437" s="119">
        <v>1838619.0</v>
      </c>
      <c r="BJ437" s="119">
        <v>2390310.0</v>
      </c>
      <c r="BK437" s="119">
        <v>3083753.0</v>
      </c>
      <c r="BL437" s="119">
        <v>3945570.0</v>
      </c>
      <c r="BM437" s="119">
        <v>5003424.0</v>
      </c>
      <c r="BN437" s="119">
        <v>6284338.0</v>
      </c>
      <c r="BO437" s="119">
        <v>7812278.0</v>
      </c>
      <c r="BP437" s="119">
        <v>9604827.0</v>
      </c>
      <c r="BQ437" s="119">
        <v>1.1668804E7</v>
      </c>
      <c r="BR437" s="119">
        <v>1.399489E7</v>
      </c>
      <c r="BS437" s="119">
        <v>1.6551778E7</v>
      </c>
      <c r="BT437" s="119">
        <v>1.9281067E7</v>
      </c>
      <c r="BU437" s="119">
        <v>2.2094801E7</v>
      </c>
      <c r="BV437" s="119">
        <v>2.487776E7</v>
      </c>
      <c r="BW437" s="119">
        <v>2.7495886E7</v>
      </c>
      <c r="BX437" s="119">
        <v>2.9810394E7</v>
      </c>
      <c r="BY437" s="119">
        <v>3.1694742E7</v>
      </c>
      <c r="BZ437" s="119">
        <v>3.3049738E7</v>
      </c>
      <c r="CA437" s="119">
        <v>3.3812082E7</v>
      </c>
      <c r="CB437" s="119">
        <v>3.3954081E7</v>
      </c>
      <c r="CC437" s="119">
        <v>3.347635E7</v>
      </c>
      <c r="CD437" s="119">
        <v>3.2398912E7</v>
      </c>
      <c r="CE437" s="119">
        <v>3.0756765E7</v>
      </c>
      <c r="CF437" s="119">
        <v>2.8602877E7</v>
      </c>
      <c r="CG437" s="119">
        <v>2.6016158E7</v>
      </c>
      <c r="CH437" s="119">
        <v>2.3107744E7</v>
      </c>
      <c r="CI437" s="119">
        <v>2.0018692E7</v>
      </c>
      <c r="CJ437" s="119">
        <v>1.6906495E7</v>
      </c>
      <c r="CK437" s="119">
        <v>1.3923754E7</v>
      </c>
      <c r="CL437" s="119">
        <v>1.1196478E7</v>
      </c>
      <c r="CM437" s="119">
        <v>8809301.0</v>
      </c>
      <c r="CN437" s="119">
        <v>6801274.0</v>
      </c>
      <c r="CO437" s="119">
        <v>5171248.0</v>
      </c>
      <c r="CP437" s="119">
        <v>3888899.0</v>
      </c>
      <c r="CQ437" s="119">
        <v>2906947.0</v>
      </c>
      <c r="CR437" s="119">
        <v>2171565.0</v>
      </c>
      <c r="CS437" s="119">
        <v>1629787.0</v>
      </c>
      <c r="CT437" s="119">
        <v>1234060.0</v>
      </c>
      <c r="CU437" s="119">
        <v>944589.0</v>
      </c>
      <c r="CV437" s="119">
        <v>730111.0</v>
      </c>
      <c r="CW437" s="119">
        <v>567572.0</v>
      </c>
      <c r="CX437" s="119">
        <v>441051.0</v>
      </c>
      <c r="CY437" s="119">
        <v>340260.0</v>
      </c>
      <c r="CZ437" s="119">
        <v>258922.0</v>
      </c>
      <c r="DA437" s="119">
        <v>193290.0</v>
      </c>
      <c r="DB437" s="119">
        <v>140978.0</v>
      </c>
      <c r="DC437" s="119">
        <v>100183.0</v>
      </c>
      <c r="DD437" s="119">
        <v>69253.0</v>
      </c>
      <c r="DE437" s="119">
        <v>46545.0</v>
      </c>
      <c r="DF437" s="119">
        <v>30428.0</v>
      </c>
      <c r="DG437" s="119">
        <v>19376.0</v>
      </c>
      <c r="DH437" s="119">
        <v>12047.0</v>
      </c>
      <c r="DI437" s="119">
        <v>7337.0</v>
      </c>
      <c r="DJ437" s="119">
        <v>4396.0</v>
      </c>
      <c r="DK437" s="119">
        <v>2604.0</v>
      </c>
      <c r="DL437" s="119">
        <v>1534.0</v>
      </c>
      <c r="DM437" s="119">
        <v>904.0</v>
      </c>
      <c r="DN437" s="119">
        <v>535.0</v>
      </c>
      <c r="DO437" s="119">
        <v>319.0</v>
      </c>
      <c r="DP437" s="119">
        <v>192.0</v>
      </c>
      <c r="DQ437" s="119">
        <v>117.0</v>
      </c>
      <c r="DR437" s="119">
        <v>72.0</v>
      </c>
      <c r="DS437" s="119">
        <v>44.0</v>
      </c>
      <c r="DT437" s="119">
        <v>27.0</v>
      </c>
      <c r="DU437" s="119">
        <v>17.0</v>
      </c>
      <c r="DV437" s="119">
        <v>10.0</v>
      </c>
      <c r="DW437" s="119">
        <v>6.0</v>
      </c>
      <c r="DX437" s="119">
        <v>4.0</v>
      </c>
      <c r="DY437" s="119">
        <v>2.0</v>
      </c>
      <c r="DZ437" s="119">
        <v>1.0</v>
      </c>
      <c r="EA437" s="119">
        <v>1.0</v>
      </c>
      <c r="EB437" s="119">
        <v>1.0</v>
      </c>
      <c r="EC437" s="119">
        <v>0.0</v>
      </c>
      <c r="ED437" s="119">
        <v>0.0</v>
      </c>
      <c r="EE437" s="119">
        <v>0.0</v>
      </c>
      <c r="EF437" s="119">
        <v>0.0</v>
      </c>
      <c r="EG437" s="119">
        <v>0.0</v>
      </c>
      <c r="EH437" s="119">
        <v>0.0</v>
      </c>
      <c r="EI437" s="63"/>
      <c r="EJ437" s="63"/>
      <c r="EK437" s="134">
        <v>0.0</v>
      </c>
      <c r="EL437" s="134">
        <v>0.0</v>
      </c>
      <c r="EM437" s="134">
        <v>0.0</v>
      </c>
      <c r="EN437" s="134">
        <v>0.0</v>
      </c>
      <c r="EO437" s="134">
        <v>0.0</v>
      </c>
      <c r="EP437" s="134">
        <v>0.0</v>
      </c>
      <c r="EQ437" s="134">
        <v>0.0</v>
      </c>
      <c r="ER437" s="134">
        <v>0.0</v>
      </c>
      <c r="ES437" s="134">
        <v>0.0</v>
      </c>
      <c r="ET437" s="134">
        <v>0.0</v>
      </c>
      <c r="EU437" s="134">
        <v>1.0E-4</v>
      </c>
      <c r="EV437" s="134">
        <v>1.0E-4</v>
      </c>
      <c r="EW437" s="134">
        <v>1.0E-4</v>
      </c>
      <c r="EX437" s="134">
        <v>2.0E-4</v>
      </c>
      <c r="EY437" s="134">
        <v>2.0E-4</v>
      </c>
      <c r="EZ437" s="134">
        <v>3.0E-4</v>
      </c>
      <c r="FA437" s="134">
        <v>4.0E-4</v>
      </c>
      <c r="FB437" s="134">
        <v>5.0E-4</v>
      </c>
      <c r="FC437" s="134">
        <v>7.0E-4</v>
      </c>
      <c r="FD437" s="134">
        <v>0.001</v>
      </c>
      <c r="FE437" s="134">
        <v>0.0013</v>
      </c>
      <c r="FF437" s="134">
        <v>0.0017</v>
      </c>
      <c r="FG437" s="134">
        <v>0.0023</v>
      </c>
      <c r="FH437" s="134">
        <v>0.003</v>
      </c>
      <c r="FI437" s="134">
        <v>0.0039</v>
      </c>
      <c r="FJ437" s="134">
        <v>0.005</v>
      </c>
      <c r="FK437" s="134">
        <v>0.0064</v>
      </c>
      <c r="FL437" s="134">
        <v>0.0081</v>
      </c>
      <c r="FM437" s="134">
        <v>0.0102</v>
      </c>
      <c r="FN437" s="134">
        <v>0.0127</v>
      </c>
      <c r="FO437" s="134">
        <v>0.0156</v>
      </c>
      <c r="FP437" s="134">
        <v>0.0189</v>
      </c>
      <c r="FQ437" s="134">
        <v>0.0227</v>
      </c>
      <c r="FR437" s="134">
        <v>0.0268</v>
      </c>
      <c r="FS437" s="134">
        <v>0.0313</v>
      </c>
      <c r="FT437" s="134">
        <v>0.0358</v>
      </c>
      <c r="FU437" s="134">
        <v>0.0403</v>
      </c>
      <c r="FV437" s="134">
        <v>0.0446</v>
      </c>
      <c r="FW437" s="134">
        <v>0.0483</v>
      </c>
      <c r="FX437" s="134">
        <v>0.0514</v>
      </c>
      <c r="FY437" s="134">
        <v>0.0536</v>
      </c>
      <c r="FZ437" s="134">
        <v>0.0548</v>
      </c>
      <c r="GA437" s="134">
        <v>0.0551</v>
      </c>
      <c r="GB437" s="134">
        <v>0.0543</v>
      </c>
      <c r="GC437" s="134">
        <v>0.0525</v>
      </c>
      <c r="GD437" s="134">
        <v>0.0499</v>
      </c>
      <c r="GE437" s="134">
        <v>0.0464</v>
      </c>
      <c r="GF437" s="134">
        <v>0.0422</v>
      </c>
      <c r="GG437" s="134">
        <v>0.0375</v>
      </c>
      <c r="GH437" s="134">
        <v>0.0325</v>
      </c>
      <c r="GI437" s="134">
        <v>0.0274</v>
      </c>
      <c r="GJ437" s="134">
        <v>0.0226</v>
      </c>
      <c r="GK437" s="134">
        <v>0.0182</v>
      </c>
      <c r="GL437" s="134">
        <v>0.0143</v>
      </c>
      <c r="GM437" s="134">
        <v>0.011</v>
      </c>
      <c r="GN437" s="134">
        <v>0.0084</v>
      </c>
      <c r="GO437" s="134">
        <v>0.0063</v>
      </c>
      <c r="GP437" s="134">
        <v>0.0047</v>
      </c>
      <c r="GQ437" s="134">
        <v>0.0035</v>
      </c>
      <c r="GR437" s="134">
        <v>0.0026</v>
      </c>
      <c r="GS437" s="134">
        <v>0.002</v>
      </c>
      <c r="GT437" s="134">
        <v>0.0015</v>
      </c>
      <c r="GU437" s="134">
        <v>0.0012</v>
      </c>
      <c r="GV437" s="134">
        <v>9.0E-4</v>
      </c>
      <c r="GW437" s="134">
        <v>7.0E-4</v>
      </c>
      <c r="GX437" s="134">
        <v>6.0E-4</v>
      </c>
      <c r="GY437" s="134">
        <v>4.0E-4</v>
      </c>
      <c r="GZ437" s="134">
        <v>3.0E-4</v>
      </c>
      <c r="HA437" s="134">
        <v>2.0E-4</v>
      </c>
      <c r="HB437" s="134">
        <v>2.0E-4</v>
      </c>
      <c r="HC437" s="134">
        <v>1.0E-4</v>
      </c>
      <c r="HD437" s="134">
        <v>1.0E-4</v>
      </c>
      <c r="HE437" s="134">
        <v>0.0</v>
      </c>
      <c r="HF437" s="134">
        <v>0.0</v>
      </c>
      <c r="HG437" s="134">
        <v>0.0</v>
      </c>
      <c r="HH437" s="134">
        <v>0.0</v>
      </c>
      <c r="HI437" s="134">
        <v>0.0</v>
      </c>
      <c r="HJ437" s="134">
        <v>0.0</v>
      </c>
      <c r="HK437" s="134">
        <v>0.0</v>
      </c>
      <c r="HL437" s="134">
        <v>0.0</v>
      </c>
      <c r="HM437" s="134">
        <v>0.0</v>
      </c>
      <c r="HN437" s="134">
        <v>0.0</v>
      </c>
      <c r="HO437" s="134">
        <v>0.0</v>
      </c>
      <c r="HP437" s="134">
        <v>0.0</v>
      </c>
      <c r="HQ437" s="134">
        <v>0.0</v>
      </c>
      <c r="HR437" s="134">
        <v>0.0</v>
      </c>
      <c r="HS437" s="134">
        <v>0.0</v>
      </c>
      <c r="HT437" s="134">
        <v>0.0</v>
      </c>
      <c r="HU437" s="134">
        <v>0.0</v>
      </c>
      <c r="HV437" s="134">
        <v>0.0</v>
      </c>
      <c r="HW437" s="134">
        <v>0.0</v>
      </c>
      <c r="HX437" s="134">
        <v>0.0</v>
      </c>
      <c r="HY437" s="134">
        <v>0.0</v>
      </c>
      <c r="HZ437" s="134">
        <v>0.0</v>
      </c>
      <c r="IA437" s="134">
        <v>0.0</v>
      </c>
      <c r="IB437" s="134">
        <v>0.0</v>
      </c>
      <c r="IC437" s="134">
        <v>0.0</v>
      </c>
      <c r="ID437" s="134">
        <v>0.0</v>
      </c>
      <c r="IE437" s="134">
        <v>0.0</v>
      </c>
      <c r="IF437" s="134">
        <v>0.0</v>
      </c>
      <c r="IG437" s="134">
        <v>0.0</v>
      </c>
    </row>
    <row r="438" hidden="1">
      <c r="A438" s="119" t="s">
        <v>100</v>
      </c>
      <c r="B438" s="119" t="s">
        <v>101</v>
      </c>
      <c r="C438" s="119">
        <v>1989.0</v>
      </c>
      <c r="D438" s="119">
        <v>3.097828772E9</v>
      </c>
      <c r="E438" s="63"/>
      <c r="F438" s="126">
        <v>0.611</v>
      </c>
      <c r="G438" s="126">
        <v>1.0</v>
      </c>
      <c r="H438" s="126">
        <v>0.638</v>
      </c>
      <c r="I438" s="126">
        <v>0.262</v>
      </c>
      <c r="J438" s="126">
        <v>0.073</v>
      </c>
      <c r="K438" s="126">
        <v>0.026</v>
      </c>
      <c r="L438" s="126">
        <v>0.0</v>
      </c>
      <c r="M438" s="63"/>
      <c r="N438" s="126">
        <v>0.026</v>
      </c>
      <c r="O438" s="63"/>
      <c r="P438" s="63"/>
      <c r="Q438" s="119">
        <v>1.893229689E9</v>
      </c>
      <c r="R438" s="63"/>
      <c r="S438" s="119">
        <v>1.977230015E9</v>
      </c>
      <c r="T438" s="119">
        <v>8.12634529E8</v>
      </c>
      <c r="U438" s="119">
        <v>2.26308225E8</v>
      </c>
      <c r="V438" s="119">
        <v>8.0095011E7</v>
      </c>
      <c r="W438" s="119">
        <v>1529773.0</v>
      </c>
      <c r="X438" s="63"/>
      <c r="Y438" s="119">
        <v>8.1656003E7</v>
      </c>
      <c r="Z438" s="63"/>
      <c r="AA438" s="63"/>
      <c r="AB438" s="126">
        <v>0.847</v>
      </c>
      <c r="AC438" s="63"/>
      <c r="AD438" s="121">
        <v>0.84</v>
      </c>
      <c r="AE438" s="121">
        <v>0.54</v>
      </c>
      <c r="AF438" s="121">
        <v>0.25</v>
      </c>
      <c r="AG438" s="121">
        <v>0.17</v>
      </c>
      <c r="AH438" s="121">
        <v>0.11</v>
      </c>
      <c r="AI438" s="63"/>
      <c r="AJ438" s="121">
        <v>0.17</v>
      </c>
      <c r="AK438" s="63" t="str">
        <f t="shared" si="1"/>
        <v>Asia</v>
      </c>
      <c r="AL438" s="119">
        <v>4.0</v>
      </c>
      <c r="AM438" s="119">
        <v>6.0</v>
      </c>
      <c r="AN438" s="119">
        <v>11.0</v>
      </c>
      <c r="AO438" s="119">
        <v>18.0</v>
      </c>
      <c r="AP438" s="119">
        <v>30.0</v>
      </c>
      <c r="AQ438" s="119">
        <v>51.0</v>
      </c>
      <c r="AR438" s="119">
        <v>87.0</v>
      </c>
      <c r="AS438" s="119">
        <v>153.0</v>
      </c>
      <c r="AT438" s="119">
        <v>280.0</v>
      </c>
      <c r="AU438" s="119">
        <v>536.0</v>
      </c>
      <c r="AV438" s="119">
        <v>1073.0</v>
      </c>
      <c r="AW438" s="119">
        <v>2232.0</v>
      </c>
      <c r="AX438" s="119">
        <v>4748.0</v>
      </c>
      <c r="AY438" s="119">
        <v>10179.0</v>
      </c>
      <c r="AZ438" s="119">
        <v>21720.0</v>
      </c>
      <c r="BA438" s="119">
        <v>45718.0</v>
      </c>
      <c r="BB438" s="119">
        <v>94344.0</v>
      </c>
      <c r="BC438" s="119">
        <v>190118.0</v>
      </c>
      <c r="BD438" s="119">
        <v>373164.0</v>
      </c>
      <c r="BE438" s="119">
        <v>712086.0</v>
      </c>
      <c r="BF438" s="119">
        <v>1319018.0</v>
      </c>
      <c r="BG438" s="119">
        <v>2368215.0</v>
      </c>
      <c r="BH438" s="119">
        <v>4115370.0</v>
      </c>
      <c r="BI438" s="119">
        <v>6911660.0</v>
      </c>
      <c r="BJ438" s="119">
        <v>1.1203096E7</v>
      </c>
      <c r="BK438" s="119">
        <v>1.7503646E7</v>
      </c>
      <c r="BL438" s="119">
        <v>2.6331901E7</v>
      </c>
      <c r="BM438" s="119">
        <v>3.8107702E7</v>
      </c>
      <c r="BN438" s="119">
        <v>5.301792E7</v>
      </c>
      <c r="BO438" s="119">
        <v>7.0878082E7</v>
      </c>
      <c r="BP438" s="119">
        <v>9.1033601E7</v>
      </c>
      <c r="BQ438" s="119">
        <v>1.12351934E8</v>
      </c>
      <c r="BR438" s="119">
        <v>1.33343137E8</v>
      </c>
      <c r="BS438" s="119">
        <v>1.52404925E8</v>
      </c>
      <c r="BT438" s="119">
        <v>1.68128471E8</v>
      </c>
      <c r="BU438" s="119">
        <v>1.79552923E8</v>
      </c>
      <c r="BV438" s="119">
        <v>1.86258054E8</v>
      </c>
      <c r="BW438" s="119">
        <v>1.88255028E8</v>
      </c>
      <c r="BX438" s="119">
        <v>1.85749311E8</v>
      </c>
      <c r="BY438" s="119">
        <v>1.78938812E8</v>
      </c>
      <c r="BZ438" s="119">
        <v>1.68000653E8</v>
      </c>
      <c r="CA438" s="119">
        <v>1.53292155E8</v>
      </c>
      <c r="CB438" s="119">
        <v>1.35618374E8</v>
      </c>
      <c r="CC438" s="119">
        <v>1.16332752E8</v>
      </c>
      <c r="CD438" s="119">
        <v>9.7128031E7</v>
      </c>
      <c r="CE438" s="119">
        <v>7.9590592E7</v>
      </c>
      <c r="CF438" s="119">
        <v>6.476554E7</v>
      </c>
      <c r="CG438" s="119">
        <v>5.2972254E7</v>
      </c>
      <c r="CH438" s="119">
        <v>4.3934731E7</v>
      </c>
      <c r="CI438" s="119">
        <v>3.7095028E7</v>
      </c>
      <c r="CJ438" s="119">
        <v>3.1905071E7</v>
      </c>
      <c r="CK438" s="119">
        <v>2.7968155E7</v>
      </c>
      <c r="CL438" s="119">
        <v>2.503723E7</v>
      </c>
      <c r="CM438" s="119">
        <v>2.2958888E7</v>
      </c>
      <c r="CN438" s="119">
        <v>2.1634124E7</v>
      </c>
      <c r="CO438" s="119">
        <v>2.0996284E7</v>
      </c>
      <c r="CP438" s="119">
        <v>2.0966067E7</v>
      </c>
      <c r="CQ438" s="119">
        <v>2.1372228E7</v>
      </c>
      <c r="CR438" s="119">
        <v>2.1888074E7</v>
      </c>
      <c r="CS438" s="119">
        <v>2.2056942E7</v>
      </c>
      <c r="CT438" s="119">
        <v>2.1430233E7</v>
      </c>
      <c r="CU438" s="119">
        <v>1.9754485E7</v>
      </c>
      <c r="CV438" s="119">
        <v>1.7093977E7</v>
      </c>
      <c r="CW438" s="119">
        <v>1.3808968E7</v>
      </c>
      <c r="CX438" s="119">
        <v>1.0402826E7</v>
      </c>
      <c r="CY438" s="119">
        <v>7330139.0</v>
      </c>
      <c r="CZ438" s="119">
        <v>4865906.0</v>
      </c>
      <c r="DA438" s="119">
        <v>3079625.0</v>
      </c>
      <c r="DB438" s="119">
        <v>1890985.0</v>
      </c>
      <c r="DC438" s="119">
        <v>1152572.0</v>
      </c>
      <c r="DD438" s="119">
        <v>715530.0</v>
      </c>
      <c r="DE438" s="119">
        <v>462582.0</v>
      </c>
      <c r="DF438" s="119">
        <v>314593.0</v>
      </c>
      <c r="DG438" s="119">
        <v>223777.0</v>
      </c>
      <c r="DH438" s="119">
        <v>163667.0</v>
      </c>
      <c r="DI438" s="119">
        <v>120649.0</v>
      </c>
      <c r="DJ438" s="119">
        <v>88155.0</v>
      </c>
      <c r="DK438" s="119">
        <v>63115.0</v>
      </c>
      <c r="DL438" s="119">
        <v>43983.0</v>
      </c>
      <c r="DM438" s="119">
        <v>29743.0</v>
      </c>
      <c r="DN438" s="119">
        <v>19510.0</v>
      </c>
      <c r="DO438" s="119">
        <v>12429.0</v>
      </c>
      <c r="DP438" s="119">
        <v>7709.0</v>
      </c>
      <c r="DQ438" s="119">
        <v>4668.0</v>
      </c>
      <c r="DR438" s="119">
        <v>2767.0</v>
      </c>
      <c r="DS438" s="119">
        <v>1609.0</v>
      </c>
      <c r="DT438" s="119">
        <v>919.0</v>
      </c>
      <c r="DU438" s="119">
        <v>516.0</v>
      </c>
      <c r="DV438" s="119">
        <v>284.0</v>
      </c>
      <c r="DW438" s="119">
        <v>153.0</v>
      </c>
      <c r="DX438" s="119">
        <v>81.0</v>
      </c>
      <c r="DY438" s="119">
        <v>42.0</v>
      </c>
      <c r="DZ438" s="119">
        <v>21.0</v>
      </c>
      <c r="EA438" s="119">
        <v>10.0</v>
      </c>
      <c r="EB438" s="119">
        <v>5.0</v>
      </c>
      <c r="EC438" s="119">
        <v>2.0</v>
      </c>
      <c r="ED438" s="119">
        <v>1.0</v>
      </c>
      <c r="EE438" s="119">
        <v>0.0</v>
      </c>
      <c r="EF438" s="119">
        <v>0.0</v>
      </c>
      <c r="EG438" s="119">
        <v>0.0</v>
      </c>
      <c r="EH438" s="119">
        <v>0.0</v>
      </c>
      <c r="EI438" s="63"/>
      <c r="EJ438" s="63"/>
      <c r="EK438" s="134">
        <v>0.0</v>
      </c>
      <c r="EL438" s="134">
        <v>0.0</v>
      </c>
      <c r="EM438" s="134">
        <v>0.0</v>
      </c>
      <c r="EN438" s="134">
        <v>0.0</v>
      </c>
      <c r="EO438" s="134">
        <v>0.0</v>
      </c>
      <c r="EP438" s="134">
        <v>0.0</v>
      </c>
      <c r="EQ438" s="134">
        <v>0.0</v>
      </c>
      <c r="ER438" s="134">
        <v>0.0</v>
      </c>
      <c r="ES438" s="134">
        <v>0.0</v>
      </c>
      <c r="ET438" s="134">
        <v>0.0</v>
      </c>
      <c r="EU438" s="134">
        <v>0.0</v>
      </c>
      <c r="EV438" s="134">
        <v>0.0</v>
      </c>
      <c r="EW438" s="134">
        <v>0.0</v>
      </c>
      <c r="EX438" s="134">
        <v>0.0</v>
      </c>
      <c r="EY438" s="134">
        <v>0.0</v>
      </c>
      <c r="EZ438" s="134">
        <v>0.0</v>
      </c>
      <c r="FA438" s="134">
        <v>0.0</v>
      </c>
      <c r="FB438" s="134">
        <v>1.0E-4</v>
      </c>
      <c r="FC438" s="134">
        <v>1.0E-4</v>
      </c>
      <c r="FD438" s="134">
        <v>2.0E-4</v>
      </c>
      <c r="FE438" s="134">
        <v>4.0E-4</v>
      </c>
      <c r="FF438" s="134">
        <v>8.0E-4</v>
      </c>
      <c r="FG438" s="134">
        <v>0.0013</v>
      </c>
      <c r="FH438" s="134">
        <v>0.0022</v>
      </c>
      <c r="FI438" s="134">
        <v>0.0036</v>
      </c>
      <c r="FJ438" s="134">
        <v>0.0057</v>
      </c>
      <c r="FK438" s="134">
        <v>0.0085</v>
      </c>
      <c r="FL438" s="134">
        <v>0.0123</v>
      </c>
      <c r="FM438" s="134">
        <v>0.0171</v>
      </c>
      <c r="FN438" s="134">
        <v>0.0229</v>
      </c>
      <c r="FO438" s="134">
        <v>0.0294</v>
      </c>
      <c r="FP438" s="134">
        <v>0.0363</v>
      </c>
      <c r="FQ438" s="134">
        <v>0.043</v>
      </c>
      <c r="FR438" s="134">
        <v>0.0492</v>
      </c>
      <c r="FS438" s="134">
        <v>0.0543</v>
      </c>
      <c r="FT438" s="134">
        <v>0.058</v>
      </c>
      <c r="FU438" s="134">
        <v>0.0601</v>
      </c>
      <c r="FV438" s="134">
        <v>0.0608</v>
      </c>
      <c r="FW438" s="134">
        <v>0.06</v>
      </c>
      <c r="FX438" s="134">
        <v>0.0578</v>
      </c>
      <c r="FY438" s="134">
        <v>0.0542</v>
      </c>
      <c r="FZ438" s="134">
        <v>0.0495</v>
      </c>
      <c r="GA438" s="134">
        <v>0.0438</v>
      </c>
      <c r="GB438" s="134">
        <v>0.0376</v>
      </c>
      <c r="GC438" s="134">
        <v>0.0314</v>
      </c>
      <c r="GD438" s="134">
        <v>0.0257</v>
      </c>
      <c r="GE438" s="134">
        <v>0.0209</v>
      </c>
      <c r="GF438" s="134">
        <v>0.0171</v>
      </c>
      <c r="GG438" s="134">
        <v>0.0142</v>
      </c>
      <c r="GH438" s="134">
        <v>0.012</v>
      </c>
      <c r="GI438" s="134">
        <v>0.0103</v>
      </c>
      <c r="GJ438" s="134">
        <v>0.009</v>
      </c>
      <c r="GK438" s="134">
        <v>0.0081</v>
      </c>
      <c r="GL438" s="134">
        <v>0.0074</v>
      </c>
      <c r="GM438" s="134">
        <v>0.007</v>
      </c>
      <c r="GN438" s="134">
        <v>0.0068</v>
      </c>
      <c r="GO438" s="134">
        <v>0.0068</v>
      </c>
      <c r="GP438" s="134">
        <v>0.0069</v>
      </c>
      <c r="GQ438" s="134">
        <v>0.0071</v>
      </c>
      <c r="GR438" s="134">
        <v>0.0071</v>
      </c>
      <c r="GS438" s="134">
        <v>0.0069</v>
      </c>
      <c r="GT438" s="134">
        <v>0.0064</v>
      </c>
      <c r="GU438" s="134">
        <v>0.0055</v>
      </c>
      <c r="GV438" s="134">
        <v>0.0045</v>
      </c>
      <c r="GW438" s="134">
        <v>0.0034</v>
      </c>
      <c r="GX438" s="134">
        <v>0.0024</v>
      </c>
      <c r="GY438" s="134">
        <v>0.0016</v>
      </c>
      <c r="GZ438" s="134">
        <v>0.001</v>
      </c>
      <c r="HA438" s="134">
        <v>6.0E-4</v>
      </c>
      <c r="HB438" s="134">
        <v>4.0E-4</v>
      </c>
      <c r="HC438" s="134">
        <v>2.0E-4</v>
      </c>
      <c r="HD438" s="134">
        <v>1.0E-4</v>
      </c>
      <c r="HE438" s="134">
        <v>1.0E-4</v>
      </c>
      <c r="HF438" s="134">
        <v>1.0E-4</v>
      </c>
      <c r="HG438" s="134">
        <v>1.0E-4</v>
      </c>
      <c r="HH438" s="134">
        <v>0.0</v>
      </c>
      <c r="HI438" s="134">
        <v>0.0</v>
      </c>
      <c r="HJ438" s="134">
        <v>0.0</v>
      </c>
      <c r="HK438" s="134">
        <v>0.0</v>
      </c>
      <c r="HL438" s="134">
        <v>0.0</v>
      </c>
      <c r="HM438" s="134">
        <v>0.0</v>
      </c>
      <c r="HN438" s="134">
        <v>0.0</v>
      </c>
      <c r="HO438" s="134">
        <v>0.0</v>
      </c>
      <c r="HP438" s="134">
        <v>0.0</v>
      </c>
      <c r="HQ438" s="134">
        <v>0.0</v>
      </c>
      <c r="HR438" s="134">
        <v>0.0</v>
      </c>
      <c r="HS438" s="134">
        <v>0.0</v>
      </c>
      <c r="HT438" s="134">
        <v>0.0</v>
      </c>
      <c r="HU438" s="134">
        <v>0.0</v>
      </c>
      <c r="HV438" s="134">
        <v>0.0</v>
      </c>
      <c r="HW438" s="134">
        <v>0.0</v>
      </c>
      <c r="HX438" s="134">
        <v>0.0</v>
      </c>
      <c r="HY438" s="134">
        <v>0.0</v>
      </c>
      <c r="HZ438" s="134">
        <v>0.0</v>
      </c>
      <c r="IA438" s="134">
        <v>0.0</v>
      </c>
      <c r="IB438" s="134">
        <v>0.0</v>
      </c>
      <c r="IC438" s="134">
        <v>0.0</v>
      </c>
      <c r="ID438" s="134">
        <v>0.0</v>
      </c>
      <c r="IE438" s="134">
        <v>0.0</v>
      </c>
      <c r="IF438" s="134">
        <v>0.0</v>
      </c>
      <c r="IG438" s="134">
        <v>0.0</v>
      </c>
    </row>
    <row r="439" hidden="1">
      <c r="A439" s="119" t="s">
        <v>94</v>
      </c>
      <c r="B439" s="119" t="s">
        <v>95</v>
      </c>
      <c r="C439" s="119">
        <v>1990.0</v>
      </c>
      <c r="D439" s="119">
        <v>7.24976587E8</v>
      </c>
      <c r="E439" s="63"/>
      <c r="F439" s="126">
        <v>0.111</v>
      </c>
      <c r="G439" s="126">
        <v>1.0</v>
      </c>
      <c r="H439" s="126">
        <v>0.119</v>
      </c>
      <c r="I439" s="126">
        <v>0.26</v>
      </c>
      <c r="J439" s="126">
        <v>0.344</v>
      </c>
      <c r="K439" s="126">
        <v>0.263</v>
      </c>
      <c r="L439" s="126">
        <v>0.014</v>
      </c>
      <c r="M439" s="63"/>
      <c r="N439" s="126">
        <v>0.277</v>
      </c>
      <c r="O439" s="63"/>
      <c r="P439" s="63"/>
      <c r="Q439" s="119">
        <v>8.0180725E7</v>
      </c>
      <c r="R439" s="63"/>
      <c r="S439" s="119">
        <v>8.6119595E7</v>
      </c>
      <c r="T439" s="119">
        <v>1.88444786E8</v>
      </c>
      <c r="U439" s="119">
        <v>2.49373473E8</v>
      </c>
      <c r="V439" s="119">
        <v>1.9063972E8</v>
      </c>
      <c r="W439" s="119">
        <v>1.0368935E7</v>
      </c>
      <c r="X439" s="63"/>
      <c r="Y439" s="119">
        <v>2.01038733E8</v>
      </c>
      <c r="Z439" s="63"/>
      <c r="AA439" s="63"/>
      <c r="AB439" s="126">
        <v>0.035</v>
      </c>
      <c r="AC439" s="63"/>
      <c r="AD439" s="121">
        <v>0.04</v>
      </c>
      <c r="AE439" s="121">
        <v>0.12</v>
      </c>
      <c r="AF439" s="121">
        <v>0.28</v>
      </c>
      <c r="AG439" s="121">
        <v>0.39</v>
      </c>
      <c r="AH439" s="121">
        <v>0.72</v>
      </c>
      <c r="AI439" s="63"/>
      <c r="AJ439" s="121">
        <v>0.4</v>
      </c>
      <c r="AK439" s="63" t="str">
        <f t="shared" si="1"/>
        <v>The Americas</v>
      </c>
      <c r="AL439" s="119">
        <v>877.0</v>
      </c>
      <c r="AM439" s="119">
        <v>1322.0</v>
      </c>
      <c r="AN439" s="119">
        <v>1972.0</v>
      </c>
      <c r="AO439" s="119">
        <v>2910.0</v>
      </c>
      <c r="AP439" s="119">
        <v>4247.0</v>
      </c>
      <c r="AQ439" s="119">
        <v>6134.0</v>
      </c>
      <c r="AR439" s="119">
        <v>8765.0</v>
      </c>
      <c r="AS439" s="119">
        <v>12391.0</v>
      </c>
      <c r="AT439" s="119">
        <v>17332.0</v>
      </c>
      <c r="AU439" s="119">
        <v>23990.0</v>
      </c>
      <c r="AV439" s="119">
        <v>32858.0</v>
      </c>
      <c r="AW439" s="119">
        <v>44536.0</v>
      </c>
      <c r="AX439" s="119">
        <v>59743.0</v>
      </c>
      <c r="AY439" s="119">
        <v>79325.0</v>
      </c>
      <c r="AZ439" s="119">
        <v>104266.0</v>
      </c>
      <c r="BA439" s="119">
        <v>135691.0</v>
      </c>
      <c r="BB439" s="119">
        <v>174874.0</v>
      </c>
      <c r="BC439" s="119">
        <v>223243.0</v>
      </c>
      <c r="BD439" s="119">
        <v>282384.0</v>
      </c>
      <c r="BE439" s="119">
        <v>354054.0</v>
      </c>
      <c r="BF439" s="119">
        <v>440204.0</v>
      </c>
      <c r="BG439" s="119">
        <v>543011.0</v>
      </c>
      <c r="BH439" s="119">
        <v>664929.0</v>
      </c>
      <c r="BI439" s="119">
        <v>808765.0</v>
      </c>
      <c r="BJ439" s="119">
        <v>977765.0</v>
      </c>
      <c r="BK439" s="119">
        <v>1175720.0</v>
      </c>
      <c r="BL439" s="119">
        <v>1407076.0</v>
      </c>
      <c r="BM439" s="119">
        <v>1677026.0</v>
      </c>
      <c r="BN439" s="119">
        <v>1991575.0</v>
      </c>
      <c r="BO439" s="119">
        <v>2357553.0</v>
      </c>
      <c r="BP439" s="119">
        <v>2782550.0</v>
      </c>
      <c r="BQ439" s="119">
        <v>3274767.0</v>
      </c>
      <c r="BR439" s="119">
        <v>3842767.0</v>
      </c>
      <c r="BS439" s="119">
        <v>4495134.0</v>
      </c>
      <c r="BT439" s="119">
        <v>5240029.0</v>
      </c>
      <c r="BU439" s="119">
        <v>6084628.0</v>
      </c>
      <c r="BV439" s="119">
        <v>7034417.0</v>
      </c>
      <c r="BW439" s="119">
        <v>8092276.0</v>
      </c>
      <c r="BX439" s="119">
        <v>9257313.0</v>
      </c>
      <c r="BY439" s="119">
        <v>1.0523434E7</v>
      </c>
      <c r="BZ439" s="119">
        <v>1.1877739E7</v>
      </c>
      <c r="CA439" s="119">
        <v>1.3299017E7</v>
      </c>
      <c r="CB439" s="119">
        <v>1.4756733E7</v>
      </c>
      <c r="CC439" s="119">
        <v>1.6211083E7</v>
      </c>
      <c r="CD439" s="119">
        <v>1.7614624E7</v>
      </c>
      <c r="CE439" s="119">
        <v>1.8915809E7</v>
      </c>
      <c r="CF439" s="119">
        <v>2.006438E7</v>
      </c>
      <c r="CG439" s="119">
        <v>2.1018153E7</v>
      </c>
      <c r="CH439" s="119">
        <v>2.1750316E7</v>
      </c>
      <c r="CI439" s="119">
        <v>2.2256208E7</v>
      </c>
      <c r="CJ439" s="119">
        <v>2.2558464E7</v>
      </c>
      <c r="CK439" s="119">
        <v>2.2709461E7</v>
      </c>
      <c r="CL439" s="119">
        <v>2.2789937E7</v>
      </c>
      <c r="CM439" s="119">
        <v>2.2902485E7</v>
      </c>
      <c r="CN439" s="119">
        <v>2.3158575E7</v>
      </c>
      <c r="CO439" s="119">
        <v>2.3658158E7</v>
      </c>
      <c r="CP439" s="119">
        <v>2.4462435E7</v>
      </c>
      <c r="CQ439" s="119">
        <v>2.5563465E7</v>
      </c>
      <c r="CR439" s="119">
        <v>2.6858692E7</v>
      </c>
      <c r="CS439" s="119">
        <v>2.8142585E7</v>
      </c>
      <c r="CT439" s="119">
        <v>2.9127679E7</v>
      </c>
      <c r="CU439" s="119">
        <v>2.949988E7</v>
      </c>
      <c r="CV439" s="119">
        <v>2.8998066E7</v>
      </c>
      <c r="CW439" s="119">
        <v>2.7492401E7</v>
      </c>
      <c r="CX439" s="119">
        <v>2.503003E7</v>
      </c>
      <c r="CY439" s="119">
        <v>2.1827643E7</v>
      </c>
      <c r="CZ439" s="119">
        <v>1.8213515E7</v>
      </c>
      <c r="DA439" s="119">
        <v>1.4543482E7</v>
      </c>
      <c r="DB439" s="119">
        <v>1.1123154E7</v>
      </c>
      <c r="DC439" s="119">
        <v>8159973.0</v>
      </c>
      <c r="DD439" s="119">
        <v>5751577.0</v>
      </c>
      <c r="DE439" s="119">
        <v>3902291.0</v>
      </c>
      <c r="DF439" s="119">
        <v>2553421.0</v>
      </c>
      <c r="DG439" s="119">
        <v>1614617.0</v>
      </c>
      <c r="DH439" s="119">
        <v>988726.0</v>
      </c>
      <c r="DI439" s="119">
        <v>587601.0</v>
      </c>
      <c r="DJ439" s="119">
        <v>339636.0</v>
      </c>
      <c r="DK439" s="119">
        <v>191300.0</v>
      </c>
      <c r="DL439" s="119">
        <v>105168.0</v>
      </c>
      <c r="DM439" s="119">
        <v>56496.0</v>
      </c>
      <c r="DN439" s="119">
        <v>29677.0</v>
      </c>
      <c r="DO439" s="119">
        <v>15248.0</v>
      </c>
      <c r="DP439" s="119">
        <v>7664.0</v>
      </c>
      <c r="DQ439" s="119">
        <v>3769.0</v>
      </c>
      <c r="DR439" s="119">
        <v>1814.0</v>
      </c>
      <c r="DS439" s="119">
        <v>856.0</v>
      </c>
      <c r="DT439" s="119">
        <v>397.0</v>
      </c>
      <c r="DU439" s="119">
        <v>181.0</v>
      </c>
      <c r="DV439" s="119">
        <v>82.0</v>
      </c>
      <c r="DW439" s="119">
        <v>37.0</v>
      </c>
      <c r="DX439" s="119">
        <v>17.0</v>
      </c>
      <c r="DY439" s="119">
        <v>8.0</v>
      </c>
      <c r="DZ439" s="119">
        <v>4.0</v>
      </c>
      <c r="EA439" s="119">
        <v>2.0</v>
      </c>
      <c r="EB439" s="119">
        <v>1.0</v>
      </c>
      <c r="EC439" s="119">
        <v>0.0</v>
      </c>
      <c r="ED439" s="119">
        <v>0.0</v>
      </c>
      <c r="EE439" s="119">
        <v>0.0</v>
      </c>
      <c r="EF439" s="119">
        <v>0.0</v>
      </c>
      <c r="EG439" s="119">
        <v>0.0</v>
      </c>
      <c r="EH439" s="119">
        <v>0.0</v>
      </c>
      <c r="EI439" s="63"/>
      <c r="EJ439" s="63"/>
      <c r="EK439" s="134">
        <v>0.0</v>
      </c>
      <c r="EL439" s="134">
        <v>0.0</v>
      </c>
      <c r="EM439" s="134">
        <v>0.0</v>
      </c>
      <c r="EN439" s="134">
        <v>0.0</v>
      </c>
      <c r="EO439" s="134">
        <v>0.0</v>
      </c>
      <c r="EP439" s="134">
        <v>0.0</v>
      </c>
      <c r="EQ439" s="134">
        <v>0.0</v>
      </c>
      <c r="ER439" s="134">
        <v>0.0</v>
      </c>
      <c r="ES439" s="134">
        <v>0.0</v>
      </c>
      <c r="ET439" s="134">
        <v>0.0</v>
      </c>
      <c r="EU439" s="134">
        <v>0.0</v>
      </c>
      <c r="EV439" s="134">
        <v>1.0E-4</v>
      </c>
      <c r="EW439" s="134">
        <v>1.0E-4</v>
      </c>
      <c r="EX439" s="134">
        <v>1.0E-4</v>
      </c>
      <c r="EY439" s="134">
        <v>1.0E-4</v>
      </c>
      <c r="EZ439" s="134">
        <v>2.0E-4</v>
      </c>
      <c r="FA439" s="134">
        <v>2.0E-4</v>
      </c>
      <c r="FB439" s="134">
        <v>3.0E-4</v>
      </c>
      <c r="FC439" s="134">
        <v>4.0E-4</v>
      </c>
      <c r="FD439" s="134">
        <v>5.0E-4</v>
      </c>
      <c r="FE439" s="134">
        <v>6.0E-4</v>
      </c>
      <c r="FF439" s="134">
        <v>7.0E-4</v>
      </c>
      <c r="FG439" s="134">
        <v>9.0E-4</v>
      </c>
      <c r="FH439" s="134">
        <v>0.0011</v>
      </c>
      <c r="FI439" s="134">
        <v>0.0013</v>
      </c>
      <c r="FJ439" s="134">
        <v>0.0016</v>
      </c>
      <c r="FK439" s="134">
        <v>0.0019</v>
      </c>
      <c r="FL439" s="134">
        <v>0.0023</v>
      </c>
      <c r="FM439" s="134">
        <v>0.0027</v>
      </c>
      <c r="FN439" s="134">
        <v>0.0033</v>
      </c>
      <c r="FO439" s="134">
        <v>0.0038</v>
      </c>
      <c r="FP439" s="134">
        <v>0.0045</v>
      </c>
      <c r="FQ439" s="134">
        <v>0.0053</v>
      </c>
      <c r="FR439" s="134">
        <v>0.0062</v>
      </c>
      <c r="FS439" s="134">
        <v>0.0072</v>
      </c>
      <c r="FT439" s="134">
        <v>0.0084</v>
      </c>
      <c r="FU439" s="134">
        <v>0.0097</v>
      </c>
      <c r="FV439" s="134">
        <v>0.0112</v>
      </c>
      <c r="FW439" s="134">
        <v>0.0128</v>
      </c>
      <c r="FX439" s="134">
        <v>0.0145</v>
      </c>
      <c r="FY439" s="134">
        <v>0.0164</v>
      </c>
      <c r="FZ439" s="134">
        <v>0.0183</v>
      </c>
      <c r="GA439" s="134">
        <v>0.0204</v>
      </c>
      <c r="GB439" s="134">
        <v>0.0224</v>
      </c>
      <c r="GC439" s="134">
        <v>0.0243</v>
      </c>
      <c r="GD439" s="134">
        <v>0.0261</v>
      </c>
      <c r="GE439" s="134">
        <v>0.0277</v>
      </c>
      <c r="GF439" s="134">
        <v>0.029</v>
      </c>
      <c r="GG439" s="134">
        <v>0.03</v>
      </c>
      <c r="GH439" s="134">
        <v>0.0307</v>
      </c>
      <c r="GI439" s="134">
        <v>0.0311</v>
      </c>
      <c r="GJ439" s="134">
        <v>0.0313</v>
      </c>
      <c r="GK439" s="134">
        <v>0.0314</v>
      </c>
      <c r="GL439" s="134">
        <v>0.0316</v>
      </c>
      <c r="GM439" s="134">
        <v>0.0319</v>
      </c>
      <c r="GN439" s="134">
        <v>0.0326</v>
      </c>
      <c r="GO439" s="134">
        <v>0.0337</v>
      </c>
      <c r="GP439" s="134">
        <v>0.0353</v>
      </c>
      <c r="GQ439" s="134">
        <v>0.037</v>
      </c>
      <c r="GR439" s="134">
        <v>0.0388</v>
      </c>
      <c r="GS439" s="134">
        <v>0.0402</v>
      </c>
      <c r="GT439" s="134">
        <v>0.0407</v>
      </c>
      <c r="GU439" s="134">
        <v>0.04</v>
      </c>
      <c r="GV439" s="134">
        <v>0.0379</v>
      </c>
      <c r="GW439" s="134">
        <v>0.0345</v>
      </c>
      <c r="GX439" s="134">
        <v>0.0301</v>
      </c>
      <c r="GY439" s="134">
        <v>0.0251</v>
      </c>
      <c r="GZ439" s="134">
        <v>0.0201</v>
      </c>
      <c r="HA439" s="134">
        <v>0.0153</v>
      </c>
      <c r="HB439" s="134">
        <v>0.0113</v>
      </c>
      <c r="HC439" s="134">
        <v>0.0079</v>
      </c>
      <c r="HD439" s="134">
        <v>0.0054</v>
      </c>
      <c r="HE439" s="134">
        <v>0.0035</v>
      </c>
      <c r="HF439" s="134">
        <v>0.0022</v>
      </c>
      <c r="HG439" s="134">
        <v>0.0014</v>
      </c>
      <c r="HH439" s="134">
        <v>8.0E-4</v>
      </c>
      <c r="HI439" s="134">
        <v>5.0E-4</v>
      </c>
      <c r="HJ439" s="134">
        <v>3.0E-4</v>
      </c>
      <c r="HK439" s="134">
        <v>1.0E-4</v>
      </c>
      <c r="HL439" s="134">
        <v>1.0E-4</v>
      </c>
      <c r="HM439" s="134">
        <v>0.0</v>
      </c>
      <c r="HN439" s="134">
        <v>0.0</v>
      </c>
      <c r="HO439" s="134">
        <v>0.0</v>
      </c>
      <c r="HP439" s="134">
        <v>0.0</v>
      </c>
      <c r="HQ439" s="134">
        <v>0.0</v>
      </c>
      <c r="HR439" s="134">
        <v>0.0</v>
      </c>
      <c r="HS439" s="134">
        <v>0.0</v>
      </c>
      <c r="HT439" s="134">
        <v>0.0</v>
      </c>
      <c r="HU439" s="134">
        <v>0.0</v>
      </c>
      <c r="HV439" s="134">
        <v>0.0</v>
      </c>
      <c r="HW439" s="134">
        <v>0.0</v>
      </c>
      <c r="HX439" s="134">
        <v>0.0</v>
      </c>
      <c r="HY439" s="134">
        <v>0.0</v>
      </c>
      <c r="HZ439" s="134">
        <v>0.0</v>
      </c>
      <c r="IA439" s="134">
        <v>0.0</v>
      </c>
      <c r="IB439" s="134">
        <v>0.0</v>
      </c>
      <c r="IC439" s="134">
        <v>0.0</v>
      </c>
      <c r="ID439" s="134">
        <v>0.0</v>
      </c>
      <c r="IE439" s="134">
        <v>0.0</v>
      </c>
      <c r="IF439" s="134">
        <v>0.0</v>
      </c>
      <c r="IG439" s="134">
        <v>0.0</v>
      </c>
    </row>
    <row r="440" hidden="1">
      <c r="A440" s="119" t="s">
        <v>96</v>
      </c>
      <c r="B440" s="119" t="s">
        <v>97</v>
      </c>
      <c r="C440" s="119">
        <v>1990.0</v>
      </c>
      <c r="D440" s="119">
        <v>7.92154843E8</v>
      </c>
      <c r="E440" s="63"/>
      <c r="F440" s="126">
        <v>0.008</v>
      </c>
      <c r="G440" s="126">
        <v>1.0</v>
      </c>
      <c r="H440" s="126">
        <v>0.01</v>
      </c>
      <c r="I440" s="126">
        <v>0.262</v>
      </c>
      <c r="J440" s="126">
        <v>0.469</v>
      </c>
      <c r="K440" s="126">
        <v>0.256</v>
      </c>
      <c r="L440" s="126">
        <v>0.002</v>
      </c>
      <c r="M440" s="63"/>
      <c r="N440" s="126">
        <v>0.259</v>
      </c>
      <c r="O440" s="63"/>
      <c r="P440" s="63"/>
      <c r="Q440" s="119">
        <v>6535505.0</v>
      </c>
      <c r="R440" s="63"/>
      <c r="S440" s="119">
        <v>8160822.0</v>
      </c>
      <c r="T440" s="119">
        <v>2.07325046E8</v>
      </c>
      <c r="U440" s="119">
        <v>3.71783203E8</v>
      </c>
      <c r="V440" s="119">
        <v>2.02993156E8</v>
      </c>
      <c r="W440" s="119">
        <v>1891641.0</v>
      </c>
      <c r="X440" s="63"/>
      <c r="Y440" s="119">
        <v>2.04885772E8</v>
      </c>
      <c r="Z440" s="63"/>
      <c r="AA440" s="63"/>
      <c r="AB440" s="126">
        <v>0.003</v>
      </c>
      <c r="AC440" s="63"/>
      <c r="AD440" s="121">
        <v>0.0</v>
      </c>
      <c r="AE440" s="121">
        <v>0.14</v>
      </c>
      <c r="AF440" s="121">
        <v>0.41</v>
      </c>
      <c r="AG440" s="121">
        <v>0.42</v>
      </c>
      <c r="AH440" s="121">
        <v>0.13</v>
      </c>
      <c r="AI440" s="63"/>
      <c r="AJ440" s="121">
        <v>0.41</v>
      </c>
      <c r="AK440" s="63" t="str">
        <f t="shared" si="1"/>
        <v>Europe</v>
      </c>
      <c r="AL440" s="119">
        <v>0.0</v>
      </c>
      <c r="AM440" s="119">
        <v>0.0</v>
      </c>
      <c r="AN440" s="119">
        <v>0.0</v>
      </c>
      <c r="AO440" s="119">
        <v>0.0</v>
      </c>
      <c r="AP440" s="119">
        <v>0.0</v>
      </c>
      <c r="AQ440" s="119">
        <v>0.0</v>
      </c>
      <c r="AR440" s="119">
        <v>0.0</v>
      </c>
      <c r="AS440" s="119">
        <v>0.0</v>
      </c>
      <c r="AT440" s="119">
        <v>0.0</v>
      </c>
      <c r="AU440" s="119">
        <v>0.0</v>
      </c>
      <c r="AV440" s="119">
        <v>0.0</v>
      </c>
      <c r="AW440" s="119">
        <v>0.0</v>
      </c>
      <c r="AX440" s="119">
        <v>0.0</v>
      </c>
      <c r="AY440" s="119">
        <v>0.0</v>
      </c>
      <c r="AZ440" s="119">
        <v>0.0</v>
      </c>
      <c r="BA440" s="119">
        <v>0.0</v>
      </c>
      <c r="BB440" s="119">
        <v>0.0</v>
      </c>
      <c r="BC440" s="119">
        <v>1.0</v>
      </c>
      <c r="BD440" s="119">
        <v>2.0</v>
      </c>
      <c r="BE440" s="119">
        <v>5.0</v>
      </c>
      <c r="BF440" s="119">
        <v>12.0</v>
      </c>
      <c r="BG440" s="119">
        <v>27.0</v>
      </c>
      <c r="BH440" s="119">
        <v>57.0</v>
      </c>
      <c r="BI440" s="119">
        <v>120.0</v>
      </c>
      <c r="BJ440" s="119">
        <v>247.0</v>
      </c>
      <c r="BK440" s="119">
        <v>496.0</v>
      </c>
      <c r="BL440" s="119">
        <v>982.0</v>
      </c>
      <c r="BM440" s="119">
        <v>1913.0</v>
      </c>
      <c r="BN440" s="119">
        <v>3673.0</v>
      </c>
      <c r="BO440" s="119">
        <v>6960.0</v>
      </c>
      <c r="BP440" s="119">
        <v>13020.0</v>
      </c>
      <c r="BQ440" s="119">
        <v>24046.0</v>
      </c>
      <c r="BR440" s="119">
        <v>43829.0</v>
      </c>
      <c r="BS440" s="119">
        <v>78807.0</v>
      </c>
      <c r="BT440" s="119">
        <v>139752.0</v>
      </c>
      <c r="BU440" s="119">
        <v>244459.0</v>
      </c>
      <c r="BV440" s="119">
        <v>421972.0</v>
      </c>
      <c r="BW440" s="119">
        <v>719013.0</v>
      </c>
      <c r="BX440" s="119">
        <v>1208929.0</v>
      </c>
      <c r="BY440" s="119">
        <v>2001865.0</v>
      </c>
      <c r="BZ440" s="119">
        <v>3250633.0</v>
      </c>
      <c r="CA440" s="119">
        <v>5139747.0</v>
      </c>
      <c r="CB440" s="119">
        <v>7840053.0</v>
      </c>
      <c r="CC440" s="119">
        <v>1.142E7</v>
      </c>
      <c r="CD440" s="119">
        <v>1.5737388E7</v>
      </c>
      <c r="CE440" s="119">
        <v>2.0380069E7</v>
      </c>
      <c r="CF440" s="119">
        <v>2.4735439E7</v>
      </c>
      <c r="CG440" s="119">
        <v>2.8203375E7</v>
      </c>
      <c r="CH440" s="119">
        <v>3.0450918E7</v>
      </c>
      <c r="CI440" s="119">
        <v>3.1544717E7</v>
      </c>
      <c r="CJ440" s="119">
        <v>3.1873338E7</v>
      </c>
      <c r="CK440" s="119">
        <v>3.1931262E7</v>
      </c>
      <c r="CL440" s="119">
        <v>3.2124222E7</v>
      </c>
      <c r="CM440" s="119">
        <v>3.2693743E7</v>
      </c>
      <c r="CN440" s="119">
        <v>3.3736192E7</v>
      </c>
      <c r="CO440" s="119">
        <v>3.5243535E7</v>
      </c>
      <c r="CP440" s="119">
        <v>3.7138401E7</v>
      </c>
      <c r="CQ440" s="119">
        <v>3.9304723E7</v>
      </c>
      <c r="CR440" s="119">
        <v>4.1561251E7</v>
      </c>
      <c r="CS440" s="119">
        <v>4.3528735E7</v>
      </c>
      <c r="CT440" s="119">
        <v>4.452114E7</v>
      </c>
      <c r="CU440" s="119">
        <v>4.3702445E7</v>
      </c>
      <c r="CV440" s="119">
        <v>4.0518833E7</v>
      </c>
      <c r="CW440" s="119">
        <v>3.5083749E7</v>
      </c>
      <c r="CX440" s="119">
        <v>2.8196936E7</v>
      </c>
      <c r="CY440" s="119">
        <v>2.0997142E7</v>
      </c>
      <c r="CZ440" s="119">
        <v>1.450881E7</v>
      </c>
      <c r="DA440" s="119">
        <v>9342768.0</v>
      </c>
      <c r="DB440" s="119">
        <v>5645066.0</v>
      </c>
      <c r="DC440" s="119">
        <v>3229635.0</v>
      </c>
      <c r="DD440" s="119">
        <v>1767773.0</v>
      </c>
      <c r="DE440" s="119">
        <v>935101.0</v>
      </c>
      <c r="DF440" s="119">
        <v>481917.0</v>
      </c>
      <c r="DG440" s="119">
        <v>243258.0</v>
      </c>
      <c r="DH440" s="119">
        <v>120604.0</v>
      </c>
      <c r="DI440" s="119">
        <v>58813.0</v>
      </c>
      <c r="DJ440" s="119">
        <v>28236.0</v>
      </c>
      <c r="DK440" s="119">
        <v>13355.0</v>
      </c>
      <c r="DL440" s="119">
        <v>6222.0</v>
      </c>
      <c r="DM440" s="119">
        <v>2852.0</v>
      </c>
      <c r="DN440" s="119">
        <v>1284.0</v>
      </c>
      <c r="DO440" s="119">
        <v>565.0</v>
      </c>
      <c r="DP440" s="119">
        <v>243.0</v>
      </c>
      <c r="DQ440" s="119">
        <v>101.0</v>
      </c>
      <c r="DR440" s="119">
        <v>41.0</v>
      </c>
      <c r="DS440" s="119">
        <v>16.0</v>
      </c>
      <c r="DT440" s="119">
        <v>6.0</v>
      </c>
      <c r="DU440" s="119">
        <v>2.0</v>
      </c>
      <c r="DV440" s="119">
        <v>1.0</v>
      </c>
      <c r="DW440" s="119">
        <v>0.0</v>
      </c>
      <c r="DX440" s="119">
        <v>0.0</v>
      </c>
      <c r="DY440" s="119">
        <v>0.0</v>
      </c>
      <c r="DZ440" s="119">
        <v>0.0</v>
      </c>
      <c r="EA440" s="119">
        <v>0.0</v>
      </c>
      <c r="EB440" s="119">
        <v>0.0</v>
      </c>
      <c r="EC440" s="119">
        <v>0.0</v>
      </c>
      <c r="ED440" s="119">
        <v>0.0</v>
      </c>
      <c r="EE440" s="119">
        <v>0.0</v>
      </c>
      <c r="EF440" s="119">
        <v>0.0</v>
      </c>
      <c r="EG440" s="119">
        <v>0.0</v>
      </c>
      <c r="EH440" s="119">
        <v>0.0</v>
      </c>
      <c r="EI440" s="63"/>
      <c r="EJ440" s="63"/>
      <c r="EK440" s="134">
        <v>0.0</v>
      </c>
      <c r="EL440" s="134">
        <v>0.0</v>
      </c>
      <c r="EM440" s="134">
        <v>0.0</v>
      </c>
      <c r="EN440" s="134">
        <v>0.0</v>
      </c>
      <c r="EO440" s="134">
        <v>0.0</v>
      </c>
      <c r="EP440" s="134">
        <v>0.0</v>
      </c>
      <c r="EQ440" s="134">
        <v>0.0</v>
      </c>
      <c r="ER440" s="134">
        <v>0.0</v>
      </c>
      <c r="ES440" s="134">
        <v>0.0</v>
      </c>
      <c r="ET440" s="134">
        <v>0.0</v>
      </c>
      <c r="EU440" s="134">
        <v>0.0</v>
      </c>
      <c r="EV440" s="134">
        <v>0.0</v>
      </c>
      <c r="EW440" s="134">
        <v>0.0</v>
      </c>
      <c r="EX440" s="134">
        <v>0.0</v>
      </c>
      <c r="EY440" s="134">
        <v>0.0</v>
      </c>
      <c r="EZ440" s="134">
        <v>0.0</v>
      </c>
      <c r="FA440" s="134">
        <v>0.0</v>
      </c>
      <c r="FB440" s="134">
        <v>0.0</v>
      </c>
      <c r="FC440" s="134">
        <v>0.0</v>
      </c>
      <c r="FD440" s="134">
        <v>0.0</v>
      </c>
      <c r="FE440" s="134">
        <v>0.0</v>
      </c>
      <c r="FF440" s="134">
        <v>0.0</v>
      </c>
      <c r="FG440" s="134">
        <v>0.0</v>
      </c>
      <c r="FH440" s="134">
        <v>0.0</v>
      </c>
      <c r="FI440" s="134">
        <v>0.0</v>
      </c>
      <c r="FJ440" s="134">
        <v>0.0</v>
      </c>
      <c r="FK440" s="134">
        <v>0.0</v>
      </c>
      <c r="FL440" s="134">
        <v>0.0</v>
      </c>
      <c r="FM440" s="134">
        <v>0.0</v>
      </c>
      <c r="FN440" s="134">
        <v>0.0</v>
      </c>
      <c r="FO440" s="134">
        <v>0.0</v>
      </c>
      <c r="FP440" s="134">
        <v>0.0</v>
      </c>
      <c r="FQ440" s="134">
        <v>1.0E-4</v>
      </c>
      <c r="FR440" s="134">
        <v>1.0E-4</v>
      </c>
      <c r="FS440" s="134">
        <v>2.0E-4</v>
      </c>
      <c r="FT440" s="134">
        <v>3.0E-4</v>
      </c>
      <c r="FU440" s="134">
        <v>5.0E-4</v>
      </c>
      <c r="FV440" s="134">
        <v>9.0E-4</v>
      </c>
      <c r="FW440" s="134">
        <v>0.0015</v>
      </c>
      <c r="FX440" s="134">
        <v>0.0025</v>
      </c>
      <c r="FY440" s="134">
        <v>0.0041</v>
      </c>
      <c r="FZ440" s="134">
        <v>0.0065</v>
      </c>
      <c r="GA440" s="134">
        <v>0.0099</v>
      </c>
      <c r="GB440" s="134">
        <v>0.0144</v>
      </c>
      <c r="GC440" s="134">
        <v>0.0199</v>
      </c>
      <c r="GD440" s="134">
        <v>0.0257</v>
      </c>
      <c r="GE440" s="134">
        <v>0.0312</v>
      </c>
      <c r="GF440" s="134">
        <v>0.0356</v>
      </c>
      <c r="GG440" s="134">
        <v>0.0384</v>
      </c>
      <c r="GH440" s="134">
        <v>0.0398</v>
      </c>
      <c r="GI440" s="134">
        <v>0.0402</v>
      </c>
      <c r="GJ440" s="134">
        <v>0.0403</v>
      </c>
      <c r="GK440" s="134">
        <v>0.0406</v>
      </c>
      <c r="GL440" s="134">
        <v>0.0413</v>
      </c>
      <c r="GM440" s="134">
        <v>0.0426</v>
      </c>
      <c r="GN440" s="134">
        <v>0.0445</v>
      </c>
      <c r="GO440" s="134">
        <v>0.0469</v>
      </c>
      <c r="GP440" s="134">
        <v>0.0496</v>
      </c>
      <c r="GQ440" s="134">
        <v>0.0525</v>
      </c>
      <c r="GR440" s="134">
        <v>0.0549</v>
      </c>
      <c r="GS440" s="134">
        <v>0.0562</v>
      </c>
      <c r="GT440" s="134">
        <v>0.0552</v>
      </c>
      <c r="GU440" s="134">
        <v>0.0512</v>
      </c>
      <c r="GV440" s="134">
        <v>0.0443</v>
      </c>
      <c r="GW440" s="134">
        <v>0.0356</v>
      </c>
      <c r="GX440" s="134">
        <v>0.0265</v>
      </c>
      <c r="GY440" s="134">
        <v>0.0183</v>
      </c>
      <c r="GZ440" s="134">
        <v>0.0118</v>
      </c>
      <c r="HA440" s="134">
        <v>0.0071</v>
      </c>
      <c r="HB440" s="134">
        <v>0.0041</v>
      </c>
      <c r="HC440" s="134">
        <v>0.0022</v>
      </c>
      <c r="HD440" s="134">
        <v>0.0012</v>
      </c>
      <c r="HE440" s="134">
        <v>6.0E-4</v>
      </c>
      <c r="HF440" s="134">
        <v>3.0E-4</v>
      </c>
      <c r="HG440" s="134">
        <v>2.0E-4</v>
      </c>
      <c r="HH440" s="134">
        <v>1.0E-4</v>
      </c>
      <c r="HI440" s="134">
        <v>0.0</v>
      </c>
      <c r="HJ440" s="134">
        <v>0.0</v>
      </c>
      <c r="HK440" s="134">
        <v>0.0</v>
      </c>
      <c r="HL440" s="134">
        <v>0.0</v>
      </c>
      <c r="HM440" s="134">
        <v>0.0</v>
      </c>
      <c r="HN440" s="134">
        <v>0.0</v>
      </c>
      <c r="HO440" s="134">
        <v>0.0</v>
      </c>
      <c r="HP440" s="134">
        <v>0.0</v>
      </c>
      <c r="HQ440" s="134">
        <v>0.0</v>
      </c>
      <c r="HR440" s="134">
        <v>0.0</v>
      </c>
      <c r="HS440" s="134">
        <v>0.0</v>
      </c>
      <c r="HT440" s="134">
        <v>0.0</v>
      </c>
      <c r="HU440" s="134">
        <v>0.0</v>
      </c>
      <c r="HV440" s="134">
        <v>0.0</v>
      </c>
      <c r="HW440" s="134">
        <v>0.0</v>
      </c>
      <c r="HX440" s="134">
        <v>0.0</v>
      </c>
      <c r="HY440" s="134">
        <v>0.0</v>
      </c>
      <c r="HZ440" s="134">
        <v>0.0</v>
      </c>
      <c r="IA440" s="134">
        <v>0.0</v>
      </c>
      <c r="IB440" s="134">
        <v>0.0</v>
      </c>
      <c r="IC440" s="134">
        <v>0.0</v>
      </c>
      <c r="ID440" s="134">
        <v>0.0</v>
      </c>
      <c r="IE440" s="134">
        <v>0.0</v>
      </c>
      <c r="IF440" s="134">
        <v>0.0</v>
      </c>
      <c r="IG440" s="134">
        <v>0.0</v>
      </c>
    </row>
    <row r="441" hidden="1">
      <c r="A441" s="119" t="s">
        <v>98</v>
      </c>
      <c r="B441" s="119" t="s">
        <v>99</v>
      </c>
      <c r="C441" s="119">
        <v>1990.0</v>
      </c>
      <c r="D441" s="119">
        <v>6.33638885E8</v>
      </c>
      <c r="E441" s="63"/>
      <c r="F441" s="126">
        <v>0.43</v>
      </c>
      <c r="G441" s="126">
        <v>1.0</v>
      </c>
      <c r="H441" s="126">
        <v>0.457</v>
      </c>
      <c r="I441" s="126">
        <v>0.444</v>
      </c>
      <c r="J441" s="126">
        <v>0.093</v>
      </c>
      <c r="K441" s="126">
        <v>0.006</v>
      </c>
      <c r="L441" s="126">
        <v>0.0</v>
      </c>
      <c r="M441" s="63"/>
      <c r="N441" s="126">
        <v>0.007</v>
      </c>
      <c r="O441" s="63"/>
      <c r="P441" s="63"/>
      <c r="Q441" s="119">
        <v>2.72382269E8</v>
      </c>
      <c r="R441" s="63"/>
      <c r="S441" s="119">
        <v>2.89382822E8</v>
      </c>
      <c r="T441" s="119">
        <v>2.81112067E8</v>
      </c>
      <c r="U441" s="119">
        <v>5.8916771E7</v>
      </c>
      <c r="V441" s="119">
        <v>4070254.0</v>
      </c>
      <c r="W441" s="119">
        <v>156151.0</v>
      </c>
      <c r="X441" s="63"/>
      <c r="Y441" s="119">
        <v>4227225.0</v>
      </c>
      <c r="Z441" s="63"/>
      <c r="AA441" s="63"/>
      <c r="AB441" s="126">
        <v>0.12</v>
      </c>
      <c r="AC441" s="63"/>
      <c r="AD441" s="121">
        <v>0.12</v>
      </c>
      <c r="AE441" s="121">
        <v>0.18</v>
      </c>
      <c r="AF441" s="121">
        <v>0.07</v>
      </c>
      <c r="AG441" s="121">
        <v>0.01</v>
      </c>
      <c r="AH441" s="121">
        <v>0.01</v>
      </c>
      <c r="AI441" s="63"/>
      <c r="AJ441" s="121">
        <v>0.01</v>
      </c>
      <c r="AK441" s="63" t="str">
        <f t="shared" si="1"/>
        <v>Africa</v>
      </c>
      <c r="AL441" s="119">
        <v>1058.0</v>
      </c>
      <c r="AM441" s="119">
        <v>1532.0</v>
      </c>
      <c r="AN441" s="119">
        <v>2208.0</v>
      </c>
      <c r="AO441" s="119">
        <v>3165.0</v>
      </c>
      <c r="AP441" s="119">
        <v>4516.0</v>
      </c>
      <c r="AQ441" s="119">
        <v>6416.0</v>
      </c>
      <c r="AR441" s="119">
        <v>9079.0</v>
      </c>
      <c r="AS441" s="119">
        <v>12799.0</v>
      </c>
      <c r="AT441" s="119">
        <v>17980.0</v>
      </c>
      <c r="AU441" s="119">
        <v>25171.0</v>
      </c>
      <c r="AV441" s="119">
        <v>35120.0</v>
      </c>
      <c r="AW441" s="119">
        <v>48842.0</v>
      </c>
      <c r="AX441" s="119">
        <v>67700.0</v>
      </c>
      <c r="AY441" s="119">
        <v>93526.0</v>
      </c>
      <c r="AZ441" s="119">
        <v>128757.0</v>
      </c>
      <c r="BA441" s="119">
        <v>176624.0</v>
      </c>
      <c r="BB441" s="119">
        <v>241370.0</v>
      </c>
      <c r="BC441" s="119">
        <v>328526.0</v>
      </c>
      <c r="BD441" s="119">
        <v>445229.0</v>
      </c>
      <c r="BE441" s="119">
        <v>600590.0</v>
      </c>
      <c r="BF441" s="119">
        <v>806090.0</v>
      </c>
      <c r="BG441" s="119">
        <v>1075982.0</v>
      </c>
      <c r="BH441" s="119">
        <v>1427650.0</v>
      </c>
      <c r="BI441" s="119">
        <v>1881856.0</v>
      </c>
      <c r="BJ441" s="119">
        <v>2462773.0</v>
      </c>
      <c r="BK441" s="119">
        <v>3197683.0</v>
      </c>
      <c r="BL441" s="119">
        <v>4116202.0</v>
      </c>
      <c r="BM441" s="119">
        <v>5248877.0</v>
      </c>
      <c r="BN441" s="119">
        <v>6625008.0</v>
      </c>
      <c r="BO441" s="119">
        <v>8269519.0</v>
      </c>
      <c r="BP441" s="119">
        <v>1.0198781E7</v>
      </c>
      <c r="BQ441" s="119">
        <v>1.2415364E7</v>
      </c>
      <c r="BR441" s="119">
        <v>1.4902031E7</v>
      </c>
      <c r="BS441" s="119">
        <v>1.7615772E7</v>
      </c>
      <c r="BT441" s="119">
        <v>2.0483385E7</v>
      </c>
      <c r="BU441" s="119">
        <v>2.3400629E7</v>
      </c>
      <c r="BV441" s="119">
        <v>2.6236954E7</v>
      </c>
      <c r="BW441" s="119">
        <v>2.8846828E7</v>
      </c>
      <c r="BX441" s="119">
        <v>3.108662E7</v>
      </c>
      <c r="BY441" s="119">
        <v>3.2833507E7</v>
      </c>
      <c r="BZ441" s="119">
        <v>3.4001105E7</v>
      </c>
      <c r="CA441" s="119">
        <v>3.4546722E7</v>
      </c>
      <c r="CB441" s="119">
        <v>3.4467974E7</v>
      </c>
      <c r="CC441" s="119">
        <v>3.3791021E7</v>
      </c>
      <c r="CD441" s="119">
        <v>3.2556767E7</v>
      </c>
      <c r="CE441" s="119">
        <v>3.0812358E7</v>
      </c>
      <c r="CF441" s="119">
        <v>2.8612144E7</v>
      </c>
      <c r="CG441" s="119">
        <v>2.6026348E7</v>
      </c>
      <c r="CH441" s="119">
        <v>2.3150542E7</v>
      </c>
      <c r="CI441" s="119">
        <v>2.010793E7</v>
      </c>
      <c r="CJ441" s="119">
        <v>1.7040261E7</v>
      </c>
      <c r="CK441" s="119">
        <v>1.4089438E7</v>
      </c>
      <c r="CL441" s="119">
        <v>1.1376731E7</v>
      </c>
      <c r="CM441" s="119">
        <v>8987164.0</v>
      </c>
      <c r="CN441" s="119">
        <v>6963542.0</v>
      </c>
      <c r="CO441" s="119">
        <v>5309938.0</v>
      </c>
      <c r="CP441" s="119">
        <v>4001204.0</v>
      </c>
      <c r="CQ441" s="119">
        <v>2994260.0</v>
      </c>
      <c r="CR441" s="119">
        <v>2238068.0</v>
      </c>
      <c r="CS441" s="119">
        <v>1680975.0</v>
      </c>
      <c r="CT441" s="119">
        <v>1275452.0</v>
      </c>
      <c r="CU441" s="119">
        <v>980784.0</v>
      </c>
      <c r="CV441" s="119">
        <v>764257.0</v>
      </c>
      <c r="CW441" s="119">
        <v>601247.0</v>
      </c>
      <c r="CX441" s="119">
        <v>474479.0</v>
      </c>
      <c r="CY441" s="119">
        <v>372741.0</v>
      </c>
      <c r="CZ441" s="119">
        <v>289324.0</v>
      </c>
      <c r="DA441" s="119">
        <v>220489.0</v>
      </c>
      <c r="DB441" s="119">
        <v>164162.0</v>
      </c>
      <c r="DC441" s="119">
        <v>118992.0</v>
      </c>
      <c r="DD441" s="119">
        <v>83778.0</v>
      </c>
      <c r="DE441" s="119">
        <v>57225.0</v>
      </c>
      <c r="DF441" s="119">
        <v>37908.0</v>
      </c>
      <c r="DG441" s="119">
        <v>24367.0</v>
      </c>
      <c r="DH441" s="119">
        <v>15218.0</v>
      </c>
      <c r="DI441" s="119">
        <v>9254.0</v>
      </c>
      <c r="DJ441" s="119">
        <v>5497.0</v>
      </c>
      <c r="DK441" s="119">
        <v>3202.0</v>
      </c>
      <c r="DL441" s="119">
        <v>1839.0</v>
      </c>
      <c r="DM441" s="119">
        <v>1047.0</v>
      </c>
      <c r="DN441" s="119">
        <v>595.0</v>
      </c>
      <c r="DO441" s="119">
        <v>340.0</v>
      </c>
      <c r="DP441" s="119">
        <v>196.0</v>
      </c>
      <c r="DQ441" s="119">
        <v>114.0</v>
      </c>
      <c r="DR441" s="119">
        <v>67.0</v>
      </c>
      <c r="DS441" s="119">
        <v>40.0</v>
      </c>
      <c r="DT441" s="119">
        <v>24.0</v>
      </c>
      <c r="DU441" s="119">
        <v>15.0</v>
      </c>
      <c r="DV441" s="119">
        <v>9.0</v>
      </c>
      <c r="DW441" s="119">
        <v>5.0</v>
      </c>
      <c r="DX441" s="119">
        <v>3.0</v>
      </c>
      <c r="DY441" s="119">
        <v>2.0</v>
      </c>
      <c r="DZ441" s="119">
        <v>1.0</v>
      </c>
      <c r="EA441" s="119">
        <v>1.0</v>
      </c>
      <c r="EB441" s="119">
        <v>0.0</v>
      </c>
      <c r="EC441" s="119">
        <v>0.0</v>
      </c>
      <c r="ED441" s="119">
        <v>0.0</v>
      </c>
      <c r="EE441" s="119">
        <v>0.0</v>
      </c>
      <c r="EF441" s="119">
        <v>0.0</v>
      </c>
      <c r="EG441" s="119">
        <v>0.0</v>
      </c>
      <c r="EH441" s="119">
        <v>0.0</v>
      </c>
      <c r="EI441" s="63"/>
      <c r="EJ441" s="63"/>
      <c r="EK441" s="134">
        <v>0.0</v>
      </c>
      <c r="EL441" s="134">
        <v>0.0</v>
      </c>
      <c r="EM441" s="134">
        <v>0.0</v>
      </c>
      <c r="EN441" s="134">
        <v>0.0</v>
      </c>
      <c r="EO441" s="134">
        <v>0.0</v>
      </c>
      <c r="EP441" s="134">
        <v>0.0</v>
      </c>
      <c r="EQ441" s="134">
        <v>0.0</v>
      </c>
      <c r="ER441" s="134">
        <v>0.0</v>
      </c>
      <c r="ES441" s="134">
        <v>0.0</v>
      </c>
      <c r="ET441" s="134">
        <v>0.0</v>
      </c>
      <c r="EU441" s="134">
        <v>1.0E-4</v>
      </c>
      <c r="EV441" s="134">
        <v>1.0E-4</v>
      </c>
      <c r="EW441" s="134">
        <v>1.0E-4</v>
      </c>
      <c r="EX441" s="134">
        <v>1.0E-4</v>
      </c>
      <c r="EY441" s="134">
        <v>2.0E-4</v>
      </c>
      <c r="EZ441" s="134">
        <v>3.0E-4</v>
      </c>
      <c r="FA441" s="134">
        <v>4.0E-4</v>
      </c>
      <c r="FB441" s="134">
        <v>5.0E-4</v>
      </c>
      <c r="FC441" s="134">
        <v>7.0E-4</v>
      </c>
      <c r="FD441" s="134">
        <v>9.0E-4</v>
      </c>
      <c r="FE441" s="134">
        <v>0.0013</v>
      </c>
      <c r="FF441" s="134">
        <v>0.0017</v>
      </c>
      <c r="FG441" s="134">
        <v>0.0023</v>
      </c>
      <c r="FH441" s="134">
        <v>0.003</v>
      </c>
      <c r="FI441" s="134">
        <v>0.0039</v>
      </c>
      <c r="FJ441" s="134">
        <v>0.005</v>
      </c>
      <c r="FK441" s="134">
        <v>0.0065</v>
      </c>
      <c r="FL441" s="134">
        <v>0.0083</v>
      </c>
      <c r="FM441" s="134">
        <v>0.0105</v>
      </c>
      <c r="FN441" s="134">
        <v>0.0131</v>
      </c>
      <c r="FO441" s="134">
        <v>0.0161</v>
      </c>
      <c r="FP441" s="134">
        <v>0.0196</v>
      </c>
      <c r="FQ441" s="134">
        <v>0.0235</v>
      </c>
      <c r="FR441" s="134">
        <v>0.0278</v>
      </c>
      <c r="FS441" s="134">
        <v>0.0323</v>
      </c>
      <c r="FT441" s="134">
        <v>0.0369</v>
      </c>
      <c r="FU441" s="134">
        <v>0.0414</v>
      </c>
      <c r="FV441" s="134">
        <v>0.0455</v>
      </c>
      <c r="FW441" s="134">
        <v>0.0491</v>
      </c>
      <c r="FX441" s="134">
        <v>0.0518</v>
      </c>
      <c r="FY441" s="134">
        <v>0.0537</v>
      </c>
      <c r="FZ441" s="134">
        <v>0.0545</v>
      </c>
      <c r="GA441" s="134">
        <v>0.0544</v>
      </c>
      <c r="GB441" s="134">
        <v>0.0533</v>
      </c>
      <c r="GC441" s="134">
        <v>0.0514</v>
      </c>
      <c r="GD441" s="134">
        <v>0.0486</v>
      </c>
      <c r="GE441" s="134">
        <v>0.0452</v>
      </c>
      <c r="GF441" s="134">
        <v>0.0411</v>
      </c>
      <c r="GG441" s="134">
        <v>0.0365</v>
      </c>
      <c r="GH441" s="134">
        <v>0.0317</v>
      </c>
      <c r="GI441" s="134">
        <v>0.0269</v>
      </c>
      <c r="GJ441" s="134">
        <v>0.0222</v>
      </c>
      <c r="GK441" s="134">
        <v>0.018</v>
      </c>
      <c r="GL441" s="134">
        <v>0.0142</v>
      </c>
      <c r="GM441" s="134">
        <v>0.011</v>
      </c>
      <c r="GN441" s="134">
        <v>0.0084</v>
      </c>
      <c r="GO441" s="134">
        <v>0.0063</v>
      </c>
      <c r="GP441" s="134">
        <v>0.0047</v>
      </c>
      <c r="GQ441" s="134">
        <v>0.0035</v>
      </c>
      <c r="GR441" s="134">
        <v>0.0027</v>
      </c>
      <c r="GS441" s="134">
        <v>0.002</v>
      </c>
      <c r="GT441" s="134">
        <v>0.0015</v>
      </c>
      <c r="GU441" s="134">
        <v>0.0012</v>
      </c>
      <c r="GV441" s="134">
        <v>9.0E-4</v>
      </c>
      <c r="GW441" s="134">
        <v>7.0E-4</v>
      </c>
      <c r="GX441" s="134">
        <v>6.0E-4</v>
      </c>
      <c r="GY441" s="134">
        <v>5.0E-4</v>
      </c>
      <c r="GZ441" s="134">
        <v>3.0E-4</v>
      </c>
      <c r="HA441" s="134">
        <v>3.0E-4</v>
      </c>
      <c r="HB441" s="134">
        <v>2.0E-4</v>
      </c>
      <c r="HC441" s="134">
        <v>1.0E-4</v>
      </c>
      <c r="HD441" s="134">
        <v>1.0E-4</v>
      </c>
      <c r="HE441" s="134">
        <v>1.0E-4</v>
      </c>
      <c r="HF441" s="134">
        <v>0.0</v>
      </c>
      <c r="HG441" s="134">
        <v>0.0</v>
      </c>
      <c r="HH441" s="134">
        <v>0.0</v>
      </c>
      <c r="HI441" s="134">
        <v>0.0</v>
      </c>
      <c r="HJ441" s="134">
        <v>0.0</v>
      </c>
      <c r="HK441" s="134">
        <v>0.0</v>
      </c>
      <c r="HL441" s="134">
        <v>0.0</v>
      </c>
      <c r="HM441" s="134">
        <v>0.0</v>
      </c>
      <c r="HN441" s="134">
        <v>0.0</v>
      </c>
      <c r="HO441" s="134">
        <v>0.0</v>
      </c>
      <c r="HP441" s="134">
        <v>0.0</v>
      </c>
      <c r="HQ441" s="134">
        <v>0.0</v>
      </c>
      <c r="HR441" s="134">
        <v>0.0</v>
      </c>
      <c r="HS441" s="134">
        <v>0.0</v>
      </c>
      <c r="HT441" s="134">
        <v>0.0</v>
      </c>
      <c r="HU441" s="134">
        <v>0.0</v>
      </c>
      <c r="HV441" s="134">
        <v>0.0</v>
      </c>
      <c r="HW441" s="134">
        <v>0.0</v>
      </c>
      <c r="HX441" s="134">
        <v>0.0</v>
      </c>
      <c r="HY441" s="134">
        <v>0.0</v>
      </c>
      <c r="HZ441" s="134">
        <v>0.0</v>
      </c>
      <c r="IA441" s="134">
        <v>0.0</v>
      </c>
      <c r="IB441" s="134">
        <v>0.0</v>
      </c>
      <c r="IC441" s="134">
        <v>0.0</v>
      </c>
      <c r="ID441" s="134">
        <v>0.0</v>
      </c>
      <c r="IE441" s="134">
        <v>0.0</v>
      </c>
      <c r="IF441" s="134">
        <v>0.0</v>
      </c>
      <c r="IG441" s="134">
        <v>0.0</v>
      </c>
    </row>
    <row r="442" hidden="1">
      <c r="A442" s="119" t="s">
        <v>100</v>
      </c>
      <c r="B442" s="119" t="s">
        <v>101</v>
      </c>
      <c r="C442" s="119">
        <v>1990.0</v>
      </c>
      <c r="D442" s="119">
        <v>3.156541018E9</v>
      </c>
      <c r="E442" s="63"/>
      <c r="F442" s="126">
        <v>0.605</v>
      </c>
      <c r="G442" s="126">
        <v>1.0</v>
      </c>
      <c r="H442" s="126">
        <v>0.633</v>
      </c>
      <c r="I442" s="126">
        <v>0.268</v>
      </c>
      <c r="J442" s="126">
        <v>0.071</v>
      </c>
      <c r="K442" s="126">
        <v>0.027</v>
      </c>
      <c r="L442" s="126">
        <v>0.001</v>
      </c>
      <c r="M442" s="63"/>
      <c r="N442" s="126">
        <v>0.028</v>
      </c>
      <c r="O442" s="63"/>
      <c r="P442" s="63"/>
      <c r="Q442" s="119">
        <v>1.909795042E9</v>
      </c>
      <c r="R442" s="63"/>
      <c r="S442" s="119">
        <v>1.996764074E9</v>
      </c>
      <c r="T442" s="119">
        <v>8.4591251E8</v>
      </c>
      <c r="U442" s="119">
        <v>2.25040975E8</v>
      </c>
      <c r="V442" s="119">
        <v>8.6800567E7</v>
      </c>
      <c r="W442" s="119">
        <v>1955541.0</v>
      </c>
      <c r="X442" s="63"/>
      <c r="Y442" s="119">
        <v>8.8823458E7</v>
      </c>
      <c r="Z442" s="63"/>
      <c r="AA442" s="63"/>
      <c r="AB442" s="126">
        <v>0.842</v>
      </c>
      <c r="AC442" s="63"/>
      <c r="AD442" s="121">
        <v>0.84</v>
      </c>
      <c r="AE442" s="121">
        <v>0.56</v>
      </c>
      <c r="AF442" s="121">
        <v>0.25</v>
      </c>
      <c r="AG442" s="121">
        <v>0.18</v>
      </c>
      <c r="AH442" s="121">
        <v>0.14</v>
      </c>
      <c r="AI442" s="63"/>
      <c r="AJ442" s="121">
        <v>0.18</v>
      </c>
      <c r="AK442" s="63" t="str">
        <f t="shared" si="1"/>
        <v>Asia</v>
      </c>
      <c r="AL442" s="119">
        <v>5.0</v>
      </c>
      <c r="AM442" s="119">
        <v>8.0</v>
      </c>
      <c r="AN442" s="119">
        <v>14.0</v>
      </c>
      <c r="AO442" s="119">
        <v>23.0</v>
      </c>
      <c r="AP442" s="119">
        <v>39.0</v>
      </c>
      <c r="AQ442" s="119">
        <v>64.0</v>
      </c>
      <c r="AR442" s="119">
        <v>106.0</v>
      </c>
      <c r="AS442" s="119">
        <v>181.0</v>
      </c>
      <c r="AT442" s="119">
        <v>316.0</v>
      </c>
      <c r="AU442" s="119">
        <v>577.0</v>
      </c>
      <c r="AV442" s="119">
        <v>1103.0</v>
      </c>
      <c r="AW442" s="119">
        <v>2201.0</v>
      </c>
      <c r="AX442" s="119">
        <v>4534.0</v>
      </c>
      <c r="AY442" s="119">
        <v>9502.0</v>
      </c>
      <c r="AZ442" s="119">
        <v>19977.0</v>
      </c>
      <c r="BA442" s="119">
        <v>41682.0</v>
      </c>
      <c r="BB442" s="119">
        <v>85640.0</v>
      </c>
      <c r="BC442" s="119">
        <v>172367.0</v>
      </c>
      <c r="BD442" s="119">
        <v>338656.0</v>
      </c>
      <c r="BE442" s="119">
        <v>647926.0</v>
      </c>
      <c r="BF442" s="119">
        <v>1204803.0</v>
      </c>
      <c r="BG442" s="119">
        <v>2173631.0</v>
      </c>
      <c r="BH442" s="119">
        <v>3798559.0</v>
      </c>
      <c r="BI442" s="119">
        <v>6419775.0</v>
      </c>
      <c r="BJ442" s="119">
        <v>1.0476846E7</v>
      </c>
      <c r="BK442" s="119">
        <v>1.6487585E7</v>
      </c>
      <c r="BL442" s="119">
        <v>2.4991319E7</v>
      </c>
      <c r="BM442" s="119">
        <v>3.6451127E7</v>
      </c>
      <c r="BN442" s="119">
        <v>5.1121382E7</v>
      </c>
      <c r="BO442" s="119">
        <v>6.8903956E7</v>
      </c>
      <c r="BP442" s="119">
        <v>8.9234256E7</v>
      </c>
      <c r="BQ442" s="119">
        <v>1.11048591E8</v>
      </c>
      <c r="BR442" s="119">
        <v>1.32875927E8</v>
      </c>
      <c r="BS442" s="119">
        <v>1.53061621E8</v>
      </c>
      <c r="BT442" s="119">
        <v>1.70073024E8</v>
      </c>
      <c r="BU442" s="119">
        <v>1.82781922E8</v>
      </c>
      <c r="BV442" s="119">
        <v>1.90605466E8</v>
      </c>
      <c r="BW442" s="119">
        <v>1.93443514E8</v>
      </c>
      <c r="BX442" s="119">
        <v>1.91463048E8</v>
      </c>
      <c r="BY442" s="119">
        <v>1.84884735E8</v>
      </c>
      <c r="BZ442" s="119">
        <v>1.73938065E8</v>
      </c>
      <c r="CA442" s="119">
        <v>1.5903301E8</v>
      </c>
      <c r="CB442" s="119">
        <v>1.41014283E8</v>
      </c>
      <c r="CC442" s="119">
        <v>1.21262998E8</v>
      </c>
      <c r="CD442" s="119">
        <v>1.01493989E8</v>
      </c>
      <c r="CE442" s="119">
        <v>8.3317125E7</v>
      </c>
      <c r="CF442" s="119">
        <v>6.780966E7</v>
      </c>
      <c r="CG442" s="119">
        <v>5.5336067E7</v>
      </c>
      <c r="CH442" s="119">
        <v>4.5671886E7</v>
      </c>
      <c r="CI442" s="119">
        <v>3.8298198E7</v>
      </c>
      <c r="CJ442" s="119">
        <v>3.2675295E7</v>
      </c>
      <c r="CK442" s="119">
        <v>2.838555E7</v>
      </c>
      <c r="CL442" s="119">
        <v>2.5154954E7</v>
      </c>
      <c r="CM442" s="119">
        <v>2.2821598E7</v>
      </c>
      <c r="CN442" s="119">
        <v>2.1299915E7</v>
      </c>
      <c r="CO442" s="119">
        <v>2.0542313E7</v>
      </c>
      <c r="CP442" s="119">
        <v>2.0479886E7</v>
      </c>
      <c r="CQ442" s="119">
        <v>2.0945301E7</v>
      </c>
      <c r="CR442" s="119">
        <v>2.1617663E7</v>
      </c>
      <c r="CS442" s="119">
        <v>2.204283E7</v>
      </c>
      <c r="CT442" s="119">
        <v>2.1750965E7</v>
      </c>
      <c r="CU442" s="119">
        <v>2.0429213E7</v>
      </c>
      <c r="CV442" s="119">
        <v>1.8057274E7</v>
      </c>
      <c r="CW442" s="119">
        <v>1.492276E7</v>
      </c>
      <c r="CX442" s="119">
        <v>1.1503426E7</v>
      </c>
      <c r="CY442" s="119">
        <v>8283559.0</v>
      </c>
      <c r="CZ442" s="119">
        <v>5601963.0</v>
      </c>
      <c r="DA442" s="119">
        <v>3593366.0</v>
      </c>
      <c r="DB442" s="119">
        <v>2220759.0</v>
      </c>
      <c r="DC442" s="119">
        <v>1352544.0</v>
      </c>
      <c r="DD442" s="119">
        <v>835703.0</v>
      </c>
      <c r="DE442" s="119">
        <v>539872.0</v>
      </c>
      <c r="DF442" s="119">
        <v>372040.0</v>
      </c>
      <c r="DG442" s="119">
        <v>273494.0</v>
      </c>
      <c r="DH442" s="119">
        <v>210509.0</v>
      </c>
      <c r="DI442" s="119">
        <v>165314.0</v>
      </c>
      <c r="DJ442" s="119">
        <v>129457.0</v>
      </c>
      <c r="DK442" s="119">
        <v>99483.0</v>
      </c>
      <c r="DL442" s="119">
        <v>74298.0</v>
      </c>
      <c r="DM442" s="119">
        <v>53661.0</v>
      </c>
      <c r="DN442" s="119">
        <v>37413.0</v>
      </c>
      <c r="DO442" s="119">
        <v>25190.0</v>
      </c>
      <c r="DP442" s="119">
        <v>16408.0</v>
      </c>
      <c r="DQ442" s="119">
        <v>10369.0</v>
      </c>
      <c r="DR442" s="119">
        <v>6378.0</v>
      </c>
      <c r="DS442" s="119">
        <v>3832.0</v>
      </c>
      <c r="DT442" s="119">
        <v>2254.0</v>
      </c>
      <c r="DU442" s="119">
        <v>1301.0</v>
      </c>
      <c r="DV442" s="119">
        <v>738.0</v>
      </c>
      <c r="DW442" s="119">
        <v>411.0</v>
      </c>
      <c r="DX442" s="119">
        <v>224.0</v>
      </c>
      <c r="DY442" s="119">
        <v>120.0</v>
      </c>
      <c r="DZ442" s="119">
        <v>63.0</v>
      </c>
      <c r="EA442" s="119">
        <v>32.0</v>
      </c>
      <c r="EB442" s="119">
        <v>16.0</v>
      </c>
      <c r="EC442" s="119">
        <v>8.0</v>
      </c>
      <c r="ED442" s="119">
        <v>4.0</v>
      </c>
      <c r="EE442" s="119">
        <v>2.0</v>
      </c>
      <c r="EF442" s="119">
        <v>1.0</v>
      </c>
      <c r="EG442" s="119">
        <v>0.0</v>
      </c>
      <c r="EH442" s="119">
        <v>0.0</v>
      </c>
      <c r="EI442" s="63"/>
      <c r="EJ442" s="63"/>
      <c r="EK442" s="134">
        <v>0.0</v>
      </c>
      <c r="EL442" s="134">
        <v>0.0</v>
      </c>
      <c r="EM442" s="134">
        <v>0.0</v>
      </c>
      <c r="EN442" s="134">
        <v>0.0</v>
      </c>
      <c r="EO442" s="134">
        <v>0.0</v>
      </c>
      <c r="EP442" s="134">
        <v>0.0</v>
      </c>
      <c r="EQ442" s="134">
        <v>0.0</v>
      </c>
      <c r="ER442" s="134">
        <v>0.0</v>
      </c>
      <c r="ES442" s="134">
        <v>0.0</v>
      </c>
      <c r="ET442" s="134">
        <v>0.0</v>
      </c>
      <c r="EU442" s="134">
        <v>0.0</v>
      </c>
      <c r="EV442" s="134">
        <v>0.0</v>
      </c>
      <c r="EW442" s="134">
        <v>0.0</v>
      </c>
      <c r="EX442" s="134">
        <v>0.0</v>
      </c>
      <c r="EY442" s="134">
        <v>0.0</v>
      </c>
      <c r="EZ442" s="134">
        <v>0.0</v>
      </c>
      <c r="FA442" s="134">
        <v>0.0</v>
      </c>
      <c r="FB442" s="134">
        <v>1.0E-4</v>
      </c>
      <c r="FC442" s="134">
        <v>1.0E-4</v>
      </c>
      <c r="FD442" s="134">
        <v>2.0E-4</v>
      </c>
      <c r="FE442" s="134">
        <v>4.0E-4</v>
      </c>
      <c r="FF442" s="134">
        <v>7.0E-4</v>
      </c>
      <c r="FG442" s="134">
        <v>0.0012</v>
      </c>
      <c r="FH442" s="134">
        <v>0.002</v>
      </c>
      <c r="FI442" s="134">
        <v>0.0033</v>
      </c>
      <c r="FJ442" s="134">
        <v>0.0052</v>
      </c>
      <c r="FK442" s="134">
        <v>0.0079</v>
      </c>
      <c r="FL442" s="134">
        <v>0.0115</v>
      </c>
      <c r="FM442" s="134">
        <v>0.0162</v>
      </c>
      <c r="FN442" s="134">
        <v>0.0218</v>
      </c>
      <c r="FO442" s="134">
        <v>0.0283</v>
      </c>
      <c r="FP442" s="134">
        <v>0.0352</v>
      </c>
      <c r="FQ442" s="134">
        <v>0.0421</v>
      </c>
      <c r="FR442" s="134">
        <v>0.0485</v>
      </c>
      <c r="FS442" s="134">
        <v>0.0539</v>
      </c>
      <c r="FT442" s="134">
        <v>0.0579</v>
      </c>
      <c r="FU442" s="134">
        <v>0.0604</v>
      </c>
      <c r="FV442" s="134">
        <v>0.0613</v>
      </c>
      <c r="FW442" s="134">
        <v>0.0607</v>
      </c>
      <c r="FX442" s="134">
        <v>0.0586</v>
      </c>
      <c r="FY442" s="134">
        <v>0.0551</v>
      </c>
      <c r="FZ442" s="134">
        <v>0.0504</v>
      </c>
      <c r="GA442" s="134">
        <v>0.0447</v>
      </c>
      <c r="GB442" s="134">
        <v>0.0384</v>
      </c>
      <c r="GC442" s="134">
        <v>0.0322</v>
      </c>
      <c r="GD442" s="134">
        <v>0.0264</v>
      </c>
      <c r="GE442" s="134">
        <v>0.0215</v>
      </c>
      <c r="GF442" s="134">
        <v>0.0175</v>
      </c>
      <c r="GG442" s="134">
        <v>0.0145</v>
      </c>
      <c r="GH442" s="134">
        <v>0.0121</v>
      </c>
      <c r="GI442" s="134">
        <v>0.0104</v>
      </c>
      <c r="GJ442" s="134">
        <v>0.009</v>
      </c>
      <c r="GK442" s="134">
        <v>0.008</v>
      </c>
      <c r="GL442" s="134">
        <v>0.0072</v>
      </c>
      <c r="GM442" s="134">
        <v>0.0067</v>
      </c>
      <c r="GN442" s="134">
        <v>0.0065</v>
      </c>
      <c r="GO442" s="134">
        <v>0.0065</v>
      </c>
      <c r="GP442" s="134">
        <v>0.0066</v>
      </c>
      <c r="GQ442" s="134">
        <v>0.0068</v>
      </c>
      <c r="GR442" s="134">
        <v>0.007</v>
      </c>
      <c r="GS442" s="134">
        <v>0.0069</v>
      </c>
      <c r="GT442" s="134">
        <v>0.0065</v>
      </c>
      <c r="GU442" s="134">
        <v>0.0057</v>
      </c>
      <c r="GV442" s="134">
        <v>0.0047</v>
      </c>
      <c r="GW442" s="134">
        <v>0.0036</v>
      </c>
      <c r="GX442" s="134">
        <v>0.0026</v>
      </c>
      <c r="GY442" s="134">
        <v>0.0018</v>
      </c>
      <c r="GZ442" s="134">
        <v>0.0011</v>
      </c>
      <c r="HA442" s="134">
        <v>7.0E-4</v>
      </c>
      <c r="HB442" s="134">
        <v>4.0E-4</v>
      </c>
      <c r="HC442" s="134">
        <v>3.0E-4</v>
      </c>
      <c r="HD442" s="134">
        <v>2.0E-4</v>
      </c>
      <c r="HE442" s="134">
        <v>1.0E-4</v>
      </c>
      <c r="HF442" s="134">
        <v>1.0E-4</v>
      </c>
      <c r="HG442" s="134">
        <v>1.0E-4</v>
      </c>
      <c r="HH442" s="134">
        <v>1.0E-4</v>
      </c>
      <c r="HI442" s="134">
        <v>0.0</v>
      </c>
      <c r="HJ442" s="134">
        <v>0.0</v>
      </c>
      <c r="HK442" s="134">
        <v>0.0</v>
      </c>
      <c r="HL442" s="134">
        <v>0.0</v>
      </c>
      <c r="HM442" s="134">
        <v>0.0</v>
      </c>
      <c r="HN442" s="134">
        <v>0.0</v>
      </c>
      <c r="HO442" s="134">
        <v>0.0</v>
      </c>
      <c r="HP442" s="134">
        <v>0.0</v>
      </c>
      <c r="HQ442" s="134">
        <v>0.0</v>
      </c>
      <c r="HR442" s="134">
        <v>0.0</v>
      </c>
      <c r="HS442" s="134">
        <v>0.0</v>
      </c>
      <c r="HT442" s="134">
        <v>0.0</v>
      </c>
      <c r="HU442" s="134">
        <v>0.0</v>
      </c>
      <c r="HV442" s="134">
        <v>0.0</v>
      </c>
      <c r="HW442" s="134">
        <v>0.0</v>
      </c>
      <c r="HX442" s="134">
        <v>0.0</v>
      </c>
      <c r="HY442" s="134">
        <v>0.0</v>
      </c>
      <c r="HZ442" s="134">
        <v>0.0</v>
      </c>
      <c r="IA442" s="134">
        <v>0.0</v>
      </c>
      <c r="IB442" s="134">
        <v>0.0</v>
      </c>
      <c r="IC442" s="134">
        <v>0.0</v>
      </c>
      <c r="ID442" s="134">
        <v>0.0</v>
      </c>
      <c r="IE442" s="134">
        <v>0.0</v>
      </c>
      <c r="IF442" s="134">
        <v>0.0</v>
      </c>
      <c r="IG442" s="134">
        <v>0.0</v>
      </c>
    </row>
    <row r="443" hidden="1">
      <c r="A443" s="119" t="s">
        <v>94</v>
      </c>
      <c r="B443" s="119" t="s">
        <v>95</v>
      </c>
      <c r="C443" s="119">
        <v>1991.0</v>
      </c>
      <c r="D443" s="119">
        <v>7.35985452E8</v>
      </c>
      <c r="E443" s="63"/>
      <c r="F443" s="126">
        <v>0.119</v>
      </c>
      <c r="G443" s="126">
        <v>1.0</v>
      </c>
      <c r="H443" s="126">
        <v>0.127</v>
      </c>
      <c r="I443" s="126">
        <v>0.259</v>
      </c>
      <c r="J443" s="126">
        <v>0.339</v>
      </c>
      <c r="K443" s="126">
        <v>0.261</v>
      </c>
      <c r="L443" s="126">
        <v>0.015</v>
      </c>
      <c r="M443" s="63"/>
      <c r="N443" s="126">
        <v>0.275</v>
      </c>
      <c r="O443" s="63"/>
      <c r="P443" s="63"/>
      <c r="Q443" s="119">
        <v>8.7255575E7</v>
      </c>
      <c r="R443" s="63"/>
      <c r="S443" s="119">
        <v>9.3459276E7</v>
      </c>
      <c r="T443" s="119">
        <v>1.90545412E8</v>
      </c>
      <c r="U443" s="119">
        <v>2.49275159E8</v>
      </c>
      <c r="V443" s="119">
        <v>1.91893103E8</v>
      </c>
      <c r="W443" s="119">
        <v>1.07792E7</v>
      </c>
      <c r="X443" s="63"/>
      <c r="Y443" s="119">
        <v>2.02705605E8</v>
      </c>
      <c r="Z443" s="63"/>
      <c r="AA443" s="63"/>
      <c r="AB443" s="126">
        <v>0.038</v>
      </c>
      <c r="AC443" s="63"/>
      <c r="AD443" s="121">
        <v>0.04</v>
      </c>
      <c r="AE443" s="121">
        <v>0.12</v>
      </c>
      <c r="AF443" s="121">
        <v>0.27</v>
      </c>
      <c r="AG443" s="121">
        <v>0.39</v>
      </c>
      <c r="AH443" s="121">
        <v>0.71</v>
      </c>
      <c r="AI443" s="63"/>
      <c r="AJ443" s="121">
        <v>0.4</v>
      </c>
      <c r="AK443" s="63" t="str">
        <f t="shared" si="1"/>
        <v>The Americas</v>
      </c>
      <c r="AL443" s="119">
        <v>1205.0</v>
      </c>
      <c r="AM443" s="119">
        <v>1805.0</v>
      </c>
      <c r="AN443" s="119">
        <v>2674.0</v>
      </c>
      <c r="AO443" s="119">
        <v>3920.0</v>
      </c>
      <c r="AP443" s="119">
        <v>5683.0</v>
      </c>
      <c r="AQ443" s="119">
        <v>8152.0</v>
      </c>
      <c r="AR443" s="119">
        <v>11567.0</v>
      </c>
      <c r="AS443" s="119">
        <v>16237.0</v>
      </c>
      <c r="AT443" s="119">
        <v>22551.0</v>
      </c>
      <c r="AU443" s="119">
        <v>30986.0</v>
      </c>
      <c r="AV443" s="119">
        <v>42127.0</v>
      </c>
      <c r="AW443" s="119">
        <v>56673.0</v>
      </c>
      <c r="AX443" s="119">
        <v>75450.0</v>
      </c>
      <c r="AY443" s="119">
        <v>99418.0</v>
      </c>
      <c r="AZ443" s="119">
        <v>129675.0</v>
      </c>
      <c r="BA443" s="119">
        <v>167463.0</v>
      </c>
      <c r="BB443" s="119">
        <v>214166.0</v>
      </c>
      <c r="BC443" s="119">
        <v>271319.0</v>
      </c>
      <c r="BD443" s="119">
        <v>340608.0</v>
      </c>
      <c r="BE443" s="119">
        <v>423889.0</v>
      </c>
      <c r="BF443" s="119">
        <v>523212.0</v>
      </c>
      <c r="BG443" s="119">
        <v>640861.0</v>
      </c>
      <c r="BH443" s="119">
        <v>779419.0</v>
      </c>
      <c r="BI443" s="119">
        <v>941840.0</v>
      </c>
      <c r="BJ443" s="119">
        <v>1131544.0</v>
      </c>
      <c r="BK443" s="119">
        <v>1352518.0</v>
      </c>
      <c r="BL443" s="119">
        <v>1609395.0</v>
      </c>
      <c r="BM443" s="119">
        <v>1907522.0</v>
      </c>
      <c r="BN443" s="119">
        <v>2252963.0</v>
      </c>
      <c r="BO443" s="119">
        <v>2652440.0</v>
      </c>
      <c r="BP443" s="119">
        <v>3113195.0</v>
      </c>
      <c r="BQ443" s="119">
        <v>3642760.0</v>
      </c>
      <c r="BR443" s="119">
        <v>4248667.0</v>
      </c>
      <c r="BS443" s="119">
        <v>4938094.0</v>
      </c>
      <c r="BT443" s="119">
        <v>5717473.0</v>
      </c>
      <c r="BU443" s="119">
        <v>6592048.0</v>
      </c>
      <c r="BV443" s="119">
        <v>7565332.0</v>
      </c>
      <c r="BW443" s="119">
        <v>8638401.0</v>
      </c>
      <c r="BX443" s="119">
        <v>9808901.0</v>
      </c>
      <c r="BY443" s="119">
        <v>1.1069723E7</v>
      </c>
      <c r="BZ443" s="119">
        <v>1.2407401E7</v>
      </c>
      <c r="CA443" s="119">
        <v>1.3800481E7</v>
      </c>
      <c r="CB443" s="119">
        <v>1.5218346E7</v>
      </c>
      <c r="CC443" s="119">
        <v>1.6621146E7</v>
      </c>
      <c r="CD443" s="119">
        <v>1.7961521E7</v>
      </c>
      <c r="CE443" s="119">
        <v>1.9188524E7</v>
      </c>
      <c r="CF443" s="119">
        <v>2.0253691E7</v>
      </c>
      <c r="CG443" s="119">
        <v>2.1118584E7</v>
      </c>
      <c r="CH443" s="119">
        <v>2.1762577E7</v>
      </c>
      <c r="CI443" s="119">
        <v>2.218941E7</v>
      </c>
      <c r="CJ443" s="119">
        <v>2.2431132E7</v>
      </c>
      <c r="CK443" s="119">
        <v>2.2548431E7</v>
      </c>
      <c r="CL443" s="119">
        <v>2.262674E7</v>
      </c>
      <c r="CM443" s="119">
        <v>2.2767701E7</v>
      </c>
      <c r="CN443" s="119">
        <v>2.3075559E7</v>
      </c>
      <c r="CO443" s="119">
        <v>2.3638109E7</v>
      </c>
      <c r="CP443" s="119">
        <v>2.4502628E7</v>
      </c>
      <c r="CQ443" s="119">
        <v>2.5649476E7</v>
      </c>
      <c r="CR443" s="119">
        <v>2.6969988E7</v>
      </c>
      <c r="CS443" s="119">
        <v>2.825947E7</v>
      </c>
      <c r="CT443" s="119">
        <v>2.9237057E7</v>
      </c>
      <c r="CU443" s="119">
        <v>2.959792E7</v>
      </c>
      <c r="CV443" s="119">
        <v>2.9089258E7</v>
      </c>
      <c r="CW443" s="119">
        <v>2.7585968E7</v>
      </c>
      <c r="CX443" s="119">
        <v>2.5135424E7</v>
      </c>
      <c r="CY443" s="119">
        <v>2.1950782E7</v>
      </c>
      <c r="CZ443" s="119">
        <v>1.8354777E7</v>
      </c>
      <c r="DA443" s="119">
        <v>1.4697712E7</v>
      </c>
      <c r="DB443" s="119">
        <v>1.128134E7</v>
      </c>
      <c r="DC443" s="119">
        <v>8311828.0</v>
      </c>
      <c r="DD443" s="119">
        <v>5888095.0</v>
      </c>
      <c r="DE443" s="119">
        <v>4017510.0</v>
      </c>
      <c r="DF443" s="119">
        <v>2645029.0</v>
      </c>
      <c r="DG443" s="119">
        <v>1683507.0</v>
      </c>
      <c r="DH443" s="119">
        <v>1037939.0</v>
      </c>
      <c r="DI443" s="119">
        <v>621148.0</v>
      </c>
      <c r="DJ443" s="119">
        <v>361554.0</v>
      </c>
      <c r="DK443" s="119">
        <v>205080.0</v>
      </c>
      <c r="DL443" s="119">
        <v>113535.0</v>
      </c>
      <c r="DM443" s="119">
        <v>61415.0</v>
      </c>
      <c r="DN443" s="119">
        <v>32481.0</v>
      </c>
      <c r="DO443" s="119">
        <v>16799.0</v>
      </c>
      <c r="DP443" s="119">
        <v>8496.0</v>
      </c>
      <c r="DQ443" s="119">
        <v>4201.0</v>
      </c>
      <c r="DR443" s="119">
        <v>2032.0</v>
      </c>
      <c r="DS443" s="119">
        <v>961.0</v>
      </c>
      <c r="DT443" s="119">
        <v>446.0</v>
      </c>
      <c r="DU443" s="119">
        <v>203.0</v>
      </c>
      <c r="DV443" s="119">
        <v>91.0</v>
      </c>
      <c r="DW443" s="119">
        <v>41.0</v>
      </c>
      <c r="DX443" s="119">
        <v>18.0</v>
      </c>
      <c r="DY443" s="119">
        <v>8.0</v>
      </c>
      <c r="DZ443" s="119">
        <v>4.0</v>
      </c>
      <c r="EA443" s="119">
        <v>2.0</v>
      </c>
      <c r="EB443" s="119">
        <v>1.0</v>
      </c>
      <c r="EC443" s="119">
        <v>0.0</v>
      </c>
      <c r="ED443" s="119">
        <v>0.0</v>
      </c>
      <c r="EE443" s="119">
        <v>0.0</v>
      </c>
      <c r="EF443" s="119">
        <v>0.0</v>
      </c>
      <c r="EG443" s="119">
        <v>0.0</v>
      </c>
      <c r="EH443" s="119">
        <v>0.0</v>
      </c>
      <c r="EI443" s="63"/>
      <c r="EJ443" s="63"/>
      <c r="EK443" s="134">
        <v>0.0</v>
      </c>
      <c r="EL443" s="134">
        <v>0.0</v>
      </c>
      <c r="EM443" s="134">
        <v>0.0</v>
      </c>
      <c r="EN443" s="134">
        <v>0.0</v>
      </c>
      <c r="EO443" s="134">
        <v>0.0</v>
      </c>
      <c r="EP443" s="134">
        <v>0.0</v>
      </c>
      <c r="EQ443" s="134">
        <v>0.0</v>
      </c>
      <c r="ER443" s="134">
        <v>0.0</v>
      </c>
      <c r="ES443" s="134">
        <v>0.0</v>
      </c>
      <c r="ET443" s="134">
        <v>0.0</v>
      </c>
      <c r="EU443" s="134">
        <v>1.0E-4</v>
      </c>
      <c r="EV443" s="134">
        <v>1.0E-4</v>
      </c>
      <c r="EW443" s="134">
        <v>1.0E-4</v>
      </c>
      <c r="EX443" s="134">
        <v>1.0E-4</v>
      </c>
      <c r="EY443" s="134">
        <v>2.0E-4</v>
      </c>
      <c r="EZ443" s="134">
        <v>2.0E-4</v>
      </c>
      <c r="FA443" s="134">
        <v>3.0E-4</v>
      </c>
      <c r="FB443" s="134">
        <v>4.0E-4</v>
      </c>
      <c r="FC443" s="134">
        <v>5.0E-4</v>
      </c>
      <c r="FD443" s="134">
        <v>6.0E-4</v>
      </c>
      <c r="FE443" s="134">
        <v>7.0E-4</v>
      </c>
      <c r="FF443" s="134">
        <v>9.0E-4</v>
      </c>
      <c r="FG443" s="134">
        <v>0.0011</v>
      </c>
      <c r="FH443" s="134">
        <v>0.0013</v>
      </c>
      <c r="FI443" s="134">
        <v>0.0015</v>
      </c>
      <c r="FJ443" s="134">
        <v>0.0018</v>
      </c>
      <c r="FK443" s="134">
        <v>0.0022</v>
      </c>
      <c r="FL443" s="134">
        <v>0.0026</v>
      </c>
      <c r="FM443" s="134">
        <v>0.0031</v>
      </c>
      <c r="FN443" s="134">
        <v>0.0036</v>
      </c>
      <c r="FO443" s="134">
        <v>0.0042</v>
      </c>
      <c r="FP443" s="134">
        <v>0.0049</v>
      </c>
      <c r="FQ443" s="134">
        <v>0.0058</v>
      </c>
      <c r="FR443" s="134">
        <v>0.0067</v>
      </c>
      <c r="FS443" s="134">
        <v>0.0078</v>
      </c>
      <c r="FT443" s="134">
        <v>0.009</v>
      </c>
      <c r="FU443" s="134">
        <v>0.0103</v>
      </c>
      <c r="FV443" s="134">
        <v>0.0117</v>
      </c>
      <c r="FW443" s="134">
        <v>0.0133</v>
      </c>
      <c r="FX443" s="134">
        <v>0.015</v>
      </c>
      <c r="FY443" s="134">
        <v>0.0169</v>
      </c>
      <c r="FZ443" s="134">
        <v>0.0188</v>
      </c>
      <c r="GA443" s="134">
        <v>0.0207</v>
      </c>
      <c r="GB443" s="134">
        <v>0.0226</v>
      </c>
      <c r="GC443" s="134">
        <v>0.0244</v>
      </c>
      <c r="GD443" s="134">
        <v>0.0261</v>
      </c>
      <c r="GE443" s="134">
        <v>0.0275</v>
      </c>
      <c r="GF443" s="134">
        <v>0.0287</v>
      </c>
      <c r="GG443" s="134">
        <v>0.0296</v>
      </c>
      <c r="GH443" s="134">
        <v>0.0301</v>
      </c>
      <c r="GI443" s="134">
        <v>0.0305</v>
      </c>
      <c r="GJ443" s="134">
        <v>0.0306</v>
      </c>
      <c r="GK443" s="134">
        <v>0.0307</v>
      </c>
      <c r="GL443" s="134">
        <v>0.0309</v>
      </c>
      <c r="GM443" s="134">
        <v>0.0314</v>
      </c>
      <c r="GN443" s="134">
        <v>0.0321</v>
      </c>
      <c r="GO443" s="134">
        <v>0.0333</v>
      </c>
      <c r="GP443" s="134">
        <v>0.0349</v>
      </c>
      <c r="GQ443" s="134">
        <v>0.0366</v>
      </c>
      <c r="GR443" s="134">
        <v>0.0384</v>
      </c>
      <c r="GS443" s="134">
        <v>0.0397</v>
      </c>
      <c r="GT443" s="134">
        <v>0.0402</v>
      </c>
      <c r="GU443" s="134">
        <v>0.0395</v>
      </c>
      <c r="GV443" s="134">
        <v>0.0375</v>
      </c>
      <c r="GW443" s="134">
        <v>0.0342</v>
      </c>
      <c r="GX443" s="134">
        <v>0.0298</v>
      </c>
      <c r="GY443" s="134">
        <v>0.0249</v>
      </c>
      <c r="GZ443" s="134">
        <v>0.02</v>
      </c>
      <c r="HA443" s="134">
        <v>0.0153</v>
      </c>
      <c r="HB443" s="134">
        <v>0.0113</v>
      </c>
      <c r="HC443" s="134">
        <v>0.008</v>
      </c>
      <c r="HD443" s="134">
        <v>0.0055</v>
      </c>
      <c r="HE443" s="134">
        <v>0.0036</v>
      </c>
      <c r="HF443" s="134">
        <v>0.0023</v>
      </c>
      <c r="HG443" s="134">
        <v>0.0014</v>
      </c>
      <c r="HH443" s="134">
        <v>8.0E-4</v>
      </c>
      <c r="HI443" s="134">
        <v>5.0E-4</v>
      </c>
      <c r="HJ443" s="134">
        <v>3.0E-4</v>
      </c>
      <c r="HK443" s="134">
        <v>2.0E-4</v>
      </c>
      <c r="HL443" s="134">
        <v>1.0E-4</v>
      </c>
      <c r="HM443" s="134">
        <v>0.0</v>
      </c>
      <c r="HN443" s="134">
        <v>0.0</v>
      </c>
      <c r="HO443" s="134">
        <v>0.0</v>
      </c>
      <c r="HP443" s="134">
        <v>0.0</v>
      </c>
      <c r="HQ443" s="134">
        <v>0.0</v>
      </c>
      <c r="HR443" s="134">
        <v>0.0</v>
      </c>
      <c r="HS443" s="134">
        <v>0.0</v>
      </c>
      <c r="HT443" s="134">
        <v>0.0</v>
      </c>
      <c r="HU443" s="134">
        <v>0.0</v>
      </c>
      <c r="HV443" s="134">
        <v>0.0</v>
      </c>
      <c r="HW443" s="134">
        <v>0.0</v>
      </c>
      <c r="HX443" s="134">
        <v>0.0</v>
      </c>
      <c r="HY443" s="134">
        <v>0.0</v>
      </c>
      <c r="HZ443" s="134">
        <v>0.0</v>
      </c>
      <c r="IA443" s="134">
        <v>0.0</v>
      </c>
      <c r="IB443" s="134">
        <v>0.0</v>
      </c>
      <c r="IC443" s="134">
        <v>0.0</v>
      </c>
      <c r="ID443" s="134">
        <v>0.0</v>
      </c>
      <c r="IE443" s="134">
        <v>0.0</v>
      </c>
      <c r="IF443" s="134">
        <v>0.0</v>
      </c>
      <c r="IG443" s="134">
        <v>0.0</v>
      </c>
    </row>
    <row r="444" hidden="1">
      <c r="A444" s="119" t="s">
        <v>96</v>
      </c>
      <c r="B444" s="119" t="s">
        <v>97</v>
      </c>
      <c r="C444" s="119">
        <v>1991.0</v>
      </c>
      <c r="D444" s="119">
        <v>7.95083345E8</v>
      </c>
      <c r="E444" s="63"/>
      <c r="F444" s="126">
        <v>0.01</v>
      </c>
      <c r="G444" s="126">
        <v>1.0</v>
      </c>
      <c r="H444" s="126">
        <v>0.012</v>
      </c>
      <c r="I444" s="126">
        <v>0.252</v>
      </c>
      <c r="J444" s="126">
        <v>0.475</v>
      </c>
      <c r="K444" s="126">
        <v>0.259</v>
      </c>
      <c r="L444" s="126">
        <v>0.003</v>
      </c>
      <c r="M444" s="63"/>
      <c r="N444" s="126">
        <v>0.261</v>
      </c>
      <c r="O444" s="63"/>
      <c r="P444" s="63"/>
      <c r="Q444" s="119">
        <v>7661857.0</v>
      </c>
      <c r="R444" s="63"/>
      <c r="S444" s="119">
        <v>9381997.0</v>
      </c>
      <c r="T444" s="119">
        <v>2.00251017E8</v>
      </c>
      <c r="U444" s="119">
        <v>3.77559793E8</v>
      </c>
      <c r="V444" s="119">
        <v>2.05814078E8</v>
      </c>
      <c r="W444" s="119">
        <v>2075551.0</v>
      </c>
      <c r="X444" s="63"/>
      <c r="Y444" s="119">
        <v>2.07890538E8</v>
      </c>
      <c r="Z444" s="63"/>
      <c r="AA444" s="63"/>
      <c r="AB444" s="126">
        <v>0.003</v>
      </c>
      <c r="AC444" s="63"/>
      <c r="AD444" s="121">
        <v>0.0</v>
      </c>
      <c r="AE444" s="121">
        <v>0.13</v>
      </c>
      <c r="AF444" s="121">
        <v>0.42</v>
      </c>
      <c r="AG444" s="121">
        <v>0.42</v>
      </c>
      <c r="AH444" s="121">
        <v>0.14</v>
      </c>
      <c r="AI444" s="63"/>
      <c r="AJ444" s="121">
        <v>0.41</v>
      </c>
      <c r="AK444" s="63" t="str">
        <f t="shared" si="1"/>
        <v>Europe</v>
      </c>
      <c r="AL444" s="119">
        <v>0.0</v>
      </c>
      <c r="AM444" s="119">
        <v>0.0</v>
      </c>
      <c r="AN444" s="119">
        <v>0.0</v>
      </c>
      <c r="AO444" s="119">
        <v>0.0</v>
      </c>
      <c r="AP444" s="119">
        <v>0.0</v>
      </c>
      <c r="AQ444" s="119">
        <v>0.0</v>
      </c>
      <c r="AR444" s="119">
        <v>0.0</v>
      </c>
      <c r="AS444" s="119">
        <v>0.0</v>
      </c>
      <c r="AT444" s="119">
        <v>0.0</v>
      </c>
      <c r="AU444" s="119">
        <v>0.0</v>
      </c>
      <c r="AV444" s="119">
        <v>0.0</v>
      </c>
      <c r="AW444" s="119">
        <v>0.0</v>
      </c>
      <c r="AX444" s="119">
        <v>0.0</v>
      </c>
      <c r="AY444" s="119">
        <v>0.0</v>
      </c>
      <c r="AZ444" s="119">
        <v>0.0</v>
      </c>
      <c r="BA444" s="119">
        <v>0.0</v>
      </c>
      <c r="BB444" s="119">
        <v>0.0</v>
      </c>
      <c r="BC444" s="119">
        <v>1.0</v>
      </c>
      <c r="BD444" s="119">
        <v>3.0</v>
      </c>
      <c r="BE444" s="119">
        <v>7.0</v>
      </c>
      <c r="BF444" s="119">
        <v>16.0</v>
      </c>
      <c r="BG444" s="119">
        <v>38.0</v>
      </c>
      <c r="BH444" s="119">
        <v>85.0</v>
      </c>
      <c r="BI444" s="119">
        <v>187.0</v>
      </c>
      <c r="BJ444" s="119">
        <v>400.0</v>
      </c>
      <c r="BK444" s="119">
        <v>837.0</v>
      </c>
      <c r="BL444" s="119">
        <v>1705.0</v>
      </c>
      <c r="BM444" s="119">
        <v>3386.0</v>
      </c>
      <c r="BN444" s="119">
        <v>6552.0</v>
      </c>
      <c r="BO444" s="119">
        <v>12358.0</v>
      </c>
      <c r="BP444" s="119">
        <v>22727.0</v>
      </c>
      <c r="BQ444" s="119">
        <v>40788.0</v>
      </c>
      <c r="BR444" s="119">
        <v>71528.0</v>
      </c>
      <c r="BS444" s="119">
        <v>122779.0</v>
      </c>
      <c r="BT444" s="119">
        <v>206710.0</v>
      </c>
      <c r="BU444" s="119">
        <v>342085.0</v>
      </c>
      <c r="BV444" s="119">
        <v>557616.0</v>
      </c>
      <c r="BW444" s="119">
        <v>896760.0</v>
      </c>
      <c r="BX444" s="119">
        <v>1423969.0</v>
      </c>
      <c r="BY444" s="119">
        <v>2231181.0</v>
      </c>
      <c r="BZ444" s="119">
        <v>3440279.0</v>
      </c>
      <c r="CA444" s="119">
        <v>5192705.0</v>
      </c>
      <c r="CB444" s="119">
        <v>7615078.0</v>
      </c>
      <c r="CC444" s="119">
        <v>1.0757487E7</v>
      </c>
      <c r="CD444" s="119">
        <v>1.4524134E7</v>
      </c>
      <c r="CE444" s="119">
        <v>1.8642816E7</v>
      </c>
      <c r="CF444" s="119">
        <v>2.2719473E7</v>
      </c>
      <c r="CG444" s="119">
        <v>2.6373154E7</v>
      </c>
      <c r="CH444" s="119">
        <v>2.9373097E7</v>
      </c>
      <c r="CI444" s="119">
        <v>3.1680219E7</v>
      </c>
      <c r="CJ444" s="119">
        <v>3.3372855E7</v>
      </c>
      <c r="CK444" s="119">
        <v>3.4542014E7</v>
      </c>
      <c r="CL444" s="119">
        <v>3.5258085E7</v>
      </c>
      <c r="CM444" s="119">
        <v>3.5622442E7</v>
      </c>
      <c r="CN444" s="119">
        <v>3.5827529E7</v>
      </c>
      <c r="CO444" s="119">
        <v>3.6149622E7</v>
      </c>
      <c r="CP444" s="119">
        <v>3.6871222E7</v>
      </c>
      <c r="CQ444" s="119">
        <v>3.8172641E7</v>
      </c>
      <c r="CR444" s="119">
        <v>4.0001569E7</v>
      </c>
      <c r="CS444" s="119">
        <v>4.1937492E7</v>
      </c>
      <c r="CT444" s="119">
        <v>4.3177178E7</v>
      </c>
      <c r="CU444" s="119">
        <v>4.2784102E7</v>
      </c>
      <c r="CV444" s="119">
        <v>4.0128959E7</v>
      </c>
      <c r="CW444" s="119">
        <v>3.5232342E7</v>
      </c>
      <c r="CX444" s="119">
        <v>2.8777651E7</v>
      </c>
      <c r="CY444" s="119">
        <v>2.1813334E7</v>
      </c>
      <c r="CZ444" s="119">
        <v>1.5348462E7</v>
      </c>
      <c r="DA444" s="119">
        <v>1.0052444E7</v>
      </c>
      <c r="DB444" s="119">
        <v>6160338.0</v>
      </c>
      <c r="DC444" s="119">
        <v>3559288.0</v>
      </c>
      <c r="DD444" s="119">
        <v>1957159.0</v>
      </c>
      <c r="DE444" s="119">
        <v>1034428.0</v>
      </c>
      <c r="DF444" s="119">
        <v>530156.0</v>
      </c>
      <c r="DG444" s="119">
        <v>265158.0</v>
      </c>
      <c r="DH444" s="119">
        <v>129901.0</v>
      </c>
      <c r="DI444" s="119">
        <v>62447.0</v>
      </c>
      <c r="DJ444" s="119">
        <v>29487.0</v>
      </c>
      <c r="DK444" s="119">
        <v>13687.0</v>
      </c>
      <c r="DL444" s="119">
        <v>6248.0</v>
      </c>
      <c r="DM444" s="119">
        <v>2804.0</v>
      </c>
      <c r="DN444" s="119">
        <v>1235.0</v>
      </c>
      <c r="DO444" s="119">
        <v>533.0</v>
      </c>
      <c r="DP444" s="119">
        <v>225.0</v>
      </c>
      <c r="DQ444" s="119">
        <v>92.0</v>
      </c>
      <c r="DR444" s="119">
        <v>37.0</v>
      </c>
      <c r="DS444" s="119">
        <v>14.0</v>
      </c>
      <c r="DT444" s="119">
        <v>5.0</v>
      </c>
      <c r="DU444" s="119">
        <v>2.0</v>
      </c>
      <c r="DV444" s="119">
        <v>1.0</v>
      </c>
      <c r="DW444" s="119">
        <v>0.0</v>
      </c>
      <c r="DX444" s="119">
        <v>0.0</v>
      </c>
      <c r="DY444" s="119">
        <v>0.0</v>
      </c>
      <c r="DZ444" s="119">
        <v>0.0</v>
      </c>
      <c r="EA444" s="119">
        <v>0.0</v>
      </c>
      <c r="EB444" s="119">
        <v>0.0</v>
      </c>
      <c r="EC444" s="119">
        <v>0.0</v>
      </c>
      <c r="ED444" s="119">
        <v>0.0</v>
      </c>
      <c r="EE444" s="119">
        <v>0.0</v>
      </c>
      <c r="EF444" s="119">
        <v>0.0</v>
      </c>
      <c r="EG444" s="119">
        <v>0.0</v>
      </c>
      <c r="EH444" s="119">
        <v>0.0</v>
      </c>
      <c r="EI444" s="63"/>
      <c r="EJ444" s="63"/>
      <c r="EK444" s="134">
        <v>0.0</v>
      </c>
      <c r="EL444" s="134">
        <v>0.0</v>
      </c>
      <c r="EM444" s="134">
        <v>0.0</v>
      </c>
      <c r="EN444" s="134">
        <v>0.0</v>
      </c>
      <c r="EO444" s="134">
        <v>0.0</v>
      </c>
      <c r="EP444" s="134">
        <v>0.0</v>
      </c>
      <c r="EQ444" s="134">
        <v>0.0</v>
      </c>
      <c r="ER444" s="134">
        <v>0.0</v>
      </c>
      <c r="ES444" s="134">
        <v>0.0</v>
      </c>
      <c r="ET444" s="134">
        <v>0.0</v>
      </c>
      <c r="EU444" s="134">
        <v>0.0</v>
      </c>
      <c r="EV444" s="134">
        <v>0.0</v>
      </c>
      <c r="EW444" s="134">
        <v>0.0</v>
      </c>
      <c r="EX444" s="134">
        <v>0.0</v>
      </c>
      <c r="EY444" s="134">
        <v>0.0</v>
      </c>
      <c r="EZ444" s="134">
        <v>0.0</v>
      </c>
      <c r="FA444" s="134">
        <v>0.0</v>
      </c>
      <c r="FB444" s="134">
        <v>0.0</v>
      </c>
      <c r="FC444" s="134">
        <v>0.0</v>
      </c>
      <c r="FD444" s="134">
        <v>0.0</v>
      </c>
      <c r="FE444" s="134">
        <v>0.0</v>
      </c>
      <c r="FF444" s="134">
        <v>0.0</v>
      </c>
      <c r="FG444" s="134">
        <v>0.0</v>
      </c>
      <c r="FH444" s="134">
        <v>0.0</v>
      </c>
      <c r="FI444" s="134">
        <v>0.0</v>
      </c>
      <c r="FJ444" s="134">
        <v>0.0</v>
      </c>
      <c r="FK444" s="134">
        <v>0.0</v>
      </c>
      <c r="FL444" s="134">
        <v>0.0</v>
      </c>
      <c r="FM444" s="134">
        <v>0.0</v>
      </c>
      <c r="FN444" s="134">
        <v>0.0</v>
      </c>
      <c r="FO444" s="134">
        <v>0.0</v>
      </c>
      <c r="FP444" s="134">
        <v>1.0E-4</v>
      </c>
      <c r="FQ444" s="134">
        <v>1.0E-4</v>
      </c>
      <c r="FR444" s="134">
        <v>2.0E-4</v>
      </c>
      <c r="FS444" s="134">
        <v>3.0E-4</v>
      </c>
      <c r="FT444" s="134">
        <v>4.0E-4</v>
      </c>
      <c r="FU444" s="134">
        <v>7.0E-4</v>
      </c>
      <c r="FV444" s="134">
        <v>0.0011</v>
      </c>
      <c r="FW444" s="134">
        <v>0.0018</v>
      </c>
      <c r="FX444" s="134">
        <v>0.0028</v>
      </c>
      <c r="FY444" s="134">
        <v>0.0043</v>
      </c>
      <c r="FZ444" s="134">
        <v>0.0065</v>
      </c>
      <c r="GA444" s="134">
        <v>0.0096</v>
      </c>
      <c r="GB444" s="134">
        <v>0.0135</v>
      </c>
      <c r="GC444" s="134">
        <v>0.0183</v>
      </c>
      <c r="GD444" s="134">
        <v>0.0234</v>
      </c>
      <c r="GE444" s="134">
        <v>0.0286</v>
      </c>
      <c r="GF444" s="134">
        <v>0.0332</v>
      </c>
      <c r="GG444" s="134">
        <v>0.0369</v>
      </c>
      <c r="GH444" s="134">
        <v>0.0398</v>
      </c>
      <c r="GI444" s="134">
        <v>0.042</v>
      </c>
      <c r="GJ444" s="134">
        <v>0.0434</v>
      </c>
      <c r="GK444" s="134">
        <v>0.0443</v>
      </c>
      <c r="GL444" s="134">
        <v>0.0448</v>
      </c>
      <c r="GM444" s="134">
        <v>0.0451</v>
      </c>
      <c r="GN444" s="134">
        <v>0.0455</v>
      </c>
      <c r="GO444" s="134">
        <v>0.0464</v>
      </c>
      <c r="GP444" s="134">
        <v>0.048</v>
      </c>
      <c r="GQ444" s="134">
        <v>0.0503</v>
      </c>
      <c r="GR444" s="134">
        <v>0.0527</v>
      </c>
      <c r="GS444" s="134">
        <v>0.0543</v>
      </c>
      <c r="GT444" s="134">
        <v>0.0538</v>
      </c>
      <c r="GU444" s="134">
        <v>0.0505</v>
      </c>
      <c r="GV444" s="134">
        <v>0.0443</v>
      </c>
      <c r="GW444" s="134">
        <v>0.0362</v>
      </c>
      <c r="GX444" s="134">
        <v>0.0274</v>
      </c>
      <c r="GY444" s="134">
        <v>0.0193</v>
      </c>
      <c r="GZ444" s="134">
        <v>0.0126</v>
      </c>
      <c r="HA444" s="134">
        <v>0.0077</v>
      </c>
      <c r="HB444" s="134">
        <v>0.0045</v>
      </c>
      <c r="HC444" s="134">
        <v>0.0025</v>
      </c>
      <c r="HD444" s="134">
        <v>0.0013</v>
      </c>
      <c r="HE444" s="134">
        <v>7.0E-4</v>
      </c>
      <c r="HF444" s="134">
        <v>3.0E-4</v>
      </c>
      <c r="HG444" s="134">
        <v>2.0E-4</v>
      </c>
      <c r="HH444" s="134">
        <v>1.0E-4</v>
      </c>
      <c r="HI444" s="134">
        <v>0.0</v>
      </c>
      <c r="HJ444" s="134">
        <v>0.0</v>
      </c>
      <c r="HK444" s="134">
        <v>0.0</v>
      </c>
      <c r="HL444" s="134">
        <v>0.0</v>
      </c>
      <c r="HM444" s="134">
        <v>0.0</v>
      </c>
      <c r="HN444" s="134">
        <v>0.0</v>
      </c>
      <c r="HO444" s="134">
        <v>0.0</v>
      </c>
      <c r="HP444" s="134">
        <v>0.0</v>
      </c>
      <c r="HQ444" s="134">
        <v>0.0</v>
      </c>
      <c r="HR444" s="134">
        <v>0.0</v>
      </c>
      <c r="HS444" s="134">
        <v>0.0</v>
      </c>
      <c r="HT444" s="134">
        <v>0.0</v>
      </c>
      <c r="HU444" s="134">
        <v>0.0</v>
      </c>
      <c r="HV444" s="134">
        <v>0.0</v>
      </c>
      <c r="HW444" s="134">
        <v>0.0</v>
      </c>
      <c r="HX444" s="134">
        <v>0.0</v>
      </c>
      <c r="HY444" s="134">
        <v>0.0</v>
      </c>
      <c r="HZ444" s="134">
        <v>0.0</v>
      </c>
      <c r="IA444" s="134">
        <v>0.0</v>
      </c>
      <c r="IB444" s="134">
        <v>0.0</v>
      </c>
      <c r="IC444" s="134">
        <v>0.0</v>
      </c>
      <c r="ID444" s="134">
        <v>0.0</v>
      </c>
      <c r="IE444" s="134">
        <v>0.0</v>
      </c>
      <c r="IF444" s="134">
        <v>0.0</v>
      </c>
      <c r="IG444" s="134">
        <v>0.0</v>
      </c>
    </row>
    <row r="445" hidden="1">
      <c r="A445" s="119" t="s">
        <v>98</v>
      </c>
      <c r="B445" s="119" t="s">
        <v>99</v>
      </c>
      <c r="C445" s="119">
        <v>1991.0</v>
      </c>
      <c r="D445" s="119">
        <v>6.5081065E8</v>
      </c>
      <c r="E445" s="63"/>
      <c r="F445" s="126">
        <v>0.438</v>
      </c>
      <c r="G445" s="126">
        <v>1.0</v>
      </c>
      <c r="H445" s="126">
        <v>0.465</v>
      </c>
      <c r="I445" s="126">
        <v>0.437</v>
      </c>
      <c r="J445" s="126">
        <v>0.09</v>
      </c>
      <c r="K445" s="126">
        <v>0.007</v>
      </c>
      <c r="L445" s="126">
        <v>0.0</v>
      </c>
      <c r="M445" s="63"/>
      <c r="N445" s="126">
        <v>0.007</v>
      </c>
      <c r="O445" s="63"/>
      <c r="P445" s="63"/>
      <c r="Q445" s="119">
        <v>2.85325545E8</v>
      </c>
      <c r="R445" s="63"/>
      <c r="S445" s="119">
        <v>3.02803815E8</v>
      </c>
      <c r="T445" s="119">
        <v>2.84698214E8</v>
      </c>
      <c r="U445" s="119">
        <v>5.8823324E7</v>
      </c>
      <c r="V445" s="119">
        <v>4277374.0</v>
      </c>
      <c r="W445" s="119">
        <v>206990.0</v>
      </c>
      <c r="X445" s="63"/>
      <c r="Y445" s="119">
        <v>4485296.0</v>
      </c>
      <c r="Z445" s="63"/>
      <c r="AA445" s="63"/>
      <c r="AB445" s="126">
        <v>0.124</v>
      </c>
      <c r="AC445" s="63"/>
      <c r="AD445" s="121">
        <v>0.13</v>
      </c>
      <c r="AE445" s="121">
        <v>0.18</v>
      </c>
      <c r="AF445" s="121">
        <v>0.06</v>
      </c>
      <c r="AG445" s="121">
        <v>0.01</v>
      </c>
      <c r="AH445" s="121">
        <v>0.01</v>
      </c>
      <c r="AI445" s="63"/>
      <c r="AJ445" s="121">
        <v>0.01</v>
      </c>
      <c r="AK445" s="63" t="str">
        <f t="shared" si="1"/>
        <v>Africa</v>
      </c>
      <c r="AL445" s="119">
        <v>1027.0</v>
      </c>
      <c r="AM445" s="119">
        <v>1482.0</v>
      </c>
      <c r="AN445" s="119">
        <v>2127.0</v>
      </c>
      <c r="AO445" s="119">
        <v>3040.0</v>
      </c>
      <c r="AP445" s="119">
        <v>4325.0</v>
      </c>
      <c r="AQ445" s="119">
        <v>6130.0</v>
      </c>
      <c r="AR445" s="119">
        <v>8660.0</v>
      </c>
      <c r="AS445" s="119">
        <v>12196.0</v>
      </c>
      <c r="AT445" s="119">
        <v>17127.0</v>
      </c>
      <c r="AU445" s="119">
        <v>23990.0</v>
      </c>
      <c r="AV445" s="119">
        <v>33522.0</v>
      </c>
      <c r="AW445" s="119">
        <v>46733.0</v>
      </c>
      <c r="AX445" s="119">
        <v>65000.0</v>
      </c>
      <c r="AY445" s="119">
        <v>90195.0</v>
      </c>
      <c r="AZ445" s="119">
        <v>124844.0</v>
      </c>
      <c r="BA445" s="119">
        <v>172334.0</v>
      </c>
      <c r="BB445" s="119">
        <v>237168.0</v>
      </c>
      <c r="BC445" s="119">
        <v>325273.0</v>
      </c>
      <c r="BD445" s="119">
        <v>444363.0</v>
      </c>
      <c r="BE445" s="119">
        <v>604344.0</v>
      </c>
      <c r="BF445" s="119">
        <v>817753.0</v>
      </c>
      <c r="BG445" s="119">
        <v>1100187.0</v>
      </c>
      <c r="BH445" s="119">
        <v>1470679.0</v>
      </c>
      <c r="BI445" s="119">
        <v>1951925.0</v>
      </c>
      <c r="BJ445" s="119">
        <v>2570269.0</v>
      </c>
      <c r="BK445" s="119">
        <v>3355286.0</v>
      </c>
      <c r="BL445" s="119">
        <v>4338803.0</v>
      </c>
      <c r="BM445" s="119">
        <v>5553175.0</v>
      </c>
      <c r="BN445" s="119">
        <v>7028624.0</v>
      </c>
      <c r="BO445" s="119">
        <v>8789516.0</v>
      </c>
      <c r="BP445" s="119">
        <v>1.0849501E7</v>
      </c>
      <c r="BQ445" s="119">
        <v>1.3205706E7</v>
      </c>
      <c r="BR445" s="119">
        <v>1.5832505E7</v>
      </c>
      <c r="BS445" s="119">
        <v>1.8675958E7</v>
      </c>
      <c r="BT445" s="119">
        <v>2.1650568E7</v>
      </c>
      <c r="BU445" s="119">
        <v>2.4640327E7</v>
      </c>
      <c r="BV445" s="119">
        <v>2.7505717E7</v>
      </c>
      <c r="BW445" s="119">
        <v>3.0097069E7</v>
      </c>
      <c r="BX445" s="119">
        <v>3.2272611E7</v>
      </c>
      <c r="BY445" s="119">
        <v>3.3917222E7</v>
      </c>
      <c r="BZ445" s="119">
        <v>3.495654E7</v>
      </c>
      <c r="CA445" s="119">
        <v>3.5361731E7</v>
      </c>
      <c r="CB445" s="119">
        <v>3.5143362E7</v>
      </c>
      <c r="CC445" s="119">
        <v>3.4337443E7</v>
      </c>
      <c r="CD445" s="119">
        <v>3.2990537E7</v>
      </c>
      <c r="CE445" s="119">
        <v>3.1151442E7</v>
      </c>
      <c r="CF445" s="119">
        <v>2.8873312E7</v>
      </c>
      <c r="CG445" s="119">
        <v>2.6223859E7</v>
      </c>
      <c r="CH445" s="119">
        <v>2.3296078E7</v>
      </c>
      <c r="CI445" s="119">
        <v>2.0211142E7</v>
      </c>
      <c r="CJ445" s="119">
        <v>1.7109309E7</v>
      </c>
      <c r="CK445" s="119">
        <v>1.4131234E7</v>
      </c>
      <c r="CL445" s="119">
        <v>1.1396959E7</v>
      </c>
      <c r="CM445" s="119">
        <v>8990352.0</v>
      </c>
      <c r="CN445" s="119">
        <v>6953343.0</v>
      </c>
      <c r="CO445" s="119">
        <v>5289612.0</v>
      </c>
      <c r="CP445" s="119">
        <v>3974091.0</v>
      </c>
      <c r="CQ445" s="119">
        <v>2964039.0</v>
      </c>
      <c r="CR445" s="119">
        <v>2208684.0</v>
      </c>
      <c r="CS445" s="119">
        <v>1656285.0</v>
      </c>
      <c r="CT445" s="119">
        <v>1258726.0</v>
      </c>
      <c r="CU445" s="119">
        <v>974227.0</v>
      </c>
      <c r="CV445" s="119">
        <v>768706.0</v>
      </c>
      <c r="CW445" s="119">
        <v>616107.0</v>
      </c>
      <c r="CX445" s="119">
        <v>497917.0</v>
      </c>
      <c r="CY445" s="119">
        <v>402081.0</v>
      </c>
      <c r="CZ445" s="119">
        <v>321544.0</v>
      </c>
      <c r="DA445" s="119">
        <v>252716.0</v>
      </c>
      <c r="DB445" s="119">
        <v>194055.0</v>
      </c>
      <c r="DC445" s="119">
        <v>144968.0</v>
      </c>
      <c r="DD445" s="119">
        <v>105053.0</v>
      </c>
      <c r="DE445" s="119">
        <v>73712.0</v>
      </c>
      <c r="DF445" s="119">
        <v>50031.0</v>
      </c>
      <c r="DG445" s="119">
        <v>32838.0</v>
      </c>
      <c r="DH445" s="119">
        <v>20850.0</v>
      </c>
      <c r="DI445" s="119">
        <v>12819.0</v>
      </c>
      <c r="DJ445" s="119">
        <v>7644.0</v>
      </c>
      <c r="DK445" s="119">
        <v>4433.0</v>
      </c>
      <c r="DL445" s="119">
        <v>2509.0</v>
      </c>
      <c r="DM445" s="119">
        <v>1392.0</v>
      </c>
      <c r="DN445" s="119">
        <v>762.0</v>
      </c>
      <c r="DO445" s="119">
        <v>414.0</v>
      </c>
      <c r="DP445" s="119">
        <v>226.0</v>
      </c>
      <c r="DQ445" s="119">
        <v>124.0</v>
      </c>
      <c r="DR445" s="119">
        <v>69.0</v>
      </c>
      <c r="DS445" s="119">
        <v>40.0</v>
      </c>
      <c r="DT445" s="119">
        <v>23.0</v>
      </c>
      <c r="DU445" s="119">
        <v>14.0</v>
      </c>
      <c r="DV445" s="119">
        <v>8.0</v>
      </c>
      <c r="DW445" s="119">
        <v>5.0</v>
      </c>
      <c r="DX445" s="119">
        <v>3.0</v>
      </c>
      <c r="DY445" s="119">
        <v>2.0</v>
      </c>
      <c r="DZ445" s="119">
        <v>1.0</v>
      </c>
      <c r="EA445" s="119">
        <v>1.0</v>
      </c>
      <c r="EB445" s="119">
        <v>0.0</v>
      </c>
      <c r="EC445" s="119">
        <v>0.0</v>
      </c>
      <c r="ED445" s="119">
        <v>0.0</v>
      </c>
      <c r="EE445" s="119">
        <v>0.0</v>
      </c>
      <c r="EF445" s="119">
        <v>0.0</v>
      </c>
      <c r="EG445" s="119">
        <v>0.0</v>
      </c>
      <c r="EH445" s="119">
        <v>0.0</v>
      </c>
      <c r="EI445" s="63"/>
      <c r="EJ445" s="63"/>
      <c r="EK445" s="134">
        <v>0.0</v>
      </c>
      <c r="EL445" s="134">
        <v>0.0</v>
      </c>
      <c r="EM445" s="134">
        <v>0.0</v>
      </c>
      <c r="EN445" s="134">
        <v>0.0</v>
      </c>
      <c r="EO445" s="134">
        <v>0.0</v>
      </c>
      <c r="EP445" s="134">
        <v>0.0</v>
      </c>
      <c r="EQ445" s="134">
        <v>0.0</v>
      </c>
      <c r="ER445" s="134">
        <v>0.0</v>
      </c>
      <c r="ES445" s="134">
        <v>0.0</v>
      </c>
      <c r="ET445" s="134">
        <v>0.0</v>
      </c>
      <c r="EU445" s="134">
        <v>1.0E-4</v>
      </c>
      <c r="EV445" s="134">
        <v>1.0E-4</v>
      </c>
      <c r="EW445" s="134">
        <v>1.0E-4</v>
      </c>
      <c r="EX445" s="134">
        <v>1.0E-4</v>
      </c>
      <c r="EY445" s="134">
        <v>2.0E-4</v>
      </c>
      <c r="EZ445" s="134">
        <v>3.0E-4</v>
      </c>
      <c r="FA445" s="134">
        <v>4.0E-4</v>
      </c>
      <c r="FB445" s="134">
        <v>5.0E-4</v>
      </c>
      <c r="FC445" s="134">
        <v>7.0E-4</v>
      </c>
      <c r="FD445" s="134">
        <v>9.0E-4</v>
      </c>
      <c r="FE445" s="134">
        <v>0.0013</v>
      </c>
      <c r="FF445" s="134">
        <v>0.0017</v>
      </c>
      <c r="FG445" s="134">
        <v>0.0023</v>
      </c>
      <c r="FH445" s="134">
        <v>0.003</v>
      </c>
      <c r="FI445" s="134">
        <v>0.0039</v>
      </c>
      <c r="FJ445" s="134">
        <v>0.0052</v>
      </c>
      <c r="FK445" s="134">
        <v>0.0067</v>
      </c>
      <c r="FL445" s="134">
        <v>0.0085</v>
      </c>
      <c r="FM445" s="134">
        <v>0.0108</v>
      </c>
      <c r="FN445" s="134">
        <v>0.0135</v>
      </c>
      <c r="FO445" s="134">
        <v>0.0167</v>
      </c>
      <c r="FP445" s="134">
        <v>0.0203</v>
      </c>
      <c r="FQ445" s="134">
        <v>0.0243</v>
      </c>
      <c r="FR445" s="134">
        <v>0.0287</v>
      </c>
      <c r="FS445" s="134">
        <v>0.0333</v>
      </c>
      <c r="FT445" s="134">
        <v>0.0379</v>
      </c>
      <c r="FU445" s="134">
        <v>0.0423</v>
      </c>
      <c r="FV445" s="134">
        <v>0.0462</v>
      </c>
      <c r="FW445" s="134">
        <v>0.0496</v>
      </c>
      <c r="FX445" s="134">
        <v>0.0521</v>
      </c>
      <c r="FY445" s="134">
        <v>0.0537</v>
      </c>
      <c r="FZ445" s="134">
        <v>0.0543</v>
      </c>
      <c r="GA445" s="134">
        <v>0.054</v>
      </c>
      <c r="GB445" s="134">
        <v>0.0528</v>
      </c>
      <c r="GC445" s="134">
        <v>0.0507</v>
      </c>
      <c r="GD445" s="134">
        <v>0.0479</v>
      </c>
      <c r="GE445" s="134">
        <v>0.0444</v>
      </c>
      <c r="GF445" s="134">
        <v>0.0403</v>
      </c>
      <c r="GG445" s="134">
        <v>0.0358</v>
      </c>
      <c r="GH445" s="134">
        <v>0.0311</v>
      </c>
      <c r="GI445" s="134">
        <v>0.0263</v>
      </c>
      <c r="GJ445" s="134">
        <v>0.0217</v>
      </c>
      <c r="GK445" s="134">
        <v>0.0175</v>
      </c>
      <c r="GL445" s="134">
        <v>0.0138</v>
      </c>
      <c r="GM445" s="134">
        <v>0.0107</v>
      </c>
      <c r="GN445" s="134">
        <v>0.0081</v>
      </c>
      <c r="GO445" s="134">
        <v>0.0061</v>
      </c>
      <c r="GP445" s="134">
        <v>0.0046</v>
      </c>
      <c r="GQ445" s="134">
        <v>0.0034</v>
      </c>
      <c r="GR445" s="134">
        <v>0.0025</v>
      </c>
      <c r="GS445" s="134">
        <v>0.0019</v>
      </c>
      <c r="GT445" s="134">
        <v>0.0015</v>
      </c>
      <c r="GU445" s="134">
        <v>0.0012</v>
      </c>
      <c r="GV445" s="134">
        <v>9.0E-4</v>
      </c>
      <c r="GW445" s="134">
        <v>8.0E-4</v>
      </c>
      <c r="GX445" s="134">
        <v>6.0E-4</v>
      </c>
      <c r="GY445" s="134">
        <v>5.0E-4</v>
      </c>
      <c r="GZ445" s="134">
        <v>4.0E-4</v>
      </c>
      <c r="HA445" s="134">
        <v>3.0E-4</v>
      </c>
      <c r="HB445" s="134">
        <v>2.0E-4</v>
      </c>
      <c r="HC445" s="134">
        <v>2.0E-4</v>
      </c>
      <c r="HD445" s="134">
        <v>1.0E-4</v>
      </c>
      <c r="HE445" s="134">
        <v>1.0E-4</v>
      </c>
      <c r="HF445" s="134">
        <v>1.0E-4</v>
      </c>
      <c r="HG445" s="134">
        <v>0.0</v>
      </c>
      <c r="HH445" s="134">
        <v>0.0</v>
      </c>
      <c r="HI445" s="134">
        <v>0.0</v>
      </c>
      <c r="HJ445" s="134">
        <v>0.0</v>
      </c>
      <c r="HK445" s="134">
        <v>0.0</v>
      </c>
      <c r="HL445" s="134">
        <v>0.0</v>
      </c>
      <c r="HM445" s="134">
        <v>0.0</v>
      </c>
      <c r="HN445" s="134">
        <v>0.0</v>
      </c>
      <c r="HO445" s="134">
        <v>0.0</v>
      </c>
      <c r="HP445" s="134">
        <v>0.0</v>
      </c>
      <c r="HQ445" s="134">
        <v>0.0</v>
      </c>
      <c r="HR445" s="134">
        <v>0.0</v>
      </c>
      <c r="HS445" s="134">
        <v>0.0</v>
      </c>
      <c r="HT445" s="134">
        <v>0.0</v>
      </c>
      <c r="HU445" s="134">
        <v>0.0</v>
      </c>
      <c r="HV445" s="134">
        <v>0.0</v>
      </c>
      <c r="HW445" s="134">
        <v>0.0</v>
      </c>
      <c r="HX445" s="134">
        <v>0.0</v>
      </c>
      <c r="HY445" s="134">
        <v>0.0</v>
      </c>
      <c r="HZ445" s="134">
        <v>0.0</v>
      </c>
      <c r="IA445" s="134">
        <v>0.0</v>
      </c>
      <c r="IB445" s="134">
        <v>0.0</v>
      </c>
      <c r="IC445" s="134">
        <v>0.0</v>
      </c>
      <c r="ID445" s="134">
        <v>0.0</v>
      </c>
      <c r="IE445" s="134">
        <v>0.0</v>
      </c>
      <c r="IF445" s="134">
        <v>0.0</v>
      </c>
      <c r="IG445" s="134">
        <v>0.0</v>
      </c>
    </row>
    <row r="446" hidden="1">
      <c r="A446" s="119" t="s">
        <v>100</v>
      </c>
      <c r="B446" s="119" t="s">
        <v>101</v>
      </c>
      <c r="C446" s="119">
        <v>1991.0</v>
      </c>
      <c r="D446" s="119">
        <v>3.212979517E9</v>
      </c>
      <c r="E446" s="63"/>
      <c r="F446" s="126">
        <v>0.596</v>
      </c>
      <c r="G446" s="126">
        <v>1.0</v>
      </c>
      <c r="H446" s="126">
        <v>0.625</v>
      </c>
      <c r="I446" s="126">
        <v>0.276</v>
      </c>
      <c r="J446" s="126">
        <v>0.07</v>
      </c>
      <c r="K446" s="126">
        <v>0.029</v>
      </c>
      <c r="L446" s="126">
        <v>0.001</v>
      </c>
      <c r="M446" s="63"/>
      <c r="N446" s="126">
        <v>0.029</v>
      </c>
      <c r="O446" s="63"/>
      <c r="P446" s="63"/>
      <c r="Q446" s="119">
        <v>1.915607763E9</v>
      </c>
      <c r="R446" s="63"/>
      <c r="S446" s="119">
        <v>2.006549365E9</v>
      </c>
      <c r="T446" s="119">
        <v>8.87966243E8</v>
      </c>
      <c r="U446" s="119">
        <v>2.23947796E8</v>
      </c>
      <c r="V446" s="119">
        <v>9.2321844E7</v>
      </c>
      <c r="W446" s="119">
        <v>2131035.0</v>
      </c>
      <c r="X446" s="63"/>
      <c r="Y446" s="119">
        <v>9.4516112E7</v>
      </c>
      <c r="Z446" s="63"/>
      <c r="AA446" s="63"/>
      <c r="AB446" s="126">
        <v>0.834</v>
      </c>
      <c r="AC446" s="63"/>
      <c r="AD446" s="121">
        <v>0.83</v>
      </c>
      <c r="AE446" s="121">
        <v>0.57</v>
      </c>
      <c r="AF446" s="121">
        <v>0.25</v>
      </c>
      <c r="AG446" s="121">
        <v>0.19</v>
      </c>
      <c r="AH446" s="121">
        <v>0.14</v>
      </c>
      <c r="AI446" s="63"/>
      <c r="AJ446" s="121">
        <v>0.19</v>
      </c>
      <c r="AK446" s="63" t="str">
        <f t="shared" si="1"/>
        <v>Asia</v>
      </c>
      <c r="AL446" s="119">
        <v>4.0</v>
      </c>
      <c r="AM446" s="119">
        <v>7.0</v>
      </c>
      <c r="AN446" s="119">
        <v>12.0</v>
      </c>
      <c r="AO446" s="119">
        <v>20.0</v>
      </c>
      <c r="AP446" s="119">
        <v>33.0</v>
      </c>
      <c r="AQ446" s="119">
        <v>55.0</v>
      </c>
      <c r="AR446" s="119">
        <v>93.0</v>
      </c>
      <c r="AS446" s="119">
        <v>158.0</v>
      </c>
      <c r="AT446" s="119">
        <v>276.0</v>
      </c>
      <c r="AU446" s="119">
        <v>498.0</v>
      </c>
      <c r="AV446" s="119">
        <v>936.0</v>
      </c>
      <c r="AW446" s="119">
        <v>1827.0</v>
      </c>
      <c r="AX446" s="119">
        <v>3677.0</v>
      </c>
      <c r="AY446" s="119">
        <v>7553.0</v>
      </c>
      <c r="AZ446" s="119">
        <v>15650.0</v>
      </c>
      <c r="BA446" s="119">
        <v>32379.0</v>
      </c>
      <c r="BB446" s="119">
        <v>66354.0</v>
      </c>
      <c r="BC446" s="119">
        <v>133887.0</v>
      </c>
      <c r="BD446" s="119">
        <v>264844.0</v>
      </c>
      <c r="BE446" s="119">
        <v>511948.0</v>
      </c>
      <c r="BF446" s="119">
        <v>964542.0</v>
      </c>
      <c r="BG446" s="119">
        <v>1767266.0</v>
      </c>
      <c r="BH446" s="119">
        <v>3142435.0</v>
      </c>
      <c r="BI446" s="119">
        <v>5411932.0</v>
      </c>
      <c r="BJ446" s="119">
        <v>9010219.0</v>
      </c>
      <c r="BK446" s="119">
        <v>1.4475651E7</v>
      </c>
      <c r="BL446" s="119">
        <v>2.2404944E7</v>
      </c>
      <c r="BM446" s="119">
        <v>3.3358626E7</v>
      </c>
      <c r="BN446" s="119">
        <v>4.7716905E7</v>
      </c>
      <c r="BO446" s="119">
        <v>6.5506614E7</v>
      </c>
      <c r="BP446" s="119">
        <v>8.6246377E7</v>
      </c>
      <c r="BQ446" s="119">
        <v>1.08877179E8</v>
      </c>
      <c r="BR446" s="119">
        <v>1.31841446E8</v>
      </c>
      <c r="BS446" s="119">
        <v>1.53331783E8</v>
      </c>
      <c r="BT446" s="119">
        <v>1.71654808E8</v>
      </c>
      <c r="BU446" s="119">
        <v>1.85578764E8</v>
      </c>
      <c r="BV446" s="119">
        <v>1.94508883E8</v>
      </c>
      <c r="BW446" s="119">
        <v>1.98402415E8</v>
      </c>
      <c r="BX446" s="119">
        <v>1.97481694E8</v>
      </c>
      <c r="BY446" s="119">
        <v>1.91943464E8</v>
      </c>
      <c r="BZ446" s="119">
        <v>1.81883205E8</v>
      </c>
      <c r="CA446" s="119">
        <v>1.67506392E8</v>
      </c>
      <c r="CB446" s="119">
        <v>1.49471138E8</v>
      </c>
      <c r="CC446" s="119">
        <v>1.29077222E8</v>
      </c>
      <c r="CD446" s="119">
        <v>1.08106653E8</v>
      </c>
      <c r="CE446" s="119">
        <v>8.836925E7</v>
      </c>
      <c r="CF446" s="119">
        <v>7.1211875E7</v>
      </c>
      <c r="CG446" s="119">
        <v>5.7254035E7</v>
      </c>
      <c r="CH446" s="119">
        <v>4.6438811E7</v>
      </c>
      <c r="CI446" s="119">
        <v>3.8295629E7</v>
      </c>
      <c r="CJ446" s="119">
        <v>3.2235238E7</v>
      </c>
      <c r="CK446" s="119">
        <v>2.7748778E7</v>
      </c>
      <c r="CL446" s="119">
        <v>2.448177E7</v>
      </c>
      <c r="CM446" s="119">
        <v>2.222173E7</v>
      </c>
      <c r="CN446" s="119">
        <v>2.0850105E7</v>
      </c>
      <c r="CO446" s="119">
        <v>2.0286262E7</v>
      </c>
      <c r="CP446" s="119">
        <v>2.0426928E7</v>
      </c>
      <c r="CQ446" s="119">
        <v>2.108214E7</v>
      </c>
      <c r="CR446" s="119">
        <v>2.1928937E7</v>
      </c>
      <c r="CS446" s="119">
        <v>2.2523272E7</v>
      </c>
      <c r="CT446" s="119">
        <v>2.2397875E7</v>
      </c>
      <c r="CU446" s="119">
        <v>2.1221909E7</v>
      </c>
      <c r="CV446" s="119">
        <v>1.8942365E7</v>
      </c>
      <c r="CW446" s="119">
        <v>1.5819511E7</v>
      </c>
      <c r="CX446" s="119">
        <v>1.232724E7</v>
      </c>
      <c r="CY446" s="119">
        <v>8972418.0</v>
      </c>
      <c r="CZ446" s="119">
        <v>6130625.0</v>
      </c>
      <c r="DA446" s="119">
        <v>3970565.0</v>
      </c>
      <c r="DB446" s="119">
        <v>2475439.0</v>
      </c>
      <c r="DC446" s="119">
        <v>1518816.0</v>
      </c>
      <c r="DD446" s="119">
        <v>942955.0</v>
      </c>
      <c r="DE446" s="119">
        <v>609227.0</v>
      </c>
      <c r="DF446" s="119">
        <v>417044.0</v>
      </c>
      <c r="DG446" s="119">
        <v>302379.0</v>
      </c>
      <c r="DH446" s="119">
        <v>228358.0</v>
      </c>
      <c r="DI446" s="119">
        <v>175514.0</v>
      </c>
      <c r="DJ446" s="119">
        <v>134475.0</v>
      </c>
      <c r="DK446" s="119">
        <v>101199.0</v>
      </c>
      <c r="DL446" s="119">
        <v>74128.0</v>
      </c>
      <c r="DM446" s="119">
        <v>52605.0</v>
      </c>
      <c r="DN446" s="119">
        <v>36107.0</v>
      </c>
      <c r="DO446" s="119">
        <v>23982.0</v>
      </c>
      <c r="DP446" s="119">
        <v>15442.0</v>
      </c>
      <c r="DQ446" s="119">
        <v>9667.0</v>
      </c>
      <c r="DR446" s="119">
        <v>5902.0</v>
      </c>
      <c r="DS446" s="119">
        <v>3525.0</v>
      </c>
      <c r="DT446" s="119">
        <v>2064.0</v>
      </c>
      <c r="DU446" s="119">
        <v>1187.0</v>
      </c>
      <c r="DV446" s="119">
        <v>671.0</v>
      </c>
      <c r="DW446" s="119">
        <v>372.0</v>
      </c>
      <c r="DX446" s="119">
        <v>202.0</v>
      </c>
      <c r="DY446" s="119">
        <v>108.0</v>
      </c>
      <c r="DZ446" s="119">
        <v>56.0</v>
      </c>
      <c r="EA446" s="119">
        <v>28.0</v>
      </c>
      <c r="EB446" s="119">
        <v>14.0</v>
      </c>
      <c r="EC446" s="119">
        <v>7.0</v>
      </c>
      <c r="ED446" s="119">
        <v>3.0</v>
      </c>
      <c r="EE446" s="119">
        <v>1.0</v>
      </c>
      <c r="EF446" s="119">
        <v>1.0</v>
      </c>
      <c r="EG446" s="119">
        <v>0.0</v>
      </c>
      <c r="EH446" s="119">
        <v>0.0</v>
      </c>
      <c r="EI446" s="63"/>
      <c r="EJ446" s="63"/>
      <c r="EK446" s="134">
        <v>0.0</v>
      </c>
      <c r="EL446" s="134">
        <v>0.0</v>
      </c>
      <c r="EM446" s="134">
        <v>0.0</v>
      </c>
      <c r="EN446" s="134">
        <v>0.0</v>
      </c>
      <c r="EO446" s="134">
        <v>0.0</v>
      </c>
      <c r="EP446" s="134">
        <v>0.0</v>
      </c>
      <c r="EQ446" s="134">
        <v>0.0</v>
      </c>
      <c r="ER446" s="134">
        <v>0.0</v>
      </c>
      <c r="ES446" s="134">
        <v>0.0</v>
      </c>
      <c r="ET446" s="134">
        <v>0.0</v>
      </c>
      <c r="EU446" s="134">
        <v>0.0</v>
      </c>
      <c r="EV446" s="134">
        <v>0.0</v>
      </c>
      <c r="EW446" s="134">
        <v>0.0</v>
      </c>
      <c r="EX446" s="134">
        <v>0.0</v>
      </c>
      <c r="EY446" s="134">
        <v>0.0</v>
      </c>
      <c r="EZ446" s="134">
        <v>0.0</v>
      </c>
      <c r="FA446" s="134">
        <v>0.0</v>
      </c>
      <c r="FB446" s="134">
        <v>0.0</v>
      </c>
      <c r="FC446" s="134">
        <v>1.0E-4</v>
      </c>
      <c r="FD446" s="134">
        <v>2.0E-4</v>
      </c>
      <c r="FE446" s="134">
        <v>3.0E-4</v>
      </c>
      <c r="FF446" s="134">
        <v>6.0E-4</v>
      </c>
      <c r="FG446" s="134">
        <v>0.001</v>
      </c>
      <c r="FH446" s="134">
        <v>0.0017</v>
      </c>
      <c r="FI446" s="134">
        <v>0.0028</v>
      </c>
      <c r="FJ446" s="134">
        <v>0.0045</v>
      </c>
      <c r="FK446" s="134">
        <v>0.007</v>
      </c>
      <c r="FL446" s="134">
        <v>0.0104</v>
      </c>
      <c r="FM446" s="134">
        <v>0.0149</v>
      </c>
      <c r="FN446" s="134">
        <v>0.0204</v>
      </c>
      <c r="FO446" s="134">
        <v>0.0268</v>
      </c>
      <c r="FP446" s="134">
        <v>0.0339</v>
      </c>
      <c r="FQ446" s="134">
        <v>0.041</v>
      </c>
      <c r="FR446" s="134">
        <v>0.0477</v>
      </c>
      <c r="FS446" s="134">
        <v>0.0534</v>
      </c>
      <c r="FT446" s="134">
        <v>0.0578</v>
      </c>
      <c r="FU446" s="134">
        <v>0.0605</v>
      </c>
      <c r="FV446" s="134">
        <v>0.0618</v>
      </c>
      <c r="FW446" s="134">
        <v>0.0615</v>
      </c>
      <c r="FX446" s="134">
        <v>0.0597</v>
      </c>
      <c r="FY446" s="134">
        <v>0.0566</v>
      </c>
      <c r="FZ446" s="134">
        <v>0.0521</v>
      </c>
      <c r="GA446" s="134">
        <v>0.0465</v>
      </c>
      <c r="GB446" s="134">
        <v>0.0402</v>
      </c>
      <c r="GC446" s="134">
        <v>0.0336</v>
      </c>
      <c r="GD446" s="134">
        <v>0.0275</v>
      </c>
      <c r="GE446" s="134">
        <v>0.0222</v>
      </c>
      <c r="GF446" s="134">
        <v>0.0178</v>
      </c>
      <c r="GG446" s="134">
        <v>0.0145</v>
      </c>
      <c r="GH446" s="134">
        <v>0.0119</v>
      </c>
      <c r="GI446" s="134">
        <v>0.01</v>
      </c>
      <c r="GJ446" s="134">
        <v>0.0086</v>
      </c>
      <c r="GK446" s="134">
        <v>0.0076</v>
      </c>
      <c r="GL446" s="134">
        <v>0.0069</v>
      </c>
      <c r="GM446" s="134">
        <v>0.0065</v>
      </c>
      <c r="GN446" s="134">
        <v>0.0063</v>
      </c>
      <c r="GO446" s="134">
        <v>0.0064</v>
      </c>
      <c r="GP446" s="134">
        <v>0.0066</v>
      </c>
      <c r="GQ446" s="134">
        <v>0.0068</v>
      </c>
      <c r="GR446" s="134">
        <v>0.007</v>
      </c>
      <c r="GS446" s="134">
        <v>0.007</v>
      </c>
      <c r="GT446" s="134">
        <v>0.0066</v>
      </c>
      <c r="GU446" s="134">
        <v>0.0059</v>
      </c>
      <c r="GV446" s="134">
        <v>0.0049</v>
      </c>
      <c r="GW446" s="134">
        <v>0.0038</v>
      </c>
      <c r="GX446" s="134">
        <v>0.0028</v>
      </c>
      <c r="GY446" s="134">
        <v>0.0019</v>
      </c>
      <c r="GZ446" s="134">
        <v>0.0012</v>
      </c>
      <c r="HA446" s="134">
        <v>8.0E-4</v>
      </c>
      <c r="HB446" s="134">
        <v>5.0E-4</v>
      </c>
      <c r="HC446" s="134">
        <v>3.0E-4</v>
      </c>
      <c r="HD446" s="134">
        <v>2.0E-4</v>
      </c>
      <c r="HE446" s="134">
        <v>1.0E-4</v>
      </c>
      <c r="HF446" s="134">
        <v>1.0E-4</v>
      </c>
      <c r="HG446" s="134">
        <v>1.0E-4</v>
      </c>
      <c r="HH446" s="134">
        <v>1.0E-4</v>
      </c>
      <c r="HI446" s="134">
        <v>0.0</v>
      </c>
      <c r="HJ446" s="134">
        <v>0.0</v>
      </c>
      <c r="HK446" s="134">
        <v>0.0</v>
      </c>
      <c r="HL446" s="134">
        <v>0.0</v>
      </c>
      <c r="HM446" s="134">
        <v>0.0</v>
      </c>
      <c r="HN446" s="134">
        <v>0.0</v>
      </c>
      <c r="HO446" s="134">
        <v>0.0</v>
      </c>
      <c r="HP446" s="134">
        <v>0.0</v>
      </c>
      <c r="HQ446" s="134">
        <v>0.0</v>
      </c>
      <c r="HR446" s="134">
        <v>0.0</v>
      </c>
      <c r="HS446" s="134">
        <v>0.0</v>
      </c>
      <c r="HT446" s="134">
        <v>0.0</v>
      </c>
      <c r="HU446" s="134">
        <v>0.0</v>
      </c>
      <c r="HV446" s="134">
        <v>0.0</v>
      </c>
      <c r="HW446" s="134">
        <v>0.0</v>
      </c>
      <c r="HX446" s="134">
        <v>0.0</v>
      </c>
      <c r="HY446" s="134">
        <v>0.0</v>
      </c>
      <c r="HZ446" s="134">
        <v>0.0</v>
      </c>
      <c r="IA446" s="134">
        <v>0.0</v>
      </c>
      <c r="IB446" s="134">
        <v>0.0</v>
      </c>
      <c r="IC446" s="134">
        <v>0.0</v>
      </c>
      <c r="ID446" s="134">
        <v>0.0</v>
      </c>
      <c r="IE446" s="134">
        <v>0.0</v>
      </c>
      <c r="IF446" s="134">
        <v>0.0</v>
      </c>
      <c r="IG446" s="134">
        <v>0.0</v>
      </c>
    </row>
    <row r="447" hidden="1">
      <c r="A447" s="119" t="s">
        <v>94</v>
      </c>
      <c r="B447" s="119" t="s">
        <v>95</v>
      </c>
      <c r="C447" s="119">
        <v>1992.0</v>
      </c>
      <c r="D447" s="119">
        <v>7.47028591E8</v>
      </c>
      <c r="E447" s="63"/>
      <c r="F447" s="126">
        <v>0.127</v>
      </c>
      <c r="G447" s="126">
        <v>1.0</v>
      </c>
      <c r="H447" s="126">
        <v>0.135</v>
      </c>
      <c r="I447" s="126">
        <v>0.257</v>
      </c>
      <c r="J447" s="126">
        <v>0.332</v>
      </c>
      <c r="K447" s="126">
        <v>0.259</v>
      </c>
      <c r="L447" s="126">
        <v>0.016</v>
      </c>
      <c r="M447" s="63"/>
      <c r="N447" s="126">
        <v>0.275</v>
      </c>
      <c r="O447" s="63"/>
      <c r="P447" s="63"/>
      <c r="Q447" s="119">
        <v>9.468059E7</v>
      </c>
      <c r="R447" s="63"/>
      <c r="S447" s="119">
        <v>1.01168925E8</v>
      </c>
      <c r="T447" s="119">
        <v>1.92295602E8</v>
      </c>
      <c r="U447" s="119">
        <v>2.48232328E8</v>
      </c>
      <c r="V447" s="119">
        <v>1.93676471E8</v>
      </c>
      <c r="W447" s="119">
        <v>1.1614628E7</v>
      </c>
      <c r="X447" s="63"/>
      <c r="Y447" s="119">
        <v>2.05331736E8</v>
      </c>
      <c r="Z447" s="63"/>
      <c r="AA447" s="63"/>
      <c r="AB447" s="126">
        <v>0.042</v>
      </c>
      <c r="AC447" s="63"/>
      <c r="AD447" s="121">
        <v>0.04</v>
      </c>
      <c r="AE447" s="121">
        <v>0.12</v>
      </c>
      <c r="AF447" s="121">
        <v>0.27</v>
      </c>
      <c r="AG447" s="121">
        <v>0.39</v>
      </c>
      <c r="AH447" s="121">
        <v>0.71</v>
      </c>
      <c r="AI447" s="63"/>
      <c r="AJ447" s="121">
        <v>0.4</v>
      </c>
      <c r="AK447" s="63" t="str">
        <f t="shared" si="1"/>
        <v>The Americas</v>
      </c>
      <c r="AL447" s="119">
        <v>1329.0</v>
      </c>
      <c r="AM447" s="119">
        <v>2000.0</v>
      </c>
      <c r="AN447" s="119">
        <v>2976.0</v>
      </c>
      <c r="AO447" s="119">
        <v>4380.0</v>
      </c>
      <c r="AP447" s="119">
        <v>6373.0</v>
      </c>
      <c r="AQ447" s="119">
        <v>9171.0</v>
      </c>
      <c r="AR447" s="119">
        <v>13051.0</v>
      </c>
      <c r="AS447" s="119">
        <v>18367.0</v>
      </c>
      <c r="AT447" s="119">
        <v>25563.0</v>
      </c>
      <c r="AU447" s="119">
        <v>35188.0</v>
      </c>
      <c r="AV447" s="119">
        <v>47908.0</v>
      </c>
      <c r="AW447" s="119">
        <v>64520.0</v>
      </c>
      <c r="AX447" s="119">
        <v>85961.0</v>
      </c>
      <c r="AY447" s="119">
        <v>113313.0</v>
      </c>
      <c r="AZ447" s="119">
        <v>147811.0</v>
      </c>
      <c r="BA447" s="119">
        <v>190840.0</v>
      </c>
      <c r="BB447" s="119">
        <v>243939.0</v>
      </c>
      <c r="BC447" s="119">
        <v>308801.0</v>
      </c>
      <c r="BD447" s="119">
        <v>387279.0</v>
      </c>
      <c r="BE447" s="119">
        <v>481403.0</v>
      </c>
      <c r="BF447" s="119">
        <v>593411.0</v>
      </c>
      <c r="BG447" s="119">
        <v>725794.0</v>
      </c>
      <c r="BH447" s="119">
        <v>881365.0</v>
      </c>
      <c r="BI447" s="119">
        <v>1063338.0</v>
      </c>
      <c r="BJ447" s="119">
        <v>1275423.0</v>
      </c>
      <c r="BK447" s="119">
        <v>1521908.0</v>
      </c>
      <c r="BL447" s="119">
        <v>1807719.0</v>
      </c>
      <c r="BM447" s="119">
        <v>2138429.0</v>
      </c>
      <c r="BN447" s="119">
        <v>2520199.0</v>
      </c>
      <c r="BO447" s="119">
        <v>2959621.0</v>
      </c>
      <c r="BP447" s="119">
        <v>3463483.0</v>
      </c>
      <c r="BQ447" s="119">
        <v>4038443.0</v>
      </c>
      <c r="BR447" s="119">
        <v>4690665.0</v>
      </c>
      <c r="BS447" s="119">
        <v>5425446.0</v>
      </c>
      <c r="BT447" s="119">
        <v>6246871.0</v>
      </c>
      <c r="BU447" s="119">
        <v>7157505.0</v>
      </c>
      <c r="BV447" s="119">
        <v>8158068.0</v>
      </c>
      <c r="BW447" s="119">
        <v>9246995.0</v>
      </c>
      <c r="BX447" s="119">
        <v>1.0419734E7</v>
      </c>
      <c r="BY447" s="119">
        <v>1.166767E7</v>
      </c>
      <c r="BZ447" s="119">
        <v>1.297667E7</v>
      </c>
      <c r="CA447" s="119">
        <v>1.432548E7</v>
      </c>
      <c r="CB447" s="119">
        <v>1.5684475E7</v>
      </c>
      <c r="CC447" s="119">
        <v>1.701548E7</v>
      </c>
      <c r="CD447" s="119">
        <v>1.8273446E7</v>
      </c>
      <c r="CE447" s="119">
        <v>1.9410456E7</v>
      </c>
      <c r="CF447" s="119">
        <v>2.038202E7</v>
      </c>
      <c r="CG447" s="119">
        <v>2.1154807E7</v>
      </c>
      <c r="CH447" s="119">
        <v>2.1714391E7</v>
      </c>
      <c r="CI447" s="119">
        <v>2.2071281E7</v>
      </c>
      <c r="CJ447" s="119">
        <v>2.2263766E7</v>
      </c>
      <c r="CK447" s="119">
        <v>2.2356711E7</v>
      </c>
      <c r="CL447" s="119">
        <v>2.2436132E7</v>
      </c>
      <c r="CM447" s="119">
        <v>2.2599722E7</v>
      </c>
      <c r="CN447" s="119">
        <v>2.2943486E7</v>
      </c>
      <c r="CO447" s="119">
        <v>2.3544404E7</v>
      </c>
      <c r="CP447" s="119">
        <v>2.443934E7</v>
      </c>
      <c r="CQ447" s="119">
        <v>2.5602054E7</v>
      </c>
      <c r="CR447" s="119">
        <v>2.6923694E7</v>
      </c>
      <c r="CS447" s="119">
        <v>2.8206299E7</v>
      </c>
      <c r="CT447" s="119">
        <v>2.9180486E7</v>
      </c>
      <c r="CU447" s="119">
        <v>2.9553339E7</v>
      </c>
      <c r="CV447" s="119">
        <v>2.9079637E7</v>
      </c>
      <c r="CW447" s="119">
        <v>2.7634322E7</v>
      </c>
      <c r="CX447" s="119">
        <v>2.5257033E7</v>
      </c>
      <c r="CY447" s="119">
        <v>2.2148057E7</v>
      </c>
      <c r="CZ447" s="119">
        <v>1.8616361E7</v>
      </c>
      <c r="DA447" s="119">
        <v>1.5001618E7</v>
      </c>
      <c r="DB447" s="119">
        <v>1.1600546E7</v>
      </c>
      <c r="DC447" s="119">
        <v>8620262.0</v>
      </c>
      <c r="DD447" s="119">
        <v>6165296.0</v>
      </c>
      <c r="DE447" s="119">
        <v>4251029.0</v>
      </c>
      <c r="DF447" s="119">
        <v>2830525.0</v>
      </c>
      <c r="DG447" s="119">
        <v>1823156.0</v>
      </c>
      <c r="DH447" s="119">
        <v>1138041.0</v>
      </c>
      <c r="DI447" s="119">
        <v>689769.0</v>
      </c>
      <c r="DJ447" s="119">
        <v>406731.0</v>
      </c>
      <c r="DK447" s="119">
        <v>233758.0</v>
      </c>
      <c r="DL447" s="119">
        <v>131148.0</v>
      </c>
      <c r="DM447" s="119">
        <v>71910.0</v>
      </c>
      <c r="DN447" s="119">
        <v>38561.0</v>
      </c>
      <c r="DO447" s="119">
        <v>20226.0</v>
      </c>
      <c r="DP447" s="119">
        <v>10376.0</v>
      </c>
      <c r="DQ447" s="119">
        <v>5205.0</v>
      </c>
      <c r="DR447" s="119">
        <v>2553.0</v>
      </c>
      <c r="DS447" s="119">
        <v>1224.0</v>
      </c>
      <c r="DT447" s="119">
        <v>574.0</v>
      </c>
      <c r="DU447" s="119">
        <v>264.0</v>
      </c>
      <c r="DV447" s="119">
        <v>119.0</v>
      </c>
      <c r="DW447" s="119">
        <v>53.0</v>
      </c>
      <c r="DX447" s="119">
        <v>23.0</v>
      </c>
      <c r="DY447" s="119">
        <v>10.0</v>
      </c>
      <c r="DZ447" s="119">
        <v>5.0</v>
      </c>
      <c r="EA447" s="119">
        <v>2.0</v>
      </c>
      <c r="EB447" s="119">
        <v>1.0</v>
      </c>
      <c r="EC447" s="119">
        <v>0.0</v>
      </c>
      <c r="ED447" s="119">
        <v>0.0</v>
      </c>
      <c r="EE447" s="119">
        <v>0.0</v>
      </c>
      <c r="EF447" s="119">
        <v>0.0</v>
      </c>
      <c r="EG447" s="119">
        <v>0.0</v>
      </c>
      <c r="EH447" s="119">
        <v>0.0</v>
      </c>
      <c r="EI447" s="63"/>
      <c r="EJ447" s="63"/>
      <c r="EK447" s="134">
        <v>0.0</v>
      </c>
      <c r="EL447" s="134">
        <v>0.0</v>
      </c>
      <c r="EM447" s="134">
        <v>0.0</v>
      </c>
      <c r="EN447" s="134">
        <v>0.0</v>
      </c>
      <c r="EO447" s="134">
        <v>0.0</v>
      </c>
      <c r="EP447" s="134">
        <v>0.0</v>
      </c>
      <c r="EQ447" s="134">
        <v>0.0</v>
      </c>
      <c r="ER447" s="134">
        <v>0.0</v>
      </c>
      <c r="ES447" s="134">
        <v>0.0</v>
      </c>
      <c r="ET447" s="134">
        <v>0.0</v>
      </c>
      <c r="EU447" s="134">
        <v>1.0E-4</v>
      </c>
      <c r="EV447" s="134">
        <v>1.0E-4</v>
      </c>
      <c r="EW447" s="134">
        <v>1.0E-4</v>
      </c>
      <c r="EX447" s="134">
        <v>2.0E-4</v>
      </c>
      <c r="EY447" s="134">
        <v>2.0E-4</v>
      </c>
      <c r="EZ447" s="134">
        <v>3.0E-4</v>
      </c>
      <c r="FA447" s="134">
        <v>3.0E-4</v>
      </c>
      <c r="FB447" s="134">
        <v>4.0E-4</v>
      </c>
      <c r="FC447" s="134">
        <v>5.0E-4</v>
      </c>
      <c r="FD447" s="134">
        <v>6.0E-4</v>
      </c>
      <c r="FE447" s="134">
        <v>8.0E-4</v>
      </c>
      <c r="FF447" s="134">
        <v>0.001</v>
      </c>
      <c r="FG447" s="134">
        <v>0.0012</v>
      </c>
      <c r="FH447" s="134">
        <v>0.0014</v>
      </c>
      <c r="FI447" s="134">
        <v>0.0017</v>
      </c>
      <c r="FJ447" s="134">
        <v>0.002</v>
      </c>
      <c r="FK447" s="134">
        <v>0.0024</v>
      </c>
      <c r="FL447" s="134">
        <v>0.0029</v>
      </c>
      <c r="FM447" s="134">
        <v>0.0034</v>
      </c>
      <c r="FN447" s="134">
        <v>0.004</v>
      </c>
      <c r="FO447" s="134">
        <v>0.0046</v>
      </c>
      <c r="FP447" s="134">
        <v>0.0054</v>
      </c>
      <c r="FQ447" s="134">
        <v>0.0063</v>
      </c>
      <c r="FR447" s="134">
        <v>0.0073</v>
      </c>
      <c r="FS447" s="134">
        <v>0.0084</v>
      </c>
      <c r="FT447" s="134">
        <v>0.0096</v>
      </c>
      <c r="FU447" s="134">
        <v>0.0109</v>
      </c>
      <c r="FV447" s="134">
        <v>0.0124</v>
      </c>
      <c r="FW447" s="134">
        <v>0.0139</v>
      </c>
      <c r="FX447" s="134">
        <v>0.0156</v>
      </c>
      <c r="FY447" s="134">
        <v>0.0174</v>
      </c>
      <c r="FZ447" s="134">
        <v>0.0192</v>
      </c>
      <c r="GA447" s="134">
        <v>0.021</v>
      </c>
      <c r="GB447" s="134">
        <v>0.0228</v>
      </c>
      <c r="GC447" s="134">
        <v>0.0245</v>
      </c>
      <c r="GD447" s="134">
        <v>0.026</v>
      </c>
      <c r="GE447" s="134">
        <v>0.0273</v>
      </c>
      <c r="GF447" s="134">
        <v>0.0283</v>
      </c>
      <c r="GG447" s="134">
        <v>0.0291</v>
      </c>
      <c r="GH447" s="134">
        <v>0.0295</v>
      </c>
      <c r="GI447" s="134">
        <v>0.0298</v>
      </c>
      <c r="GJ447" s="134">
        <v>0.0299</v>
      </c>
      <c r="GK447" s="134">
        <v>0.03</v>
      </c>
      <c r="GL447" s="134">
        <v>0.0303</v>
      </c>
      <c r="GM447" s="134">
        <v>0.0307</v>
      </c>
      <c r="GN447" s="134">
        <v>0.0315</v>
      </c>
      <c r="GO447" s="134">
        <v>0.0327</v>
      </c>
      <c r="GP447" s="134">
        <v>0.0343</v>
      </c>
      <c r="GQ447" s="134">
        <v>0.036</v>
      </c>
      <c r="GR447" s="134">
        <v>0.0378</v>
      </c>
      <c r="GS447" s="134">
        <v>0.0391</v>
      </c>
      <c r="GT447" s="134">
        <v>0.0396</v>
      </c>
      <c r="GU447" s="134">
        <v>0.0389</v>
      </c>
      <c r="GV447" s="134">
        <v>0.037</v>
      </c>
      <c r="GW447" s="134">
        <v>0.0338</v>
      </c>
      <c r="GX447" s="134">
        <v>0.0296</v>
      </c>
      <c r="GY447" s="134">
        <v>0.0249</v>
      </c>
      <c r="GZ447" s="134">
        <v>0.0201</v>
      </c>
      <c r="HA447" s="134">
        <v>0.0155</v>
      </c>
      <c r="HB447" s="134">
        <v>0.0115</v>
      </c>
      <c r="HC447" s="134">
        <v>0.0083</v>
      </c>
      <c r="HD447" s="134">
        <v>0.0057</v>
      </c>
      <c r="HE447" s="134">
        <v>0.0038</v>
      </c>
      <c r="HF447" s="134">
        <v>0.0024</v>
      </c>
      <c r="HG447" s="134">
        <v>0.0015</v>
      </c>
      <c r="HH447" s="134">
        <v>9.0E-4</v>
      </c>
      <c r="HI447" s="134">
        <v>5.0E-4</v>
      </c>
      <c r="HJ447" s="134">
        <v>3.0E-4</v>
      </c>
      <c r="HK447" s="134">
        <v>2.0E-4</v>
      </c>
      <c r="HL447" s="134">
        <v>1.0E-4</v>
      </c>
      <c r="HM447" s="134">
        <v>1.0E-4</v>
      </c>
      <c r="HN447" s="134">
        <v>0.0</v>
      </c>
      <c r="HO447" s="134">
        <v>0.0</v>
      </c>
      <c r="HP447" s="134">
        <v>0.0</v>
      </c>
      <c r="HQ447" s="134">
        <v>0.0</v>
      </c>
      <c r="HR447" s="134">
        <v>0.0</v>
      </c>
      <c r="HS447" s="134">
        <v>0.0</v>
      </c>
      <c r="HT447" s="134">
        <v>0.0</v>
      </c>
      <c r="HU447" s="134">
        <v>0.0</v>
      </c>
      <c r="HV447" s="134">
        <v>0.0</v>
      </c>
      <c r="HW447" s="134">
        <v>0.0</v>
      </c>
      <c r="HX447" s="134">
        <v>0.0</v>
      </c>
      <c r="HY447" s="134">
        <v>0.0</v>
      </c>
      <c r="HZ447" s="134">
        <v>0.0</v>
      </c>
      <c r="IA447" s="134">
        <v>0.0</v>
      </c>
      <c r="IB447" s="134">
        <v>0.0</v>
      </c>
      <c r="IC447" s="134">
        <v>0.0</v>
      </c>
      <c r="ID447" s="134">
        <v>0.0</v>
      </c>
      <c r="IE447" s="134">
        <v>0.0</v>
      </c>
      <c r="IF447" s="134">
        <v>0.0</v>
      </c>
      <c r="IG447" s="134">
        <v>0.0</v>
      </c>
    </row>
    <row r="448" hidden="1">
      <c r="A448" s="119" t="s">
        <v>96</v>
      </c>
      <c r="B448" s="119" t="s">
        <v>97</v>
      </c>
      <c r="C448" s="119">
        <v>1992.0</v>
      </c>
      <c r="D448" s="119">
        <v>7.97630415E8</v>
      </c>
      <c r="E448" s="63"/>
      <c r="F448" s="126">
        <v>0.012</v>
      </c>
      <c r="G448" s="126">
        <v>1.0</v>
      </c>
      <c r="H448" s="126">
        <v>0.014</v>
      </c>
      <c r="I448" s="126">
        <v>0.251</v>
      </c>
      <c r="J448" s="126">
        <v>0.472</v>
      </c>
      <c r="K448" s="126">
        <v>0.26</v>
      </c>
      <c r="L448" s="126">
        <v>0.003</v>
      </c>
      <c r="M448" s="63"/>
      <c r="N448" s="126">
        <v>0.263</v>
      </c>
      <c r="O448" s="63"/>
      <c r="P448" s="63"/>
      <c r="Q448" s="119">
        <v>9189225.0</v>
      </c>
      <c r="R448" s="63"/>
      <c r="S448" s="119">
        <v>1.1085273E7</v>
      </c>
      <c r="T448" s="119">
        <v>2.00531121E8</v>
      </c>
      <c r="U448" s="119">
        <v>3.76300857E8</v>
      </c>
      <c r="V448" s="119">
        <v>2.07491901E8</v>
      </c>
      <c r="W448" s="119">
        <v>2220356.0</v>
      </c>
      <c r="X448" s="63"/>
      <c r="Y448" s="119">
        <v>2.09713165E8</v>
      </c>
      <c r="Z448" s="63"/>
      <c r="AA448" s="63"/>
      <c r="AB448" s="126">
        <v>0.004</v>
      </c>
      <c r="AC448" s="63"/>
      <c r="AD448" s="121">
        <v>0.0</v>
      </c>
      <c r="AE448" s="121">
        <v>0.12</v>
      </c>
      <c r="AF448" s="121">
        <v>0.41</v>
      </c>
      <c r="AG448" s="121">
        <v>0.41</v>
      </c>
      <c r="AH448" s="121">
        <v>0.14</v>
      </c>
      <c r="AI448" s="63"/>
      <c r="AJ448" s="121">
        <v>0.41</v>
      </c>
      <c r="AK448" s="63" t="str">
        <f t="shared" si="1"/>
        <v>Europe</v>
      </c>
      <c r="AL448" s="119">
        <v>0.0</v>
      </c>
      <c r="AM448" s="119">
        <v>0.0</v>
      </c>
      <c r="AN448" s="119">
        <v>0.0</v>
      </c>
      <c r="AO448" s="119">
        <v>0.0</v>
      </c>
      <c r="AP448" s="119">
        <v>0.0</v>
      </c>
      <c r="AQ448" s="119">
        <v>0.0</v>
      </c>
      <c r="AR448" s="119">
        <v>0.0</v>
      </c>
      <c r="AS448" s="119">
        <v>0.0</v>
      </c>
      <c r="AT448" s="119">
        <v>0.0</v>
      </c>
      <c r="AU448" s="119">
        <v>0.0</v>
      </c>
      <c r="AV448" s="119">
        <v>0.0</v>
      </c>
      <c r="AW448" s="119">
        <v>0.0</v>
      </c>
      <c r="AX448" s="119">
        <v>0.0</v>
      </c>
      <c r="AY448" s="119">
        <v>0.0</v>
      </c>
      <c r="AZ448" s="119">
        <v>1.0</v>
      </c>
      <c r="BA448" s="119">
        <v>2.0</v>
      </c>
      <c r="BB448" s="119">
        <v>4.0</v>
      </c>
      <c r="BC448" s="119">
        <v>9.0</v>
      </c>
      <c r="BD448" s="119">
        <v>19.0</v>
      </c>
      <c r="BE448" s="119">
        <v>39.0</v>
      </c>
      <c r="BF448" s="119">
        <v>82.0</v>
      </c>
      <c r="BG448" s="119">
        <v>166.0</v>
      </c>
      <c r="BH448" s="119">
        <v>330.0</v>
      </c>
      <c r="BI448" s="119">
        <v>645.0</v>
      </c>
      <c r="BJ448" s="119">
        <v>1234.0</v>
      </c>
      <c r="BK448" s="119">
        <v>2315.0</v>
      </c>
      <c r="BL448" s="119">
        <v>4261.0</v>
      </c>
      <c r="BM448" s="119">
        <v>7692.0</v>
      </c>
      <c r="BN448" s="119">
        <v>13624.0</v>
      </c>
      <c r="BO448" s="119">
        <v>23685.0</v>
      </c>
      <c r="BP448" s="119">
        <v>40436.0</v>
      </c>
      <c r="BQ448" s="119">
        <v>67842.0</v>
      </c>
      <c r="BR448" s="119">
        <v>111955.0</v>
      </c>
      <c r="BS448" s="119">
        <v>181911.0</v>
      </c>
      <c r="BT448" s="119">
        <v>291384.0</v>
      </c>
      <c r="BU448" s="119">
        <v>460677.0</v>
      </c>
      <c r="BV448" s="119">
        <v>719637.0</v>
      </c>
      <c r="BW448" s="119">
        <v>1111440.0</v>
      </c>
      <c r="BX448" s="119">
        <v>1696799.0</v>
      </c>
      <c r="BY448" s="119">
        <v>2556988.0</v>
      </c>
      <c r="BZ448" s="119">
        <v>3792096.0</v>
      </c>
      <c r="CA448" s="119">
        <v>5509112.0</v>
      </c>
      <c r="CB448" s="119">
        <v>7795573.0</v>
      </c>
      <c r="CC448" s="119">
        <v>1.0681975E7</v>
      </c>
      <c r="CD448" s="119">
        <v>1.4108871E7</v>
      </c>
      <c r="CE448" s="119">
        <v>1.7921677E7</v>
      </c>
      <c r="CF448" s="119">
        <v>2.1902699E7</v>
      </c>
      <c r="CG448" s="119">
        <v>2.5817699E7</v>
      </c>
      <c r="CH448" s="119">
        <v>2.9437048E7</v>
      </c>
      <c r="CI448" s="119">
        <v>3.2523276E7</v>
      </c>
      <c r="CJ448" s="119">
        <v>3.4833192E7</v>
      </c>
      <c r="CK448" s="119">
        <v>3.6187701E7</v>
      </c>
      <c r="CL448" s="119">
        <v>3.6589527E7</v>
      </c>
      <c r="CM448" s="119">
        <v>3.6295535E7</v>
      </c>
      <c r="CN448" s="119">
        <v>3.5766057E7</v>
      </c>
      <c r="CO448" s="119">
        <v>3.5509852E7</v>
      </c>
      <c r="CP448" s="119">
        <v>3.5919267E7</v>
      </c>
      <c r="CQ448" s="119">
        <v>3.7159487E7</v>
      </c>
      <c r="CR448" s="119">
        <v>3.9087677E7</v>
      </c>
      <c r="CS448" s="119">
        <v>4.11855E7</v>
      </c>
      <c r="CT448" s="119">
        <v>4.2600253E7</v>
      </c>
      <c r="CU448" s="119">
        <v>4.240018E7</v>
      </c>
      <c r="CV448" s="119">
        <v>3.997052E7</v>
      </c>
      <c r="CW448" s="119">
        <v>3.5313396E7</v>
      </c>
      <c r="CX448" s="119">
        <v>2.9062761E7</v>
      </c>
      <c r="CY448" s="119">
        <v>2.2221156E7</v>
      </c>
      <c r="CZ448" s="119">
        <v>1.5783333E7</v>
      </c>
      <c r="DA448" s="119">
        <v>1.0438111E7</v>
      </c>
      <c r="DB448" s="119">
        <v>6457202.0</v>
      </c>
      <c r="DC448" s="119">
        <v>3762385.0</v>
      </c>
      <c r="DD448" s="119">
        <v>2082855.0</v>
      </c>
      <c r="DE448" s="119">
        <v>1105942.0</v>
      </c>
      <c r="DF448" s="119">
        <v>568136.0</v>
      </c>
      <c r="DG448" s="119">
        <v>284234.0</v>
      </c>
      <c r="DH448" s="119">
        <v>139035.0</v>
      </c>
      <c r="DI448" s="119">
        <v>66621.0</v>
      </c>
      <c r="DJ448" s="119">
        <v>31296.0</v>
      </c>
      <c r="DK448" s="119">
        <v>14420.0</v>
      </c>
      <c r="DL448" s="119">
        <v>6520.0</v>
      </c>
      <c r="DM448" s="119">
        <v>2893.0</v>
      </c>
      <c r="DN448" s="119">
        <v>1259.0</v>
      </c>
      <c r="DO448" s="119">
        <v>536.0</v>
      </c>
      <c r="DP448" s="119">
        <v>223.0</v>
      </c>
      <c r="DQ448" s="119">
        <v>91.0</v>
      </c>
      <c r="DR448" s="119">
        <v>36.0</v>
      </c>
      <c r="DS448" s="119">
        <v>14.0</v>
      </c>
      <c r="DT448" s="119">
        <v>5.0</v>
      </c>
      <c r="DU448" s="119">
        <v>2.0</v>
      </c>
      <c r="DV448" s="119">
        <v>1.0</v>
      </c>
      <c r="DW448" s="119">
        <v>0.0</v>
      </c>
      <c r="DX448" s="119">
        <v>0.0</v>
      </c>
      <c r="DY448" s="119">
        <v>0.0</v>
      </c>
      <c r="DZ448" s="119">
        <v>0.0</v>
      </c>
      <c r="EA448" s="119">
        <v>0.0</v>
      </c>
      <c r="EB448" s="119">
        <v>0.0</v>
      </c>
      <c r="EC448" s="119">
        <v>0.0</v>
      </c>
      <c r="ED448" s="119">
        <v>0.0</v>
      </c>
      <c r="EE448" s="119">
        <v>0.0</v>
      </c>
      <c r="EF448" s="119">
        <v>0.0</v>
      </c>
      <c r="EG448" s="119">
        <v>0.0</v>
      </c>
      <c r="EH448" s="119">
        <v>0.0</v>
      </c>
      <c r="EI448" s="63"/>
      <c r="EJ448" s="63"/>
      <c r="EK448" s="134">
        <v>0.0</v>
      </c>
      <c r="EL448" s="134">
        <v>0.0</v>
      </c>
      <c r="EM448" s="134">
        <v>0.0</v>
      </c>
      <c r="EN448" s="134">
        <v>0.0</v>
      </c>
      <c r="EO448" s="134">
        <v>0.0</v>
      </c>
      <c r="EP448" s="134">
        <v>0.0</v>
      </c>
      <c r="EQ448" s="134">
        <v>0.0</v>
      </c>
      <c r="ER448" s="134">
        <v>0.0</v>
      </c>
      <c r="ES448" s="134">
        <v>0.0</v>
      </c>
      <c r="ET448" s="134">
        <v>0.0</v>
      </c>
      <c r="EU448" s="134">
        <v>0.0</v>
      </c>
      <c r="EV448" s="134">
        <v>0.0</v>
      </c>
      <c r="EW448" s="134">
        <v>0.0</v>
      </c>
      <c r="EX448" s="134">
        <v>0.0</v>
      </c>
      <c r="EY448" s="134">
        <v>0.0</v>
      </c>
      <c r="EZ448" s="134">
        <v>0.0</v>
      </c>
      <c r="FA448" s="134">
        <v>0.0</v>
      </c>
      <c r="FB448" s="134">
        <v>0.0</v>
      </c>
      <c r="FC448" s="134">
        <v>0.0</v>
      </c>
      <c r="FD448" s="134">
        <v>0.0</v>
      </c>
      <c r="FE448" s="134">
        <v>0.0</v>
      </c>
      <c r="FF448" s="134">
        <v>0.0</v>
      </c>
      <c r="FG448" s="134">
        <v>0.0</v>
      </c>
      <c r="FH448" s="134">
        <v>0.0</v>
      </c>
      <c r="FI448" s="134">
        <v>0.0</v>
      </c>
      <c r="FJ448" s="134">
        <v>0.0</v>
      </c>
      <c r="FK448" s="134">
        <v>0.0</v>
      </c>
      <c r="FL448" s="134">
        <v>0.0</v>
      </c>
      <c r="FM448" s="134">
        <v>0.0</v>
      </c>
      <c r="FN448" s="134">
        <v>0.0</v>
      </c>
      <c r="FO448" s="134">
        <v>1.0E-4</v>
      </c>
      <c r="FP448" s="134">
        <v>1.0E-4</v>
      </c>
      <c r="FQ448" s="134">
        <v>1.0E-4</v>
      </c>
      <c r="FR448" s="134">
        <v>2.0E-4</v>
      </c>
      <c r="FS448" s="134">
        <v>4.0E-4</v>
      </c>
      <c r="FT448" s="134">
        <v>6.0E-4</v>
      </c>
      <c r="FU448" s="134">
        <v>9.0E-4</v>
      </c>
      <c r="FV448" s="134">
        <v>0.0014</v>
      </c>
      <c r="FW448" s="134">
        <v>0.0021</v>
      </c>
      <c r="FX448" s="134">
        <v>0.0032</v>
      </c>
      <c r="FY448" s="134">
        <v>0.0048</v>
      </c>
      <c r="FZ448" s="134">
        <v>0.0069</v>
      </c>
      <c r="GA448" s="134">
        <v>0.0098</v>
      </c>
      <c r="GB448" s="134">
        <v>0.0134</v>
      </c>
      <c r="GC448" s="134">
        <v>0.0177</v>
      </c>
      <c r="GD448" s="134">
        <v>0.0225</v>
      </c>
      <c r="GE448" s="134">
        <v>0.0275</v>
      </c>
      <c r="GF448" s="134">
        <v>0.0324</v>
      </c>
      <c r="GG448" s="134">
        <v>0.0369</v>
      </c>
      <c r="GH448" s="134">
        <v>0.0408</v>
      </c>
      <c r="GI448" s="134">
        <v>0.0437</v>
      </c>
      <c r="GJ448" s="134">
        <v>0.0454</v>
      </c>
      <c r="GK448" s="134">
        <v>0.0459</v>
      </c>
      <c r="GL448" s="134">
        <v>0.0455</v>
      </c>
      <c r="GM448" s="134">
        <v>0.0448</v>
      </c>
      <c r="GN448" s="134">
        <v>0.0445</v>
      </c>
      <c r="GO448" s="134">
        <v>0.045</v>
      </c>
      <c r="GP448" s="134">
        <v>0.0466</v>
      </c>
      <c r="GQ448" s="134">
        <v>0.049</v>
      </c>
      <c r="GR448" s="134">
        <v>0.0516</v>
      </c>
      <c r="GS448" s="134">
        <v>0.0534</v>
      </c>
      <c r="GT448" s="134">
        <v>0.0532</v>
      </c>
      <c r="GU448" s="134">
        <v>0.0501</v>
      </c>
      <c r="GV448" s="134">
        <v>0.0443</v>
      </c>
      <c r="GW448" s="134">
        <v>0.0364</v>
      </c>
      <c r="GX448" s="134">
        <v>0.0279</v>
      </c>
      <c r="GY448" s="134">
        <v>0.0198</v>
      </c>
      <c r="GZ448" s="134">
        <v>0.0131</v>
      </c>
      <c r="HA448" s="134">
        <v>0.0081</v>
      </c>
      <c r="HB448" s="134">
        <v>0.0047</v>
      </c>
      <c r="HC448" s="134">
        <v>0.0026</v>
      </c>
      <c r="HD448" s="134">
        <v>0.0014</v>
      </c>
      <c r="HE448" s="134">
        <v>7.0E-4</v>
      </c>
      <c r="HF448" s="134">
        <v>4.0E-4</v>
      </c>
      <c r="HG448" s="134">
        <v>2.0E-4</v>
      </c>
      <c r="HH448" s="134">
        <v>1.0E-4</v>
      </c>
      <c r="HI448" s="134">
        <v>0.0</v>
      </c>
      <c r="HJ448" s="134">
        <v>0.0</v>
      </c>
      <c r="HK448" s="134">
        <v>0.0</v>
      </c>
      <c r="HL448" s="134">
        <v>0.0</v>
      </c>
      <c r="HM448" s="134">
        <v>0.0</v>
      </c>
      <c r="HN448" s="134">
        <v>0.0</v>
      </c>
      <c r="HO448" s="134">
        <v>0.0</v>
      </c>
      <c r="HP448" s="134">
        <v>0.0</v>
      </c>
      <c r="HQ448" s="134">
        <v>0.0</v>
      </c>
      <c r="HR448" s="134">
        <v>0.0</v>
      </c>
      <c r="HS448" s="134">
        <v>0.0</v>
      </c>
      <c r="HT448" s="134">
        <v>0.0</v>
      </c>
      <c r="HU448" s="134">
        <v>0.0</v>
      </c>
      <c r="HV448" s="134">
        <v>0.0</v>
      </c>
      <c r="HW448" s="134">
        <v>0.0</v>
      </c>
      <c r="HX448" s="134">
        <v>0.0</v>
      </c>
      <c r="HY448" s="134">
        <v>0.0</v>
      </c>
      <c r="HZ448" s="134">
        <v>0.0</v>
      </c>
      <c r="IA448" s="134">
        <v>0.0</v>
      </c>
      <c r="IB448" s="134">
        <v>0.0</v>
      </c>
      <c r="IC448" s="134">
        <v>0.0</v>
      </c>
      <c r="ID448" s="134">
        <v>0.0</v>
      </c>
      <c r="IE448" s="134">
        <v>0.0</v>
      </c>
      <c r="IF448" s="134">
        <v>0.0</v>
      </c>
      <c r="IG448" s="134">
        <v>0.0</v>
      </c>
    </row>
    <row r="449">
      <c r="A449" s="119" t="s">
        <v>98</v>
      </c>
      <c r="B449" s="119" t="s">
        <v>99</v>
      </c>
      <c r="C449" s="119">
        <v>1992.0</v>
      </c>
      <c r="D449" s="119">
        <v>6.68243556E8</v>
      </c>
      <c r="E449" s="63"/>
      <c r="F449" s="126">
        <v>0.452</v>
      </c>
      <c r="G449" s="126">
        <v>1.0</v>
      </c>
      <c r="H449" s="126">
        <v>0.478</v>
      </c>
      <c r="I449" s="126">
        <v>0.429</v>
      </c>
      <c r="J449" s="126">
        <v>0.087</v>
      </c>
      <c r="K449" s="126">
        <v>0.006</v>
      </c>
      <c r="L449" s="126">
        <v>0.0</v>
      </c>
      <c r="M449" s="63"/>
      <c r="N449" s="126">
        <v>0.006</v>
      </c>
      <c r="O449" s="63"/>
      <c r="P449" s="63"/>
      <c r="Q449" s="119">
        <v>3.0174078E8</v>
      </c>
      <c r="R449" s="63"/>
      <c r="S449" s="119">
        <v>3.19515256E8</v>
      </c>
      <c r="T449" s="119">
        <v>2.86578981E8</v>
      </c>
      <c r="U449" s="119">
        <v>5.7951449E7</v>
      </c>
      <c r="V449" s="119">
        <v>4020110.0</v>
      </c>
      <c r="W449" s="119">
        <v>177005.0</v>
      </c>
      <c r="X449" s="63"/>
      <c r="Y449" s="119">
        <v>4197869.0</v>
      </c>
      <c r="Z449" s="63"/>
      <c r="AA449" s="63"/>
      <c r="AB449" s="126">
        <v>0.133</v>
      </c>
      <c r="AC449" s="63"/>
      <c r="AD449" s="121">
        <v>0.13</v>
      </c>
      <c r="AE449" s="121">
        <v>0.17</v>
      </c>
      <c r="AF449" s="121">
        <v>0.06</v>
      </c>
      <c r="AG449" s="121">
        <v>0.01</v>
      </c>
      <c r="AH449" s="121">
        <v>0.01</v>
      </c>
      <c r="AI449" s="63"/>
      <c r="AJ449" s="121">
        <v>0.01</v>
      </c>
      <c r="AK449" s="63" t="str">
        <f t="shared" si="1"/>
        <v>Africa</v>
      </c>
      <c r="AL449" s="119">
        <v>1122.0</v>
      </c>
      <c r="AM449" s="119">
        <v>1609.0</v>
      </c>
      <c r="AN449" s="119">
        <v>2292.0</v>
      </c>
      <c r="AO449" s="119">
        <v>3249.0</v>
      </c>
      <c r="AP449" s="119">
        <v>4585.0</v>
      </c>
      <c r="AQ449" s="119">
        <v>6445.0</v>
      </c>
      <c r="AR449" s="119">
        <v>9030.0</v>
      </c>
      <c r="AS449" s="119">
        <v>12621.0</v>
      </c>
      <c r="AT449" s="119">
        <v>17609.0</v>
      </c>
      <c r="AU449" s="119">
        <v>24541.0</v>
      </c>
      <c r="AV449" s="119">
        <v>34181.0</v>
      </c>
      <c r="AW449" s="119">
        <v>47595.0</v>
      </c>
      <c r="AX449" s="119">
        <v>66261.0</v>
      </c>
      <c r="AY449" s="119">
        <v>92225.0</v>
      </c>
      <c r="AZ449" s="119">
        <v>128283.0</v>
      </c>
      <c r="BA449" s="119">
        <v>178233.0</v>
      </c>
      <c r="BB449" s="119">
        <v>247169.0</v>
      </c>
      <c r="BC449" s="119">
        <v>341834.0</v>
      </c>
      <c r="BD449" s="119">
        <v>471040.0</v>
      </c>
      <c r="BE449" s="119">
        <v>646112.0</v>
      </c>
      <c r="BF449" s="119">
        <v>881360.0</v>
      </c>
      <c r="BG449" s="119">
        <v>1194511.0</v>
      </c>
      <c r="BH449" s="119">
        <v>1607029.0</v>
      </c>
      <c r="BI449" s="119">
        <v>2144224.0</v>
      </c>
      <c r="BJ449" s="119">
        <v>2834991.0</v>
      </c>
      <c r="BK449" s="119">
        <v>3711034.0</v>
      </c>
      <c r="BL449" s="119">
        <v>4805382.0</v>
      </c>
      <c r="BM449" s="119">
        <v>6150023.0</v>
      </c>
      <c r="BN449" s="119">
        <v>7772546.0</v>
      </c>
      <c r="BO449" s="119">
        <v>9691737.0</v>
      </c>
      <c r="BP449" s="119">
        <v>1.191228E7</v>
      </c>
      <c r="BQ449" s="119">
        <v>1.4418984E7</v>
      </c>
      <c r="BR449" s="119">
        <v>1.7171367E7</v>
      </c>
      <c r="BS449" s="119">
        <v>2.0099858E7</v>
      </c>
      <c r="BT449" s="119">
        <v>2.3105232E7</v>
      </c>
      <c r="BU449" s="119">
        <v>2.6062821E7</v>
      </c>
      <c r="BV449" s="119">
        <v>2.8832344E7</v>
      </c>
      <c r="BW449" s="119">
        <v>3.1272791E7</v>
      </c>
      <c r="BX449" s="119">
        <v>3.3259881E7</v>
      </c>
      <c r="BY449" s="119">
        <v>3.4701875E7</v>
      </c>
      <c r="BZ449" s="119">
        <v>3.5548952E7</v>
      </c>
      <c r="CA449" s="119">
        <v>3.5792683E7</v>
      </c>
      <c r="CB449" s="119">
        <v>3.545557E7</v>
      </c>
      <c r="CC449" s="119">
        <v>3.4575021E7</v>
      </c>
      <c r="CD449" s="119">
        <v>3.3189289E7</v>
      </c>
      <c r="CE449" s="119">
        <v>3.1332581E7</v>
      </c>
      <c r="CF449" s="119">
        <v>2.9042081E7</v>
      </c>
      <c r="CG449" s="119">
        <v>2.637289E7</v>
      </c>
      <c r="CH449" s="119">
        <v>2.3411815E7</v>
      </c>
      <c r="CI449" s="119">
        <v>2.028083E7</v>
      </c>
      <c r="CJ449" s="119">
        <v>1.7126221E7</v>
      </c>
      <c r="CK449" s="119">
        <v>1.4096861E7</v>
      </c>
      <c r="CL449" s="119">
        <v>1.1320185E7</v>
      </c>
      <c r="CM449" s="119">
        <v>8884662.0</v>
      </c>
      <c r="CN449" s="119">
        <v>6833434.0</v>
      </c>
      <c r="CO449" s="119">
        <v>5168533.0</v>
      </c>
      <c r="CP449" s="119">
        <v>3861492.0</v>
      </c>
      <c r="CQ449" s="119">
        <v>2865584.0</v>
      </c>
      <c r="CR449" s="119">
        <v>2126393.0</v>
      </c>
      <c r="CS449" s="119">
        <v>1589421.0</v>
      </c>
      <c r="CT449" s="119">
        <v>1204885.0</v>
      </c>
      <c r="CU449" s="119">
        <v>930365.0</v>
      </c>
      <c r="CV449" s="119">
        <v>731922.0</v>
      </c>
      <c r="CW449" s="119">
        <v>584124.0</v>
      </c>
      <c r="CX449" s="119">
        <v>469265.0</v>
      </c>
      <c r="CY449" s="119">
        <v>376043.0</v>
      </c>
      <c r="CZ449" s="119">
        <v>297964.0</v>
      </c>
      <c r="DA449" s="119">
        <v>231746.0</v>
      </c>
      <c r="DB449" s="119">
        <v>175932.0</v>
      </c>
      <c r="DC449" s="119">
        <v>129842.0</v>
      </c>
      <c r="DD449" s="119">
        <v>92907.0</v>
      </c>
      <c r="DE449" s="119">
        <v>64345.0</v>
      </c>
      <c r="DF449" s="119">
        <v>43096.0</v>
      </c>
      <c r="DG449" s="119">
        <v>27911.0</v>
      </c>
      <c r="DH449" s="119">
        <v>17487.0</v>
      </c>
      <c r="DI449" s="119">
        <v>10613.0</v>
      </c>
      <c r="DJ449" s="119">
        <v>6251.0</v>
      </c>
      <c r="DK449" s="119">
        <v>3584.0</v>
      </c>
      <c r="DL449" s="119">
        <v>2009.0</v>
      </c>
      <c r="DM449" s="119">
        <v>1107.0</v>
      </c>
      <c r="DN449" s="119">
        <v>604.0</v>
      </c>
      <c r="DO449" s="119">
        <v>329.0</v>
      </c>
      <c r="DP449" s="119">
        <v>180.0</v>
      </c>
      <c r="DQ449" s="119">
        <v>101.0</v>
      </c>
      <c r="DR449" s="119">
        <v>57.0</v>
      </c>
      <c r="DS449" s="119">
        <v>34.0</v>
      </c>
      <c r="DT449" s="119">
        <v>20.0</v>
      </c>
      <c r="DU449" s="119">
        <v>12.0</v>
      </c>
      <c r="DV449" s="119">
        <v>8.0</v>
      </c>
      <c r="DW449" s="119">
        <v>5.0</v>
      </c>
      <c r="DX449" s="119">
        <v>3.0</v>
      </c>
      <c r="DY449" s="119">
        <v>2.0</v>
      </c>
      <c r="DZ449" s="119">
        <v>1.0</v>
      </c>
      <c r="EA449" s="119">
        <v>1.0</v>
      </c>
      <c r="EB449" s="119">
        <v>1.0</v>
      </c>
      <c r="EC449" s="119">
        <v>0.0</v>
      </c>
      <c r="ED449" s="119">
        <v>0.0</v>
      </c>
      <c r="EE449" s="119">
        <v>0.0</v>
      </c>
      <c r="EF449" s="119">
        <v>0.0</v>
      </c>
      <c r="EG449" s="119">
        <v>0.0</v>
      </c>
      <c r="EH449" s="119">
        <v>0.0</v>
      </c>
      <c r="EI449" s="63"/>
      <c r="EJ449" s="63"/>
      <c r="EK449" s="134">
        <v>0.0</v>
      </c>
      <c r="EL449" s="134">
        <v>0.0</v>
      </c>
      <c r="EM449" s="134">
        <v>0.0</v>
      </c>
      <c r="EN449" s="134">
        <v>0.0</v>
      </c>
      <c r="EO449" s="134">
        <v>0.0</v>
      </c>
      <c r="EP449" s="134">
        <v>0.0</v>
      </c>
      <c r="EQ449" s="134">
        <v>0.0</v>
      </c>
      <c r="ER449" s="134">
        <v>0.0</v>
      </c>
      <c r="ES449" s="134">
        <v>0.0</v>
      </c>
      <c r="ET449" s="134">
        <v>0.0</v>
      </c>
      <c r="EU449" s="134">
        <v>1.0E-4</v>
      </c>
      <c r="EV449" s="134">
        <v>1.0E-4</v>
      </c>
      <c r="EW449" s="134">
        <v>1.0E-4</v>
      </c>
      <c r="EX449" s="134">
        <v>1.0E-4</v>
      </c>
      <c r="EY449" s="134">
        <v>2.0E-4</v>
      </c>
      <c r="EZ449" s="134">
        <v>3.0E-4</v>
      </c>
      <c r="FA449" s="134">
        <v>4.0E-4</v>
      </c>
      <c r="FB449" s="134">
        <v>5.0E-4</v>
      </c>
      <c r="FC449" s="134">
        <v>7.0E-4</v>
      </c>
      <c r="FD449" s="134">
        <v>0.001</v>
      </c>
      <c r="FE449" s="134">
        <v>0.0013</v>
      </c>
      <c r="FF449" s="134">
        <v>0.0018</v>
      </c>
      <c r="FG449" s="134">
        <v>0.0024</v>
      </c>
      <c r="FH449" s="134">
        <v>0.0032</v>
      </c>
      <c r="FI449" s="134">
        <v>0.0042</v>
      </c>
      <c r="FJ449" s="134">
        <v>0.0056</v>
      </c>
      <c r="FK449" s="134">
        <v>0.0072</v>
      </c>
      <c r="FL449" s="134">
        <v>0.0092</v>
      </c>
      <c r="FM449" s="134">
        <v>0.0116</v>
      </c>
      <c r="FN449" s="134">
        <v>0.0145</v>
      </c>
      <c r="FO449" s="134">
        <v>0.0178</v>
      </c>
      <c r="FP449" s="134">
        <v>0.0216</v>
      </c>
      <c r="FQ449" s="134">
        <v>0.0257</v>
      </c>
      <c r="FR449" s="134">
        <v>0.0301</v>
      </c>
      <c r="FS449" s="134">
        <v>0.0346</v>
      </c>
      <c r="FT449" s="134">
        <v>0.039</v>
      </c>
      <c r="FU449" s="134">
        <v>0.0431</v>
      </c>
      <c r="FV449" s="134">
        <v>0.0468</v>
      </c>
      <c r="FW449" s="134">
        <v>0.0498</v>
      </c>
      <c r="FX449" s="134">
        <v>0.0519</v>
      </c>
      <c r="FY449" s="134">
        <v>0.0532</v>
      </c>
      <c r="FZ449" s="134">
        <v>0.0536</v>
      </c>
      <c r="GA449" s="134">
        <v>0.0531</v>
      </c>
      <c r="GB449" s="134">
        <v>0.0517</v>
      </c>
      <c r="GC449" s="134">
        <v>0.0497</v>
      </c>
      <c r="GD449" s="134">
        <v>0.0469</v>
      </c>
      <c r="GE449" s="134">
        <v>0.0435</v>
      </c>
      <c r="GF449" s="134">
        <v>0.0395</v>
      </c>
      <c r="GG449" s="134">
        <v>0.035</v>
      </c>
      <c r="GH449" s="134">
        <v>0.0303</v>
      </c>
      <c r="GI449" s="134">
        <v>0.0256</v>
      </c>
      <c r="GJ449" s="134">
        <v>0.0211</v>
      </c>
      <c r="GK449" s="134">
        <v>0.0169</v>
      </c>
      <c r="GL449" s="134">
        <v>0.0133</v>
      </c>
      <c r="GM449" s="134">
        <v>0.0102</v>
      </c>
      <c r="GN449" s="134">
        <v>0.0077</v>
      </c>
      <c r="GO449" s="134">
        <v>0.0058</v>
      </c>
      <c r="GP449" s="134">
        <v>0.0043</v>
      </c>
      <c r="GQ449" s="134">
        <v>0.0032</v>
      </c>
      <c r="GR449" s="134">
        <v>0.0024</v>
      </c>
      <c r="GS449" s="134">
        <v>0.0018</v>
      </c>
      <c r="GT449" s="134">
        <v>0.0014</v>
      </c>
      <c r="GU449" s="134">
        <v>0.0011</v>
      </c>
      <c r="GV449" s="134">
        <v>9.0E-4</v>
      </c>
      <c r="GW449" s="134">
        <v>7.0E-4</v>
      </c>
      <c r="GX449" s="134">
        <v>6.0E-4</v>
      </c>
      <c r="GY449" s="134">
        <v>4.0E-4</v>
      </c>
      <c r="GZ449" s="134">
        <v>3.0E-4</v>
      </c>
      <c r="HA449" s="134">
        <v>3.0E-4</v>
      </c>
      <c r="HB449" s="134">
        <v>2.0E-4</v>
      </c>
      <c r="HC449" s="134">
        <v>1.0E-4</v>
      </c>
      <c r="HD449" s="134">
        <v>1.0E-4</v>
      </c>
      <c r="HE449" s="134">
        <v>1.0E-4</v>
      </c>
      <c r="HF449" s="134">
        <v>0.0</v>
      </c>
      <c r="HG449" s="134">
        <v>0.0</v>
      </c>
      <c r="HH449" s="134">
        <v>0.0</v>
      </c>
      <c r="HI449" s="134">
        <v>0.0</v>
      </c>
      <c r="HJ449" s="134">
        <v>0.0</v>
      </c>
      <c r="HK449" s="134">
        <v>0.0</v>
      </c>
      <c r="HL449" s="134">
        <v>0.0</v>
      </c>
      <c r="HM449" s="134">
        <v>0.0</v>
      </c>
      <c r="HN449" s="134">
        <v>0.0</v>
      </c>
      <c r="HO449" s="134">
        <v>0.0</v>
      </c>
      <c r="HP449" s="134">
        <v>0.0</v>
      </c>
      <c r="HQ449" s="134">
        <v>0.0</v>
      </c>
      <c r="HR449" s="134">
        <v>0.0</v>
      </c>
      <c r="HS449" s="134">
        <v>0.0</v>
      </c>
      <c r="HT449" s="134">
        <v>0.0</v>
      </c>
      <c r="HU449" s="134">
        <v>0.0</v>
      </c>
      <c r="HV449" s="134">
        <v>0.0</v>
      </c>
      <c r="HW449" s="134">
        <v>0.0</v>
      </c>
      <c r="HX449" s="134">
        <v>0.0</v>
      </c>
      <c r="HY449" s="134">
        <v>0.0</v>
      </c>
      <c r="HZ449" s="134">
        <v>0.0</v>
      </c>
      <c r="IA449" s="134">
        <v>0.0</v>
      </c>
      <c r="IB449" s="134">
        <v>0.0</v>
      </c>
      <c r="IC449" s="134">
        <v>0.0</v>
      </c>
      <c r="ID449" s="134">
        <v>0.0</v>
      </c>
      <c r="IE449" s="134">
        <v>0.0</v>
      </c>
      <c r="IF449" s="134">
        <v>0.0</v>
      </c>
      <c r="IG449" s="134">
        <v>0.0</v>
      </c>
    </row>
    <row r="450" hidden="1">
      <c r="A450" s="119" t="s">
        <v>100</v>
      </c>
      <c r="B450" s="119" t="s">
        <v>101</v>
      </c>
      <c r="C450" s="119">
        <v>1992.0</v>
      </c>
      <c r="D450" s="119">
        <v>3.267341725E9</v>
      </c>
      <c r="E450" s="63"/>
      <c r="F450" s="126">
        <v>0.572</v>
      </c>
      <c r="G450" s="126">
        <v>1.0</v>
      </c>
      <c r="H450" s="126">
        <v>0.601</v>
      </c>
      <c r="I450" s="126">
        <v>0.299</v>
      </c>
      <c r="J450" s="126">
        <v>0.07</v>
      </c>
      <c r="K450" s="126">
        <v>0.029</v>
      </c>
      <c r="L450" s="126">
        <v>0.001</v>
      </c>
      <c r="M450" s="63"/>
      <c r="N450" s="126">
        <v>0.03</v>
      </c>
      <c r="O450" s="63"/>
      <c r="P450" s="63"/>
      <c r="Q450" s="119">
        <v>1.867616988E9</v>
      </c>
      <c r="R450" s="63"/>
      <c r="S450" s="119">
        <v>1.964066684E9</v>
      </c>
      <c r="T450" s="119">
        <v>9.76247903E8</v>
      </c>
      <c r="U450" s="119">
        <v>2.29150004E8</v>
      </c>
      <c r="V450" s="119">
        <v>9.5502648E7</v>
      </c>
      <c r="W450" s="119">
        <v>2309802.0</v>
      </c>
      <c r="X450" s="63"/>
      <c r="Y450" s="119">
        <v>9.7877135E7</v>
      </c>
      <c r="Z450" s="63"/>
      <c r="AA450" s="63"/>
      <c r="AB450" s="126">
        <v>0.822</v>
      </c>
      <c r="AC450" s="63"/>
      <c r="AD450" s="121">
        <v>0.82</v>
      </c>
      <c r="AE450" s="121">
        <v>0.59</v>
      </c>
      <c r="AF450" s="121">
        <v>0.25</v>
      </c>
      <c r="AG450" s="121">
        <v>0.19</v>
      </c>
      <c r="AH450" s="121">
        <v>0.14</v>
      </c>
      <c r="AI450" s="63"/>
      <c r="AJ450" s="121">
        <v>0.19</v>
      </c>
      <c r="AK450" s="63" t="str">
        <f t="shared" si="1"/>
        <v>Asia</v>
      </c>
      <c r="AL450" s="119">
        <v>3.0</v>
      </c>
      <c r="AM450" s="119">
        <v>5.0</v>
      </c>
      <c r="AN450" s="119">
        <v>9.0</v>
      </c>
      <c r="AO450" s="119">
        <v>15.0</v>
      </c>
      <c r="AP450" s="119">
        <v>24.0</v>
      </c>
      <c r="AQ450" s="119">
        <v>41.0</v>
      </c>
      <c r="AR450" s="119">
        <v>68.0</v>
      </c>
      <c r="AS450" s="119">
        <v>114.0</v>
      </c>
      <c r="AT450" s="119">
        <v>196.0</v>
      </c>
      <c r="AU450" s="119">
        <v>344.0</v>
      </c>
      <c r="AV450" s="119">
        <v>625.0</v>
      </c>
      <c r="AW450" s="119">
        <v>1179.0</v>
      </c>
      <c r="AX450" s="119">
        <v>2304.0</v>
      </c>
      <c r="AY450" s="119">
        <v>4630.0</v>
      </c>
      <c r="AZ450" s="119">
        <v>9476.0</v>
      </c>
      <c r="BA450" s="119">
        <v>19546.0</v>
      </c>
      <c r="BB450" s="119">
        <v>40263.0</v>
      </c>
      <c r="BC450" s="119">
        <v>82198.0</v>
      </c>
      <c r="BD450" s="119">
        <v>165347.0</v>
      </c>
      <c r="BE450" s="119">
        <v>326263.0</v>
      </c>
      <c r="BF450" s="119">
        <v>629303.0</v>
      </c>
      <c r="BG450" s="119">
        <v>1183116.0</v>
      </c>
      <c r="BH450" s="119">
        <v>2162690.0</v>
      </c>
      <c r="BI450" s="119">
        <v>3835090.0</v>
      </c>
      <c r="BJ450" s="119">
        <v>6583214.0</v>
      </c>
      <c r="BK450" s="119">
        <v>1.0916448E7</v>
      </c>
      <c r="BL450" s="119">
        <v>1.7451623E7</v>
      </c>
      <c r="BM450" s="119">
        <v>2.6845501E7</v>
      </c>
      <c r="BN450" s="119">
        <v>3.9666164E7</v>
      </c>
      <c r="BO450" s="119">
        <v>5.6209632E7</v>
      </c>
      <c r="BP450" s="119">
        <v>7.6299184E7</v>
      </c>
      <c r="BQ450" s="119">
        <v>9.9137873E7</v>
      </c>
      <c r="BR450" s="119">
        <v>1.23298813E8</v>
      </c>
      <c r="BS450" s="119">
        <v>1.46910388E8</v>
      </c>
      <c r="BT450" s="119">
        <v>1.68018121E8</v>
      </c>
      <c r="BU450" s="119">
        <v>1.85007561E8</v>
      </c>
      <c r="BV450" s="119">
        <v>1.96910252E8</v>
      </c>
      <c r="BW450" s="119">
        <v>2.03445758E8</v>
      </c>
      <c r="BX450" s="119">
        <v>2.04787926E8</v>
      </c>
      <c r="BY450" s="119">
        <v>2.01215987E8</v>
      </c>
      <c r="BZ450" s="119">
        <v>1.92899391E8</v>
      </c>
      <c r="CA450" s="119">
        <v>1.79980318E8</v>
      </c>
      <c r="CB450" s="119">
        <v>1.6289409E8</v>
      </c>
      <c r="CC450" s="119">
        <v>1.42668068E8</v>
      </c>
      <c r="CD450" s="119">
        <v>1.20932347E8</v>
      </c>
      <c r="CE450" s="119">
        <v>9.9578436E7</v>
      </c>
      <c r="CF450" s="119">
        <v>8.0252445E7</v>
      </c>
      <c r="CG450" s="119">
        <v>6.3968101E7</v>
      </c>
      <c r="CH450" s="119">
        <v>5.101527E7</v>
      </c>
      <c r="CI450" s="119">
        <v>4.1137791E7</v>
      </c>
      <c r="CJ450" s="119">
        <v>3.3821037E7</v>
      </c>
      <c r="CK450" s="119">
        <v>2.8531395E7</v>
      </c>
      <c r="CL450" s="119">
        <v>2.4837811E7</v>
      </c>
      <c r="CM450" s="119">
        <v>2.2431909E7</v>
      </c>
      <c r="CN450" s="119">
        <v>2.1096942E7</v>
      </c>
      <c r="CO450" s="119">
        <v>2.0661799E7</v>
      </c>
      <c r="CP450" s="119">
        <v>2.0949236E7</v>
      </c>
      <c r="CQ450" s="119">
        <v>2.1719334E7</v>
      </c>
      <c r="CR450" s="119">
        <v>2.2626304E7</v>
      </c>
      <c r="CS450" s="119">
        <v>2.3226834E7</v>
      </c>
      <c r="CT450" s="119">
        <v>2.3068438E7</v>
      </c>
      <c r="CU450" s="119">
        <v>2.1837724E7</v>
      </c>
      <c r="CV450" s="119">
        <v>1.9493732E7</v>
      </c>
      <c r="CW450" s="119">
        <v>1.6301674E7</v>
      </c>
      <c r="CX450" s="119">
        <v>1.2736656E7</v>
      </c>
      <c r="CY450" s="119">
        <v>9307359.0</v>
      </c>
      <c r="CZ450" s="119">
        <v>6393518.0</v>
      </c>
      <c r="DA450" s="119">
        <v>4169018.0</v>
      </c>
      <c r="DB450" s="119">
        <v>2620868.0</v>
      </c>
      <c r="DC450" s="119">
        <v>1623701.0</v>
      </c>
      <c r="DD450" s="119">
        <v>1018398.0</v>
      </c>
      <c r="DE450" s="119">
        <v>663748.0</v>
      </c>
      <c r="DF450" s="119">
        <v>456576.0</v>
      </c>
      <c r="DG450" s="119">
        <v>330892.0</v>
      </c>
      <c r="DH450" s="119">
        <v>248579.0</v>
      </c>
      <c r="DI450" s="119">
        <v>189460.0</v>
      </c>
      <c r="DJ450" s="119">
        <v>143745.0</v>
      </c>
      <c r="DK450" s="119">
        <v>107105.0</v>
      </c>
      <c r="DL450" s="119">
        <v>77723.0</v>
      </c>
      <c r="DM450" s="119">
        <v>54697.0</v>
      </c>
      <c r="DN450" s="119">
        <v>37277.0</v>
      </c>
      <c r="DO450" s="119">
        <v>24618.0</v>
      </c>
      <c r="DP450" s="119">
        <v>15786.0</v>
      </c>
      <c r="DQ450" s="119">
        <v>9856.0</v>
      </c>
      <c r="DR450" s="119">
        <v>6010.0</v>
      </c>
      <c r="DS450" s="119">
        <v>3590.0</v>
      </c>
      <c r="DT450" s="119">
        <v>2105.0</v>
      </c>
      <c r="DU450" s="119">
        <v>1213.0</v>
      </c>
      <c r="DV450" s="119">
        <v>687.0</v>
      </c>
      <c r="DW450" s="119">
        <v>382.0</v>
      </c>
      <c r="DX450" s="119">
        <v>209.0</v>
      </c>
      <c r="DY450" s="119">
        <v>112.0</v>
      </c>
      <c r="DZ450" s="119">
        <v>58.0</v>
      </c>
      <c r="EA450" s="119">
        <v>30.0</v>
      </c>
      <c r="EB450" s="119">
        <v>15.0</v>
      </c>
      <c r="EC450" s="119">
        <v>7.0</v>
      </c>
      <c r="ED450" s="119">
        <v>3.0</v>
      </c>
      <c r="EE450" s="119">
        <v>2.0</v>
      </c>
      <c r="EF450" s="119">
        <v>1.0</v>
      </c>
      <c r="EG450" s="119">
        <v>0.0</v>
      </c>
      <c r="EH450" s="119">
        <v>0.0</v>
      </c>
      <c r="EI450" s="63"/>
      <c r="EJ450" s="63"/>
      <c r="EK450" s="134">
        <v>0.0</v>
      </c>
      <c r="EL450" s="134">
        <v>0.0</v>
      </c>
      <c r="EM450" s="134">
        <v>0.0</v>
      </c>
      <c r="EN450" s="134">
        <v>0.0</v>
      </c>
      <c r="EO450" s="134">
        <v>0.0</v>
      </c>
      <c r="EP450" s="134">
        <v>0.0</v>
      </c>
      <c r="EQ450" s="134">
        <v>0.0</v>
      </c>
      <c r="ER450" s="134">
        <v>0.0</v>
      </c>
      <c r="ES450" s="134">
        <v>0.0</v>
      </c>
      <c r="ET450" s="134">
        <v>0.0</v>
      </c>
      <c r="EU450" s="134">
        <v>0.0</v>
      </c>
      <c r="EV450" s="134">
        <v>0.0</v>
      </c>
      <c r="EW450" s="134">
        <v>0.0</v>
      </c>
      <c r="EX450" s="134">
        <v>0.0</v>
      </c>
      <c r="EY450" s="134">
        <v>0.0</v>
      </c>
      <c r="EZ450" s="134">
        <v>0.0</v>
      </c>
      <c r="FA450" s="134">
        <v>0.0</v>
      </c>
      <c r="FB450" s="134">
        <v>0.0</v>
      </c>
      <c r="FC450" s="134">
        <v>1.0E-4</v>
      </c>
      <c r="FD450" s="134">
        <v>1.0E-4</v>
      </c>
      <c r="FE450" s="134">
        <v>2.0E-4</v>
      </c>
      <c r="FF450" s="134">
        <v>4.0E-4</v>
      </c>
      <c r="FG450" s="134">
        <v>7.0E-4</v>
      </c>
      <c r="FH450" s="134">
        <v>0.0012</v>
      </c>
      <c r="FI450" s="134">
        <v>0.002</v>
      </c>
      <c r="FJ450" s="134">
        <v>0.0033</v>
      </c>
      <c r="FK450" s="134">
        <v>0.0053</v>
      </c>
      <c r="FL450" s="134">
        <v>0.0082</v>
      </c>
      <c r="FM450" s="134">
        <v>0.0121</v>
      </c>
      <c r="FN450" s="134">
        <v>0.0172</v>
      </c>
      <c r="FO450" s="134">
        <v>0.0234</v>
      </c>
      <c r="FP450" s="134">
        <v>0.0303</v>
      </c>
      <c r="FQ450" s="134">
        <v>0.0377</v>
      </c>
      <c r="FR450" s="134">
        <v>0.045</v>
      </c>
      <c r="FS450" s="134">
        <v>0.0514</v>
      </c>
      <c r="FT450" s="134">
        <v>0.0566</v>
      </c>
      <c r="FU450" s="134">
        <v>0.0603</v>
      </c>
      <c r="FV450" s="134">
        <v>0.0623</v>
      </c>
      <c r="FW450" s="134">
        <v>0.0627</v>
      </c>
      <c r="FX450" s="134">
        <v>0.0616</v>
      </c>
      <c r="FY450" s="134">
        <v>0.059</v>
      </c>
      <c r="FZ450" s="134">
        <v>0.0551</v>
      </c>
      <c r="GA450" s="134">
        <v>0.0499</v>
      </c>
      <c r="GB450" s="134">
        <v>0.0437</v>
      </c>
      <c r="GC450" s="134">
        <v>0.037</v>
      </c>
      <c r="GD450" s="134">
        <v>0.0305</v>
      </c>
      <c r="GE450" s="134">
        <v>0.0246</v>
      </c>
      <c r="GF450" s="134">
        <v>0.0196</v>
      </c>
      <c r="GG450" s="134">
        <v>0.0156</v>
      </c>
      <c r="GH450" s="134">
        <v>0.0126</v>
      </c>
      <c r="GI450" s="134">
        <v>0.0104</v>
      </c>
      <c r="GJ450" s="134">
        <v>0.0087</v>
      </c>
      <c r="GK450" s="134">
        <v>0.0076</v>
      </c>
      <c r="GL450" s="134">
        <v>0.0069</v>
      </c>
      <c r="GM450" s="134">
        <v>0.0065</v>
      </c>
      <c r="GN450" s="134">
        <v>0.0063</v>
      </c>
      <c r="GO450" s="134">
        <v>0.0064</v>
      </c>
      <c r="GP450" s="134">
        <v>0.0066</v>
      </c>
      <c r="GQ450" s="134">
        <v>0.0069</v>
      </c>
      <c r="GR450" s="134">
        <v>0.0071</v>
      </c>
      <c r="GS450" s="134">
        <v>0.0071</v>
      </c>
      <c r="GT450" s="134">
        <v>0.0067</v>
      </c>
      <c r="GU450" s="134">
        <v>0.006</v>
      </c>
      <c r="GV450" s="134">
        <v>0.005</v>
      </c>
      <c r="GW450" s="134">
        <v>0.0039</v>
      </c>
      <c r="GX450" s="134">
        <v>0.0028</v>
      </c>
      <c r="GY450" s="134">
        <v>0.002</v>
      </c>
      <c r="GZ450" s="134">
        <v>0.0013</v>
      </c>
      <c r="HA450" s="134">
        <v>8.0E-4</v>
      </c>
      <c r="HB450" s="134">
        <v>5.0E-4</v>
      </c>
      <c r="HC450" s="134">
        <v>3.0E-4</v>
      </c>
      <c r="HD450" s="134">
        <v>2.0E-4</v>
      </c>
      <c r="HE450" s="134">
        <v>1.0E-4</v>
      </c>
      <c r="HF450" s="134">
        <v>1.0E-4</v>
      </c>
      <c r="HG450" s="134">
        <v>1.0E-4</v>
      </c>
      <c r="HH450" s="134">
        <v>1.0E-4</v>
      </c>
      <c r="HI450" s="134">
        <v>0.0</v>
      </c>
      <c r="HJ450" s="134">
        <v>0.0</v>
      </c>
      <c r="HK450" s="134">
        <v>0.0</v>
      </c>
      <c r="HL450" s="134">
        <v>0.0</v>
      </c>
      <c r="HM450" s="134">
        <v>0.0</v>
      </c>
      <c r="HN450" s="134">
        <v>0.0</v>
      </c>
      <c r="HO450" s="134">
        <v>0.0</v>
      </c>
      <c r="HP450" s="134">
        <v>0.0</v>
      </c>
      <c r="HQ450" s="134">
        <v>0.0</v>
      </c>
      <c r="HR450" s="134">
        <v>0.0</v>
      </c>
      <c r="HS450" s="134">
        <v>0.0</v>
      </c>
      <c r="HT450" s="134">
        <v>0.0</v>
      </c>
      <c r="HU450" s="134">
        <v>0.0</v>
      </c>
      <c r="HV450" s="134">
        <v>0.0</v>
      </c>
      <c r="HW450" s="134">
        <v>0.0</v>
      </c>
      <c r="HX450" s="134">
        <v>0.0</v>
      </c>
      <c r="HY450" s="134">
        <v>0.0</v>
      </c>
      <c r="HZ450" s="134">
        <v>0.0</v>
      </c>
      <c r="IA450" s="134">
        <v>0.0</v>
      </c>
      <c r="IB450" s="134">
        <v>0.0</v>
      </c>
      <c r="IC450" s="134">
        <v>0.0</v>
      </c>
      <c r="ID450" s="134">
        <v>0.0</v>
      </c>
      <c r="IE450" s="134">
        <v>0.0</v>
      </c>
      <c r="IF450" s="134">
        <v>0.0</v>
      </c>
      <c r="IG450" s="134">
        <v>0.0</v>
      </c>
    </row>
    <row r="451" hidden="1">
      <c r="A451" s="119" t="s">
        <v>94</v>
      </c>
      <c r="B451" s="119" t="s">
        <v>95</v>
      </c>
      <c r="C451" s="119">
        <v>1993.0</v>
      </c>
      <c r="D451" s="119">
        <v>7.58129944E8</v>
      </c>
      <c r="E451" s="63"/>
      <c r="F451" s="126">
        <v>0.111</v>
      </c>
      <c r="G451" s="126">
        <v>1.0</v>
      </c>
      <c r="H451" s="126">
        <v>0.119</v>
      </c>
      <c r="I451" s="126">
        <v>0.264</v>
      </c>
      <c r="J451" s="126">
        <v>0.341</v>
      </c>
      <c r="K451" s="126">
        <v>0.259</v>
      </c>
      <c r="L451" s="126">
        <v>0.017</v>
      </c>
      <c r="M451" s="63"/>
      <c r="N451" s="126">
        <v>0.276</v>
      </c>
      <c r="O451" s="63"/>
      <c r="P451" s="63"/>
      <c r="Q451" s="119">
        <v>8.4248072E7</v>
      </c>
      <c r="R451" s="63"/>
      <c r="S451" s="119">
        <v>9.0587727E7</v>
      </c>
      <c r="T451" s="119">
        <v>2.00067081E8</v>
      </c>
      <c r="U451" s="119">
        <v>2.58184237E8</v>
      </c>
      <c r="V451" s="119">
        <v>1.96694489E8</v>
      </c>
      <c r="W451" s="119">
        <v>1.254636E7</v>
      </c>
      <c r="X451" s="63"/>
      <c r="Y451" s="119">
        <v>2.09290899E8</v>
      </c>
      <c r="Z451" s="63"/>
      <c r="AA451" s="63"/>
      <c r="AB451" s="126">
        <v>0.038</v>
      </c>
      <c r="AC451" s="63"/>
      <c r="AD451" s="121">
        <v>0.04</v>
      </c>
      <c r="AE451" s="121">
        <v>0.11</v>
      </c>
      <c r="AF451" s="121">
        <v>0.28</v>
      </c>
      <c r="AG451" s="121">
        <v>0.39</v>
      </c>
      <c r="AH451" s="121">
        <v>0.72</v>
      </c>
      <c r="AI451" s="63"/>
      <c r="AJ451" s="121">
        <v>0.4</v>
      </c>
      <c r="AK451" s="63" t="str">
        <f t="shared" si="1"/>
        <v>The Americas</v>
      </c>
      <c r="AL451" s="119">
        <v>618.0</v>
      </c>
      <c r="AM451" s="119">
        <v>952.0</v>
      </c>
      <c r="AN451" s="119">
        <v>1449.0</v>
      </c>
      <c r="AO451" s="119">
        <v>2183.0</v>
      </c>
      <c r="AP451" s="119">
        <v>3251.0</v>
      </c>
      <c r="AQ451" s="119">
        <v>4787.0</v>
      </c>
      <c r="AR451" s="119">
        <v>6969.0</v>
      </c>
      <c r="AS451" s="119">
        <v>10034.0</v>
      </c>
      <c r="AT451" s="119">
        <v>14286.0</v>
      </c>
      <c r="AU451" s="119">
        <v>20113.0</v>
      </c>
      <c r="AV451" s="119">
        <v>28005.0</v>
      </c>
      <c r="AW451" s="119">
        <v>38564.0</v>
      </c>
      <c r="AX451" s="119">
        <v>52524.0</v>
      </c>
      <c r="AY451" s="119">
        <v>70765.0</v>
      </c>
      <c r="AZ451" s="119">
        <v>94323.0</v>
      </c>
      <c r="BA451" s="119">
        <v>124399.0</v>
      </c>
      <c r="BB451" s="119">
        <v>162373.0</v>
      </c>
      <c r="BC451" s="119">
        <v>209803.0</v>
      </c>
      <c r="BD451" s="119">
        <v>268439.0</v>
      </c>
      <c r="BE451" s="119">
        <v>340231.0</v>
      </c>
      <c r="BF451" s="119">
        <v>427354.0</v>
      </c>
      <c r="BG451" s="119">
        <v>532238.0</v>
      </c>
      <c r="BH451" s="119">
        <v>657621.0</v>
      </c>
      <c r="BI451" s="119">
        <v>806622.0</v>
      </c>
      <c r="BJ451" s="119">
        <v>982834.0</v>
      </c>
      <c r="BK451" s="119">
        <v>1190433.0</v>
      </c>
      <c r="BL451" s="119">
        <v>1434285.0</v>
      </c>
      <c r="BM451" s="119">
        <v>1720049.0</v>
      </c>
      <c r="BN451" s="119">
        <v>2054239.0</v>
      </c>
      <c r="BO451" s="119">
        <v>2444232.0</v>
      </c>
      <c r="BP451" s="119">
        <v>2898197.0</v>
      </c>
      <c r="BQ451" s="119">
        <v>3424936.0</v>
      </c>
      <c r="BR451" s="119">
        <v>4033634.0</v>
      </c>
      <c r="BS451" s="119">
        <v>4733506.0</v>
      </c>
      <c r="BT451" s="119">
        <v>5533353.0</v>
      </c>
      <c r="BU451" s="119">
        <v>6440988.0</v>
      </c>
      <c r="BV451" s="119">
        <v>7462471.0</v>
      </c>
      <c r="BW451" s="119">
        <v>8601090.0</v>
      </c>
      <c r="BX451" s="119">
        <v>9855969.0</v>
      </c>
      <c r="BY451" s="119">
        <v>1.1220299E7</v>
      </c>
      <c r="BZ451" s="119">
        <v>1.2679308E7</v>
      </c>
      <c r="CA451" s="119">
        <v>1.420832E7</v>
      </c>
      <c r="CB451" s="119">
        <v>1.5771515E7</v>
      </c>
      <c r="CC451" s="119">
        <v>1.7322173E7</v>
      </c>
      <c r="CD451" s="119">
        <v>1.8805118E7</v>
      </c>
      <c r="CE451" s="119">
        <v>2.0161721E7</v>
      </c>
      <c r="CF451" s="119">
        <v>2.1337156E7</v>
      </c>
      <c r="CG451" s="119">
        <v>2.2288896E7</v>
      </c>
      <c r="CH451" s="119">
        <v>2.2994889E7</v>
      </c>
      <c r="CI451" s="119">
        <v>2.3459734E7</v>
      </c>
      <c r="CJ451" s="119">
        <v>2.3717558E7</v>
      </c>
      <c r="CK451" s="119">
        <v>2.38309E7</v>
      </c>
      <c r="CL451" s="119">
        <v>2.388548E7</v>
      </c>
      <c r="CM451" s="119">
        <v>2.3980985E7</v>
      </c>
      <c r="CN451" s="119">
        <v>2.4217867E7</v>
      </c>
      <c r="CO451" s="119">
        <v>2.4680018E7</v>
      </c>
      <c r="CP451" s="119">
        <v>2.5413566E7</v>
      </c>
      <c r="CQ451" s="119">
        <v>2.6403713E7</v>
      </c>
      <c r="CR451" s="119">
        <v>2.7554884E7</v>
      </c>
      <c r="CS451" s="119">
        <v>2.8683396E7</v>
      </c>
      <c r="CT451" s="119">
        <v>2.9533429E7</v>
      </c>
      <c r="CU451" s="119">
        <v>2.9822304E7</v>
      </c>
      <c r="CV451" s="119">
        <v>2.9308877E7</v>
      </c>
      <c r="CW451" s="119">
        <v>2.786424E7</v>
      </c>
      <c r="CX451" s="119">
        <v>2.5516689E7</v>
      </c>
      <c r="CY451" s="119">
        <v>2.2450533E7</v>
      </c>
      <c r="CZ451" s="119">
        <v>1.8958416E7</v>
      </c>
      <c r="DA451" s="119">
        <v>1.536739E7</v>
      </c>
      <c r="DB451" s="119">
        <v>1.196766E7</v>
      </c>
      <c r="DC451" s="119">
        <v>8966184.0</v>
      </c>
      <c r="DD451" s="119">
        <v>6472195.0</v>
      </c>
      <c r="DE451" s="119">
        <v>4508308.0</v>
      </c>
      <c r="DF451" s="119">
        <v>3035069.0</v>
      </c>
      <c r="DG451" s="119">
        <v>1977931.0</v>
      </c>
      <c r="DH451" s="119">
        <v>1249910.0</v>
      </c>
      <c r="DI451" s="119">
        <v>767288.0</v>
      </c>
      <c r="DJ451" s="119">
        <v>458419.0</v>
      </c>
      <c r="DK451" s="119">
        <v>267040.0</v>
      </c>
      <c r="DL451" s="119">
        <v>151911.0</v>
      </c>
      <c r="DM451" s="119">
        <v>84496.0</v>
      </c>
      <c r="DN451" s="119">
        <v>45988.0</v>
      </c>
      <c r="DO451" s="119">
        <v>24500.0</v>
      </c>
      <c r="DP451" s="119">
        <v>12775.0</v>
      </c>
      <c r="DQ451" s="119">
        <v>6519.0</v>
      </c>
      <c r="DR451" s="119">
        <v>3254.0</v>
      </c>
      <c r="DS451" s="119">
        <v>1589.0</v>
      </c>
      <c r="DT451" s="119">
        <v>760.0</v>
      </c>
      <c r="DU451" s="119">
        <v>356.0</v>
      </c>
      <c r="DV451" s="119">
        <v>164.0</v>
      </c>
      <c r="DW451" s="119">
        <v>74.0</v>
      </c>
      <c r="DX451" s="119">
        <v>33.0</v>
      </c>
      <c r="DY451" s="119">
        <v>15.0</v>
      </c>
      <c r="DZ451" s="119">
        <v>7.0</v>
      </c>
      <c r="EA451" s="119">
        <v>3.0</v>
      </c>
      <c r="EB451" s="119">
        <v>1.0</v>
      </c>
      <c r="EC451" s="119">
        <v>1.0</v>
      </c>
      <c r="ED451" s="119">
        <v>0.0</v>
      </c>
      <c r="EE451" s="119">
        <v>0.0</v>
      </c>
      <c r="EF451" s="119">
        <v>0.0</v>
      </c>
      <c r="EG451" s="119">
        <v>0.0</v>
      </c>
      <c r="EH451" s="119">
        <v>0.0</v>
      </c>
      <c r="EI451" s="63"/>
      <c r="EJ451" s="63"/>
      <c r="EK451" s="134">
        <v>0.0</v>
      </c>
      <c r="EL451" s="134">
        <v>0.0</v>
      </c>
      <c r="EM451" s="134">
        <v>0.0</v>
      </c>
      <c r="EN451" s="134">
        <v>0.0</v>
      </c>
      <c r="EO451" s="134">
        <v>0.0</v>
      </c>
      <c r="EP451" s="134">
        <v>0.0</v>
      </c>
      <c r="EQ451" s="134">
        <v>0.0</v>
      </c>
      <c r="ER451" s="134">
        <v>0.0</v>
      </c>
      <c r="ES451" s="134">
        <v>0.0</v>
      </c>
      <c r="ET451" s="134">
        <v>0.0</v>
      </c>
      <c r="EU451" s="134">
        <v>0.0</v>
      </c>
      <c r="EV451" s="134">
        <v>1.0E-4</v>
      </c>
      <c r="EW451" s="134">
        <v>1.0E-4</v>
      </c>
      <c r="EX451" s="134">
        <v>1.0E-4</v>
      </c>
      <c r="EY451" s="134">
        <v>1.0E-4</v>
      </c>
      <c r="EZ451" s="134">
        <v>2.0E-4</v>
      </c>
      <c r="FA451" s="134">
        <v>2.0E-4</v>
      </c>
      <c r="FB451" s="134">
        <v>3.0E-4</v>
      </c>
      <c r="FC451" s="134">
        <v>4.0E-4</v>
      </c>
      <c r="FD451" s="134">
        <v>4.0E-4</v>
      </c>
      <c r="FE451" s="134">
        <v>6.0E-4</v>
      </c>
      <c r="FF451" s="134">
        <v>7.0E-4</v>
      </c>
      <c r="FG451" s="134">
        <v>9.0E-4</v>
      </c>
      <c r="FH451" s="134">
        <v>0.0011</v>
      </c>
      <c r="FI451" s="134">
        <v>0.0013</v>
      </c>
      <c r="FJ451" s="134">
        <v>0.0016</v>
      </c>
      <c r="FK451" s="134">
        <v>0.0019</v>
      </c>
      <c r="FL451" s="134">
        <v>0.0023</v>
      </c>
      <c r="FM451" s="134">
        <v>0.0027</v>
      </c>
      <c r="FN451" s="134">
        <v>0.0032</v>
      </c>
      <c r="FO451" s="134">
        <v>0.0038</v>
      </c>
      <c r="FP451" s="134">
        <v>0.0045</v>
      </c>
      <c r="FQ451" s="134">
        <v>0.0053</v>
      </c>
      <c r="FR451" s="134">
        <v>0.0062</v>
      </c>
      <c r="FS451" s="134">
        <v>0.0073</v>
      </c>
      <c r="FT451" s="134">
        <v>0.0085</v>
      </c>
      <c r="FU451" s="134">
        <v>0.0098</v>
      </c>
      <c r="FV451" s="134">
        <v>0.0113</v>
      </c>
      <c r="FW451" s="134">
        <v>0.013</v>
      </c>
      <c r="FX451" s="134">
        <v>0.0148</v>
      </c>
      <c r="FY451" s="134">
        <v>0.0167</v>
      </c>
      <c r="FZ451" s="134">
        <v>0.0187</v>
      </c>
      <c r="GA451" s="134">
        <v>0.0208</v>
      </c>
      <c r="GB451" s="134">
        <v>0.0228</v>
      </c>
      <c r="GC451" s="134">
        <v>0.0248</v>
      </c>
      <c r="GD451" s="134">
        <v>0.0266</v>
      </c>
      <c r="GE451" s="134">
        <v>0.0281</v>
      </c>
      <c r="GF451" s="134">
        <v>0.0294</v>
      </c>
      <c r="GG451" s="134">
        <v>0.0303</v>
      </c>
      <c r="GH451" s="134">
        <v>0.0309</v>
      </c>
      <c r="GI451" s="134">
        <v>0.0313</v>
      </c>
      <c r="GJ451" s="134">
        <v>0.0314</v>
      </c>
      <c r="GK451" s="134">
        <v>0.0315</v>
      </c>
      <c r="GL451" s="134">
        <v>0.0316</v>
      </c>
      <c r="GM451" s="134">
        <v>0.0319</v>
      </c>
      <c r="GN451" s="134">
        <v>0.0326</v>
      </c>
      <c r="GO451" s="134">
        <v>0.0335</v>
      </c>
      <c r="GP451" s="134">
        <v>0.0348</v>
      </c>
      <c r="GQ451" s="134">
        <v>0.0363</v>
      </c>
      <c r="GR451" s="134">
        <v>0.0378</v>
      </c>
      <c r="GS451" s="134">
        <v>0.039</v>
      </c>
      <c r="GT451" s="134">
        <v>0.0393</v>
      </c>
      <c r="GU451" s="134">
        <v>0.0387</v>
      </c>
      <c r="GV451" s="134">
        <v>0.0368</v>
      </c>
      <c r="GW451" s="134">
        <v>0.0337</v>
      </c>
      <c r="GX451" s="134">
        <v>0.0296</v>
      </c>
      <c r="GY451" s="134">
        <v>0.025</v>
      </c>
      <c r="GZ451" s="134">
        <v>0.0203</v>
      </c>
      <c r="HA451" s="134">
        <v>0.0158</v>
      </c>
      <c r="HB451" s="134">
        <v>0.0118</v>
      </c>
      <c r="HC451" s="134">
        <v>0.0085</v>
      </c>
      <c r="HD451" s="134">
        <v>0.0059</v>
      </c>
      <c r="HE451" s="134">
        <v>0.004</v>
      </c>
      <c r="HF451" s="134">
        <v>0.0026</v>
      </c>
      <c r="HG451" s="134">
        <v>0.0016</v>
      </c>
      <c r="HH451" s="134">
        <v>0.001</v>
      </c>
      <c r="HI451" s="134">
        <v>6.0E-4</v>
      </c>
      <c r="HJ451" s="134">
        <v>4.0E-4</v>
      </c>
      <c r="HK451" s="134">
        <v>2.0E-4</v>
      </c>
      <c r="HL451" s="134">
        <v>1.0E-4</v>
      </c>
      <c r="HM451" s="134">
        <v>1.0E-4</v>
      </c>
      <c r="HN451" s="134">
        <v>0.0</v>
      </c>
      <c r="HO451" s="134">
        <v>0.0</v>
      </c>
      <c r="HP451" s="134">
        <v>0.0</v>
      </c>
      <c r="HQ451" s="134">
        <v>0.0</v>
      </c>
      <c r="HR451" s="134">
        <v>0.0</v>
      </c>
      <c r="HS451" s="134">
        <v>0.0</v>
      </c>
      <c r="HT451" s="134">
        <v>0.0</v>
      </c>
      <c r="HU451" s="134">
        <v>0.0</v>
      </c>
      <c r="HV451" s="134">
        <v>0.0</v>
      </c>
      <c r="HW451" s="134">
        <v>0.0</v>
      </c>
      <c r="HX451" s="134">
        <v>0.0</v>
      </c>
      <c r="HY451" s="134">
        <v>0.0</v>
      </c>
      <c r="HZ451" s="134">
        <v>0.0</v>
      </c>
      <c r="IA451" s="134">
        <v>0.0</v>
      </c>
      <c r="IB451" s="134">
        <v>0.0</v>
      </c>
      <c r="IC451" s="134">
        <v>0.0</v>
      </c>
      <c r="ID451" s="134">
        <v>0.0</v>
      </c>
      <c r="IE451" s="134">
        <v>0.0</v>
      </c>
      <c r="IF451" s="134">
        <v>0.0</v>
      </c>
      <c r="IG451" s="134">
        <v>0.0</v>
      </c>
    </row>
    <row r="452" hidden="1">
      <c r="A452" s="119" t="s">
        <v>96</v>
      </c>
      <c r="B452" s="119" t="s">
        <v>97</v>
      </c>
      <c r="C452" s="119">
        <v>1993.0</v>
      </c>
      <c r="D452" s="119">
        <v>7.99790406E8</v>
      </c>
      <c r="E452" s="63"/>
      <c r="F452" s="126">
        <v>0.013</v>
      </c>
      <c r="G452" s="126">
        <v>1.0</v>
      </c>
      <c r="H452" s="126">
        <v>0.016</v>
      </c>
      <c r="I452" s="126">
        <v>0.262</v>
      </c>
      <c r="J452" s="126">
        <v>0.46</v>
      </c>
      <c r="K452" s="126">
        <v>0.26</v>
      </c>
      <c r="L452" s="126">
        <v>0.003</v>
      </c>
      <c r="M452" s="63"/>
      <c r="N452" s="126">
        <v>0.263</v>
      </c>
      <c r="O452" s="63"/>
      <c r="P452" s="63"/>
      <c r="Q452" s="119">
        <v>1.0654469E7</v>
      </c>
      <c r="R452" s="63"/>
      <c r="S452" s="119">
        <v>1.2758273E7</v>
      </c>
      <c r="T452" s="119">
        <v>2.09336726E8</v>
      </c>
      <c r="U452" s="119">
        <v>3.67510791E8</v>
      </c>
      <c r="V452" s="119">
        <v>2.07918762E8</v>
      </c>
      <c r="W452" s="119">
        <v>2264816.0</v>
      </c>
      <c r="X452" s="63"/>
      <c r="Y452" s="119">
        <v>2.10184616E8</v>
      </c>
      <c r="Z452" s="63"/>
      <c r="AA452" s="63"/>
      <c r="AB452" s="126">
        <v>0.005</v>
      </c>
      <c r="AC452" s="63"/>
      <c r="AD452" s="121">
        <v>0.01</v>
      </c>
      <c r="AE452" s="121">
        <v>0.12</v>
      </c>
      <c r="AF452" s="121">
        <v>0.4</v>
      </c>
      <c r="AG452" s="121">
        <v>0.41</v>
      </c>
      <c r="AH452" s="121">
        <v>0.13</v>
      </c>
      <c r="AI452" s="63"/>
      <c r="AJ452" s="121">
        <v>0.4</v>
      </c>
      <c r="AK452" s="63" t="str">
        <f t="shared" si="1"/>
        <v>Europe</v>
      </c>
      <c r="AL452" s="119">
        <v>0.0</v>
      </c>
      <c r="AM452" s="119">
        <v>0.0</v>
      </c>
      <c r="AN452" s="119">
        <v>0.0</v>
      </c>
      <c r="AO452" s="119">
        <v>0.0</v>
      </c>
      <c r="AP452" s="119">
        <v>0.0</v>
      </c>
      <c r="AQ452" s="119">
        <v>0.0</v>
      </c>
      <c r="AR452" s="119">
        <v>0.0</v>
      </c>
      <c r="AS452" s="119">
        <v>0.0</v>
      </c>
      <c r="AT452" s="119">
        <v>0.0</v>
      </c>
      <c r="AU452" s="119">
        <v>0.0</v>
      </c>
      <c r="AV452" s="119">
        <v>0.0</v>
      </c>
      <c r="AW452" s="119">
        <v>0.0</v>
      </c>
      <c r="AX452" s="119">
        <v>0.0</v>
      </c>
      <c r="AY452" s="119">
        <v>1.0</v>
      </c>
      <c r="AZ452" s="119">
        <v>2.0</v>
      </c>
      <c r="BA452" s="119">
        <v>4.0</v>
      </c>
      <c r="BB452" s="119">
        <v>8.0</v>
      </c>
      <c r="BC452" s="119">
        <v>18.0</v>
      </c>
      <c r="BD452" s="119">
        <v>37.0</v>
      </c>
      <c r="BE452" s="119">
        <v>74.0</v>
      </c>
      <c r="BF452" s="119">
        <v>148.0</v>
      </c>
      <c r="BG452" s="119">
        <v>287.0</v>
      </c>
      <c r="BH452" s="119">
        <v>547.0</v>
      </c>
      <c r="BI452" s="119">
        <v>1025.0</v>
      </c>
      <c r="BJ452" s="119">
        <v>1885.0</v>
      </c>
      <c r="BK452" s="119">
        <v>3410.0</v>
      </c>
      <c r="BL452" s="119">
        <v>6068.0</v>
      </c>
      <c r="BM452" s="119">
        <v>10633.0</v>
      </c>
      <c r="BN452" s="119">
        <v>18352.0</v>
      </c>
      <c r="BO452" s="119">
        <v>31205.0</v>
      </c>
      <c r="BP452" s="119">
        <v>52285.0</v>
      </c>
      <c r="BQ452" s="119">
        <v>86348.0</v>
      </c>
      <c r="BR452" s="119">
        <v>140609.0</v>
      </c>
      <c r="BS452" s="119">
        <v>225871.0</v>
      </c>
      <c r="BT452" s="119">
        <v>358053.0</v>
      </c>
      <c r="BU452" s="119">
        <v>560140.0</v>
      </c>
      <c r="BV452" s="119">
        <v>864435.0</v>
      </c>
      <c r="BW452" s="119">
        <v>1314999.0</v>
      </c>
      <c r="BX452" s="119">
        <v>1970092.0</v>
      </c>
      <c r="BY452" s="119">
        <v>2904127.0</v>
      </c>
      <c r="BZ452" s="119">
        <v>4207608.0</v>
      </c>
      <c r="CA452" s="119">
        <v>5981674.0</v>
      </c>
      <c r="CB452" s="119">
        <v>8322704.0</v>
      </c>
      <c r="CC452" s="119">
        <v>1.1293858E7</v>
      </c>
      <c r="CD452" s="119">
        <v>1.4885575E7</v>
      </c>
      <c r="CE452" s="119">
        <v>1.8974058E7</v>
      </c>
      <c r="CF452" s="119">
        <v>2.3293759E7</v>
      </c>
      <c r="CG452" s="119">
        <v>2.744589E7</v>
      </c>
      <c r="CH452" s="119">
        <v>3.0965546E7</v>
      </c>
      <c r="CI452" s="119">
        <v>3.3451834E7</v>
      </c>
      <c r="CJ452" s="119">
        <v>3.4721827E7</v>
      </c>
      <c r="CK452" s="119">
        <v>3.4907478E7</v>
      </c>
      <c r="CL452" s="119">
        <v>3.442469E7</v>
      </c>
      <c r="CM452" s="119">
        <v>3.3818282E7</v>
      </c>
      <c r="CN452" s="119">
        <v>3.3571276E7</v>
      </c>
      <c r="CO452" s="119">
        <v>3.3986918E7</v>
      </c>
      <c r="CP452" s="119">
        <v>3.5179404E7</v>
      </c>
      <c r="CQ452" s="119">
        <v>3.7099229E7</v>
      </c>
      <c r="CR452" s="119">
        <v>3.9492023E7</v>
      </c>
      <c r="CS452" s="119">
        <v>4.180867E7</v>
      </c>
      <c r="CT452" s="119">
        <v>4.3222822E7</v>
      </c>
      <c r="CU452" s="119">
        <v>4.2871813E7</v>
      </c>
      <c r="CV452" s="119">
        <v>4.0230239E7</v>
      </c>
      <c r="CW452" s="119">
        <v>3.5379802E7</v>
      </c>
      <c r="CX452" s="119">
        <v>2.9002043E7</v>
      </c>
      <c r="CY452" s="119">
        <v>2.2109604E7</v>
      </c>
      <c r="CZ452" s="119">
        <v>1.5679038E7</v>
      </c>
      <c r="DA452" s="119">
        <v>1.0369353E7</v>
      </c>
      <c r="DB452" s="119">
        <v>6426457.0</v>
      </c>
      <c r="DC452" s="119">
        <v>3758387.0</v>
      </c>
      <c r="DD452" s="119">
        <v>2092027.0</v>
      </c>
      <c r="DE452" s="119">
        <v>1118521.0</v>
      </c>
      <c r="DF452" s="119">
        <v>579232.0</v>
      </c>
      <c r="DG452" s="119">
        <v>292372.0</v>
      </c>
      <c r="DH452" s="119">
        <v>144402.0</v>
      </c>
      <c r="DI452" s="119">
        <v>69916.0</v>
      </c>
      <c r="DJ452" s="119">
        <v>33212.0</v>
      </c>
      <c r="DK452" s="119">
        <v>15485.0</v>
      </c>
      <c r="DL452" s="119">
        <v>7088.0</v>
      </c>
      <c r="DM452" s="119">
        <v>3185.0</v>
      </c>
      <c r="DN452" s="119">
        <v>1404.0</v>
      </c>
      <c r="DO452" s="119">
        <v>606.0</v>
      </c>
      <c r="DP452" s="119">
        <v>256.0</v>
      </c>
      <c r="DQ452" s="119">
        <v>106.0</v>
      </c>
      <c r="DR452" s="119">
        <v>43.0</v>
      </c>
      <c r="DS452" s="119">
        <v>17.0</v>
      </c>
      <c r="DT452" s="119">
        <v>6.0</v>
      </c>
      <c r="DU452" s="119">
        <v>2.0</v>
      </c>
      <c r="DV452" s="119">
        <v>1.0</v>
      </c>
      <c r="DW452" s="119">
        <v>0.0</v>
      </c>
      <c r="DX452" s="119">
        <v>0.0</v>
      </c>
      <c r="DY452" s="119">
        <v>0.0</v>
      </c>
      <c r="DZ452" s="119">
        <v>0.0</v>
      </c>
      <c r="EA452" s="119">
        <v>0.0</v>
      </c>
      <c r="EB452" s="119">
        <v>0.0</v>
      </c>
      <c r="EC452" s="119">
        <v>0.0</v>
      </c>
      <c r="ED452" s="119">
        <v>0.0</v>
      </c>
      <c r="EE452" s="119">
        <v>0.0</v>
      </c>
      <c r="EF452" s="119">
        <v>0.0</v>
      </c>
      <c r="EG452" s="119">
        <v>0.0</v>
      </c>
      <c r="EH452" s="119">
        <v>0.0</v>
      </c>
      <c r="EI452" s="63"/>
      <c r="EJ452" s="63"/>
      <c r="EK452" s="134">
        <v>0.0</v>
      </c>
      <c r="EL452" s="134">
        <v>0.0</v>
      </c>
      <c r="EM452" s="134">
        <v>0.0</v>
      </c>
      <c r="EN452" s="134">
        <v>0.0</v>
      </c>
      <c r="EO452" s="134">
        <v>0.0</v>
      </c>
      <c r="EP452" s="134">
        <v>0.0</v>
      </c>
      <c r="EQ452" s="134">
        <v>0.0</v>
      </c>
      <c r="ER452" s="134">
        <v>0.0</v>
      </c>
      <c r="ES452" s="134">
        <v>0.0</v>
      </c>
      <c r="ET452" s="134">
        <v>0.0</v>
      </c>
      <c r="EU452" s="134">
        <v>0.0</v>
      </c>
      <c r="EV452" s="134">
        <v>0.0</v>
      </c>
      <c r="EW452" s="134">
        <v>0.0</v>
      </c>
      <c r="EX452" s="134">
        <v>0.0</v>
      </c>
      <c r="EY452" s="134">
        <v>0.0</v>
      </c>
      <c r="EZ452" s="134">
        <v>0.0</v>
      </c>
      <c r="FA452" s="134">
        <v>0.0</v>
      </c>
      <c r="FB452" s="134">
        <v>0.0</v>
      </c>
      <c r="FC452" s="134">
        <v>0.0</v>
      </c>
      <c r="FD452" s="134">
        <v>0.0</v>
      </c>
      <c r="FE452" s="134">
        <v>0.0</v>
      </c>
      <c r="FF452" s="134">
        <v>0.0</v>
      </c>
      <c r="FG452" s="134">
        <v>0.0</v>
      </c>
      <c r="FH452" s="134">
        <v>0.0</v>
      </c>
      <c r="FI452" s="134">
        <v>0.0</v>
      </c>
      <c r="FJ452" s="134">
        <v>0.0</v>
      </c>
      <c r="FK452" s="134">
        <v>0.0</v>
      </c>
      <c r="FL452" s="134">
        <v>0.0</v>
      </c>
      <c r="FM452" s="134">
        <v>0.0</v>
      </c>
      <c r="FN452" s="134">
        <v>0.0</v>
      </c>
      <c r="FO452" s="134">
        <v>1.0E-4</v>
      </c>
      <c r="FP452" s="134">
        <v>1.0E-4</v>
      </c>
      <c r="FQ452" s="134">
        <v>2.0E-4</v>
      </c>
      <c r="FR452" s="134">
        <v>3.0E-4</v>
      </c>
      <c r="FS452" s="134">
        <v>4.0E-4</v>
      </c>
      <c r="FT452" s="134">
        <v>7.0E-4</v>
      </c>
      <c r="FU452" s="134">
        <v>0.0011</v>
      </c>
      <c r="FV452" s="134">
        <v>0.0016</v>
      </c>
      <c r="FW452" s="134">
        <v>0.0025</v>
      </c>
      <c r="FX452" s="134">
        <v>0.0036</v>
      </c>
      <c r="FY452" s="134">
        <v>0.0053</v>
      </c>
      <c r="FZ452" s="134">
        <v>0.0075</v>
      </c>
      <c r="GA452" s="134">
        <v>0.0104</v>
      </c>
      <c r="GB452" s="134">
        <v>0.0141</v>
      </c>
      <c r="GC452" s="134">
        <v>0.0186</v>
      </c>
      <c r="GD452" s="134">
        <v>0.0237</v>
      </c>
      <c r="GE452" s="134">
        <v>0.0291</v>
      </c>
      <c r="GF452" s="134">
        <v>0.0343</v>
      </c>
      <c r="GG452" s="134">
        <v>0.0387</v>
      </c>
      <c r="GH452" s="134">
        <v>0.0418</v>
      </c>
      <c r="GI452" s="134">
        <v>0.0434</v>
      </c>
      <c r="GJ452" s="134">
        <v>0.0436</v>
      </c>
      <c r="GK452" s="134">
        <v>0.043</v>
      </c>
      <c r="GL452" s="134">
        <v>0.0423</v>
      </c>
      <c r="GM452" s="134">
        <v>0.042</v>
      </c>
      <c r="GN452" s="134">
        <v>0.0425</v>
      </c>
      <c r="GO452" s="134">
        <v>0.044</v>
      </c>
      <c r="GP452" s="134">
        <v>0.0464</v>
      </c>
      <c r="GQ452" s="134">
        <v>0.0494</v>
      </c>
      <c r="GR452" s="134">
        <v>0.0523</v>
      </c>
      <c r="GS452" s="134">
        <v>0.054</v>
      </c>
      <c r="GT452" s="134">
        <v>0.0536</v>
      </c>
      <c r="GU452" s="134">
        <v>0.0503</v>
      </c>
      <c r="GV452" s="134">
        <v>0.0442</v>
      </c>
      <c r="GW452" s="134">
        <v>0.0363</v>
      </c>
      <c r="GX452" s="134">
        <v>0.0276</v>
      </c>
      <c r="GY452" s="134">
        <v>0.0196</v>
      </c>
      <c r="GZ452" s="134">
        <v>0.013</v>
      </c>
      <c r="HA452" s="134">
        <v>0.008</v>
      </c>
      <c r="HB452" s="134">
        <v>0.0047</v>
      </c>
      <c r="HC452" s="134">
        <v>0.0026</v>
      </c>
      <c r="HD452" s="134">
        <v>0.0014</v>
      </c>
      <c r="HE452" s="134">
        <v>7.0E-4</v>
      </c>
      <c r="HF452" s="134">
        <v>4.0E-4</v>
      </c>
      <c r="HG452" s="134">
        <v>2.0E-4</v>
      </c>
      <c r="HH452" s="134">
        <v>1.0E-4</v>
      </c>
      <c r="HI452" s="134">
        <v>0.0</v>
      </c>
      <c r="HJ452" s="134">
        <v>0.0</v>
      </c>
      <c r="HK452" s="134">
        <v>0.0</v>
      </c>
      <c r="HL452" s="134">
        <v>0.0</v>
      </c>
      <c r="HM452" s="134">
        <v>0.0</v>
      </c>
      <c r="HN452" s="134">
        <v>0.0</v>
      </c>
      <c r="HO452" s="134">
        <v>0.0</v>
      </c>
      <c r="HP452" s="134">
        <v>0.0</v>
      </c>
      <c r="HQ452" s="134">
        <v>0.0</v>
      </c>
      <c r="HR452" s="134">
        <v>0.0</v>
      </c>
      <c r="HS452" s="134">
        <v>0.0</v>
      </c>
      <c r="HT452" s="134">
        <v>0.0</v>
      </c>
      <c r="HU452" s="134">
        <v>0.0</v>
      </c>
      <c r="HV452" s="134">
        <v>0.0</v>
      </c>
      <c r="HW452" s="134">
        <v>0.0</v>
      </c>
      <c r="HX452" s="134">
        <v>0.0</v>
      </c>
      <c r="HY452" s="134">
        <v>0.0</v>
      </c>
      <c r="HZ452" s="134">
        <v>0.0</v>
      </c>
      <c r="IA452" s="134">
        <v>0.0</v>
      </c>
      <c r="IB452" s="134">
        <v>0.0</v>
      </c>
      <c r="IC452" s="134">
        <v>0.0</v>
      </c>
      <c r="ID452" s="134">
        <v>0.0</v>
      </c>
      <c r="IE452" s="134">
        <v>0.0</v>
      </c>
      <c r="IF452" s="134">
        <v>0.0</v>
      </c>
      <c r="IG452" s="134">
        <v>0.0</v>
      </c>
    </row>
    <row r="453">
      <c r="A453" s="119" t="s">
        <v>98</v>
      </c>
      <c r="B453" s="119" t="s">
        <v>99</v>
      </c>
      <c r="C453" s="119">
        <v>1993.0</v>
      </c>
      <c r="D453" s="119">
        <v>6.85912926E8</v>
      </c>
      <c r="E453" s="63"/>
      <c r="F453" s="126">
        <v>0.458</v>
      </c>
      <c r="G453" s="126">
        <v>1.0</v>
      </c>
      <c r="H453" s="126">
        <v>0.484</v>
      </c>
      <c r="I453" s="126">
        <v>0.426</v>
      </c>
      <c r="J453" s="126">
        <v>0.084</v>
      </c>
      <c r="K453" s="126">
        <v>0.005</v>
      </c>
      <c r="L453" s="126">
        <v>0.0</v>
      </c>
      <c r="M453" s="63"/>
      <c r="N453" s="126">
        <v>0.006</v>
      </c>
      <c r="O453" s="63"/>
      <c r="P453" s="63"/>
      <c r="Q453" s="119">
        <v>3.14227156E8</v>
      </c>
      <c r="R453" s="63"/>
      <c r="S453" s="119">
        <v>3.32281202E8</v>
      </c>
      <c r="T453" s="119">
        <v>2.91982482E8</v>
      </c>
      <c r="U453" s="119">
        <v>5.7803925E7</v>
      </c>
      <c r="V453" s="119">
        <v>3696772.0</v>
      </c>
      <c r="W453" s="119">
        <v>147915.0</v>
      </c>
      <c r="X453" s="63"/>
      <c r="Y453" s="119">
        <v>3845316.0</v>
      </c>
      <c r="Z453" s="63"/>
      <c r="AA453" s="63"/>
      <c r="AB453" s="126">
        <v>0.141</v>
      </c>
      <c r="AC453" s="63"/>
      <c r="AD453" s="121">
        <v>0.14</v>
      </c>
      <c r="AE453" s="121">
        <v>0.17</v>
      </c>
      <c r="AF453" s="121">
        <v>0.06</v>
      </c>
      <c r="AG453" s="121">
        <v>0.01</v>
      </c>
      <c r="AH453" s="121">
        <v>0.01</v>
      </c>
      <c r="AI453" s="63"/>
      <c r="AJ453" s="121">
        <v>0.01</v>
      </c>
      <c r="AK453" s="63" t="str">
        <f t="shared" si="1"/>
        <v>Africa</v>
      </c>
      <c r="AL453" s="119">
        <v>1030.0</v>
      </c>
      <c r="AM453" s="119">
        <v>1479.0</v>
      </c>
      <c r="AN453" s="119">
        <v>2111.0</v>
      </c>
      <c r="AO453" s="119">
        <v>3000.0</v>
      </c>
      <c r="AP453" s="119">
        <v>4246.0</v>
      </c>
      <c r="AQ453" s="119">
        <v>5988.0</v>
      </c>
      <c r="AR453" s="119">
        <v>8422.0</v>
      </c>
      <c r="AS453" s="119">
        <v>11825.0</v>
      </c>
      <c r="AT453" s="119">
        <v>16587.0</v>
      </c>
      <c r="AU453" s="119">
        <v>23265.0</v>
      </c>
      <c r="AV453" s="119">
        <v>32645.0</v>
      </c>
      <c r="AW453" s="119">
        <v>45846.0</v>
      </c>
      <c r="AX453" s="119">
        <v>64442.0</v>
      </c>
      <c r="AY453" s="119">
        <v>90635.0</v>
      </c>
      <c r="AZ453" s="119">
        <v>127476.0</v>
      </c>
      <c r="BA453" s="119">
        <v>179138.0</v>
      </c>
      <c r="BB453" s="119">
        <v>251255.0</v>
      </c>
      <c r="BC453" s="119">
        <v>351311.0</v>
      </c>
      <c r="BD453" s="119">
        <v>489094.0</v>
      </c>
      <c r="BE453" s="119">
        <v>677168.0</v>
      </c>
      <c r="BF453" s="119">
        <v>931350.0</v>
      </c>
      <c r="BG453" s="119">
        <v>1271121.0</v>
      </c>
      <c r="BH453" s="119">
        <v>1719877.0</v>
      </c>
      <c r="BI453" s="119">
        <v>2304889.0</v>
      </c>
      <c r="BJ453" s="119">
        <v>3056820.0</v>
      </c>
      <c r="BK453" s="119">
        <v>4008597.0</v>
      </c>
      <c r="BL453" s="119">
        <v>5193476.0</v>
      </c>
      <c r="BM453" s="119">
        <v>6642139.0</v>
      </c>
      <c r="BN453" s="119">
        <v>8378801.0</v>
      </c>
      <c r="BO453" s="119">
        <v>1.0416423E7</v>
      </c>
      <c r="BP453" s="119">
        <v>1.2751386E7</v>
      </c>
      <c r="BQ453" s="119">
        <v>1.5358258E7</v>
      </c>
      <c r="BR453" s="119">
        <v>1.8185625E7</v>
      </c>
      <c r="BS453" s="119">
        <v>2.1154211E7</v>
      </c>
      <c r="BT453" s="119">
        <v>2.4158592E7</v>
      </c>
      <c r="BU453" s="119">
        <v>2.7073468E7</v>
      </c>
      <c r="BV453" s="119">
        <v>2.9764661E7</v>
      </c>
      <c r="BW453" s="119">
        <v>3.2103686E7</v>
      </c>
      <c r="BX453" s="119">
        <v>3.3983213E7</v>
      </c>
      <c r="BY453" s="119">
        <v>3.5329554E7</v>
      </c>
      <c r="BZ453" s="119">
        <v>3.6108092E7</v>
      </c>
      <c r="CA453" s="119">
        <v>3.6319179E7</v>
      </c>
      <c r="CB453" s="119">
        <v>3.5985377E7</v>
      </c>
      <c r="CC453" s="119">
        <v>3.5135065E7</v>
      </c>
      <c r="CD453" s="119">
        <v>3.3790283E7</v>
      </c>
      <c r="CE453" s="119">
        <v>3.1965814E7</v>
      </c>
      <c r="CF453" s="119">
        <v>2.9681353E7</v>
      </c>
      <c r="CG453" s="119">
        <v>2.6981267E7</v>
      </c>
      <c r="CH453" s="119">
        <v>2.3951186E7</v>
      </c>
      <c r="CI453" s="119">
        <v>2.0721186E7</v>
      </c>
      <c r="CJ453" s="119">
        <v>1.7451771E7</v>
      </c>
      <c r="CK453" s="119">
        <v>1.4307531E7</v>
      </c>
      <c r="CL453" s="119">
        <v>1.1428928E7</v>
      </c>
      <c r="CM453" s="119">
        <v>8912375.0</v>
      </c>
      <c r="CN453" s="119">
        <v>6803594.0</v>
      </c>
      <c r="CO453" s="119">
        <v>5103032.0</v>
      </c>
      <c r="CP453" s="119">
        <v>3778212.0</v>
      </c>
      <c r="CQ453" s="119">
        <v>2777537.0</v>
      </c>
      <c r="CR453" s="119">
        <v>2041905.0</v>
      </c>
      <c r="CS453" s="119">
        <v>1512913.0</v>
      </c>
      <c r="CT453" s="119">
        <v>1137899.0</v>
      </c>
      <c r="CU453" s="119">
        <v>872611.0</v>
      </c>
      <c r="CV453" s="119">
        <v>682209.0</v>
      </c>
      <c r="CW453" s="119">
        <v>541059.0</v>
      </c>
      <c r="CX453" s="119">
        <v>431684.0</v>
      </c>
      <c r="CY453" s="119">
        <v>343180.0</v>
      </c>
      <c r="CZ453" s="119">
        <v>269425.0</v>
      </c>
      <c r="DA453" s="119">
        <v>207372.0</v>
      </c>
      <c r="DB453" s="119">
        <v>155630.0</v>
      </c>
      <c r="DC453" s="119">
        <v>113455.0</v>
      </c>
      <c r="DD453" s="119">
        <v>80144.0</v>
      </c>
      <c r="DE453" s="119">
        <v>54781.0</v>
      </c>
      <c r="DF453" s="119">
        <v>36211.0</v>
      </c>
      <c r="DG453" s="119">
        <v>23152.0</v>
      </c>
      <c r="DH453" s="119">
        <v>14331.0</v>
      </c>
      <c r="DI453" s="119">
        <v>8602.0</v>
      </c>
      <c r="DJ453" s="119">
        <v>5020.0</v>
      </c>
      <c r="DK453" s="119">
        <v>2858.0</v>
      </c>
      <c r="DL453" s="119">
        <v>1597.0</v>
      </c>
      <c r="DM453" s="119">
        <v>881.0</v>
      </c>
      <c r="DN453" s="119">
        <v>483.0</v>
      </c>
      <c r="DO453" s="119">
        <v>267.0</v>
      </c>
      <c r="DP453" s="119">
        <v>149.0</v>
      </c>
      <c r="DQ453" s="119">
        <v>85.0</v>
      </c>
      <c r="DR453" s="119">
        <v>50.0</v>
      </c>
      <c r="DS453" s="119">
        <v>30.0</v>
      </c>
      <c r="DT453" s="119">
        <v>18.0</v>
      </c>
      <c r="DU453" s="119">
        <v>11.0</v>
      </c>
      <c r="DV453" s="119">
        <v>7.0</v>
      </c>
      <c r="DW453" s="119">
        <v>5.0</v>
      </c>
      <c r="DX453" s="119">
        <v>3.0</v>
      </c>
      <c r="DY453" s="119">
        <v>2.0</v>
      </c>
      <c r="DZ453" s="119">
        <v>1.0</v>
      </c>
      <c r="EA453" s="119">
        <v>1.0</v>
      </c>
      <c r="EB453" s="119">
        <v>0.0</v>
      </c>
      <c r="EC453" s="119">
        <v>0.0</v>
      </c>
      <c r="ED453" s="119">
        <v>0.0</v>
      </c>
      <c r="EE453" s="119">
        <v>0.0</v>
      </c>
      <c r="EF453" s="119">
        <v>0.0</v>
      </c>
      <c r="EG453" s="119">
        <v>0.0</v>
      </c>
      <c r="EH453" s="119">
        <v>0.0</v>
      </c>
      <c r="EI453" s="63"/>
      <c r="EJ453" s="63"/>
      <c r="EK453" s="134">
        <v>0.0</v>
      </c>
      <c r="EL453" s="134">
        <v>0.0</v>
      </c>
      <c r="EM453" s="134">
        <v>0.0</v>
      </c>
      <c r="EN453" s="134">
        <v>0.0</v>
      </c>
      <c r="EO453" s="134">
        <v>0.0</v>
      </c>
      <c r="EP453" s="134">
        <v>0.0</v>
      </c>
      <c r="EQ453" s="134">
        <v>0.0</v>
      </c>
      <c r="ER453" s="134">
        <v>0.0</v>
      </c>
      <c r="ES453" s="134">
        <v>0.0</v>
      </c>
      <c r="ET453" s="134">
        <v>0.0</v>
      </c>
      <c r="EU453" s="134">
        <v>0.0</v>
      </c>
      <c r="EV453" s="134">
        <v>1.0E-4</v>
      </c>
      <c r="EW453" s="134">
        <v>1.0E-4</v>
      </c>
      <c r="EX453" s="134">
        <v>1.0E-4</v>
      </c>
      <c r="EY453" s="134">
        <v>2.0E-4</v>
      </c>
      <c r="EZ453" s="134">
        <v>3.0E-4</v>
      </c>
      <c r="FA453" s="134">
        <v>4.0E-4</v>
      </c>
      <c r="FB453" s="134">
        <v>5.0E-4</v>
      </c>
      <c r="FC453" s="134">
        <v>7.0E-4</v>
      </c>
      <c r="FD453" s="134">
        <v>0.001</v>
      </c>
      <c r="FE453" s="134">
        <v>0.0014</v>
      </c>
      <c r="FF453" s="134">
        <v>0.0019</v>
      </c>
      <c r="FG453" s="134">
        <v>0.0025</v>
      </c>
      <c r="FH453" s="134">
        <v>0.0034</v>
      </c>
      <c r="FI453" s="134">
        <v>0.0045</v>
      </c>
      <c r="FJ453" s="134">
        <v>0.0058</v>
      </c>
      <c r="FK453" s="134">
        <v>0.0076</v>
      </c>
      <c r="FL453" s="134">
        <v>0.0097</v>
      </c>
      <c r="FM453" s="134">
        <v>0.0122</v>
      </c>
      <c r="FN453" s="134">
        <v>0.0152</v>
      </c>
      <c r="FO453" s="134">
        <v>0.0186</v>
      </c>
      <c r="FP453" s="134">
        <v>0.0224</v>
      </c>
      <c r="FQ453" s="134">
        <v>0.0265</v>
      </c>
      <c r="FR453" s="134">
        <v>0.0308</v>
      </c>
      <c r="FS453" s="134">
        <v>0.0352</v>
      </c>
      <c r="FT453" s="134">
        <v>0.0395</v>
      </c>
      <c r="FU453" s="134">
        <v>0.0434</v>
      </c>
      <c r="FV453" s="134">
        <v>0.0468</v>
      </c>
      <c r="FW453" s="134">
        <v>0.0495</v>
      </c>
      <c r="FX453" s="134">
        <v>0.0515</v>
      </c>
      <c r="FY453" s="134">
        <v>0.0526</v>
      </c>
      <c r="FZ453" s="134">
        <v>0.053</v>
      </c>
      <c r="GA453" s="134">
        <v>0.0525</v>
      </c>
      <c r="GB453" s="134">
        <v>0.0512</v>
      </c>
      <c r="GC453" s="134">
        <v>0.0493</v>
      </c>
      <c r="GD453" s="134">
        <v>0.0466</v>
      </c>
      <c r="GE453" s="134">
        <v>0.0433</v>
      </c>
      <c r="GF453" s="134">
        <v>0.0393</v>
      </c>
      <c r="GG453" s="134">
        <v>0.0349</v>
      </c>
      <c r="GH453" s="134">
        <v>0.0302</v>
      </c>
      <c r="GI453" s="134">
        <v>0.0254</v>
      </c>
      <c r="GJ453" s="134">
        <v>0.0209</v>
      </c>
      <c r="GK453" s="134">
        <v>0.0167</v>
      </c>
      <c r="GL453" s="134">
        <v>0.013</v>
      </c>
      <c r="GM453" s="134">
        <v>0.0099</v>
      </c>
      <c r="GN453" s="134">
        <v>0.0074</v>
      </c>
      <c r="GO453" s="134">
        <v>0.0055</v>
      </c>
      <c r="GP453" s="134">
        <v>0.004</v>
      </c>
      <c r="GQ453" s="134">
        <v>0.003</v>
      </c>
      <c r="GR453" s="134">
        <v>0.0022</v>
      </c>
      <c r="GS453" s="134">
        <v>0.0017</v>
      </c>
      <c r="GT453" s="134">
        <v>0.0013</v>
      </c>
      <c r="GU453" s="134">
        <v>0.001</v>
      </c>
      <c r="GV453" s="134">
        <v>8.0E-4</v>
      </c>
      <c r="GW453" s="134">
        <v>6.0E-4</v>
      </c>
      <c r="GX453" s="134">
        <v>5.0E-4</v>
      </c>
      <c r="GY453" s="134">
        <v>4.0E-4</v>
      </c>
      <c r="GZ453" s="134">
        <v>3.0E-4</v>
      </c>
      <c r="HA453" s="134">
        <v>2.0E-4</v>
      </c>
      <c r="HB453" s="134">
        <v>2.0E-4</v>
      </c>
      <c r="HC453" s="134">
        <v>1.0E-4</v>
      </c>
      <c r="HD453" s="134">
        <v>1.0E-4</v>
      </c>
      <c r="HE453" s="134">
        <v>1.0E-4</v>
      </c>
      <c r="HF453" s="134">
        <v>0.0</v>
      </c>
      <c r="HG453" s="134">
        <v>0.0</v>
      </c>
      <c r="HH453" s="134">
        <v>0.0</v>
      </c>
      <c r="HI453" s="134">
        <v>0.0</v>
      </c>
      <c r="HJ453" s="134">
        <v>0.0</v>
      </c>
      <c r="HK453" s="134">
        <v>0.0</v>
      </c>
      <c r="HL453" s="134">
        <v>0.0</v>
      </c>
      <c r="HM453" s="134">
        <v>0.0</v>
      </c>
      <c r="HN453" s="134">
        <v>0.0</v>
      </c>
      <c r="HO453" s="134">
        <v>0.0</v>
      </c>
      <c r="HP453" s="134">
        <v>0.0</v>
      </c>
      <c r="HQ453" s="134">
        <v>0.0</v>
      </c>
      <c r="HR453" s="134">
        <v>0.0</v>
      </c>
      <c r="HS453" s="134">
        <v>0.0</v>
      </c>
      <c r="HT453" s="134">
        <v>0.0</v>
      </c>
      <c r="HU453" s="134">
        <v>0.0</v>
      </c>
      <c r="HV453" s="134">
        <v>0.0</v>
      </c>
      <c r="HW453" s="134">
        <v>0.0</v>
      </c>
      <c r="HX453" s="134">
        <v>0.0</v>
      </c>
      <c r="HY453" s="134">
        <v>0.0</v>
      </c>
      <c r="HZ453" s="134">
        <v>0.0</v>
      </c>
      <c r="IA453" s="134">
        <v>0.0</v>
      </c>
      <c r="IB453" s="134">
        <v>0.0</v>
      </c>
      <c r="IC453" s="134">
        <v>0.0</v>
      </c>
      <c r="ID453" s="134">
        <v>0.0</v>
      </c>
      <c r="IE453" s="134">
        <v>0.0</v>
      </c>
      <c r="IF453" s="134">
        <v>0.0</v>
      </c>
      <c r="IG453" s="134">
        <v>0.0</v>
      </c>
    </row>
    <row r="454" hidden="1">
      <c r="A454" s="119" t="s">
        <v>100</v>
      </c>
      <c r="B454" s="119" t="s">
        <v>101</v>
      </c>
      <c r="C454" s="119">
        <v>1993.0</v>
      </c>
      <c r="D454" s="119">
        <v>3.319860409E9</v>
      </c>
      <c r="E454" s="63"/>
      <c r="F454" s="126">
        <v>0.548</v>
      </c>
      <c r="G454" s="126">
        <v>1.0</v>
      </c>
      <c r="H454" s="126">
        <v>0.578</v>
      </c>
      <c r="I454" s="126">
        <v>0.321</v>
      </c>
      <c r="J454" s="126">
        <v>0.071</v>
      </c>
      <c r="K454" s="126">
        <v>0.029</v>
      </c>
      <c r="L454" s="126">
        <v>0.001</v>
      </c>
      <c r="M454" s="63"/>
      <c r="N454" s="126">
        <v>0.03</v>
      </c>
      <c r="O454" s="63"/>
      <c r="P454" s="63"/>
      <c r="Q454" s="119">
        <v>1.819073447E9</v>
      </c>
      <c r="R454" s="63"/>
      <c r="S454" s="119">
        <v>1.920205804E9</v>
      </c>
      <c r="T454" s="119">
        <v>1.064865863E9</v>
      </c>
      <c r="U454" s="119">
        <v>2.35019161E8</v>
      </c>
      <c r="V454" s="119">
        <v>9.7252782E7</v>
      </c>
      <c r="W454" s="119">
        <v>2453650.0</v>
      </c>
      <c r="X454" s="63"/>
      <c r="Y454" s="119">
        <v>9.9769581E7</v>
      </c>
      <c r="Z454" s="63"/>
      <c r="AA454" s="63"/>
      <c r="AB454" s="126">
        <v>0.816</v>
      </c>
      <c r="AC454" s="63"/>
      <c r="AD454" s="121">
        <v>0.82</v>
      </c>
      <c r="AE454" s="121">
        <v>0.6</v>
      </c>
      <c r="AF454" s="121">
        <v>0.26</v>
      </c>
      <c r="AG454" s="121">
        <v>0.19</v>
      </c>
      <c r="AH454" s="121">
        <v>0.14</v>
      </c>
      <c r="AI454" s="63"/>
      <c r="AJ454" s="121">
        <v>0.19</v>
      </c>
      <c r="AK454" s="63" t="str">
        <f t="shared" si="1"/>
        <v>Asia</v>
      </c>
      <c r="AL454" s="119">
        <v>2.0</v>
      </c>
      <c r="AM454" s="119">
        <v>3.0</v>
      </c>
      <c r="AN454" s="119">
        <v>6.0</v>
      </c>
      <c r="AO454" s="119">
        <v>9.0</v>
      </c>
      <c r="AP454" s="119">
        <v>16.0</v>
      </c>
      <c r="AQ454" s="119">
        <v>27.0</v>
      </c>
      <c r="AR454" s="119">
        <v>46.0</v>
      </c>
      <c r="AS454" s="119">
        <v>79.0</v>
      </c>
      <c r="AT454" s="119">
        <v>137.0</v>
      </c>
      <c r="AU454" s="119">
        <v>242.0</v>
      </c>
      <c r="AV454" s="119">
        <v>439.0</v>
      </c>
      <c r="AW454" s="119">
        <v>823.0</v>
      </c>
      <c r="AX454" s="119">
        <v>1588.0</v>
      </c>
      <c r="AY454" s="119">
        <v>3143.0</v>
      </c>
      <c r="AZ454" s="119">
        <v>6344.0</v>
      </c>
      <c r="BA454" s="119">
        <v>12957.0</v>
      </c>
      <c r="BB454" s="119">
        <v>26573.0</v>
      </c>
      <c r="BC454" s="119">
        <v>54337.0</v>
      </c>
      <c r="BD454" s="119">
        <v>110091.0</v>
      </c>
      <c r="BE454" s="119">
        <v>219848.0</v>
      </c>
      <c r="BF454" s="119">
        <v>430819.0</v>
      </c>
      <c r="BG454" s="119">
        <v>825431.0</v>
      </c>
      <c r="BH454" s="119">
        <v>1541462.0</v>
      </c>
      <c r="BI454" s="119">
        <v>2798124.0</v>
      </c>
      <c r="BJ454" s="119">
        <v>4924905.0</v>
      </c>
      <c r="BK454" s="119">
        <v>8384778.0</v>
      </c>
      <c r="BL454" s="119">
        <v>1.3776461E7</v>
      </c>
      <c r="BM454" s="119">
        <v>2.1794482E7</v>
      </c>
      <c r="BN454" s="119">
        <v>3.3126156E7</v>
      </c>
      <c r="BO454" s="119">
        <v>4.8278028E7</v>
      </c>
      <c r="BP454" s="119">
        <v>6.7354576E7</v>
      </c>
      <c r="BQ454" s="119">
        <v>8.9852633E7</v>
      </c>
      <c r="BR454" s="119">
        <v>1.14565566E8</v>
      </c>
      <c r="BS454" s="119">
        <v>1.39683217E8</v>
      </c>
      <c r="BT454" s="119">
        <v>1.63109067E8</v>
      </c>
      <c r="BU454" s="119">
        <v>1.82910313E8</v>
      </c>
      <c r="BV454" s="119">
        <v>1.97724829E8</v>
      </c>
      <c r="BW454" s="119">
        <v>2.06940446E8</v>
      </c>
      <c r="BX454" s="119">
        <v>2.10568988E8</v>
      </c>
      <c r="BY454" s="119">
        <v>2.08914102E8</v>
      </c>
      <c r="BZ454" s="119">
        <v>2.02264714E8</v>
      </c>
      <c r="CA454" s="119">
        <v>1.90828324E8</v>
      </c>
      <c r="CB454" s="119">
        <v>1.74942461E8</v>
      </c>
      <c r="CC454" s="119">
        <v>1.55387365E8</v>
      </c>
      <c r="CD454" s="119">
        <v>1.33533885E8</v>
      </c>
      <c r="CE454" s="119">
        <v>1.11172048E8</v>
      </c>
      <c r="CF454" s="119">
        <v>9.0090875E7</v>
      </c>
      <c r="CG454" s="119">
        <v>7.1642584E7</v>
      </c>
      <c r="CH454" s="119">
        <v>5.6510904E7</v>
      </c>
      <c r="CI454" s="119">
        <v>4.4750583E7</v>
      </c>
      <c r="CJ454" s="119">
        <v>3.6006837E7</v>
      </c>
      <c r="CK454" s="119">
        <v>2.976453E7</v>
      </c>
      <c r="CL454" s="119">
        <v>2.552193E7</v>
      </c>
      <c r="CM454" s="119">
        <v>2.2865317E7</v>
      </c>
      <c r="CN454" s="119">
        <v>2.1473292E7</v>
      </c>
      <c r="CO454" s="119">
        <v>2.1085703E7</v>
      </c>
      <c r="CP454" s="119">
        <v>2.1455193E7</v>
      </c>
      <c r="CQ454" s="119">
        <v>2.2291265E7</v>
      </c>
      <c r="CR454" s="119">
        <v>2.3218756E7</v>
      </c>
      <c r="CS454" s="119">
        <v>2.3787199E7</v>
      </c>
      <c r="CT454" s="119">
        <v>2.3555976E7</v>
      </c>
      <c r="CU454" s="119">
        <v>2.2234041E7</v>
      </c>
      <c r="CV454" s="119">
        <v>1.9802405E7</v>
      </c>
      <c r="CW454" s="119">
        <v>1.6539824E7</v>
      </c>
      <c r="CX454" s="119">
        <v>1.2924494E7</v>
      </c>
      <c r="CY454" s="119">
        <v>9460955.0</v>
      </c>
      <c r="CZ454" s="119">
        <v>6522591.0</v>
      </c>
      <c r="DA454" s="119">
        <v>4278289.0</v>
      </c>
      <c r="DB454" s="119">
        <v>2712475.0</v>
      </c>
      <c r="DC454" s="119">
        <v>1698990.0</v>
      </c>
      <c r="DD454" s="119">
        <v>1078719.0</v>
      </c>
      <c r="DE454" s="119">
        <v>710622.0</v>
      </c>
      <c r="DF454" s="119">
        <v>491663.0</v>
      </c>
      <c r="DG454" s="119">
        <v>355958.0</v>
      </c>
      <c r="DH454" s="119">
        <v>265459.0</v>
      </c>
      <c r="DI454" s="119">
        <v>199994.0</v>
      </c>
      <c r="DJ454" s="119">
        <v>149675.0</v>
      </c>
      <c r="DK454" s="119">
        <v>109954.0</v>
      </c>
      <c r="DL454" s="119">
        <v>78714.0</v>
      </c>
      <c r="DM454" s="119">
        <v>54715.0</v>
      </c>
      <c r="DN454" s="119">
        <v>36895.0</v>
      </c>
      <c r="DO454" s="119">
        <v>24158.0</v>
      </c>
      <c r="DP454" s="119">
        <v>15392.0</v>
      </c>
      <c r="DQ454" s="119">
        <v>9571.0</v>
      </c>
      <c r="DR454" s="119">
        <v>5826.0</v>
      </c>
      <c r="DS454" s="119">
        <v>3481.0</v>
      </c>
      <c r="DT454" s="119">
        <v>2046.0</v>
      </c>
      <c r="DU454" s="119">
        <v>1183.0</v>
      </c>
      <c r="DV454" s="119">
        <v>674.0</v>
      </c>
      <c r="DW454" s="119">
        <v>377.0</v>
      </c>
      <c r="DX454" s="119">
        <v>208.0</v>
      </c>
      <c r="DY454" s="119">
        <v>112.0</v>
      </c>
      <c r="DZ454" s="119">
        <v>59.0</v>
      </c>
      <c r="EA454" s="119">
        <v>31.0</v>
      </c>
      <c r="EB454" s="119">
        <v>16.0</v>
      </c>
      <c r="EC454" s="119">
        <v>8.0</v>
      </c>
      <c r="ED454" s="119">
        <v>4.0</v>
      </c>
      <c r="EE454" s="119">
        <v>2.0</v>
      </c>
      <c r="EF454" s="119">
        <v>1.0</v>
      </c>
      <c r="EG454" s="119">
        <v>0.0</v>
      </c>
      <c r="EH454" s="119">
        <v>0.0</v>
      </c>
      <c r="EI454" s="63"/>
      <c r="EJ454" s="63"/>
      <c r="EK454" s="134">
        <v>0.0</v>
      </c>
      <c r="EL454" s="134">
        <v>0.0</v>
      </c>
      <c r="EM454" s="134">
        <v>0.0</v>
      </c>
      <c r="EN454" s="134">
        <v>0.0</v>
      </c>
      <c r="EO454" s="134">
        <v>0.0</v>
      </c>
      <c r="EP454" s="134">
        <v>0.0</v>
      </c>
      <c r="EQ454" s="134">
        <v>0.0</v>
      </c>
      <c r="ER454" s="134">
        <v>0.0</v>
      </c>
      <c r="ES454" s="134">
        <v>0.0</v>
      </c>
      <c r="ET454" s="134">
        <v>0.0</v>
      </c>
      <c r="EU454" s="134">
        <v>0.0</v>
      </c>
      <c r="EV454" s="134">
        <v>0.0</v>
      </c>
      <c r="EW454" s="134">
        <v>0.0</v>
      </c>
      <c r="EX454" s="134">
        <v>0.0</v>
      </c>
      <c r="EY454" s="134">
        <v>0.0</v>
      </c>
      <c r="EZ454" s="134">
        <v>0.0</v>
      </c>
      <c r="FA454" s="134">
        <v>0.0</v>
      </c>
      <c r="FB454" s="134">
        <v>0.0</v>
      </c>
      <c r="FC454" s="134">
        <v>0.0</v>
      </c>
      <c r="FD454" s="134">
        <v>1.0E-4</v>
      </c>
      <c r="FE454" s="134">
        <v>1.0E-4</v>
      </c>
      <c r="FF454" s="134">
        <v>2.0E-4</v>
      </c>
      <c r="FG454" s="134">
        <v>5.0E-4</v>
      </c>
      <c r="FH454" s="134">
        <v>8.0E-4</v>
      </c>
      <c r="FI454" s="134">
        <v>0.0015</v>
      </c>
      <c r="FJ454" s="134">
        <v>0.0025</v>
      </c>
      <c r="FK454" s="134">
        <v>0.0041</v>
      </c>
      <c r="FL454" s="134">
        <v>0.0066</v>
      </c>
      <c r="FM454" s="134">
        <v>0.01</v>
      </c>
      <c r="FN454" s="134">
        <v>0.0145</v>
      </c>
      <c r="FO454" s="134">
        <v>0.0203</v>
      </c>
      <c r="FP454" s="134">
        <v>0.0271</v>
      </c>
      <c r="FQ454" s="134">
        <v>0.0345</v>
      </c>
      <c r="FR454" s="134">
        <v>0.0421</v>
      </c>
      <c r="FS454" s="134">
        <v>0.0491</v>
      </c>
      <c r="FT454" s="134">
        <v>0.0551</v>
      </c>
      <c r="FU454" s="134">
        <v>0.0596</v>
      </c>
      <c r="FV454" s="134">
        <v>0.0623</v>
      </c>
      <c r="FW454" s="134">
        <v>0.0634</v>
      </c>
      <c r="FX454" s="134">
        <v>0.0629</v>
      </c>
      <c r="FY454" s="134">
        <v>0.0609</v>
      </c>
      <c r="FZ454" s="134">
        <v>0.0575</v>
      </c>
      <c r="GA454" s="134">
        <v>0.0527</v>
      </c>
      <c r="GB454" s="134">
        <v>0.0468</v>
      </c>
      <c r="GC454" s="134">
        <v>0.0402</v>
      </c>
      <c r="GD454" s="134">
        <v>0.0335</v>
      </c>
      <c r="GE454" s="134">
        <v>0.0271</v>
      </c>
      <c r="GF454" s="134">
        <v>0.0216</v>
      </c>
      <c r="GG454" s="134">
        <v>0.017</v>
      </c>
      <c r="GH454" s="134">
        <v>0.0135</v>
      </c>
      <c r="GI454" s="134">
        <v>0.0108</v>
      </c>
      <c r="GJ454" s="134">
        <v>0.009</v>
      </c>
      <c r="GK454" s="134">
        <v>0.0077</v>
      </c>
      <c r="GL454" s="134">
        <v>0.0069</v>
      </c>
      <c r="GM454" s="134">
        <v>0.0065</v>
      </c>
      <c r="GN454" s="134">
        <v>0.0064</v>
      </c>
      <c r="GO454" s="134">
        <v>0.0065</v>
      </c>
      <c r="GP454" s="134">
        <v>0.0067</v>
      </c>
      <c r="GQ454" s="134">
        <v>0.007</v>
      </c>
      <c r="GR454" s="134">
        <v>0.0072</v>
      </c>
      <c r="GS454" s="134">
        <v>0.0071</v>
      </c>
      <c r="GT454" s="134">
        <v>0.0067</v>
      </c>
      <c r="GU454" s="134">
        <v>0.006</v>
      </c>
      <c r="GV454" s="134">
        <v>0.005</v>
      </c>
      <c r="GW454" s="134">
        <v>0.0039</v>
      </c>
      <c r="GX454" s="134">
        <v>0.0028</v>
      </c>
      <c r="GY454" s="134">
        <v>0.002</v>
      </c>
      <c r="GZ454" s="134">
        <v>0.0013</v>
      </c>
      <c r="HA454" s="134">
        <v>8.0E-4</v>
      </c>
      <c r="HB454" s="134">
        <v>5.0E-4</v>
      </c>
      <c r="HC454" s="134">
        <v>3.0E-4</v>
      </c>
      <c r="HD454" s="134">
        <v>2.0E-4</v>
      </c>
      <c r="HE454" s="134">
        <v>1.0E-4</v>
      </c>
      <c r="HF454" s="134">
        <v>1.0E-4</v>
      </c>
      <c r="HG454" s="134">
        <v>1.0E-4</v>
      </c>
      <c r="HH454" s="134">
        <v>1.0E-4</v>
      </c>
      <c r="HI454" s="134">
        <v>0.0</v>
      </c>
      <c r="HJ454" s="134">
        <v>0.0</v>
      </c>
      <c r="HK454" s="134">
        <v>0.0</v>
      </c>
      <c r="HL454" s="134">
        <v>0.0</v>
      </c>
      <c r="HM454" s="134">
        <v>0.0</v>
      </c>
      <c r="HN454" s="134">
        <v>0.0</v>
      </c>
      <c r="HO454" s="134">
        <v>0.0</v>
      </c>
      <c r="HP454" s="134">
        <v>0.0</v>
      </c>
      <c r="HQ454" s="134">
        <v>0.0</v>
      </c>
      <c r="HR454" s="134">
        <v>0.0</v>
      </c>
      <c r="HS454" s="134">
        <v>0.0</v>
      </c>
      <c r="HT454" s="134">
        <v>0.0</v>
      </c>
      <c r="HU454" s="134">
        <v>0.0</v>
      </c>
      <c r="HV454" s="134">
        <v>0.0</v>
      </c>
      <c r="HW454" s="134">
        <v>0.0</v>
      </c>
      <c r="HX454" s="134">
        <v>0.0</v>
      </c>
      <c r="HY454" s="134">
        <v>0.0</v>
      </c>
      <c r="HZ454" s="134">
        <v>0.0</v>
      </c>
      <c r="IA454" s="134">
        <v>0.0</v>
      </c>
      <c r="IB454" s="134">
        <v>0.0</v>
      </c>
      <c r="IC454" s="134">
        <v>0.0</v>
      </c>
      <c r="ID454" s="134">
        <v>0.0</v>
      </c>
      <c r="IE454" s="134">
        <v>0.0</v>
      </c>
      <c r="IF454" s="134">
        <v>0.0</v>
      </c>
      <c r="IG454" s="134">
        <v>0.0</v>
      </c>
    </row>
    <row r="455" hidden="1">
      <c r="A455" s="119" t="s">
        <v>94</v>
      </c>
      <c r="B455" s="119" t="s">
        <v>95</v>
      </c>
      <c r="C455" s="119">
        <v>1994.0</v>
      </c>
      <c r="D455" s="119">
        <v>7.69323027E8</v>
      </c>
      <c r="E455" s="63"/>
      <c r="F455" s="126">
        <v>0.104</v>
      </c>
      <c r="G455" s="126">
        <v>1.0</v>
      </c>
      <c r="H455" s="126">
        <v>0.112</v>
      </c>
      <c r="I455" s="126">
        <v>0.264</v>
      </c>
      <c r="J455" s="126">
        <v>0.346</v>
      </c>
      <c r="K455" s="126">
        <v>0.261</v>
      </c>
      <c r="L455" s="126">
        <v>0.018</v>
      </c>
      <c r="M455" s="63"/>
      <c r="N455" s="126">
        <v>0.278</v>
      </c>
      <c r="O455" s="63"/>
      <c r="P455" s="63"/>
      <c r="Q455" s="119">
        <v>7.9957575E7</v>
      </c>
      <c r="R455" s="63"/>
      <c r="S455" s="119">
        <v>8.6166339E7</v>
      </c>
      <c r="T455" s="119">
        <v>2.0294991E8</v>
      </c>
      <c r="U455" s="119">
        <v>2.6605671E8</v>
      </c>
      <c r="V455" s="119">
        <v>2.00614223E8</v>
      </c>
      <c r="W455" s="119">
        <v>1.3475898E7</v>
      </c>
      <c r="X455" s="63"/>
      <c r="Y455" s="119">
        <v>2.14150068E8</v>
      </c>
      <c r="Z455" s="63"/>
      <c r="AA455" s="63"/>
      <c r="AB455" s="126">
        <v>0.037</v>
      </c>
      <c r="AC455" s="63"/>
      <c r="AD455" s="121">
        <v>0.04</v>
      </c>
      <c r="AE455" s="121">
        <v>0.11</v>
      </c>
      <c r="AF455" s="121">
        <v>0.29</v>
      </c>
      <c r="AG455" s="121">
        <v>0.39</v>
      </c>
      <c r="AH455" s="121">
        <v>0.72</v>
      </c>
      <c r="AI455" s="63"/>
      <c r="AJ455" s="121">
        <v>0.4</v>
      </c>
      <c r="AK455" s="63" t="str">
        <f t="shared" si="1"/>
        <v>The Americas</v>
      </c>
      <c r="AL455" s="119">
        <v>535.0</v>
      </c>
      <c r="AM455" s="119">
        <v>823.0</v>
      </c>
      <c r="AN455" s="119">
        <v>1252.0</v>
      </c>
      <c r="AO455" s="119">
        <v>1883.0</v>
      </c>
      <c r="AP455" s="119">
        <v>2803.0</v>
      </c>
      <c r="AQ455" s="119">
        <v>4127.0</v>
      </c>
      <c r="AR455" s="119">
        <v>6009.0</v>
      </c>
      <c r="AS455" s="119">
        <v>8654.0</v>
      </c>
      <c r="AT455" s="119">
        <v>12330.0</v>
      </c>
      <c r="AU455" s="119">
        <v>17376.0</v>
      </c>
      <c r="AV455" s="119">
        <v>24225.0</v>
      </c>
      <c r="AW455" s="119">
        <v>33411.0</v>
      </c>
      <c r="AX455" s="119">
        <v>45592.0</v>
      </c>
      <c r="AY455" s="119">
        <v>61559.0</v>
      </c>
      <c r="AZ455" s="119">
        <v>82253.0</v>
      </c>
      <c r="BA455" s="119">
        <v>108776.0</v>
      </c>
      <c r="BB455" s="119">
        <v>142404.0</v>
      </c>
      <c r="BC455" s="119">
        <v>184597.0</v>
      </c>
      <c r="BD455" s="119">
        <v>237008.0</v>
      </c>
      <c r="BE455" s="119">
        <v>301501.0</v>
      </c>
      <c r="BF455" s="119">
        <v>380173.0</v>
      </c>
      <c r="BG455" s="119">
        <v>475385.0</v>
      </c>
      <c r="BH455" s="119">
        <v>589814.0</v>
      </c>
      <c r="BI455" s="119">
        <v>726520.0</v>
      </c>
      <c r="BJ455" s="119">
        <v>889029.0</v>
      </c>
      <c r="BK455" s="119">
        <v>1081442.0</v>
      </c>
      <c r="BL455" s="119">
        <v>1308542.0</v>
      </c>
      <c r="BM455" s="119">
        <v>1575904.0</v>
      </c>
      <c r="BN455" s="119">
        <v>1889987.0</v>
      </c>
      <c r="BO455" s="119">
        <v>2258184.0</v>
      </c>
      <c r="BP455" s="119">
        <v>2688821.0</v>
      </c>
      <c r="BQ455" s="119">
        <v>3191091.0</v>
      </c>
      <c r="BR455" s="119">
        <v>3774890.0</v>
      </c>
      <c r="BS455" s="119">
        <v>4450559.0</v>
      </c>
      <c r="BT455" s="119">
        <v>5228481.0</v>
      </c>
      <c r="BU455" s="119">
        <v>6118488.0</v>
      </c>
      <c r="BV455" s="119">
        <v>7129006.0</v>
      </c>
      <c r="BW455" s="119">
        <v>8265858.0</v>
      </c>
      <c r="BX455" s="119">
        <v>9530661.0</v>
      </c>
      <c r="BY455" s="119">
        <v>1.0918857E7</v>
      </c>
      <c r="BZ455" s="119">
        <v>1.2417529E7</v>
      </c>
      <c r="CA455" s="119">
        <v>1.4003373E7</v>
      </c>
      <c r="CB455" s="119">
        <v>1.5641389E7</v>
      </c>
      <c r="CC455" s="119">
        <v>1.7284971E7</v>
      </c>
      <c r="CD455" s="119">
        <v>1.8878049E7</v>
      </c>
      <c r="CE455" s="119">
        <v>2.0359633E7</v>
      </c>
      <c r="CF455" s="119">
        <v>2.1670647E7</v>
      </c>
      <c r="CG455" s="119">
        <v>2.2762244E7</v>
      </c>
      <c r="CH455" s="119">
        <v>2.3604317E7</v>
      </c>
      <c r="CI455" s="119">
        <v>2.4192574E7</v>
      </c>
      <c r="CJ455" s="119">
        <v>2.4552713E7</v>
      </c>
      <c r="CK455" s="119">
        <v>2.4740611E7</v>
      </c>
      <c r="CL455" s="119">
        <v>2.4837995E7</v>
      </c>
      <c r="CM455" s="119">
        <v>2.4943482E7</v>
      </c>
      <c r="CN455" s="119">
        <v>2.515907E7</v>
      </c>
      <c r="CO455" s="119">
        <v>2.5572248E7</v>
      </c>
      <c r="CP455" s="119">
        <v>2.6234389E7</v>
      </c>
      <c r="CQ455" s="119">
        <v>2.7137532E7</v>
      </c>
      <c r="CR455" s="119">
        <v>2.8194659E7</v>
      </c>
      <c r="CS455" s="119">
        <v>2.9232142E7</v>
      </c>
      <c r="CT455" s="119">
        <v>3.0004583E7</v>
      </c>
      <c r="CU455" s="119">
        <v>3.0237939E7</v>
      </c>
      <c r="CV455" s="119">
        <v>2.9695375E7</v>
      </c>
      <c r="CW455" s="119">
        <v>2.8246226E7</v>
      </c>
      <c r="CX455" s="119">
        <v>2.5911116E7</v>
      </c>
      <c r="CY455" s="119">
        <v>2.2863022E7</v>
      </c>
      <c r="CZ455" s="119">
        <v>1.9383056E7</v>
      </c>
      <c r="DA455" s="119">
        <v>1.5789762E7</v>
      </c>
      <c r="DB455" s="119">
        <v>1.2369654E7</v>
      </c>
      <c r="DC455" s="119">
        <v>9330844.0</v>
      </c>
      <c r="DD455" s="119">
        <v>6787229.0</v>
      </c>
      <c r="DE455" s="119">
        <v>4767712.0</v>
      </c>
      <c r="DF455" s="119">
        <v>3238978.0</v>
      </c>
      <c r="DG455" s="119">
        <v>2131265.0</v>
      </c>
      <c r="DH455" s="119">
        <v>1360483.0</v>
      </c>
      <c r="DI455" s="119">
        <v>843966.0</v>
      </c>
      <c r="DJ455" s="119">
        <v>509705.0</v>
      </c>
      <c r="DK455" s="119">
        <v>300229.0</v>
      </c>
      <c r="DL455" s="119">
        <v>172754.0</v>
      </c>
      <c r="DM455" s="119">
        <v>97231.0</v>
      </c>
      <c r="DN455" s="119">
        <v>53575.0</v>
      </c>
      <c r="DO455" s="119">
        <v>28914.0</v>
      </c>
      <c r="DP455" s="119">
        <v>15284.0</v>
      </c>
      <c r="DQ455" s="119">
        <v>7913.0</v>
      </c>
      <c r="DR455" s="119">
        <v>4012.0</v>
      </c>
      <c r="DS455" s="119">
        <v>1992.0</v>
      </c>
      <c r="DT455" s="119">
        <v>969.0</v>
      </c>
      <c r="DU455" s="119">
        <v>462.0</v>
      </c>
      <c r="DV455" s="119">
        <v>217.0</v>
      </c>
      <c r="DW455" s="119">
        <v>100.0</v>
      </c>
      <c r="DX455" s="119">
        <v>46.0</v>
      </c>
      <c r="DY455" s="119">
        <v>21.0</v>
      </c>
      <c r="DZ455" s="119">
        <v>9.0</v>
      </c>
      <c r="EA455" s="119">
        <v>4.0</v>
      </c>
      <c r="EB455" s="119">
        <v>2.0</v>
      </c>
      <c r="EC455" s="119">
        <v>1.0</v>
      </c>
      <c r="ED455" s="119">
        <v>0.0</v>
      </c>
      <c r="EE455" s="119">
        <v>0.0</v>
      </c>
      <c r="EF455" s="119">
        <v>0.0</v>
      </c>
      <c r="EG455" s="119">
        <v>0.0</v>
      </c>
      <c r="EH455" s="119">
        <v>0.0</v>
      </c>
      <c r="EI455" s="63"/>
      <c r="EJ455" s="63"/>
      <c r="EK455" s="134">
        <v>0.0</v>
      </c>
      <c r="EL455" s="134">
        <v>0.0</v>
      </c>
      <c r="EM455" s="134">
        <v>0.0</v>
      </c>
      <c r="EN455" s="134">
        <v>0.0</v>
      </c>
      <c r="EO455" s="134">
        <v>0.0</v>
      </c>
      <c r="EP455" s="134">
        <v>0.0</v>
      </c>
      <c r="EQ455" s="134">
        <v>0.0</v>
      </c>
      <c r="ER455" s="134">
        <v>0.0</v>
      </c>
      <c r="ES455" s="134">
        <v>0.0</v>
      </c>
      <c r="ET455" s="134">
        <v>0.0</v>
      </c>
      <c r="EU455" s="134">
        <v>0.0</v>
      </c>
      <c r="EV455" s="134">
        <v>0.0</v>
      </c>
      <c r="EW455" s="134">
        <v>1.0E-4</v>
      </c>
      <c r="EX455" s="134">
        <v>1.0E-4</v>
      </c>
      <c r="EY455" s="134">
        <v>1.0E-4</v>
      </c>
      <c r="EZ455" s="134">
        <v>1.0E-4</v>
      </c>
      <c r="FA455" s="134">
        <v>2.0E-4</v>
      </c>
      <c r="FB455" s="134">
        <v>2.0E-4</v>
      </c>
      <c r="FC455" s="134">
        <v>3.0E-4</v>
      </c>
      <c r="FD455" s="134">
        <v>4.0E-4</v>
      </c>
      <c r="FE455" s="134">
        <v>5.0E-4</v>
      </c>
      <c r="FF455" s="134">
        <v>6.0E-4</v>
      </c>
      <c r="FG455" s="134">
        <v>8.0E-4</v>
      </c>
      <c r="FH455" s="134">
        <v>9.0E-4</v>
      </c>
      <c r="FI455" s="134">
        <v>0.0012</v>
      </c>
      <c r="FJ455" s="134">
        <v>0.0014</v>
      </c>
      <c r="FK455" s="134">
        <v>0.0017</v>
      </c>
      <c r="FL455" s="134">
        <v>0.002</v>
      </c>
      <c r="FM455" s="134">
        <v>0.0025</v>
      </c>
      <c r="FN455" s="134">
        <v>0.0029</v>
      </c>
      <c r="FO455" s="134">
        <v>0.0035</v>
      </c>
      <c r="FP455" s="134">
        <v>0.0041</v>
      </c>
      <c r="FQ455" s="134">
        <v>0.0049</v>
      </c>
      <c r="FR455" s="134">
        <v>0.0058</v>
      </c>
      <c r="FS455" s="134">
        <v>0.0068</v>
      </c>
      <c r="FT455" s="134">
        <v>0.008</v>
      </c>
      <c r="FU455" s="134">
        <v>0.0093</v>
      </c>
      <c r="FV455" s="134">
        <v>0.0107</v>
      </c>
      <c r="FW455" s="134">
        <v>0.0124</v>
      </c>
      <c r="FX455" s="134">
        <v>0.0142</v>
      </c>
      <c r="FY455" s="134">
        <v>0.0161</v>
      </c>
      <c r="FZ455" s="134">
        <v>0.0182</v>
      </c>
      <c r="GA455" s="134">
        <v>0.0203</v>
      </c>
      <c r="GB455" s="134">
        <v>0.0225</v>
      </c>
      <c r="GC455" s="134">
        <v>0.0245</v>
      </c>
      <c r="GD455" s="134">
        <v>0.0265</v>
      </c>
      <c r="GE455" s="134">
        <v>0.0282</v>
      </c>
      <c r="GF455" s="134">
        <v>0.0296</v>
      </c>
      <c r="GG455" s="134">
        <v>0.0307</v>
      </c>
      <c r="GH455" s="134">
        <v>0.0314</v>
      </c>
      <c r="GI455" s="134">
        <v>0.0319</v>
      </c>
      <c r="GJ455" s="134">
        <v>0.0322</v>
      </c>
      <c r="GK455" s="134">
        <v>0.0323</v>
      </c>
      <c r="GL455" s="134">
        <v>0.0324</v>
      </c>
      <c r="GM455" s="134">
        <v>0.0327</v>
      </c>
      <c r="GN455" s="134">
        <v>0.0332</v>
      </c>
      <c r="GO455" s="134">
        <v>0.0341</v>
      </c>
      <c r="GP455" s="134">
        <v>0.0353</v>
      </c>
      <c r="GQ455" s="134">
        <v>0.0366</v>
      </c>
      <c r="GR455" s="134">
        <v>0.038</v>
      </c>
      <c r="GS455" s="134">
        <v>0.039</v>
      </c>
      <c r="GT455" s="134">
        <v>0.0393</v>
      </c>
      <c r="GU455" s="134">
        <v>0.0386</v>
      </c>
      <c r="GV455" s="134">
        <v>0.0367</v>
      </c>
      <c r="GW455" s="134">
        <v>0.0337</v>
      </c>
      <c r="GX455" s="134">
        <v>0.0297</v>
      </c>
      <c r="GY455" s="134">
        <v>0.0252</v>
      </c>
      <c r="GZ455" s="134">
        <v>0.0205</v>
      </c>
      <c r="HA455" s="134">
        <v>0.0161</v>
      </c>
      <c r="HB455" s="134">
        <v>0.0121</v>
      </c>
      <c r="HC455" s="134">
        <v>0.0088</v>
      </c>
      <c r="HD455" s="134">
        <v>0.0062</v>
      </c>
      <c r="HE455" s="134">
        <v>0.0042</v>
      </c>
      <c r="HF455" s="134">
        <v>0.0028</v>
      </c>
      <c r="HG455" s="134">
        <v>0.0018</v>
      </c>
      <c r="HH455" s="134">
        <v>0.0011</v>
      </c>
      <c r="HI455" s="134">
        <v>7.0E-4</v>
      </c>
      <c r="HJ455" s="134">
        <v>4.0E-4</v>
      </c>
      <c r="HK455" s="134">
        <v>2.0E-4</v>
      </c>
      <c r="HL455" s="134">
        <v>1.0E-4</v>
      </c>
      <c r="HM455" s="134">
        <v>1.0E-4</v>
      </c>
      <c r="HN455" s="134">
        <v>0.0</v>
      </c>
      <c r="HO455" s="134">
        <v>0.0</v>
      </c>
      <c r="HP455" s="134">
        <v>0.0</v>
      </c>
      <c r="HQ455" s="134">
        <v>0.0</v>
      </c>
      <c r="HR455" s="134">
        <v>0.0</v>
      </c>
      <c r="HS455" s="134">
        <v>0.0</v>
      </c>
      <c r="HT455" s="134">
        <v>0.0</v>
      </c>
      <c r="HU455" s="134">
        <v>0.0</v>
      </c>
      <c r="HV455" s="134">
        <v>0.0</v>
      </c>
      <c r="HW455" s="134">
        <v>0.0</v>
      </c>
      <c r="HX455" s="134">
        <v>0.0</v>
      </c>
      <c r="HY455" s="134">
        <v>0.0</v>
      </c>
      <c r="HZ455" s="134">
        <v>0.0</v>
      </c>
      <c r="IA455" s="134">
        <v>0.0</v>
      </c>
      <c r="IB455" s="134">
        <v>0.0</v>
      </c>
      <c r="IC455" s="134">
        <v>0.0</v>
      </c>
      <c r="ID455" s="134">
        <v>0.0</v>
      </c>
      <c r="IE455" s="134">
        <v>0.0</v>
      </c>
      <c r="IF455" s="134">
        <v>0.0</v>
      </c>
      <c r="IG455" s="134">
        <v>0.0</v>
      </c>
    </row>
    <row r="456" hidden="1">
      <c r="A456" s="119" t="s">
        <v>96</v>
      </c>
      <c r="B456" s="119" t="s">
        <v>97</v>
      </c>
      <c r="C456" s="119">
        <v>1994.0</v>
      </c>
      <c r="D456" s="119">
        <v>8.01571098E8</v>
      </c>
      <c r="E456" s="63"/>
      <c r="F456" s="126">
        <v>0.017</v>
      </c>
      <c r="G456" s="126">
        <v>1.0</v>
      </c>
      <c r="H456" s="126">
        <v>0.02</v>
      </c>
      <c r="I456" s="126">
        <v>0.27</v>
      </c>
      <c r="J456" s="126">
        <v>0.439</v>
      </c>
      <c r="K456" s="126">
        <v>0.268</v>
      </c>
      <c r="L456" s="126">
        <v>0.003</v>
      </c>
      <c r="M456" s="63"/>
      <c r="N456" s="126">
        <v>0.271</v>
      </c>
      <c r="O456" s="63"/>
      <c r="P456" s="63"/>
      <c r="Q456" s="119">
        <v>1.3254451E7</v>
      </c>
      <c r="R456" s="63"/>
      <c r="S456" s="119">
        <v>1.5876836E7</v>
      </c>
      <c r="T456" s="119">
        <v>2.16255438E8</v>
      </c>
      <c r="U456" s="119">
        <v>3.52141298E8</v>
      </c>
      <c r="V456" s="119">
        <v>2.14706078E8</v>
      </c>
      <c r="W456" s="119">
        <v>2590121.0</v>
      </c>
      <c r="X456" s="63"/>
      <c r="Y456" s="119">
        <v>2.17297525E8</v>
      </c>
      <c r="Z456" s="63"/>
      <c r="AA456" s="63"/>
      <c r="AB456" s="126">
        <v>0.006</v>
      </c>
      <c r="AC456" s="63"/>
      <c r="AD456" s="121">
        <v>0.01</v>
      </c>
      <c r="AE456" s="121">
        <v>0.11</v>
      </c>
      <c r="AF456" s="121">
        <v>0.38</v>
      </c>
      <c r="AG456" s="121">
        <v>0.41</v>
      </c>
      <c r="AH456" s="121">
        <v>0.14</v>
      </c>
      <c r="AI456" s="63"/>
      <c r="AJ456" s="121">
        <v>0.4</v>
      </c>
      <c r="AK456" s="63" t="str">
        <f t="shared" si="1"/>
        <v>Europe</v>
      </c>
      <c r="AL456" s="119">
        <v>0.0</v>
      </c>
      <c r="AM456" s="119">
        <v>0.0</v>
      </c>
      <c r="AN456" s="119">
        <v>0.0</v>
      </c>
      <c r="AO456" s="119">
        <v>0.0</v>
      </c>
      <c r="AP456" s="119">
        <v>0.0</v>
      </c>
      <c r="AQ456" s="119">
        <v>0.0</v>
      </c>
      <c r="AR456" s="119">
        <v>0.0</v>
      </c>
      <c r="AS456" s="119">
        <v>0.0</v>
      </c>
      <c r="AT456" s="119">
        <v>0.0</v>
      </c>
      <c r="AU456" s="119">
        <v>0.0</v>
      </c>
      <c r="AV456" s="119">
        <v>0.0</v>
      </c>
      <c r="AW456" s="119">
        <v>0.0</v>
      </c>
      <c r="AX456" s="119">
        <v>1.0</v>
      </c>
      <c r="AY456" s="119">
        <v>2.0</v>
      </c>
      <c r="AZ456" s="119">
        <v>4.0</v>
      </c>
      <c r="BA456" s="119">
        <v>8.0</v>
      </c>
      <c r="BB456" s="119">
        <v>16.0</v>
      </c>
      <c r="BC456" s="119">
        <v>34.0</v>
      </c>
      <c r="BD456" s="119">
        <v>68.0</v>
      </c>
      <c r="BE456" s="119">
        <v>134.0</v>
      </c>
      <c r="BF456" s="119">
        <v>259.0</v>
      </c>
      <c r="BG456" s="119">
        <v>492.0</v>
      </c>
      <c r="BH456" s="119">
        <v>913.0</v>
      </c>
      <c r="BI456" s="119">
        <v>1664.0</v>
      </c>
      <c r="BJ456" s="119">
        <v>2974.0</v>
      </c>
      <c r="BK456" s="119">
        <v>5222.0</v>
      </c>
      <c r="BL456" s="119">
        <v>9015.0</v>
      </c>
      <c r="BM456" s="119">
        <v>15320.0</v>
      </c>
      <c r="BN456" s="119">
        <v>25657.0</v>
      </c>
      <c r="BO456" s="119">
        <v>42401.0</v>
      </c>
      <c r="BP456" s="119">
        <v>69225.0</v>
      </c>
      <c r="BQ456" s="119">
        <v>111780.0</v>
      </c>
      <c r="BR456" s="119">
        <v>178694.0</v>
      </c>
      <c r="BS456" s="119">
        <v>283034.0</v>
      </c>
      <c r="BT456" s="119">
        <v>444354.0</v>
      </c>
      <c r="BU456" s="119">
        <v>691418.0</v>
      </c>
      <c r="BV456" s="119">
        <v>1065542.0</v>
      </c>
      <c r="BW456" s="119">
        <v>1624141.0</v>
      </c>
      <c r="BX456" s="119">
        <v>2443277.0</v>
      </c>
      <c r="BY456" s="119">
        <v>3616416.0</v>
      </c>
      <c r="BZ456" s="119">
        <v>5244771.0</v>
      </c>
      <c r="CA456" s="119">
        <v>7414612.0</v>
      </c>
      <c r="CB456" s="119">
        <v>1.0162176E7</v>
      </c>
      <c r="CC456" s="119">
        <v>1.3437397E7</v>
      </c>
      <c r="CD456" s="119">
        <v>1.708634E7</v>
      </c>
      <c r="CE456" s="119">
        <v>2.0867494E7</v>
      </c>
      <c r="CF456" s="119">
        <v>2.4497152E7</v>
      </c>
      <c r="CG456" s="119">
        <v>2.7700398E7</v>
      </c>
      <c r="CH456" s="119">
        <v>3.0247932E7</v>
      </c>
      <c r="CI456" s="119">
        <v>3.1983238E7</v>
      </c>
      <c r="CJ456" s="119">
        <v>3.2858701E7</v>
      </c>
      <c r="CK456" s="119">
        <v>3.2978765E7</v>
      </c>
      <c r="CL456" s="119">
        <v>3.2612967E7</v>
      </c>
      <c r="CM456" s="119">
        <v>3.2142199E7</v>
      </c>
      <c r="CN456" s="119">
        <v>3.1953807E7</v>
      </c>
      <c r="CO456" s="119">
        <v>3.2349901E7</v>
      </c>
      <c r="CP456" s="119">
        <v>3.3508766E7</v>
      </c>
      <c r="CQ456" s="119">
        <v>3.5459534E7</v>
      </c>
      <c r="CR456" s="119">
        <v>3.8006159E7</v>
      </c>
      <c r="CS456" s="119">
        <v>4.0629106E7</v>
      </c>
      <c r="CT456" s="119">
        <v>4.2500095E7</v>
      </c>
      <c r="CU456" s="119">
        <v>4.2710745E7</v>
      </c>
      <c r="CV456" s="119">
        <v>4.0641903E7</v>
      </c>
      <c r="CW456" s="119">
        <v>3.6260099E7</v>
      </c>
      <c r="CX456" s="119">
        <v>3.015857E7</v>
      </c>
      <c r="CY456" s="119">
        <v>2.3324918E7</v>
      </c>
      <c r="CZ456" s="119">
        <v>1.6775567E7</v>
      </c>
      <c r="DA456" s="119">
        <v>1.1246147E7</v>
      </c>
      <c r="DB456" s="119">
        <v>7059814.0</v>
      </c>
      <c r="DC456" s="119">
        <v>4177908.0</v>
      </c>
      <c r="DD456" s="119">
        <v>2350406.0</v>
      </c>
      <c r="DE456" s="119">
        <v>1268575.0</v>
      </c>
      <c r="DF456" s="119">
        <v>662538.0</v>
      </c>
      <c r="DG456" s="119">
        <v>337118.0</v>
      </c>
      <c r="DH456" s="119">
        <v>167862.0</v>
      </c>
      <c r="DI456" s="119">
        <v>81984.0</v>
      </c>
      <c r="DJ456" s="119">
        <v>39315.0</v>
      </c>
      <c r="DK456" s="119">
        <v>18519.0</v>
      </c>
      <c r="DL456" s="119">
        <v>8571.0</v>
      </c>
      <c r="DM456" s="119">
        <v>3898.0</v>
      </c>
      <c r="DN456" s="119">
        <v>1741.0</v>
      </c>
      <c r="DO456" s="119">
        <v>764.0</v>
      </c>
      <c r="DP456" s="119">
        <v>329.0</v>
      </c>
      <c r="DQ456" s="119">
        <v>138.0</v>
      </c>
      <c r="DR456" s="119">
        <v>57.0</v>
      </c>
      <c r="DS456" s="119">
        <v>23.0</v>
      </c>
      <c r="DT456" s="119">
        <v>9.0</v>
      </c>
      <c r="DU456" s="119">
        <v>4.0</v>
      </c>
      <c r="DV456" s="119">
        <v>1.0</v>
      </c>
      <c r="DW456" s="119">
        <v>1.0</v>
      </c>
      <c r="DX456" s="119">
        <v>0.0</v>
      </c>
      <c r="DY456" s="119">
        <v>0.0</v>
      </c>
      <c r="DZ456" s="119">
        <v>0.0</v>
      </c>
      <c r="EA456" s="119">
        <v>0.0</v>
      </c>
      <c r="EB456" s="119">
        <v>0.0</v>
      </c>
      <c r="EC456" s="119">
        <v>0.0</v>
      </c>
      <c r="ED456" s="119">
        <v>0.0</v>
      </c>
      <c r="EE456" s="119">
        <v>0.0</v>
      </c>
      <c r="EF456" s="119">
        <v>0.0</v>
      </c>
      <c r="EG456" s="119">
        <v>0.0</v>
      </c>
      <c r="EH456" s="119">
        <v>0.0</v>
      </c>
      <c r="EI456" s="63"/>
      <c r="EJ456" s="63"/>
      <c r="EK456" s="134">
        <v>0.0</v>
      </c>
      <c r="EL456" s="134">
        <v>0.0</v>
      </c>
      <c r="EM456" s="134">
        <v>0.0</v>
      </c>
      <c r="EN456" s="134">
        <v>0.0</v>
      </c>
      <c r="EO456" s="134">
        <v>0.0</v>
      </c>
      <c r="EP456" s="134">
        <v>0.0</v>
      </c>
      <c r="EQ456" s="134">
        <v>0.0</v>
      </c>
      <c r="ER456" s="134">
        <v>0.0</v>
      </c>
      <c r="ES456" s="134">
        <v>0.0</v>
      </c>
      <c r="ET456" s="134">
        <v>0.0</v>
      </c>
      <c r="EU456" s="134">
        <v>0.0</v>
      </c>
      <c r="EV456" s="134">
        <v>0.0</v>
      </c>
      <c r="EW456" s="134">
        <v>0.0</v>
      </c>
      <c r="EX456" s="134">
        <v>0.0</v>
      </c>
      <c r="EY456" s="134">
        <v>0.0</v>
      </c>
      <c r="EZ456" s="134">
        <v>0.0</v>
      </c>
      <c r="FA456" s="134">
        <v>0.0</v>
      </c>
      <c r="FB456" s="134">
        <v>0.0</v>
      </c>
      <c r="FC456" s="134">
        <v>0.0</v>
      </c>
      <c r="FD456" s="134">
        <v>0.0</v>
      </c>
      <c r="FE456" s="134">
        <v>0.0</v>
      </c>
      <c r="FF456" s="134">
        <v>0.0</v>
      </c>
      <c r="FG456" s="134">
        <v>0.0</v>
      </c>
      <c r="FH456" s="134">
        <v>0.0</v>
      </c>
      <c r="FI456" s="134">
        <v>0.0</v>
      </c>
      <c r="FJ456" s="134">
        <v>0.0</v>
      </c>
      <c r="FK456" s="134">
        <v>0.0</v>
      </c>
      <c r="FL456" s="134">
        <v>0.0</v>
      </c>
      <c r="FM456" s="134">
        <v>0.0</v>
      </c>
      <c r="FN456" s="134">
        <v>1.0E-4</v>
      </c>
      <c r="FO456" s="134">
        <v>1.0E-4</v>
      </c>
      <c r="FP456" s="134">
        <v>1.0E-4</v>
      </c>
      <c r="FQ456" s="134">
        <v>2.0E-4</v>
      </c>
      <c r="FR456" s="134">
        <v>4.0E-4</v>
      </c>
      <c r="FS456" s="134">
        <v>6.0E-4</v>
      </c>
      <c r="FT456" s="134">
        <v>9.0E-4</v>
      </c>
      <c r="FU456" s="134">
        <v>0.0013</v>
      </c>
      <c r="FV456" s="134">
        <v>0.002</v>
      </c>
      <c r="FW456" s="134">
        <v>0.003</v>
      </c>
      <c r="FX456" s="134">
        <v>0.0045</v>
      </c>
      <c r="FY456" s="134">
        <v>0.0065</v>
      </c>
      <c r="FZ456" s="134">
        <v>0.0093</v>
      </c>
      <c r="GA456" s="134">
        <v>0.0127</v>
      </c>
      <c r="GB456" s="134">
        <v>0.0168</v>
      </c>
      <c r="GC456" s="134">
        <v>0.0213</v>
      </c>
      <c r="GD456" s="134">
        <v>0.026</v>
      </c>
      <c r="GE456" s="134">
        <v>0.0306</v>
      </c>
      <c r="GF456" s="134">
        <v>0.0346</v>
      </c>
      <c r="GG456" s="134">
        <v>0.0377</v>
      </c>
      <c r="GH456" s="134">
        <v>0.0399</v>
      </c>
      <c r="GI456" s="134">
        <v>0.041</v>
      </c>
      <c r="GJ456" s="134">
        <v>0.0411</v>
      </c>
      <c r="GK456" s="134">
        <v>0.0407</v>
      </c>
      <c r="GL456" s="134">
        <v>0.0401</v>
      </c>
      <c r="GM456" s="134">
        <v>0.0399</v>
      </c>
      <c r="GN456" s="134">
        <v>0.0404</v>
      </c>
      <c r="GO456" s="134">
        <v>0.0418</v>
      </c>
      <c r="GP456" s="134">
        <v>0.0442</v>
      </c>
      <c r="GQ456" s="134">
        <v>0.0474</v>
      </c>
      <c r="GR456" s="134">
        <v>0.0507</v>
      </c>
      <c r="GS456" s="134">
        <v>0.053</v>
      </c>
      <c r="GT456" s="134">
        <v>0.0533</v>
      </c>
      <c r="GU456" s="134">
        <v>0.0507</v>
      </c>
      <c r="GV456" s="134">
        <v>0.0452</v>
      </c>
      <c r="GW456" s="134">
        <v>0.0376</v>
      </c>
      <c r="GX456" s="134">
        <v>0.0291</v>
      </c>
      <c r="GY456" s="134">
        <v>0.0209</v>
      </c>
      <c r="GZ456" s="134">
        <v>0.014</v>
      </c>
      <c r="HA456" s="134">
        <v>0.0088</v>
      </c>
      <c r="HB456" s="134">
        <v>0.0052</v>
      </c>
      <c r="HC456" s="134">
        <v>0.0029</v>
      </c>
      <c r="HD456" s="134">
        <v>0.0016</v>
      </c>
      <c r="HE456" s="134">
        <v>8.0E-4</v>
      </c>
      <c r="HF456" s="134">
        <v>4.0E-4</v>
      </c>
      <c r="HG456" s="134">
        <v>2.0E-4</v>
      </c>
      <c r="HH456" s="134">
        <v>1.0E-4</v>
      </c>
      <c r="HI456" s="134">
        <v>0.0</v>
      </c>
      <c r="HJ456" s="134">
        <v>0.0</v>
      </c>
      <c r="HK456" s="134">
        <v>0.0</v>
      </c>
      <c r="HL456" s="134">
        <v>0.0</v>
      </c>
      <c r="HM456" s="134">
        <v>0.0</v>
      </c>
      <c r="HN456" s="134">
        <v>0.0</v>
      </c>
      <c r="HO456" s="134">
        <v>0.0</v>
      </c>
      <c r="HP456" s="134">
        <v>0.0</v>
      </c>
      <c r="HQ456" s="134">
        <v>0.0</v>
      </c>
      <c r="HR456" s="134">
        <v>0.0</v>
      </c>
      <c r="HS456" s="134">
        <v>0.0</v>
      </c>
      <c r="HT456" s="134">
        <v>0.0</v>
      </c>
      <c r="HU456" s="134">
        <v>0.0</v>
      </c>
      <c r="HV456" s="134">
        <v>0.0</v>
      </c>
      <c r="HW456" s="134">
        <v>0.0</v>
      </c>
      <c r="HX456" s="134">
        <v>0.0</v>
      </c>
      <c r="HY456" s="134">
        <v>0.0</v>
      </c>
      <c r="HZ456" s="134">
        <v>0.0</v>
      </c>
      <c r="IA456" s="134">
        <v>0.0</v>
      </c>
      <c r="IB456" s="134">
        <v>0.0</v>
      </c>
      <c r="IC456" s="134">
        <v>0.0</v>
      </c>
      <c r="ID456" s="134">
        <v>0.0</v>
      </c>
      <c r="IE456" s="134">
        <v>0.0</v>
      </c>
      <c r="IF456" s="134">
        <v>0.0</v>
      </c>
      <c r="IG456" s="134">
        <v>0.0</v>
      </c>
    </row>
    <row r="457">
      <c r="A457" s="119" t="s">
        <v>98</v>
      </c>
      <c r="B457" s="119" t="s">
        <v>99</v>
      </c>
      <c r="C457" s="119">
        <v>1994.0</v>
      </c>
      <c r="D457" s="119">
        <v>7.03790191E8</v>
      </c>
      <c r="E457" s="63"/>
      <c r="F457" s="126">
        <v>0.461</v>
      </c>
      <c r="G457" s="126">
        <v>1.0</v>
      </c>
      <c r="H457" s="126">
        <v>0.487</v>
      </c>
      <c r="I457" s="126">
        <v>0.425</v>
      </c>
      <c r="J457" s="126">
        <v>0.083</v>
      </c>
      <c r="K457" s="126">
        <v>0.005</v>
      </c>
      <c r="L457" s="126">
        <v>0.0</v>
      </c>
      <c r="M457" s="63"/>
      <c r="N457" s="126">
        <v>0.005</v>
      </c>
      <c r="O457" s="63"/>
      <c r="P457" s="63"/>
      <c r="Q457" s="119">
        <v>3.24360428E8</v>
      </c>
      <c r="R457" s="63"/>
      <c r="S457" s="119">
        <v>3.42711936E8</v>
      </c>
      <c r="T457" s="119">
        <v>2.98764053E8</v>
      </c>
      <c r="U457" s="119">
        <v>5.8559587E7</v>
      </c>
      <c r="V457" s="119">
        <v>3607147.0</v>
      </c>
      <c r="W457" s="119">
        <v>146853.0</v>
      </c>
      <c r="X457" s="63"/>
      <c r="Y457" s="119">
        <v>3754615.0</v>
      </c>
      <c r="Z457" s="63"/>
      <c r="AA457" s="63"/>
      <c r="AB457" s="126">
        <v>0.149</v>
      </c>
      <c r="AC457" s="63"/>
      <c r="AD457" s="121">
        <v>0.15</v>
      </c>
      <c r="AE457" s="121">
        <v>0.16</v>
      </c>
      <c r="AF457" s="121">
        <v>0.06</v>
      </c>
      <c r="AG457" s="121">
        <v>0.01</v>
      </c>
      <c r="AH457" s="121">
        <v>0.01</v>
      </c>
      <c r="AI457" s="63"/>
      <c r="AJ457" s="121">
        <v>0.01</v>
      </c>
      <c r="AK457" s="63" t="str">
        <f t="shared" si="1"/>
        <v>Africa</v>
      </c>
      <c r="AL457" s="119">
        <v>1088.0</v>
      </c>
      <c r="AM457" s="119">
        <v>1561.0</v>
      </c>
      <c r="AN457" s="119">
        <v>2230.0</v>
      </c>
      <c r="AO457" s="119">
        <v>3172.0</v>
      </c>
      <c r="AP457" s="119">
        <v>4495.0</v>
      </c>
      <c r="AQ457" s="119">
        <v>6353.0</v>
      </c>
      <c r="AR457" s="119">
        <v>8961.0</v>
      </c>
      <c r="AS457" s="119">
        <v>12626.0</v>
      </c>
      <c r="AT457" s="119">
        <v>17785.0</v>
      </c>
      <c r="AU457" s="119">
        <v>25061.0</v>
      </c>
      <c r="AV457" s="119">
        <v>35340.0</v>
      </c>
      <c r="AW457" s="119">
        <v>49879.0</v>
      </c>
      <c r="AX457" s="119">
        <v>70446.0</v>
      </c>
      <c r="AY457" s="119">
        <v>99508.0</v>
      </c>
      <c r="AZ457" s="119">
        <v>140462.0</v>
      </c>
      <c r="BA457" s="119">
        <v>197928.0</v>
      </c>
      <c r="BB457" s="119">
        <v>278098.0</v>
      </c>
      <c r="BC457" s="119">
        <v>389136.0</v>
      </c>
      <c r="BD457" s="119">
        <v>541626.0</v>
      </c>
      <c r="BE457" s="119">
        <v>749036.0</v>
      </c>
      <c r="BF457" s="119">
        <v>1028156.0</v>
      </c>
      <c r="BG457" s="119">
        <v>1399442.0</v>
      </c>
      <c r="BH457" s="119">
        <v>1887149.0</v>
      </c>
      <c r="BI457" s="119">
        <v>2519129.0</v>
      </c>
      <c r="BJ457" s="119">
        <v>3326119.0</v>
      </c>
      <c r="BK457" s="119">
        <v>4340351.0</v>
      </c>
      <c r="BL457" s="119">
        <v>5593353.0</v>
      </c>
      <c r="BM457" s="119">
        <v>7112877.0</v>
      </c>
      <c r="BN457" s="119">
        <v>8919004.0</v>
      </c>
      <c r="BO457" s="119">
        <v>1.1019634E7</v>
      </c>
      <c r="BP457" s="119">
        <v>1.3405756E7</v>
      </c>
      <c r="BQ457" s="119">
        <v>1.604713E7</v>
      </c>
      <c r="BR457" s="119">
        <v>1.8889195E7</v>
      </c>
      <c r="BS457" s="119">
        <v>2.1852212E7</v>
      </c>
      <c r="BT457" s="119">
        <v>2.4833625E7</v>
      </c>
      <c r="BU457" s="119">
        <v>2.7714325E7</v>
      </c>
      <c r="BV457" s="119">
        <v>3.0368807E7</v>
      </c>
      <c r="BW457" s="119">
        <v>3.2678143E7</v>
      </c>
      <c r="BX457" s="119">
        <v>3.4543425E7</v>
      </c>
      <c r="BY457" s="119">
        <v>3.5896297E7</v>
      </c>
      <c r="BZ457" s="119">
        <v>3.6703017E7</v>
      </c>
      <c r="CA457" s="119">
        <v>3.695988E7</v>
      </c>
      <c r="CB457" s="119">
        <v>3.6680975E7</v>
      </c>
      <c r="CC457" s="119">
        <v>3.5883198E7</v>
      </c>
      <c r="CD457" s="119">
        <v>3.4576187E7</v>
      </c>
      <c r="CE457" s="119">
        <v>3.2763893E7</v>
      </c>
      <c r="CF457" s="119">
        <v>3.0459178E7</v>
      </c>
      <c r="CG457" s="119">
        <v>2.7705264E7</v>
      </c>
      <c r="CH457" s="119">
        <v>2.459263E7</v>
      </c>
      <c r="CI457" s="119">
        <v>2.1260846E7</v>
      </c>
      <c r="CJ457" s="119">
        <v>1.7882003E7</v>
      </c>
      <c r="CK457" s="119">
        <v>1.4631538E7</v>
      </c>
      <c r="CL457" s="119">
        <v>1.1657964E7</v>
      </c>
      <c r="CM457" s="119">
        <v>9062171.0</v>
      </c>
      <c r="CN457" s="119">
        <v>6891178.0</v>
      </c>
      <c r="CO457" s="119">
        <v>5144548.0</v>
      </c>
      <c r="CP457" s="119">
        <v>3787767.0</v>
      </c>
      <c r="CQ457" s="119">
        <v>2766755.0</v>
      </c>
      <c r="CR457" s="119">
        <v>2019887.0</v>
      </c>
      <c r="CS457" s="119">
        <v>1486373.0</v>
      </c>
      <c r="CT457" s="119">
        <v>1111406.0</v>
      </c>
      <c r="CU457" s="119">
        <v>848917.0</v>
      </c>
      <c r="CV457" s="119">
        <v>662631.0</v>
      </c>
      <c r="CW457" s="119">
        <v>525889.0</v>
      </c>
      <c r="CX457" s="119">
        <v>420569.0</v>
      </c>
      <c r="CY457" s="119">
        <v>335439.0</v>
      </c>
      <c r="CZ457" s="119">
        <v>264280.0</v>
      </c>
      <c r="DA457" s="119">
        <v>204095.0</v>
      </c>
      <c r="DB457" s="119">
        <v>153621.0</v>
      </c>
      <c r="DC457" s="119">
        <v>112260.0</v>
      </c>
      <c r="DD457" s="119">
        <v>79447.0</v>
      </c>
      <c r="DE457" s="119">
        <v>54375.0</v>
      </c>
      <c r="DF457" s="119">
        <v>35971.0</v>
      </c>
      <c r="DG457" s="119">
        <v>23006.0</v>
      </c>
      <c r="DH457" s="119">
        <v>14237.0</v>
      </c>
      <c r="DI457" s="119">
        <v>8539.0</v>
      </c>
      <c r="DJ457" s="119">
        <v>4977.0</v>
      </c>
      <c r="DK457" s="119">
        <v>2829.0</v>
      </c>
      <c r="DL457" s="119">
        <v>1577.0</v>
      </c>
      <c r="DM457" s="119">
        <v>867.0</v>
      </c>
      <c r="DN457" s="119">
        <v>475.0</v>
      </c>
      <c r="DO457" s="119">
        <v>261.0</v>
      </c>
      <c r="DP457" s="119">
        <v>145.0</v>
      </c>
      <c r="DQ457" s="119">
        <v>83.0</v>
      </c>
      <c r="DR457" s="119">
        <v>48.0</v>
      </c>
      <c r="DS457" s="119">
        <v>29.0</v>
      </c>
      <c r="DT457" s="119">
        <v>18.0</v>
      </c>
      <c r="DU457" s="119">
        <v>11.0</v>
      </c>
      <c r="DV457" s="119">
        <v>7.0</v>
      </c>
      <c r="DW457" s="119">
        <v>4.0</v>
      </c>
      <c r="DX457" s="119">
        <v>3.0</v>
      </c>
      <c r="DY457" s="119">
        <v>2.0</v>
      </c>
      <c r="DZ457" s="119">
        <v>1.0</v>
      </c>
      <c r="EA457" s="119">
        <v>1.0</v>
      </c>
      <c r="EB457" s="119">
        <v>0.0</v>
      </c>
      <c r="EC457" s="119">
        <v>0.0</v>
      </c>
      <c r="ED457" s="119">
        <v>0.0</v>
      </c>
      <c r="EE457" s="119">
        <v>0.0</v>
      </c>
      <c r="EF457" s="119">
        <v>0.0</v>
      </c>
      <c r="EG457" s="119">
        <v>0.0</v>
      </c>
      <c r="EH457" s="119">
        <v>0.0</v>
      </c>
      <c r="EI457" s="63"/>
      <c r="EJ457" s="63"/>
      <c r="EK457" s="134">
        <v>0.0</v>
      </c>
      <c r="EL457" s="134">
        <v>0.0</v>
      </c>
      <c r="EM457" s="134">
        <v>0.0</v>
      </c>
      <c r="EN457" s="134">
        <v>0.0</v>
      </c>
      <c r="EO457" s="134">
        <v>0.0</v>
      </c>
      <c r="EP457" s="134">
        <v>0.0</v>
      </c>
      <c r="EQ457" s="134">
        <v>0.0</v>
      </c>
      <c r="ER457" s="134">
        <v>0.0</v>
      </c>
      <c r="ES457" s="134">
        <v>0.0</v>
      </c>
      <c r="ET457" s="134">
        <v>0.0</v>
      </c>
      <c r="EU457" s="134">
        <v>1.0E-4</v>
      </c>
      <c r="EV457" s="134">
        <v>1.0E-4</v>
      </c>
      <c r="EW457" s="134">
        <v>1.0E-4</v>
      </c>
      <c r="EX457" s="134">
        <v>1.0E-4</v>
      </c>
      <c r="EY457" s="134">
        <v>2.0E-4</v>
      </c>
      <c r="EZ457" s="134">
        <v>3.0E-4</v>
      </c>
      <c r="FA457" s="134">
        <v>4.0E-4</v>
      </c>
      <c r="FB457" s="134">
        <v>6.0E-4</v>
      </c>
      <c r="FC457" s="134">
        <v>8.0E-4</v>
      </c>
      <c r="FD457" s="134">
        <v>0.0011</v>
      </c>
      <c r="FE457" s="134">
        <v>0.0015</v>
      </c>
      <c r="FF457" s="134">
        <v>0.002</v>
      </c>
      <c r="FG457" s="134">
        <v>0.0027</v>
      </c>
      <c r="FH457" s="134">
        <v>0.0036</v>
      </c>
      <c r="FI457" s="134">
        <v>0.0047</v>
      </c>
      <c r="FJ457" s="134">
        <v>0.0062</v>
      </c>
      <c r="FK457" s="134">
        <v>0.0079</v>
      </c>
      <c r="FL457" s="134">
        <v>0.0101</v>
      </c>
      <c r="FM457" s="134">
        <v>0.0127</v>
      </c>
      <c r="FN457" s="134">
        <v>0.0157</v>
      </c>
      <c r="FO457" s="134">
        <v>0.019</v>
      </c>
      <c r="FP457" s="134">
        <v>0.0228</v>
      </c>
      <c r="FQ457" s="134">
        <v>0.0268</v>
      </c>
      <c r="FR457" s="134">
        <v>0.031</v>
      </c>
      <c r="FS457" s="134">
        <v>0.0353</v>
      </c>
      <c r="FT457" s="134">
        <v>0.0394</v>
      </c>
      <c r="FU457" s="134">
        <v>0.0432</v>
      </c>
      <c r="FV457" s="134">
        <v>0.0464</v>
      </c>
      <c r="FW457" s="134">
        <v>0.0491</v>
      </c>
      <c r="FX457" s="134">
        <v>0.051</v>
      </c>
      <c r="FY457" s="134">
        <v>0.0522</v>
      </c>
      <c r="FZ457" s="134">
        <v>0.0525</v>
      </c>
      <c r="GA457" s="134">
        <v>0.0521</v>
      </c>
      <c r="GB457" s="134">
        <v>0.051</v>
      </c>
      <c r="GC457" s="134">
        <v>0.0491</v>
      </c>
      <c r="GD457" s="134">
        <v>0.0466</v>
      </c>
      <c r="GE457" s="134">
        <v>0.0433</v>
      </c>
      <c r="GF457" s="134">
        <v>0.0394</v>
      </c>
      <c r="GG457" s="134">
        <v>0.0349</v>
      </c>
      <c r="GH457" s="134">
        <v>0.0302</v>
      </c>
      <c r="GI457" s="134">
        <v>0.0254</v>
      </c>
      <c r="GJ457" s="134">
        <v>0.0208</v>
      </c>
      <c r="GK457" s="134">
        <v>0.0166</v>
      </c>
      <c r="GL457" s="134">
        <v>0.0129</v>
      </c>
      <c r="GM457" s="134">
        <v>0.0098</v>
      </c>
      <c r="GN457" s="134">
        <v>0.0073</v>
      </c>
      <c r="GO457" s="134">
        <v>0.0054</v>
      </c>
      <c r="GP457" s="134">
        <v>0.0039</v>
      </c>
      <c r="GQ457" s="134">
        <v>0.0029</v>
      </c>
      <c r="GR457" s="134">
        <v>0.0021</v>
      </c>
      <c r="GS457" s="134">
        <v>0.0016</v>
      </c>
      <c r="GT457" s="134">
        <v>0.0012</v>
      </c>
      <c r="GU457" s="134">
        <v>9.0E-4</v>
      </c>
      <c r="GV457" s="134">
        <v>7.0E-4</v>
      </c>
      <c r="GW457" s="134">
        <v>6.0E-4</v>
      </c>
      <c r="GX457" s="134">
        <v>5.0E-4</v>
      </c>
      <c r="GY457" s="134">
        <v>4.0E-4</v>
      </c>
      <c r="GZ457" s="134">
        <v>3.0E-4</v>
      </c>
      <c r="HA457" s="134">
        <v>2.0E-4</v>
      </c>
      <c r="HB457" s="134">
        <v>2.0E-4</v>
      </c>
      <c r="HC457" s="134">
        <v>1.0E-4</v>
      </c>
      <c r="HD457" s="134">
        <v>1.0E-4</v>
      </c>
      <c r="HE457" s="134">
        <v>1.0E-4</v>
      </c>
      <c r="HF457" s="134">
        <v>0.0</v>
      </c>
      <c r="HG457" s="134">
        <v>0.0</v>
      </c>
      <c r="HH457" s="134">
        <v>0.0</v>
      </c>
      <c r="HI457" s="134">
        <v>0.0</v>
      </c>
      <c r="HJ457" s="134">
        <v>0.0</v>
      </c>
      <c r="HK457" s="134">
        <v>0.0</v>
      </c>
      <c r="HL457" s="134">
        <v>0.0</v>
      </c>
      <c r="HM457" s="134">
        <v>0.0</v>
      </c>
      <c r="HN457" s="134">
        <v>0.0</v>
      </c>
      <c r="HO457" s="134">
        <v>0.0</v>
      </c>
      <c r="HP457" s="134">
        <v>0.0</v>
      </c>
      <c r="HQ457" s="134">
        <v>0.0</v>
      </c>
      <c r="HR457" s="134">
        <v>0.0</v>
      </c>
      <c r="HS457" s="134">
        <v>0.0</v>
      </c>
      <c r="HT457" s="134">
        <v>0.0</v>
      </c>
      <c r="HU457" s="134">
        <v>0.0</v>
      </c>
      <c r="HV457" s="134">
        <v>0.0</v>
      </c>
      <c r="HW457" s="134">
        <v>0.0</v>
      </c>
      <c r="HX457" s="134">
        <v>0.0</v>
      </c>
      <c r="HY457" s="134">
        <v>0.0</v>
      </c>
      <c r="HZ457" s="134">
        <v>0.0</v>
      </c>
      <c r="IA457" s="134">
        <v>0.0</v>
      </c>
      <c r="IB457" s="134">
        <v>0.0</v>
      </c>
      <c r="IC457" s="134">
        <v>0.0</v>
      </c>
      <c r="ID457" s="134">
        <v>0.0</v>
      </c>
      <c r="IE457" s="134">
        <v>0.0</v>
      </c>
      <c r="IF457" s="134">
        <v>0.0</v>
      </c>
      <c r="IG457" s="134">
        <v>0.0</v>
      </c>
    </row>
    <row r="458" hidden="1">
      <c r="A458" s="119" t="s">
        <v>100</v>
      </c>
      <c r="B458" s="119" t="s">
        <v>101</v>
      </c>
      <c r="C458" s="119">
        <v>1994.0</v>
      </c>
      <c r="D458" s="119">
        <v>3.371005159E9</v>
      </c>
      <c r="E458" s="63"/>
      <c r="F458" s="126">
        <v>0.52</v>
      </c>
      <c r="G458" s="126">
        <v>1.0</v>
      </c>
      <c r="H458" s="126">
        <v>0.552</v>
      </c>
      <c r="I458" s="126">
        <v>0.345</v>
      </c>
      <c r="J458" s="126">
        <v>0.073</v>
      </c>
      <c r="K458" s="126">
        <v>0.03</v>
      </c>
      <c r="L458" s="126">
        <v>0.001</v>
      </c>
      <c r="M458" s="63"/>
      <c r="N458" s="126">
        <v>0.031</v>
      </c>
      <c r="O458" s="63"/>
      <c r="P458" s="63"/>
      <c r="Q458" s="119">
        <v>1.753724597E9</v>
      </c>
      <c r="R458" s="63"/>
      <c r="S458" s="119">
        <v>1.859447707E9</v>
      </c>
      <c r="T458" s="119">
        <v>1.163889689E9</v>
      </c>
      <c r="U458" s="119">
        <v>2.44831534E8</v>
      </c>
      <c r="V458" s="119">
        <v>1.00146169E8</v>
      </c>
      <c r="W458" s="119">
        <v>2618545.0</v>
      </c>
      <c r="X458" s="63"/>
      <c r="Y458" s="119">
        <v>1.02836229E8</v>
      </c>
      <c r="Z458" s="63"/>
      <c r="AA458" s="63"/>
      <c r="AB458" s="126">
        <v>0.808</v>
      </c>
      <c r="AC458" s="63"/>
      <c r="AD458" s="121">
        <v>0.81</v>
      </c>
      <c r="AE458" s="121">
        <v>0.62</v>
      </c>
      <c r="AF458" s="121">
        <v>0.27</v>
      </c>
      <c r="AG458" s="121">
        <v>0.19</v>
      </c>
      <c r="AH458" s="121">
        <v>0.14</v>
      </c>
      <c r="AI458" s="63"/>
      <c r="AJ458" s="121">
        <v>0.19</v>
      </c>
      <c r="AK458" s="63" t="str">
        <f t="shared" si="1"/>
        <v>Asia</v>
      </c>
      <c r="AL458" s="119">
        <v>2.0</v>
      </c>
      <c r="AM458" s="119">
        <v>3.0</v>
      </c>
      <c r="AN458" s="119">
        <v>5.0</v>
      </c>
      <c r="AO458" s="119">
        <v>9.0</v>
      </c>
      <c r="AP458" s="119">
        <v>15.0</v>
      </c>
      <c r="AQ458" s="119">
        <v>25.0</v>
      </c>
      <c r="AR458" s="119">
        <v>42.0</v>
      </c>
      <c r="AS458" s="119">
        <v>71.0</v>
      </c>
      <c r="AT458" s="119">
        <v>120.0</v>
      </c>
      <c r="AU458" s="119">
        <v>208.0</v>
      </c>
      <c r="AV458" s="119">
        <v>366.0</v>
      </c>
      <c r="AW458" s="119">
        <v>662.0</v>
      </c>
      <c r="AX458" s="119">
        <v>1228.0</v>
      </c>
      <c r="AY458" s="119">
        <v>2343.0</v>
      </c>
      <c r="AZ458" s="119">
        <v>4579.0</v>
      </c>
      <c r="BA458" s="119">
        <v>9117.0</v>
      </c>
      <c r="BB458" s="119">
        <v>18373.0</v>
      </c>
      <c r="BC458" s="119">
        <v>37218.0</v>
      </c>
      <c r="BD458" s="119">
        <v>75254.0</v>
      </c>
      <c r="BE458" s="119">
        <v>150907.0</v>
      </c>
      <c r="BF458" s="119">
        <v>298443.0</v>
      </c>
      <c r="BG458" s="119">
        <v>579314.0</v>
      </c>
      <c r="BH458" s="119">
        <v>1099351.0</v>
      </c>
      <c r="BI458" s="119">
        <v>2032693.0</v>
      </c>
      <c r="BJ458" s="119">
        <v>3651328.0</v>
      </c>
      <c r="BK458" s="119">
        <v>6354976.0</v>
      </c>
      <c r="BL458" s="119">
        <v>1.0689317E7</v>
      </c>
      <c r="BM458" s="119">
        <v>1.7332821E7</v>
      </c>
      <c r="BN458" s="119">
        <v>2.7027745E7</v>
      </c>
      <c r="BO458" s="119">
        <v>4.043665E7</v>
      </c>
      <c r="BP458" s="119">
        <v>5.7929052E7</v>
      </c>
      <c r="BQ458" s="119">
        <v>7.9343235E7</v>
      </c>
      <c r="BR458" s="119">
        <v>1.03810936E8</v>
      </c>
      <c r="BS458" s="119">
        <v>1.29748512E8</v>
      </c>
      <c r="BT458" s="119">
        <v>1.55078749E8</v>
      </c>
      <c r="BU458" s="119">
        <v>1.77650368E8</v>
      </c>
      <c r="BV458" s="119">
        <v>1.95708869E8</v>
      </c>
      <c r="BW458" s="119">
        <v>2.08215461E8</v>
      </c>
      <c r="BX458" s="119">
        <v>2.14868595E8</v>
      </c>
      <c r="BY458" s="119">
        <v>2.15844523E8</v>
      </c>
      <c r="BZ458" s="119">
        <v>2.11446221E8</v>
      </c>
      <c r="CA458" s="119">
        <v>2.0190928E8</v>
      </c>
      <c r="CB458" s="119">
        <v>1.8749847E8</v>
      </c>
      <c r="CC458" s="119">
        <v>1.68807297E8</v>
      </c>
      <c r="CD458" s="119">
        <v>1.4700777E8</v>
      </c>
      <c r="CE458" s="119">
        <v>1.23820552E8</v>
      </c>
      <c r="CF458" s="119">
        <v>1.01172182E8</v>
      </c>
      <c r="CG458" s="119">
        <v>8.0721062E7</v>
      </c>
      <c r="CH458" s="119">
        <v>6.350552E7</v>
      </c>
      <c r="CI458" s="119">
        <v>4.986204E7</v>
      </c>
      <c r="CJ458" s="119">
        <v>3.9585518E7</v>
      </c>
      <c r="CK458" s="119">
        <v>3.2190483E7</v>
      </c>
      <c r="CL458" s="119">
        <v>2.7135E7</v>
      </c>
      <c r="CM458" s="119">
        <v>2.3943402E7</v>
      </c>
      <c r="CN458" s="119">
        <v>2.2235648E7</v>
      </c>
      <c r="CO458" s="119">
        <v>2.1699801E7</v>
      </c>
      <c r="CP458" s="119">
        <v>2.2038588E7</v>
      </c>
      <c r="CQ458" s="119">
        <v>2.2911254E7</v>
      </c>
      <c r="CR458" s="119">
        <v>2.3895848E7</v>
      </c>
      <c r="CS458" s="119">
        <v>2.4505135E7</v>
      </c>
      <c r="CT458" s="119">
        <v>2.4276374E7</v>
      </c>
      <c r="CU458" s="119">
        <v>2.2911712E7</v>
      </c>
      <c r="CV458" s="119">
        <v>2.039811E7</v>
      </c>
      <c r="CW458" s="119">
        <v>1.7028736E7</v>
      </c>
      <c r="CX458" s="119">
        <v>1.3299549E7</v>
      </c>
      <c r="CY458" s="119">
        <v>9731124.0</v>
      </c>
      <c r="CZ458" s="119">
        <v>6707340.0</v>
      </c>
      <c r="DA458" s="119">
        <v>4400717.0</v>
      </c>
      <c r="DB458" s="119">
        <v>2793671.0</v>
      </c>
      <c r="DC458" s="119">
        <v>1755030.0</v>
      </c>
      <c r="DD458" s="119">
        <v>1120181.0</v>
      </c>
      <c r="DE458" s="119">
        <v>743620.0</v>
      </c>
      <c r="DF458" s="119">
        <v>519309.0</v>
      </c>
      <c r="DG458" s="119">
        <v>379630.0</v>
      </c>
      <c r="DH458" s="119">
        <v>285677.0</v>
      </c>
      <c r="DI458" s="119">
        <v>216945.0</v>
      </c>
      <c r="DJ458" s="119">
        <v>163492.0</v>
      </c>
      <c r="DK458" s="119">
        <v>120849.0</v>
      </c>
      <c r="DL458" s="119">
        <v>87005.0</v>
      </c>
      <c r="DM458" s="119">
        <v>60803.0</v>
      </c>
      <c r="DN458" s="119">
        <v>41214.0</v>
      </c>
      <c r="DO458" s="119">
        <v>27124.0</v>
      </c>
      <c r="DP458" s="119">
        <v>17372.0</v>
      </c>
      <c r="DQ458" s="119">
        <v>10860.0</v>
      </c>
      <c r="DR458" s="119">
        <v>6648.0</v>
      </c>
      <c r="DS458" s="119">
        <v>3996.0</v>
      </c>
      <c r="DT458" s="119">
        <v>2364.0</v>
      </c>
      <c r="DU458" s="119">
        <v>1378.0</v>
      </c>
      <c r="DV458" s="119">
        <v>791.0</v>
      </c>
      <c r="DW458" s="119">
        <v>447.0</v>
      </c>
      <c r="DX458" s="119">
        <v>249.0</v>
      </c>
      <c r="DY458" s="119">
        <v>136.0</v>
      </c>
      <c r="DZ458" s="119">
        <v>73.0</v>
      </c>
      <c r="EA458" s="119">
        <v>39.0</v>
      </c>
      <c r="EB458" s="119">
        <v>20.0</v>
      </c>
      <c r="EC458" s="119">
        <v>10.0</v>
      </c>
      <c r="ED458" s="119">
        <v>5.0</v>
      </c>
      <c r="EE458" s="119">
        <v>3.0</v>
      </c>
      <c r="EF458" s="119">
        <v>1.0</v>
      </c>
      <c r="EG458" s="119">
        <v>1.0</v>
      </c>
      <c r="EH458" s="119">
        <v>0.0</v>
      </c>
      <c r="EI458" s="63"/>
      <c r="EJ458" s="63"/>
      <c r="EK458" s="134">
        <v>0.0</v>
      </c>
      <c r="EL458" s="134">
        <v>0.0</v>
      </c>
      <c r="EM458" s="134">
        <v>0.0</v>
      </c>
      <c r="EN458" s="134">
        <v>0.0</v>
      </c>
      <c r="EO458" s="134">
        <v>0.0</v>
      </c>
      <c r="EP458" s="134">
        <v>0.0</v>
      </c>
      <c r="EQ458" s="134">
        <v>0.0</v>
      </c>
      <c r="ER458" s="134">
        <v>0.0</v>
      </c>
      <c r="ES458" s="134">
        <v>0.0</v>
      </c>
      <c r="ET458" s="134">
        <v>0.0</v>
      </c>
      <c r="EU458" s="134">
        <v>0.0</v>
      </c>
      <c r="EV458" s="134">
        <v>0.0</v>
      </c>
      <c r="EW458" s="134">
        <v>0.0</v>
      </c>
      <c r="EX458" s="134">
        <v>0.0</v>
      </c>
      <c r="EY458" s="134">
        <v>0.0</v>
      </c>
      <c r="EZ458" s="134">
        <v>0.0</v>
      </c>
      <c r="FA458" s="134">
        <v>0.0</v>
      </c>
      <c r="FB458" s="134">
        <v>0.0</v>
      </c>
      <c r="FC458" s="134">
        <v>0.0</v>
      </c>
      <c r="FD458" s="134">
        <v>0.0</v>
      </c>
      <c r="FE458" s="134">
        <v>1.0E-4</v>
      </c>
      <c r="FF458" s="134">
        <v>2.0E-4</v>
      </c>
      <c r="FG458" s="134">
        <v>3.0E-4</v>
      </c>
      <c r="FH458" s="134">
        <v>6.0E-4</v>
      </c>
      <c r="FI458" s="134">
        <v>0.0011</v>
      </c>
      <c r="FJ458" s="134">
        <v>0.0019</v>
      </c>
      <c r="FK458" s="134">
        <v>0.0032</v>
      </c>
      <c r="FL458" s="134">
        <v>0.0051</v>
      </c>
      <c r="FM458" s="134">
        <v>0.008</v>
      </c>
      <c r="FN458" s="134">
        <v>0.012</v>
      </c>
      <c r="FO458" s="134">
        <v>0.0172</v>
      </c>
      <c r="FP458" s="134">
        <v>0.0235</v>
      </c>
      <c r="FQ458" s="134">
        <v>0.0308</v>
      </c>
      <c r="FR458" s="134">
        <v>0.0385</v>
      </c>
      <c r="FS458" s="134">
        <v>0.046</v>
      </c>
      <c r="FT458" s="134">
        <v>0.0527</v>
      </c>
      <c r="FU458" s="134">
        <v>0.0581</v>
      </c>
      <c r="FV458" s="134">
        <v>0.0618</v>
      </c>
      <c r="FW458" s="134">
        <v>0.0637</v>
      </c>
      <c r="FX458" s="134">
        <v>0.064</v>
      </c>
      <c r="FY458" s="134">
        <v>0.0627</v>
      </c>
      <c r="FZ458" s="134">
        <v>0.0599</v>
      </c>
      <c r="GA458" s="134">
        <v>0.0556</v>
      </c>
      <c r="GB458" s="134">
        <v>0.0501</v>
      </c>
      <c r="GC458" s="134">
        <v>0.0436</v>
      </c>
      <c r="GD458" s="134">
        <v>0.0367</v>
      </c>
      <c r="GE458" s="134">
        <v>0.03</v>
      </c>
      <c r="GF458" s="134">
        <v>0.0239</v>
      </c>
      <c r="GG458" s="134">
        <v>0.0188</v>
      </c>
      <c r="GH458" s="134">
        <v>0.0148</v>
      </c>
      <c r="GI458" s="134">
        <v>0.0117</v>
      </c>
      <c r="GJ458" s="134">
        <v>0.0095</v>
      </c>
      <c r="GK458" s="134">
        <v>0.008</v>
      </c>
      <c r="GL458" s="134">
        <v>0.0071</v>
      </c>
      <c r="GM458" s="134">
        <v>0.0066</v>
      </c>
      <c r="GN458" s="134">
        <v>0.0064</v>
      </c>
      <c r="GO458" s="134">
        <v>0.0065</v>
      </c>
      <c r="GP458" s="134">
        <v>0.0068</v>
      </c>
      <c r="GQ458" s="134">
        <v>0.0071</v>
      </c>
      <c r="GR458" s="134">
        <v>0.0073</v>
      </c>
      <c r="GS458" s="134">
        <v>0.0072</v>
      </c>
      <c r="GT458" s="134">
        <v>0.0068</v>
      </c>
      <c r="GU458" s="134">
        <v>0.0061</v>
      </c>
      <c r="GV458" s="134">
        <v>0.0051</v>
      </c>
      <c r="GW458" s="134">
        <v>0.0039</v>
      </c>
      <c r="GX458" s="134">
        <v>0.0029</v>
      </c>
      <c r="GY458" s="134">
        <v>0.002</v>
      </c>
      <c r="GZ458" s="134">
        <v>0.0013</v>
      </c>
      <c r="HA458" s="134">
        <v>8.0E-4</v>
      </c>
      <c r="HB458" s="134">
        <v>5.0E-4</v>
      </c>
      <c r="HC458" s="134">
        <v>3.0E-4</v>
      </c>
      <c r="HD458" s="134">
        <v>2.0E-4</v>
      </c>
      <c r="HE458" s="134">
        <v>2.0E-4</v>
      </c>
      <c r="HF458" s="134">
        <v>1.0E-4</v>
      </c>
      <c r="HG458" s="134">
        <v>1.0E-4</v>
      </c>
      <c r="HH458" s="134">
        <v>1.0E-4</v>
      </c>
      <c r="HI458" s="134">
        <v>0.0</v>
      </c>
      <c r="HJ458" s="134">
        <v>0.0</v>
      </c>
      <c r="HK458" s="134">
        <v>0.0</v>
      </c>
      <c r="HL458" s="134">
        <v>0.0</v>
      </c>
      <c r="HM458" s="134">
        <v>0.0</v>
      </c>
      <c r="HN458" s="134">
        <v>0.0</v>
      </c>
      <c r="HO458" s="134">
        <v>0.0</v>
      </c>
      <c r="HP458" s="134">
        <v>0.0</v>
      </c>
      <c r="HQ458" s="134">
        <v>0.0</v>
      </c>
      <c r="HR458" s="134">
        <v>0.0</v>
      </c>
      <c r="HS458" s="134">
        <v>0.0</v>
      </c>
      <c r="HT458" s="134">
        <v>0.0</v>
      </c>
      <c r="HU458" s="134">
        <v>0.0</v>
      </c>
      <c r="HV458" s="134">
        <v>0.0</v>
      </c>
      <c r="HW458" s="134">
        <v>0.0</v>
      </c>
      <c r="HX458" s="134">
        <v>0.0</v>
      </c>
      <c r="HY458" s="134">
        <v>0.0</v>
      </c>
      <c r="HZ458" s="134">
        <v>0.0</v>
      </c>
      <c r="IA458" s="134">
        <v>0.0</v>
      </c>
      <c r="IB458" s="134">
        <v>0.0</v>
      </c>
      <c r="IC458" s="134">
        <v>0.0</v>
      </c>
      <c r="ID458" s="134">
        <v>0.0</v>
      </c>
      <c r="IE458" s="134">
        <v>0.0</v>
      </c>
      <c r="IF458" s="134">
        <v>0.0</v>
      </c>
      <c r="IG458" s="134">
        <v>0.0</v>
      </c>
    </row>
    <row r="459" hidden="1">
      <c r="A459" s="119" t="s">
        <v>94</v>
      </c>
      <c r="B459" s="119" t="s">
        <v>95</v>
      </c>
      <c r="C459" s="119">
        <v>1995.0</v>
      </c>
      <c r="D459" s="119">
        <v>7.80620194E8</v>
      </c>
      <c r="E459" s="63"/>
      <c r="F459" s="126">
        <v>0.102</v>
      </c>
      <c r="G459" s="126">
        <v>1.0</v>
      </c>
      <c r="H459" s="126">
        <v>0.11</v>
      </c>
      <c r="I459" s="126">
        <v>0.268</v>
      </c>
      <c r="J459" s="126">
        <v>0.343</v>
      </c>
      <c r="K459" s="126">
        <v>0.26</v>
      </c>
      <c r="L459" s="126">
        <v>0.019</v>
      </c>
      <c r="M459" s="63"/>
      <c r="N459" s="126">
        <v>0.279</v>
      </c>
      <c r="O459" s="63"/>
      <c r="P459" s="63"/>
      <c r="Q459" s="119">
        <v>7.9623591E7</v>
      </c>
      <c r="R459" s="63"/>
      <c r="S459" s="119">
        <v>8.5948905E7</v>
      </c>
      <c r="T459" s="119">
        <v>2.09530071E8</v>
      </c>
      <c r="U459" s="119">
        <v>2.6741483E8</v>
      </c>
      <c r="V459" s="119">
        <v>2.02959582E8</v>
      </c>
      <c r="W459" s="119">
        <v>1.4692948E7</v>
      </c>
      <c r="X459" s="63"/>
      <c r="Y459" s="119">
        <v>2.17726388E8</v>
      </c>
      <c r="Z459" s="63"/>
      <c r="AA459" s="63"/>
      <c r="AB459" s="126">
        <v>0.038</v>
      </c>
      <c r="AC459" s="63"/>
      <c r="AD459" s="121">
        <v>0.04</v>
      </c>
      <c r="AE459" s="121">
        <v>0.1</v>
      </c>
      <c r="AF459" s="121">
        <v>0.29</v>
      </c>
      <c r="AG459" s="121">
        <v>0.38</v>
      </c>
      <c r="AH459" s="121">
        <v>0.72</v>
      </c>
      <c r="AI459" s="63"/>
      <c r="AJ459" s="121">
        <v>0.39</v>
      </c>
      <c r="AK459" s="63" t="str">
        <f t="shared" si="1"/>
        <v>The Americas</v>
      </c>
      <c r="AL459" s="119">
        <v>655.0</v>
      </c>
      <c r="AM459" s="119">
        <v>989.0</v>
      </c>
      <c r="AN459" s="119">
        <v>1479.0</v>
      </c>
      <c r="AO459" s="119">
        <v>2189.0</v>
      </c>
      <c r="AP459" s="119">
        <v>3207.0</v>
      </c>
      <c r="AQ459" s="119">
        <v>4650.0</v>
      </c>
      <c r="AR459" s="119">
        <v>6674.0</v>
      </c>
      <c r="AS459" s="119">
        <v>9480.0</v>
      </c>
      <c r="AT459" s="119">
        <v>13330.0</v>
      </c>
      <c r="AU459" s="119">
        <v>18553.0</v>
      </c>
      <c r="AV459" s="119">
        <v>25563.0</v>
      </c>
      <c r="AW459" s="119">
        <v>34871.0</v>
      </c>
      <c r="AX459" s="119">
        <v>47096.0</v>
      </c>
      <c r="AY459" s="119">
        <v>62985.0</v>
      </c>
      <c r="AZ459" s="119">
        <v>83421.0</v>
      </c>
      <c r="BA459" s="119">
        <v>109440.0</v>
      </c>
      <c r="BB459" s="119">
        <v>142241.0</v>
      </c>
      <c r="BC459" s="119">
        <v>183203.0</v>
      </c>
      <c r="BD459" s="119">
        <v>233901.0</v>
      </c>
      <c r="BE459" s="119">
        <v>296123.0</v>
      </c>
      <c r="BF459" s="119">
        <v>371907.0</v>
      </c>
      <c r="BG459" s="119">
        <v>463573.0</v>
      </c>
      <c r="BH459" s="119">
        <v>573782.0</v>
      </c>
      <c r="BI459" s="119">
        <v>705606.0</v>
      </c>
      <c r="BJ459" s="119">
        <v>862614.0</v>
      </c>
      <c r="BK459" s="119">
        <v>1048979.0</v>
      </c>
      <c r="BL459" s="119">
        <v>1269590.0</v>
      </c>
      <c r="BM459" s="119">
        <v>1530174.0</v>
      </c>
      <c r="BN459" s="119">
        <v>1837404.0</v>
      </c>
      <c r="BO459" s="119">
        <v>2198998.0</v>
      </c>
      <c r="BP459" s="119">
        <v>2623782.0</v>
      </c>
      <c r="BQ459" s="119">
        <v>3121701.0</v>
      </c>
      <c r="BR459" s="119">
        <v>3703752.0</v>
      </c>
      <c r="BS459" s="119">
        <v>4381791.0</v>
      </c>
      <c r="BT459" s="119">
        <v>5168139.0</v>
      </c>
      <c r="BU459" s="119">
        <v>6074913.0</v>
      </c>
      <c r="BV459" s="119">
        <v>7112954.0</v>
      </c>
      <c r="BW459" s="119">
        <v>8290288.0</v>
      </c>
      <c r="BX459" s="119">
        <v>9610080.0</v>
      </c>
      <c r="BY459" s="119">
        <v>1.1068197E7</v>
      </c>
      <c r="BZ459" s="119">
        <v>1.2650628E7</v>
      </c>
      <c r="CA459" s="119">
        <v>1.433126E7</v>
      </c>
      <c r="CB459" s="119">
        <v>1.6070617E7</v>
      </c>
      <c r="CC459" s="119">
        <v>1.7816265E7</v>
      </c>
      <c r="CD459" s="119">
        <v>1.950546E7</v>
      </c>
      <c r="CE459" s="119">
        <v>2.1070292E7</v>
      </c>
      <c r="CF459" s="119">
        <v>2.2445102E7</v>
      </c>
      <c r="CG459" s="119">
        <v>2.3575343E7</v>
      </c>
      <c r="CH459" s="119">
        <v>2.442658E7</v>
      </c>
      <c r="CI459" s="119">
        <v>2.499203E7</v>
      </c>
      <c r="CJ459" s="119">
        <v>2.5297123E7</v>
      </c>
      <c r="CK459" s="119">
        <v>2.5399938E7</v>
      </c>
      <c r="CL459" s="119">
        <v>2.5386862E7</v>
      </c>
      <c r="CM459" s="119">
        <v>2.5363351E7</v>
      </c>
      <c r="CN459" s="119">
        <v>2.5439917E7</v>
      </c>
      <c r="CO459" s="119">
        <v>2.5713697E7</v>
      </c>
      <c r="CP459" s="119">
        <v>2.6246321E7</v>
      </c>
      <c r="CQ459" s="119">
        <v>2.7040213E7</v>
      </c>
      <c r="CR459" s="119">
        <v>2.8018239E7</v>
      </c>
      <c r="CS459" s="119">
        <v>2.9015176E7</v>
      </c>
      <c r="CT459" s="119">
        <v>2.9791116E7</v>
      </c>
      <c r="CU459" s="119">
        <v>3.0072857E7</v>
      </c>
      <c r="CV459" s="119">
        <v>2.9618294E7</v>
      </c>
      <c r="CW459" s="119">
        <v>2.8285003E7</v>
      </c>
      <c r="CX459" s="119">
        <v>2.6076706E7</v>
      </c>
      <c r="CY459" s="119">
        <v>2.3147465E7</v>
      </c>
      <c r="CZ459" s="119">
        <v>1.9761518E7</v>
      </c>
      <c r="DA459" s="119">
        <v>1.6226198E7</v>
      </c>
      <c r="DB459" s="119">
        <v>1.2824382E7</v>
      </c>
      <c r="DC459" s="119">
        <v>9767838.0</v>
      </c>
      <c r="DD459" s="119">
        <v>7179321.0</v>
      </c>
      <c r="DE459" s="119">
        <v>5098875.0</v>
      </c>
      <c r="DF459" s="119">
        <v>3503874.0</v>
      </c>
      <c r="DG459" s="119">
        <v>2332932.0</v>
      </c>
      <c r="DH459" s="119">
        <v>1507242.0</v>
      </c>
      <c r="DI459" s="119">
        <v>946468.0</v>
      </c>
      <c r="DJ459" s="119">
        <v>578681.0</v>
      </c>
      <c r="DK459" s="119">
        <v>345114.0</v>
      </c>
      <c r="DL459" s="119">
        <v>201095.0</v>
      </c>
      <c r="DM459" s="119">
        <v>114648.0</v>
      </c>
      <c r="DN459" s="119">
        <v>64019.0</v>
      </c>
      <c r="DO459" s="119">
        <v>35035.0</v>
      </c>
      <c r="DP459" s="119">
        <v>18795.0</v>
      </c>
      <c r="DQ459" s="119">
        <v>9885.0</v>
      </c>
      <c r="DR459" s="119">
        <v>5097.0</v>
      </c>
      <c r="DS459" s="119">
        <v>2577.0</v>
      </c>
      <c r="DT459" s="119">
        <v>1279.0</v>
      </c>
      <c r="DU459" s="119">
        <v>623.0</v>
      </c>
      <c r="DV459" s="119">
        <v>299.0</v>
      </c>
      <c r="DW459" s="119">
        <v>142.0</v>
      </c>
      <c r="DX459" s="119">
        <v>67.0</v>
      </c>
      <c r="DY459" s="119">
        <v>31.0</v>
      </c>
      <c r="DZ459" s="119">
        <v>15.0</v>
      </c>
      <c r="EA459" s="119">
        <v>7.0</v>
      </c>
      <c r="EB459" s="119">
        <v>3.0</v>
      </c>
      <c r="EC459" s="119">
        <v>2.0</v>
      </c>
      <c r="ED459" s="119">
        <v>1.0</v>
      </c>
      <c r="EE459" s="119">
        <v>0.0</v>
      </c>
      <c r="EF459" s="119">
        <v>0.0</v>
      </c>
      <c r="EG459" s="119">
        <v>0.0</v>
      </c>
      <c r="EH459" s="119">
        <v>0.0</v>
      </c>
      <c r="EI459" s="63"/>
      <c r="EJ459" s="63"/>
      <c r="EK459" s="134">
        <v>0.0</v>
      </c>
      <c r="EL459" s="134">
        <v>0.0</v>
      </c>
      <c r="EM459" s="134">
        <v>0.0</v>
      </c>
      <c r="EN459" s="134">
        <v>0.0</v>
      </c>
      <c r="EO459" s="134">
        <v>0.0</v>
      </c>
      <c r="EP459" s="134">
        <v>0.0</v>
      </c>
      <c r="EQ459" s="134">
        <v>0.0</v>
      </c>
      <c r="ER459" s="134">
        <v>0.0</v>
      </c>
      <c r="ES459" s="134">
        <v>0.0</v>
      </c>
      <c r="ET459" s="134">
        <v>0.0</v>
      </c>
      <c r="EU459" s="134">
        <v>0.0</v>
      </c>
      <c r="EV459" s="134">
        <v>0.0</v>
      </c>
      <c r="EW459" s="134">
        <v>1.0E-4</v>
      </c>
      <c r="EX459" s="134">
        <v>1.0E-4</v>
      </c>
      <c r="EY459" s="134">
        <v>1.0E-4</v>
      </c>
      <c r="EZ459" s="134">
        <v>1.0E-4</v>
      </c>
      <c r="FA459" s="134">
        <v>2.0E-4</v>
      </c>
      <c r="FB459" s="134">
        <v>2.0E-4</v>
      </c>
      <c r="FC459" s="134">
        <v>3.0E-4</v>
      </c>
      <c r="FD459" s="134">
        <v>4.0E-4</v>
      </c>
      <c r="FE459" s="134">
        <v>5.0E-4</v>
      </c>
      <c r="FF459" s="134">
        <v>6.0E-4</v>
      </c>
      <c r="FG459" s="134">
        <v>7.0E-4</v>
      </c>
      <c r="FH459" s="134">
        <v>9.0E-4</v>
      </c>
      <c r="FI459" s="134">
        <v>0.0011</v>
      </c>
      <c r="FJ459" s="134">
        <v>0.0013</v>
      </c>
      <c r="FK459" s="134">
        <v>0.0016</v>
      </c>
      <c r="FL459" s="134">
        <v>0.002</v>
      </c>
      <c r="FM459" s="134">
        <v>0.0024</v>
      </c>
      <c r="FN459" s="134">
        <v>0.0028</v>
      </c>
      <c r="FO459" s="134">
        <v>0.0034</v>
      </c>
      <c r="FP459" s="134">
        <v>0.004</v>
      </c>
      <c r="FQ459" s="134">
        <v>0.0047</v>
      </c>
      <c r="FR459" s="134">
        <v>0.0056</v>
      </c>
      <c r="FS459" s="134">
        <v>0.0066</v>
      </c>
      <c r="FT459" s="134">
        <v>0.0078</v>
      </c>
      <c r="FU459" s="134">
        <v>0.0091</v>
      </c>
      <c r="FV459" s="134">
        <v>0.0106</v>
      </c>
      <c r="FW459" s="134">
        <v>0.0123</v>
      </c>
      <c r="FX459" s="134">
        <v>0.0142</v>
      </c>
      <c r="FY459" s="134">
        <v>0.0162</v>
      </c>
      <c r="FZ459" s="134">
        <v>0.0184</v>
      </c>
      <c r="GA459" s="134">
        <v>0.0206</v>
      </c>
      <c r="GB459" s="134">
        <v>0.0228</v>
      </c>
      <c r="GC459" s="134">
        <v>0.025</v>
      </c>
      <c r="GD459" s="134">
        <v>0.027</v>
      </c>
      <c r="GE459" s="134">
        <v>0.0288</v>
      </c>
      <c r="GF459" s="134">
        <v>0.0302</v>
      </c>
      <c r="GG459" s="134">
        <v>0.0313</v>
      </c>
      <c r="GH459" s="134">
        <v>0.032</v>
      </c>
      <c r="GI459" s="134">
        <v>0.0324</v>
      </c>
      <c r="GJ459" s="134">
        <v>0.0325</v>
      </c>
      <c r="GK459" s="134">
        <v>0.0325</v>
      </c>
      <c r="GL459" s="134">
        <v>0.0325</v>
      </c>
      <c r="GM459" s="134">
        <v>0.0326</v>
      </c>
      <c r="GN459" s="134">
        <v>0.0329</v>
      </c>
      <c r="GO459" s="134">
        <v>0.0336</v>
      </c>
      <c r="GP459" s="134">
        <v>0.0346</v>
      </c>
      <c r="GQ459" s="134">
        <v>0.0359</v>
      </c>
      <c r="GR459" s="134">
        <v>0.0372</v>
      </c>
      <c r="GS459" s="134">
        <v>0.0382</v>
      </c>
      <c r="GT459" s="134">
        <v>0.0385</v>
      </c>
      <c r="GU459" s="134">
        <v>0.0379</v>
      </c>
      <c r="GV459" s="134">
        <v>0.0362</v>
      </c>
      <c r="GW459" s="134">
        <v>0.0334</v>
      </c>
      <c r="GX459" s="134">
        <v>0.0297</v>
      </c>
      <c r="GY459" s="134">
        <v>0.0253</v>
      </c>
      <c r="GZ459" s="134">
        <v>0.0208</v>
      </c>
      <c r="HA459" s="134">
        <v>0.0164</v>
      </c>
      <c r="HB459" s="134">
        <v>0.0125</v>
      </c>
      <c r="HC459" s="134">
        <v>0.0092</v>
      </c>
      <c r="HD459" s="134">
        <v>0.0065</v>
      </c>
      <c r="HE459" s="134">
        <v>0.0045</v>
      </c>
      <c r="HF459" s="134">
        <v>0.003</v>
      </c>
      <c r="HG459" s="134">
        <v>0.0019</v>
      </c>
      <c r="HH459" s="134">
        <v>0.0012</v>
      </c>
      <c r="HI459" s="134">
        <v>7.0E-4</v>
      </c>
      <c r="HJ459" s="134">
        <v>4.0E-4</v>
      </c>
      <c r="HK459" s="134">
        <v>3.0E-4</v>
      </c>
      <c r="HL459" s="134">
        <v>1.0E-4</v>
      </c>
      <c r="HM459" s="134">
        <v>1.0E-4</v>
      </c>
      <c r="HN459" s="134">
        <v>0.0</v>
      </c>
      <c r="HO459" s="134">
        <v>0.0</v>
      </c>
      <c r="HP459" s="134">
        <v>0.0</v>
      </c>
      <c r="HQ459" s="134">
        <v>0.0</v>
      </c>
      <c r="HR459" s="134">
        <v>0.0</v>
      </c>
      <c r="HS459" s="134">
        <v>0.0</v>
      </c>
      <c r="HT459" s="134">
        <v>0.0</v>
      </c>
      <c r="HU459" s="134">
        <v>0.0</v>
      </c>
      <c r="HV459" s="134">
        <v>0.0</v>
      </c>
      <c r="HW459" s="134">
        <v>0.0</v>
      </c>
      <c r="HX459" s="134">
        <v>0.0</v>
      </c>
      <c r="HY459" s="134">
        <v>0.0</v>
      </c>
      <c r="HZ459" s="134">
        <v>0.0</v>
      </c>
      <c r="IA459" s="134">
        <v>0.0</v>
      </c>
      <c r="IB459" s="134">
        <v>0.0</v>
      </c>
      <c r="IC459" s="134">
        <v>0.0</v>
      </c>
      <c r="ID459" s="134">
        <v>0.0</v>
      </c>
      <c r="IE459" s="134">
        <v>0.0</v>
      </c>
      <c r="IF459" s="134">
        <v>0.0</v>
      </c>
      <c r="IG459" s="134">
        <v>0.0</v>
      </c>
    </row>
    <row r="460" hidden="1">
      <c r="A460" s="119" t="s">
        <v>96</v>
      </c>
      <c r="B460" s="119" t="s">
        <v>97</v>
      </c>
      <c r="C460" s="119">
        <v>1995.0</v>
      </c>
      <c r="D460" s="119">
        <v>8.02996853E8</v>
      </c>
      <c r="E460" s="63"/>
      <c r="F460" s="126">
        <v>0.015</v>
      </c>
      <c r="G460" s="126">
        <v>1.0</v>
      </c>
      <c r="H460" s="126">
        <v>0.018</v>
      </c>
      <c r="I460" s="126">
        <v>0.27</v>
      </c>
      <c r="J460" s="126">
        <v>0.434</v>
      </c>
      <c r="K460" s="126">
        <v>0.275</v>
      </c>
      <c r="L460" s="126">
        <v>0.004</v>
      </c>
      <c r="M460" s="63"/>
      <c r="N460" s="126">
        <v>0.278</v>
      </c>
      <c r="O460" s="63"/>
      <c r="P460" s="63"/>
      <c r="Q460" s="119">
        <v>1.2006927E7</v>
      </c>
      <c r="R460" s="63"/>
      <c r="S460" s="119">
        <v>1.4440008E7</v>
      </c>
      <c r="T460" s="119">
        <v>2.16531147E8</v>
      </c>
      <c r="U460" s="119">
        <v>3.48430051E8</v>
      </c>
      <c r="V460" s="119">
        <v>2.2075047E8</v>
      </c>
      <c r="W460" s="119">
        <v>2843805.0</v>
      </c>
      <c r="X460" s="63"/>
      <c r="Y460" s="119">
        <v>2.23595648E8</v>
      </c>
      <c r="Z460" s="63"/>
      <c r="AA460" s="63"/>
      <c r="AB460" s="126">
        <v>0.006</v>
      </c>
      <c r="AC460" s="63"/>
      <c r="AD460" s="121">
        <v>0.01</v>
      </c>
      <c r="AE460" s="121">
        <v>0.11</v>
      </c>
      <c r="AF460" s="121">
        <v>0.37</v>
      </c>
      <c r="AG460" s="121">
        <v>0.41</v>
      </c>
      <c r="AH460" s="121">
        <v>0.14</v>
      </c>
      <c r="AI460" s="63"/>
      <c r="AJ460" s="121">
        <v>0.4</v>
      </c>
      <c r="AK460" s="63" t="str">
        <f t="shared" si="1"/>
        <v>Europe</v>
      </c>
      <c r="AL460" s="119">
        <v>0.0</v>
      </c>
      <c r="AM460" s="119">
        <v>0.0</v>
      </c>
      <c r="AN460" s="119">
        <v>0.0</v>
      </c>
      <c r="AO460" s="119">
        <v>0.0</v>
      </c>
      <c r="AP460" s="119">
        <v>0.0</v>
      </c>
      <c r="AQ460" s="119">
        <v>0.0</v>
      </c>
      <c r="AR460" s="119">
        <v>0.0</v>
      </c>
      <c r="AS460" s="119">
        <v>0.0</v>
      </c>
      <c r="AT460" s="119">
        <v>0.0</v>
      </c>
      <c r="AU460" s="119">
        <v>0.0</v>
      </c>
      <c r="AV460" s="119">
        <v>0.0</v>
      </c>
      <c r="AW460" s="119">
        <v>0.0</v>
      </c>
      <c r="AX460" s="119">
        <v>0.0</v>
      </c>
      <c r="AY460" s="119">
        <v>1.0</v>
      </c>
      <c r="AZ460" s="119">
        <v>2.0</v>
      </c>
      <c r="BA460" s="119">
        <v>4.0</v>
      </c>
      <c r="BB460" s="119">
        <v>9.0</v>
      </c>
      <c r="BC460" s="119">
        <v>19.0</v>
      </c>
      <c r="BD460" s="119">
        <v>39.0</v>
      </c>
      <c r="BE460" s="119">
        <v>79.0</v>
      </c>
      <c r="BF460" s="119">
        <v>159.0</v>
      </c>
      <c r="BG460" s="119">
        <v>312.0</v>
      </c>
      <c r="BH460" s="119">
        <v>599.0</v>
      </c>
      <c r="BI460" s="119">
        <v>1127.0</v>
      </c>
      <c r="BJ460" s="119">
        <v>2079.0</v>
      </c>
      <c r="BK460" s="119">
        <v>3765.0</v>
      </c>
      <c r="BL460" s="119">
        <v>6693.0</v>
      </c>
      <c r="BM460" s="119">
        <v>11696.0</v>
      </c>
      <c r="BN460" s="119">
        <v>20107.0</v>
      </c>
      <c r="BO460" s="119">
        <v>34043.0</v>
      </c>
      <c r="BP460" s="119">
        <v>56820.0</v>
      </c>
      <c r="BQ460" s="119">
        <v>93573.0</v>
      </c>
      <c r="BR460" s="119">
        <v>152171.0</v>
      </c>
      <c r="BS460" s="119">
        <v>244551.0</v>
      </c>
      <c r="BT460" s="119">
        <v>388619.0</v>
      </c>
      <c r="BU460" s="119">
        <v>610914.0</v>
      </c>
      <c r="BV460" s="119">
        <v>950098.0</v>
      </c>
      <c r="BW460" s="119">
        <v>1461027.0</v>
      </c>
      <c r="BX460" s="119">
        <v>2218323.0</v>
      </c>
      <c r="BY460" s="119">
        <v>3317020.0</v>
      </c>
      <c r="BZ460" s="119">
        <v>4866162.0</v>
      </c>
      <c r="CA460" s="119">
        <v>6970513.0</v>
      </c>
      <c r="CB460" s="119">
        <v>9697804.0</v>
      </c>
      <c r="CC460" s="119">
        <v>1.3035844E7</v>
      </c>
      <c r="CD460" s="119">
        <v>1.6854141E7</v>
      </c>
      <c r="CE460" s="119">
        <v>2.089201E7</v>
      </c>
      <c r="CF460" s="119">
        <v>2.479134E7</v>
      </c>
      <c r="CG460" s="119">
        <v>2.8173982E7</v>
      </c>
      <c r="CH460" s="119">
        <v>3.0739429E7</v>
      </c>
      <c r="CI460" s="119">
        <v>3.2344222E7</v>
      </c>
      <c r="CJ460" s="119">
        <v>3.3031863E7</v>
      </c>
      <c r="CK460" s="119">
        <v>3.3006748E7</v>
      </c>
      <c r="CL460" s="119">
        <v>3.2571304E7</v>
      </c>
      <c r="CM460" s="119">
        <v>3.2057564E7</v>
      </c>
      <c r="CN460" s="119">
        <v>3.1779381E7</v>
      </c>
      <c r="CO460" s="119">
        <v>3.2011293E7</v>
      </c>
      <c r="CP460" s="119">
        <v>3.2970304E7</v>
      </c>
      <c r="CQ460" s="119">
        <v>3.4757718E7</v>
      </c>
      <c r="CR460" s="119">
        <v>3.724396E7</v>
      </c>
      <c r="CS460" s="119">
        <v>3.9954526E7</v>
      </c>
      <c r="CT460" s="119">
        <v>4.2077253E7</v>
      </c>
      <c r="CU460" s="119">
        <v>4.2674483E7</v>
      </c>
      <c r="CV460" s="119">
        <v>4.104423E7</v>
      </c>
      <c r="CW460" s="119">
        <v>3.7041689E7</v>
      </c>
      <c r="CX460" s="119">
        <v>3.1169463E7</v>
      </c>
      <c r="CY460" s="119">
        <v>2.4382967E7</v>
      </c>
      <c r="CZ460" s="119">
        <v>1.7727882E7</v>
      </c>
      <c r="DA460" s="119">
        <v>1.2004752E7</v>
      </c>
      <c r="DB460" s="119">
        <v>7604132.0</v>
      </c>
      <c r="DC460" s="119">
        <v>4534496.0</v>
      </c>
      <c r="DD460" s="119">
        <v>2566377.0</v>
      </c>
      <c r="DE460" s="119">
        <v>1391035.0</v>
      </c>
      <c r="DF460" s="119">
        <v>728349.0</v>
      </c>
      <c r="DG460" s="119">
        <v>371002.0</v>
      </c>
      <c r="DH460" s="119">
        <v>184701.0</v>
      </c>
      <c r="DI460" s="119">
        <v>90087.0</v>
      </c>
      <c r="DJ460" s="119">
        <v>43086.0</v>
      </c>
      <c r="DK460" s="119">
        <v>20209.0</v>
      </c>
      <c r="DL460" s="119">
        <v>9295.0</v>
      </c>
      <c r="DM460" s="119">
        <v>4191.0</v>
      </c>
      <c r="DN460" s="119">
        <v>1852.0</v>
      </c>
      <c r="DO460" s="119">
        <v>801.0</v>
      </c>
      <c r="DP460" s="119">
        <v>339.0</v>
      </c>
      <c r="DQ460" s="119">
        <v>140.0</v>
      </c>
      <c r="DR460" s="119">
        <v>57.0</v>
      </c>
      <c r="DS460" s="119">
        <v>22.0</v>
      </c>
      <c r="DT460" s="119">
        <v>9.0</v>
      </c>
      <c r="DU460" s="119">
        <v>3.0</v>
      </c>
      <c r="DV460" s="119">
        <v>1.0</v>
      </c>
      <c r="DW460" s="119">
        <v>0.0</v>
      </c>
      <c r="DX460" s="119">
        <v>0.0</v>
      </c>
      <c r="DY460" s="119">
        <v>0.0</v>
      </c>
      <c r="DZ460" s="119">
        <v>0.0</v>
      </c>
      <c r="EA460" s="119">
        <v>0.0</v>
      </c>
      <c r="EB460" s="119">
        <v>0.0</v>
      </c>
      <c r="EC460" s="119">
        <v>0.0</v>
      </c>
      <c r="ED460" s="119">
        <v>0.0</v>
      </c>
      <c r="EE460" s="119">
        <v>0.0</v>
      </c>
      <c r="EF460" s="119">
        <v>0.0</v>
      </c>
      <c r="EG460" s="119">
        <v>0.0</v>
      </c>
      <c r="EH460" s="119">
        <v>0.0</v>
      </c>
      <c r="EI460" s="63"/>
      <c r="EJ460" s="63"/>
      <c r="EK460" s="134">
        <v>0.0</v>
      </c>
      <c r="EL460" s="134">
        <v>0.0</v>
      </c>
      <c r="EM460" s="134">
        <v>0.0</v>
      </c>
      <c r="EN460" s="134">
        <v>0.0</v>
      </c>
      <c r="EO460" s="134">
        <v>0.0</v>
      </c>
      <c r="EP460" s="134">
        <v>0.0</v>
      </c>
      <c r="EQ460" s="134">
        <v>0.0</v>
      </c>
      <c r="ER460" s="134">
        <v>0.0</v>
      </c>
      <c r="ES460" s="134">
        <v>0.0</v>
      </c>
      <c r="ET460" s="134">
        <v>0.0</v>
      </c>
      <c r="EU460" s="134">
        <v>0.0</v>
      </c>
      <c r="EV460" s="134">
        <v>0.0</v>
      </c>
      <c r="EW460" s="134">
        <v>0.0</v>
      </c>
      <c r="EX460" s="134">
        <v>0.0</v>
      </c>
      <c r="EY460" s="134">
        <v>0.0</v>
      </c>
      <c r="EZ460" s="134">
        <v>0.0</v>
      </c>
      <c r="FA460" s="134">
        <v>0.0</v>
      </c>
      <c r="FB460" s="134">
        <v>0.0</v>
      </c>
      <c r="FC460" s="134">
        <v>0.0</v>
      </c>
      <c r="FD460" s="134">
        <v>0.0</v>
      </c>
      <c r="FE460" s="134">
        <v>0.0</v>
      </c>
      <c r="FF460" s="134">
        <v>0.0</v>
      </c>
      <c r="FG460" s="134">
        <v>0.0</v>
      </c>
      <c r="FH460" s="134">
        <v>0.0</v>
      </c>
      <c r="FI460" s="134">
        <v>0.0</v>
      </c>
      <c r="FJ460" s="134">
        <v>0.0</v>
      </c>
      <c r="FK460" s="134">
        <v>0.0</v>
      </c>
      <c r="FL460" s="134">
        <v>0.0</v>
      </c>
      <c r="FM460" s="134">
        <v>0.0</v>
      </c>
      <c r="FN460" s="134">
        <v>0.0</v>
      </c>
      <c r="FO460" s="134">
        <v>1.0E-4</v>
      </c>
      <c r="FP460" s="134">
        <v>1.0E-4</v>
      </c>
      <c r="FQ460" s="134">
        <v>2.0E-4</v>
      </c>
      <c r="FR460" s="134">
        <v>3.0E-4</v>
      </c>
      <c r="FS460" s="134">
        <v>5.0E-4</v>
      </c>
      <c r="FT460" s="134">
        <v>8.0E-4</v>
      </c>
      <c r="FU460" s="134">
        <v>0.0012</v>
      </c>
      <c r="FV460" s="134">
        <v>0.0018</v>
      </c>
      <c r="FW460" s="134">
        <v>0.0028</v>
      </c>
      <c r="FX460" s="134">
        <v>0.0041</v>
      </c>
      <c r="FY460" s="134">
        <v>0.0061</v>
      </c>
      <c r="FZ460" s="134">
        <v>0.0087</v>
      </c>
      <c r="GA460" s="134">
        <v>0.0121</v>
      </c>
      <c r="GB460" s="134">
        <v>0.0162</v>
      </c>
      <c r="GC460" s="134">
        <v>0.021</v>
      </c>
      <c r="GD460" s="134">
        <v>0.026</v>
      </c>
      <c r="GE460" s="134">
        <v>0.0309</v>
      </c>
      <c r="GF460" s="134">
        <v>0.0351</v>
      </c>
      <c r="GG460" s="134">
        <v>0.0383</v>
      </c>
      <c r="GH460" s="134">
        <v>0.0403</v>
      </c>
      <c r="GI460" s="134">
        <v>0.0411</v>
      </c>
      <c r="GJ460" s="134">
        <v>0.0411</v>
      </c>
      <c r="GK460" s="134">
        <v>0.0406</v>
      </c>
      <c r="GL460" s="134">
        <v>0.0399</v>
      </c>
      <c r="GM460" s="134">
        <v>0.0396</v>
      </c>
      <c r="GN460" s="134">
        <v>0.0399</v>
      </c>
      <c r="GO460" s="134">
        <v>0.0411</v>
      </c>
      <c r="GP460" s="134">
        <v>0.0433</v>
      </c>
      <c r="GQ460" s="134">
        <v>0.0464</v>
      </c>
      <c r="GR460" s="134">
        <v>0.0498</v>
      </c>
      <c r="GS460" s="134">
        <v>0.0524</v>
      </c>
      <c r="GT460" s="134">
        <v>0.0531</v>
      </c>
      <c r="GU460" s="134">
        <v>0.0511</v>
      </c>
      <c r="GV460" s="134">
        <v>0.0461</v>
      </c>
      <c r="GW460" s="134">
        <v>0.0388</v>
      </c>
      <c r="GX460" s="134">
        <v>0.0304</v>
      </c>
      <c r="GY460" s="134">
        <v>0.0221</v>
      </c>
      <c r="GZ460" s="134">
        <v>0.0149</v>
      </c>
      <c r="HA460" s="134">
        <v>0.0095</v>
      </c>
      <c r="HB460" s="134">
        <v>0.0056</v>
      </c>
      <c r="HC460" s="134">
        <v>0.0032</v>
      </c>
      <c r="HD460" s="134">
        <v>0.0017</v>
      </c>
      <c r="HE460" s="134">
        <v>9.0E-4</v>
      </c>
      <c r="HF460" s="134">
        <v>5.0E-4</v>
      </c>
      <c r="HG460" s="134">
        <v>2.0E-4</v>
      </c>
      <c r="HH460" s="134">
        <v>1.0E-4</v>
      </c>
      <c r="HI460" s="134">
        <v>1.0E-4</v>
      </c>
      <c r="HJ460" s="134">
        <v>0.0</v>
      </c>
      <c r="HK460" s="134">
        <v>0.0</v>
      </c>
      <c r="HL460" s="134">
        <v>0.0</v>
      </c>
      <c r="HM460" s="134">
        <v>0.0</v>
      </c>
      <c r="HN460" s="134">
        <v>0.0</v>
      </c>
      <c r="HO460" s="134">
        <v>0.0</v>
      </c>
      <c r="HP460" s="134">
        <v>0.0</v>
      </c>
      <c r="HQ460" s="134">
        <v>0.0</v>
      </c>
      <c r="HR460" s="134">
        <v>0.0</v>
      </c>
      <c r="HS460" s="134">
        <v>0.0</v>
      </c>
      <c r="HT460" s="134">
        <v>0.0</v>
      </c>
      <c r="HU460" s="134">
        <v>0.0</v>
      </c>
      <c r="HV460" s="134">
        <v>0.0</v>
      </c>
      <c r="HW460" s="134">
        <v>0.0</v>
      </c>
      <c r="HX460" s="134">
        <v>0.0</v>
      </c>
      <c r="HY460" s="134">
        <v>0.0</v>
      </c>
      <c r="HZ460" s="134">
        <v>0.0</v>
      </c>
      <c r="IA460" s="134">
        <v>0.0</v>
      </c>
      <c r="IB460" s="134">
        <v>0.0</v>
      </c>
      <c r="IC460" s="134">
        <v>0.0</v>
      </c>
      <c r="ID460" s="134">
        <v>0.0</v>
      </c>
      <c r="IE460" s="134">
        <v>0.0</v>
      </c>
      <c r="IF460" s="134">
        <v>0.0</v>
      </c>
      <c r="IG460" s="134">
        <v>0.0</v>
      </c>
    </row>
    <row r="461">
      <c r="A461" s="119" t="s">
        <v>98</v>
      </c>
      <c r="B461" s="119" t="s">
        <v>99</v>
      </c>
      <c r="C461" s="119">
        <v>1995.0</v>
      </c>
      <c r="D461" s="119">
        <v>7.21864316E8</v>
      </c>
      <c r="E461" s="63"/>
      <c r="F461" s="126">
        <v>0.457</v>
      </c>
      <c r="G461" s="126">
        <v>1.0</v>
      </c>
      <c r="H461" s="126">
        <v>0.483</v>
      </c>
      <c r="I461" s="126">
        <v>0.429</v>
      </c>
      <c r="J461" s="126">
        <v>0.083</v>
      </c>
      <c r="K461" s="126">
        <v>0.005</v>
      </c>
      <c r="L461" s="126">
        <v>0.0</v>
      </c>
      <c r="M461" s="63"/>
      <c r="N461" s="126">
        <v>0.005</v>
      </c>
      <c r="O461" s="63"/>
      <c r="P461" s="63"/>
      <c r="Q461" s="119">
        <v>3.29996318E8</v>
      </c>
      <c r="R461" s="63"/>
      <c r="S461" s="119">
        <v>3.48822576E8</v>
      </c>
      <c r="T461" s="119">
        <v>3.09655761E8</v>
      </c>
      <c r="U461" s="119">
        <v>6.0028481E7</v>
      </c>
      <c r="V461" s="119">
        <v>3259863.0</v>
      </c>
      <c r="W461" s="119">
        <v>97162.0</v>
      </c>
      <c r="X461" s="63"/>
      <c r="Y461" s="119">
        <v>3357499.0</v>
      </c>
      <c r="Z461" s="63"/>
      <c r="AA461" s="63"/>
      <c r="AB461" s="126">
        <v>0.157</v>
      </c>
      <c r="AC461" s="63"/>
      <c r="AD461" s="121">
        <v>0.16</v>
      </c>
      <c r="AE461" s="121">
        <v>0.15</v>
      </c>
      <c r="AF461" s="121">
        <v>0.06</v>
      </c>
      <c r="AG461" s="121">
        <v>0.01</v>
      </c>
      <c r="AH461" s="121">
        <v>0.0</v>
      </c>
      <c r="AI461" s="63"/>
      <c r="AJ461" s="121">
        <v>0.01</v>
      </c>
      <c r="AK461" s="63" t="str">
        <f t="shared" si="1"/>
        <v>Africa</v>
      </c>
      <c r="AL461" s="119">
        <v>941.0</v>
      </c>
      <c r="AM461" s="119">
        <v>1360.0</v>
      </c>
      <c r="AN461" s="119">
        <v>1957.0</v>
      </c>
      <c r="AO461" s="119">
        <v>2806.0</v>
      </c>
      <c r="AP461" s="119">
        <v>4013.0</v>
      </c>
      <c r="AQ461" s="119">
        <v>5727.0</v>
      </c>
      <c r="AR461" s="119">
        <v>8164.0</v>
      </c>
      <c r="AS461" s="119">
        <v>11630.0</v>
      </c>
      <c r="AT461" s="119">
        <v>16569.0</v>
      </c>
      <c r="AU461" s="119">
        <v>23617.0</v>
      </c>
      <c r="AV461" s="119">
        <v>33681.0</v>
      </c>
      <c r="AW461" s="119">
        <v>48051.0</v>
      </c>
      <c r="AX461" s="119">
        <v>68545.0</v>
      </c>
      <c r="AY461" s="119">
        <v>97695.0</v>
      </c>
      <c r="AZ461" s="119">
        <v>138984.0</v>
      </c>
      <c r="BA461" s="119">
        <v>197142.0</v>
      </c>
      <c r="BB461" s="119">
        <v>278493.0</v>
      </c>
      <c r="BC461" s="119">
        <v>391368.0</v>
      </c>
      <c r="BD461" s="119">
        <v>546548.0</v>
      </c>
      <c r="BE461" s="119">
        <v>757740.0</v>
      </c>
      <c r="BF461" s="119">
        <v>1042021.0</v>
      </c>
      <c r="BG461" s="119">
        <v>1420174.0</v>
      </c>
      <c r="BH461" s="119">
        <v>1916816.0</v>
      </c>
      <c r="BI461" s="119">
        <v>2560163.0</v>
      </c>
      <c r="BJ461" s="119">
        <v>3381270.0</v>
      </c>
      <c r="BK461" s="119">
        <v>4412588.0</v>
      </c>
      <c r="BL461" s="119">
        <v>5685716.0</v>
      </c>
      <c r="BM461" s="119">
        <v>7228308.0</v>
      </c>
      <c r="BN461" s="119">
        <v>9060215.0</v>
      </c>
      <c r="BO461" s="119">
        <v>1.1189084E7</v>
      </c>
      <c r="BP461" s="119">
        <v>1.360581E7</v>
      </c>
      <c r="BQ461" s="119">
        <v>1.6280447E7</v>
      </c>
      <c r="BR461" s="119">
        <v>1.9159358E7</v>
      </c>
      <c r="BS461" s="119">
        <v>2.2164536E7</v>
      </c>
      <c r="BT461" s="119">
        <v>2.519599E7</v>
      </c>
      <c r="BU461" s="119">
        <v>2.8137755E7</v>
      </c>
      <c r="BV461" s="119">
        <v>3.0867478E7</v>
      </c>
      <c r="BW461" s="119">
        <v>3.3268465E7</v>
      </c>
      <c r="BX461" s="119">
        <v>3.5242005E7</v>
      </c>
      <c r="BY461" s="119">
        <v>3.671683E7</v>
      </c>
      <c r="BZ461" s="119">
        <v>3.7652514E7</v>
      </c>
      <c r="CA461" s="119">
        <v>3.8034983E7</v>
      </c>
      <c r="CB461" s="119">
        <v>3.78653E7</v>
      </c>
      <c r="CC461" s="119">
        <v>3.7146636E7</v>
      </c>
      <c r="CD461" s="119">
        <v>3.5876756E7</v>
      </c>
      <c r="CE461" s="119">
        <v>3.4052141E7</v>
      </c>
      <c r="CF461" s="119">
        <v>3.1684421E7</v>
      </c>
      <c r="CG461" s="119">
        <v>2.8822343E7</v>
      </c>
      <c r="CH461" s="119">
        <v>2.5567649E7</v>
      </c>
      <c r="CI461" s="119">
        <v>2.2074657E7</v>
      </c>
      <c r="CJ461" s="119">
        <v>1.8530876E7</v>
      </c>
      <c r="CK461" s="119">
        <v>1.5125251E7</v>
      </c>
      <c r="CL461" s="119">
        <v>1.2016119E7</v>
      </c>
      <c r="CM461" s="119">
        <v>9309762.0</v>
      </c>
      <c r="CN461" s="119">
        <v>7054337.0</v>
      </c>
      <c r="CO461" s="119">
        <v>5247133.0</v>
      </c>
      <c r="CP461" s="119">
        <v>3849148.0</v>
      </c>
      <c r="CQ461" s="119">
        <v>2800902.0</v>
      </c>
      <c r="CR461" s="119">
        <v>2035606.0</v>
      </c>
      <c r="CS461" s="119">
        <v>1488385.0</v>
      </c>
      <c r="CT461" s="119">
        <v>1101838.0</v>
      </c>
      <c r="CU461" s="119">
        <v>828787.0</v>
      </c>
      <c r="CV461" s="119">
        <v>632992.0</v>
      </c>
      <c r="CW461" s="119">
        <v>488463.0</v>
      </c>
      <c r="CX461" s="119">
        <v>377865.0</v>
      </c>
      <c r="CY461" s="119">
        <v>290474.0</v>
      </c>
      <c r="CZ461" s="119">
        <v>220114.0</v>
      </c>
      <c r="DA461" s="119">
        <v>163354.0</v>
      </c>
      <c r="DB461" s="119">
        <v>118163.0</v>
      </c>
      <c r="DC461" s="119">
        <v>83047.0</v>
      </c>
      <c r="DD461" s="119">
        <v>56604.0</v>
      </c>
      <c r="DE461" s="119">
        <v>37388.0</v>
      </c>
      <c r="DF461" s="119">
        <v>23937.0</v>
      </c>
      <c r="DG461" s="119">
        <v>14873.0</v>
      </c>
      <c r="DH461" s="119">
        <v>8987.0</v>
      </c>
      <c r="DI461" s="119">
        <v>5299.0</v>
      </c>
      <c r="DJ461" s="119">
        <v>3063.0</v>
      </c>
      <c r="DK461" s="119">
        <v>1746.0</v>
      </c>
      <c r="DL461" s="119">
        <v>988.0</v>
      </c>
      <c r="DM461" s="119">
        <v>560.0</v>
      </c>
      <c r="DN461" s="119">
        <v>320.0</v>
      </c>
      <c r="DO461" s="119">
        <v>186.0</v>
      </c>
      <c r="DP461" s="119">
        <v>110.0</v>
      </c>
      <c r="DQ461" s="119">
        <v>67.0</v>
      </c>
      <c r="DR461" s="119">
        <v>41.0</v>
      </c>
      <c r="DS461" s="119">
        <v>26.0</v>
      </c>
      <c r="DT461" s="119">
        <v>16.0</v>
      </c>
      <c r="DU461" s="119">
        <v>10.0</v>
      </c>
      <c r="DV461" s="119">
        <v>7.0</v>
      </c>
      <c r="DW461" s="119">
        <v>4.0</v>
      </c>
      <c r="DX461" s="119">
        <v>3.0</v>
      </c>
      <c r="DY461" s="119">
        <v>2.0</v>
      </c>
      <c r="DZ461" s="119">
        <v>1.0</v>
      </c>
      <c r="EA461" s="119">
        <v>1.0</v>
      </c>
      <c r="EB461" s="119">
        <v>0.0</v>
      </c>
      <c r="EC461" s="119">
        <v>0.0</v>
      </c>
      <c r="ED461" s="119">
        <v>0.0</v>
      </c>
      <c r="EE461" s="119">
        <v>0.0</v>
      </c>
      <c r="EF461" s="119">
        <v>0.0</v>
      </c>
      <c r="EG461" s="119">
        <v>0.0</v>
      </c>
      <c r="EH461" s="119">
        <v>0.0</v>
      </c>
      <c r="EI461" s="63"/>
      <c r="EJ461" s="63"/>
      <c r="EK461" s="134">
        <v>0.0</v>
      </c>
      <c r="EL461" s="134">
        <v>0.0</v>
      </c>
      <c r="EM461" s="134">
        <v>0.0</v>
      </c>
      <c r="EN461" s="134">
        <v>0.0</v>
      </c>
      <c r="EO461" s="134">
        <v>0.0</v>
      </c>
      <c r="EP461" s="134">
        <v>0.0</v>
      </c>
      <c r="EQ461" s="134">
        <v>0.0</v>
      </c>
      <c r="ER461" s="134">
        <v>0.0</v>
      </c>
      <c r="ES461" s="134">
        <v>0.0</v>
      </c>
      <c r="ET461" s="134">
        <v>0.0</v>
      </c>
      <c r="EU461" s="134">
        <v>0.0</v>
      </c>
      <c r="EV461" s="134">
        <v>1.0E-4</v>
      </c>
      <c r="EW461" s="134">
        <v>1.0E-4</v>
      </c>
      <c r="EX461" s="134">
        <v>1.0E-4</v>
      </c>
      <c r="EY461" s="134">
        <v>2.0E-4</v>
      </c>
      <c r="EZ461" s="134">
        <v>3.0E-4</v>
      </c>
      <c r="FA461" s="134">
        <v>4.0E-4</v>
      </c>
      <c r="FB461" s="134">
        <v>5.0E-4</v>
      </c>
      <c r="FC461" s="134">
        <v>8.0E-4</v>
      </c>
      <c r="FD461" s="134">
        <v>0.001</v>
      </c>
      <c r="FE461" s="134">
        <v>0.0014</v>
      </c>
      <c r="FF461" s="134">
        <v>0.002</v>
      </c>
      <c r="FG461" s="134">
        <v>0.0027</v>
      </c>
      <c r="FH461" s="134">
        <v>0.0035</v>
      </c>
      <c r="FI461" s="134">
        <v>0.0047</v>
      </c>
      <c r="FJ461" s="134">
        <v>0.0061</v>
      </c>
      <c r="FK461" s="134">
        <v>0.0079</v>
      </c>
      <c r="FL461" s="134">
        <v>0.01</v>
      </c>
      <c r="FM461" s="134">
        <v>0.0126</v>
      </c>
      <c r="FN461" s="134">
        <v>0.0155</v>
      </c>
      <c r="FO461" s="134">
        <v>0.0188</v>
      </c>
      <c r="FP461" s="134">
        <v>0.0226</v>
      </c>
      <c r="FQ461" s="134">
        <v>0.0265</v>
      </c>
      <c r="FR461" s="134">
        <v>0.0307</v>
      </c>
      <c r="FS461" s="134">
        <v>0.0349</v>
      </c>
      <c r="FT461" s="134">
        <v>0.039</v>
      </c>
      <c r="FU461" s="134">
        <v>0.0428</v>
      </c>
      <c r="FV461" s="134">
        <v>0.0461</v>
      </c>
      <c r="FW461" s="134">
        <v>0.0488</v>
      </c>
      <c r="FX461" s="134">
        <v>0.0509</v>
      </c>
      <c r="FY461" s="134">
        <v>0.0522</v>
      </c>
      <c r="FZ461" s="134">
        <v>0.0527</v>
      </c>
      <c r="GA461" s="134">
        <v>0.0525</v>
      </c>
      <c r="GB461" s="134">
        <v>0.0515</v>
      </c>
      <c r="GC461" s="134">
        <v>0.0497</v>
      </c>
      <c r="GD461" s="134">
        <v>0.0472</v>
      </c>
      <c r="GE461" s="134">
        <v>0.0439</v>
      </c>
      <c r="GF461" s="134">
        <v>0.0399</v>
      </c>
      <c r="GG461" s="134">
        <v>0.0354</v>
      </c>
      <c r="GH461" s="134">
        <v>0.0306</v>
      </c>
      <c r="GI461" s="134">
        <v>0.0257</v>
      </c>
      <c r="GJ461" s="134">
        <v>0.021</v>
      </c>
      <c r="GK461" s="134">
        <v>0.0166</v>
      </c>
      <c r="GL461" s="134">
        <v>0.0129</v>
      </c>
      <c r="GM461" s="134">
        <v>0.0098</v>
      </c>
      <c r="GN461" s="134">
        <v>0.0073</v>
      </c>
      <c r="GO461" s="134">
        <v>0.0053</v>
      </c>
      <c r="GP461" s="134">
        <v>0.0039</v>
      </c>
      <c r="GQ461" s="134">
        <v>0.0028</v>
      </c>
      <c r="GR461" s="134">
        <v>0.0021</v>
      </c>
      <c r="GS461" s="134">
        <v>0.0015</v>
      </c>
      <c r="GT461" s="134">
        <v>0.0011</v>
      </c>
      <c r="GU461" s="134">
        <v>9.0E-4</v>
      </c>
      <c r="GV461" s="134">
        <v>7.0E-4</v>
      </c>
      <c r="GW461" s="134">
        <v>5.0E-4</v>
      </c>
      <c r="GX461" s="134">
        <v>4.0E-4</v>
      </c>
      <c r="GY461" s="134">
        <v>3.0E-4</v>
      </c>
      <c r="GZ461" s="134">
        <v>2.0E-4</v>
      </c>
      <c r="HA461" s="134">
        <v>2.0E-4</v>
      </c>
      <c r="HB461" s="134">
        <v>1.0E-4</v>
      </c>
      <c r="HC461" s="134">
        <v>1.0E-4</v>
      </c>
      <c r="HD461" s="134">
        <v>1.0E-4</v>
      </c>
      <c r="HE461" s="134">
        <v>0.0</v>
      </c>
      <c r="HF461" s="134">
        <v>0.0</v>
      </c>
      <c r="HG461" s="134">
        <v>0.0</v>
      </c>
      <c r="HH461" s="134">
        <v>0.0</v>
      </c>
      <c r="HI461" s="134">
        <v>0.0</v>
      </c>
      <c r="HJ461" s="134">
        <v>0.0</v>
      </c>
      <c r="HK461" s="134">
        <v>0.0</v>
      </c>
      <c r="HL461" s="134">
        <v>0.0</v>
      </c>
      <c r="HM461" s="134">
        <v>0.0</v>
      </c>
      <c r="HN461" s="134">
        <v>0.0</v>
      </c>
      <c r="HO461" s="134">
        <v>0.0</v>
      </c>
      <c r="HP461" s="134">
        <v>0.0</v>
      </c>
      <c r="HQ461" s="134">
        <v>0.0</v>
      </c>
      <c r="HR461" s="134">
        <v>0.0</v>
      </c>
      <c r="HS461" s="134">
        <v>0.0</v>
      </c>
      <c r="HT461" s="134">
        <v>0.0</v>
      </c>
      <c r="HU461" s="134">
        <v>0.0</v>
      </c>
      <c r="HV461" s="134">
        <v>0.0</v>
      </c>
      <c r="HW461" s="134">
        <v>0.0</v>
      </c>
      <c r="HX461" s="134">
        <v>0.0</v>
      </c>
      <c r="HY461" s="134">
        <v>0.0</v>
      </c>
      <c r="HZ461" s="134">
        <v>0.0</v>
      </c>
      <c r="IA461" s="134">
        <v>0.0</v>
      </c>
      <c r="IB461" s="134">
        <v>0.0</v>
      </c>
      <c r="IC461" s="134">
        <v>0.0</v>
      </c>
      <c r="ID461" s="134">
        <v>0.0</v>
      </c>
      <c r="IE461" s="134">
        <v>0.0</v>
      </c>
      <c r="IF461" s="134">
        <v>0.0</v>
      </c>
      <c r="IG461" s="134">
        <v>0.0</v>
      </c>
    </row>
    <row r="462" hidden="1">
      <c r="A462" s="119" t="s">
        <v>100</v>
      </c>
      <c r="B462" s="119" t="s">
        <v>101</v>
      </c>
      <c r="C462" s="119">
        <v>1995.0</v>
      </c>
      <c r="D462" s="119">
        <v>3.421150062E9</v>
      </c>
      <c r="E462" s="63"/>
      <c r="F462" s="126">
        <v>0.492</v>
      </c>
      <c r="G462" s="126">
        <v>1.0</v>
      </c>
      <c r="H462" s="126">
        <v>0.524</v>
      </c>
      <c r="I462" s="126">
        <v>0.369</v>
      </c>
      <c r="J462" s="126">
        <v>0.075</v>
      </c>
      <c r="K462" s="126">
        <v>0.031</v>
      </c>
      <c r="L462" s="126">
        <v>0.001</v>
      </c>
      <c r="M462" s="63"/>
      <c r="N462" s="126">
        <v>0.032</v>
      </c>
      <c r="O462" s="63"/>
      <c r="P462" s="63"/>
      <c r="Q462" s="119">
        <v>1.684591552E9</v>
      </c>
      <c r="R462" s="63"/>
      <c r="S462" s="119">
        <v>1.794012604E9</v>
      </c>
      <c r="T462" s="119">
        <v>1.262597577E9</v>
      </c>
      <c r="U462" s="119">
        <v>2.56663039E8</v>
      </c>
      <c r="V462" s="119">
        <v>1.0500446E8</v>
      </c>
      <c r="W462" s="119">
        <v>2793731.0</v>
      </c>
      <c r="X462" s="63"/>
      <c r="Y462" s="119">
        <v>1.07876843E8</v>
      </c>
      <c r="Z462" s="63"/>
      <c r="AA462" s="63"/>
      <c r="AB462" s="126">
        <v>0.8</v>
      </c>
      <c r="AC462" s="63"/>
      <c r="AD462" s="121">
        <v>0.8</v>
      </c>
      <c r="AE462" s="121">
        <v>0.63</v>
      </c>
      <c r="AF462" s="121">
        <v>0.28</v>
      </c>
      <c r="AG462" s="121">
        <v>0.2</v>
      </c>
      <c r="AH462" s="121">
        <v>0.14</v>
      </c>
      <c r="AI462" s="63"/>
      <c r="AJ462" s="121">
        <v>0.2</v>
      </c>
      <c r="AK462" s="63" t="str">
        <f t="shared" si="1"/>
        <v>Asia</v>
      </c>
      <c r="AL462" s="119">
        <v>2.0</v>
      </c>
      <c r="AM462" s="119">
        <v>4.0</v>
      </c>
      <c r="AN462" s="119">
        <v>6.0</v>
      </c>
      <c r="AO462" s="119">
        <v>10.0</v>
      </c>
      <c r="AP462" s="119">
        <v>17.0</v>
      </c>
      <c r="AQ462" s="119">
        <v>29.0</v>
      </c>
      <c r="AR462" s="119">
        <v>48.0</v>
      </c>
      <c r="AS462" s="119">
        <v>79.0</v>
      </c>
      <c r="AT462" s="119">
        <v>131.0</v>
      </c>
      <c r="AU462" s="119">
        <v>217.0</v>
      </c>
      <c r="AV462" s="119">
        <v>366.0</v>
      </c>
      <c r="AW462" s="119">
        <v>628.0</v>
      </c>
      <c r="AX462" s="119">
        <v>1105.0</v>
      </c>
      <c r="AY462" s="119">
        <v>1999.0</v>
      </c>
      <c r="AZ462" s="119">
        <v>3721.0</v>
      </c>
      <c r="BA462" s="119">
        <v>7109.0</v>
      </c>
      <c r="BB462" s="119">
        <v>13877.0</v>
      </c>
      <c r="BC462" s="119">
        <v>27488.0</v>
      </c>
      <c r="BD462" s="119">
        <v>54843.0</v>
      </c>
      <c r="BE462" s="119">
        <v>109373.0</v>
      </c>
      <c r="BF462" s="119">
        <v>216499.0</v>
      </c>
      <c r="BG462" s="119">
        <v>422750.0</v>
      </c>
      <c r="BH462" s="119">
        <v>810129.0</v>
      </c>
      <c r="BI462" s="119">
        <v>1517128.0</v>
      </c>
      <c r="BJ462" s="119">
        <v>2766616.0</v>
      </c>
      <c r="BK462" s="119">
        <v>4897760.0</v>
      </c>
      <c r="BL462" s="119">
        <v>8393480.0</v>
      </c>
      <c r="BM462" s="119">
        <v>1.3886964E7</v>
      </c>
      <c r="BN462" s="119">
        <v>2.2123288E7</v>
      </c>
      <c r="BO462" s="119">
        <v>3.3851553E7</v>
      </c>
      <c r="BP462" s="119">
        <v>4.9637474E7</v>
      </c>
      <c r="BQ462" s="119">
        <v>6.962077E7</v>
      </c>
      <c r="BR462" s="119">
        <v>9.3288212E7</v>
      </c>
      <c r="BS462" s="119">
        <v>1.19367378E8</v>
      </c>
      <c r="BT462" s="119">
        <v>1.45934852E8</v>
      </c>
      <c r="BU462" s="119">
        <v>1.70757777E8</v>
      </c>
      <c r="BV462" s="119">
        <v>1.91771336E8</v>
      </c>
      <c r="BW462" s="119">
        <v>2.07501468E8</v>
      </c>
      <c r="BX462" s="119">
        <v>2.17244733E8</v>
      </c>
      <c r="BY462" s="119">
        <v>2.20939284E8</v>
      </c>
      <c r="BZ462" s="119">
        <v>2.18842103E8</v>
      </c>
      <c r="CA462" s="119">
        <v>2.1124796E8</v>
      </c>
      <c r="CB462" s="119">
        <v>1.98448386E8</v>
      </c>
      <c r="CC462" s="119">
        <v>1.80944639E8</v>
      </c>
      <c r="CD462" s="119">
        <v>1.59725805E8</v>
      </c>
      <c r="CE462" s="119">
        <v>1.36358661E8</v>
      </c>
      <c r="CF462" s="119">
        <v>1.12764421E8</v>
      </c>
      <c r="CG462" s="119">
        <v>9.0778658E7</v>
      </c>
      <c r="CH462" s="119">
        <v>7.1731864E7</v>
      </c>
      <c r="CI462" s="119">
        <v>5.625346E7</v>
      </c>
      <c r="CJ462" s="119">
        <v>4.4343722E7</v>
      </c>
      <c r="CK462" s="119">
        <v>3.5609943E7</v>
      </c>
      <c r="CL462" s="119">
        <v>2.9517612E7</v>
      </c>
      <c r="CM462" s="119">
        <v>2.5557556E7</v>
      </c>
      <c r="CN462" s="119">
        <v>2.3307949E7</v>
      </c>
      <c r="CO462" s="119">
        <v>2.2419307E7</v>
      </c>
      <c r="CP462" s="119">
        <v>2.2560752E7</v>
      </c>
      <c r="CQ462" s="119">
        <v>2.3359139E7</v>
      </c>
      <c r="CR462" s="119">
        <v>2.436075E7</v>
      </c>
      <c r="CS462" s="119">
        <v>2.504708E7</v>
      </c>
      <c r="CT462" s="119">
        <v>2.4922951E7</v>
      </c>
      <c r="CU462" s="119">
        <v>2.3655781E7</v>
      </c>
      <c r="CV462" s="119">
        <v>2.119925E7</v>
      </c>
      <c r="CW462" s="119">
        <v>1.7823759E7</v>
      </c>
      <c r="CX462" s="119">
        <v>1.4021751E7</v>
      </c>
      <c r="CY462" s="119">
        <v>1.0330677E7</v>
      </c>
      <c r="CZ462" s="119">
        <v>7163350.0</v>
      </c>
      <c r="DA462" s="119">
        <v>4720640.0</v>
      </c>
      <c r="DB462" s="119">
        <v>3003250.0</v>
      </c>
      <c r="DC462" s="119">
        <v>1885787.0</v>
      </c>
      <c r="DD462" s="119">
        <v>1200215.0</v>
      </c>
      <c r="DE462" s="119">
        <v>793574.0</v>
      </c>
      <c r="DF462" s="119">
        <v>552340.0</v>
      </c>
      <c r="DG462" s="119">
        <v>403223.0</v>
      </c>
      <c r="DH462" s="119">
        <v>303704.0</v>
      </c>
      <c r="DI462" s="119">
        <v>231257.0</v>
      </c>
      <c r="DJ462" s="119">
        <v>174948.0</v>
      </c>
      <c r="DK462" s="119">
        <v>129889.0</v>
      </c>
      <c r="DL462" s="119">
        <v>93945.0</v>
      </c>
      <c r="DM462" s="119">
        <v>65953.0</v>
      </c>
      <c r="DN462" s="119">
        <v>44899.0</v>
      </c>
      <c r="DO462" s="119">
        <v>29668.0</v>
      </c>
      <c r="DP462" s="119">
        <v>19072.0</v>
      </c>
      <c r="DQ462" s="119">
        <v>11964.0</v>
      </c>
      <c r="DR462" s="119">
        <v>7347.0</v>
      </c>
      <c r="DS462" s="119">
        <v>4430.0</v>
      </c>
      <c r="DT462" s="119">
        <v>2629.0</v>
      </c>
      <c r="DU462" s="119">
        <v>1538.0</v>
      </c>
      <c r="DV462" s="119">
        <v>887.0</v>
      </c>
      <c r="DW462" s="119">
        <v>504.0</v>
      </c>
      <c r="DX462" s="119">
        <v>282.0</v>
      </c>
      <c r="DY462" s="119">
        <v>155.0</v>
      </c>
      <c r="DZ462" s="119">
        <v>84.0</v>
      </c>
      <c r="EA462" s="119">
        <v>45.0</v>
      </c>
      <c r="EB462" s="119">
        <v>23.0</v>
      </c>
      <c r="EC462" s="119">
        <v>12.0</v>
      </c>
      <c r="ED462" s="119">
        <v>6.0</v>
      </c>
      <c r="EE462" s="119">
        <v>3.0</v>
      </c>
      <c r="EF462" s="119">
        <v>2.0</v>
      </c>
      <c r="EG462" s="119">
        <v>1.0</v>
      </c>
      <c r="EH462" s="119">
        <v>0.0</v>
      </c>
      <c r="EI462" s="63"/>
      <c r="EJ462" s="63"/>
      <c r="EK462" s="134">
        <v>0.0</v>
      </c>
      <c r="EL462" s="134">
        <v>0.0</v>
      </c>
      <c r="EM462" s="134">
        <v>0.0</v>
      </c>
      <c r="EN462" s="134">
        <v>0.0</v>
      </c>
      <c r="EO462" s="134">
        <v>0.0</v>
      </c>
      <c r="EP462" s="134">
        <v>0.0</v>
      </c>
      <c r="EQ462" s="134">
        <v>0.0</v>
      </c>
      <c r="ER462" s="134">
        <v>0.0</v>
      </c>
      <c r="ES462" s="134">
        <v>0.0</v>
      </c>
      <c r="ET462" s="134">
        <v>0.0</v>
      </c>
      <c r="EU462" s="134">
        <v>0.0</v>
      </c>
      <c r="EV462" s="134">
        <v>0.0</v>
      </c>
      <c r="EW462" s="134">
        <v>0.0</v>
      </c>
      <c r="EX462" s="134">
        <v>0.0</v>
      </c>
      <c r="EY462" s="134">
        <v>0.0</v>
      </c>
      <c r="EZ462" s="134">
        <v>0.0</v>
      </c>
      <c r="FA462" s="134">
        <v>0.0</v>
      </c>
      <c r="FB462" s="134">
        <v>0.0</v>
      </c>
      <c r="FC462" s="134">
        <v>0.0</v>
      </c>
      <c r="FD462" s="134">
        <v>0.0</v>
      </c>
      <c r="FE462" s="134">
        <v>1.0E-4</v>
      </c>
      <c r="FF462" s="134">
        <v>1.0E-4</v>
      </c>
      <c r="FG462" s="134">
        <v>2.0E-4</v>
      </c>
      <c r="FH462" s="134">
        <v>4.0E-4</v>
      </c>
      <c r="FI462" s="134">
        <v>8.0E-4</v>
      </c>
      <c r="FJ462" s="134">
        <v>0.0014</v>
      </c>
      <c r="FK462" s="134">
        <v>0.0025</v>
      </c>
      <c r="FL462" s="134">
        <v>0.0041</v>
      </c>
      <c r="FM462" s="134">
        <v>0.0065</v>
      </c>
      <c r="FN462" s="134">
        <v>0.0099</v>
      </c>
      <c r="FO462" s="134">
        <v>0.0145</v>
      </c>
      <c r="FP462" s="134">
        <v>0.0204</v>
      </c>
      <c r="FQ462" s="134">
        <v>0.0273</v>
      </c>
      <c r="FR462" s="134">
        <v>0.0349</v>
      </c>
      <c r="FS462" s="134">
        <v>0.0427</v>
      </c>
      <c r="FT462" s="134">
        <v>0.0499</v>
      </c>
      <c r="FU462" s="134">
        <v>0.0561</v>
      </c>
      <c r="FV462" s="134">
        <v>0.0607</v>
      </c>
      <c r="FW462" s="134">
        <v>0.0635</v>
      </c>
      <c r="FX462" s="134">
        <v>0.0646</v>
      </c>
      <c r="FY462" s="134">
        <v>0.064</v>
      </c>
      <c r="FZ462" s="134">
        <v>0.0617</v>
      </c>
      <c r="GA462" s="134">
        <v>0.058</v>
      </c>
      <c r="GB462" s="134">
        <v>0.0529</v>
      </c>
      <c r="GC462" s="134">
        <v>0.0467</v>
      </c>
      <c r="GD462" s="134">
        <v>0.0399</v>
      </c>
      <c r="GE462" s="134">
        <v>0.033</v>
      </c>
      <c r="GF462" s="134">
        <v>0.0265</v>
      </c>
      <c r="GG462" s="134">
        <v>0.021</v>
      </c>
      <c r="GH462" s="134">
        <v>0.0164</v>
      </c>
      <c r="GI462" s="134">
        <v>0.013</v>
      </c>
      <c r="GJ462" s="134">
        <v>0.0104</v>
      </c>
      <c r="GK462" s="134">
        <v>0.0086</v>
      </c>
      <c r="GL462" s="134">
        <v>0.0075</v>
      </c>
      <c r="GM462" s="134">
        <v>0.0068</v>
      </c>
      <c r="GN462" s="134">
        <v>0.0066</v>
      </c>
      <c r="GO462" s="134">
        <v>0.0066</v>
      </c>
      <c r="GP462" s="134">
        <v>0.0068</v>
      </c>
      <c r="GQ462" s="134">
        <v>0.0071</v>
      </c>
      <c r="GR462" s="134">
        <v>0.0073</v>
      </c>
      <c r="GS462" s="134">
        <v>0.0073</v>
      </c>
      <c r="GT462" s="134">
        <v>0.0069</v>
      </c>
      <c r="GU462" s="134">
        <v>0.0062</v>
      </c>
      <c r="GV462" s="134">
        <v>0.0052</v>
      </c>
      <c r="GW462" s="134">
        <v>0.0041</v>
      </c>
      <c r="GX462" s="134">
        <v>0.003</v>
      </c>
      <c r="GY462" s="134">
        <v>0.0021</v>
      </c>
      <c r="GZ462" s="134">
        <v>0.0014</v>
      </c>
      <c r="HA462" s="134">
        <v>9.0E-4</v>
      </c>
      <c r="HB462" s="134">
        <v>6.0E-4</v>
      </c>
      <c r="HC462" s="134">
        <v>4.0E-4</v>
      </c>
      <c r="HD462" s="134">
        <v>2.0E-4</v>
      </c>
      <c r="HE462" s="134">
        <v>2.0E-4</v>
      </c>
      <c r="HF462" s="134">
        <v>1.0E-4</v>
      </c>
      <c r="HG462" s="134">
        <v>1.0E-4</v>
      </c>
      <c r="HH462" s="134">
        <v>1.0E-4</v>
      </c>
      <c r="HI462" s="134">
        <v>1.0E-4</v>
      </c>
      <c r="HJ462" s="134">
        <v>0.0</v>
      </c>
      <c r="HK462" s="134">
        <v>0.0</v>
      </c>
      <c r="HL462" s="134">
        <v>0.0</v>
      </c>
      <c r="HM462" s="134">
        <v>0.0</v>
      </c>
      <c r="HN462" s="134">
        <v>0.0</v>
      </c>
      <c r="HO462" s="134">
        <v>0.0</v>
      </c>
      <c r="HP462" s="134">
        <v>0.0</v>
      </c>
      <c r="HQ462" s="134">
        <v>0.0</v>
      </c>
      <c r="HR462" s="134">
        <v>0.0</v>
      </c>
      <c r="HS462" s="134">
        <v>0.0</v>
      </c>
      <c r="HT462" s="134">
        <v>0.0</v>
      </c>
      <c r="HU462" s="134">
        <v>0.0</v>
      </c>
      <c r="HV462" s="134">
        <v>0.0</v>
      </c>
      <c r="HW462" s="134">
        <v>0.0</v>
      </c>
      <c r="HX462" s="134">
        <v>0.0</v>
      </c>
      <c r="HY462" s="134">
        <v>0.0</v>
      </c>
      <c r="HZ462" s="134">
        <v>0.0</v>
      </c>
      <c r="IA462" s="134">
        <v>0.0</v>
      </c>
      <c r="IB462" s="134">
        <v>0.0</v>
      </c>
      <c r="IC462" s="134">
        <v>0.0</v>
      </c>
      <c r="ID462" s="134">
        <v>0.0</v>
      </c>
      <c r="IE462" s="134">
        <v>0.0</v>
      </c>
      <c r="IF462" s="134">
        <v>0.0</v>
      </c>
      <c r="IG462" s="134">
        <v>0.0</v>
      </c>
    </row>
    <row r="463" hidden="1">
      <c r="A463" s="119" t="s">
        <v>94</v>
      </c>
      <c r="B463" s="119" t="s">
        <v>95</v>
      </c>
      <c r="C463" s="119">
        <v>1996.0</v>
      </c>
      <c r="D463" s="119">
        <v>7.92048861E8</v>
      </c>
      <c r="E463" s="63"/>
      <c r="F463" s="126">
        <v>0.106</v>
      </c>
      <c r="G463" s="126">
        <v>1.0</v>
      </c>
      <c r="H463" s="126">
        <v>0.115</v>
      </c>
      <c r="I463" s="126">
        <v>0.272</v>
      </c>
      <c r="J463" s="126">
        <v>0.332</v>
      </c>
      <c r="K463" s="126">
        <v>0.26</v>
      </c>
      <c r="L463" s="126">
        <v>0.02</v>
      </c>
      <c r="M463" s="63"/>
      <c r="N463" s="126">
        <v>0.281</v>
      </c>
      <c r="O463" s="63"/>
      <c r="P463" s="63"/>
      <c r="Q463" s="119">
        <v>8.4135504E7</v>
      </c>
      <c r="R463" s="63"/>
      <c r="S463" s="119">
        <v>9.0863324E7</v>
      </c>
      <c r="T463" s="119">
        <v>2.15812785E8</v>
      </c>
      <c r="U463" s="119">
        <v>2.63099502E8</v>
      </c>
      <c r="V463" s="119">
        <v>2.06290878E8</v>
      </c>
      <c r="W463" s="119">
        <v>1.5896092E7</v>
      </c>
      <c r="X463" s="63"/>
      <c r="Y463" s="119">
        <v>2.2227325E8</v>
      </c>
      <c r="Z463" s="63"/>
      <c r="AA463" s="63"/>
      <c r="AB463" s="126">
        <v>0.041</v>
      </c>
      <c r="AC463" s="63"/>
      <c r="AD463" s="121">
        <v>0.04</v>
      </c>
      <c r="AE463" s="121">
        <v>0.1</v>
      </c>
      <c r="AF463" s="121">
        <v>0.28</v>
      </c>
      <c r="AG463" s="121">
        <v>0.38</v>
      </c>
      <c r="AH463" s="121">
        <v>0.72</v>
      </c>
      <c r="AI463" s="63"/>
      <c r="AJ463" s="121">
        <v>0.39</v>
      </c>
      <c r="AK463" s="63" t="str">
        <f t="shared" si="1"/>
        <v>The Americas</v>
      </c>
      <c r="AL463" s="119">
        <v>626.0</v>
      </c>
      <c r="AM463" s="119">
        <v>948.0</v>
      </c>
      <c r="AN463" s="119">
        <v>1421.0</v>
      </c>
      <c r="AO463" s="119">
        <v>2110.0</v>
      </c>
      <c r="AP463" s="119">
        <v>3099.0</v>
      </c>
      <c r="AQ463" s="119">
        <v>4505.0</v>
      </c>
      <c r="AR463" s="119">
        <v>6482.0</v>
      </c>
      <c r="AS463" s="119">
        <v>9232.0</v>
      </c>
      <c r="AT463" s="119">
        <v>13015.0</v>
      </c>
      <c r="AU463" s="119">
        <v>18162.0</v>
      </c>
      <c r="AV463" s="119">
        <v>25090.0</v>
      </c>
      <c r="AW463" s="119">
        <v>34315.0</v>
      </c>
      <c r="AX463" s="119">
        <v>46469.0</v>
      </c>
      <c r="AY463" s="119">
        <v>62315.0</v>
      </c>
      <c r="AZ463" s="119">
        <v>82762.0</v>
      </c>
      <c r="BA463" s="119">
        <v>108884.0</v>
      </c>
      <c r="BB463" s="119">
        <v>141935.0</v>
      </c>
      <c r="BC463" s="119">
        <v>183366.0</v>
      </c>
      <c r="BD463" s="119">
        <v>234848.0</v>
      </c>
      <c r="BE463" s="119">
        <v>298298.0</v>
      </c>
      <c r="BF463" s="119">
        <v>375912.0</v>
      </c>
      <c r="BG463" s="119">
        <v>470211.0</v>
      </c>
      <c r="BH463" s="119">
        <v>584096.0</v>
      </c>
      <c r="BI463" s="119">
        <v>720928.0</v>
      </c>
      <c r="BJ463" s="119">
        <v>884614.0</v>
      </c>
      <c r="BK463" s="119">
        <v>1079718.0</v>
      </c>
      <c r="BL463" s="119">
        <v>1311578.0</v>
      </c>
      <c r="BM463" s="119">
        <v>1586439.0</v>
      </c>
      <c r="BN463" s="119">
        <v>1911580.0</v>
      </c>
      <c r="BO463" s="119">
        <v>2295432.0</v>
      </c>
      <c r="BP463" s="119">
        <v>2747663.0</v>
      </c>
      <c r="BQ463" s="119">
        <v>3279199.0</v>
      </c>
      <c r="BR463" s="119">
        <v>3902134.0</v>
      </c>
      <c r="BS463" s="119">
        <v>4629450.0</v>
      </c>
      <c r="BT463" s="119">
        <v>5474454.0</v>
      </c>
      <c r="BU463" s="119">
        <v>6449816.0</v>
      </c>
      <c r="BV463" s="119">
        <v>7566108.0</v>
      </c>
      <c r="BW463" s="119">
        <v>8829810.0</v>
      </c>
      <c r="BX463" s="119">
        <v>1.0240835E7</v>
      </c>
      <c r="BY463" s="119">
        <v>1.1789827E7</v>
      </c>
      <c r="BZ463" s="119">
        <v>1.3455639E7</v>
      </c>
      <c r="CA463" s="119">
        <v>1.520358E7</v>
      </c>
      <c r="CB463" s="119">
        <v>1.6985098E7</v>
      </c>
      <c r="CC463" s="119">
        <v>1.8739488E7</v>
      </c>
      <c r="CD463" s="119">
        <v>2.039796E7</v>
      </c>
      <c r="CE463" s="119">
        <v>2.1890024E7</v>
      </c>
      <c r="CF463" s="119">
        <v>2.3151627E7</v>
      </c>
      <c r="CG463" s="119">
        <v>2.4134035E7</v>
      </c>
      <c r="CH463" s="119">
        <v>2.4812139E7</v>
      </c>
      <c r="CI463" s="119">
        <v>2.5190805E7</v>
      </c>
      <c r="CJ463" s="119">
        <v>2.5308029E7</v>
      </c>
      <c r="CK463" s="119">
        <v>2.523407E7</v>
      </c>
      <c r="CL463" s="119">
        <v>2.506611E7</v>
      </c>
      <c r="CM463" s="119">
        <v>2.4918328E7</v>
      </c>
      <c r="CN463" s="119">
        <v>2.4907491E7</v>
      </c>
      <c r="CO463" s="119">
        <v>2.5134255E7</v>
      </c>
      <c r="CP463" s="119">
        <v>2.5660941E7</v>
      </c>
      <c r="CQ463" s="119">
        <v>2.6487991E7</v>
      </c>
      <c r="CR463" s="119">
        <v>2.7534189E7</v>
      </c>
      <c r="CS463" s="119">
        <v>2.8629055E7</v>
      </c>
      <c r="CT463" s="119">
        <v>2.9527071E7</v>
      </c>
      <c r="CU463" s="119">
        <v>2.9949114E7</v>
      </c>
      <c r="CV463" s="119">
        <v>2.9645849E7</v>
      </c>
      <c r="CW463" s="119">
        <v>2.8464918E7</v>
      </c>
      <c r="CX463" s="119">
        <v>2.6397074E7</v>
      </c>
      <c r="CY463" s="119">
        <v>2.3582133E7</v>
      </c>
      <c r="CZ463" s="119">
        <v>2.0272364E7</v>
      </c>
      <c r="DA463" s="119">
        <v>1.6769013E7</v>
      </c>
      <c r="DB463" s="119">
        <v>1.3356508E7</v>
      </c>
      <c r="DC463" s="119">
        <v>1.0254887E7</v>
      </c>
      <c r="DD463" s="119">
        <v>7599018.0</v>
      </c>
      <c r="DE463" s="119">
        <v>5441532.0</v>
      </c>
      <c r="DF463" s="119">
        <v>3770290.0</v>
      </c>
      <c r="DG463" s="119">
        <v>2531031.0</v>
      </c>
      <c r="DH463" s="119">
        <v>1648633.0</v>
      </c>
      <c r="DI463" s="119">
        <v>1043661.0</v>
      </c>
      <c r="DJ463" s="119">
        <v>643233.0</v>
      </c>
      <c r="DK463" s="119">
        <v>386664.0</v>
      </c>
      <c r="DL463" s="119">
        <v>227091.0</v>
      </c>
      <c r="DM463" s="119">
        <v>130498.0</v>
      </c>
      <c r="DN463" s="119">
        <v>73458.0</v>
      </c>
      <c r="DO463" s="119">
        <v>40534.0</v>
      </c>
      <c r="DP463" s="119">
        <v>21933.0</v>
      </c>
      <c r="DQ463" s="119">
        <v>11640.0</v>
      </c>
      <c r="DR463" s="119">
        <v>6058.0</v>
      </c>
      <c r="DS463" s="119">
        <v>3093.0</v>
      </c>
      <c r="DT463" s="119">
        <v>1550.0</v>
      </c>
      <c r="DU463" s="119">
        <v>764.0</v>
      </c>
      <c r="DV463" s="119">
        <v>370.0</v>
      </c>
      <c r="DW463" s="119">
        <v>177.0</v>
      </c>
      <c r="DX463" s="119">
        <v>84.0</v>
      </c>
      <c r="DY463" s="119">
        <v>40.0</v>
      </c>
      <c r="DZ463" s="119">
        <v>19.0</v>
      </c>
      <c r="EA463" s="119">
        <v>9.0</v>
      </c>
      <c r="EB463" s="119">
        <v>4.0</v>
      </c>
      <c r="EC463" s="119">
        <v>2.0</v>
      </c>
      <c r="ED463" s="119">
        <v>1.0</v>
      </c>
      <c r="EE463" s="119">
        <v>1.0</v>
      </c>
      <c r="EF463" s="119">
        <v>0.0</v>
      </c>
      <c r="EG463" s="119">
        <v>0.0</v>
      </c>
      <c r="EH463" s="119">
        <v>0.0</v>
      </c>
      <c r="EI463" s="63"/>
      <c r="EJ463" s="63"/>
      <c r="EK463" s="134">
        <v>0.0</v>
      </c>
      <c r="EL463" s="134">
        <v>0.0</v>
      </c>
      <c r="EM463" s="134">
        <v>0.0</v>
      </c>
      <c r="EN463" s="134">
        <v>0.0</v>
      </c>
      <c r="EO463" s="134">
        <v>0.0</v>
      </c>
      <c r="EP463" s="134">
        <v>0.0</v>
      </c>
      <c r="EQ463" s="134">
        <v>0.0</v>
      </c>
      <c r="ER463" s="134">
        <v>0.0</v>
      </c>
      <c r="ES463" s="134">
        <v>0.0</v>
      </c>
      <c r="ET463" s="134">
        <v>0.0</v>
      </c>
      <c r="EU463" s="134">
        <v>0.0</v>
      </c>
      <c r="EV463" s="134">
        <v>0.0</v>
      </c>
      <c r="EW463" s="134">
        <v>1.0E-4</v>
      </c>
      <c r="EX463" s="134">
        <v>1.0E-4</v>
      </c>
      <c r="EY463" s="134">
        <v>1.0E-4</v>
      </c>
      <c r="EZ463" s="134">
        <v>1.0E-4</v>
      </c>
      <c r="FA463" s="134">
        <v>2.0E-4</v>
      </c>
      <c r="FB463" s="134">
        <v>2.0E-4</v>
      </c>
      <c r="FC463" s="134">
        <v>3.0E-4</v>
      </c>
      <c r="FD463" s="134">
        <v>4.0E-4</v>
      </c>
      <c r="FE463" s="134">
        <v>5.0E-4</v>
      </c>
      <c r="FF463" s="134">
        <v>6.0E-4</v>
      </c>
      <c r="FG463" s="134">
        <v>7.0E-4</v>
      </c>
      <c r="FH463" s="134">
        <v>9.0E-4</v>
      </c>
      <c r="FI463" s="134">
        <v>0.0011</v>
      </c>
      <c r="FJ463" s="134">
        <v>0.0014</v>
      </c>
      <c r="FK463" s="134">
        <v>0.0017</v>
      </c>
      <c r="FL463" s="134">
        <v>0.002</v>
      </c>
      <c r="FM463" s="134">
        <v>0.0024</v>
      </c>
      <c r="FN463" s="134">
        <v>0.0029</v>
      </c>
      <c r="FO463" s="134">
        <v>0.0035</v>
      </c>
      <c r="FP463" s="134">
        <v>0.0041</v>
      </c>
      <c r="FQ463" s="134">
        <v>0.0049</v>
      </c>
      <c r="FR463" s="134">
        <v>0.0058</v>
      </c>
      <c r="FS463" s="134">
        <v>0.0069</v>
      </c>
      <c r="FT463" s="134">
        <v>0.0081</v>
      </c>
      <c r="FU463" s="134">
        <v>0.0096</v>
      </c>
      <c r="FV463" s="134">
        <v>0.0111</v>
      </c>
      <c r="FW463" s="134">
        <v>0.0129</v>
      </c>
      <c r="FX463" s="134">
        <v>0.0149</v>
      </c>
      <c r="FY463" s="134">
        <v>0.017</v>
      </c>
      <c r="FZ463" s="134">
        <v>0.0192</v>
      </c>
      <c r="GA463" s="134">
        <v>0.0214</v>
      </c>
      <c r="GB463" s="134">
        <v>0.0237</v>
      </c>
      <c r="GC463" s="134">
        <v>0.0258</v>
      </c>
      <c r="GD463" s="134">
        <v>0.0276</v>
      </c>
      <c r="GE463" s="134">
        <v>0.0292</v>
      </c>
      <c r="GF463" s="134">
        <v>0.0305</v>
      </c>
      <c r="GG463" s="134">
        <v>0.0313</v>
      </c>
      <c r="GH463" s="134">
        <v>0.0318</v>
      </c>
      <c r="GI463" s="134">
        <v>0.032</v>
      </c>
      <c r="GJ463" s="134">
        <v>0.0319</v>
      </c>
      <c r="GK463" s="134">
        <v>0.0316</v>
      </c>
      <c r="GL463" s="134">
        <v>0.0315</v>
      </c>
      <c r="GM463" s="134">
        <v>0.0314</v>
      </c>
      <c r="GN463" s="134">
        <v>0.0317</v>
      </c>
      <c r="GO463" s="134">
        <v>0.0324</v>
      </c>
      <c r="GP463" s="134">
        <v>0.0334</v>
      </c>
      <c r="GQ463" s="134">
        <v>0.0348</v>
      </c>
      <c r="GR463" s="134">
        <v>0.0361</v>
      </c>
      <c r="GS463" s="134">
        <v>0.0373</v>
      </c>
      <c r="GT463" s="134">
        <v>0.0378</v>
      </c>
      <c r="GU463" s="134">
        <v>0.0374</v>
      </c>
      <c r="GV463" s="134">
        <v>0.0359</v>
      </c>
      <c r="GW463" s="134">
        <v>0.0333</v>
      </c>
      <c r="GX463" s="134">
        <v>0.0298</v>
      </c>
      <c r="GY463" s="134">
        <v>0.0256</v>
      </c>
      <c r="GZ463" s="134">
        <v>0.0212</v>
      </c>
      <c r="HA463" s="134">
        <v>0.0169</v>
      </c>
      <c r="HB463" s="134">
        <v>0.0129</v>
      </c>
      <c r="HC463" s="134">
        <v>0.0096</v>
      </c>
      <c r="HD463" s="134">
        <v>0.0069</v>
      </c>
      <c r="HE463" s="134">
        <v>0.0048</v>
      </c>
      <c r="HF463" s="134">
        <v>0.0032</v>
      </c>
      <c r="HG463" s="134">
        <v>0.0021</v>
      </c>
      <c r="HH463" s="134">
        <v>0.0013</v>
      </c>
      <c r="HI463" s="134">
        <v>8.0E-4</v>
      </c>
      <c r="HJ463" s="134">
        <v>5.0E-4</v>
      </c>
      <c r="HK463" s="134">
        <v>3.0E-4</v>
      </c>
      <c r="HL463" s="134">
        <v>2.0E-4</v>
      </c>
      <c r="HM463" s="134">
        <v>1.0E-4</v>
      </c>
      <c r="HN463" s="134">
        <v>1.0E-4</v>
      </c>
      <c r="HO463" s="134">
        <v>0.0</v>
      </c>
      <c r="HP463" s="134">
        <v>0.0</v>
      </c>
      <c r="HQ463" s="134">
        <v>0.0</v>
      </c>
      <c r="HR463" s="134">
        <v>0.0</v>
      </c>
      <c r="HS463" s="134">
        <v>0.0</v>
      </c>
      <c r="HT463" s="134">
        <v>0.0</v>
      </c>
      <c r="HU463" s="134">
        <v>0.0</v>
      </c>
      <c r="HV463" s="134">
        <v>0.0</v>
      </c>
      <c r="HW463" s="134">
        <v>0.0</v>
      </c>
      <c r="HX463" s="134">
        <v>0.0</v>
      </c>
      <c r="HY463" s="134">
        <v>0.0</v>
      </c>
      <c r="HZ463" s="134">
        <v>0.0</v>
      </c>
      <c r="IA463" s="134">
        <v>0.0</v>
      </c>
      <c r="IB463" s="134">
        <v>0.0</v>
      </c>
      <c r="IC463" s="134">
        <v>0.0</v>
      </c>
      <c r="ID463" s="134">
        <v>0.0</v>
      </c>
      <c r="IE463" s="134">
        <v>0.0</v>
      </c>
      <c r="IF463" s="134">
        <v>0.0</v>
      </c>
      <c r="IG463" s="134">
        <v>0.0</v>
      </c>
    </row>
    <row r="464" hidden="1">
      <c r="A464" s="119" t="s">
        <v>96</v>
      </c>
      <c r="B464" s="119" t="s">
        <v>97</v>
      </c>
      <c r="C464" s="119">
        <v>1996.0</v>
      </c>
      <c r="D464" s="119">
        <v>8.04053136E8</v>
      </c>
      <c r="E464" s="63"/>
      <c r="F464" s="126">
        <v>0.015</v>
      </c>
      <c r="G464" s="126">
        <v>1.0</v>
      </c>
      <c r="H464" s="126">
        <v>0.018</v>
      </c>
      <c r="I464" s="126">
        <v>0.275</v>
      </c>
      <c r="J464" s="126">
        <v>0.423</v>
      </c>
      <c r="K464" s="126">
        <v>0.28</v>
      </c>
      <c r="L464" s="126">
        <v>0.004</v>
      </c>
      <c r="M464" s="63"/>
      <c r="N464" s="126">
        <v>0.283</v>
      </c>
      <c r="O464" s="63"/>
      <c r="P464" s="63"/>
      <c r="Q464" s="119">
        <v>1.219773E7</v>
      </c>
      <c r="R464" s="63"/>
      <c r="S464" s="119">
        <v>1.4734373E7</v>
      </c>
      <c r="T464" s="119">
        <v>2.2134381E8</v>
      </c>
      <c r="U464" s="119">
        <v>3.40106082E8</v>
      </c>
      <c r="V464" s="119">
        <v>2.24853427E8</v>
      </c>
      <c r="W464" s="119">
        <v>3013992.0</v>
      </c>
      <c r="X464" s="63"/>
      <c r="Y464" s="119">
        <v>2.27868871E8</v>
      </c>
      <c r="Z464" s="63"/>
      <c r="AA464" s="63"/>
      <c r="AB464" s="126">
        <v>0.006</v>
      </c>
      <c r="AC464" s="63"/>
      <c r="AD464" s="121">
        <v>0.01</v>
      </c>
      <c r="AE464" s="121">
        <v>0.1</v>
      </c>
      <c r="AF464" s="121">
        <v>0.36</v>
      </c>
      <c r="AG464" s="121">
        <v>0.41</v>
      </c>
      <c r="AH464" s="121">
        <v>0.14</v>
      </c>
      <c r="AI464" s="63"/>
      <c r="AJ464" s="121">
        <v>0.4</v>
      </c>
      <c r="AK464" s="63" t="str">
        <f t="shared" si="1"/>
        <v>Europe</v>
      </c>
      <c r="AL464" s="119">
        <v>0.0</v>
      </c>
      <c r="AM464" s="119">
        <v>0.0</v>
      </c>
      <c r="AN464" s="119">
        <v>0.0</v>
      </c>
      <c r="AO464" s="119">
        <v>0.0</v>
      </c>
      <c r="AP464" s="119">
        <v>0.0</v>
      </c>
      <c r="AQ464" s="119">
        <v>0.0</v>
      </c>
      <c r="AR464" s="119">
        <v>0.0</v>
      </c>
      <c r="AS464" s="119">
        <v>0.0</v>
      </c>
      <c r="AT464" s="119">
        <v>0.0</v>
      </c>
      <c r="AU464" s="119">
        <v>0.0</v>
      </c>
      <c r="AV464" s="119">
        <v>0.0</v>
      </c>
      <c r="AW464" s="119">
        <v>0.0</v>
      </c>
      <c r="AX464" s="119">
        <v>0.0</v>
      </c>
      <c r="AY464" s="119">
        <v>0.0</v>
      </c>
      <c r="AZ464" s="119">
        <v>0.0</v>
      </c>
      <c r="BA464" s="119">
        <v>1.0</v>
      </c>
      <c r="BB464" s="119">
        <v>2.0</v>
      </c>
      <c r="BC464" s="119">
        <v>5.0</v>
      </c>
      <c r="BD464" s="119">
        <v>12.0</v>
      </c>
      <c r="BE464" s="119">
        <v>27.0</v>
      </c>
      <c r="BF464" s="119">
        <v>58.0</v>
      </c>
      <c r="BG464" s="119">
        <v>122.0</v>
      </c>
      <c r="BH464" s="119">
        <v>255.0</v>
      </c>
      <c r="BI464" s="119">
        <v>520.0</v>
      </c>
      <c r="BJ464" s="119">
        <v>1042.0</v>
      </c>
      <c r="BK464" s="119">
        <v>2045.0</v>
      </c>
      <c r="BL464" s="119">
        <v>3937.0</v>
      </c>
      <c r="BM464" s="119">
        <v>7432.0</v>
      </c>
      <c r="BN464" s="119">
        <v>13751.0</v>
      </c>
      <c r="BO464" s="119">
        <v>24941.0</v>
      </c>
      <c r="BP464" s="119">
        <v>44343.0</v>
      </c>
      <c r="BQ464" s="119">
        <v>77299.0</v>
      </c>
      <c r="BR464" s="119">
        <v>132191.0</v>
      </c>
      <c r="BS464" s="119">
        <v>221945.0</v>
      </c>
      <c r="BT464" s="119">
        <v>366170.0</v>
      </c>
      <c r="BU464" s="119">
        <v>594041.0</v>
      </c>
      <c r="BV464" s="119">
        <v>947829.0</v>
      </c>
      <c r="BW464" s="119">
        <v>1486512.0</v>
      </c>
      <c r="BX464" s="119">
        <v>2288118.0</v>
      </c>
      <c r="BY464" s="119">
        <v>3448488.0</v>
      </c>
      <c r="BZ464" s="119">
        <v>5073286.0</v>
      </c>
      <c r="CA464" s="119">
        <v>7259966.0</v>
      </c>
      <c r="CB464" s="119">
        <v>1.0068038E7</v>
      </c>
      <c r="CC464" s="119">
        <v>1.3480624E7</v>
      </c>
      <c r="CD464" s="119">
        <v>1.7368007E7</v>
      </c>
      <c r="CE464" s="119">
        <v>2.147153E7</v>
      </c>
      <c r="CF464" s="119">
        <v>2.5426969E7</v>
      </c>
      <c r="CG464" s="119">
        <v>2.8834336E7</v>
      </c>
      <c r="CH464" s="119">
        <v>3.1358088E7</v>
      </c>
      <c r="CI464" s="119">
        <v>3.2821279E7</v>
      </c>
      <c r="CJ464" s="119">
        <v>3.3254971E7</v>
      </c>
      <c r="CK464" s="119">
        <v>3.2884413E7</v>
      </c>
      <c r="CL464" s="119">
        <v>3.2063841E7</v>
      </c>
      <c r="CM464" s="119">
        <v>3.1193203E7</v>
      </c>
      <c r="CN464" s="119">
        <v>3.0650238E7</v>
      </c>
      <c r="CO464" s="119">
        <v>3.0750257E7</v>
      </c>
      <c r="CP464" s="119">
        <v>3.171576E7</v>
      </c>
      <c r="CQ464" s="119">
        <v>3.3621401E7</v>
      </c>
      <c r="CR464" s="119">
        <v>3.630032E7</v>
      </c>
      <c r="CS464" s="119">
        <v>3.9255449E7</v>
      </c>
      <c r="CT464" s="119">
        <v>4.16712E7</v>
      </c>
      <c r="CU464" s="119">
        <v>4.2602566E7</v>
      </c>
      <c r="CV464" s="119">
        <v>4.1310835E7</v>
      </c>
      <c r="CW464" s="119">
        <v>3.7588021E7</v>
      </c>
      <c r="CX464" s="119">
        <v>3.1879284E7</v>
      </c>
      <c r="CY464" s="119">
        <v>2.5120826E7</v>
      </c>
      <c r="CZ464" s="119">
        <v>1.8383859E7</v>
      </c>
      <c r="DA464" s="119">
        <v>1.2519725E7</v>
      </c>
      <c r="DB464" s="119">
        <v>7968588.0</v>
      </c>
      <c r="DC464" s="119">
        <v>4770847.0</v>
      </c>
      <c r="DD464" s="119">
        <v>2708878.0</v>
      </c>
      <c r="DE464" s="119">
        <v>1471997.0</v>
      </c>
      <c r="DF464" s="119">
        <v>772226.0</v>
      </c>
      <c r="DG464" s="119">
        <v>393914.0</v>
      </c>
      <c r="DH464" s="119">
        <v>196316.0</v>
      </c>
      <c r="DI464" s="119">
        <v>95830.0</v>
      </c>
      <c r="DJ464" s="119">
        <v>45861.0</v>
      </c>
      <c r="DK464" s="119">
        <v>21519.0</v>
      </c>
      <c r="DL464" s="119">
        <v>9899.0</v>
      </c>
      <c r="DM464" s="119">
        <v>4462.0</v>
      </c>
      <c r="DN464" s="119">
        <v>1969.0</v>
      </c>
      <c r="DO464" s="119">
        <v>850.0</v>
      </c>
      <c r="DP464" s="119">
        <v>359.0</v>
      </c>
      <c r="DQ464" s="119">
        <v>148.0</v>
      </c>
      <c r="DR464" s="119">
        <v>59.0</v>
      </c>
      <c r="DS464" s="119">
        <v>23.0</v>
      </c>
      <c r="DT464" s="119">
        <v>9.0</v>
      </c>
      <c r="DU464" s="119">
        <v>3.0</v>
      </c>
      <c r="DV464" s="119">
        <v>1.0</v>
      </c>
      <c r="DW464" s="119">
        <v>0.0</v>
      </c>
      <c r="DX464" s="119">
        <v>0.0</v>
      </c>
      <c r="DY464" s="119">
        <v>0.0</v>
      </c>
      <c r="DZ464" s="119">
        <v>0.0</v>
      </c>
      <c r="EA464" s="119">
        <v>0.0</v>
      </c>
      <c r="EB464" s="119">
        <v>0.0</v>
      </c>
      <c r="EC464" s="119">
        <v>0.0</v>
      </c>
      <c r="ED464" s="119">
        <v>0.0</v>
      </c>
      <c r="EE464" s="119">
        <v>0.0</v>
      </c>
      <c r="EF464" s="119">
        <v>0.0</v>
      </c>
      <c r="EG464" s="119">
        <v>0.0</v>
      </c>
      <c r="EH464" s="119">
        <v>0.0</v>
      </c>
      <c r="EI464" s="63"/>
      <c r="EJ464" s="63"/>
      <c r="EK464" s="134">
        <v>0.0</v>
      </c>
      <c r="EL464" s="134">
        <v>0.0</v>
      </c>
      <c r="EM464" s="134">
        <v>0.0</v>
      </c>
      <c r="EN464" s="134">
        <v>0.0</v>
      </c>
      <c r="EO464" s="134">
        <v>0.0</v>
      </c>
      <c r="EP464" s="134">
        <v>0.0</v>
      </c>
      <c r="EQ464" s="134">
        <v>0.0</v>
      </c>
      <c r="ER464" s="134">
        <v>0.0</v>
      </c>
      <c r="ES464" s="134">
        <v>0.0</v>
      </c>
      <c r="ET464" s="134">
        <v>0.0</v>
      </c>
      <c r="EU464" s="134">
        <v>0.0</v>
      </c>
      <c r="EV464" s="134">
        <v>0.0</v>
      </c>
      <c r="EW464" s="134">
        <v>0.0</v>
      </c>
      <c r="EX464" s="134">
        <v>0.0</v>
      </c>
      <c r="EY464" s="134">
        <v>0.0</v>
      </c>
      <c r="EZ464" s="134">
        <v>0.0</v>
      </c>
      <c r="FA464" s="134">
        <v>0.0</v>
      </c>
      <c r="FB464" s="134">
        <v>0.0</v>
      </c>
      <c r="FC464" s="134">
        <v>0.0</v>
      </c>
      <c r="FD464" s="134">
        <v>0.0</v>
      </c>
      <c r="FE464" s="134">
        <v>0.0</v>
      </c>
      <c r="FF464" s="134">
        <v>0.0</v>
      </c>
      <c r="FG464" s="134">
        <v>0.0</v>
      </c>
      <c r="FH464" s="134">
        <v>0.0</v>
      </c>
      <c r="FI464" s="134">
        <v>0.0</v>
      </c>
      <c r="FJ464" s="134">
        <v>0.0</v>
      </c>
      <c r="FK464" s="134">
        <v>0.0</v>
      </c>
      <c r="FL464" s="134">
        <v>0.0</v>
      </c>
      <c r="FM464" s="134">
        <v>0.0</v>
      </c>
      <c r="FN464" s="134">
        <v>0.0</v>
      </c>
      <c r="FO464" s="134">
        <v>1.0E-4</v>
      </c>
      <c r="FP464" s="134">
        <v>1.0E-4</v>
      </c>
      <c r="FQ464" s="134">
        <v>2.0E-4</v>
      </c>
      <c r="FR464" s="134">
        <v>3.0E-4</v>
      </c>
      <c r="FS464" s="134">
        <v>5.0E-4</v>
      </c>
      <c r="FT464" s="134">
        <v>7.0E-4</v>
      </c>
      <c r="FU464" s="134">
        <v>0.0012</v>
      </c>
      <c r="FV464" s="134">
        <v>0.0018</v>
      </c>
      <c r="FW464" s="134">
        <v>0.0028</v>
      </c>
      <c r="FX464" s="134">
        <v>0.0043</v>
      </c>
      <c r="FY464" s="134">
        <v>0.0063</v>
      </c>
      <c r="FZ464" s="134">
        <v>0.009</v>
      </c>
      <c r="GA464" s="134">
        <v>0.0125</v>
      </c>
      <c r="GB464" s="134">
        <v>0.0168</v>
      </c>
      <c r="GC464" s="134">
        <v>0.0216</v>
      </c>
      <c r="GD464" s="134">
        <v>0.0267</v>
      </c>
      <c r="GE464" s="134">
        <v>0.0316</v>
      </c>
      <c r="GF464" s="134">
        <v>0.0359</v>
      </c>
      <c r="GG464" s="134">
        <v>0.039</v>
      </c>
      <c r="GH464" s="134">
        <v>0.0408</v>
      </c>
      <c r="GI464" s="134">
        <v>0.0414</v>
      </c>
      <c r="GJ464" s="134">
        <v>0.0409</v>
      </c>
      <c r="GK464" s="134">
        <v>0.0399</v>
      </c>
      <c r="GL464" s="134">
        <v>0.0388</v>
      </c>
      <c r="GM464" s="134">
        <v>0.0381</v>
      </c>
      <c r="GN464" s="134">
        <v>0.0382</v>
      </c>
      <c r="GO464" s="134">
        <v>0.0394</v>
      </c>
      <c r="GP464" s="134">
        <v>0.0418</v>
      </c>
      <c r="GQ464" s="134">
        <v>0.0451</v>
      </c>
      <c r="GR464" s="134">
        <v>0.0488</v>
      </c>
      <c r="GS464" s="134">
        <v>0.0518</v>
      </c>
      <c r="GT464" s="134">
        <v>0.053</v>
      </c>
      <c r="GU464" s="134">
        <v>0.0514</v>
      </c>
      <c r="GV464" s="134">
        <v>0.0467</v>
      </c>
      <c r="GW464" s="134">
        <v>0.0396</v>
      </c>
      <c r="GX464" s="134">
        <v>0.0312</v>
      </c>
      <c r="GY464" s="134">
        <v>0.0229</v>
      </c>
      <c r="GZ464" s="134">
        <v>0.0156</v>
      </c>
      <c r="HA464" s="134">
        <v>0.0099</v>
      </c>
      <c r="HB464" s="134">
        <v>0.0059</v>
      </c>
      <c r="HC464" s="134">
        <v>0.0034</v>
      </c>
      <c r="HD464" s="134">
        <v>0.0018</v>
      </c>
      <c r="HE464" s="134">
        <v>0.001</v>
      </c>
      <c r="HF464" s="134">
        <v>5.0E-4</v>
      </c>
      <c r="HG464" s="134">
        <v>2.0E-4</v>
      </c>
      <c r="HH464" s="134">
        <v>1.0E-4</v>
      </c>
      <c r="HI464" s="134">
        <v>1.0E-4</v>
      </c>
      <c r="HJ464" s="134">
        <v>0.0</v>
      </c>
      <c r="HK464" s="134">
        <v>0.0</v>
      </c>
      <c r="HL464" s="134">
        <v>0.0</v>
      </c>
      <c r="HM464" s="134">
        <v>0.0</v>
      </c>
      <c r="HN464" s="134">
        <v>0.0</v>
      </c>
      <c r="HO464" s="134">
        <v>0.0</v>
      </c>
      <c r="HP464" s="134">
        <v>0.0</v>
      </c>
      <c r="HQ464" s="134">
        <v>0.0</v>
      </c>
      <c r="HR464" s="134">
        <v>0.0</v>
      </c>
      <c r="HS464" s="134">
        <v>0.0</v>
      </c>
      <c r="HT464" s="134">
        <v>0.0</v>
      </c>
      <c r="HU464" s="134">
        <v>0.0</v>
      </c>
      <c r="HV464" s="134">
        <v>0.0</v>
      </c>
      <c r="HW464" s="134">
        <v>0.0</v>
      </c>
      <c r="HX464" s="134">
        <v>0.0</v>
      </c>
      <c r="HY464" s="134">
        <v>0.0</v>
      </c>
      <c r="HZ464" s="134">
        <v>0.0</v>
      </c>
      <c r="IA464" s="134">
        <v>0.0</v>
      </c>
      <c r="IB464" s="134">
        <v>0.0</v>
      </c>
      <c r="IC464" s="134">
        <v>0.0</v>
      </c>
      <c r="ID464" s="134">
        <v>0.0</v>
      </c>
      <c r="IE464" s="134">
        <v>0.0</v>
      </c>
      <c r="IF464" s="134">
        <v>0.0</v>
      </c>
      <c r="IG464" s="134">
        <v>0.0</v>
      </c>
    </row>
    <row r="465">
      <c r="A465" s="119" t="s">
        <v>98</v>
      </c>
      <c r="B465" s="119" t="s">
        <v>99</v>
      </c>
      <c r="C465" s="119">
        <v>1996.0</v>
      </c>
      <c r="D465" s="119">
        <v>7.40135926E8</v>
      </c>
      <c r="E465" s="63"/>
      <c r="F465" s="126">
        <v>0.452</v>
      </c>
      <c r="G465" s="126">
        <v>1.0</v>
      </c>
      <c r="H465" s="126">
        <v>0.478</v>
      </c>
      <c r="I465" s="126">
        <v>0.432</v>
      </c>
      <c r="J465" s="126">
        <v>0.086</v>
      </c>
      <c r="K465" s="126">
        <v>0.005</v>
      </c>
      <c r="L465" s="126">
        <v>0.0</v>
      </c>
      <c r="M465" s="63"/>
      <c r="N465" s="126">
        <v>0.005</v>
      </c>
      <c r="O465" s="63"/>
      <c r="P465" s="63"/>
      <c r="Q465" s="119">
        <v>3.3424441E8</v>
      </c>
      <c r="R465" s="63"/>
      <c r="S465" s="119">
        <v>3.53525926E8</v>
      </c>
      <c r="T465" s="119">
        <v>3.19645718E8</v>
      </c>
      <c r="U465" s="119">
        <v>6.3494979E7</v>
      </c>
      <c r="V465" s="119">
        <v>3368407.0</v>
      </c>
      <c r="W465" s="119">
        <v>100437.0</v>
      </c>
      <c r="X465" s="63"/>
      <c r="Y465" s="119">
        <v>3469303.0</v>
      </c>
      <c r="Z465" s="63"/>
      <c r="AA465" s="63"/>
      <c r="AB465" s="126">
        <v>0.163</v>
      </c>
      <c r="AC465" s="63"/>
      <c r="AD465" s="121">
        <v>0.16</v>
      </c>
      <c r="AE465" s="121">
        <v>0.15</v>
      </c>
      <c r="AF465" s="121">
        <v>0.07</v>
      </c>
      <c r="AG465" s="121">
        <v>0.01</v>
      </c>
      <c r="AH465" s="121">
        <v>0.0</v>
      </c>
      <c r="AI465" s="63"/>
      <c r="AJ465" s="121">
        <v>0.01</v>
      </c>
      <c r="AK465" s="63" t="str">
        <f t="shared" si="1"/>
        <v>Africa</v>
      </c>
      <c r="AL465" s="119">
        <v>795.0</v>
      </c>
      <c r="AM465" s="119">
        <v>1162.0</v>
      </c>
      <c r="AN465" s="119">
        <v>1690.0</v>
      </c>
      <c r="AO465" s="119">
        <v>2449.0</v>
      </c>
      <c r="AP465" s="119">
        <v>3537.0</v>
      </c>
      <c r="AQ465" s="119">
        <v>5099.0</v>
      </c>
      <c r="AR465" s="119">
        <v>7337.0</v>
      </c>
      <c r="AS465" s="119">
        <v>10550.0</v>
      </c>
      <c r="AT465" s="119">
        <v>15163.0</v>
      </c>
      <c r="AU465" s="119">
        <v>21794.0</v>
      </c>
      <c r="AV465" s="119">
        <v>31324.0</v>
      </c>
      <c r="AW465" s="119">
        <v>45013.0</v>
      </c>
      <c r="AX465" s="119">
        <v>64638.0</v>
      </c>
      <c r="AY465" s="119">
        <v>92682.0</v>
      </c>
      <c r="AZ465" s="119">
        <v>132567.0</v>
      </c>
      <c r="BA465" s="119">
        <v>188952.0</v>
      </c>
      <c r="BB465" s="119">
        <v>268082.0</v>
      </c>
      <c r="BC465" s="119">
        <v>378204.0</v>
      </c>
      <c r="BD465" s="119">
        <v>530031.0</v>
      </c>
      <c r="BE465" s="119">
        <v>737233.0</v>
      </c>
      <c r="BF465" s="119">
        <v>1016917.0</v>
      </c>
      <c r="BG465" s="119">
        <v>1390016.0</v>
      </c>
      <c r="BH465" s="119">
        <v>1881470.0</v>
      </c>
      <c r="BI465" s="119">
        <v>2520054.0</v>
      </c>
      <c r="BJ465" s="119">
        <v>3337684.0</v>
      </c>
      <c r="BK465" s="119">
        <v>4368014.0</v>
      </c>
      <c r="BL465" s="119">
        <v>5644194.0</v>
      </c>
      <c r="BM465" s="119">
        <v>7195738.0</v>
      </c>
      <c r="BN465" s="119">
        <v>9044558.0</v>
      </c>
      <c r="BO465" s="119">
        <v>1.120039E7</v>
      </c>
      <c r="BP465" s="119">
        <v>1.365603E7</v>
      </c>
      <c r="BQ465" s="119">
        <v>1.6382987E7</v>
      </c>
      <c r="BR465" s="119">
        <v>1.9328391E7</v>
      </c>
      <c r="BS465" s="119">
        <v>2.2414066E7</v>
      </c>
      <c r="BT465" s="119">
        <v>2.5538679E7</v>
      </c>
      <c r="BU465" s="119">
        <v>2.8583521E7</v>
      </c>
      <c r="BV465" s="119">
        <v>3.1421867E7</v>
      </c>
      <c r="BW465" s="119">
        <v>3.3930976E7</v>
      </c>
      <c r="BX465" s="119">
        <v>3.6004759E7</v>
      </c>
      <c r="BY465" s="119">
        <v>3.7564281E7</v>
      </c>
      <c r="BZ465" s="119">
        <v>3.8563033E7</v>
      </c>
      <c r="CA465" s="119">
        <v>3.8984737E7</v>
      </c>
      <c r="CB465" s="119">
        <v>3.8833864E7</v>
      </c>
      <c r="CC465" s="119">
        <v>3.8122412E7</v>
      </c>
      <c r="CD465" s="119">
        <v>3.6859428E7</v>
      </c>
      <c r="CE465" s="119">
        <v>3.5049982E7</v>
      </c>
      <c r="CF465" s="119">
        <v>3.2706507E7</v>
      </c>
      <c r="CG465" s="119">
        <v>2.9868697E7</v>
      </c>
      <c r="CH465" s="119">
        <v>2.6622109E7</v>
      </c>
      <c r="CI465" s="119">
        <v>2.3104438E7</v>
      </c>
      <c r="CJ465" s="119">
        <v>1.9493545E7</v>
      </c>
      <c r="CK465" s="119">
        <v>1.5980059E7</v>
      </c>
      <c r="CL465" s="119">
        <v>1.2734635E7</v>
      </c>
      <c r="CM465" s="119">
        <v>9881620.0</v>
      </c>
      <c r="CN465" s="119">
        <v>7486744.0</v>
      </c>
      <c r="CO465" s="119">
        <v>5559693.0</v>
      </c>
      <c r="CP465" s="119">
        <v>4067014.0</v>
      </c>
      <c r="CQ465" s="119">
        <v>2948927.0</v>
      </c>
      <c r="CR465" s="119">
        <v>2134820.0</v>
      </c>
      <c r="CS465" s="119">
        <v>1554780.0</v>
      </c>
      <c r="CT465" s="119">
        <v>1146687.0</v>
      </c>
      <c r="CU465" s="119">
        <v>859632.0</v>
      </c>
      <c r="CV465" s="119">
        <v>654718.0</v>
      </c>
      <c r="CW465" s="119">
        <v>504169.0</v>
      </c>
      <c r="CX465" s="119">
        <v>389489.0</v>
      </c>
      <c r="CY465" s="119">
        <v>299222.0</v>
      </c>
      <c r="CZ465" s="119">
        <v>226739.0</v>
      </c>
      <c r="DA465" s="119">
        <v>168348.0</v>
      </c>
      <c r="DB465" s="119">
        <v>121869.0</v>
      </c>
      <c r="DC465" s="119">
        <v>85731.0</v>
      </c>
      <c r="DD465" s="119">
        <v>58489.0</v>
      </c>
      <c r="DE465" s="119">
        <v>38666.0</v>
      </c>
      <c r="DF465" s="119">
        <v>24769.0</v>
      </c>
      <c r="DG465" s="119">
        <v>15392.0</v>
      </c>
      <c r="DH465" s="119">
        <v>9296.0</v>
      </c>
      <c r="DI465" s="119">
        <v>5474.0</v>
      </c>
      <c r="DJ465" s="119">
        <v>3155.0</v>
      </c>
      <c r="DK465" s="119">
        <v>1791.0</v>
      </c>
      <c r="DL465" s="119">
        <v>1008.0</v>
      </c>
      <c r="DM465" s="119">
        <v>566.0</v>
      </c>
      <c r="DN465" s="119">
        <v>321.0</v>
      </c>
      <c r="DO465" s="119">
        <v>184.0</v>
      </c>
      <c r="DP465" s="119">
        <v>108.0</v>
      </c>
      <c r="DQ465" s="119">
        <v>64.0</v>
      </c>
      <c r="DR465" s="119">
        <v>39.0</v>
      </c>
      <c r="DS465" s="119">
        <v>24.0</v>
      </c>
      <c r="DT465" s="119">
        <v>15.0</v>
      </c>
      <c r="DU465" s="119">
        <v>9.0</v>
      </c>
      <c r="DV465" s="119">
        <v>6.0</v>
      </c>
      <c r="DW465" s="119">
        <v>4.0</v>
      </c>
      <c r="DX465" s="119">
        <v>2.0</v>
      </c>
      <c r="DY465" s="119">
        <v>1.0</v>
      </c>
      <c r="DZ465" s="119">
        <v>1.0</v>
      </c>
      <c r="EA465" s="119">
        <v>1.0</v>
      </c>
      <c r="EB465" s="119">
        <v>0.0</v>
      </c>
      <c r="EC465" s="119">
        <v>0.0</v>
      </c>
      <c r="ED465" s="119">
        <v>0.0</v>
      </c>
      <c r="EE465" s="119">
        <v>0.0</v>
      </c>
      <c r="EF465" s="119">
        <v>0.0</v>
      </c>
      <c r="EG465" s="119">
        <v>0.0</v>
      </c>
      <c r="EH465" s="119">
        <v>0.0</v>
      </c>
      <c r="EI465" s="63"/>
      <c r="EJ465" s="63"/>
      <c r="EK465" s="134">
        <v>0.0</v>
      </c>
      <c r="EL465" s="134">
        <v>0.0</v>
      </c>
      <c r="EM465" s="134">
        <v>0.0</v>
      </c>
      <c r="EN465" s="134">
        <v>0.0</v>
      </c>
      <c r="EO465" s="134">
        <v>0.0</v>
      </c>
      <c r="EP465" s="134">
        <v>0.0</v>
      </c>
      <c r="EQ465" s="134">
        <v>0.0</v>
      </c>
      <c r="ER465" s="134">
        <v>0.0</v>
      </c>
      <c r="ES465" s="134">
        <v>0.0</v>
      </c>
      <c r="ET465" s="134">
        <v>0.0</v>
      </c>
      <c r="EU465" s="134">
        <v>0.0</v>
      </c>
      <c r="EV465" s="134">
        <v>1.0E-4</v>
      </c>
      <c r="EW465" s="134">
        <v>1.0E-4</v>
      </c>
      <c r="EX465" s="134">
        <v>1.0E-4</v>
      </c>
      <c r="EY465" s="134">
        <v>2.0E-4</v>
      </c>
      <c r="EZ465" s="134">
        <v>3.0E-4</v>
      </c>
      <c r="FA465" s="134">
        <v>4.0E-4</v>
      </c>
      <c r="FB465" s="134">
        <v>5.0E-4</v>
      </c>
      <c r="FC465" s="134">
        <v>7.0E-4</v>
      </c>
      <c r="FD465" s="134">
        <v>0.001</v>
      </c>
      <c r="FE465" s="134">
        <v>0.0014</v>
      </c>
      <c r="FF465" s="134">
        <v>0.0019</v>
      </c>
      <c r="FG465" s="134">
        <v>0.0025</v>
      </c>
      <c r="FH465" s="134">
        <v>0.0034</v>
      </c>
      <c r="FI465" s="134">
        <v>0.0045</v>
      </c>
      <c r="FJ465" s="134">
        <v>0.0059</v>
      </c>
      <c r="FK465" s="134">
        <v>0.0076</v>
      </c>
      <c r="FL465" s="134">
        <v>0.0097</v>
      </c>
      <c r="FM465" s="134">
        <v>0.0122</v>
      </c>
      <c r="FN465" s="134">
        <v>0.0151</v>
      </c>
      <c r="FO465" s="134">
        <v>0.0185</v>
      </c>
      <c r="FP465" s="134">
        <v>0.0221</v>
      </c>
      <c r="FQ465" s="134">
        <v>0.0261</v>
      </c>
      <c r="FR465" s="134">
        <v>0.0303</v>
      </c>
      <c r="FS465" s="134">
        <v>0.0345</v>
      </c>
      <c r="FT465" s="134">
        <v>0.0386</v>
      </c>
      <c r="FU465" s="134">
        <v>0.0425</v>
      </c>
      <c r="FV465" s="134">
        <v>0.0458</v>
      </c>
      <c r="FW465" s="134">
        <v>0.0486</v>
      </c>
      <c r="FX465" s="134">
        <v>0.0508</v>
      </c>
      <c r="FY465" s="134">
        <v>0.0521</v>
      </c>
      <c r="FZ465" s="134">
        <v>0.0527</v>
      </c>
      <c r="GA465" s="134">
        <v>0.0525</v>
      </c>
      <c r="GB465" s="134">
        <v>0.0515</v>
      </c>
      <c r="GC465" s="134">
        <v>0.0498</v>
      </c>
      <c r="GD465" s="134">
        <v>0.0474</v>
      </c>
      <c r="GE465" s="134">
        <v>0.0442</v>
      </c>
      <c r="GF465" s="134">
        <v>0.0404</v>
      </c>
      <c r="GG465" s="134">
        <v>0.036</v>
      </c>
      <c r="GH465" s="134">
        <v>0.0312</v>
      </c>
      <c r="GI465" s="134">
        <v>0.0263</v>
      </c>
      <c r="GJ465" s="134">
        <v>0.0216</v>
      </c>
      <c r="GK465" s="134">
        <v>0.0172</v>
      </c>
      <c r="GL465" s="134">
        <v>0.0134</v>
      </c>
      <c r="GM465" s="134">
        <v>0.0101</v>
      </c>
      <c r="GN465" s="134">
        <v>0.0075</v>
      </c>
      <c r="GO465" s="134">
        <v>0.0055</v>
      </c>
      <c r="GP465" s="134">
        <v>0.004</v>
      </c>
      <c r="GQ465" s="134">
        <v>0.0029</v>
      </c>
      <c r="GR465" s="134">
        <v>0.0021</v>
      </c>
      <c r="GS465" s="134">
        <v>0.0015</v>
      </c>
      <c r="GT465" s="134">
        <v>0.0012</v>
      </c>
      <c r="GU465" s="134">
        <v>9.0E-4</v>
      </c>
      <c r="GV465" s="134">
        <v>7.0E-4</v>
      </c>
      <c r="GW465" s="134">
        <v>5.0E-4</v>
      </c>
      <c r="GX465" s="134">
        <v>4.0E-4</v>
      </c>
      <c r="GY465" s="134">
        <v>3.0E-4</v>
      </c>
      <c r="GZ465" s="134">
        <v>2.0E-4</v>
      </c>
      <c r="HA465" s="134">
        <v>2.0E-4</v>
      </c>
      <c r="HB465" s="134">
        <v>1.0E-4</v>
      </c>
      <c r="HC465" s="134">
        <v>1.0E-4</v>
      </c>
      <c r="HD465" s="134">
        <v>1.0E-4</v>
      </c>
      <c r="HE465" s="134">
        <v>0.0</v>
      </c>
      <c r="HF465" s="134">
        <v>0.0</v>
      </c>
      <c r="HG465" s="134">
        <v>0.0</v>
      </c>
      <c r="HH465" s="134">
        <v>0.0</v>
      </c>
      <c r="HI465" s="134">
        <v>0.0</v>
      </c>
      <c r="HJ465" s="134">
        <v>0.0</v>
      </c>
      <c r="HK465" s="134">
        <v>0.0</v>
      </c>
      <c r="HL465" s="134">
        <v>0.0</v>
      </c>
      <c r="HM465" s="134">
        <v>0.0</v>
      </c>
      <c r="HN465" s="134">
        <v>0.0</v>
      </c>
      <c r="HO465" s="134">
        <v>0.0</v>
      </c>
      <c r="HP465" s="134">
        <v>0.0</v>
      </c>
      <c r="HQ465" s="134">
        <v>0.0</v>
      </c>
      <c r="HR465" s="134">
        <v>0.0</v>
      </c>
      <c r="HS465" s="134">
        <v>0.0</v>
      </c>
      <c r="HT465" s="134">
        <v>0.0</v>
      </c>
      <c r="HU465" s="134">
        <v>0.0</v>
      </c>
      <c r="HV465" s="134">
        <v>0.0</v>
      </c>
      <c r="HW465" s="134">
        <v>0.0</v>
      </c>
      <c r="HX465" s="134">
        <v>0.0</v>
      </c>
      <c r="HY465" s="134">
        <v>0.0</v>
      </c>
      <c r="HZ465" s="134">
        <v>0.0</v>
      </c>
      <c r="IA465" s="134">
        <v>0.0</v>
      </c>
      <c r="IB465" s="134">
        <v>0.0</v>
      </c>
      <c r="IC465" s="134">
        <v>0.0</v>
      </c>
      <c r="ID465" s="134">
        <v>0.0</v>
      </c>
      <c r="IE465" s="134">
        <v>0.0</v>
      </c>
      <c r="IF465" s="134">
        <v>0.0</v>
      </c>
      <c r="IG465" s="134">
        <v>0.0</v>
      </c>
    </row>
    <row r="466" hidden="1">
      <c r="A466" s="119" t="s">
        <v>100</v>
      </c>
      <c r="B466" s="119" t="s">
        <v>101</v>
      </c>
      <c r="C466" s="119">
        <v>1996.0</v>
      </c>
      <c r="D466" s="119">
        <v>3.470290041E9</v>
      </c>
      <c r="E466" s="63"/>
      <c r="F466" s="126">
        <v>0.467</v>
      </c>
      <c r="G466" s="126">
        <v>1.0</v>
      </c>
      <c r="H466" s="126">
        <v>0.499</v>
      </c>
      <c r="I466" s="126">
        <v>0.39</v>
      </c>
      <c r="J466" s="126">
        <v>0.078</v>
      </c>
      <c r="K466" s="126">
        <v>0.032</v>
      </c>
      <c r="L466" s="126">
        <v>0.001</v>
      </c>
      <c r="M466" s="63"/>
      <c r="N466" s="126">
        <v>0.033</v>
      </c>
      <c r="O466" s="63"/>
      <c r="P466" s="63"/>
      <c r="Q466" s="119">
        <v>1.62005957E9</v>
      </c>
      <c r="R466" s="63"/>
      <c r="S466" s="119">
        <v>1.732523364E9</v>
      </c>
      <c r="T466" s="119">
        <v>1.353074393E9</v>
      </c>
      <c r="U466" s="119">
        <v>2.70387301E8</v>
      </c>
      <c r="V466" s="119">
        <v>1.11196904E8</v>
      </c>
      <c r="W466" s="119">
        <v>3023874.0</v>
      </c>
      <c r="X466" s="63"/>
      <c r="Y466" s="119">
        <v>1.14304983E8</v>
      </c>
      <c r="Z466" s="63"/>
      <c r="AA466" s="63"/>
      <c r="AB466" s="126">
        <v>0.79</v>
      </c>
      <c r="AC466" s="63"/>
      <c r="AD466" s="121">
        <v>0.79</v>
      </c>
      <c r="AE466" s="121">
        <v>0.64</v>
      </c>
      <c r="AF466" s="121">
        <v>0.29</v>
      </c>
      <c r="AG466" s="121">
        <v>0.2</v>
      </c>
      <c r="AH466" s="121">
        <v>0.14</v>
      </c>
      <c r="AI466" s="63"/>
      <c r="AJ466" s="121">
        <v>0.2</v>
      </c>
      <c r="AK466" s="63" t="str">
        <f t="shared" si="1"/>
        <v>Asia</v>
      </c>
      <c r="AL466" s="119">
        <v>1.0</v>
      </c>
      <c r="AM466" s="119">
        <v>2.0</v>
      </c>
      <c r="AN466" s="119">
        <v>4.0</v>
      </c>
      <c r="AO466" s="119">
        <v>7.0</v>
      </c>
      <c r="AP466" s="119">
        <v>12.0</v>
      </c>
      <c r="AQ466" s="119">
        <v>20.0</v>
      </c>
      <c r="AR466" s="119">
        <v>34.0</v>
      </c>
      <c r="AS466" s="119">
        <v>57.0</v>
      </c>
      <c r="AT466" s="119">
        <v>96.0</v>
      </c>
      <c r="AU466" s="119">
        <v>161.0</v>
      </c>
      <c r="AV466" s="119">
        <v>274.0</v>
      </c>
      <c r="AW466" s="119">
        <v>473.0</v>
      </c>
      <c r="AX466" s="119">
        <v>836.0</v>
      </c>
      <c r="AY466" s="119">
        <v>1515.0</v>
      </c>
      <c r="AZ466" s="119">
        <v>2815.0</v>
      </c>
      <c r="BA466" s="119">
        <v>5356.0</v>
      </c>
      <c r="BB466" s="119">
        <v>10400.0</v>
      </c>
      <c r="BC466" s="119">
        <v>20503.0</v>
      </c>
      <c r="BD466" s="119">
        <v>40783.0</v>
      </c>
      <c r="BE466" s="119">
        <v>81300.0</v>
      </c>
      <c r="BF466" s="119">
        <v>161344.0</v>
      </c>
      <c r="BG466" s="119">
        <v>316792.0</v>
      </c>
      <c r="BH466" s="119">
        <v>612057.0</v>
      </c>
      <c r="BI466" s="119">
        <v>1158254.0</v>
      </c>
      <c r="BJ466" s="119">
        <v>2138614.0</v>
      </c>
      <c r="BK466" s="119">
        <v>3840067.0</v>
      </c>
      <c r="BL466" s="119">
        <v>6685431.0</v>
      </c>
      <c r="BM466" s="119">
        <v>1.1253331E7</v>
      </c>
      <c r="BN466" s="119">
        <v>1.8264332E7</v>
      </c>
      <c r="BO466" s="119">
        <v>2.8506629E7</v>
      </c>
      <c r="BP466" s="119">
        <v>4.2681258E7</v>
      </c>
      <c r="BQ466" s="119">
        <v>6.1172829E7</v>
      </c>
      <c r="BR466" s="119">
        <v>8.3796155E7</v>
      </c>
      <c r="BS466" s="119">
        <v>1.09614119E8</v>
      </c>
      <c r="BT466" s="119">
        <v>1.36935382E8</v>
      </c>
      <c r="BU466" s="119">
        <v>1.63553325E8</v>
      </c>
      <c r="BV466" s="119">
        <v>1.87183064E8</v>
      </c>
      <c r="BW466" s="119">
        <v>2.05940875E8</v>
      </c>
      <c r="BX466" s="119">
        <v>2.18665491E8</v>
      </c>
      <c r="BY466" s="119">
        <v>2.24951774E8</v>
      </c>
      <c r="BZ466" s="119">
        <v>2.24927589E8</v>
      </c>
      <c r="CA466" s="119">
        <v>2.18954614E8</v>
      </c>
      <c r="CB466" s="119">
        <v>2.07465678E8</v>
      </c>
      <c r="CC466" s="119">
        <v>1.91033403E8</v>
      </c>
      <c r="CD466" s="119">
        <v>1.70577634E8</v>
      </c>
      <c r="CE466" s="119">
        <v>1.47501976E8</v>
      </c>
      <c r="CF466" s="119">
        <v>1.23593397E8</v>
      </c>
      <c r="CG466" s="119">
        <v>1.00688671E8</v>
      </c>
      <c r="CH466" s="119">
        <v>8.0274197E7</v>
      </c>
      <c r="CI466" s="119">
        <v>6.3221847E7</v>
      </c>
      <c r="CJ466" s="119">
        <v>4.9762977E7</v>
      </c>
      <c r="CK466" s="119">
        <v>3.9658488E7</v>
      </c>
      <c r="CL466" s="119">
        <v>3.2438781E7</v>
      </c>
      <c r="CM466" s="119">
        <v>2.7597569E7</v>
      </c>
      <c r="CN466" s="119">
        <v>2.4687983E7</v>
      </c>
      <c r="CO466" s="119">
        <v>2.3329859E7</v>
      </c>
      <c r="CP466" s="119">
        <v>2.3164465E7</v>
      </c>
      <c r="CQ466" s="119">
        <v>2.3795034E7</v>
      </c>
      <c r="CR466" s="119">
        <v>2.47477E7</v>
      </c>
      <c r="CS466" s="119">
        <v>2.5484157E7</v>
      </c>
      <c r="CT466" s="119">
        <v>2.5483265E7</v>
      </c>
      <c r="CU466" s="119">
        <v>2.437411E7</v>
      </c>
      <c r="CV466" s="119">
        <v>2.2061094E7</v>
      </c>
      <c r="CW466" s="119">
        <v>1.8767002E7</v>
      </c>
      <c r="CX466" s="119">
        <v>1.4956122E7</v>
      </c>
      <c r="CY466" s="119">
        <v>1.1168185E7</v>
      </c>
      <c r="CZ466" s="119">
        <v>7845027.0</v>
      </c>
      <c r="DA466" s="119">
        <v>5227730.0</v>
      </c>
      <c r="DB466" s="119">
        <v>3351315.0</v>
      </c>
      <c r="DC466" s="119">
        <v>2109271.0</v>
      </c>
      <c r="DD466" s="119">
        <v>1337049.0</v>
      </c>
      <c r="DE466" s="119">
        <v>875563.0</v>
      </c>
      <c r="DF466" s="119">
        <v>601946.0</v>
      </c>
      <c r="DG466" s="119">
        <v>434461.0</v>
      </c>
      <c r="DH466" s="119">
        <v>324547.0</v>
      </c>
      <c r="DI466" s="119">
        <v>245958.0</v>
      </c>
      <c r="DJ466" s="119">
        <v>185703.0</v>
      </c>
      <c r="DK466" s="119">
        <v>137857.0</v>
      </c>
      <c r="DL466" s="119">
        <v>99806.0</v>
      </c>
      <c r="DM466" s="119">
        <v>70176.0</v>
      </c>
      <c r="DN466" s="119">
        <v>47859.0</v>
      </c>
      <c r="DO466" s="119">
        <v>31682.0</v>
      </c>
      <c r="DP466" s="119">
        <v>20402.0</v>
      </c>
      <c r="DQ466" s="119">
        <v>12818.0</v>
      </c>
      <c r="DR466" s="119">
        <v>7884.0</v>
      </c>
      <c r="DS466" s="119">
        <v>4761.0</v>
      </c>
      <c r="DT466" s="119">
        <v>2830.0</v>
      </c>
      <c r="DU466" s="119">
        <v>1658.0</v>
      </c>
      <c r="DV466" s="119">
        <v>958.0</v>
      </c>
      <c r="DW466" s="119">
        <v>545.0</v>
      </c>
      <c r="DX466" s="119">
        <v>306.0</v>
      </c>
      <c r="DY466" s="119">
        <v>169.0</v>
      </c>
      <c r="DZ466" s="119">
        <v>92.0</v>
      </c>
      <c r="EA466" s="119">
        <v>49.0</v>
      </c>
      <c r="EB466" s="119">
        <v>26.0</v>
      </c>
      <c r="EC466" s="119">
        <v>13.0</v>
      </c>
      <c r="ED466" s="119">
        <v>7.0</v>
      </c>
      <c r="EE466" s="119">
        <v>3.0</v>
      </c>
      <c r="EF466" s="119">
        <v>2.0</v>
      </c>
      <c r="EG466" s="119">
        <v>1.0</v>
      </c>
      <c r="EH466" s="119">
        <v>0.0</v>
      </c>
      <c r="EI466" s="63"/>
      <c r="EJ466" s="63"/>
      <c r="EK466" s="134">
        <v>0.0</v>
      </c>
      <c r="EL466" s="134">
        <v>0.0</v>
      </c>
      <c r="EM466" s="134">
        <v>0.0</v>
      </c>
      <c r="EN466" s="134">
        <v>0.0</v>
      </c>
      <c r="EO466" s="134">
        <v>0.0</v>
      </c>
      <c r="EP466" s="134">
        <v>0.0</v>
      </c>
      <c r="EQ466" s="134">
        <v>0.0</v>
      </c>
      <c r="ER466" s="134">
        <v>0.0</v>
      </c>
      <c r="ES466" s="134">
        <v>0.0</v>
      </c>
      <c r="ET466" s="134">
        <v>0.0</v>
      </c>
      <c r="EU466" s="134">
        <v>0.0</v>
      </c>
      <c r="EV466" s="134">
        <v>0.0</v>
      </c>
      <c r="EW466" s="134">
        <v>0.0</v>
      </c>
      <c r="EX466" s="134">
        <v>0.0</v>
      </c>
      <c r="EY466" s="134">
        <v>0.0</v>
      </c>
      <c r="EZ466" s="134">
        <v>0.0</v>
      </c>
      <c r="FA466" s="134">
        <v>0.0</v>
      </c>
      <c r="FB466" s="134">
        <v>0.0</v>
      </c>
      <c r="FC466" s="134">
        <v>0.0</v>
      </c>
      <c r="FD466" s="134">
        <v>0.0</v>
      </c>
      <c r="FE466" s="134">
        <v>0.0</v>
      </c>
      <c r="FF466" s="134">
        <v>1.0E-4</v>
      </c>
      <c r="FG466" s="134">
        <v>2.0E-4</v>
      </c>
      <c r="FH466" s="134">
        <v>3.0E-4</v>
      </c>
      <c r="FI466" s="134">
        <v>6.0E-4</v>
      </c>
      <c r="FJ466" s="134">
        <v>0.0011</v>
      </c>
      <c r="FK466" s="134">
        <v>0.0019</v>
      </c>
      <c r="FL466" s="134">
        <v>0.0032</v>
      </c>
      <c r="FM466" s="134">
        <v>0.0053</v>
      </c>
      <c r="FN466" s="134">
        <v>0.0082</v>
      </c>
      <c r="FO466" s="134">
        <v>0.0123</v>
      </c>
      <c r="FP466" s="134">
        <v>0.0176</v>
      </c>
      <c r="FQ466" s="134">
        <v>0.0241</v>
      </c>
      <c r="FR466" s="134">
        <v>0.0316</v>
      </c>
      <c r="FS466" s="134">
        <v>0.0395</v>
      </c>
      <c r="FT466" s="134">
        <v>0.0471</v>
      </c>
      <c r="FU466" s="134">
        <v>0.0539</v>
      </c>
      <c r="FV466" s="134">
        <v>0.0593</v>
      </c>
      <c r="FW466" s="134">
        <v>0.063</v>
      </c>
      <c r="FX466" s="134">
        <v>0.0648</v>
      </c>
      <c r="FY466" s="134">
        <v>0.0648</v>
      </c>
      <c r="FZ466" s="134">
        <v>0.0631</v>
      </c>
      <c r="GA466" s="134">
        <v>0.0598</v>
      </c>
      <c r="GB466" s="134">
        <v>0.055</v>
      </c>
      <c r="GC466" s="134">
        <v>0.0492</v>
      </c>
      <c r="GD466" s="134">
        <v>0.0425</v>
      </c>
      <c r="GE466" s="134">
        <v>0.0356</v>
      </c>
      <c r="GF466" s="134">
        <v>0.029</v>
      </c>
      <c r="GG466" s="134">
        <v>0.0231</v>
      </c>
      <c r="GH466" s="134">
        <v>0.0182</v>
      </c>
      <c r="GI466" s="134">
        <v>0.0143</v>
      </c>
      <c r="GJ466" s="134">
        <v>0.0114</v>
      </c>
      <c r="GK466" s="134">
        <v>0.0093</v>
      </c>
      <c r="GL466" s="134">
        <v>0.008</v>
      </c>
      <c r="GM466" s="134">
        <v>0.0071</v>
      </c>
      <c r="GN466" s="134">
        <v>0.0067</v>
      </c>
      <c r="GO466" s="134">
        <v>0.0067</v>
      </c>
      <c r="GP466" s="134">
        <v>0.0069</v>
      </c>
      <c r="GQ466" s="134">
        <v>0.0071</v>
      </c>
      <c r="GR466" s="134">
        <v>0.0073</v>
      </c>
      <c r="GS466" s="134">
        <v>0.0073</v>
      </c>
      <c r="GT466" s="134">
        <v>0.007</v>
      </c>
      <c r="GU466" s="134">
        <v>0.0064</v>
      </c>
      <c r="GV466" s="134">
        <v>0.0054</v>
      </c>
      <c r="GW466" s="134">
        <v>0.0043</v>
      </c>
      <c r="GX466" s="134">
        <v>0.0032</v>
      </c>
      <c r="GY466" s="134">
        <v>0.0023</v>
      </c>
      <c r="GZ466" s="134">
        <v>0.0015</v>
      </c>
      <c r="HA466" s="134">
        <v>0.001</v>
      </c>
      <c r="HB466" s="134">
        <v>6.0E-4</v>
      </c>
      <c r="HC466" s="134">
        <v>4.0E-4</v>
      </c>
      <c r="HD466" s="134">
        <v>3.0E-4</v>
      </c>
      <c r="HE466" s="134">
        <v>2.0E-4</v>
      </c>
      <c r="HF466" s="134">
        <v>1.0E-4</v>
      </c>
      <c r="HG466" s="134">
        <v>1.0E-4</v>
      </c>
      <c r="HH466" s="134">
        <v>1.0E-4</v>
      </c>
      <c r="HI466" s="134">
        <v>1.0E-4</v>
      </c>
      <c r="HJ466" s="134">
        <v>0.0</v>
      </c>
      <c r="HK466" s="134">
        <v>0.0</v>
      </c>
      <c r="HL466" s="134">
        <v>0.0</v>
      </c>
      <c r="HM466" s="134">
        <v>0.0</v>
      </c>
      <c r="HN466" s="134">
        <v>0.0</v>
      </c>
      <c r="HO466" s="134">
        <v>0.0</v>
      </c>
      <c r="HP466" s="134">
        <v>0.0</v>
      </c>
      <c r="HQ466" s="134">
        <v>0.0</v>
      </c>
      <c r="HR466" s="134">
        <v>0.0</v>
      </c>
      <c r="HS466" s="134">
        <v>0.0</v>
      </c>
      <c r="HT466" s="134">
        <v>0.0</v>
      </c>
      <c r="HU466" s="134">
        <v>0.0</v>
      </c>
      <c r="HV466" s="134">
        <v>0.0</v>
      </c>
      <c r="HW466" s="134">
        <v>0.0</v>
      </c>
      <c r="HX466" s="134">
        <v>0.0</v>
      </c>
      <c r="HY466" s="134">
        <v>0.0</v>
      </c>
      <c r="HZ466" s="134">
        <v>0.0</v>
      </c>
      <c r="IA466" s="134">
        <v>0.0</v>
      </c>
      <c r="IB466" s="134">
        <v>0.0</v>
      </c>
      <c r="IC466" s="134">
        <v>0.0</v>
      </c>
      <c r="ID466" s="134">
        <v>0.0</v>
      </c>
      <c r="IE466" s="134">
        <v>0.0</v>
      </c>
      <c r="IF466" s="134">
        <v>0.0</v>
      </c>
      <c r="IG466" s="134">
        <v>0.0</v>
      </c>
    </row>
    <row r="467" hidden="1">
      <c r="A467" s="119" t="s">
        <v>94</v>
      </c>
      <c r="B467" s="119" t="s">
        <v>95</v>
      </c>
      <c r="C467" s="119">
        <v>1997.0</v>
      </c>
      <c r="D467" s="119">
        <v>8.03569697E8</v>
      </c>
      <c r="E467" s="63"/>
      <c r="F467" s="126">
        <v>0.105</v>
      </c>
      <c r="G467" s="126">
        <v>1.0</v>
      </c>
      <c r="H467" s="126">
        <v>0.113</v>
      </c>
      <c r="I467" s="126">
        <v>0.269</v>
      </c>
      <c r="J467" s="126">
        <v>0.332</v>
      </c>
      <c r="K467" s="126">
        <v>0.264</v>
      </c>
      <c r="L467" s="126">
        <v>0.021</v>
      </c>
      <c r="M467" s="63"/>
      <c r="N467" s="126">
        <v>0.286</v>
      </c>
      <c r="O467" s="63"/>
      <c r="P467" s="63"/>
      <c r="Q467" s="119">
        <v>8.4323925E7</v>
      </c>
      <c r="R467" s="63"/>
      <c r="S467" s="119">
        <v>9.1012507E7</v>
      </c>
      <c r="T467" s="119">
        <v>2.16057078E8</v>
      </c>
      <c r="U467" s="119">
        <v>2.67006297E8</v>
      </c>
      <c r="V467" s="119">
        <v>2.12224974E8</v>
      </c>
      <c r="W467" s="119">
        <v>1.7170093E7</v>
      </c>
      <c r="X467" s="63"/>
      <c r="Y467" s="119">
        <v>2.29493814E8</v>
      </c>
      <c r="Z467" s="63"/>
      <c r="AA467" s="63"/>
      <c r="AB467" s="126">
        <v>0.042</v>
      </c>
      <c r="AC467" s="63"/>
      <c r="AD467" s="121">
        <v>0.04</v>
      </c>
      <c r="AE467" s="121">
        <v>0.1</v>
      </c>
      <c r="AF467" s="121">
        <v>0.28</v>
      </c>
      <c r="AG467" s="121">
        <v>0.38</v>
      </c>
      <c r="AH467" s="121">
        <v>0.72</v>
      </c>
      <c r="AI467" s="63"/>
      <c r="AJ467" s="121">
        <v>0.39</v>
      </c>
      <c r="AK467" s="63" t="str">
        <f t="shared" si="1"/>
        <v>The Americas</v>
      </c>
      <c r="AL467" s="119">
        <v>629.0</v>
      </c>
      <c r="AM467" s="119">
        <v>954.0</v>
      </c>
      <c r="AN467" s="119">
        <v>1433.0</v>
      </c>
      <c r="AO467" s="119">
        <v>2130.0</v>
      </c>
      <c r="AP467" s="119">
        <v>3133.0</v>
      </c>
      <c r="AQ467" s="119">
        <v>4560.0</v>
      </c>
      <c r="AR467" s="119">
        <v>6568.0</v>
      </c>
      <c r="AS467" s="119">
        <v>9365.0</v>
      </c>
      <c r="AT467" s="119">
        <v>13215.0</v>
      </c>
      <c r="AU467" s="119">
        <v>18459.0</v>
      </c>
      <c r="AV467" s="119">
        <v>25522.0</v>
      </c>
      <c r="AW467" s="119">
        <v>34934.0</v>
      </c>
      <c r="AX467" s="119">
        <v>47341.0</v>
      </c>
      <c r="AY467" s="119">
        <v>63523.0</v>
      </c>
      <c r="AZ467" s="119">
        <v>84413.0</v>
      </c>
      <c r="BA467" s="119">
        <v>111105.0</v>
      </c>
      <c r="BB467" s="119">
        <v>144878.0</v>
      </c>
      <c r="BC467" s="119">
        <v>187210.0</v>
      </c>
      <c r="BD467" s="119">
        <v>239797.0</v>
      </c>
      <c r="BE467" s="119">
        <v>304577.0</v>
      </c>
      <c r="BF467" s="119">
        <v>383766.0</v>
      </c>
      <c r="BG467" s="119">
        <v>479892.0</v>
      </c>
      <c r="BH467" s="119">
        <v>595860.0</v>
      </c>
      <c r="BI467" s="119">
        <v>735012.0</v>
      </c>
      <c r="BJ467" s="119">
        <v>901225.0</v>
      </c>
      <c r="BK467" s="119">
        <v>1099006.0</v>
      </c>
      <c r="BL467" s="119">
        <v>1333608.0</v>
      </c>
      <c r="BM467" s="119">
        <v>1611154.0</v>
      </c>
      <c r="BN467" s="119">
        <v>1938751.0</v>
      </c>
      <c r="BO467" s="119">
        <v>2324598.0</v>
      </c>
      <c r="BP467" s="119">
        <v>2778056.0</v>
      </c>
      <c r="BQ467" s="119">
        <v>3309660.0</v>
      </c>
      <c r="BR467" s="119">
        <v>3931030.0</v>
      </c>
      <c r="BS467" s="119">
        <v>4654611.0</v>
      </c>
      <c r="BT467" s="119">
        <v>5493161.0</v>
      </c>
      <c r="BU467" s="119">
        <v>6458879.0</v>
      </c>
      <c r="BV467" s="119">
        <v>7562088.0</v>
      </c>
      <c r="BW467" s="119">
        <v>8809409.0</v>
      </c>
      <c r="BX467" s="119">
        <v>1.0201471E7</v>
      </c>
      <c r="BY467" s="119">
        <v>1.1730361E7</v>
      </c>
      <c r="BZ467" s="119">
        <v>1.3377164E7</v>
      </c>
      <c r="CA467" s="119">
        <v>1.5110137E7</v>
      </c>
      <c r="CB467" s="119">
        <v>1.6884129E7</v>
      </c>
      <c r="CC467" s="119">
        <v>1.8641851E7</v>
      </c>
      <c r="CD467" s="119">
        <v>2.0317369E7</v>
      </c>
      <c r="CE467" s="119">
        <v>2.1841857E7</v>
      </c>
      <c r="CF467" s="119">
        <v>2.315118E7</v>
      </c>
      <c r="CG467" s="119">
        <v>2.4194442E7</v>
      </c>
      <c r="CH467" s="119">
        <v>2.4942304E7</v>
      </c>
      <c r="CI467" s="119">
        <v>2.5393747E7</v>
      </c>
      <c r="CJ467" s="119">
        <v>2.5580061E7</v>
      </c>
      <c r="CK467" s="119">
        <v>2.5565101E7</v>
      </c>
      <c r="CL467" s="119">
        <v>2.5441145E7</v>
      </c>
      <c r="CM467" s="119">
        <v>2.532E7</v>
      </c>
      <c r="CN467" s="119">
        <v>2.5319123E7</v>
      </c>
      <c r="CO467" s="119">
        <v>2.5542824E7</v>
      </c>
      <c r="CP467" s="119">
        <v>2.6059278E7</v>
      </c>
      <c r="CQ467" s="119">
        <v>2.6875827E7</v>
      </c>
      <c r="CR467" s="119">
        <v>2.7918038E7</v>
      </c>
      <c r="CS467" s="119">
        <v>2.9021191E7</v>
      </c>
      <c r="CT467" s="119">
        <v>2.994377E7</v>
      </c>
      <c r="CU467" s="119">
        <v>3.0407999E7</v>
      </c>
      <c r="CV467" s="119">
        <v>3.0162052E7</v>
      </c>
      <c r="CW467" s="119">
        <v>2.9046344E7</v>
      </c>
      <c r="CX467" s="119">
        <v>2.7040099E7</v>
      </c>
      <c r="CY467" s="119">
        <v>2.4269717E7</v>
      </c>
      <c r="CZ467" s="119">
        <v>2.097602E7</v>
      </c>
      <c r="DA467" s="119">
        <v>1.7454385E7</v>
      </c>
      <c r="DB467" s="119">
        <v>1.3990594E7</v>
      </c>
      <c r="DC467" s="119">
        <v>1.0812302E7</v>
      </c>
      <c r="DD467" s="119">
        <v>8065462.0</v>
      </c>
      <c r="DE467" s="119">
        <v>5814015.0</v>
      </c>
      <c r="DF467" s="119">
        <v>4054946.0</v>
      </c>
      <c r="DG467" s="119">
        <v>2739805.0</v>
      </c>
      <c r="DH467" s="119">
        <v>1795996.0</v>
      </c>
      <c r="DI467" s="119">
        <v>1144043.0</v>
      </c>
      <c r="DJ467" s="119">
        <v>709405.0</v>
      </c>
      <c r="DK467" s="119">
        <v>428994.0</v>
      </c>
      <c r="DL467" s="119">
        <v>253439.0</v>
      </c>
      <c r="DM467" s="119">
        <v>146496.0</v>
      </c>
      <c r="DN467" s="119">
        <v>82953.0</v>
      </c>
      <c r="DO467" s="119">
        <v>46052.0</v>
      </c>
      <c r="DP467" s="119">
        <v>25077.0</v>
      </c>
      <c r="DQ467" s="119">
        <v>13397.0</v>
      </c>
      <c r="DR467" s="119">
        <v>7022.0</v>
      </c>
      <c r="DS467" s="119">
        <v>3612.0</v>
      </c>
      <c r="DT467" s="119">
        <v>1825.0</v>
      </c>
      <c r="DU467" s="119">
        <v>906.0</v>
      </c>
      <c r="DV467" s="119">
        <v>443.0</v>
      </c>
      <c r="DW467" s="119">
        <v>214.0</v>
      </c>
      <c r="DX467" s="119">
        <v>103.0</v>
      </c>
      <c r="DY467" s="119">
        <v>49.0</v>
      </c>
      <c r="DZ467" s="119">
        <v>23.0</v>
      </c>
      <c r="EA467" s="119">
        <v>11.0</v>
      </c>
      <c r="EB467" s="119">
        <v>5.0</v>
      </c>
      <c r="EC467" s="119">
        <v>3.0</v>
      </c>
      <c r="ED467" s="119">
        <v>1.0</v>
      </c>
      <c r="EE467" s="119">
        <v>1.0</v>
      </c>
      <c r="EF467" s="119">
        <v>0.0</v>
      </c>
      <c r="EG467" s="119">
        <v>0.0</v>
      </c>
      <c r="EH467" s="119">
        <v>0.0</v>
      </c>
      <c r="EI467" s="63"/>
      <c r="EJ467" s="63"/>
      <c r="EK467" s="134">
        <v>0.0</v>
      </c>
      <c r="EL467" s="134">
        <v>0.0</v>
      </c>
      <c r="EM467" s="134">
        <v>0.0</v>
      </c>
      <c r="EN467" s="134">
        <v>0.0</v>
      </c>
      <c r="EO467" s="134">
        <v>0.0</v>
      </c>
      <c r="EP467" s="134">
        <v>0.0</v>
      </c>
      <c r="EQ467" s="134">
        <v>0.0</v>
      </c>
      <c r="ER467" s="134">
        <v>0.0</v>
      </c>
      <c r="ES467" s="134">
        <v>0.0</v>
      </c>
      <c r="ET467" s="134">
        <v>0.0</v>
      </c>
      <c r="EU467" s="134">
        <v>0.0</v>
      </c>
      <c r="EV467" s="134">
        <v>0.0</v>
      </c>
      <c r="EW467" s="134">
        <v>1.0E-4</v>
      </c>
      <c r="EX467" s="134">
        <v>1.0E-4</v>
      </c>
      <c r="EY467" s="134">
        <v>1.0E-4</v>
      </c>
      <c r="EZ467" s="134">
        <v>1.0E-4</v>
      </c>
      <c r="FA467" s="134">
        <v>2.0E-4</v>
      </c>
      <c r="FB467" s="134">
        <v>2.0E-4</v>
      </c>
      <c r="FC467" s="134">
        <v>3.0E-4</v>
      </c>
      <c r="FD467" s="134">
        <v>4.0E-4</v>
      </c>
      <c r="FE467" s="134">
        <v>5.0E-4</v>
      </c>
      <c r="FF467" s="134">
        <v>6.0E-4</v>
      </c>
      <c r="FG467" s="134">
        <v>7.0E-4</v>
      </c>
      <c r="FH467" s="134">
        <v>9.0E-4</v>
      </c>
      <c r="FI467" s="134">
        <v>0.0011</v>
      </c>
      <c r="FJ467" s="134">
        <v>0.0014</v>
      </c>
      <c r="FK467" s="134">
        <v>0.0017</v>
      </c>
      <c r="FL467" s="134">
        <v>0.002</v>
      </c>
      <c r="FM467" s="134">
        <v>0.0024</v>
      </c>
      <c r="FN467" s="134">
        <v>0.0029</v>
      </c>
      <c r="FO467" s="134">
        <v>0.0035</v>
      </c>
      <c r="FP467" s="134">
        <v>0.0041</v>
      </c>
      <c r="FQ467" s="134">
        <v>0.0049</v>
      </c>
      <c r="FR467" s="134">
        <v>0.0058</v>
      </c>
      <c r="FS467" s="134">
        <v>0.0068</v>
      </c>
      <c r="FT467" s="134">
        <v>0.008</v>
      </c>
      <c r="FU467" s="134">
        <v>0.0094</v>
      </c>
      <c r="FV467" s="134">
        <v>0.011</v>
      </c>
      <c r="FW467" s="134">
        <v>0.0127</v>
      </c>
      <c r="FX467" s="134">
        <v>0.0146</v>
      </c>
      <c r="FY467" s="134">
        <v>0.0166</v>
      </c>
      <c r="FZ467" s="134">
        <v>0.0188</v>
      </c>
      <c r="GA467" s="134">
        <v>0.021</v>
      </c>
      <c r="GB467" s="134">
        <v>0.0232</v>
      </c>
      <c r="GC467" s="134">
        <v>0.0253</v>
      </c>
      <c r="GD467" s="134">
        <v>0.0272</v>
      </c>
      <c r="GE467" s="134">
        <v>0.0288</v>
      </c>
      <c r="GF467" s="134">
        <v>0.0301</v>
      </c>
      <c r="GG467" s="134">
        <v>0.031</v>
      </c>
      <c r="GH467" s="134">
        <v>0.0316</v>
      </c>
      <c r="GI467" s="134">
        <v>0.0318</v>
      </c>
      <c r="GJ467" s="134">
        <v>0.0318</v>
      </c>
      <c r="GK467" s="134">
        <v>0.0317</v>
      </c>
      <c r="GL467" s="134">
        <v>0.0315</v>
      </c>
      <c r="GM467" s="134">
        <v>0.0315</v>
      </c>
      <c r="GN467" s="134">
        <v>0.0318</v>
      </c>
      <c r="GO467" s="134">
        <v>0.0324</v>
      </c>
      <c r="GP467" s="134">
        <v>0.0334</v>
      </c>
      <c r="GQ467" s="134">
        <v>0.0347</v>
      </c>
      <c r="GR467" s="134">
        <v>0.0361</v>
      </c>
      <c r="GS467" s="134">
        <v>0.0373</v>
      </c>
      <c r="GT467" s="134">
        <v>0.0378</v>
      </c>
      <c r="GU467" s="134">
        <v>0.0375</v>
      </c>
      <c r="GV467" s="134">
        <v>0.0361</v>
      </c>
      <c r="GW467" s="134">
        <v>0.0336</v>
      </c>
      <c r="GX467" s="134">
        <v>0.0302</v>
      </c>
      <c r="GY467" s="134">
        <v>0.0261</v>
      </c>
      <c r="GZ467" s="134">
        <v>0.0217</v>
      </c>
      <c r="HA467" s="134">
        <v>0.0174</v>
      </c>
      <c r="HB467" s="134">
        <v>0.0135</v>
      </c>
      <c r="HC467" s="134">
        <v>0.01</v>
      </c>
      <c r="HD467" s="134">
        <v>0.0072</v>
      </c>
      <c r="HE467" s="134">
        <v>0.005</v>
      </c>
      <c r="HF467" s="134">
        <v>0.0034</v>
      </c>
      <c r="HG467" s="134">
        <v>0.0022</v>
      </c>
      <c r="HH467" s="134">
        <v>0.0014</v>
      </c>
      <c r="HI467" s="134">
        <v>9.0E-4</v>
      </c>
      <c r="HJ467" s="134">
        <v>5.0E-4</v>
      </c>
      <c r="HK467" s="134">
        <v>3.0E-4</v>
      </c>
      <c r="HL467" s="134">
        <v>2.0E-4</v>
      </c>
      <c r="HM467" s="134">
        <v>1.0E-4</v>
      </c>
      <c r="HN467" s="134">
        <v>1.0E-4</v>
      </c>
      <c r="HO467" s="134">
        <v>0.0</v>
      </c>
      <c r="HP467" s="134">
        <v>0.0</v>
      </c>
      <c r="HQ467" s="134">
        <v>0.0</v>
      </c>
      <c r="HR467" s="134">
        <v>0.0</v>
      </c>
      <c r="HS467" s="134">
        <v>0.0</v>
      </c>
      <c r="HT467" s="134">
        <v>0.0</v>
      </c>
      <c r="HU467" s="134">
        <v>0.0</v>
      </c>
      <c r="HV467" s="134">
        <v>0.0</v>
      </c>
      <c r="HW467" s="134">
        <v>0.0</v>
      </c>
      <c r="HX467" s="134">
        <v>0.0</v>
      </c>
      <c r="HY467" s="134">
        <v>0.0</v>
      </c>
      <c r="HZ467" s="134">
        <v>0.0</v>
      </c>
      <c r="IA467" s="134">
        <v>0.0</v>
      </c>
      <c r="IB467" s="134">
        <v>0.0</v>
      </c>
      <c r="IC467" s="134">
        <v>0.0</v>
      </c>
      <c r="ID467" s="134">
        <v>0.0</v>
      </c>
      <c r="IE467" s="134">
        <v>0.0</v>
      </c>
      <c r="IF467" s="134">
        <v>0.0</v>
      </c>
      <c r="IG467" s="134">
        <v>0.0</v>
      </c>
    </row>
    <row r="468" hidden="1">
      <c r="A468" s="119" t="s">
        <v>96</v>
      </c>
      <c r="B468" s="119" t="s">
        <v>97</v>
      </c>
      <c r="C468" s="119">
        <v>1997.0</v>
      </c>
      <c r="D468" s="119">
        <v>8.04786575E8</v>
      </c>
      <c r="E468" s="63"/>
      <c r="F468" s="126">
        <v>0.016</v>
      </c>
      <c r="G468" s="126">
        <v>1.0</v>
      </c>
      <c r="H468" s="126">
        <v>0.019</v>
      </c>
      <c r="I468" s="126">
        <v>0.271</v>
      </c>
      <c r="J468" s="126">
        <v>0.419</v>
      </c>
      <c r="K468" s="126">
        <v>0.287</v>
      </c>
      <c r="L468" s="126">
        <v>0.004</v>
      </c>
      <c r="M468" s="63"/>
      <c r="N468" s="126">
        <v>0.291</v>
      </c>
      <c r="O468" s="63"/>
      <c r="P468" s="63"/>
      <c r="Q468" s="119">
        <v>1.2728318E7</v>
      </c>
      <c r="R468" s="63"/>
      <c r="S468" s="119">
        <v>1.535004E7</v>
      </c>
      <c r="T468" s="119">
        <v>2.17774707E8</v>
      </c>
      <c r="U468" s="119">
        <v>3.37448619E8</v>
      </c>
      <c r="V468" s="119">
        <v>2.30885651E8</v>
      </c>
      <c r="W468" s="119">
        <v>3325895.0</v>
      </c>
      <c r="X468" s="63"/>
      <c r="Y468" s="119">
        <v>2.34213209E8</v>
      </c>
      <c r="Z468" s="63"/>
      <c r="AA468" s="63"/>
      <c r="AB468" s="126">
        <v>0.006</v>
      </c>
      <c r="AC468" s="63"/>
      <c r="AD468" s="121">
        <v>0.01</v>
      </c>
      <c r="AE468" s="121">
        <v>0.1</v>
      </c>
      <c r="AF468" s="121">
        <v>0.35</v>
      </c>
      <c r="AG468" s="121">
        <v>0.41</v>
      </c>
      <c r="AH468" s="121">
        <v>0.14</v>
      </c>
      <c r="AI468" s="63"/>
      <c r="AJ468" s="121">
        <v>0.4</v>
      </c>
      <c r="AK468" s="63" t="str">
        <f t="shared" si="1"/>
        <v>Europe</v>
      </c>
      <c r="AL468" s="119">
        <v>0.0</v>
      </c>
      <c r="AM468" s="119">
        <v>0.0</v>
      </c>
      <c r="AN468" s="119">
        <v>0.0</v>
      </c>
      <c r="AO468" s="119">
        <v>0.0</v>
      </c>
      <c r="AP468" s="119">
        <v>0.0</v>
      </c>
      <c r="AQ468" s="119">
        <v>0.0</v>
      </c>
      <c r="AR468" s="119">
        <v>0.0</v>
      </c>
      <c r="AS468" s="119">
        <v>0.0</v>
      </c>
      <c r="AT468" s="119">
        <v>0.0</v>
      </c>
      <c r="AU468" s="119">
        <v>0.0</v>
      </c>
      <c r="AV468" s="119">
        <v>0.0</v>
      </c>
      <c r="AW468" s="119">
        <v>0.0</v>
      </c>
      <c r="AX468" s="119">
        <v>0.0</v>
      </c>
      <c r="AY468" s="119">
        <v>0.0</v>
      </c>
      <c r="AZ468" s="119">
        <v>0.0</v>
      </c>
      <c r="BA468" s="119">
        <v>1.0</v>
      </c>
      <c r="BB468" s="119">
        <v>1.0</v>
      </c>
      <c r="BC468" s="119">
        <v>3.0</v>
      </c>
      <c r="BD468" s="119">
        <v>8.0</v>
      </c>
      <c r="BE468" s="119">
        <v>18.0</v>
      </c>
      <c r="BF468" s="119">
        <v>40.0</v>
      </c>
      <c r="BG468" s="119">
        <v>90.0</v>
      </c>
      <c r="BH468" s="119">
        <v>196.0</v>
      </c>
      <c r="BI468" s="119">
        <v>418.0</v>
      </c>
      <c r="BJ468" s="119">
        <v>870.0</v>
      </c>
      <c r="BK468" s="119">
        <v>1770.0</v>
      </c>
      <c r="BL468" s="119">
        <v>3522.0</v>
      </c>
      <c r="BM468" s="119">
        <v>6848.0</v>
      </c>
      <c r="BN468" s="119">
        <v>13010.0</v>
      </c>
      <c r="BO468" s="119">
        <v>24148.0</v>
      </c>
      <c r="BP468" s="119">
        <v>43792.0</v>
      </c>
      <c r="BQ468" s="119">
        <v>77620.0</v>
      </c>
      <c r="BR468" s="119">
        <v>134574.0</v>
      </c>
      <c r="BS468" s="119">
        <v>228482.0</v>
      </c>
      <c r="BT468" s="119">
        <v>380345.0</v>
      </c>
      <c r="BU468" s="119">
        <v>621325.0</v>
      </c>
      <c r="BV468" s="119">
        <v>996071.0</v>
      </c>
      <c r="BW468" s="119">
        <v>1565245.0</v>
      </c>
      <c r="BX468" s="119">
        <v>2405269.0</v>
      </c>
      <c r="BY468" s="119">
        <v>3602932.0</v>
      </c>
      <c r="BZ468" s="119">
        <v>5243444.0</v>
      </c>
      <c r="CA468" s="119">
        <v>7392803.0</v>
      </c>
      <c r="CB468" s="119">
        <v>1.0077847E7</v>
      </c>
      <c r="CC468" s="119">
        <v>1.3268133E7</v>
      </c>
      <c r="CD468" s="119">
        <v>1.6862567E7</v>
      </c>
      <c r="CE468" s="119">
        <v>2.0682621E7</v>
      </c>
      <c r="CF468" s="119">
        <v>2.4475998E7</v>
      </c>
      <c r="CG468" s="119">
        <v>2.7938356E7</v>
      </c>
      <c r="CH468" s="119">
        <v>3.0759931E7</v>
      </c>
      <c r="CI468" s="119">
        <v>3.2693334E7</v>
      </c>
      <c r="CJ468" s="119">
        <v>3.3623117E7</v>
      </c>
      <c r="CK468" s="119">
        <v>3.3609942E7</v>
      </c>
      <c r="CL468" s="119">
        <v>3.2891207E7</v>
      </c>
      <c r="CM468" s="119">
        <v>3.1839981E7</v>
      </c>
      <c r="CN468" s="119">
        <v>3.0898916E7</v>
      </c>
      <c r="CO468" s="119">
        <v>3.0505007E7</v>
      </c>
      <c r="CP468" s="119">
        <v>3.1008853E7</v>
      </c>
      <c r="CQ468" s="119">
        <v>3.2582375E7</v>
      </c>
      <c r="CR468" s="119">
        <v>3.5116846E7</v>
      </c>
      <c r="CS468" s="119">
        <v>3.8144225E7</v>
      </c>
      <c r="CT468" s="119">
        <v>4.0851268E7</v>
      </c>
      <c r="CU468" s="119">
        <v>4.2252942E7</v>
      </c>
      <c r="CV468" s="119">
        <v>4.1514979E7</v>
      </c>
      <c r="CW468" s="119">
        <v>3.8296806E7</v>
      </c>
      <c r="CX468" s="119">
        <v>3.2925024E7</v>
      </c>
      <c r="CY468" s="119">
        <v>2.6281593E7</v>
      </c>
      <c r="CZ468" s="119">
        <v>1.9462093E7</v>
      </c>
      <c r="DA468" s="119">
        <v>1.3394219E7</v>
      </c>
      <c r="DB468" s="119">
        <v>8603023.0</v>
      </c>
      <c r="DC468" s="119">
        <v>5189977.0</v>
      </c>
      <c r="DD468" s="119">
        <v>2964995.0</v>
      </c>
      <c r="DE468" s="119">
        <v>1618930.0</v>
      </c>
      <c r="DF468" s="119">
        <v>852482.0</v>
      </c>
      <c r="DG468" s="119">
        <v>436161.0</v>
      </c>
      <c r="DH468" s="119">
        <v>217948.0</v>
      </c>
      <c r="DI468" s="119">
        <v>106671.0</v>
      </c>
      <c r="DJ468" s="119">
        <v>51197.0</v>
      </c>
      <c r="DK468" s="119">
        <v>24103.0</v>
      </c>
      <c r="DL468" s="119">
        <v>11130.0</v>
      </c>
      <c r="DM468" s="119">
        <v>5038.0</v>
      </c>
      <c r="DN468" s="119">
        <v>2234.0</v>
      </c>
      <c r="DO468" s="119">
        <v>970.0</v>
      </c>
      <c r="DP468" s="119">
        <v>411.0</v>
      </c>
      <c r="DQ468" s="119">
        <v>170.0</v>
      </c>
      <c r="DR468" s="119">
        <v>69.0</v>
      </c>
      <c r="DS468" s="119">
        <v>27.0</v>
      </c>
      <c r="DT468" s="119">
        <v>10.0</v>
      </c>
      <c r="DU468" s="119">
        <v>4.0</v>
      </c>
      <c r="DV468" s="119">
        <v>1.0</v>
      </c>
      <c r="DW468" s="119">
        <v>0.0</v>
      </c>
      <c r="DX468" s="119">
        <v>0.0</v>
      </c>
      <c r="DY468" s="119">
        <v>0.0</v>
      </c>
      <c r="DZ468" s="119">
        <v>0.0</v>
      </c>
      <c r="EA468" s="119">
        <v>0.0</v>
      </c>
      <c r="EB468" s="119">
        <v>0.0</v>
      </c>
      <c r="EC468" s="119">
        <v>0.0</v>
      </c>
      <c r="ED468" s="119">
        <v>0.0</v>
      </c>
      <c r="EE468" s="119">
        <v>0.0</v>
      </c>
      <c r="EF468" s="119">
        <v>0.0</v>
      </c>
      <c r="EG468" s="119">
        <v>0.0</v>
      </c>
      <c r="EH468" s="119">
        <v>0.0</v>
      </c>
      <c r="EI468" s="63"/>
      <c r="EJ468" s="63"/>
      <c r="EK468" s="134">
        <v>0.0</v>
      </c>
      <c r="EL468" s="134">
        <v>0.0</v>
      </c>
      <c r="EM468" s="134">
        <v>0.0</v>
      </c>
      <c r="EN468" s="134">
        <v>0.0</v>
      </c>
      <c r="EO468" s="134">
        <v>0.0</v>
      </c>
      <c r="EP468" s="134">
        <v>0.0</v>
      </c>
      <c r="EQ468" s="134">
        <v>0.0</v>
      </c>
      <c r="ER468" s="134">
        <v>0.0</v>
      </c>
      <c r="ES468" s="134">
        <v>0.0</v>
      </c>
      <c r="ET468" s="134">
        <v>0.0</v>
      </c>
      <c r="EU468" s="134">
        <v>0.0</v>
      </c>
      <c r="EV468" s="134">
        <v>0.0</v>
      </c>
      <c r="EW468" s="134">
        <v>0.0</v>
      </c>
      <c r="EX468" s="134">
        <v>0.0</v>
      </c>
      <c r="EY468" s="134">
        <v>0.0</v>
      </c>
      <c r="EZ468" s="134">
        <v>0.0</v>
      </c>
      <c r="FA468" s="134">
        <v>0.0</v>
      </c>
      <c r="FB468" s="134">
        <v>0.0</v>
      </c>
      <c r="FC468" s="134">
        <v>0.0</v>
      </c>
      <c r="FD468" s="134">
        <v>0.0</v>
      </c>
      <c r="FE468" s="134">
        <v>0.0</v>
      </c>
      <c r="FF468" s="134">
        <v>0.0</v>
      </c>
      <c r="FG468" s="134">
        <v>0.0</v>
      </c>
      <c r="FH468" s="134">
        <v>0.0</v>
      </c>
      <c r="FI468" s="134">
        <v>0.0</v>
      </c>
      <c r="FJ468" s="134">
        <v>0.0</v>
      </c>
      <c r="FK468" s="134">
        <v>0.0</v>
      </c>
      <c r="FL468" s="134">
        <v>0.0</v>
      </c>
      <c r="FM468" s="134">
        <v>0.0</v>
      </c>
      <c r="FN468" s="134">
        <v>0.0</v>
      </c>
      <c r="FO468" s="134">
        <v>1.0E-4</v>
      </c>
      <c r="FP468" s="134">
        <v>1.0E-4</v>
      </c>
      <c r="FQ468" s="134">
        <v>2.0E-4</v>
      </c>
      <c r="FR468" s="134">
        <v>3.0E-4</v>
      </c>
      <c r="FS468" s="134">
        <v>5.0E-4</v>
      </c>
      <c r="FT468" s="134">
        <v>8.0E-4</v>
      </c>
      <c r="FU468" s="134">
        <v>0.0012</v>
      </c>
      <c r="FV468" s="134">
        <v>0.0019</v>
      </c>
      <c r="FW468" s="134">
        <v>0.003</v>
      </c>
      <c r="FX468" s="134">
        <v>0.0045</v>
      </c>
      <c r="FY468" s="134">
        <v>0.0065</v>
      </c>
      <c r="FZ468" s="134">
        <v>0.0092</v>
      </c>
      <c r="GA468" s="134">
        <v>0.0125</v>
      </c>
      <c r="GB468" s="134">
        <v>0.0165</v>
      </c>
      <c r="GC468" s="134">
        <v>0.021</v>
      </c>
      <c r="GD468" s="134">
        <v>0.0257</v>
      </c>
      <c r="GE468" s="134">
        <v>0.0304</v>
      </c>
      <c r="GF468" s="134">
        <v>0.0347</v>
      </c>
      <c r="GG468" s="134">
        <v>0.0382</v>
      </c>
      <c r="GH468" s="134">
        <v>0.0406</v>
      </c>
      <c r="GI468" s="134">
        <v>0.0418</v>
      </c>
      <c r="GJ468" s="134">
        <v>0.0418</v>
      </c>
      <c r="GK468" s="134">
        <v>0.0409</v>
      </c>
      <c r="GL468" s="134">
        <v>0.0396</v>
      </c>
      <c r="GM468" s="134">
        <v>0.0384</v>
      </c>
      <c r="GN468" s="134">
        <v>0.0379</v>
      </c>
      <c r="GO468" s="134">
        <v>0.0385</v>
      </c>
      <c r="GP468" s="134">
        <v>0.0405</v>
      </c>
      <c r="GQ468" s="134">
        <v>0.0436</v>
      </c>
      <c r="GR468" s="134">
        <v>0.0474</v>
      </c>
      <c r="GS468" s="134">
        <v>0.0508</v>
      </c>
      <c r="GT468" s="134">
        <v>0.0525</v>
      </c>
      <c r="GU468" s="134">
        <v>0.0516</v>
      </c>
      <c r="GV468" s="134">
        <v>0.0476</v>
      </c>
      <c r="GW468" s="134">
        <v>0.0409</v>
      </c>
      <c r="GX468" s="134">
        <v>0.0327</v>
      </c>
      <c r="GY468" s="134">
        <v>0.0242</v>
      </c>
      <c r="GZ468" s="134">
        <v>0.0166</v>
      </c>
      <c r="HA468" s="134">
        <v>0.0107</v>
      </c>
      <c r="HB468" s="134">
        <v>0.0064</v>
      </c>
      <c r="HC468" s="134">
        <v>0.0037</v>
      </c>
      <c r="HD468" s="134">
        <v>0.002</v>
      </c>
      <c r="HE468" s="134">
        <v>0.0011</v>
      </c>
      <c r="HF468" s="134">
        <v>5.0E-4</v>
      </c>
      <c r="HG468" s="134">
        <v>3.0E-4</v>
      </c>
      <c r="HH468" s="134">
        <v>1.0E-4</v>
      </c>
      <c r="HI468" s="134">
        <v>1.0E-4</v>
      </c>
      <c r="HJ468" s="134">
        <v>0.0</v>
      </c>
      <c r="HK468" s="134">
        <v>0.0</v>
      </c>
      <c r="HL468" s="134">
        <v>0.0</v>
      </c>
      <c r="HM468" s="134">
        <v>0.0</v>
      </c>
      <c r="HN468" s="134">
        <v>0.0</v>
      </c>
      <c r="HO468" s="134">
        <v>0.0</v>
      </c>
      <c r="HP468" s="134">
        <v>0.0</v>
      </c>
      <c r="HQ468" s="134">
        <v>0.0</v>
      </c>
      <c r="HR468" s="134">
        <v>0.0</v>
      </c>
      <c r="HS468" s="134">
        <v>0.0</v>
      </c>
      <c r="HT468" s="134">
        <v>0.0</v>
      </c>
      <c r="HU468" s="134">
        <v>0.0</v>
      </c>
      <c r="HV468" s="134">
        <v>0.0</v>
      </c>
      <c r="HW468" s="134">
        <v>0.0</v>
      </c>
      <c r="HX468" s="134">
        <v>0.0</v>
      </c>
      <c r="HY468" s="134">
        <v>0.0</v>
      </c>
      <c r="HZ468" s="134">
        <v>0.0</v>
      </c>
      <c r="IA468" s="134">
        <v>0.0</v>
      </c>
      <c r="IB468" s="134">
        <v>0.0</v>
      </c>
      <c r="IC468" s="134">
        <v>0.0</v>
      </c>
      <c r="ID468" s="134">
        <v>0.0</v>
      </c>
      <c r="IE468" s="134">
        <v>0.0</v>
      </c>
      <c r="IF468" s="134">
        <v>0.0</v>
      </c>
      <c r="IG468" s="134">
        <v>0.0</v>
      </c>
    </row>
    <row r="469">
      <c r="A469" s="119" t="s">
        <v>98</v>
      </c>
      <c r="B469" s="119" t="s">
        <v>99</v>
      </c>
      <c r="C469" s="119">
        <v>1997.0</v>
      </c>
      <c r="D469" s="119">
        <v>7.58641183E8</v>
      </c>
      <c r="E469" s="63"/>
      <c r="F469" s="126">
        <v>0.447</v>
      </c>
      <c r="G469" s="126">
        <v>1.0</v>
      </c>
      <c r="H469" s="126">
        <v>0.473</v>
      </c>
      <c r="I469" s="126">
        <v>0.434</v>
      </c>
      <c r="J469" s="126">
        <v>0.088</v>
      </c>
      <c r="K469" s="126">
        <v>0.005</v>
      </c>
      <c r="L469" s="126">
        <v>0.0</v>
      </c>
      <c r="M469" s="63"/>
      <c r="N469" s="126">
        <v>0.005</v>
      </c>
      <c r="O469" s="63"/>
      <c r="P469" s="63"/>
      <c r="Q469" s="119">
        <v>3.39277553E8</v>
      </c>
      <c r="R469" s="63"/>
      <c r="S469" s="119">
        <v>3.59055884E8</v>
      </c>
      <c r="T469" s="119">
        <v>3.29212208E8</v>
      </c>
      <c r="U469" s="119">
        <v>6.6852627E7</v>
      </c>
      <c r="V469" s="119">
        <v>3425347.0</v>
      </c>
      <c r="W469" s="119">
        <v>94704.0</v>
      </c>
      <c r="X469" s="63"/>
      <c r="Y469" s="119">
        <v>3520464.0</v>
      </c>
      <c r="Z469" s="63"/>
      <c r="AA469" s="63"/>
      <c r="AB469" s="126">
        <v>0.168</v>
      </c>
      <c r="AC469" s="63"/>
      <c r="AD469" s="121">
        <v>0.17</v>
      </c>
      <c r="AE469" s="121">
        <v>0.15</v>
      </c>
      <c r="AF469" s="121">
        <v>0.07</v>
      </c>
      <c r="AG469" s="121">
        <v>0.01</v>
      </c>
      <c r="AH469" s="121">
        <v>0.0</v>
      </c>
      <c r="AI469" s="63"/>
      <c r="AJ469" s="121">
        <v>0.01</v>
      </c>
      <c r="AK469" s="63" t="str">
        <f t="shared" si="1"/>
        <v>Africa</v>
      </c>
      <c r="AL469" s="119">
        <v>591.0</v>
      </c>
      <c r="AM469" s="119">
        <v>880.0</v>
      </c>
      <c r="AN469" s="119">
        <v>1305.0</v>
      </c>
      <c r="AO469" s="119">
        <v>1928.0</v>
      </c>
      <c r="AP469" s="119">
        <v>2841.0</v>
      </c>
      <c r="AQ469" s="119">
        <v>4178.0</v>
      </c>
      <c r="AR469" s="119">
        <v>6136.0</v>
      </c>
      <c r="AS469" s="119">
        <v>9004.0</v>
      </c>
      <c r="AT469" s="119">
        <v>13209.0</v>
      </c>
      <c r="AU469" s="119">
        <v>19371.0</v>
      </c>
      <c r="AV469" s="119">
        <v>28387.0</v>
      </c>
      <c r="AW469" s="119">
        <v>41548.0</v>
      </c>
      <c r="AX469" s="119">
        <v>60678.0</v>
      </c>
      <c r="AY469" s="119">
        <v>88333.0</v>
      </c>
      <c r="AZ469" s="119">
        <v>128031.0</v>
      </c>
      <c r="BA469" s="119">
        <v>184546.0</v>
      </c>
      <c r="BB469" s="119">
        <v>264256.0</v>
      </c>
      <c r="BC469" s="119">
        <v>375545.0</v>
      </c>
      <c r="BD469" s="119">
        <v>529256.0</v>
      </c>
      <c r="BE469" s="119">
        <v>739170.0</v>
      </c>
      <c r="BF469" s="119">
        <v>1022465.0</v>
      </c>
      <c r="BG469" s="119">
        <v>1400089.0</v>
      </c>
      <c r="BH469" s="119">
        <v>1896931.0</v>
      </c>
      <c r="BI469" s="119">
        <v>2541652.0</v>
      </c>
      <c r="BJ469" s="119">
        <v>3366008.0</v>
      </c>
      <c r="BK469" s="119">
        <v>4403511.0</v>
      </c>
      <c r="BL469" s="119">
        <v>5687311.0</v>
      </c>
      <c r="BM469" s="119">
        <v>7247240.0</v>
      </c>
      <c r="BN469" s="119">
        <v>9106082.0</v>
      </c>
      <c r="BO469" s="119">
        <v>1.127524E7</v>
      </c>
      <c r="BP469" s="119">
        <v>1.3750138E7</v>
      </c>
      <c r="BQ469" s="119">
        <v>1.6505876E7</v>
      </c>
      <c r="BR469" s="119">
        <v>1.9493831E7</v>
      </c>
      <c r="BS469" s="119">
        <v>2.2640038E7</v>
      </c>
      <c r="BT469" s="119">
        <v>2.5846241E7</v>
      </c>
      <c r="BU469" s="119">
        <v>2.8994304E7</v>
      </c>
      <c r="BV469" s="119">
        <v>3.195425E7</v>
      </c>
      <c r="BW469" s="119">
        <v>3.4595481E7</v>
      </c>
      <c r="BX469" s="119">
        <v>3.6799765E7</v>
      </c>
      <c r="BY469" s="119">
        <v>3.8473576E7</v>
      </c>
      <c r="BZ469" s="119">
        <v>3.9556663E7</v>
      </c>
      <c r="CA469" s="119">
        <v>4.0023937E7</v>
      </c>
      <c r="CB469" s="119">
        <v>3.9879431E7</v>
      </c>
      <c r="CC469" s="119">
        <v>3.9144161E7</v>
      </c>
      <c r="CD469" s="119">
        <v>3.7843159E7</v>
      </c>
      <c r="CE469" s="119">
        <v>3.5998617E7</v>
      </c>
      <c r="CF469" s="119">
        <v>3.363417E7</v>
      </c>
      <c r="CG469" s="119">
        <v>3.0789813E7</v>
      </c>
      <c r="CH469" s="119">
        <v>2.7540335E7</v>
      </c>
      <c r="CI469" s="119">
        <v>2.4006686E7</v>
      </c>
      <c r="CJ469" s="119">
        <v>2.0351898E7</v>
      </c>
      <c r="CK469" s="119">
        <v>1.6760411E7</v>
      </c>
      <c r="CL469" s="119">
        <v>1.340768E7</v>
      </c>
      <c r="CM469" s="119">
        <v>1.0431226E7</v>
      </c>
      <c r="CN469" s="119">
        <v>7912724.0</v>
      </c>
      <c r="CO469" s="119">
        <v>5875085.0</v>
      </c>
      <c r="CP469" s="119">
        <v>4292271.0</v>
      </c>
      <c r="CQ469" s="119">
        <v>3105934.0</v>
      </c>
      <c r="CR469" s="119">
        <v>2242754.0</v>
      </c>
      <c r="CS469" s="119">
        <v>1628342.0</v>
      </c>
      <c r="CT469" s="119">
        <v>1196200.0</v>
      </c>
      <c r="CU469" s="119">
        <v>892054.0</v>
      </c>
      <c r="CV469" s="119">
        <v>674807.0</v>
      </c>
      <c r="CW469" s="119">
        <v>515371.0</v>
      </c>
      <c r="CX469" s="119">
        <v>394467.0</v>
      </c>
      <c r="CY469" s="119">
        <v>300100.0</v>
      </c>
      <c r="CZ469" s="119">
        <v>225187.0</v>
      </c>
      <c r="DA469" s="119">
        <v>165610.0</v>
      </c>
      <c r="DB469" s="119">
        <v>118805.0</v>
      </c>
      <c r="DC469" s="119">
        <v>82864.0</v>
      </c>
      <c r="DD469" s="119">
        <v>56081.0</v>
      </c>
      <c r="DE469" s="119">
        <v>36796.0</v>
      </c>
      <c r="DF469" s="119">
        <v>23407.0</v>
      </c>
      <c r="DG469" s="119">
        <v>14451.0</v>
      </c>
      <c r="DH469" s="119">
        <v>8676.0</v>
      </c>
      <c r="DI469" s="119">
        <v>5081.0</v>
      </c>
      <c r="DJ469" s="119">
        <v>2915.0</v>
      </c>
      <c r="DK469" s="119">
        <v>1647.0</v>
      </c>
      <c r="DL469" s="119">
        <v>923.0</v>
      </c>
      <c r="DM469" s="119">
        <v>517.0</v>
      </c>
      <c r="DN469" s="119">
        <v>292.0</v>
      </c>
      <c r="DO469" s="119">
        <v>167.0</v>
      </c>
      <c r="DP469" s="119">
        <v>97.0</v>
      </c>
      <c r="DQ469" s="119">
        <v>58.0</v>
      </c>
      <c r="DR469" s="119">
        <v>35.0</v>
      </c>
      <c r="DS469" s="119">
        <v>21.0</v>
      </c>
      <c r="DT469" s="119">
        <v>13.0</v>
      </c>
      <c r="DU469" s="119">
        <v>8.0</v>
      </c>
      <c r="DV469" s="119">
        <v>5.0</v>
      </c>
      <c r="DW469" s="119">
        <v>3.0</v>
      </c>
      <c r="DX469" s="119">
        <v>2.0</v>
      </c>
      <c r="DY469" s="119">
        <v>1.0</v>
      </c>
      <c r="DZ469" s="119">
        <v>1.0</v>
      </c>
      <c r="EA469" s="119">
        <v>0.0</v>
      </c>
      <c r="EB469" s="119">
        <v>0.0</v>
      </c>
      <c r="EC469" s="119">
        <v>0.0</v>
      </c>
      <c r="ED469" s="119">
        <v>0.0</v>
      </c>
      <c r="EE469" s="119">
        <v>0.0</v>
      </c>
      <c r="EF469" s="119">
        <v>0.0</v>
      </c>
      <c r="EG469" s="119">
        <v>0.0</v>
      </c>
      <c r="EH469" s="119">
        <v>0.0</v>
      </c>
      <c r="EI469" s="63"/>
      <c r="EJ469" s="63"/>
      <c r="EK469" s="134">
        <v>0.0</v>
      </c>
      <c r="EL469" s="134">
        <v>0.0</v>
      </c>
      <c r="EM469" s="134">
        <v>0.0</v>
      </c>
      <c r="EN469" s="134">
        <v>0.0</v>
      </c>
      <c r="EO469" s="134">
        <v>0.0</v>
      </c>
      <c r="EP469" s="134">
        <v>0.0</v>
      </c>
      <c r="EQ469" s="134">
        <v>0.0</v>
      </c>
      <c r="ER469" s="134">
        <v>0.0</v>
      </c>
      <c r="ES469" s="134">
        <v>0.0</v>
      </c>
      <c r="ET469" s="134">
        <v>0.0</v>
      </c>
      <c r="EU469" s="134">
        <v>0.0</v>
      </c>
      <c r="EV469" s="134">
        <v>1.0E-4</v>
      </c>
      <c r="EW469" s="134">
        <v>1.0E-4</v>
      </c>
      <c r="EX469" s="134">
        <v>1.0E-4</v>
      </c>
      <c r="EY469" s="134">
        <v>2.0E-4</v>
      </c>
      <c r="EZ469" s="134">
        <v>2.0E-4</v>
      </c>
      <c r="FA469" s="134">
        <v>3.0E-4</v>
      </c>
      <c r="FB469" s="134">
        <v>5.0E-4</v>
      </c>
      <c r="FC469" s="134">
        <v>7.0E-4</v>
      </c>
      <c r="FD469" s="134">
        <v>0.001</v>
      </c>
      <c r="FE469" s="134">
        <v>0.0013</v>
      </c>
      <c r="FF469" s="134">
        <v>0.0018</v>
      </c>
      <c r="FG469" s="134">
        <v>0.0025</v>
      </c>
      <c r="FH469" s="134">
        <v>0.0034</v>
      </c>
      <c r="FI469" s="134">
        <v>0.0044</v>
      </c>
      <c r="FJ469" s="134">
        <v>0.0058</v>
      </c>
      <c r="FK469" s="134">
        <v>0.0075</v>
      </c>
      <c r="FL469" s="134">
        <v>0.0096</v>
      </c>
      <c r="FM469" s="134">
        <v>0.012</v>
      </c>
      <c r="FN469" s="134">
        <v>0.0149</v>
      </c>
      <c r="FO469" s="134">
        <v>0.0181</v>
      </c>
      <c r="FP469" s="134">
        <v>0.0218</v>
      </c>
      <c r="FQ469" s="134">
        <v>0.0257</v>
      </c>
      <c r="FR469" s="134">
        <v>0.0298</v>
      </c>
      <c r="FS469" s="134">
        <v>0.0341</v>
      </c>
      <c r="FT469" s="134">
        <v>0.0382</v>
      </c>
      <c r="FU469" s="134">
        <v>0.0421</v>
      </c>
      <c r="FV469" s="134">
        <v>0.0456</v>
      </c>
      <c r="FW469" s="134">
        <v>0.0485</v>
      </c>
      <c r="FX469" s="134">
        <v>0.0507</v>
      </c>
      <c r="FY469" s="134">
        <v>0.0521</v>
      </c>
      <c r="FZ469" s="134">
        <v>0.0528</v>
      </c>
      <c r="GA469" s="134">
        <v>0.0526</v>
      </c>
      <c r="GB469" s="134">
        <v>0.0516</v>
      </c>
      <c r="GC469" s="134">
        <v>0.0499</v>
      </c>
      <c r="GD469" s="134">
        <v>0.0475</v>
      </c>
      <c r="GE469" s="134">
        <v>0.0443</v>
      </c>
      <c r="GF469" s="134">
        <v>0.0406</v>
      </c>
      <c r="GG469" s="134">
        <v>0.0363</v>
      </c>
      <c r="GH469" s="134">
        <v>0.0316</v>
      </c>
      <c r="GI469" s="134">
        <v>0.0268</v>
      </c>
      <c r="GJ469" s="134">
        <v>0.0221</v>
      </c>
      <c r="GK469" s="134">
        <v>0.0177</v>
      </c>
      <c r="GL469" s="134">
        <v>0.0137</v>
      </c>
      <c r="GM469" s="134">
        <v>0.0104</v>
      </c>
      <c r="GN469" s="134">
        <v>0.0077</v>
      </c>
      <c r="GO469" s="134">
        <v>0.0057</v>
      </c>
      <c r="GP469" s="134">
        <v>0.0041</v>
      </c>
      <c r="GQ469" s="134">
        <v>0.003</v>
      </c>
      <c r="GR469" s="134">
        <v>0.0021</v>
      </c>
      <c r="GS469" s="134">
        <v>0.0016</v>
      </c>
      <c r="GT469" s="134">
        <v>0.0012</v>
      </c>
      <c r="GU469" s="134">
        <v>9.0E-4</v>
      </c>
      <c r="GV469" s="134">
        <v>7.0E-4</v>
      </c>
      <c r="GW469" s="134">
        <v>5.0E-4</v>
      </c>
      <c r="GX469" s="134">
        <v>4.0E-4</v>
      </c>
      <c r="GY469" s="134">
        <v>3.0E-4</v>
      </c>
      <c r="GZ469" s="134">
        <v>2.0E-4</v>
      </c>
      <c r="HA469" s="134">
        <v>2.0E-4</v>
      </c>
      <c r="HB469" s="134">
        <v>1.0E-4</v>
      </c>
      <c r="HC469" s="134">
        <v>1.0E-4</v>
      </c>
      <c r="HD469" s="134">
        <v>0.0</v>
      </c>
      <c r="HE469" s="134">
        <v>0.0</v>
      </c>
      <c r="HF469" s="134">
        <v>0.0</v>
      </c>
      <c r="HG469" s="134">
        <v>0.0</v>
      </c>
      <c r="HH469" s="134">
        <v>0.0</v>
      </c>
      <c r="HI469" s="134">
        <v>0.0</v>
      </c>
      <c r="HJ469" s="134">
        <v>0.0</v>
      </c>
      <c r="HK469" s="134">
        <v>0.0</v>
      </c>
      <c r="HL469" s="134">
        <v>0.0</v>
      </c>
      <c r="HM469" s="134">
        <v>0.0</v>
      </c>
      <c r="HN469" s="134">
        <v>0.0</v>
      </c>
      <c r="HO469" s="134">
        <v>0.0</v>
      </c>
      <c r="HP469" s="134">
        <v>0.0</v>
      </c>
      <c r="HQ469" s="134">
        <v>0.0</v>
      </c>
      <c r="HR469" s="134">
        <v>0.0</v>
      </c>
      <c r="HS469" s="134">
        <v>0.0</v>
      </c>
      <c r="HT469" s="134">
        <v>0.0</v>
      </c>
      <c r="HU469" s="134">
        <v>0.0</v>
      </c>
      <c r="HV469" s="134">
        <v>0.0</v>
      </c>
      <c r="HW469" s="134">
        <v>0.0</v>
      </c>
      <c r="HX469" s="134">
        <v>0.0</v>
      </c>
      <c r="HY469" s="134">
        <v>0.0</v>
      </c>
      <c r="HZ469" s="134">
        <v>0.0</v>
      </c>
      <c r="IA469" s="134">
        <v>0.0</v>
      </c>
      <c r="IB469" s="134">
        <v>0.0</v>
      </c>
      <c r="IC469" s="134">
        <v>0.0</v>
      </c>
      <c r="ID469" s="134">
        <v>0.0</v>
      </c>
      <c r="IE469" s="134">
        <v>0.0</v>
      </c>
      <c r="IF469" s="134">
        <v>0.0</v>
      </c>
      <c r="IG469" s="134">
        <v>0.0</v>
      </c>
    </row>
    <row r="470" hidden="1">
      <c r="A470" s="119" t="s">
        <v>100</v>
      </c>
      <c r="B470" s="119" t="s">
        <v>101</v>
      </c>
      <c r="C470" s="119">
        <v>1997.0</v>
      </c>
      <c r="D470" s="119">
        <v>3.518353994E9</v>
      </c>
      <c r="E470" s="63"/>
      <c r="F470" s="126">
        <v>0.45</v>
      </c>
      <c r="G470" s="126">
        <v>1.0</v>
      </c>
      <c r="H470" s="126">
        <v>0.483</v>
      </c>
      <c r="I470" s="126">
        <v>0.403</v>
      </c>
      <c r="J470" s="126">
        <v>0.08</v>
      </c>
      <c r="K470" s="126">
        <v>0.033</v>
      </c>
      <c r="L470" s="126">
        <v>0.001</v>
      </c>
      <c r="M470" s="63"/>
      <c r="N470" s="126">
        <v>0.034</v>
      </c>
      <c r="O470" s="63"/>
      <c r="P470" s="63"/>
      <c r="Q470" s="119">
        <v>1.583478401E9</v>
      </c>
      <c r="R470" s="63"/>
      <c r="S470" s="119">
        <v>1.698366235E9</v>
      </c>
      <c r="T470" s="119">
        <v>1.418968571E9</v>
      </c>
      <c r="U470" s="119">
        <v>2.82136133E8</v>
      </c>
      <c r="V470" s="119">
        <v>1.15510419E8</v>
      </c>
      <c r="W470" s="119">
        <v>3274139.0</v>
      </c>
      <c r="X470" s="63"/>
      <c r="Y470" s="119">
        <v>1.18883054E8</v>
      </c>
      <c r="Z470" s="63"/>
      <c r="AA470" s="63"/>
      <c r="AB470" s="126">
        <v>0.784</v>
      </c>
      <c r="AC470" s="63"/>
      <c r="AD470" s="121">
        <v>0.78</v>
      </c>
      <c r="AE470" s="121">
        <v>0.65</v>
      </c>
      <c r="AF470" s="121">
        <v>0.3</v>
      </c>
      <c r="AG470" s="121">
        <v>0.21</v>
      </c>
      <c r="AH470" s="121">
        <v>0.14</v>
      </c>
      <c r="AI470" s="63"/>
      <c r="AJ470" s="121">
        <v>0.2</v>
      </c>
      <c r="AK470" s="63" t="str">
        <f t="shared" si="1"/>
        <v>Asia</v>
      </c>
      <c r="AL470" s="119">
        <v>1.0</v>
      </c>
      <c r="AM470" s="119">
        <v>2.0</v>
      </c>
      <c r="AN470" s="119">
        <v>3.0</v>
      </c>
      <c r="AO470" s="119">
        <v>5.0</v>
      </c>
      <c r="AP470" s="119">
        <v>9.0</v>
      </c>
      <c r="AQ470" s="119">
        <v>15.0</v>
      </c>
      <c r="AR470" s="119">
        <v>26.0</v>
      </c>
      <c r="AS470" s="119">
        <v>44.0</v>
      </c>
      <c r="AT470" s="119">
        <v>75.0</v>
      </c>
      <c r="AU470" s="119">
        <v>128.0</v>
      </c>
      <c r="AV470" s="119">
        <v>219.0</v>
      </c>
      <c r="AW470" s="119">
        <v>383.0</v>
      </c>
      <c r="AX470" s="119">
        <v>681.0</v>
      </c>
      <c r="AY470" s="119">
        <v>1240.0</v>
      </c>
      <c r="AZ470" s="119">
        <v>2311.0</v>
      </c>
      <c r="BA470" s="119">
        <v>4402.0</v>
      </c>
      <c r="BB470" s="119">
        <v>8546.0</v>
      </c>
      <c r="BC470" s="119">
        <v>16838.0</v>
      </c>
      <c r="BD470" s="119">
        <v>33489.0</v>
      </c>
      <c r="BE470" s="119">
        <v>66827.0</v>
      </c>
      <c r="BF470" s="119">
        <v>132960.0</v>
      </c>
      <c r="BG470" s="119">
        <v>262143.0</v>
      </c>
      <c r="BH470" s="119">
        <v>509335.0</v>
      </c>
      <c r="BI470" s="119">
        <v>970617.0</v>
      </c>
      <c r="BJ470" s="119">
        <v>1806875.0</v>
      </c>
      <c r="BK470" s="119">
        <v>3274615.0</v>
      </c>
      <c r="BL470" s="119">
        <v>5759997.0</v>
      </c>
      <c r="BM470" s="119">
        <v>9805464.0</v>
      </c>
      <c r="BN470" s="119">
        <v>1.6109335E7</v>
      </c>
      <c r="BO470" s="119">
        <v>2.5471437E7</v>
      </c>
      <c r="BP470" s="119">
        <v>3.8660019E7</v>
      </c>
      <c r="BQ470" s="119">
        <v>5.61959E7</v>
      </c>
      <c r="BR470" s="119">
        <v>7.8091322E7</v>
      </c>
      <c r="BS470" s="119">
        <v>1.03630031E8</v>
      </c>
      <c r="BT470" s="119">
        <v>1.31301032E8</v>
      </c>
      <c r="BU470" s="119">
        <v>1.58968222E8</v>
      </c>
      <c r="BV470" s="119">
        <v>1.84264521E8</v>
      </c>
      <c r="BW470" s="119">
        <v>2.05081313E8</v>
      </c>
      <c r="BX470" s="119">
        <v>2.19956257E8</v>
      </c>
      <c r="BY470" s="119">
        <v>2.28203925E8</v>
      </c>
      <c r="BZ470" s="119">
        <v>2.29775667E8</v>
      </c>
      <c r="CA470" s="119">
        <v>2.24990337E8</v>
      </c>
      <c r="CB470" s="119">
        <v>2.14337164E8</v>
      </c>
      <c r="CC470" s="119">
        <v>1.98469746E8</v>
      </c>
      <c r="CD470" s="119">
        <v>1.78345472E8</v>
      </c>
      <c r="CE470" s="119">
        <v>1.5534174E8</v>
      </c>
      <c r="CF470" s="119">
        <v>1.31190987E8</v>
      </c>
      <c r="CG470" s="119">
        <v>1.07707733E8</v>
      </c>
      <c r="CH470" s="119">
        <v>8.6428458E7</v>
      </c>
      <c r="CI470" s="119">
        <v>6.8341012E7</v>
      </c>
      <c r="CJ470" s="119">
        <v>5.3815922E7</v>
      </c>
      <c r="CK470" s="119">
        <v>4.2729808E7</v>
      </c>
      <c r="CL470" s="119">
        <v>3.4681203E7</v>
      </c>
      <c r="CM470" s="119">
        <v>2.9187228E7</v>
      </c>
      <c r="CN470" s="119">
        <v>2.5796883E7</v>
      </c>
      <c r="CO470" s="119">
        <v>2.4114538E7</v>
      </c>
      <c r="CP470" s="119">
        <v>2.3762323E7</v>
      </c>
      <c r="CQ470" s="119">
        <v>2.4320802E7</v>
      </c>
      <c r="CR470" s="119">
        <v>2.5287533E7</v>
      </c>
      <c r="CS470" s="119">
        <v>2.6089233E7</v>
      </c>
      <c r="CT470" s="119">
        <v>2.6166584E7</v>
      </c>
      <c r="CU470" s="119">
        <v>2.5113682E7</v>
      </c>
      <c r="CV470" s="119">
        <v>2.2810549E7</v>
      </c>
      <c r="CW470" s="119">
        <v>1.9471584E7</v>
      </c>
      <c r="CX470" s="119">
        <v>1.5569225E7</v>
      </c>
      <c r="CY470" s="119">
        <v>1.166286E7</v>
      </c>
      <c r="CZ470" s="119">
        <v>8217104.0</v>
      </c>
      <c r="DA470" s="119">
        <v>5491207.0</v>
      </c>
      <c r="DB470" s="119">
        <v>3529799.0</v>
      </c>
      <c r="DC470" s="119">
        <v>2227756.0</v>
      </c>
      <c r="DD470" s="119">
        <v>1416651.0</v>
      </c>
      <c r="DE470" s="119">
        <v>931556.0</v>
      </c>
      <c r="DF470" s="119">
        <v>644079.0</v>
      </c>
      <c r="DG470" s="119">
        <v>468276.0</v>
      </c>
      <c r="DH470" s="119">
        <v>352823.0</v>
      </c>
      <c r="DI470" s="119">
        <v>269893.0</v>
      </c>
      <c r="DJ470" s="119">
        <v>205738.0</v>
      </c>
      <c r="DK470" s="119">
        <v>154195.0</v>
      </c>
      <c r="DL470" s="119">
        <v>112676.0</v>
      </c>
      <c r="DM470" s="119">
        <v>79932.0</v>
      </c>
      <c r="DN470" s="119">
        <v>54972.0</v>
      </c>
      <c r="DO470" s="119">
        <v>36676.0</v>
      </c>
      <c r="DP470" s="119">
        <v>23788.0</v>
      </c>
      <c r="DQ470" s="119">
        <v>15045.0</v>
      </c>
      <c r="DR470" s="119">
        <v>9310.0</v>
      </c>
      <c r="DS470" s="119">
        <v>5654.0</v>
      </c>
      <c r="DT470" s="119">
        <v>3380.0</v>
      </c>
      <c r="DU470" s="119">
        <v>1992.0</v>
      </c>
      <c r="DV470" s="119">
        <v>1158.0</v>
      </c>
      <c r="DW470" s="119">
        <v>664.0</v>
      </c>
      <c r="DX470" s="119">
        <v>375.0</v>
      </c>
      <c r="DY470" s="119">
        <v>209.0</v>
      </c>
      <c r="DZ470" s="119">
        <v>115.0</v>
      </c>
      <c r="EA470" s="119">
        <v>62.0</v>
      </c>
      <c r="EB470" s="119">
        <v>33.0</v>
      </c>
      <c r="EC470" s="119">
        <v>17.0</v>
      </c>
      <c r="ED470" s="119">
        <v>9.0</v>
      </c>
      <c r="EE470" s="119">
        <v>5.0</v>
      </c>
      <c r="EF470" s="119">
        <v>2.0</v>
      </c>
      <c r="EG470" s="119">
        <v>1.0</v>
      </c>
      <c r="EH470" s="119">
        <v>1.0</v>
      </c>
      <c r="EI470" s="63"/>
      <c r="EJ470" s="63"/>
      <c r="EK470" s="134">
        <v>0.0</v>
      </c>
      <c r="EL470" s="134">
        <v>0.0</v>
      </c>
      <c r="EM470" s="134">
        <v>0.0</v>
      </c>
      <c r="EN470" s="134">
        <v>0.0</v>
      </c>
      <c r="EO470" s="134">
        <v>0.0</v>
      </c>
      <c r="EP470" s="134">
        <v>0.0</v>
      </c>
      <c r="EQ470" s="134">
        <v>0.0</v>
      </c>
      <c r="ER470" s="134">
        <v>0.0</v>
      </c>
      <c r="ES470" s="134">
        <v>0.0</v>
      </c>
      <c r="ET470" s="134">
        <v>0.0</v>
      </c>
      <c r="EU470" s="134">
        <v>0.0</v>
      </c>
      <c r="EV470" s="134">
        <v>0.0</v>
      </c>
      <c r="EW470" s="134">
        <v>0.0</v>
      </c>
      <c r="EX470" s="134">
        <v>0.0</v>
      </c>
      <c r="EY470" s="134">
        <v>0.0</v>
      </c>
      <c r="EZ470" s="134">
        <v>0.0</v>
      </c>
      <c r="FA470" s="134">
        <v>0.0</v>
      </c>
      <c r="FB470" s="134">
        <v>0.0</v>
      </c>
      <c r="FC470" s="134">
        <v>0.0</v>
      </c>
      <c r="FD470" s="134">
        <v>0.0</v>
      </c>
      <c r="FE470" s="134">
        <v>0.0</v>
      </c>
      <c r="FF470" s="134">
        <v>1.0E-4</v>
      </c>
      <c r="FG470" s="134">
        <v>1.0E-4</v>
      </c>
      <c r="FH470" s="134">
        <v>3.0E-4</v>
      </c>
      <c r="FI470" s="134">
        <v>5.0E-4</v>
      </c>
      <c r="FJ470" s="134">
        <v>9.0E-4</v>
      </c>
      <c r="FK470" s="134">
        <v>0.0016</v>
      </c>
      <c r="FL470" s="134">
        <v>0.0028</v>
      </c>
      <c r="FM470" s="134">
        <v>0.0046</v>
      </c>
      <c r="FN470" s="134">
        <v>0.0072</v>
      </c>
      <c r="FO470" s="134">
        <v>0.011</v>
      </c>
      <c r="FP470" s="134">
        <v>0.016</v>
      </c>
      <c r="FQ470" s="134">
        <v>0.0222</v>
      </c>
      <c r="FR470" s="134">
        <v>0.0295</v>
      </c>
      <c r="FS470" s="134">
        <v>0.0373</v>
      </c>
      <c r="FT470" s="134">
        <v>0.0452</v>
      </c>
      <c r="FU470" s="134">
        <v>0.0524</v>
      </c>
      <c r="FV470" s="134">
        <v>0.0583</v>
      </c>
      <c r="FW470" s="134">
        <v>0.0625</v>
      </c>
      <c r="FX470" s="134">
        <v>0.0649</v>
      </c>
      <c r="FY470" s="134">
        <v>0.0653</v>
      </c>
      <c r="FZ470" s="134">
        <v>0.0639</v>
      </c>
      <c r="GA470" s="134">
        <v>0.0609</v>
      </c>
      <c r="GB470" s="134">
        <v>0.0564</v>
      </c>
      <c r="GC470" s="134">
        <v>0.0507</v>
      </c>
      <c r="GD470" s="134">
        <v>0.0442</v>
      </c>
      <c r="GE470" s="134">
        <v>0.0373</v>
      </c>
      <c r="GF470" s="134">
        <v>0.0306</v>
      </c>
      <c r="GG470" s="134">
        <v>0.0246</v>
      </c>
      <c r="GH470" s="134">
        <v>0.0194</v>
      </c>
      <c r="GI470" s="134">
        <v>0.0153</v>
      </c>
      <c r="GJ470" s="134">
        <v>0.0121</v>
      </c>
      <c r="GK470" s="134">
        <v>0.0099</v>
      </c>
      <c r="GL470" s="134">
        <v>0.0083</v>
      </c>
      <c r="GM470" s="134">
        <v>0.0073</v>
      </c>
      <c r="GN470" s="134">
        <v>0.0069</v>
      </c>
      <c r="GO470" s="134">
        <v>0.0068</v>
      </c>
      <c r="GP470" s="134">
        <v>0.0069</v>
      </c>
      <c r="GQ470" s="134">
        <v>0.0072</v>
      </c>
      <c r="GR470" s="134">
        <v>0.0074</v>
      </c>
      <c r="GS470" s="134">
        <v>0.0074</v>
      </c>
      <c r="GT470" s="134">
        <v>0.0071</v>
      </c>
      <c r="GU470" s="134">
        <v>0.0065</v>
      </c>
      <c r="GV470" s="134">
        <v>0.0055</v>
      </c>
      <c r="GW470" s="134">
        <v>0.0044</v>
      </c>
      <c r="GX470" s="134">
        <v>0.0033</v>
      </c>
      <c r="GY470" s="134">
        <v>0.0023</v>
      </c>
      <c r="GZ470" s="134">
        <v>0.0016</v>
      </c>
      <c r="HA470" s="134">
        <v>0.001</v>
      </c>
      <c r="HB470" s="134">
        <v>6.0E-4</v>
      </c>
      <c r="HC470" s="134">
        <v>4.0E-4</v>
      </c>
      <c r="HD470" s="134">
        <v>3.0E-4</v>
      </c>
      <c r="HE470" s="134">
        <v>2.0E-4</v>
      </c>
      <c r="HF470" s="134">
        <v>1.0E-4</v>
      </c>
      <c r="HG470" s="134">
        <v>1.0E-4</v>
      </c>
      <c r="HH470" s="134">
        <v>1.0E-4</v>
      </c>
      <c r="HI470" s="134">
        <v>1.0E-4</v>
      </c>
      <c r="HJ470" s="134">
        <v>0.0</v>
      </c>
      <c r="HK470" s="134">
        <v>0.0</v>
      </c>
      <c r="HL470" s="134">
        <v>0.0</v>
      </c>
      <c r="HM470" s="134">
        <v>0.0</v>
      </c>
      <c r="HN470" s="134">
        <v>0.0</v>
      </c>
      <c r="HO470" s="134">
        <v>0.0</v>
      </c>
      <c r="HP470" s="134">
        <v>0.0</v>
      </c>
      <c r="HQ470" s="134">
        <v>0.0</v>
      </c>
      <c r="HR470" s="134">
        <v>0.0</v>
      </c>
      <c r="HS470" s="134">
        <v>0.0</v>
      </c>
      <c r="HT470" s="134">
        <v>0.0</v>
      </c>
      <c r="HU470" s="134">
        <v>0.0</v>
      </c>
      <c r="HV470" s="134">
        <v>0.0</v>
      </c>
      <c r="HW470" s="134">
        <v>0.0</v>
      </c>
      <c r="HX470" s="134">
        <v>0.0</v>
      </c>
      <c r="HY470" s="134">
        <v>0.0</v>
      </c>
      <c r="HZ470" s="134">
        <v>0.0</v>
      </c>
      <c r="IA470" s="134">
        <v>0.0</v>
      </c>
      <c r="IB470" s="134">
        <v>0.0</v>
      </c>
      <c r="IC470" s="134">
        <v>0.0</v>
      </c>
      <c r="ID470" s="134">
        <v>0.0</v>
      </c>
      <c r="IE470" s="134">
        <v>0.0</v>
      </c>
      <c r="IF470" s="134">
        <v>0.0</v>
      </c>
      <c r="IG470" s="134">
        <v>0.0</v>
      </c>
    </row>
    <row r="471" hidden="1">
      <c r="A471" s="119" t="s">
        <v>94</v>
      </c>
      <c r="B471" s="119" t="s">
        <v>95</v>
      </c>
      <c r="C471" s="119">
        <v>1998.0</v>
      </c>
      <c r="D471" s="119">
        <v>8.15048256E8</v>
      </c>
      <c r="E471" s="63"/>
      <c r="F471" s="126">
        <v>0.102</v>
      </c>
      <c r="G471" s="126">
        <v>1.0</v>
      </c>
      <c r="H471" s="126">
        <v>0.11</v>
      </c>
      <c r="I471" s="126">
        <v>0.266</v>
      </c>
      <c r="J471" s="126">
        <v>0.333</v>
      </c>
      <c r="K471" s="126">
        <v>0.268</v>
      </c>
      <c r="L471" s="126">
        <v>0.023</v>
      </c>
      <c r="M471" s="63"/>
      <c r="N471" s="126">
        <v>0.291</v>
      </c>
      <c r="O471" s="63"/>
      <c r="P471" s="63"/>
      <c r="Q471" s="119">
        <v>8.3132631E7</v>
      </c>
      <c r="R471" s="63"/>
      <c r="S471" s="119">
        <v>8.9748901E7</v>
      </c>
      <c r="T471" s="119">
        <v>2.16867108E8</v>
      </c>
      <c r="U471" s="119">
        <v>2.71193101E8</v>
      </c>
      <c r="V471" s="119">
        <v>2.18608497E8</v>
      </c>
      <c r="W471" s="119">
        <v>1.852025E7</v>
      </c>
      <c r="X471" s="63"/>
      <c r="Y471" s="119">
        <v>2.37239145E8</v>
      </c>
      <c r="Z471" s="63"/>
      <c r="AA471" s="63"/>
      <c r="AB471" s="126">
        <v>0.042</v>
      </c>
      <c r="AC471" s="63"/>
      <c r="AD471" s="121">
        <v>0.04</v>
      </c>
      <c r="AE471" s="121">
        <v>0.1</v>
      </c>
      <c r="AF471" s="121">
        <v>0.28</v>
      </c>
      <c r="AG471" s="121">
        <v>0.38</v>
      </c>
      <c r="AH471" s="121">
        <v>0.72</v>
      </c>
      <c r="AI471" s="63"/>
      <c r="AJ471" s="121">
        <v>0.4</v>
      </c>
      <c r="AK471" s="63" t="str">
        <f t="shared" si="1"/>
        <v>The Americas</v>
      </c>
      <c r="AL471" s="119">
        <v>559.0</v>
      </c>
      <c r="AM471" s="119">
        <v>853.0</v>
      </c>
      <c r="AN471" s="119">
        <v>1287.0</v>
      </c>
      <c r="AO471" s="119">
        <v>1922.0</v>
      </c>
      <c r="AP471" s="119">
        <v>2840.0</v>
      </c>
      <c r="AQ471" s="119">
        <v>4152.0</v>
      </c>
      <c r="AR471" s="119">
        <v>6009.0</v>
      </c>
      <c r="AS471" s="119">
        <v>8606.0</v>
      </c>
      <c r="AT471" s="119">
        <v>12199.0</v>
      </c>
      <c r="AU471" s="119">
        <v>17115.0</v>
      </c>
      <c r="AV471" s="119">
        <v>23767.0</v>
      </c>
      <c r="AW471" s="119">
        <v>32672.0</v>
      </c>
      <c r="AX471" s="119">
        <v>44463.0</v>
      </c>
      <c r="AY471" s="119">
        <v>59910.0</v>
      </c>
      <c r="AZ471" s="119">
        <v>79935.0</v>
      </c>
      <c r="BA471" s="119">
        <v>105629.0</v>
      </c>
      <c r="BB471" s="119">
        <v>138269.0</v>
      </c>
      <c r="BC471" s="119">
        <v>179335.0</v>
      </c>
      <c r="BD471" s="119">
        <v>230530.0</v>
      </c>
      <c r="BE471" s="119">
        <v>293805.0</v>
      </c>
      <c r="BF471" s="119">
        <v>371380.0</v>
      </c>
      <c r="BG471" s="119">
        <v>465794.0</v>
      </c>
      <c r="BH471" s="119">
        <v>579947.0</v>
      </c>
      <c r="BI471" s="119">
        <v>717169.0</v>
      </c>
      <c r="BJ471" s="119">
        <v>881302.0</v>
      </c>
      <c r="BK471" s="119">
        <v>1076798.0</v>
      </c>
      <c r="BL471" s="119">
        <v>1308829.0</v>
      </c>
      <c r="BM471" s="119">
        <v>1583410.0</v>
      </c>
      <c r="BN471" s="119">
        <v>1907513.0</v>
      </c>
      <c r="BO471" s="119">
        <v>2289177.0</v>
      </c>
      <c r="BP471" s="119">
        <v>2737581.0</v>
      </c>
      <c r="BQ471" s="119">
        <v>3263065.0</v>
      </c>
      <c r="BR471" s="119">
        <v>3877045.0</v>
      </c>
      <c r="BS471" s="119">
        <v>4591782.0</v>
      </c>
      <c r="BT471" s="119">
        <v>5419910.0</v>
      </c>
      <c r="BU471" s="119">
        <v>6373634.0</v>
      </c>
      <c r="BV471" s="119">
        <v>7463520.0</v>
      </c>
      <c r="BW471" s="119">
        <v>8696797.0</v>
      </c>
      <c r="BX471" s="119">
        <v>1.007522E7</v>
      </c>
      <c r="BY471" s="119">
        <v>1.1592632E7</v>
      </c>
      <c r="BZ471" s="119">
        <v>1.323254E7</v>
      </c>
      <c r="CA471" s="119">
        <v>1.4966196E7</v>
      </c>
      <c r="CB471" s="119">
        <v>1.6751743E7</v>
      </c>
      <c r="CC471" s="119">
        <v>1.8535031E7</v>
      </c>
      <c r="CD471" s="119">
        <v>2.0252501E7</v>
      </c>
      <c r="CE471" s="119">
        <v>2.1836287E7</v>
      </c>
      <c r="CF471" s="119">
        <v>2.3221196E7</v>
      </c>
      <c r="CG471" s="119">
        <v>2.435289E7</v>
      </c>
      <c r="CH471" s="119">
        <v>2.5196163E7</v>
      </c>
      <c r="CI471" s="119">
        <v>2.5742111E7</v>
      </c>
      <c r="CJ471" s="119">
        <v>2.6012989E7</v>
      </c>
      <c r="CK471" s="119">
        <v>2.6063705E7</v>
      </c>
      <c r="CL471" s="119">
        <v>2.5979166E7</v>
      </c>
      <c r="CM471" s="119">
        <v>2.5866822E7</v>
      </c>
      <c r="CN471" s="119">
        <v>2.5843968E7</v>
      </c>
      <c r="CO471" s="119">
        <v>2.6019605E7</v>
      </c>
      <c r="CP471" s="119">
        <v>2.6471479E7</v>
      </c>
      <c r="CQ471" s="119">
        <v>2.7220696E7</v>
      </c>
      <c r="CR471" s="119">
        <v>2.820921E7</v>
      </c>
      <c r="CS471" s="119">
        <v>2.9288623E7</v>
      </c>
      <c r="CT471" s="119">
        <v>3.0229827E7</v>
      </c>
      <c r="CU471" s="119">
        <v>3.0759166E7</v>
      </c>
      <c r="CV471" s="119">
        <v>3.0617407E7</v>
      </c>
      <c r="CW471" s="119">
        <v>2.9626E7</v>
      </c>
      <c r="CX471" s="119">
        <v>2.7737941E7</v>
      </c>
      <c r="CY471" s="119">
        <v>2.505372E7</v>
      </c>
      <c r="CZ471" s="119">
        <v>2.1796349E7</v>
      </c>
      <c r="DA471" s="119">
        <v>1.8256045E7</v>
      </c>
      <c r="DB471" s="119">
        <v>1.4725774E7</v>
      </c>
      <c r="DC471" s="119">
        <v>1.1448448E7</v>
      </c>
      <c r="DD471" s="119">
        <v>8587649.0</v>
      </c>
      <c r="DE471" s="119">
        <v>6222672.0</v>
      </c>
      <c r="DF471" s="119">
        <v>4361161.0</v>
      </c>
      <c r="DG471" s="119">
        <v>2960294.0</v>
      </c>
      <c r="DH471" s="119">
        <v>1949016.0</v>
      </c>
      <c r="DI471" s="119">
        <v>1246666.0</v>
      </c>
      <c r="DJ471" s="119">
        <v>776079.0</v>
      </c>
      <c r="DK471" s="119">
        <v>471062.0</v>
      </c>
      <c r="DL471" s="119">
        <v>279279.0</v>
      </c>
      <c r="DM471" s="119">
        <v>161986.0</v>
      </c>
      <c r="DN471" s="119">
        <v>92034.0</v>
      </c>
      <c r="DO471" s="119">
        <v>51269.0</v>
      </c>
      <c r="DP471" s="119">
        <v>28017.0</v>
      </c>
      <c r="DQ471" s="119">
        <v>15023.0</v>
      </c>
      <c r="DR471" s="119">
        <v>7907.0</v>
      </c>
      <c r="DS471" s="119">
        <v>4085.0</v>
      </c>
      <c r="DT471" s="119">
        <v>2074.0</v>
      </c>
      <c r="DU471" s="119">
        <v>1035.0</v>
      </c>
      <c r="DV471" s="119">
        <v>510.0</v>
      </c>
      <c r="DW471" s="119">
        <v>248.0</v>
      </c>
      <c r="DX471" s="119">
        <v>120.0</v>
      </c>
      <c r="DY471" s="119">
        <v>58.0</v>
      </c>
      <c r="DZ471" s="119">
        <v>28.0</v>
      </c>
      <c r="EA471" s="119">
        <v>14.0</v>
      </c>
      <c r="EB471" s="119">
        <v>7.0</v>
      </c>
      <c r="EC471" s="119">
        <v>3.0</v>
      </c>
      <c r="ED471" s="119">
        <v>2.0</v>
      </c>
      <c r="EE471" s="119">
        <v>1.0</v>
      </c>
      <c r="EF471" s="119">
        <v>0.0</v>
      </c>
      <c r="EG471" s="119">
        <v>0.0</v>
      </c>
      <c r="EH471" s="119">
        <v>0.0</v>
      </c>
      <c r="EI471" s="63"/>
      <c r="EJ471" s="63"/>
      <c r="EK471" s="134">
        <v>0.0</v>
      </c>
      <c r="EL471" s="134">
        <v>0.0</v>
      </c>
      <c r="EM471" s="134">
        <v>0.0</v>
      </c>
      <c r="EN471" s="134">
        <v>0.0</v>
      </c>
      <c r="EO471" s="134">
        <v>0.0</v>
      </c>
      <c r="EP471" s="134">
        <v>0.0</v>
      </c>
      <c r="EQ471" s="134">
        <v>0.0</v>
      </c>
      <c r="ER471" s="134">
        <v>0.0</v>
      </c>
      <c r="ES471" s="134">
        <v>0.0</v>
      </c>
      <c r="ET471" s="134">
        <v>0.0</v>
      </c>
      <c r="EU471" s="134">
        <v>0.0</v>
      </c>
      <c r="EV471" s="134">
        <v>0.0</v>
      </c>
      <c r="EW471" s="134">
        <v>1.0E-4</v>
      </c>
      <c r="EX471" s="134">
        <v>1.0E-4</v>
      </c>
      <c r="EY471" s="134">
        <v>1.0E-4</v>
      </c>
      <c r="EZ471" s="134">
        <v>1.0E-4</v>
      </c>
      <c r="FA471" s="134">
        <v>2.0E-4</v>
      </c>
      <c r="FB471" s="134">
        <v>2.0E-4</v>
      </c>
      <c r="FC471" s="134">
        <v>3.0E-4</v>
      </c>
      <c r="FD471" s="134">
        <v>4.0E-4</v>
      </c>
      <c r="FE471" s="134">
        <v>5.0E-4</v>
      </c>
      <c r="FF471" s="134">
        <v>6.0E-4</v>
      </c>
      <c r="FG471" s="134">
        <v>7.0E-4</v>
      </c>
      <c r="FH471" s="134">
        <v>9.0E-4</v>
      </c>
      <c r="FI471" s="134">
        <v>0.0011</v>
      </c>
      <c r="FJ471" s="134">
        <v>0.0013</v>
      </c>
      <c r="FK471" s="134">
        <v>0.0016</v>
      </c>
      <c r="FL471" s="134">
        <v>0.0019</v>
      </c>
      <c r="FM471" s="134">
        <v>0.0023</v>
      </c>
      <c r="FN471" s="134">
        <v>0.0028</v>
      </c>
      <c r="FO471" s="134">
        <v>0.0034</v>
      </c>
      <c r="FP471" s="134">
        <v>0.004</v>
      </c>
      <c r="FQ471" s="134">
        <v>0.0048</v>
      </c>
      <c r="FR471" s="134">
        <v>0.0056</v>
      </c>
      <c r="FS471" s="134">
        <v>0.0066</v>
      </c>
      <c r="FT471" s="134">
        <v>0.0078</v>
      </c>
      <c r="FU471" s="134">
        <v>0.0092</v>
      </c>
      <c r="FV471" s="134">
        <v>0.0107</v>
      </c>
      <c r="FW471" s="134">
        <v>0.0124</v>
      </c>
      <c r="FX471" s="134">
        <v>0.0142</v>
      </c>
      <c r="FY471" s="134">
        <v>0.0162</v>
      </c>
      <c r="FZ471" s="134">
        <v>0.0184</v>
      </c>
      <c r="GA471" s="134">
        <v>0.0206</v>
      </c>
      <c r="GB471" s="134">
        <v>0.0227</v>
      </c>
      <c r="GC471" s="134">
        <v>0.0248</v>
      </c>
      <c r="GD471" s="134">
        <v>0.0268</v>
      </c>
      <c r="GE471" s="134">
        <v>0.0285</v>
      </c>
      <c r="GF471" s="134">
        <v>0.0299</v>
      </c>
      <c r="GG471" s="134">
        <v>0.0309</v>
      </c>
      <c r="GH471" s="134">
        <v>0.0316</v>
      </c>
      <c r="GI471" s="134">
        <v>0.0319</v>
      </c>
      <c r="GJ471" s="134">
        <v>0.032</v>
      </c>
      <c r="GK471" s="134">
        <v>0.0319</v>
      </c>
      <c r="GL471" s="134">
        <v>0.0317</v>
      </c>
      <c r="GM471" s="134">
        <v>0.0317</v>
      </c>
      <c r="GN471" s="134">
        <v>0.0319</v>
      </c>
      <c r="GO471" s="134">
        <v>0.0325</v>
      </c>
      <c r="GP471" s="134">
        <v>0.0334</v>
      </c>
      <c r="GQ471" s="134">
        <v>0.0346</v>
      </c>
      <c r="GR471" s="134">
        <v>0.0359</v>
      </c>
      <c r="GS471" s="134">
        <v>0.0371</v>
      </c>
      <c r="GT471" s="134">
        <v>0.0377</v>
      </c>
      <c r="GU471" s="134">
        <v>0.0376</v>
      </c>
      <c r="GV471" s="134">
        <v>0.0363</v>
      </c>
      <c r="GW471" s="134">
        <v>0.034</v>
      </c>
      <c r="GX471" s="134">
        <v>0.0307</v>
      </c>
      <c r="GY471" s="134">
        <v>0.0267</v>
      </c>
      <c r="GZ471" s="134">
        <v>0.0224</v>
      </c>
      <c r="HA471" s="134">
        <v>0.0181</v>
      </c>
      <c r="HB471" s="134">
        <v>0.014</v>
      </c>
      <c r="HC471" s="134">
        <v>0.0105</v>
      </c>
      <c r="HD471" s="134">
        <v>0.0076</v>
      </c>
      <c r="HE471" s="134">
        <v>0.0054</v>
      </c>
      <c r="HF471" s="134">
        <v>0.0036</v>
      </c>
      <c r="HG471" s="134">
        <v>0.0024</v>
      </c>
      <c r="HH471" s="134">
        <v>0.0015</v>
      </c>
      <c r="HI471" s="134">
        <v>0.001</v>
      </c>
      <c r="HJ471" s="134">
        <v>6.0E-4</v>
      </c>
      <c r="HK471" s="134">
        <v>3.0E-4</v>
      </c>
      <c r="HL471" s="134">
        <v>2.0E-4</v>
      </c>
      <c r="HM471" s="134">
        <v>1.0E-4</v>
      </c>
      <c r="HN471" s="134">
        <v>1.0E-4</v>
      </c>
      <c r="HO471" s="134">
        <v>0.0</v>
      </c>
      <c r="HP471" s="134">
        <v>0.0</v>
      </c>
      <c r="HQ471" s="134">
        <v>0.0</v>
      </c>
      <c r="HR471" s="134">
        <v>0.0</v>
      </c>
      <c r="HS471" s="134">
        <v>0.0</v>
      </c>
      <c r="HT471" s="134">
        <v>0.0</v>
      </c>
      <c r="HU471" s="134">
        <v>0.0</v>
      </c>
      <c r="HV471" s="134">
        <v>0.0</v>
      </c>
      <c r="HW471" s="134">
        <v>0.0</v>
      </c>
      <c r="HX471" s="134">
        <v>0.0</v>
      </c>
      <c r="HY471" s="134">
        <v>0.0</v>
      </c>
      <c r="HZ471" s="134">
        <v>0.0</v>
      </c>
      <c r="IA471" s="134">
        <v>0.0</v>
      </c>
      <c r="IB471" s="134">
        <v>0.0</v>
      </c>
      <c r="IC471" s="134">
        <v>0.0</v>
      </c>
      <c r="ID471" s="134">
        <v>0.0</v>
      </c>
      <c r="IE471" s="134">
        <v>0.0</v>
      </c>
      <c r="IF471" s="134">
        <v>0.0</v>
      </c>
      <c r="IG471" s="134">
        <v>0.0</v>
      </c>
    </row>
    <row r="472" hidden="1">
      <c r="A472" s="119" t="s">
        <v>96</v>
      </c>
      <c r="B472" s="119" t="s">
        <v>97</v>
      </c>
      <c r="C472" s="119">
        <v>1998.0</v>
      </c>
      <c r="D472" s="119">
        <v>8.05361086E8</v>
      </c>
      <c r="E472" s="63"/>
      <c r="F472" s="126">
        <v>0.017</v>
      </c>
      <c r="G472" s="126">
        <v>1.0</v>
      </c>
      <c r="H472" s="126">
        <v>0.021</v>
      </c>
      <c r="I472" s="126">
        <v>0.264</v>
      </c>
      <c r="J472" s="126">
        <v>0.415</v>
      </c>
      <c r="K472" s="126">
        <v>0.296</v>
      </c>
      <c r="L472" s="126">
        <v>0.005</v>
      </c>
      <c r="M472" s="63"/>
      <c r="N472" s="126">
        <v>0.301</v>
      </c>
      <c r="O472" s="63"/>
      <c r="P472" s="63"/>
      <c r="Q472" s="119">
        <v>1.3921397E7</v>
      </c>
      <c r="R472" s="63"/>
      <c r="S472" s="119">
        <v>1.6826008E7</v>
      </c>
      <c r="T472" s="119">
        <v>2.12499448E8</v>
      </c>
      <c r="U472" s="119">
        <v>3.3385667E8</v>
      </c>
      <c r="V472" s="119">
        <v>2.38427118E8</v>
      </c>
      <c r="W472" s="119">
        <v>3749918.0</v>
      </c>
      <c r="X472" s="63"/>
      <c r="Y472" s="119">
        <v>2.4217896E8</v>
      </c>
      <c r="Z472" s="63"/>
      <c r="AA472" s="63"/>
      <c r="AB472" s="126">
        <v>0.007</v>
      </c>
      <c r="AC472" s="63"/>
      <c r="AD472" s="121">
        <v>0.01</v>
      </c>
      <c r="AE472" s="121">
        <v>0.09</v>
      </c>
      <c r="AF472" s="121">
        <v>0.34</v>
      </c>
      <c r="AG472" s="121">
        <v>0.42</v>
      </c>
      <c r="AH472" s="121">
        <v>0.15</v>
      </c>
      <c r="AI472" s="63"/>
      <c r="AJ472" s="121">
        <v>0.4</v>
      </c>
      <c r="AK472" s="63" t="str">
        <f t="shared" si="1"/>
        <v>Europe</v>
      </c>
      <c r="AL472" s="119">
        <v>0.0</v>
      </c>
      <c r="AM472" s="119">
        <v>0.0</v>
      </c>
      <c r="AN472" s="119">
        <v>0.0</v>
      </c>
      <c r="AO472" s="119">
        <v>0.0</v>
      </c>
      <c r="AP472" s="119">
        <v>0.0</v>
      </c>
      <c r="AQ472" s="119">
        <v>0.0</v>
      </c>
      <c r="AR472" s="119">
        <v>0.0</v>
      </c>
      <c r="AS472" s="119">
        <v>0.0</v>
      </c>
      <c r="AT472" s="119">
        <v>0.0</v>
      </c>
      <c r="AU472" s="119">
        <v>0.0</v>
      </c>
      <c r="AV472" s="119">
        <v>0.0</v>
      </c>
      <c r="AW472" s="119">
        <v>0.0</v>
      </c>
      <c r="AX472" s="119">
        <v>0.0</v>
      </c>
      <c r="AY472" s="119">
        <v>0.0</v>
      </c>
      <c r="AZ472" s="119">
        <v>0.0</v>
      </c>
      <c r="BA472" s="119">
        <v>1.0</v>
      </c>
      <c r="BB472" s="119">
        <v>1.0</v>
      </c>
      <c r="BC472" s="119">
        <v>3.0</v>
      </c>
      <c r="BD472" s="119">
        <v>8.0</v>
      </c>
      <c r="BE472" s="119">
        <v>18.0</v>
      </c>
      <c r="BF472" s="119">
        <v>42.0</v>
      </c>
      <c r="BG472" s="119">
        <v>93.0</v>
      </c>
      <c r="BH472" s="119">
        <v>200.0</v>
      </c>
      <c r="BI472" s="119">
        <v>421.0</v>
      </c>
      <c r="BJ472" s="119">
        <v>864.0</v>
      </c>
      <c r="BK472" s="119">
        <v>1737.0</v>
      </c>
      <c r="BL472" s="119">
        <v>3423.0</v>
      </c>
      <c r="BM472" s="119">
        <v>6615.0</v>
      </c>
      <c r="BN472" s="119">
        <v>12549.0</v>
      </c>
      <c r="BO472" s="119">
        <v>23373.0</v>
      </c>
      <c r="BP472" s="119">
        <v>42731.0</v>
      </c>
      <c r="BQ472" s="119">
        <v>76663.0</v>
      </c>
      <c r="BR472" s="119">
        <v>134940.0</v>
      </c>
      <c r="BS472" s="119">
        <v>233039.0</v>
      </c>
      <c r="BT472" s="119">
        <v>394942.0</v>
      </c>
      <c r="BU472" s="119">
        <v>656805.0</v>
      </c>
      <c r="BV472" s="119">
        <v>1070858.0</v>
      </c>
      <c r="BW472" s="119">
        <v>1707646.0</v>
      </c>
      <c r="BX472" s="119">
        <v>2653114.0</v>
      </c>
      <c r="BY472" s="119">
        <v>3996699.0</v>
      </c>
      <c r="BZ472" s="119">
        <v>5809223.0</v>
      </c>
      <c r="CA472" s="119">
        <v>8115708.0</v>
      </c>
      <c r="CB472" s="119">
        <v>1.0874766E7</v>
      </c>
      <c r="CC472" s="119">
        <v>1.3976914E7</v>
      </c>
      <c r="CD472" s="119">
        <v>1.7264895E7</v>
      </c>
      <c r="CE472" s="119">
        <v>2.0564785E7</v>
      </c>
      <c r="CF472" s="119">
        <v>2.3709366E7</v>
      </c>
      <c r="CG472" s="119">
        <v>2.6543749E7</v>
      </c>
      <c r="CH472" s="119">
        <v>2.8921511E7</v>
      </c>
      <c r="CI472" s="119">
        <v>3.0710248E7</v>
      </c>
      <c r="CJ472" s="119">
        <v>3.1817507E7</v>
      </c>
      <c r="CK472" s="119">
        <v>3.2229641E7</v>
      </c>
      <c r="CL472" s="119">
        <v>3.2044883E7</v>
      </c>
      <c r="CM472" s="119">
        <v>3.1485121E7</v>
      </c>
      <c r="CN472" s="119">
        <v>3.0879453E7</v>
      </c>
      <c r="CO472" s="119">
        <v>3.0616882E7</v>
      </c>
      <c r="CP472" s="119">
        <v>3.1066594E7</v>
      </c>
      <c r="CQ472" s="119">
        <v>3.2469002E7</v>
      </c>
      <c r="CR472" s="119">
        <v>3.4813111E7</v>
      </c>
      <c r="CS472" s="119">
        <v>3.7737198E7</v>
      </c>
      <c r="CT472" s="119">
        <v>4.0514784E7</v>
      </c>
      <c r="CU472" s="119">
        <v>4.2190948E7</v>
      </c>
      <c r="CV472" s="119">
        <v>4.1878651E7</v>
      </c>
      <c r="CW472" s="119">
        <v>3.9114422E7</v>
      </c>
      <c r="CX472" s="119">
        <v>3.4086968E7</v>
      </c>
      <c r="CY472" s="119">
        <v>2.7589862E7</v>
      </c>
      <c r="CZ472" s="119">
        <v>2.0711926E7</v>
      </c>
      <c r="DA472" s="119">
        <v>1.4441105E7</v>
      </c>
      <c r="DB472" s="119">
        <v>9387757.0</v>
      </c>
      <c r="DC472" s="119">
        <v>5724665.0</v>
      </c>
      <c r="DD472" s="119">
        <v>3300813.0</v>
      </c>
      <c r="DE472" s="119">
        <v>1816025.0</v>
      </c>
      <c r="DF472" s="119">
        <v>962039.0</v>
      </c>
      <c r="DG472" s="119">
        <v>494541.0</v>
      </c>
      <c r="DH472" s="119">
        <v>248058.0</v>
      </c>
      <c r="DI472" s="119">
        <v>121793.0</v>
      </c>
      <c r="DJ472" s="119">
        <v>58616.0</v>
      </c>
      <c r="DK472" s="119">
        <v>27663.0</v>
      </c>
      <c r="DL472" s="119">
        <v>12800.0</v>
      </c>
      <c r="DM472" s="119">
        <v>5805.0</v>
      </c>
      <c r="DN472" s="119">
        <v>2579.0</v>
      </c>
      <c r="DO472" s="119">
        <v>1121.0</v>
      </c>
      <c r="DP472" s="119">
        <v>476.0</v>
      </c>
      <c r="DQ472" s="119">
        <v>197.0</v>
      </c>
      <c r="DR472" s="119">
        <v>80.0</v>
      </c>
      <c r="DS472" s="119">
        <v>31.0</v>
      </c>
      <c r="DT472" s="119">
        <v>12.0</v>
      </c>
      <c r="DU472" s="119">
        <v>4.0</v>
      </c>
      <c r="DV472" s="119">
        <v>2.0</v>
      </c>
      <c r="DW472" s="119">
        <v>1.0</v>
      </c>
      <c r="DX472" s="119">
        <v>0.0</v>
      </c>
      <c r="DY472" s="119">
        <v>0.0</v>
      </c>
      <c r="DZ472" s="119">
        <v>0.0</v>
      </c>
      <c r="EA472" s="119">
        <v>0.0</v>
      </c>
      <c r="EB472" s="119">
        <v>0.0</v>
      </c>
      <c r="EC472" s="119">
        <v>0.0</v>
      </c>
      <c r="ED472" s="119">
        <v>0.0</v>
      </c>
      <c r="EE472" s="119">
        <v>0.0</v>
      </c>
      <c r="EF472" s="119">
        <v>0.0</v>
      </c>
      <c r="EG472" s="119">
        <v>0.0</v>
      </c>
      <c r="EH472" s="119">
        <v>0.0</v>
      </c>
      <c r="EI472" s="63"/>
      <c r="EJ472" s="63"/>
      <c r="EK472" s="134">
        <v>0.0</v>
      </c>
      <c r="EL472" s="134">
        <v>0.0</v>
      </c>
      <c r="EM472" s="134">
        <v>0.0</v>
      </c>
      <c r="EN472" s="134">
        <v>0.0</v>
      </c>
      <c r="EO472" s="134">
        <v>0.0</v>
      </c>
      <c r="EP472" s="134">
        <v>0.0</v>
      </c>
      <c r="EQ472" s="134">
        <v>0.0</v>
      </c>
      <c r="ER472" s="134">
        <v>0.0</v>
      </c>
      <c r="ES472" s="134">
        <v>0.0</v>
      </c>
      <c r="ET472" s="134">
        <v>0.0</v>
      </c>
      <c r="EU472" s="134">
        <v>0.0</v>
      </c>
      <c r="EV472" s="134">
        <v>0.0</v>
      </c>
      <c r="EW472" s="134">
        <v>0.0</v>
      </c>
      <c r="EX472" s="134">
        <v>0.0</v>
      </c>
      <c r="EY472" s="134">
        <v>0.0</v>
      </c>
      <c r="EZ472" s="134">
        <v>0.0</v>
      </c>
      <c r="FA472" s="134">
        <v>0.0</v>
      </c>
      <c r="FB472" s="134">
        <v>0.0</v>
      </c>
      <c r="FC472" s="134">
        <v>0.0</v>
      </c>
      <c r="FD472" s="134">
        <v>0.0</v>
      </c>
      <c r="FE472" s="134">
        <v>0.0</v>
      </c>
      <c r="FF472" s="134">
        <v>0.0</v>
      </c>
      <c r="FG472" s="134">
        <v>0.0</v>
      </c>
      <c r="FH472" s="134">
        <v>0.0</v>
      </c>
      <c r="FI472" s="134">
        <v>0.0</v>
      </c>
      <c r="FJ472" s="134">
        <v>0.0</v>
      </c>
      <c r="FK472" s="134">
        <v>0.0</v>
      </c>
      <c r="FL472" s="134">
        <v>0.0</v>
      </c>
      <c r="FM472" s="134">
        <v>0.0</v>
      </c>
      <c r="FN472" s="134">
        <v>0.0</v>
      </c>
      <c r="FO472" s="134">
        <v>1.0E-4</v>
      </c>
      <c r="FP472" s="134">
        <v>1.0E-4</v>
      </c>
      <c r="FQ472" s="134">
        <v>2.0E-4</v>
      </c>
      <c r="FR472" s="134">
        <v>3.0E-4</v>
      </c>
      <c r="FS472" s="134">
        <v>5.0E-4</v>
      </c>
      <c r="FT472" s="134">
        <v>8.0E-4</v>
      </c>
      <c r="FU472" s="134">
        <v>0.0013</v>
      </c>
      <c r="FV472" s="134">
        <v>0.0021</v>
      </c>
      <c r="FW472" s="134">
        <v>0.0033</v>
      </c>
      <c r="FX472" s="134">
        <v>0.005</v>
      </c>
      <c r="FY472" s="134">
        <v>0.0072</v>
      </c>
      <c r="FZ472" s="134">
        <v>0.0101</v>
      </c>
      <c r="GA472" s="134">
        <v>0.0135</v>
      </c>
      <c r="GB472" s="134">
        <v>0.0174</v>
      </c>
      <c r="GC472" s="134">
        <v>0.0214</v>
      </c>
      <c r="GD472" s="134">
        <v>0.0255</v>
      </c>
      <c r="GE472" s="134">
        <v>0.0294</v>
      </c>
      <c r="GF472" s="134">
        <v>0.033</v>
      </c>
      <c r="GG472" s="134">
        <v>0.0359</v>
      </c>
      <c r="GH472" s="134">
        <v>0.0381</v>
      </c>
      <c r="GI472" s="134">
        <v>0.0395</v>
      </c>
      <c r="GJ472" s="134">
        <v>0.04</v>
      </c>
      <c r="GK472" s="134">
        <v>0.0398</v>
      </c>
      <c r="GL472" s="134">
        <v>0.0391</v>
      </c>
      <c r="GM472" s="134">
        <v>0.0383</v>
      </c>
      <c r="GN472" s="134">
        <v>0.038</v>
      </c>
      <c r="GO472" s="134">
        <v>0.0386</v>
      </c>
      <c r="GP472" s="134">
        <v>0.0403</v>
      </c>
      <c r="GQ472" s="134">
        <v>0.0432</v>
      </c>
      <c r="GR472" s="134">
        <v>0.0469</v>
      </c>
      <c r="GS472" s="134">
        <v>0.0503</v>
      </c>
      <c r="GT472" s="134">
        <v>0.0524</v>
      </c>
      <c r="GU472" s="134">
        <v>0.052</v>
      </c>
      <c r="GV472" s="134">
        <v>0.0486</v>
      </c>
      <c r="GW472" s="134">
        <v>0.0423</v>
      </c>
      <c r="GX472" s="134">
        <v>0.0343</v>
      </c>
      <c r="GY472" s="134">
        <v>0.0257</v>
      </c>
      <c r="GZ472" s="134">
        <v>0.0179</v>
      </c>
      <c r="HA472" s="134">
        <v>0.0117</v>
      </c>
      <c r="HB472" s="134">
        <v>0.0071</v>
      </c>
      <c r="HC472" s="134">
        <v>0.0041</v>
      </c>
      <c r="HD472" s="134">
        <v>0.0023</v>
      </c>
      <c r="HE472" s="134">
        <v>0.0012</v>
      </c>
      <c r="HF472" s="134">
        <v>6.0E-4</v>
      </c>
      <c r="HG472" s="134">
        <v>3.0E-4</v>
      </c>
      <c r="HH472" s="134">
        <v>2.0E-4</v>
      </c>
      <c r="HI472" s="134">
        <v>1.0E-4</v>
      </c>
      <c r="HJ472" s="134">
        <v>0.0</v>
      </c>
      <c r="HK472" s="134">
        <v>0.0</v>
      </c>
      <c r="HL472" s="134">
        <v>0.0</v>
      </c>
      <c r="HM472" s="134">
        <v>0.0</v>
      </c>
      <c r="HN472" s="134">
        <v>0.0</v>
      </c>
      <c r="HO472" s="134">
        <v>0.0</v>
      </c>
      <c r="HP472" s="134">
        <v>0.0</v>
      </c>
      <c r="HQ472" s="134">
        <v>0.0</v>
      </c>
      <c r="HR472" s="134">
        <v>0.0</v>
      </c>
      <c r="HS472" s="134">
        <v>0.0</v>
      </c>
      <c r="HT472" s="134">
        <v>0.0</v>
      </c>
      <c r="HU472" s="134">
        <v>0.0</v>
      </c>
      <c r="HV472" s="134">
        <v>0.0</v>
      </c>
      <c r="HW472" s="134">
        <v>0.0</v>
      </c>
      <c r="HX472" s="134">
        <v>0.0</v>
      </c>
      <c r="HY472" s="134">
        <v>0.0</v>
      </c>
      <c r="HZ472" s="134">
        <v>0.0</v>
      </c>
      <c r="IA472" s="134">
        <v>0.0</v>
      </c>
      <c r="IB472" s="134">
        <v>0.0</v>
      </c>
      <c r="IC472" s="134">
        <v>0.0</v>
      </c>
      <c r="ID472" s="134">
        <v>0.0</v>
      </c>
      <c r="IE472" s="134">
        <v>0.0</v>
      </c>
      <c r="IF472" s="134">
        <v>0.0</v>
      </c>
      <c r="IG472" s="134">
        <v>0.0</v>
      </c>
    </row>
    <row r="473">
      <c r="A473" s="119" t="s">
        <v>98</v>
      </c>
      <c r="B473" s="119" t="s">
        <v>99</v>
      </c>
      <c r="C473" s="119">
        <v>1998.0</v>
      </c>
      <c r="D473" s="119">
        <v>7.77452341E8</v>
      </c>
      <c r="E473" s="63"/>
      <c r="F473" s="126">
        <v>0.444</v>
      </c>
      <c r="G473" s="126">
        <v>1.0</v>
      </c>
      <c r="H473" s="126">
        <v>0.47</v>
      </c>
      <c r="I473" s="126">
        <v>0.436</v>
      </c>
      <c r="J473" s="126">
        <v>0.089</v>
      </c>
      <c r="K473" s="126">
        <v>0.004</v>
      </c>
      <c r="L473" s="126">
        <v>0.0</v>
      </c>
      <c r="M473" s="63"/>
      <c r="N473" s="126">
        <v>0.004</v>
      </c>
      <c r="O473" s="63"/>
      <c r="P473" s="63"/>
      <c r="Q473" s="119">
        <v>3.45250714E8</v>
      </c>
      <c r="R473" s="63"/>
      <c r="S473" s="119">
        <v>3.65717746E8</v>
      </c>
      <c r="T473" s="119">
        <v>3.39177476E8</v>
      </c>
      <c r="U473" s="119">
        <v>6.9135818E7</v>
      </c>
      <c r="V473" s="119">
        <v>3332671.0</v>
      </c>
      <c r="W473" s="119">
        <v>88275.0</v>
      </c>
      <c r="X473" s="63"/>
      <c r="Y473" s="119">
        <v>3421300.0</v>
      </c>
      <c r="Z473" s="63"/>
      <c r="AA473" s="63"/>
      <c r="AB473" s="126">
        <v>0.173</v>
      </c>
      <c r="AC473" s="63"/>
      <c r="AD473" s="121">
        <v>0.17</v>
      </c>
      <c r="AE473" s="121">
        <v>0.15</v>
      </c>
      <c r="AF473" s="121">
        <v>0.07</v>
      </c>
      <c r="AG473" s="121">
        <v>0.01</v>
      </c>
      <c r="AH473" s="121">
        <v>0.0</v>
      </c>
      <c r="AI473" s="63"/>
      <c r="AJ473" s="121">
        <v>0.01</v>
      </c>
      <c r="AK473" s="63" t="str">
        <f t="shared" si="1"/>
        <v>Africa</v>
      </c>
      <c r="AL473" s="119">
        <v>422.0</v>
      </c>
      <c r="AM473" s="119">
        <v>643.0</v>
      </c>
      <c r="AN473" s="119">
        <v>974.0</v>
      </c>
      <c r="AO473" s="119">
        <v>1469.0</v>
      </c>
      <c r="AP473" s="119">
        <v>2211.0</v>
      </c>
      <c r="AQ473" s="119">
        <v>3321.0</v>
      </c>
      <c r="AR473" s="119">
        <v>4979.0</v>
      </c>
      <c r="AS473" s="119">
        <v>7459.0</v>
      </c>
      <c r="AT473" s="119">
        <v>11164.0</v>
      </c>
      <c r="AU473" s="119">
        <v>16696.0</v>
      </c>
      <c r="AV473" s="119">
        <v>24931.0</v>
      </c>
      <c r="AW473" s="119">
        <v>37145.0</v>
      </c>
      <c r="AX473" s="119">
        <v>55157.0</v>
      </c>
      <c r="AY473" s="119">
        <v>81530.0</v>
      </c>
      <c r="AZ473" s="119">
        <v>119818.0</v>
      </c>
      <c r="BA473" s="119">
        <v>174858.0</v>
      </c>
      <c r="BB473" s="119">
        <v>253135.0</v>
      </c>
      <c r="BC473" s="119">
        <v>363178.0</v>
      </c>
      <c r="BD473" s="119">
        <v>516019.0</v>
      </c>
      <c r="BE473" s="119">
        <v>725648.0</v>
      </c>
      <c r="BF473" s="119">
        <v>1009454.0</v>
      </c>
      <c r="BG473" s="119">
        <v>1388560.0</v>
      </c>
      <c r="BH473" s="119">
        <v>1887962.0</v>
      </c>
      <c r="BI473" s="119">
        <v>2536345.0</v>
      </c>
      <c r="BJ473" s="119">
        <v>3365432.0</v>
      </c>
      <c r="BK473" s="119">
        <v>4408723.0</v>
      </c>
      <c r="BL473" s="119">
        <v>5699511.0</v>
      </c>
      <c r="BM473" s="119">
        <v>7268114.0</v>
      </c>
      <c r="BN473" s="119">
        <v>9138369.0</v>
      </c>
      <c r="BO473" s="119">
        <v>1.1323562E7</v>
      </c>
      <c r="BP473" s="119">
        <v>1.3822125E7</v>
      </c>
      <c r="BQ473" s="119">
        <v>1.6613552E7</v>
      </c>
      <c r="BR473" s="119">
        <v>1.9655081E7</v>
      </c>
      <c r="BS473" s="119">
        <v>2.2879648E7</v>
      </c>
      <c r="BT473" s="119">
        <v>2.6195619E7</v>
      </c>
      <c r="BU473" s="119">
        <v>2.9488783E7</v>
      </c>
      <c r="BV473" s="119">
        <v>3.2627203E7</v>
      </c>
      <c r="BW473" s="119">
        <v>3.5469536E7</v>
      </c>
      <c r="BX473" s="119">
        <v>3.7877037E7</v>
      </c>
      <c r="BY473" s="119">
        <v>3.9728306E7</v>
      </c>
      <c r="BZ473" s="119">
        <v>4.0934065E7</v>
      </c>
      <c r="CA473" s="119">
        <v>4.1447664E7</v>
      </c>
      <c r="CB473" s="119">
        <v>4.1266985E7</v>
      </c>
      <c r="CC473" s="119">
        <v>4.0426013E7</v>
      </c>
      <c r="CD473" s="119">
        <v>3.8978919E7</v>
      </c>
      <c r="CE473" s="119">
        <v>3.6983923E7</v>
      </c>
      <c r="CF473" s="119">
        <v>3.4495308E7</v>
      </c>
      <c r="CG473" s="119">
        <v>3.1568151E7</v>
      </c>
      <c r="CH473" s="119">
        <v>2.8273148E7</v>
      </c>
      <c r="CI473" s="119">
        <v>2.471234E7</v>
      </c>
      <c r="CJ473" s="119">
        <v>2.1025025E7</v>
      </c>
      <c r="CK473" s="119">
        <v>1.7377732E7</v>
      </c>
      <c r="CL473" s="119">
        <v>1.3940367E7</v>
      </c>
      <c r="CM473" s="119">
        <v>1.0857473E7</v>
      </c>
      <c r="CN473" s="119">
        <v>8225383.0</v>
      </c>
      <c r="CO473" s="119">
        <v>6082516.0</v>
      </c>
      <c r="CP473" s="119">
        <v>4413863.0</v>
      </c>
      <c r="CQ473" s="119">
        <v>3165492.0</v>
      </c>
      <c r="CR473" s="119">
        <v>2262694.0</v>
      </c>
      <c r="CS473" s="119">
        <v>1626279.0</v>
      </c>
      <c r="CT473" s="119">
        <v>1184020.0</v>
      </c>
      <c r="CU473" s="119">
        <v>876682.0</v>
      </c>
      <c r="CV473" s="119">
        <v>659661.0</v>
      </c>
      <c r="CW473" s="119">
        <v>501801.0</v>
      </c>
      <c r="CX473" s="119">
        <v>382803.0</v>
      </c>
      <c r="CY473" s="119">
        <v>290279.0</v>
      </c>
      <c r="CZ473" s="119">
        <v>217047.0</v>
      </c>
      <c r="DA473" s="119">
        <v>158989.0</v>
      </c>
      <c r="DB473" s="119">
        <v>113547.0</v>
      </c>
      <c r="DC473" s="119">
        <v>78809.0</v>
      </c>
      <c r="DD473" s="119">
        <v>53054.0</v>
      </c>
      <c r="DE473" s="119">
        <v>34614.0</v>
      </c>
      <c r="DF473" s="119">
        <v>21887.0</v>
      </c>
      <c r="DG473" s="119">
        <v>13428.0</v>
      </c>
      <c r="DH473" s="119">
        <v>8008.0</v>
      </c>
      <c r="DI473" s="119">
        <v>4657.0</v>
      </c>
      <c r="DJ473" s="119">
        <v>2652.0</v>
      </c>
      <c r="DK473" s="119">
        <v>1487.0</v>
      </c>
      <c r="DL473" s="119">
        <v>826.0</v>
      </c>
      <c r="DM473" s="119">
        <v>459.0</v>
      </c>
      <c r="DN473" s="119">
        <v>256.0</v>
      </c>
      <c r="DO473" s="119">
        <v>145.0</v>
      </c>
      <c r="DP473" s="119">
        <v>84.0</v>
      </c>
      <c r="DQ473" s="119">
        <v>49.0</v>
      </c>
      <c r="DR473" s="119">
        <v>29.0</v>
      </c>
      <c r="DS473" s="119">
        <v>18.0</v>
      </c>
      <c r="DT473" s="119">
        <v>11.0</v>
      </c>
      <c r="DU473" s="119">
        <v>7.0</v>
      </c>
      <c r="DV473" s="119">
        <v>4.0</v>
      </c>
      <c r="DW473" s="119">
        <v>3.0</v>
      </c>
      <c r="DX473" s="119">
        <v>2.0</v>
      </c>
      <c r="DY473" s="119">
        <v>1.0</v>
      </c>
      <c r="DZ473" s="119">
        <v>1.0</v>
      </c>
      <c r="EA473" s="119">
        <v>0.0</v>
      </c>
      <c r="EB473" s="119">
        <v>0.0</v>
      </c>
      <c r="EC473" s="119">
        <v>0.0</v>
      </c>
      <c r="ED473" s="119">
        <v>0.0</v>
      </c>
      <c r="EE473" s="119">
        <v>0.0</v>
      </c>
      <c r="EF473" s="119">
        <v>0.0</v>
      </c>
      <c r="EG473" s="119">
        <v>0.0</v>
      </c>
      <c r="EH473" s="119">
        <v>0.0</v>
      </c>
      <c r="EI473" s="63"/>
      <c r="EJ473" s="63"/>
      <c r="EK473" s="134">
        <v>0.0</v>
      </c>
      <c r="EL473" s="134">
        <v>0.0</v>
      </c>
      <c r="EM473" s="134">
        <v>0.0</v>
      </c>
      <c r="EN473" s="134">
        <v>0.0</v>
      </c>
      <c r="EO473" s="134">
        <v>0.0</v>
      </c>
      <c r="EP473" s="134">
        <v>0.0</v>
      </c>
      <c r="EQ473" s="134">
        <v>0.0</v>
      </c>
      <c r="ER473" s="134">
        <v>0.0</v>
      </c>
      <c r="ES473" s="134">
        <v>0.0</v>
      </c>
      <c r="ET473" s="134">
        <v>0.0</v>
      </c>
      <c r="EU473" s="134">
        <v>0.0</v>
      </c>
      <c r="EV473" s="134">
        <v>0.0</v>
      </c>
      <c r="EW473" s="134">
        <v>1.0E-4</v>
      </c>
      <c r="EX473" s="134">
        <v>1.0E-4</v>
      </c>
      <c r="EY473" s="134">
        <v>2.0E-4</v>
      </c>
      <c r="EZ473" s="134">
        <v>2.0E-4</v>
      </c>
      <c r="FA473" s="134">
        <v>3.0E-4</v>
      </c>
      <c r="FB473" s="134">
        <v>5.0E-4</v>
      </c>
      <c r="FC473" s="134">
        <v>7.0E-4</v>
      </c>
      <c r="FD473" s="134">
        <v>9.0E-4</v>
      </c>
      <c r="FE473" s="134">
        <v>0.0013</v>
      </c>
      <c r="FF473" s="134">
        <v>0.0018</v>
      </c>
      <c r="FG473" s="134">
        <v>0.0024</v>
      </c>
      <c r="FH473" s="134">
        <v>0.0033</v>
      </c>
      <c r="FI473" s="134">
        <v>0.0043</v>
      </c>
      <c r="FJ473" s="134">
        <v>0.0057</v>
      </c>
      <c r="FK473" s="134">
        <v>0.0073</v>
      </c>
      <c r="FL473" s="134">
        <v>0.0093</v>
      </c>
      <c r="FM473" s="134">
        <v>0.0118</v>
      </c>
      <c r="FN473" s="134">
        <v>0.0146</v>
      </c>
      <c r="FO473" s="134">
        <v>0.0178</v>
      </c>
      <c r="FP473" s="134">
        <v>0.0214</v>
      </c>
      <c r="FQ473" s="134">
        <v>0.0253</v>
      </c>
      <c r="FR473" s="134">
        <v>0.0294</v>
      </c>
      <c r="FS473" s="134">
        <v>0.0337</v>
      </c>
      <c r="FT473" s="134">
        <v>0.0379</v>
      </c>
      <c r="FU473" s="134">
        <v>0.042</v>
      </c>
      <c r="FV473" s="134">
        <v>0.0456</v>
      </c>
      <c r="FW473" s="134">
        <v>0.0487</v>
      </c>
      <c r="FX473" s="134">
        <v>0.0511</v>
      </c>
      <c r="FY473" s="134">
        <v>0.0527</v>
      </c>
      <c r="FZ473" s="134">
        <v>0.0533</v>
      </c>
      <c r="GA473" s="134">
        <v>0.0531</v>
      </c>
      <c r="GB473" s="134">
        <v>0.052</v>
      </c>
      <c r="GC473" s="134">
        <v>0.0501</v>
      </c>
      <c r="GD473" s="134">
        <v>0.0476</v>
      </c>
      <c r="GE473" s="134">
        <v>0.0444</v>
      </c>
      <c r="GF473" s="134">
        <v>0.0406</v>
      </c>
      <c r="GG473" s="134">
        <v>0.0364</v>
      </c>
      <c r="GH473" s="134">
        <v>0.0318</v>
      </c>
      <c r="GI473" s="134">
        <v>0.027</v>
      </c>
      <c r="GJ473" s="134">
        <v>0.0224</v>
      </c>
      <c r="GK473" s="134">
        <v>0.0179</v>
      </c>
      <c r="GL473" s="134">
        <v>0.014</v>
      </c>
      <c r="GM473" s="134">
        <v>0.0106</v>
      </c>
      <c r="GN473" s="134">
        <v>0.0078</v>
      </c>
      <c r="GO473" s="134">
        <v>0.0057</v>
      </c>
      <c r="GP473" s="134">
        <v>0.0041</v>
      </c>
      <c r="GQ473" s="134">
        <v>0.0029</v>
      </c>
      <c r="GR473" s="134">
        <v>0.0021</v>
      </c>
      <c r="GS473" s="134">
        <v>0.0015</v>
      </c>
      <c r="GT473" s="134">
        <v>0.0011</v>
      </c>
      <c r="GU473" s="134">
        <v>8.0E-4</v>
      </c>
      <c r="GV473" s="134">
        <v>6.0E-4</v>
      </c>
      <c r="GW473" s="134">
        <v>5.0E-4</v>
      </c>
      <c r="GX473" s="134">
        <v>4.0E-4</v>
      </c>
      <c r="GY473" s="134">
        <v>3.0E-4</v>
      </c>
      <c r="GZ473" s="134">
        <v>2.0E-4</v>
      </c>
      <c r="HA473" s="134">
        <v>1.0E-4</v>
      </c>
      <c r="HB473" s="134">
        <v>1.0E-4</v>
      </c>
      <c r="HC473" s="134">
        <v>1.0E-4</v>
      </c>
      <c r="HD473" s="134">
        <v>0.0</v>
      </c>
      <c r="HE473" s="134">
        <v>0.0</v>
      </c>
      <c r="HF473" s="134">
        <v>0.0</v>
      </c>
      <c r="HG473" s="134">
        <v>0.0</v>
      </c>
      <c r="HH473" s="134">
        <v>0.0</v>
      </c>
      <c r="HI473" s="134">
        <v>0.0</v>
      </c>
      <c r="HJ473" s="134">
        <v>0.0</v>
      </c>
      <c r="HK473" s="134">
        <v>0.0</v>
      </c>
      <c r="HL473" s="134">
        <v>0.0</v>
      </c>
      <c r="HM473" s="134">
        <v>0.0</v>
      </c>
      <c r="HN473" s="134">
        <v>0.0</v>
      </c>
      <c r="HO473" s="134">
        <v>0.0</v>
      </c>
      <c r="HP473" s="134">
        <v>0.0</v>
      </c>
      <c r="HQ473" s="134">
        <v>0.0</v>
      </c>
      <c r="HR473" s="134">
        <v>0.0</v>
      </c>
      <c r="HS473" s="134">
        <v>0.0</v>
      </c>
      <c r="HT473" s="134">
        <v>0.0</v>
      </c>
      <c r="HU473" s="134">
        <v>0.0</v>
      </c>
      <c r="HV473" s="134">
        <v>0.0</v>
      </c>
      <c r="HW473" s="134">
        <v>0.0</v>
      </c>
      <c r="HX473" s="134">
        <v>0.0</v>
      </c>
      <c r="HY473" s="134">
        <v>0.0</v>
      </c>
      <c r="HZ473" s="134">
        <v>0.0</v>
      </c>
      <c r="IA473" s="134">
        <v>0.0</v>
      </c>
      <c r="IB473" s="134">
        <v>0.0</v>
      </c>
      <c r="IC473" s="134">
        <v>0.0</v>
      </c>
      <c r="ID473" s="134">
        <v>0.0</v>
      </c>
      <c r="IE473" s="134">
        <v>0.0</v>
      </c>
      <c r="IF473" s="134">
        <v>0.0</v>
      </c>
      <c r="IG473" s="134">
        <v>0.0</v>
      </c>
    </row>
    <row r="474" hidden="1">
      <c r="A474" s="119" t="s">
        <v>100</v>
      </c>
      <c r="B474" s="119" t="s">
        <v>101</v>
      </c>
      <c r="C474" s="119">
        <v>1998.0</v>
      </c>
      <c r="D474" s="119">
        <v>3.565598037E9</v>
      </c>
      <c r="E474" s="63"/>
      <c r="F474" s="126">
        <v>0.437</v>
      </c>
      <c r="G474" s="126">
        <v>1.0</v>
      </c>
      <c r="H474" s="126">
        <v>0.47</v>
      </c>
      <c r="I474" s="126">
        <v>0.414</v>
      </c>
      <c r="J474" s="126">
        <v>0.083</v>
      </c>
      <c r="K474" s="126">
        <v>0.032</v>
      </c>
      <c r="L474" s="126">
        <v>0.001</v>
      </c>
      <c r="M474" s="63"/>
      <c r="N474" s="126">
        <v>0.033</v>
      </c>
      <c r="O474" s="63"/>
      <c r="P474" s="63"/>
      <c r="Q474" s="119">
        <v>1.556902331E9</v>
      </c>
      <c r="R474" s="63"/>
      <c r="S474" s="119">
        <v>1.675802685E9</v>
      </c>
      <c r="T474" s="119">
        <v>1.477627368E9</v>
      </c>
      <c r="U474" s="119">
        <v>2.94887072E8</v>
      </c>
      <c r="V474" s="119">
        <v>1.1400457E8</v>
      </c>
      <c r="W474" s="119">
        <v>3188794.0</v>
      </c>
      <c r="X474" s="63"/>
      <c r="Y474" s="119">
        <v>1.17280912E8</v>
      </c>
      <c r="Z474" s="63"/>
      <c r="AA474" s="63"/>
      <c r="AB474" s="126">
        <v>0.779</v>
      </c>
      <c r="AC474" s="63"/>
      <c r="AD474" s="121">
        <v>0.78</v>
      </c>
      <c r="AE474" s="121">
        <v>0.66</v>
      </c>
      <c r="AF474" s="121">
        <v>0.3</v>
      </c>
      <c r="AG474" s="121">
        <v>0.2</v>
      </c>
      <c r="AH474" s="121">
        <v>0.12</v>
      </c>
      <c r="AI474" s="63"/>
      <c r="AJ474" s="121">
        <v>0.2</v>
      </c>
      <c r="AK474" s="63" t="str">
        <f t="shared" si="1"/>
        <v>Asia</v>
      </c>
      <c r="AL474" s="119">
        <v>1.0</v>
      </c>
      <c r="AM474" s="119">
        <v>1.0</v>
      </c>
      <c r="AN474" s="119">
        <v>2.0</v>
      </c>
      <c r="AO474" s="119">
        <v>3.0</v>
      </c>
      <c r="AP474" s="119">
        <v>6.0</v>
      </c>
      <c r="AQ474" s="119">
        <v>10.0</v>
      </c>
      <c r="AR474" s="119">
        <v>18.0</v>
      </c>
      <c r="AS474" s="119">
        <v>31.0</v>
      </c>
      <c r="AT474" s="119">
        <v>53.0</v>
      </c>
      <c r="AU474" s="119">
        <v>93.0</v>
      </c>
      <c r="AV474" s="119">
        <v>165.0</v>
      </c>
      <c r="AW474" s="119">
        <v>296.0</v>
      </c>
      <c r="AX474" s="119">
        <v>540.0</v>
      </c>
      <c r="AY474" s="119">
        <v>1005.0</v>
      </c>
      <c r="AZ474" s="119">
        <v>1902.0</v>
      </c>
      <c r="BA474" s="119">
        <v>3659.0</v>
      </c>
      <c r="BB474" s="119">
        <v>7140.0</v>
      </c>
      <c r="BC474" s="119">
        <v>14080.0</v>
      </c>
      <c r="BD474" s="119">
        <v>27959.0</v>
      </c>
      <c r="BE474" s="119">
        <v>55656.0</v>
      </c>
      <c r="BF474" s="119">
        <v>110509.0</v>
      </c>
      <c r="BG474" s="119">
        <v>217731.0</v>
      </c>
      <c r="BH474" s="119">
        <v>423527.0</v>
      </c>
      <c r="BI474" s="119">
        <v>809606.0</v>
      </c>
      <c r="BJ474" s="119">
        <v>1514745.0</v>
      </c>
      <c r="BK474" s="119">
        <v>2764058.0</v>
      </c>
      <c r="BL474" s="119">
        <v>4903739.0</v>
      </c>
      <c r="BM474" s="119">
        <v>8433243.0</v>
      </c>
      <c r="BN474" s="119">
        <v>1.401823E7</v>
      </c>
      <c r="BO474" s="119">
        <v>2.2458699E7</v>
      </c>
      <c r="BP474" s="119">
        <v>3.4584388E7</v>
      </c>
      <c r="BQ474" s="119">
        <v>5.1063026E7</v>
      </c>
      <c r="BR474" s="119">
        <v>7.2142242E7</v>
      </c>
      <c r="BS474" s="119">
        <v>9.73952E7</v>
      </c>
      <c r="BT474" s="119">
        <v>1.25577765E8</v>
      </c>
      <c r="BU474" s="119">
        <v>1.54696575E8</v>
      </c>
      <c r="BV474" s="119">
        <v>1.82315468E8</v>
      </c>
      <c r="BW474" s="119">
        <v>2.06016809E8</v>
      </c>
      <c r="BX474" s="119">
        <v>2.23848907E8</v>
      </c>
      <c r="BY474" s="119">
        <v>2.34594893E8</v>
      </c>
      <c r="BZ474" s="119">
        <v>2.37800708E8</v>
      </c>
      <c r="CA474" s="119">
        <v>2.33634678E8</v>
      </c>
      <c r="CB474" s="119">
        <v>2.22722405E8</v>
      </c>
      <c r="CC474" s="119">
        <v>2.06059514E8</v>
      </c>
      <c r="CD474" s="119">
        <v>1.8499345E8</v>
      </c>
      <c r="CE474" s="119">
        <v>1.61181659E8</v>
      </c>
      <c r="CF474" s="119">
        <v>1.36444657E8</v>
      </c>
      <c r="CG474" s="119">
        <v>1.12519856E8</v>
      </c>
      <c r="CH474" s="119">
        <v>9.080534E7</v>
      </c>
      <c r="CI474" s="119">
        <v>7.2197029E7</v>
      </c>
      <c r="CJ474" s="119">
        <v>5.7068779E7</v>
      </c>
      <c r="CK474" s="119">
        <v>4.5372949E7</v>
      </c>
      <c r="CL474" s="119">
        <v>3.67965E7</v>
      </c>
      <c r="CM474" s="119">
        <v>3.0907283E7</v>
      </c>
      <c r="CN474" s="119">
        <v>2.7250877E7</v>
      </c>
      <c r="CO474" s="119">
        <v>2.5387944E7</v>
      </c>
      <c r="CP474" s="119">
        <v>2.4883421E7</v>
      </c>
      <c r="CQ474" s="119">
        <v>2.5271353E7</v>
      </c>
      <c r="CR474" s="119">
        <v>2.6027375E7</v>
      </c>
      <c r="CS474" s="119">
        <v>2.6583404E7</v>
      </c>
      <c r="CT474" s="119">
        <v>2.6405966E7</v>
      </c>
      <c r="CU474" s="119">
        <v>2.5123879E7</v>
      </c>
      <c r="CV474" s="119">
        <v>2.2647867E7</v>
      </c>
      <c r="CW474" s="119">
        <v>1.9208933E7</v>
      </c>
      <c r="CX474" s="119">
        <v>1.5277889E7</v>
      </c>
      <c r="CY474" s="119">
        <v>1.1397129E7</v>
      </c>
      <c r="CZ474" s="119">
        <v>8006886.0</v>
      </c>
      <c r="DA474" s="119">
        <v>5343597.0</v>
      </c>
      <c r="DB474" s="119">
        <v>3436553.0</v>
      </c>
      <c r="DC474" s="119">
        <v>2174074.0</v>
      </c>
      <c r="DD474" s="119">
        <v>1387762.0</v>
      </c>
      <c r="DE474" s="119">
        <v>916004.0</v>
      </c>
      <c r="DF474" s="119">
        <v>634397.0</v>
      </c>
      <c r="DG474" s="119">
        <v>460326.0</v>
      </c>
      <c r="DH474" s="119">
        <v>344785.0</v>
      </c>
      <c r="DI474" s="119">
        <v>261354.0</v>
      </c>
      <c r="DJ474" s="119">
        <v>197014.0</v>
      </c>
      <c r="DK474" s="119">
        <v>145853.0</v>
      </c>
      <c r="DL474" s="119">
        <v>105237.0</v>
      </c>
      <c r="DM474" s="119">
        <v>73726.0</v>
      </c>
      <c r="DN474" s="119">
        <v>50099.0</v>
      </c>
      <c r="DO474" s="119">
        <v>33054.0</v>
      </c>
      <c r="DP474" s="119">
        <v>21223.0</v>
      </c>
      <c r="DQ474" s="119">
        <v>13301.0</v>
      </c>
      <c r="DR474" s="119">
        <v>8165.0</v>
      </c>
      <c r="DS474" s="119">
        <v>4924.0</v>
      </c>
      <c r="DT474" s="119">
        <v>2924.0</v>
      </c>
      <c r="DU474" s="119">
        <v>1712.0</v>
      </c>
      <c r="DV474" s="119">
        <v>989.0</v>
      </c>
      <c r="DW474" s="119">
        <v>563.0</v>
      </c>
      <c r="DX474" s="119">
        <v>316.0</v>
      </c>
      <c r="DY474" s="119">
        <v>175.0</v>
      </c>
      <c r="DZ474" s="119">
        <v>95.0</v>
      </c>
      <c r="EA474" s="119">
        <v>51.0</v>
      </c>
      <c r="EB474" s="119">
        <v>27.0</v>
      </c>
      <c r="EC474" s="119">
        <v>14.0</v>
      </c>
      <c r="ED474" s="119">
        <v>7.0</v>
      </c>
      <c r="EE474" s="119">
        <v>4.0</v>
      </c>
      <c r="EF474" s="119">
        <v>2.0</v>
      </c>
      <c r="EG474" s="119">
        <v>1.0</v>
      </c>
      <c r="EH474" s="119">
        <v>0.0</v>
      </c>
      <c r="EI474" s="63"/>
      <c r="EJ474" s="63"/>
      <c r="EK474" s="134">
        <v>0.0</v>
      </c>
      <c r="EL474" s="134">
        <v>0.0</v>
      </c>
      <c r="EM474" s="134">
        <v>0.0</v>
      </c>
      <c r="EN474" s="134">
        <v>0.0</v>
      </c>
      <c r="EO474" s="134">
        <v>0.0</v>
      </c>
      <c r="EP474" s="134">
        <v>0.0</v>
      </c>
      <c r="EQ474" s="134">
        <v>0.0</v>
      </c>
      <c r="ER474" s="134">
        <v>0.0</v>
      </c>
      <c r="ES474" s="134">
        <v>0.0</v>
      </c>
      <c r="ET474" s="134">
        <v>0.0</v>
      </c>
      <c r="EU474" s="134">
        <v>0.0</v>
      </c>
      <c r="EV474" s="134">
        <v>0.0</v>
      </c>
      <c r="EW474" s="134">
        <v>0.0</v>
      </c>
      <c r="EX474" s="134">
        <v>0.0</v>
      </c>
      <c r="EY474" s="134">
        <v>0.0</v>
      </c>
      <c r="EZ474" s="134">
        <v>0.0</v>
      </c>
      <c r="FA474" s="134">
        <v>0.0</v>
      </c>
      <c r="FB474" s="134">
        <v>0.0</v>
      </c>
      <c r="FC474" s="134">
        <v>0.0</v>
      </c>
      <c r="FD474" s="134">
        <v>0.0</v>
      </c>
      <c r="FE474" s="134">
        <v>0.0</v>
      </c>
      <c r="FF474" s="134">
        <v>1.0E-4</v>
      </c>
      <c r="FG474" s="134">
        <v>1.0E-4</v>
      </c>
      <c r="FH474" s="134">
        <v>2.0E-4</v>
      </c>
      <c r="FI474" s="134">
        <v>4.0E-4</v>
      </c>
      <c r="FJ474" s="134">
        <v>8.0E-4</v>
      </c>
      <c r="FK474" s="134">
        <v>0.0014</v>
      </c>
      <c r="FL474" s="134">
        <v>0.0024</v>
      </c>
      <c r="FM474" s="134">
        <v>0.0039</v>
      </c>
      <c r="FN474" s="134">
        <v>0.0063</v>
      </c>
      <c r="FO474" s="134">
        <v>0.0097</v>
      </c>
      <c r="FP474" s="134">
        <v>0.0143</v>
      </c>
      <c r="FQ474" s="134">
        <v>0.0202</v>
      </c>
      <c r="FR474" s="134">
        <v>0.0273</v>
      </c>
      <c r="FS474" s="134">
        <v>0.0352</v>
      </c>
      <c r="FT474" s="134">
        <v>0.0434</v>
      </c>
      <c r="FU474" s="134">
        <v>0.0511</v>
      </c>
      <c r="FV474" s="134">
        <v>0.0578</v>
      </c>
      <c r="FW474" s="134">
        <v>0.0628</v>
      </c>
      <c r="FX474" s="134">
        <v>0.0658</v>
      </c>
      <c r="FY474" s="134">
        <v>0.0667</v>
      </c>
      <c r="FZ474" s="134">
        <v>0.0655</v>
      </c>
      <c r="GA474" s="134">
        <v>0.0625</v>
      </c>
      <c r="GB474" s="134">
        <v>0.0578</v>
      </c>
      <c r="GC474" s="134">
        <v>0.0519</v>
      </c>
      <c r="GD474" s="134">
        <v>0.0452</v>
      </c>
      <c r="GE474" s="134">
        <v>0.0383</v>
      </c>
      <c r="GF474" s="134">
        <v>0.0316</v>
      </c>
      <c r="GG474" s="134">
        <v>0.0255</v>
      </c>
      <c r="GH474" s="134">
        <v>0.0202</v>
      </c>
      <c r="GI474" s="134">
        <v>0.016</v>
      </c>
      <c r="GJ474" s="134">
        <v>0.0127</v>
      </c>
      <c r="GK474" s="134">
        <v>0.0103</v>
      </c>
      <c r="GL474" s="134">
        <v>0.0087</v>
      </c>
      <c r="GM474" s="134">
        <v>0.0076</v>
      </c>
      <c r="GN474" s="134">
        <v>0.0071</v>
      </c>
      <c r="GO474" s="134">
        <v>0.007</v>
      </c>
      <c r="GP474" s="134">
        <v>0.0071</v>
      </c>
      <c r="GQ474" s="134">
        <v>0.0073</v>
      </c>
      <c r="GR474" s="134">
        <v>0.0075</v>
      </c>
      <c r="GS474" s="134">
        <v>0.0074</v>
      </c>
      <c r="GT474" s="134">
        <v>0.007</v>
      </c>
      <c r="GU474" s="134">
        <v>0.0064</v>
      </c>
      <c r="GV474" s="134">
        <v>0.0054</v>
      </c>
      <c r="GW474" s="134">
        <v>0.0043</v>
      </c>
      <c r="GX474" s="134">
        <v>0.0032</v>
      </c>
      <c r="GY474" s="134">
        <v>0.0022</v>
      </c>
      <c r="GZ474" s="134">
        <v>0.0015</v>
      </c>
      <c r="HA474" s="134">
        <v>0.001</v>
      </c>
      <c r="HB474" s="134">
        <v>6.0E-4</v>
      </c>
      <c r="HC474" s="134">
        <v>4.0E-4</v>
      </c>
      <c r="HD474" s="134">
        <v>3.0E-4</v>
      </c>
      <c r="HE474" s="134">
        <v>2.0E-4</v>
      </c>
      <c r="HF474" s="134">
        <v>1.0E-4</v>
      </c>
      <c r="HG474" s="134">
        <v>1.0E-4</v>
      </c>
      <c r="HH474" s="134">
        <v>1.0E-4</v>
      </c>
      <c r="HI474" s="134">
        <v>1.0E-4</v>
      </c>
      <c r="HJ474" s="134">
        <v>0.0</v>
      </c>
      <c r="HK474" s="134">
        <v>0.0</v>
      </c>
      <c r="HL474" s="134">
        <v>0.0</v>
      </c>
      <c r="HM474" s="134">
        <v>0.0</v>
      </c>
      <c r="HN474" s="134">
        <v>0.0</v>
      </c>
      <c r="HO474" s="134">
        <v>0.0</v>
      </c>
      <c r="HP474" s="134">
        <v>0.0</v>
      </c>
      <c r="HQ474" s="134">
        <v>0.0</v>
      </c>
      <c r="HR474" s="134">
        <v>0.0</v>
      </c>
      <c r="HS474" s="134">
        <v>0.0</v>
      </c>
      <c r="HT474" s="134">
        <v>0.0</v>
      </c>
      <c r="HU474" s="134">
        <v>0.0</v>
      </c>
      <c r="HV474" s="134">
        <v>0.0</v>
      </c>
      <c r="HW474" s="134">
        <v>0.0</v>
      </c>
      <c r="HX474" s="134">
        <v>0.0</v>
      </c>
      <c r="HY474" s="134">
        <v>0.0</v>
      </c>
      <c r="HZ474" s="134">
        <v>0.0</v>
      </c>
      <c r="IA474" s="134">
        <v>0.0</v>
      </c>
      <c r="IB474" s="134">
        <v>0.0</v>
      </c>
      <c r="IC474" s="134">
        <v>0.0</v>
      </c>
      <c r="ID474" s="134">
        <v>0.0</v>
      </c>
      <c r="IE474" s="134">
        <v>0.0</v>
      </c>
      <c r="IF474" s="134">
        <v>0.0</v>
      </c>
      <c r="IG474" s="134">
        <v>0.0</v>
      </c>
    </row>
    <row r="475" hidden="1">
      <c r="A475" s="119" t="s">
        <v>94</v>
      </c>
      <c r="B475" s="119" t="s">
        <v>95</v>
      </c>
      <c r="C475" s="119">
        <v>1999.0</v>
      </c>
      <c r="D475" s="119">
        <v>8.2630449E8</v>
      </c>
      <c r="E475" s="63"/>
      <c r="F475" s="126">
        <v>0.104</v>
      </c>
      <c r="G475" s="126">
        <v>1.0</v>
      </c>
      <c r="H475" s="126">
        <v>0.112</v>
      </c>
      <c r="I475" s="126">
        <v>0.265</v>
      </c>
      <c r="J475" s="126">
        <v>0.33</v>
      </c>
      <c r="K475" s="126">
        <v>0.27</v>
      </c>
      <c r="L475" s="126">
        <v>0.024</v>
      </c>
      <c r="M475" s="63"/>
      <c r="N475" s="126">
        <v>0.294</v>
      </c>
      <c r="O475" s="63"/>
      <c r="P475" s="63"/>
      <c r="Q475" s="119">
        <v>8.5963543E7</v>
      </c>
      <c r="R475" s="63"/>
      <c r="S475" s="119">
        <v>9.2654692E7</v>
      </c>
      <c r="T475" s="119">
        <v>2.18587677E8</v>
      </c>
      <c r="U475" s="119">
        <v>2.72321786E8</v>
      </c>
      <c r="V475" s="119">
        <v>2.22908536E8</v>
      </c>
      <c r="W475" s="119">
        <v>1.9712328E7</v>
      </c>
      <c r="X475" s="63"/>
      <c r="Y475" s="119">
        <v>2.42740335E8</v>
      </c>
      <c r="Z475" s="63"/>
      <c r="AA475" s="63"/>
      <c r="AB475" s="126">
        <v>0.044</v>
      </c>
      <c r="AC475" s="63"/>
      <c r="AD475" s="121">
        <v>0.04</v>
      </c>
      <c r="AE475" s="121">
        <v>0.09</v>
      </c>
      <c r="AF475" s="121">
        <v>0.29</v>
      </c>
      <c r="AG475" s="121">
        <v>0.38</v>
      </c>
      <c r="AH475" s="121">
        <v>0.72</v>
      </c>
      <c r="AI475" s="63"/>
      <c r="AJ475" s="121">
        <v>0.4</v>
      </c>
      <c r="AK475" s="63" t="str">
        <f t="shared" si="1"/>
        <v>The Americas</v>
      </c>
      <c r="AL475" s="119">
        <v>658.0</v>
      </c>
      <c r="AM475" s="119">
        <v>1000.0</v>
      </c>
      <c r="AN475" s="119">
        <v>1505.0</v>
      </c>
      <c r="AO475" s="119">
        <v>2241.0</v>
      </c>
      <c r="AP475" s="119">
        <v>3302.0</v>
      </c>
      <c r="AQ475" s="119">
        <v>4814.0</v>
      </c>
      <c r="AR475" s="119">
        <v>6946.0</v>
      </c>
      <c r="AS475" s="119">
        <v>9917.0</v>
      </c>
      <c r="AT475" s="119">
        <v>14013.0</v>
      </c>
      <c r="AU475" s="119">
        <v>19597.0</v>
      </c>
      <c r="AV475" s="119">
        <v>27125.0</v>
      </c>
      <c r="AW475" s="119">
        <v>37164.0</v>
      </c>
      <c r="AX475" s="119">
        <v>50402.0</v>
      </c>
      <c r="AY475" s="119">
        <v>67675.0</v>
      </c>
      <c r="AZ475" s="119">
        <v>89970.0</v>
      </c>
      <c r="BA475" s="119">
        <v>118451.0</v>
      </c>
      <c r="BB475" s="119">
        <v>154466.0</v>
      </c>
      <c r="BC475" s="119">
        <v>199565.0</v>
      </c>
      <c r="BD475" s="119">
        <v>255513.0</v>
      </c>
      <c r="BE475" s="119">
        <v>324314.0</v>
      </c>
      <c r="BF475" s="119">
        <v>408233.0</v>
      </c>
      <c r="BG475" s="119">
        <v>509837.0</v>
      </c>
      <c r="BH475" s="119">
        <v>632042.0</v>
      </c>
      <c r="BI475" s="119">
        <v>778182.0</v>
      </c>
      <c r="BJ475" s="119">
        <v>952094.0</v>
      </c>
      <c r="BK475" s="119">
        <v>1158217.0</v>
      </c>
      <c r="BL475" s="119">
        <v>1401705.0</v>
      </c>
      <c r="BM475" s="119">
        <v>1688539.0</v>
      </c>
      <c r="BN475" s="119">
        <v>2025632.0</v>
      </c>
      <c r="BO475" s="119">
        <v>2420903.0</v>
      </c>
      <c r="BP475" s="119">
        <v>2883316.0</v>
      </c>
      <c r="BQ475" s="119">
        <v>3422839.0</v>
      </c>
      <c r="BR475" s="119">
        <v>4050312.0</v>
      </c>
      <c r="BS475" s="119">
        <v>4777175.0</v>
      </c>
      <c r="BT475" s="119">
        <v>5614998.0</v>
      </c>
      <c r="BU475" s="119">
        <v>6574763.0</v>
      </c>
      <c r="BV475" s="119">
        <v>7665809.0</v>
      </c>
      <c r="BW475" s="119">
        <v>8894404.0</v>
      </c>
      <c r="BX475" s="119">
        <v>1.0261937E7</v>
      </c>
      <c r="BY475" s="119">
        <v>1.1762815E7</v>
      </c>
      <c r="BZ475" s="119">
        <v>1.3382297E7</v>
      </c>
      <c r="CA475" s="119">
        <v>1.5094623E7</v>
      </c>
      <c r="CB475" s="119">
        <v>1.6861935E7</v>
      </c>
      <c r="CC475" s="119">
        <v>1.8634525E7</v>
      </c>
      <c r="CD475" s="119">
        <v>2.0352887E7</v>
      </c>
      <c r="CE475" s="119">
        <v>2.1951811E7</v>
      </c>
      <c r="CF475" s="119">
        <v>2.3366454E7</v>
      </c>
      <c r="CG475" s="119">
        <v>2.4539897E7</v>
      </c>
      <c r="CH475" s="119">
        <v>2.5431341E7</v>
      </c>
      <c r="CI475" s="119">
        <v>2.602384E7</v>
      </c>
      <c r="CJ475" s="119">
        <v>2.6330364E7</v>
      </c>
      <c r="CK475" s="119">
        <v>2.6396998E7</v>
      </c>
      <c r="CL475" s="119">
        <v>2.6302189E7</v>
      </c>
      <c r="CM475" s="119">
        <v>2.6151023E7</v>
      </c>
      <c r="CN475" s="119">
        <v>2.606368E7</v>
      </c>
      <c r="CO475" s="119">
        <v>2.61575E7</v>
      </c>
      <c r="CP475" s="119">
        <v>2.6523129E7</v>
      </c>
      <c r="CQ475" s="119">
        <v>2.7197198E7</v>
      </c>
      <c r="CR475" s="119">
        <v>2.8137177E7</v>
      </c>
      <c r="CS475" s="119">
        <v>2.9207314E7</v>
      </c>
      <c r="CT475" s="119">
        <v>3.0185578E7</v>
      </c>
      <c r="CU475" s="119">
        <v>3.0797735E7</v>
      </c>
      <c r="CV475" s="119">
        <v>3.0775292E7</v>
      </c>
      <c r="CW475" s="119">
        <v>2.9922499E7</v>
      </c>
      <c r="CX475" s="119">
        <v>2.8170166E7</v>
      </c>
      <c r="CY475" s="119">
        <v>2.559651E7</v>
      </c>
      <c r="CZ475" s="119">
        <v>2.2407607E7</v>
      </c>
      <c r="DA475" s="119">
        <v>1.8886066E7</v>
      </c>
      <c r="DB475" s="119">
        <v>1.532755E7</v>
      </c>
      <c r="DC475" s="119">
        <v>1.1985809E7</v>
      </c>
      <c r="DD475" s="119">
        <v>9039302.0</v>
      </c>
      <c r="DE475" s="119">
        <v>6582009.0</v>
      </c>
      <c r="DF475" s="119">
        <v>4633088.0</v>
      </c>
      <c r="DG475" s="119">
        <v>3156851.0</v>
      </c>
      <c r="DH475" s="119">
        <v>2085232.0</v>
      </c>
      <c r="DI475" s="119">
        <v>1337480.0</v>
      </c>
      <c r="DJ475" s="119">
        <v>834511.0</v>
      </c>
      <c r="DK475" s="119">
        <v>507455.0</v>
      </c>
      <c r="DL475" s="119">
        <v>301286.0</v>
      </c>
      <c r="DM475" s="119">
        <v>174940.0</v>
      </c>
      <c r="DN475" s="119">
        <v>99476.0</v>
      </c>
      <c r="DO475" s="119">
        <v>55449.0</v>
      </c>
      <c r="DP475" s="119">
        <v>30316.0</v>
      </c>
      <c r="DQ475" s="119">
        <v>16264.0</v>
      </c>
      <c r="DR475" s="119">
        <v>8563.0</v>
      </c>
      <c r="DS475" s="119">
        <v>4427.0</v>
      </c>
      <c r="DT475" s="119">
        <v>2249.0</v>
      </c>
      <c r="DU475" s="119">
        <v>1124.0</v>
      </c>
      <c r="DV475" s="119">
        <v>554.0</v>
      </c>
      <c r="DW475" s="119">
        <v>270.0</v>
      </c>
      <c r="DX475" s="119">
        <v>131.0</v>
      </c>
      <c r="DY475" s="119">
        <v>63.0</v>
      </c>
      <c r="DZ475" s="119">
        <v>31.0</v>
      </c>
      <c r="EA475" s="119">
        <v>15.0</v>
      </c>
      <c r="EB475" s="119">
        <v>7.0</v>
      </c>
      <c r="EC475" s="119">
        <v>4.0</v>
      </c>
      <c r="ED475" s="119">
        <v>2.0</v>
      </c>
      <c r="EE475" s="119">
        <v>1.0</v>
      </c>
      <c r="EF475" s="119">
        <v>1.0</v>
      </c>
      <c r="EG475" s="119">
        <v>0.0</v>
      </c>
      <c r="EH475" s="119">
        <v>0.0</v>
      </c>
      <c r="EI475" s="63"/>
      <c r="EJ475" s="63"/>
      <c r="EK475" s="134">
        <v>0.0</v>
      </c>
      <c r="EL475" s="134">
        <v>0.0</v>
      </c>
      <c r="EM475" s="134">
        <v>0.0</v>
      </c>
      <c r="EN475" s="134">
        <v>0.0</v>
      </c>
      <c r="EO475" s="134">
        <v>0.0</v>
      </c>
      <c r="EP475" s="134">
        <v>0.0</v>
      </c>
      <c r="EQ475" s="134">
        <v>0.0</v>
      </c>
      <c r="ER475" s="134">
        <v>0.0</v>
      </c>
      <c r="ES475" s="134">
        <v>0.0</v>
      </c>
      <c r="ET475" s="134">
        <v>0.0</v>
      </c>
      <c r="EU475" s="134">
        <v>0.0</v>
      </c>
      <c r="EV475" s="134">
        <v>0.0</v>
      </c>
      <c r="EW475" s="134">
        <v>1.0E-4</v>
      </c>
      <c r="EX475" s="134">
        <v>1.0E-4</v>
      </c>
      <c r="EY475" s="134">
        <v>1.0E-4</v>
      </c>
      <c r="EZ475" s="134">
        <v>1.0E-4</v>
      </c>
      <c r="FA475" s="134">
        <v>2.0E-4</v>
      </c>
      <c r="FB475" s="134">
        <v>2.0E-4</v>
      </c>
      <c r="FC475" s="134">
        <v>3.0E-4</v>
      </c>
      <c r="FD475" s="134">
        <v>4.0E-4</v>
      </c>
      <c r="FE475" s="134">
        <v>5.0E-4</v>
      </c>
      <c r="FF475" s="134">
        <v>6.0E-4</v>
      </c>
      <c r="FG475" s="134">
        <v>8.0E-4</v>
      </c>
      <c r="FH475" s="134">
        <v>9.0E-4</v>
      </c>
      <c r="FI475" s="134">
        <v>0.0012</v>
      </c>
      <c r="FJ475" s="134">
        <v>0.0014</v>
      </c>
      <c r="FK475" s="134">
        <v>0.0017</v>
      </c>
      <c r="FL475" s="134">
        <v>0.002</v>
      </c>
      <c r="FM475" s="134">
        <v>0.0025</v>
      </c>
      <c r="FN475" s="134">
        <v>0.0029</v>
      </c>
      <c r="FO475" s="134">
        <v>0.0035</v>
      </c>
      <c r="FP475" s="134">
        <v>0.0041</v>
      </c>
      <c r="FQ475" s="134">
        <v>0.0049</v>
      </c>
      <c r="FR475" s="134">
        <v>0.0058</v>
      </c>
      <c r="FS475" s="134">
        <v>0.0068</v>
      </c>
      <c r="FT475" s="134">
        <v>0.008</v>
      </c>
      <c r="FU475" s="134">
        <v>0.0093</v>
      </c>
      <c r="FV475" s="134">
        <v>0.0108</v>
      </c>
      <c r="FW475" s="134">
        <v>0.0124</v>
      </c>
      <c r="FX475" s="134">
        <v>0.0142</v>
      </c>
      <c r="FY475" s="134">
        <v>0.0162</v>
      </c>
      <c r="FZ475" s="134">
        <v>0.0183</v>
      </c>
      <c r="GA475" s="134">
        <v>0.0204</v>
      </c>
      <c r="GB475" s="134">
        <v>0.0226</v>
      </c>
      <c r="GC475" s="134">
        <v>0.0246</v>
      </c>
      <c r="GD475" s="134">
        <v>0.0266</v>
      </c>
      <c r="GE475" s="134">
        <v>0.0283</v>
      </c>
      <c r="GF475" s="134">
        <v>0.0297</v>
      </c>
      <c r="GG475" s="134">
        <v>0.0308</v>
      </c>
      <c r="GH475" s="134">
        <v>0.0315</v>
      </c>
      <c r="GI475" s="134">
        <v>0.0319</v>
      </c>
      <c r="GJ475" s="134">
        <v>0.0319</v>
      </c>
      <c r="GK475" s="134">
        <v>0.0318</v>
      </c>
      <c r="GL475" s="134">
        <v>0.0316</v>
      </c>
      <c r="GM475" s="134">
        <v>0.0315</v>
      </c>
      <c r="GN475" s="134">
        <v>0.0317</v>
      </c>
      <c r="GO475" s="134">
        <v>0.0321</v>
      </c>
      <c r="GP475" s="134">
        <v>0.0329</v>
      </c>
      <c r="GQ475" s="134">
        <v>0.0341</v>
      </c>
      <c r="GR475" s="134">
        <v>0.0353</v>
      </c>
      <c r="GS475" s="134">
        <v>0.0365</v>
      </c>
      <c r="GT475" s="134">
        <v>0.0373</v>
      </c>
      <c r="GU475" s="134">
        <v>0.0372</v>
      </c>
      <c r="GV475" s="134">
        <v>0.0362</v>
      </c>
      <c r="GW475" s="134">
        <v>0.0341</v>
      </c>
      <c r="GX475" s="134">
        <v>0.031</v>
      </c>
      <c r="GY475" s="134">
        <v>0.0271</v>
      </c>
      <c r="GZ475" s="134">
        <v>0.0229</v>
      </c>
      <c r="HA475" s="134">
        <v>0.0185</v>
      </c>
      <c r="HB475" s="134">
        <v>0.0145</v>
      </c>
      <c r="HC475" s="134">
        <v>0.0109</v>
      </c>
      <c r="HD475" s="134">
        <v>0.008</v>
      </c>
      <c r="HE475" s="134">
        <v>0.0056</v>
      </c>
      <c r="HF475" s="134">
        <v>0.0038</v>
      </c>
      <c r="HG475" s="134">
        <v>0.0025</v>
      </c>
      <c r="HH475" s="134">
        <v>0.0016</v>
      </c>
      <c r="HI475" s="134">
        <v>0.001</v>
      </c>
      <c r="HJ475" s="134">
        <v>6.0E-4</v>
      </c>
      <c r="HK475" s="134">
        <v>4.0E-4</v>
      </c>
      <c r="HL475" s="134">
        <v>2.0E-4</v>
      </c>
      <c r="HM475" s="134">
        <v>1.0E-4</v>
      </c>
      <c r="HN475" s="134">
        <v>1.0E-4</v>
      </c>
      <c r="HO475" s="134">
        <v>0.0</v>
      </c>
      <c r="HP475" s="134">
        <v>0.0</v>
      </c>
      <c r="HQ475" s="134">
        <v>0.0</v>
      </c>
      <c r="HR475" s="134">
        <v>0.0</v>
      </c>
      <c r="HS475" s="134">
        <v>0.0</v>
      </c>
      <c r="HT475" s="134">
        <v>0.0</v>
      </c>
      <c r="HU475" s="134">
        <v>0.0</v>
      </c>
      <c r="HV475" s="134">
        <v>0.0</v>
      </c>
      <c r="HW475" s="134">
        <v>0.0</v>
      </c>
      <c r="HX475" s="134">
        <v>0.0</v>
      </c>
      <c r="HY475" s="134">
        <v>0.0</v>
      </c>
      <c r="HZ475" s="134">
        <v>0.0</v>
      </c>
      <c r="IA475" s="134">
        <v>0.0</v>
      </c>
      <c r="IB475" s="134">
        <v>0.0</v>
      </c>
      <c r="IC475" s="134">
        <v>0.0</v>
      </c>
      <c r="ID475" s="134">
        <v>0.0</v>
      </c>
      <c r="IE475" s="134">
        <v>0.0</v>
      </c>
      <c r="IF475" s="134">
        <v>0.0</v>
      </c>
      <c r="IG475" s="134">
        <v>0.0</v>
      </c>
    </row>
    <row r="476" hidden="1">
      <c r="A476" s="119" t="s">
        <v>96</v>
      </c>
      <c r="B476" s="119" t="s">
        <v>97</v>
      </c>
      <c r="C476" s="119">
        <v>1999.0</v>
      </c>
      <c r="D476" s="119">
        <v>8.05991964E8</v>
      </c>
      <c r="E476" s="63"/>
      <c r="F476" s="126">
        <v>0.024</v>
      </c>
      <c r="G476" s="126">
        <v>1.0</v>
      </c>
      <c r="H476" s="126">
        <v>0.028</v>
      </c>
      <c r="I476" s="126">
        <v>0.287</v>
      </c>
      <c r="J476" s="126">
        <v>0.378</v>
      </c>
      <c r="K476" s="126">
        <v>0.301</v>
      </c>
      <c r="L476" s="126">
        <v>0.005</v>
      </c>
      <c r="M476" s="63"/>
      <c r="N476" s="126">
        <v>0.306</v>
      </c>
      <c r="O476" s="63"/>
      <c r="P476" s="63"/>
      <c r="Q476" s="119">
        <v>1.8959975E7</v>
      </c>
      <c r="R476" s="63"/>
      <c r="S476" s="119">
        <v>2.2858795E7</v>
      </c>
      <c r="T476" s="119">
        <v>2.31471473E8</v>
      </c>
      <c r="U476" s="119">
        <v>3.04752857E8</v>
      </c>
      <c r="V476" s="119">
        <v>2.42674301E8</v>
      </c>
      <c r="W476" s="119">
        <v>4232290.0</v>
      </c>
      <c r="X476" s="63"/>
      <c r="Y476" s="119">
        <v>2.46908839E8</v>
      </c>
      <c r="Z476" s="63"/>
      <c r="AA476" s="63"/>
      <c r="AB476" s="126">
        <v>0.01</v>
      </c>
      <c r="AC476" s="63"/>
      <c r="AD476" s="121">
        <v>0.01</v>
      </c>
      <c r="AE476" s="121">
        <v>0.1</v>
      </c>
      <c r="AF476" s="121">
        <v>0.32</v>
      </c>
      <c r="AG476" s="121">
        <v>0.41</v>
      </c>
      <c r="AH476" s="121">
        <v>0.15</v>
      </c>
      <c r="AI476" s="63"/>
      <c r="AJ476" s="121">
        <v>0.4</v>
      </c>
      <c r="AK476" s="63" t="str">
        <f t="shared" si="1"/>
        <v>Europe</v>
      </c>
      <c r="AL476" s="119">
        <v>0.0</v>
      </c>
      <c r="AM476" s="119">
        <v>0.0</v>
      </c>
      <c r="AN476" s="119">
        <v>0.0</v>
      </c>
      <c r="AO476" s="119">
        <v>0.0</v>
      </c>
      <c r="AP476" s="119">
        <v>0.0</v>
      </c>
      <c r="AQ476" s="119">
        <v>0.0</v>
      </c>
      <c r="AR476" s="119">
        <v>0.0</v>
      </c>
      <c r="AS476" s="119">
        <v>0.0</v>
      </c>
      <c r="AT476" s="119">
        <v>0.0</v>
      </c>
      <c r="AU476" s="119">
        <v>0.0</v>
      </c>
      <c r="AV476" s="119">
        <v>0.0</v>
      </c>
      <c r="AW476" s="119">
        <v>0.0</v>
      </c>
      <c r="AX476" s="119">
        <v>0.0</v>
      </c>
      <c r="AY476" s="119">
        <v>0.0</v>
      </c>
      <c r="AZ476" s="119">
        <v>0.0</v>
      </c>
      <c r="BA476" s="119">
        <v>1.0</v>
      </c>
      <c r="BB476" s="119">
        <v>3.0</v>
      </c>
      <c r="BC476" s="119">
        <v>7.0</v>
      </c>
      <c r="BD476" s="119">
        <v>16.0</v>
      </c>
      <c r="BE476" s="119">
        <v>36.0</v>
      </c>
      <c r="BF476" s="119">
        <v>78.0</v>
      </c>
      <c r="BG476" s="119">
        <v>165.0</v>
      </c>
      <c r="BH476" s="119">
        <v>342.0</v>
      </c>
      <c r="BI476" s="119">
        <v>693.0</v>
      </c>
      <c r="BJ476" s="119">
        <v>1375.0</v>
      </c>
      <c r="BK476" s="119">
        <v>2677.0</v>
      </c>
      <c r="BL476" s="119">
        <v>5125.0</v>
      </c>
      <c r="BM476" s="119">
        <v>9659.0</v>
      </c>
      <c r="BN476" s="119">
        <v>17944.0</v>
      </c>
      <c r="BO476" s="119">
        <v>32870.0</v>
      </c>
      <c r="BP476" s="119">
        <v>59362.0</v>
      </c>
      <c r="BQ476" s="119">
        <v>105629.0</v>
      </c>
      <c r="BR476" s="119">
        <v>185064.0</v>
      </c>
      <c r="BS476" s="119">
        <v>319058.0</v>
      </c>
      <c r="BT476" s="119">
        <v>540968.0</v>
      </c>
      <c r="BU476" s="119">
        <v>901078.0</v>
      </c>
      <c r="BV476" s="119">
        <v>1471189.0</v>
      </c>
      <c r="BW476" s="119">
        <v>2345430.0</v>
      </c>
      <c r="BX476" s="119">
        <v>3631905.0</v>
      </c>
      <c r="BY476" s="119">
        <v>5430484.0</v>
      </c>
      <c r="BZ476" s="119">
        <v>7797640.0</v>
      </c>
      <c r="CA476" s="119">
        <v>1.0708797E7</v>
      </c>
      <c r="CB476" s="119">
        <v>1.4036025E7</v>
      </c>
      <c r="CC476" s="119">
        <v>1.7556417E7</v>
      </c>
      <c r="CD476" s="119">
        <v>2.0992769E7</v>
      </c>
      <c r="CE476" s="119">
        <v>2.4071831E7</v>
      </c>
      <c r="CF476" s="119">
        <v>2.6578148E7</v>
      </c>
      <c r="CG476" s="119">
        <v>2.8387157E7</v>
      </c>
      <c r="CH476" s="119">
        <v>2.9472922E7</v>
      </c>
      <c r="CI476" s="119">
        <v>2.9894885E7</v>
      </c>
      <c r="CJ476" s="119">
        <v>2.9772522E7</v>
      </c>
      <c r="CK476" s="119">
        <v>2.9259682E7</v>
      </c>
      <c r="CL476" s="119">
        <v>2.8531124E7</v>
      </c>
      <c r="CM476" s="119">
        <v>2.7787185E7</v>
      </c>
      <c r="CN476" s="119">
        <v>2.7267237E7</v>
      </c>
      <c r="CO476" s="119">
        <v>2.7248327E7</v>
      </c>
      <c r="CP476" s="119">
        <v>2.8005154E7</v>
      </c>
      <c r="CQ476" s="119">
        <v>2.9723998E7</v>
      </c>
      <c r="CR476" s="119">
        <v>3.2386733E7</v>
      </c>
      <c r="CS476" s="119">
        <v>3.5664162E7</v>
      </c>
      <c r="CT476" s="119">
        <v>3.8879255E7</v>
      </c>
      <c r="CU476" s="119">
        <v>4.1106838E7</v>
      </c>
      <c r="CV476" s="119">
        <v>4.1434675E7</v>
      </c>
      <c r="CW476" s="119">
        <v>3.9311009E7</v>
      </c>
      <c r="CX476" s="119">
        <v>3.4805967E7</v>
      </c>
      <c r="CY476" s="119">
        <v>2.8620893E7</v>
      </c>
      <c r="CZ476" s="119">
        <v>2.1821236E7</v>
      </c>
      <c r="DA476" s="119">
        <v>1.5442305E7</v>
      </c>
      <c r="DB476" s="119">
        <v>1.0179365E7</v>
      </c>
      <c r="DC476" s="119">
        <v>6286578.0</v>
      </c>
      <c r="DD476" s="119">
        <v>3665435.0</v>
      </c>
      <c r="DE476" s="119">
        <v>2035757.0</v>
      </c>
      <c r="DF476" s="119">
        <v>1086839.0</v>
      </c>
      <c r="DG476" s="119">
        <v>562235.0</v>
      </c>
      <c r="DH476" s="119">
        <v>283494.0</v>
      </c>
      <c r="DI476" s="119">
        <v>139819.0</v>
      </c>
      <c r="DJ476" s="119">
        <v>67556.0</v>
      </c>
      <c r="DK476" s="119">
        <v>31991.0</v>
      </c>
      <c r="DL476" s="119">
        <v>14846.0</v>
      </c>
      <c r="DM476" s="119">
        <v>6749.0</v>
      </c>
      <c r="DN476" s="119">
        <v>3004.0</v>
      </c>
      <c r="DO476" s="119">
        <v>1308.0</v>
      </c>
      <c r="DP476" s="119">
        <v>556.0</v>
      </c>
      <c r="DQ476" s="119">
        <v>231.0</v>
      </c>
      <c r="DR476" s="119">
        <v>93.0</v>
      </c>
      <c r="DS476" s="119">
        <v>37.0</v>
      </c>
      <c r="DT476" s="119">
        <v>14.0</v>
      </c>
      <c r="DU476" s="119">
        <v>5.0</v>
      </c>
      <c r="DV476" s="119">
        <v>2.0</v>
      </c>
      <c r="DW476" s="119">
        <v>1.0</v>
      </c>
      <c r="DX476" s="119">
        <v>0.0</v>
      </c>
      <c r="DY476" s="119">
        <v>0.0</v>
      </c>
      <c r="DZ476" s="119">
        <v>0.0</v>
      </c>
      <c r="EA476" s="119">
        <v>0.0</v>
      </c>
      <c r="EB476" s="119">
        <v>0.0</v>
      </c>
      <c r="EC476" s="119">
        <v>0.0</v>
      </c>
      <c r="ED476" s="119">
        <v>0.0</v>
      </c>
      <c r="EE476" s="119">
        <v>0.0</v>
      </c>
      <c r="EF476" s="119">
        <v>0.0</v>
      </c>
      <c r="EG476" s="119">
        <v>0.0</v>
      </c>
      <c r="EH476" s="119">
        <v>0.0</v>
      </c>
      <c r="EI476" s="63"/>
      <c r="EJ476" s="63"/>
      <c r="EK476" s="134">
        <v>0.0</v>
      </c>
      <c r="EL476" s="134">
        <v>0.0</v>
      </c>
      <c r="EM476" s="134">
        <v>0.0</v>
      </c>
      <c r="EN476" s="134">
        <v>0.0</v>
      </c>
      <c r="EO476" s="134">
        <v>0.0</v>
      </c>
      <c r="EP476" s="134">
        <v>0.0</v>
      </c>
      <c r="EQ476" s="134">
        <v>0.0</v>
      </c>
      <c r="ER476" s="134">
        <v>0.0</v>
      </c>
      <c r="ES476" s="134">
        <v>0.0</v>
      </c>
      <c r="ET476" s="134">
        <v>0.0</v>
      </c>
      <c r="EU476" s="134">
        <v>0.0</v>
      </c>
      <c r="EV476" s="134">
        <v>0.0</v>
      </c>
      <c r="EW476" s="134">
        <v>0.0</v>
      </c>
      <c r="EX476" s="134">
        <v>0.0</v>
      </c>
      <c r="EY476" s="134">
        <v>0.0</v>
      </c>
      <c r="EZ476" s="134">
        <v>0.0</v>
      </c>
      <c r="FA476" s="134">
        <v>0.0</v>
      </c>
      <c r="FB476" s="134">
        <v>0.0</v>
      </c>
      <c r="FC476" s="134">
        <v>0.0</v>
      </c>
      <c r="FD476" s="134">
        <v>0.0</v>
      </c>
      <c r="FE476" s="134">
        <v>0.0</v>
      </c>
      <c r="FF476" s="134">
        <v>0.0</v>
      </c>
      <c r="FG476" s="134">
        <v>0.0</v>
      </c>
      <c r="FH476" s="134">
        <v>0.0</v>
      </c>
      <c r="FI476" s="134">
        <v>0.0</v>
      </c>
      <c r="FJ476" s="134">
        <v>0.0</v>
      </c>
      <c r="FK476" s="134">
        <v>0.0</v>
      </c>
      <c r="FL476" s="134">
        <v>0.0</v>
      </c>
      <c r="FM476" s="134">
        <v>0.0</v>
      </c>
      <c r="FN476" s="134">
        <v>0.0</v>
      </c>
      <c r="FO476" s="134">
        <v>1.0E-4</v>
      </c>
      <c r="FP476" s="134">
        <v>1.0E-4</v>
      </c>
      <c r="FQ476" s="134">
        <v>2.0E-4</v>
      </c>
      <c r="FR476" s="134">
        <v>4.0E-4</v>
      </c>
      <c r="FS476" s="134">
        <v>7.0E-4</v>
      </c>
      <c r="FT476" s="134">
        <v>0.0011</v>
      </c>
      <c r="FU476" s="134">
        <v>0.0018</v>
      </c>
      <c r="FV476" s="134">
        <v>0.0029</v>
      </c>
      <c r="FW476" s="134">
        <v>0.0045</v>
      </c>
      <c r="FX476" s="134">
        <v>0.0067</v>
      </c>
      <c r="FY476" s="134">
        <v>0.0097</v>
      </c>
      <c r="FZ476" s="134">
        <v>0.0133</v>
      </c>
      <c r="GA476" s="134">
        <v>0.0174</v>
      </c>
      <c r="GB476" s="134">
        <v>0.0218</v>
      </c>
      <c r="GC476" s="134">
        <v>0.026</v>
      </c>
      <c r="GD476" s="134">
        <v>0.0299</v>
      </c>
      <c r="GE476" s="134">
        <v>0.033</v>
      </c>
      <c r="GF476" s="134">
        <v>0.0352</v>
      </c>
      <c r="GG476" s="134">
        <v>0.0366</v>
      </c>
      <c r="GH476" s="134">
        <v>0.0371</v>
      </c>
      <c r="GI476" s="134">
        <v>0.0369</v>
      </c>
      <c r="GJ476" s="134">
        <v>0.0363</v>
      </c>
      <c r="GK476" s="134">
        <v>0.0354</v>
      </c>
      <c r="GL476" s="134">
        <v>0.0345</v>
      </c>
      <c r="GM476" s="134">
        <v>0.0338</v>
      </c>
      <c r="GN476" s="134">
        <v>0.0338</v>
      </c>
      <c r="GO476" s="134">
        <v>0.0347</v>
      </c>
      <c r="GP476" s="134">
        <v>0.0369</v>
      </c>
      <c r="GQ476" s="134">
        <v>0.0402</v>
      </c>
      <c r="GR476" s="134">
        <v>0.0442</v>
      </c>
      <c r="GS476" s="134">
        <v>0.0482</v>
      </c>
      <c r="GT476" s="134">
        <v>0.051</v>
      </c>
      <c r="GU476" s="134">
        <v>0.0514</v>
      </c>
      <c r="GV476" s="134">
        <v>0.0488</v>
      </c>
      <c r="GW476" s="134">
        <v>0.0432</v>
      </c>
      <c r="GX476" s="134">
        <v>0.0355</v>
      </c>
      <c r="GY476" s="134">
        <v>0.0271</v>
      </c>
      <c r="GZ476" s="134">
        <v>0.0192</v>
      </c>
      <c r="HA476" s="134">
        <v>0.0126</v>
      </c>
      <c r="HB476" s="134">
        <v>0.0078</v>
      </c>
      <c r="HC476" s="134">
        <v>0.0045</v>
      </c>
      <c r="HD476" s="134">
        <v>0.0025</v>
      </c>
      <c r="HE476" s="134">
        <v>0.0013</v>
      </c>
      <c r="HF476" s="134">
        <v>7.0E-4</v>
      </c>
      <c r="HG476" s="134">
        <v>4.0E-4</v>
      </c>
      <c r="HH476" s="134">
        <v>2.0E-4</v>
      </c>
      <c r="HI476" s="134">
        <v>1.0E-4</v>
      </c>
      <c r="HJ476" s="134">
        <v>0.0</v>
      </c>
      <c r="HK476" s="134">
        <v>0.0</v>
      </c>
      <c r="HL476" s="134">
        <v>0.0</v>
      </c>
      <c r="HM476" s="134">
        <v>0.0</v>
      </c>
      <c r="HN476" s="134">
        <v>0.0</v>
      </c>
      <c r="HO476" s="134">
        <v>0.0</v>
      </c>
      <c r="HP476" s="134">
        <v>0.0</v>
      </c>
      <c r="HQ476" s="134">
        <v>0.0</v>
      </c>
      <c r="HR476" s="134">
        <v>0.0</v>
      </c>
      <c r="HS476" s="134">
        <v>0.0</v>
      </c>
      <c r="HT476" s="134">
        <v>0.0</v>
      </c>
      <c r="HU476" s="134">
        <v>0.0</v>
      </c>
      <c r="HV476" s="134">
        <v>0.0</v>
      </c>
      <c r="HW476" s="134">
        <v>0.0</v>
      </c>
      <c r="HX476" s="134">
        <v>0.0</v>
      </c>
      <c r="HY476" s="134">
        <v>0.0</v>
      </c>
      <c r="HZ476" s="134">
        <v>0.0</v>
      </c>
      <c r="IA476" s="134">
        <v>0.0</v>
      </c>
      <c r="IB476" s="134">
        <v>0.0</v>
      </c>
      <c r="IC476" s="134">
        <v>0.0</v>
      </c>
      <c r="ID476" s="134">
        <v>0.0</v>
      </c>
      <c r="IE476" s="134">
        <v>0.0</v>
      </c>
      <c r="IF476" s="134">
        <v>0.0</v>
      </c>
      <c r="IG476" s="134">
        <v>0.0</v>
      </c>
    </row>
    <row r="477">
      <c r="A477" s="119" t="s">
        <v>98</v>
      </c>
      <c r="B477" s="119" t="s">
        <v>99</v>
      </c>
      <c r="C477" s="119">
        <v>1999.0</v>
      </c>
      <c r="D477" s="119">
        <v>7.9666489E8</v>
      </c>
      <c r="E477" s="63"/>
      <c r="F477" s="126">
        <v>0.441</v>
      </c>
      <c r="G477" s="126">
        <v>1.0</v>
      </c>
      <c r="H477" s="126">
        <v>0.468</v>
      </c>
      <c r="I477" s="126">
        <v>0.438</v>
      </c>
      <c r="J477" s="126">
        <v>0.09</v>
      </c>
      <c r="K477" s="126">
        <v>0.004</v>
      </c>
      <c r="L477" s="126">
        <v>0.0</v>
      </c>
      <c r="M477" s="63"/>
      <c r="N477" s="126">
        <v>0.004</v>
      </c>
      <c r="O477" s="63"/>
      <c r="P477" s="63"/>
      <c r="Q477" s="119">
        <v>3.51693606E8</v>
      </c>
      <c r="R477" s="63"/>
      <c r="S477" s="119">
        <v>3.72837296E8</v>
      </c>
      <c r="T477" s="119">
        <v>3.48716551E8</v>
      </c>
      <c r="U477" s="119">
        <v>7.1731593E7</v>
      </c>
      <c r="V477" s="119">
        <v>3294065.0</v>
      </c>
      <c r="W477" s="119">
        <v>85059.0</v>
      </c>
      <c r="X477" s="63"/>
      <c r="Y477" s="119">
        <v>3379450.0</v>
      </c>
      <c r="Z477" s="63"/>
      <c r="AA477" s="63"/>
      <c r="AB477" s="126">
        <v>0.18</v>
      </c>
      <c r="AC477" s="63"/>
      <c r="AD477" s="121">
        <v>0.18</v>
      </c>
      <c r="AE477" s="121">
        <v>0.15</v>
      </c>
      <c r="AF477" s="121">
        <v>0.08</v>
      </c>
      <c r="AG477" s="121">
        <v>0.01</v>
      </c>
      <c r="AH477" s="121">
        <v>0.0</v>
      </c>
      <c r="AI477" s="63"/>
      <c r="AJ477" s="121">
        <v>0.01</v>
      </c>
      <c r="AK477" s="63" t="str">
        <f t="shared" si="1"/>
        <v>Africa</v>
      </c>
      <c r="AL477" s="119">
        <v>300.0</v>
      </c>
      <c r="AM477" s="119">
        <v>467.0</v>
      </c>
      <c r="AN477" s="119">
        <v>724.0</v>
      </c>
      <c r="AO477" s="119">
        <v>1118.0</v>
      </c>
      <c r="AP477" s="119">
        <v>1722.0</v>
      </c>
      <c r="AQ477" s="119">
        <v>2647.0</v>
      </c>
      <c r="AR477" s="119">
        <v>4063.0</v>
      </c>
      <c r="AS477" s="119">
        <v>6230.0</v>
      </c>
      <c r="AT477" s="119">
        <v>9539.0</v>
      </c>
      <c r="AU477" s="119">
        <v>14580.0</v>
      </c>
      <c r="AV477" s="119">
        <v>22224.0</v>
      </c>
      <c r="AW477" s="119">
        <v>33745.0</v>
      </c>
      <c r="AX477" s="119">
        <v>50980.0</v>
      </c>
      <c r="AY477" s="119">
        <v>76527.0</v>
      </c>
      <c r="AZ477" s="119">
        <v>114006.0</v>
      </c>
      <c r="BA477" s="119">
        <v>168366.0</v>
      </c>
      <c r="BB477" s="119">
        <v>246256.0</v>
      </c>
      <c r="BC477" s="119">
        <v>356445.0</v>
      </c>
      <c r="BD477" s="119">
        <v>510271.0</v>
      </c>
      <c r="BE477" s="119">
        <v>722099.0</v>
      </c>
      <c r="BF477" s="119">
        <v>1009720.0</v>
      </c>
      <c r="BG477" s="119">
        <v>1394622.0</v>
      </c>
      <c r="BH477" s="119">
        <v>1902041.0</v>
      </c>
      <c r="BI477" s="119">
        <v>2560677.0</v>
      </c>
      <c r="BJ477" s="119">
        <v>3401980.0</v>
      </c>
      <c r="BK477" s="119">
        <v>4458917.0</v>
      </c>
      <c r="BL477" s="119">
        <v>5764124.0</v>
      </c>
      <c r="BM477" s="119">
        <v>7347423.0</v>
      </c>
      <c r="BN477" s="119">
        <v>9232702.0</v>
      </c>
      <c r="BO477" s="119">
        <v>1.1434267E7</v>
      </c>
      <c r="BP477" s="119">
        <v>1.3952933E7</v>
      </c>
      <c r="BQ477" s="119">
        <v>1.6772266E7</v>
      </c>
      <c r="BR477" s="119">
        <v>1.9855398E7</v>
      </c>
      <c r="BS477" s="119">
        <v>2.3142746E7</v>
      </c>
      <c r="BT477" s="119">
        <v>2.6550712E7</v>
      </c>
      <c r="BU477" s="119">
        <v>2.997143E7</v>
      </c>
      <c r="BV477" s="119">
        <v>3.3274112E7</v>
      </c>
      <c r="BW477" s="119">
        <v>3.6309467E7</v>
      </c>
      <c r="BX477" s="119">
        <v>3.8919316E7</v>
      </c>
      <c r="BY477" s="119">
        <v>4.0952754E7</v>
      </c>
      <c r="BZ477" s="119">
        <v>4.2287381E7</v>
      </c>
      <c r="CA477" s="119">
        <v>4.2850099E7</v>
      </c>
      <c r="CB477" s="119">
        <v>4.2629329E7</v>
      </c>
      <c r="CC477" s="119">
        <v>4.167198E7</v>
      </c>
      <c r="CD477" s="119">
        <v>4.0064658E7</v>
      </c>
      <c r="CE477" s="119">
        <v>3.7906727E7</v>
      </c>
      <c r="CF477" s="119">
        <v>3.5287879E7</v>
      </c>
      <c r="CG477" s="119">
        <v>3.2281028E7</v>
      </c>
      <c r="CH477" s="119">
        <v>2.8952886E7</v>
      </c>
      <c r="CI477" s="119">
        <v>2.5384415E7</v>
      </c>
      <c r="CJ477" s="119">
        <v>2.1687551E7</v>
      </c>
      <c r="CK477" s="119">
        <v>1.8006846E7</v>
      </c>
      <c r="CL477" s="119">
        <v>1.4503102E7</v>
      </c>
      <c r="CM477" s="119">
        <v>1.132562E7</v>
      </c>
      <c r="CN477" s="119">
        <v>8584824.0</v>
      </c>
      <c r="CO477" s="119">
        <v>6335623.0</v>
      </c>
      <c r="CP477" s="119">
        <v>4576003.0</v>
      </c>
      <c r="CQ477" s="119">
        <v>3258611.0</v>
      </c>
      <c r="CR477" s="119">
        <v>2309099.0</v>
      </c>
      <c r="CS477" s="119">
        <v>1644529.0</v>
      </c>
      <c r="CT477" s="119">
        <v>1187337.0</v>
      </c>
      <c r="CU477" s="119">
        <v>873262.0</v>
      </c>
      <c r="CV477" s="119">
        <v>653934.0</v>
      </c>
      <c r="CW477" s="119">
        <v>495819.0</v>
      </c>
      <c r="CX477" s="119">
        <v>377351.0</v>
      </c>
      <c r="CY477" s="119">
        <v>285572.0</v>
      </c>
      <c r="CZ477" s="119">
        <v>213094.0</v>
      </c>
      <c r="DA477" s="119">
        <v>155744.0</v>
      </c>
      <c r="DB477" s="119">
        <v>110951.0</v>
      </c>
      <c r="DC477" s="119">
        <v>76795.0</v>
      </c>
      <c r="DD477" s="119">
        <v>51544.0</v>
      </c>
      <c r="DE477" s="119">
        <v>33521.0</v>
      </c>
      <c r="DF477" s="119">
        <v>21126.0</v>
      </c>
      <c r="DG477" s="119">
        <v>12915.0</v>
      </c>
      <c r="DH477" s="119">
        <v>7674.0</v>
      </c>
      <c r="DI477" s="119">
        <v>4446.0</v>
      </c>
      <c r="DJ477" s="119">
        <v>2521.0</v>
      </c>
      <c r="DK477" s="119">
        <v>1408.0</v>
      </c>
      <c r="DL477" s="119">
        <v>779.0</v>
      </c>
      <c r="DM477" s="119">
        <v>430.0</v>
      </c>
      <c r="DN477" s="119">
        <v>239.0</v>
      </c>
      <c r="DO477" s="119">
        <v>135.0</v>
      </c>
      <c r="DP477" s="119">
        <v>77.0</v>
      </c>
      <c r="DQ477" s="119">
        <v>45.0</v>
      </c>
      <c r="DR477" s="119">
        <v>27.0</v>
      </c>
      <c r="DS477" s="119">
        <v>16.0</v>
      </c>
      <c r="DT477" s="119">
        <v>10.0</v>
      </c>
      <c r="DU477" s="119">
        <v>6.0</v>
      </c>
      <c r="DV477" s="119">
        <v>4.0</v>
      </c>
      <c r="DW477" s="119">
        <v>2.0</v>
      </c>
      <c r="DX477" s="119">
        <v>1.0</v>
      </c>
      <c r="DY477" s="119">
        <v>1.0</v>
      </c>
      <c r="DZ477" s="119">
        <v>1.0</v>
      </c>
      <c r="EA477" s="119">
        <v>0.0</v>
      </c>
      <c r="EB477" s="119">
        <v>0.0</v>
      </c>
      <c r="EC477" s="119">
        <v>0.0</v>
      </c>
      <c r="ED477" s="119">
        <v>0.0</v>
      </c>
      <c r="EE477" s="119">
        <v>0.0</v>
      </c>
      <c r="EF477" s="119">
        <v>0.0</v>
      </c>
      <c r="EG477" s="119">
        <v>0.0</v>
      </c>
      <c r="EH477" s="119">
        <v>0.0</v>
      </c>
      <c r="EI477" s="63"/>
      <c r="EJ477" s="63"/>
      <c r="EK477" s="134">
        <v>0.0</v>
      </c>
      <c r="EL477" s="134">
        <v>0.0</v>
      </c>
      <c r="EM477" s="134">
        <v>0.0</v>
      </c>
      <c r="EN477" s="134">
        <v>0.0</v>
      </c>
      <c r="EO477" s="134">
        <v>0.0</v>
      </c>
      <c r="EP477" s="134">
        <v>0.0</v>
      </c>
      <c r="EQ477" s="134">
        <v>0.0</v>
      </c>
      <c r="ER477" s="134">
        <v>0.0</v>
      </c>
      <c r="ES477" s="134">
        <v>0.0</v>
      </c>
      <c r="ET477" s="134">
        <v>0.0</v>
      </c>
      <c r="EU477" s="134">
        <v>0.0</v>
      </c>
      <c r="EV477" s="134">
        <v>0.0</v>
      </c>
      <c r="EW477" s="134">
        <v>1.0E-4</v>
      </c>
      <c r="EX477" s="134">
        <v>1.0E-4</v>
      </c>
      <c r="EY477" s="134">
        <v>1.0E-4</v>
      </c>
      <c r="EZ477" s="134">
        <v>2.0E-4</v>
      </c>
      <c r="FA477" s="134">
        <v>3.0E-4</v>
      </c>
      <c r="FB477" s="134">
        <v>4.0E-4</v>
      </c>
      <c r="FC477" s="134">
        <v>6.0E-4</v>
      </c>
      <c r="FD477" s="134">
        <v>9.0E-4</v>
      </c>
      <c r="FE477" s="134">
        <v>0.0013</v>
      </c>
      <c r="FF477" s="134">
        <v>0.0018</v>
      </c>
      <c r="FG477" s="134">
        <v>0.0024</v>
      </c>
      <c r="FH477" s="134">
        <v>0.0032</v>
      </c>
      <c r="FI477" s="134">
        <v>0.0043</v>
      </c>
      <c r="FJ477" s="134">
        <v>0.0056</v>
      </c>
      <c r="FK477" s="134">
        <v>0.0072</v>
      </c>
      <c r="FL477" s="134">
        <v>0.0092</v>
      </c>
      <c r="FM477" s="134">
        <v>0.0116</v>
      </c>
      <c r="FN477" s="134">
        <v>0.0144</v>
      </c>
      <c r="FO477" s="134">
        <v>0.0175</v>
      </c>
      <c r="FP477" s="134">
        <v>0.0211</v>
      </c>
      <c r="FQ477" s="134">
        <v>0.0249</v>
      </c>
      <c r="FR477" s="134">
        <v>0.029</v>
      </c>
      <c r="FS477" s="134">
        <v>0.0333</v>
      </c>
      <c r="FT477" s="134">
        <v>0.0376</v>
      </c>
      <c r="FU477" s="134">
        <v>0.0418</v>
      </c>
      <c r="FV477" s="134">
        <v>0.0456</v>
      </c>
      <c r="FW477" s="134">
        <v>0.0489</v>
      </c>
      <c r="FX477" s="134">
        <v>0.0514</v>
      </c>
      <c r="FY477" s="134">
        <v>0.0531</v>
      </c>
      <c r="FZ477" s="134">
        <v>0.0538</v>
      </c>
      <c r="GA477" s="134">
        <v>0.0535</v>
      </c>
      <c r="GB477" s="134">
        <v>0.0523</v>
      </c>
      <c r="GC477" s="134">
        <v>0.0503</v>
      </c>
      <c r="GD477" s="134">
        <v>0.0476</v>
      </c>
      <c r="GE477" s="134">
        <v>0.0443</v>
      </c>
      <c r="GF477" s="134">
        <v>0.0405</v>
      </c>
      <c r="GG477" s="134">
        <v>0.0363</v>
      </c>
      <c r="GH477" s="134">
        <v>0.0319</v>
      </c>
      <c r="GI477" s="134">
        <v>0.0272</v>
      </c>
      <c r="GJ477" s="134">
        <v>0.0226</v>
      </c>
      <c r="GK477" s="134">
        <v>0.0182</v>
      </c>
      <c r="GL477" s="134">
        <v>0.0142</v>
      </c>
      <c r="GM477" s="134">
        <v>0.0108</v>
      </c>
      <c r="GN477" s="134">
        <v>0.008</v>
      </c>
      <c r="GO477" s="134">
        <v>0.0057</v>
      </c>
      <c r="GP477" s="134">
        <v>0.0041</v>
      </c>
      <c r="GQ477" s="134">
        <v>0.0029</v>
      </c>
      <c r="GR477" s="134">
        <v>0.0021</v>
      </c>
      <c r="GS477" s="134">
        <v>0.0015</v>
      </c>
      <c r="GT477" s="134">
        <v>0.0011</v>
      </c>
      <c r="GU477" s="134">
        <v>8.0E-4</v>
      </c>
      <c r="GV477" s="134">
        <v>6.0E-4</v>
      </c>
      <c r="GW477" s="134">
        <v>5.0E-4</v>
      </c>
      <c r="GX477" s="134">
        <v>4.0E-4</v>
      </c>
      <c r="GY477" s="134">
        <v>3.0E-4</v>
      </c>
      <c r="GZ477" s="134">
        <v>2.0E-4</v>
      </c>
      <c r="HA477" s="134">
        <v>1.0E-4</v>
      </c>
      <c r="HB477" s="134">
        <v>1.0E-4</v>
      </c>
      <c r="HC477" s="134">
        <v>1.0E-4</v>
      </c>
      <c r="HD477" s="134">
        <v>0.0</v>
      </c>
      <c r="HE477" s="134">
        <v>0.0</v>
      </c>
      <c r="HF477" s="134">
        <v>0.0</v>
      </c>
      <c r="HG477" s="134">
        <v>0.0</v>
      </c>
      <c r="HH477" s="134">
        <v>0.0</v>
      </c>
      <c r="HI477" s="134">
        <v>0.0</v>
      </c>
      <c r="HJ477" s="134">
        <v>0.0</v>
      </c>
      <c r="HK477" s="134">
        <v>0.0</v>
      </c>
      <c r="HL477" s="134">
        <v>0.0</v>
      </c>
      <c r="HM477" s="134">
        <v>0.0</v>
      </c>
      <c r="HN477" s="134">
        <v>0.0</v>
      </c>
      <c r="HO477" s="134">
        <v>0.0</v>
      </c>
      <c r="HP477" s="134">
        <v>0.0</v>
      </c>
      <c r="HQ477" s="134">
        <v>0.0</v>
      </c>
      <c r="HR477" s="134">
        <v>0.0</v>
      </c>
      <c r="HS477" s="134">
        <v>0.0</v>
      </c>
      <c r="HT477" s="134">
        <v>0.0</v>
      </c>
      <c r="HU477" s="134">
        <v>0.0</v>
      </c>
      <c r="HV477" s="134">
        <v>0.0</v>
      </c>
      <c r="HW477" s="134">
        <v>0.0</v>
      </c>
      <c r="HX477" s="134">
        <v>0.0</v>
      </c>
      <c r="HY477" s="134">
        <v>0.0</v>
      </c>
      <c r="HZ477" s="134">
        <v>0.0</v>
      </c>
      <c r="IA477" s="134">
        <v>0.0</v>
      </c>
      <c r="IB477" s="134">
        <v>0.0</v>
      </c>
      <c r="IC477" s="134">
        <v>0.0</v>
      </c>
      <c r="ID477" s="134">
        <v>0.0</v>
      </c>
      <c r="IE477" s="134">
        <v>0.0</v>
      </c>
      <c r="IF477" s="134">
        <v>0.0</v>
      </c>
      <c r="IG477" s="134">
        <v>0.0</v>
      </c>
    </row>
    <row r="478" hidden="1">
      <c r="A478" s="119" t="s">
        <v>100</v>
      </c>
      <c r="B478" s="119" t="s">
        <v>101</v>
      </c>
      <c r="C478" s="119">
        <v>1999.0</v>
      </c>
      <c r="D478" s="119">
        <v>3.612340977E9</v>
      </c>
      <c r="E478" s="63"/>
      <c r="F478" s="126">
        <v>0.415</v>
      </c>
      <c r="G478" s="126">
        <v>1.0</v>
      </c>
      <c r="H478" s="126">
        <v>0.449</v>
      </c>
      <c r="I478" s="126">
        <v>0.433</v>
      </c>
      <c r="J478" s="126">
        <v>0.085</v>
      </c>
      <c r="K478" s="126">
        <v>0.033</v>
      </c>
      <c r="L478" s="126">
        <v>0.001</v>
      </c>
      <c r="M478" s="63"/>
      <c r="N478" s="126">
        <v>0.033</v>
      </c>
      <c r="O478" s="63"/>
      <c r="P478" s="63"/>
      <c r="Q478" s="119">
        <v>1.499400368E9</v>
      </c>
      <c r="R478" s="63"/>
      <c r="S478" s="119">
        <v>1.622471372E9</v>
      </c>
      <c r="T478" s="119">
        <v>1.563273088E9</v>
      </c>
      <c r="U478" s="119">
        <v>3.05625938E8</v>
      </c>
      <c r="V478" s="119">
        <v>1.17576203E8</v>
      </c>
      <c r="W478" s="119">
        <v>3307930.0</v>
      </c>
      <c r="X478" s="63"/>
      <c r="Y478" s="119">
        <v>1.20970578E8</v>
      </c>
      <c r="Z478" s="63"/>
      <c r="AA478" s="63"/>
      <c r="AB478" s="126">
        <v>0.767</v>
      </c>
      <c r="AC478" s="63"/>
      <c r="AD478" s="121">
        <v>0.77</v>
      </c>
      <c r="AE478" s="121">
        <v>0.66</v>
      </c>
      <c r="AF478" s="121">
        <v>0.32</v>
      </c>
      <c r="AG478" s="121">
        <v>0.2</v>
      </c>
      <c r="AH478" s="121">
        <v>0.12</v>
      </c>
      <c r="AI478" s="63"/>
      <c r="AJ478" s="121">
        <v>0.2</v>
      </c>
      <c r="AK478" s="63" t="str">
        <f t="shared" si="1"/>
        <v>Asia</v>
      </c>
      <c r="AL478" s="119">
        <v>0.0</v>
      </c>
      <c r="AM478" s="119">
        <v>1.0</v>
      </c>
      <c r="AN478" s="119">
        <v>1.0</v>
      </c>
      <c r="AO478" s="119">
        <v>2.0</v>
      </c>
      <c r="AP478" s="119">
        <v>3.0</v>
      </c>
      <c r="AQ478" s="119">
        <v>6.0</v>
      </c>
      <c r="AR478" s="119">
        <v>11.0</v>
      </c>
      <c r="AS478" s="119">
        <v>19.0</v>
      </c>
      <c r="AT478" s="119">
        <v>35.0</v>
      </c>
      <c r="AU478" s="119">
        <v>62.0</v>
      </c>
      <c r="AV478" s="119">
        <v>113.0</v>
      </c>
      <c r="AW478" s="119">
        <v>207.0</v>
      </c>
      <c r="AX478" s="119">
        <v>384.0</v>
      </c>
      <c r="AY478" s="119">
        <v>726.0</v>
      </c>
      <c r="AZ478" s="119">
        <v>1391.0</v>
      </c>
      <c r="BA478" s="119">
        <v>2701.0</v>
      </c>
      <c r="BB478" s="119">
        <v>5305.0</v>
      </c>
      <c r="BC478" s="119">
        <v>10509.0</v>
      </c>
      <c r="BD478" s="119">
        <v>20932.0</v>
      </c>
      <c r="BE478" s="119">
        <v>41776.0</v>
      </c>
      <c r="BF478" s="119">
        <v>83195.0</v>
      </c>
      <c r="BG478" s="119">
        <v>164573.0</v>
      </c>
      <c r="BH478" s="119">
        <v>321888.0</v>
      </c>
      <c r="BI478" s="119">
        <v>619762.0</v>
      </c>
      <c r="BJ478" s="119">
        <v>1170007.0</v>
      </c>
      <c r="BK478" s="119">
        <v>2158041.0</v>
      </c>
      <c r="BL478" s="119">
        <v>3876676.0</v>
      </c>
      <c r="BM478" s="119">
        <v>6762353.0</v>
      </c>
      <c r="BN478" s="119">
        <v>1.1421303E7</v>
      </c>
      <c r="BO478" s="119">
        <v>1.8623442E7</v>
      </c>
      <c r="BP478" s="119">
        <v>2.9234998E7</v>
      </c>
      <c r="BQ478" s="119">
        <v>4.4065612E7</v>
      </c>
      <c r="BR478" s="119">
        <v>6.3630684E7</v>
      </c>
      <c r="BS478" s="119">
        <v>8.7874849E7</v>
      </c>
      <c r="BT478" s="119">
        <v>1.1595017E8</v>
      </c>
      <c r="BU478" s="119">
        <v>1.46160223E8</v>
      </c>
      <c r="BV478" s="119">
        <v>1.76140363E8</v>
      </c>
      <c r="BW478" s="119">
        <v>2.03249413E8</v>
      </c>
      <c r="BX478" s="119">
        <v>2.25046965E8</v>
      </c>
      <c r="BY478" s="119">
        <v>2.39690664E8</v>
      </c>
      <c r="BZ478" s="119">
        <v>2.46142009E8</v>
      </c>
      <c r="CA478" s="119">
        <v>2.4418117E8</v>
      </c>
      <c r="CB478" s="119">
        <v>2.3431738E8</v>
      </c>
      <c r="CC478" s="119">
        <v>2.17680699E8</v>
      </c>
      <c r="CD478" s="119">
        <v>1.95910276E8</v>
      </c>
      <c r="CE478" s="119">
        <v>1.70992434E8</v>
      </c>
      <c r="CF478" s="119">
        <v>1.45013218E8</v>
      </c>
      <c r="CG478" s="119">
        <v>1.19862172E8</v>
      </c>
      <c r="CH478" s="119">
        <v>9.6984079E7</v>
      </c>
      <c r="CI478" s="119">
        <v>7.7264763E7</v>
      </c>
      <c r="CJ478" s="119">
        <v>6.1066896E7</v>
      </c>
      <c r="CK478" s="119">
        <v>4.8362564E7</v>
      </c>
      <c r="CL478" s="119">
        <v>3.8887795E7</v>
      </c>
      <c r="CM478" s="119">
        <v>3.2266582E7</v>
      </c>
      <c r="CN478" s="119">
        <v>2.8084894E7</v>
      </c>
      <c r="CO478" s="119">
        <v>2.5915419E7</v>
      </c>
      <c r="CP478" s="119">
        <v>2.5303232E7</v>
      </c>
      <c r="CQ478" s="119">
        <v>2.5732627E7</v>
      </c>
      <c r="CR478" s="119">
        <v>2.6608164E7</v>
      </c>
      <c r="CS478" s="119">
        <v>2.7286742E7</v>
      </c>
      <c r="CT478" s="119">
        <v>2.7177919E7</v>
      </c>
      <c r="CU478" s="119">
        <v>2.5887192E7</v>
      </c>
      <c r="CV478" s="119">
        <v>2.3335604E7</v>
      </c>
      <c r="CW478" s="119">
        <v>1.9783684E7</v>
      </c>
      <c r="CX478" s="119">
        <v>1.573254E7</v>
      </c>
      <c r="CY478" s="119">
        <v>1.1744006E7</v>
      </c>
      <c r="CZ478" s="119">
        <v>8265432.0</v>
      </c>
      <c r="DA478" s="119">
        <v>5532750.0</v>
      </c>
      <c r="DB478" s="119">
        <v>3572259.0</v>
      </c>
      <c r="DC478" s="119">
        <v>2269386.0</v>
      </c>
      <c r="DD478" s="119">
        <v>1453351.0</v>
      </c>
      <c r="DE478" s="119">
        <v>960356.0</v>
      </c>
      <c r="DF478" s="119">
        <v>663914.0</v>
      </c>
      <c r="DG478" s="119">
        <v>479585.0</v>
      </c>
      <c r="DH478" s="119">
        <v>356963.0</v>
      </c>
      <c r="DI478" s="119">
        <v>268669.0</v>
      </c>
      <c r="DJ478" s="119">
        <v>201061.0</v>
      </c>
      <c r="DK478" s="119">
        <v>147802.0</v>
      </c>
      <c r="DL478" s="119">
        <v>105941.0</v>
      </c>
      <c r="DM478" s="119">
        <v>73773.0</v>
      </c>
      <c r="DN478" s="119">
        <v>49866.0</v>
      </c>
      <c r="DO478" s="119">
        <v>32753.0</v>
      </c>
      <c r="DP478" s="119">
        <v>20955.0</v>
      </c>
      <c r="DQ478" s="119">
        <v>13100.0</v>
      </c>
      <c r="DR478" s="119">
        <v>8028.0</v>
      </c>
      <c r="DS478" s="119">
        <v>4838.0</v>
      </c>
      <c r="DT478" s="119">
        <v>2873.0</v>
      </c>
      <c r="DU478" s="119">
        <v>1683.0</v>
      </c>
      <c r="DV478" s="119">
        <v>973.0</v>
      </c>
      <c r="DW478" s="119">
        <v>555.0</v>
      </c>
      <c r="DX478" s="119">
        <v>312.0</v>
      </c>
      <c r="DY478" s="119">
        <v>173.0</v>
      </c>
      <c r="DZ478" s="119">
        <v>95.0</v>
      </c>
      <c r="EA478" s="119">
        <v>51.0</v>
      </c>
      <c r="EB478" s="119">
        <v>27.0</v>
      </c>
      <c r="EC478" s="119">
        <v>14.0</v>
      </c>
      <c r="ED478" s="119">
        <v>7.0</v>
      </c>
      <c r="EE478" s="119">
        <v>4.0</v>
      </c>
      <c r="EF478" s="119">
        <v>2.0</v>
      </c>
      <c r="EG478" s="119">
        <v>1.0</v>
      </c>
      <c r="EH478" s="119">
        <v>0.0</v>
      </c>
      <c r="EI478" s="63"/>
      <c r="EJ478" s="63"/>
      <c r="EK478" s="134">
        <v>0.0</v>
      </c>
      <c r="EL478" s="134">
        <v>0.0</v>
      </c>
      <c r="EM478" s="134">
        <v>0.0</v>
      </c>
      <c r="EN478" s="134">
        <v>0.0</v>
      </c>
      <c r="EO478" s="134">
        <v>0.0</v>
      </c>
      <c r="EP478" s="134">
        <v>0.0</v>
      </c>
      <c r="EQ478" s="134">
        <v>0.0</v>
      </c>
      <c r="ER478" s="134">
        <v>0.0</v>
      </c>
      <c r="ES478" s="134">
        <v>0.0</v>
      </c>
      <c r="ET478" s="134">
        <v>0.0</v>
      </c>
      <c r="EU478" s="134">
        <v>0.0</v>
      </c>
      <c r="EV478" s="134">
        <v>0.0</v>
      </c>
      <c r="EW478" s="134">
        <v>0.0</v>
      </c>
      <c r="EX478" s="134">
        <v>0.0</v>
      </c>
      <c r="EY478" s="134">
        <v>0.0</v>
      </c>
      <c r="EZ478" s="134">
        <v>0.0</v>
      </c>
      <c r="FA478" s="134">
        <v>0.0</v>
      </c>
      <c r="FB478" s="134">
        <v>0.0</v>
      </c>
      <c r="FC478" s="134">
        <v>0.0</v>
      </c>
      <c r="FD478" s="134">
        <v>0.0</v>
      </c>
      <c r="FE478" s="134">
        <v>0.0</v>
      </c>
      <c r="FF478" s="134">
        <v>0.0</v>
      </c>
      <c r="FG478" s="134">
        <v>1.0E-4</v>
      </c>
      <c r="FH478" s="134">
        <v>2.0E-4</v>
      </c>
      <c r="FI478" s="134">
        <v>3.0E-4</v>
      </c>
      <c r="FJ478" s="134">
        <v>6.0E-4</v>
      </c>
      <c r="FK478" s="134">
        <v>0.0011</v>
      </c>
      <c r="FL478" s="134">
        <v>0.0019</v>
      </c>
      <c r="FM478" s="134">
        <v>0.0032</v>
      </c>
      <c r="FN478" s="134">
        <v>0.0052</v>
      </c>
      <c r="FO478" s="134">
        <v>0.0081</v>
      </c>
      <c r="FP478" s="134">
        <v>0.0122</v>
      </c>
      <c r="FQ478" s="134">
        <v>0.0176</v>
      </c>
      <c r="FR478" s="134">
        <v>0.0243</v>
      </c>
      <c r="FS478" s="134">
        <v>0.0321</v>
      </c>
      <c r="FT478" s="134">
        <v>0.0405</v>
      </c>
      <c r="FU478" s="134">
        <v>0.0488</v>
      </c>
      <c r="FV478" s="134">
        <v>0.0563</v>
      </c>
      <c r="FW478" s="134">
        <v>0.0623</v>
      </c>
      <c r="FX478" s="134">
        <v>0.0664</v>
      </c>
      <c r="FY478" s="134">
        <v>0.0681</v>
      </c>
      <c r="FZ478" s="134">
        <v>0.0676</v>
      </c>
      <c r="GA478" s="134">
        <v>0.0649</v>
      </c>
      <c r="GB478" s="134">
        <v>0.0603</v>
      </c>
      <c r="GC478" s="134">
        <v>0.0542</v>
      </c>
      <c r="GD478" s="134">
        <v>0.0473</v>
      </c>
      <c r="GE478" s="134">
        <v>0.0401</v>
      </c>
      <c r="GF478" s="134">
        <v>0.0332</v>
      </c>
      <c r="GG478" s="134">
        <v>0.0268</v>
      </c>
      <c r="GH478" s="134">
        <v>0.0214</v>
      </c>
      <c r="GI478" s="134">
        <v>0.0169</v>
      </c>
      <c r="GJ478" s="134">
        <v>0.0134</v>
      </c>
      <c r="GK478" s="134">
        <v>0.0108</v>
      </c>
      <c r="GL478" s="134">
        <v>0.0089</v>
      </c>
      <c r="GM478" s="134">
        <v>0.0078</v>
      </c>
      <c r="GN478" s="134">
        <v>0.0072</v>
      </c>
      <c r="GO478" s="134">
        <v>0.007</v>
      </c>
      <c r="GP478" s="134">
        <v>0.0071</v>
      </c>
      <c r="GQ478" s="134">
        <v>0.0074</v>
      </c>
      <c r="GR478" s="134">
        <v>0.0076</v>
      </c>
      <c r="GS478" s="134">
        <v>0.0075</v>
      </c>
      <c r="GT478" s="134">
        <v>0.0072</v>
      </c>
      <c r="GU478" s="134">
        <v>0.0065</v>
      </c>
      <c r="GV478" s="134">
        <v>0.0055</v>
      </c>
      <c r="GW478" s="134">
        <v>0.0044</v>
      </c>
      <c r="GX478" s="134">
        <v>0.0033</v>
      </c>
      <c r="GY478" s="134">
        <v>0.0023</v>
      </c>
      <c r="GZ478" s="134">
        <v>0.0015</v>
      </c>
      <c r="HA478" s="134">
        <v>0.001</v>
      </c>
      <c r="HB478" s="134">
        <v>6.0E-4</v>
      </c>
      <c r="HC478" s="134">
        <v>4.0E-4</v>
      </c>
      <c r="HD478" s="134">
        <v>3.0E-4</v>
      </c>
      <c r="HE478" s="134">
        <v>2.0E-4</v>
      </c>
      <c r="HF478" s="134">
        <v>1.0E-4</v>
      </c>
      <c r="HG478" s="134">
        <v>1.0E-4</v>
      </c>
      <c r="HH478" s="134">
        <v>1.0E-4</v>
      </c>
      <c r="HI478" s="134">
        <v>1.0E-4</v>
      </c>
      <c r="HJ478" s="134">
        <v>0.0</v>
      </c>
      <c r="HK478" s="134">
        <v>0.0</v>
      </c>
      <c r="HL478" s="134">
        <v>0.0</v>
      </c>
      <c r="HM478" s="134">
        <v>0.0</v>
      </c>
      <c r="HN478" s="134">
        <v>0.0</v>
      </c>
      <c r="HO478" s="134">
        <v>0.0</v>
      </c>
      <c r="HP478" s="134">
        <v>0.0</v>
      </c>
      <c r="HQ478" s="134">
        <v>0.0</v>
      </c>
      <c r="HR478" s="134">
        <v>0.0</v>
      </c>
      <c r="HS478" s="134">
        <v>0.0</v>
      </c>
      <c r="HT478" s="134">
        <v>0.0</v>
      </c>
      <c r="HU478" s="134">
        <v>0.0</v>
      </c>
      <c r="HV478" s="134">
        <v>0.0</v>
      </c>
      <c r="HW478" s="134">
        <v>0.0</v>
      </c>
      <c r="HX478" s="134">
        <v>0.0</v>
      </c>
      <c r="HY478" s="134">
        <v>0.0</v>
      </c>
      <c r="HZ478" s="134">
        <v>0.0</v>
      </c>
      <c r="IA478" s="134">
        <v>0.0</v>
      </c>
      <c r="IB478" s="134">
        <v>0.0</v>
      </c>
      <c r="IC478" s="134">
        <v>0.0</v>
      </c>
      <c r="ID478" s="134">
        <v>0.0</v>
      </c>
      <c r="IE478" s="134">
        <v>0.0</v>
      </c>
      <c r="IF478" s="134">
        <v>0.0</v>
      </c>
      <c r="IG478" s="134">
        <v>0.0</v>
      </c>
    </row>
    <row r="479" hidden="1">
      <c r="A479" s="119" t="s">
        <v>94</v>
      </c>
      <c r="B479" s="119" t="s">
        <v>95</v>
      </c>
      <c r="C479" s="119">
        <v>2000.0</v>
      </c>
      <c r="D479" s="119">
        <v>8.37215592E8</v>
      </c>
      <c r="E479" s="63"/>
      <c r="F479" s="126">
        <v>0.102</v>
      </c>
      <c r="G479" s="126">
        <v>1.0</v>
      </c>
      <c r="H479" s="126">
        <v>0.11</v>
      </c>
      <c r="I479" s="126">
        <v>0.262</v>
      </c>
      <c r="J479" s="126">
        <v>0.33</v>
      </c>
      <c r="K479" s="126">
        <v>0.272</v>
      </c>
      <c r="L479" s="126">
        <v>0.025</v>
      </c>
      <c r="M479" s="63"/>
      <c r="N479" s="126">
        <v>0.298</v>
      </c>
      <c r="O479" s="63"/>
      <c r="P479" s="63"/>
      <c r="Q479" s="119">
        <v>8.5231701E7</v>
      </c>
      <c r="R479" s="63"/>
      <c r="S479" s="119">
        <v>9.1881179E7</v>
      </c>
      <c r="T479" s="119">
        <v>2.19605142E8</v>
      </c>
      <c r="U479" s="119">
        <v>2.76486905E8</v>
      </c>
      <c r="V479" s="119">
        <v>2.28010982E8</v>
      </c>
      <c r="W479" s="119">
        <v>2.1098428E7</v>
      </c>
      <c r="X479" s="63"/>
      <c r="Y479" s="119">
        <v>2.49242366E8</v>
      </c>
      <c r="Z479" s="63"/>
      <c r="AA479" s="63"/>
      <c r="AB479" s="126">
        <v>0.045</v>
      </c>
      <c r="AC479" s="63"/>
      <c r="AD479" s="121">
        <v>0.04</v>
      </c>
      <c r="AE479" s="121">
        <v>0.09</v>
      </c>
      <c r="AF479" s="121">
        <v>0.28</v>
      </c>
      <c r="AG479" s="121">
        <v>0.37</v>
      </c>
      <c r="AH479" s="121">
        <v>0.7</v>
      </c>
      <c r="AI479" s="63"/>
      <c r="AJ479" s="121">
        <v>0.39</v>
      </c>
      <c r="AK479" s="63" t="str">
        <f t="shared" si="1"/>
        <v>The Americas</v>
      </c>
      <c r="AL479" s="119">
        <v>566.0</v>
      </c>
      <c r="AM479" s="119">
        <v>867.0</v>
      </c>
      <c r="AN479" s="119">
        <v>1314.0</v>
      </c>
      <c r="AO479" s="119">
        <v>1971.0</v>
      </c>
      <c r="AP479" s="119">
        <v>2925.0</v>
      </c>
      <c r="AQ479" s="119">
        <v>4293.0</v>
      </c>
      <c r="AR479" s="119">
        <v>6236.0</v>
      </c>
      <c r="AS479" s="119">
        <v>8962.0</v>
      </c>
      <c r="AT479" s="119">
        <v>12745.0</v>
      </c>
      <c r="AU479" s="119">
        <v>17935.0</v>
      </c>
      <c r="AV479" s="119">
        <v>24977.0</v>
      </c>
      <c r="AW479" s="119">
        <v>34424.0</v>
      </c>
      <c r="AX479" s="119">
        <v>46956.0</v>
      </c>
      <c r="AY479" s="119">
        <v>63401.0</v>
      </c>
      <c r="AZ479" s="119">
        <v>84745.0</v>
      </c>
      <c r="BA479" s="119">
        <v>112155.0</v>
      </c>
      <c r="BB479" s="119">
        <v>146989.0</v>
      </c>
      <c r="BC479" s="119">
        <v>190814.0</v>
      </c>
      <c r="BD479" s="119">
        <v>245421.0</v>
      </c>
      <c r="BE479" s="119">
        <v>312840.0</v>
      </c>
      <c r="BF479" s="119">
        <v>395368.0</v>
      </c>
      <c r="BG479" s="119">
        <v>495601.0</v>
      </c>
      <c r="BH479" s="119">
        <v>616479.0</v>
      </c>
      <c r="BI479" s="119">
        <v>761348.0</v>
      </c>
      <c r="BJ479" s="119">
        <v>934046.0</v>
      </c>
      <c r="BK479" s="119">
        <v>1138998.0</v>
      </c>
      <c r="BL479" s="119">
        <v>1381327.0</v>
      </c>
      <c r="BM479" s="119">
        <v>1666977.0</v>
      </c>
      <c r="BN479" s="119">
        <v>2002812.0</v>
      </c>
      <c r="BO479" s="119">
        <v>2396702.0</v>
      </c>
      <c r="BP479" s="119">
        <v>2857546.0</v>
      </c>
      <c r="BQ479" s="119">
        <v>3395230.0</v>
      </c>
      <c r="BR479" s="119">
        <v>4020465.0</v>
      </c>
      <c r="BS479" s="119">
        <v>4744497.0</v>
      </c>
      <c r="BT479" s="119">
        <v>5578632.0</v>
      </c>
      <c r="BU479" s="119">
        <v>6533526.0</v>
      </c>
      <c r="BV479" s="119">
        <v>7618217.0</v>
      </c>
      <c r="BW479" s="119">
        <v>8838837.0</v>
      </c>
      <c r="BX479" s="119">
        <v>1.0197022E7</v>
      </c>
      <c r="BY479" s="119">
        <v>1.1688059E7</v>
      </c>
      <c r="BZ479" s="119">
        <v>1.3298956E7</v>
      </c>
      <c r="CA479" s="119">
        <v>1.5006679E7</v>
      </c>
      <c r="CB479" s="119">
        <v>1.6776971E7</v>
      </c>
      <c r="CC479" s="119">
        <v>1.856421E7</v>
      </c>
      <c r="CD479" s="119">
        <v>2.0312765E7</v>
      </c>
      <c r="CE479" s="119">
        <v>2.1960186E7</v>
      </c>
      <c r="CF479" s="119">
        <v>2.3442312E7</v>
      </c>
      <c r="CG479" s="119">
        <v>2.4700045E7</v>
      </c>
      <c r="CH479" s="119">
        <v>2.568719E7</v>
      </c>
      <c r="CI479" s="119">
        <v>2.6378437E7</v>
      </c>
      <c r="CJ479" s="119">
        <v>2.6776347E7</v>
      </c>
      <c r="CK479" s="119">
        <v>2.6916081E7</v>
      </c>
      <c r="CL479" s="119">
        <v>2.6866551E7</v>
      </c>
      <c r="CM479" s="119">
        <v>2.6726651E7</v>
      </c>
      <c r="CN479" s="119">
        <v>2.6615276E7</v>
      </c>
      <c r="CO479" s="119">
        <v>2.6654236E7</v>
      </c>
      <c r="CP479" s="119">
        <v>2.6944209E7</v>
      </c>
      <c r="CQ479" s="119">
        <v>2.7536164E7</v>
      </c>
      <c r="CR479" s="119">
        <v>2.840398E7</v>
      </c>
      <c r="CS479" s="119">
        <v>2.9427491E7</v>
      </c>
      <c r="CT479" s="119">
        <v>3.0396265E7</v>
      </c>
      <c r="CU479" s="119">
        <v>3.1040796E7</v>
      </c>
      <c r="CV479" s="119">
        <v>3.1088612E7</v>
      </c>
      <c r="CW479" s="119">
        <v>3.033129E7</v>
      </c>
      <c r="CX479" s="119">
        <v>2.8680685E7</v>
      </c>
      <c r="CY479" s="119">
        <v>2.6194259E7</v>
      </c>
      <c r="CZ479" s="119">
        <v>2.3060789E7</v>
      </c>
      <c r="DA479" s="119">
        <v>1.9553209E7</v>
      </c>
      <c r="DB479" s="119">
        <v>1.5966753E7</v>
      </c>
      <c r="DC479" s="119">
        <v>1.2562723E7</v>
      </c>
      <c r="DD479" s="119">
        <v>9531865.0</v>
      </c>
      <c r="DE479" s="119">
        <v>6981432.0</v>
      </c>
      <c r="DF479" s="119">
        <v>4941867.0</v>
      </c>
      <c r="DG479" s="119">
        <v>3385204.0</v>
      </c>
      <c r="DH479" s="119">
        <v>2247311.0</v>
      </c>
      <c r="DI479" s="119">
        <v>1448233.0</v>
      </c>
      <c r="DJ479" s="119">
        <v>907593.0</v>
      </c>
      <c r="DK479" s="119">
        <v>554167.0</v>
      </c>
      <c r="DL479" s="119">
        <v>330291.0</v>
      </c>
      <c r="DM479" s="119">
        <v>192487.0</v>
      </c>
      <c r="DN479" s="119">
        <v>109843.0</v>
      </c>
      <c r="DO479" s="119">
        <v>61444.0</v>
      </c>
      <c r="DP479" s="119">
        <v>33716.0</v>
      </c>
      <c r="DQ479" s="119">
        <v>18156.0</v>
      </c>
      <c r="DR479" s="119">
        <v>9598.0</v>
      </c>
      <c r="DS479" s="119">
        <v>4983.0</v>
      </c>
      <c r="DT479" s="119">
        <v>2543.0</v>
      </c>
      <c r="DU479" s="119">
        <v>1277.0</v>
      </c>
      <c r="DV479" s="119">
        <v>633.0</v>
      </c>
      <c r="DW479" s="119">
        <v>310.0</v>
      </c>
      <c r="DX479" s="119">
        <v>151.0</v>
      </c>
      <c r="DY479" s="119">
        <v>74.0</v>
      </c>
      <c r="DZ479" s="119">
        <v>36.0</v>
      </c>
      <c r="EA479" s="119">
        <v>18.0</v>
      </c>
      <c r="EB479" s="119">
        <v>9.0</v>
      </c>
      <c r="EC479" s="119">
        <v>5.0</v>
      </c>
      <c r="ED479" s="119">
        <v>2.0</v>
      </c>
      <c r="EE479" s="119">
        <v>1.0</v>
      </c>
      <c r="EF479" s="119">
        <v>1.0</v>
      </c>
      <c r="EG479" s="119">
        <v>0.0</v>
      </c>
      <c r="EH479" s="119">
        <v>0.0</v>
      </c>
      <c r="EI479" s="63"/>
      <c r="EJ479" s="63"/>
      <c r="EK479" s="134">
        <v>0.0</v>
      </c>
      <c r="EL479" s="134">
        <v>0.0</v>
      </c>
      <c r="EM479" s="134">
        <v>0.0</v>
      </c>
      <c r="EN479" s="134">
        <v>0.0</v>
      </c>
      <c r="EO479" s="134">
        <v>0.0</v>
      </c>
      <c r="EP479" s="134">
        <v>0.0</v>
      </c>
      <c r="EQ479" s="134">
        <v>0.0</v>
      </c>
      <c r="ER479" s="134">
        <v>0.0</v>
      </c>
      <c r="ES479" s="134">
        <v>0.0</v>
      </c>
      <c r="ET479" s="134">
        <v>0.0</v>
      </c>
      <c r="EU479" s="134">
        <v>0.0</v>
      </c>
      <c r="EV479" s="134">
        <v>0.0</v>
      </c>
      <c r="EW479" s="134">
        <v>1.0E-4</v>
      </c>
      <c r="EX479" s="134">
        <v>1.0E-4</v>
      </c>
      <c r="EY479" s="134">
        <v>1.0E-4</v>
      </c>
      <c r="EZ479" s="134">
        <v>1.0E-4</v>
      </c>
      <c r="FA479" s="134">
        <v>2.0E-4</v>
      </c>
      <c r="FB479" s="134">
        <v>2.0E-4</v>
      </c>
      <c r="FC479" s="134">
        <v>3.0E-4</v>
      </c>
      <c r="FD479" s="134">
        <v>4.0E-4</v>
      </c>
      <c r="FE479" s="134">
        <v>5.0E-4</v>
      </c>
      <c r="FF479" s="134">
        <v>6.0E-4</v>
      </c>
      <c r="FG479" s="134">
        <v>7.0E-4</v>
      </c>
      <c r="FH479" s="134">
        <v>9.0E-4</v>
      </c>
      <c r="FI479" s="134">
        <v>0.0011</v>
      </c>
      <c r="FJ479" s="134">
        <v>0.0014</v>
      </c>
      <c r="FK479" s="134">
        <v>0.0016</v>
      </c>
      <c r="FL479" s="134">
        <v>0.002</v>
      </c>
      <c r="FM479" s="134">
        <v>0.0024</v>
      </c>
      <c r="FN479" s="134">
        <v>0.0029</v>
      </c>
      <c r="FO479" s="134">
        <v>0.0034</v>
      </c>
      <c r="FP479" s="134">
        <v>0.0041</v>
      </c>
      <c r="FQ479" s="134">
        <v>0.0048</v>
      </c>
      <c r="FR479" s="134">
        <v>0.0057</v>
      </c>
      <c r="FS479" s="134">
        <v>0.0067</v>
      </c>
      <c r="FT479" s="134">
        <v>0.0078</v>
      </c>
      <c r="FU479" s="134">
        <v>0.0091</v>
      </c>
      <c r="FV479" s="134">
        <v>0.0106</v>
      </c>
      <c r="FW479" s="134">
        <v>0.0122</v>
      </c>
      <c r="FX479" s="134">
        <v>0.014</v>
      </c>
      <c r="FY479" s="134">
        <v>0.0159</v>
      </c>
      <c r="FZ479" s="134">
        <v>0.0179</v>
      </c>
      <c r="GA479" s="134">
        <v>0.02</v>
      </c>
      <c r="GB479" s="134">
        <v>0.0222</v>
      </c>
      <c r="GC479" s="134">
        <v>0.0243</v>
      </c>
      <c r="GD479" s="134">
        <v>0.0262</v>
      </c>
      <c r="GE479" s="134">
        <v>0.028</v>
      </c>
      <c r="GF479" s="134">
        <v>0.0295</v>
      </c>
      <c r="GG479" s="134">
        <v>0.0307</v>
      </c>
      <c r="GH479" s="134">
        <v>0.0315</v>
      </c>
      <c r="GI479" s="134">
        <v>0.032</v>
      </c>
      <c r="GJ479" s="134">
        <v>0.0321</v>
      </c>
      <c r="GK479" s="134">
        <v>0.0321</v>
      </c>
      <c r="GL479" s="134">
        <v>0.0319</v>
      </c>
      <c r="GM479" s="134">
        <v>0.0318</v>
      </c>
      <c r="GN479" s="134">
        <v>0.0318</v>
      </c>
      <c r="GO479" s="134">
        <v>0.0322</v>
      </c>
      <c r="GP479" s="134">
        <v>0.0329</v>
      </c>
      <c r="GQ479" s="134">
        <v>0.0339</v>
      </c>
      <c r="GR479" s="134">
        <v>0.0351</v>
      </c>
      <c r="GS479" s="134">
        <v>0.0363</v>
      </c>
      <c r="GT479" s="134">
        <v>0.0371</v>
      </c>
      <c r="GU479" s="134">
        <v>0.0371</v>
      </c>
      <c r="GV479" s="134">
        <v>0.0362</v>
      </c>
      <c r="GW479" s="134">
        <v>0.0343</v>
      </c>
      <c r="GX479" s="134">
        <v>0.0313</v>
      </c>
      <c r="GY479" s="134">
        <v>0.0275</v>
      </c>
      <c r="GZ479" s="134">
        <v>0.0234</v>
      </c>
      <c r="HA479" s="134">
        <v>0.0191</v>
      </c>
      <c r="HB479" s="134">
        <v>0.015</v>
      </c>
      <c r="HC479" s="134">
        <v>0.0114</v>
      </c>
      <c r="HD479" s="134">
        <v>0.0083</v>
      </c>
      <c r="HE479" s="134">
        <v>0.0059</v>
      </c>
      <c r="HF479" s="134">
        <v>0.004</v>
      </c>
      <c r="HG479" s="134">
        <v>0.0027</v>
      </c>
      <c r="HH479" s="134">
        <v>0.0017</v>
      </c>
      <c r="HI479" s="134">
        <v>0.0011</v>
      </c>
      <c r="HJ479" s="134">
        <v>7.0E-4</v>
      </c>
      <c r="HK479" s="134">
        <v>4.0E-4</v>
      </c>
      <c r="HL479" s="134">
        <v>2.0E-4</v>
      </c>
      <c r="HM479" s="134">
        <v>1.0E-4</v>
      </c>
      <c r="HN479" s="134">
        <v>1.0E-4</v>
      </c>
      <c r="HO479" s="134">
        <v>0.0</v>
      </c>
      <c r="HP479" s="134">
        <v>0.0</v>
      </c>
      <c r="HQ479" s="134">
        <v>0.0</v>
      </c>
      <c r="HR479" s="134">
        <v>0.0</v>
      </c>
      <c r="HS479" s="134">
        <v>0.0</v>
      </c>
      <c r="HT479" s="134">
        <v>0.0</v>
      </c>
      <c r="HU479" s="134">
        <v>0.0</v>
      </c>
      <c r="HV479" s="134">
        <v>0.0</v>
      </c>
      <c r="HW479" s="134">
        <v>0.0</v>
      </c>
      <c r="HX479" s="134">
        <v>0.0</v>
      </c>
      <c r="HY479" s="134">
        <v>0.0</v>
      </c>
      <c r="HZ479" s="134">
        <v>0.0</v>
      </c>
      <c r="IA479" s="134">
        <v>0.0</v>
      </c>
      <c r="IB479" s="134">
        <v>0.0</v>
      </c>
      <c r="IC479" s="134">
        <v>0.0</v>
      </c>
      <c r="ID479" s="134">
        <v>0.0</v>
      </c>
      <c r="IE479" s="134">
        <v>0.0</v>
      </c>
      <c r="IF479" s="134">
        <v>0.0</v>
      </c>
      <c r="IG479" s="134">
        <v>0.0</v>
      </c>
    </row>
    <row r="480" hidden="1">
      <c r="A480" s="119" t="s">
        <v>96</v>
      </c>
      <c r="B480" s="119" t="s">
        <v>97</v>
      </c>
      <c r="C480" s="119">
        <v>2000.0</v>
      </c>
      <c r="D480" s="119">
        <v>8.06840056E8</v>
      </c>
      <c r="E480" s="63"/>
      <c r="F480" s="126">
        <v>0.018</v>
      </c>
      <c r="G480" s="126">
        <v>1.0</v>
      </c>
      <c r="H480" s="126">
        <v>0.021</v>
      </c>
      <c r="I480" s="126">
        <v>0.28</v>
      </c>
      <c r="J480" s="126">
        <v>0.38</v>
      </c>
      <c r="K480" s="126">
        <v>0.312</v>
      </c>
      <c r="L480" s="126">
        <v>0.006</v>
      </c>
      <c r="M480" s="63"/>
      <c r="N480" s="126">
        <v>0.319</v>
      </c>
      <c r="O480" s="63"/>
      <c r="P480" s="63"/>
      <c r="Q480" s="119">
        <v>1.4181451E7</v>
      </c>
      <c r="R480" s="63"/>
      <c r="S480" s="119">
        <v>1.7248667E7</v>
      </c>
      <c r="T480" s="119">
        <v>2.25687463E8</v>
      </c>
      <c r="U480" s="119">
        <v>3.06756959E8</v>
      </c>
      <c r="V480" s="119">
        <v>2.52120038E8</v>
      </c>
      <c r="W480" s="119">
        <v>5024087.0</v>
      </c>
      <c r="X480" s="63"/>
      <c r="Y480" s="119">
        <v>2.57146967E8</v>
      </c>
      <c r="Z480" s="63"/>
      <c r="AA480" s="63"/>
      <c r="AB480" s="126">
        <v>0.007</v>
      </c>
      <c r="AC480" s="63"/>
      <c r="AD480" s="121">
        <v>0.01</v>
      </c>
      <c r="AE480" s="121">
        <v>0.09</v>
      </c>
      <c r="AF480" s="121">
        <v>0.32</v>
      </c>
      <c r="AG480" s="121">
        <v>0.41</v>
      </c>
      <c r="AH480" s="121">
        <v>0.17</v>
      </c>
      <c r="AI480" s="63"/>
      <c r="AJ480" s="121">
        <v>0.4</v>
      </c>
      <c r="AK480" s="63" t="str">
        <f t="shared" si="1"/>
        <v>Europe</v>
      </c>
      <c r="AL480" s="119">
        <v>0.0</v>
      </c>
      <c r="AM480" s="119">
        <v>0.0</v>
      </c>
      <c r="AN480" s="119">
        <v>0.0</v>
      </c>
      <c r="AO480" s="119">
        <v>0.0</v>
      </c>
      <c r="AP480" s="119">
        <v>0.0</v>
      </c>
      <c r="AQ480" s="119">
        <v>0.0</v>
      </c>
      <c r="AR480" s="119">
        <v>0.0</v>
      </c>
      <c r="AS480" s="119">
        <v>0.0</v>
      </c>
      <c r="AT480" s="119">
        <v>0.0</v>
      </c>
      <c r="AU480" s="119">
        <v>0.0</v>
      </c>
      <c r="AV480" s="119">
        <v>0.0</v>
      </c>
      <c r="AW480" s="119">
        <v>0.0</v>
      </c>
      <c r="AX480" s="119">
        <v>0.0</v>
      </c>
      <c r="AY480" s="119">
        <v>0.0</v>
      </c>
      <c r="AZ480" s="119">
        <v>1.0</v>
      </c>
      <c r="BA480" s="119">
        <v>1.0</v>
      </c>
      <c r="BB480" s="119">
        <v>3.0</v>
      </c>
      <c r="BC480" s="119">
        <v>8.0</v>
      </c>
      <c r="BD480" s="119">
        <v>17.0</v>
      </c>
      <c r="BE480" s="119">
        <v>38.0</v>
      </c>
      <c r="BF480" s="119">
        <v>82.0</v>
      </c>
      <c r="BG480" s="119">
        <v>170.0</v>
      </c>
      <c r="BH480" s="119">
        <v>345.0</v>
      </c>
      <c r="BI480" s="119">
        <v>681.0</v>
      </c>
      <c r="BJ480" s="119">
        <v>1312.0</v>
      </c>
      <c r="BK480" s="119">
        <v>2473.0</v>
      </c>
      <c r="BL480" s="119">
        <v>4568.0</v>
      </c>
      <c r="BM480" s="119">
        <v>8295.0</v>
      </c>
      <c r="BN480" s="119">
        <v>14843.0</v>
      </c>
      <c r="BO480" s="119">
        <v>26234.0</v>
      </c>
      <c r="BP480" s="119">
        <v>45883.0</v>
      </c>
      <c r="BQ480" s="119">
        <v>79479.0</v>
      </c>
      <c r="BR480" s="119">
        <v>136344.0</v>
      </c>
      <c r="BS480" s="119">
        <v>231464.0</v>
      </c>
      <c r="BT480" s="119">
        <v>388449.0</v>
      </c>
      <c r="BU480" s="119">
        <v>643762.0</v>
      </c>
      <c r="BV480" s="119">
        <v>1052260.0</v>
      </c>
      <c r="BW480" s="119">
        <v>1692996.0</v>
      </c>
      <c r="BX480" s="119">
        <v>2671664.0</v>
      </c>
      <c r="BY480" s="119">
        <v>4112862.0</v>
      </c>
      <c r="BZ480" s="119">
        <v>6134433.0</v>
      </c>
      <c r="CA480" s="119">
        <v>8802115.0</v>
      </c>
      <c r="CB480" s="119">
        <v>1.2076713E7</v>
      </c>
      <c r="CC480" s="119">
        <v>1.5780516E7</v>
      </c>
      <c r="CD480" s="119">
        <v>1.961075E7</v>
      </c>
      <c r="CE480" s="119">
        <v>2.3207073E7</v>
      </c>
      <c r="CF480" s="119">
        <v>2.6247588E7</v>
      </c>
      <c r="CG480" s="119">
        <v>2.8528078E7</v>
      </c>
      <c r="CH480" s="119">
        <v>2.9989325E7</v>
      </c>
      <c r="CI480" s="119">
        <v>3.0690265E7</v>
      </c>
      <c r="CJ480" s="119">
        <v>3.0755041E7</v>
      </c>
      <c r="CK480" s="119">
        <v>3.0330413E7</v>
      </c>
      <c r="CL480" s="119">
        <v>2.9575791E7</v>
      </c>
      <c r="CM480" s="119">
        <v>2.8683744E7</v>
      </c>
      <c r="CN480" s="119">
        <v>2.7907237E7</v>
      </c>
      <c r="CO480" s="119">
        <v>2.7561004E7</v>
      </c>
      <c r="CP480" s="119">
        <v>2.7973822E7</v>
      </c>
      <c r="CQ480" s="119">
        <v>2.9391093E7</v>
      </c>
      <c r="CR480" s="119">
        <v>3.1850595E7</v>
      </c>
      <c r="CS480" s="119">
        <v>3.5071552E7</v>
      </c>
      <c r="CT480" s="119">
        <v>3.8411708E7</v>
      </c>
      <c r="CU480" s="119">
        <v>4.0952844E7</v>
      </c>
      <c r="CV480" s="119">
        <v>4.1743337E7</v>
      </c>
      <c r="CW480" s="119">
        <v>4.0139024E7</v>
      </c>
      <c r="CX480" s="119">
        <v>3.6085837E7</v>
      </c>
      <c r="CY480" s="119">
        <v>3.0175296E7</v>
      </c>
      <c r="CZ480" s="119">
        <v>2.3422604E7</v>
      </c>
      <c r="DA480" s="119">
        <v>1.6887812E7</v>
      </c>
      <c r="DB480" s="119">
        <v>1.1344162E7</v>
      </c>
      <c r="DC480" s="119">
        <v>7136052.0</v>
      </c>
      <c r="DD480" s="119">
        <v>4233070.0</v>
      </c>
      <c r="DE480" s="119">
        <v>2387639.0</v>
      </c>
      <c r="DF480" s="119">
        <v>1291808.0</v>
      </c>
      <c r="DG480" s="119">
        <v>675826.0</v>
      </c>
      <c r="DH480" s="119">
        <v>344029.0</v>
      </c>
      <c r="DI480" s="119">
        <v>171079.0</v>
      </c>
      <c r="DJ480" s="119">
        <v>83264.0</v>
      </c>
      <c r="DK480" s="119">
        <v>39684.0</v>
      </c>
      <c r="DL480" s="119">
        <v>18519.0</v>
      </c>
      <c r="DM480" s="119">
        <v>8459.0</v>
      </c>
      <c r="DN480" s="119">
        <v>3780.0</v>
      </c>
      <c r="DO480" s="119">
        <v>1651.0</v>
      </c>
      <c r="DP480" s="119">
        <v>704.0</v>
      </c>
      <c r="DQ480" s="119">
        <v>293.0</v>
      </c>
      <c r="DR480" s="119">
        <v>119.0</v>
      </c>
      <c r="DS480" s="119">
        <v>47.0</v>
      </c>
      <c r="DT480" s="119">
        <v>18.0</v>
      </c>
      <c r="DU480" s="119">
        <v>7.0</v>
      </c>
      <c r="DV480" s="119">
        <v>2.0</v>
      </c>
      <c r="DW480" s="119">
        <v>1.0</v>
      </c>
      <c r="DX480" s="119">
        <v>0.0</v>
      </c>
      <c r="DY480" s="119">
        <v>0.0</v>
      </c>
      <c r="DZ480" s="119">
        <v>0.0</v>
      </c>
      <c r="EA480" s="119">
        <v>0.0</v>
      </c>
      <c r="EB480" s="119">
        <v>0.0</v>
      </c>
      <c r="EC480" s="119">
        <v>0.0</v>
      </c>
      <c r="ED480" s="119">
        <v>0.0</v>
      </c>
      <c r="EE480" s="119">
        <v>0.0</v>
      </c>
      <c r="EF480" s="119">
        <v>0.0</v>
      </c>
      <c r="EG480" s="119">
        <v>0.0</v>
      </c>
      <c r="EH480" s="119">
        <v>0.0</v>
      </c>
      <c r="EI480" s="63"/>
      <c r="EJ480" s="63"/>
      <c r="EK480" s="134">
        <v>0.0</v>
      </c>
      <c r="EL480" s="134">
        <v>0.0</v>
      </c>
      <c r="EM480" s="134">
        <v>0.0</v>
      </c>
      <c r="EN480" s="134">
        <v>0.0</v>
      </c>
      <c r="EO480" s="134">
        <v>0.0</v>
      </c>
      <c r="EP480" s="134">
        <v>0.0</v>
      </c>
      <c r="EQ480" s="134">
        <v>0.0</v>
      </c>
      <c r="ER480" s="134">
        <v>0.0</v>
      </c>
      <c r="ES480" s="134">
        <v>0.0</v>
      </c>
      <c r="ET480" s="134">
        <v>0.0</v>
      </c>
      <c r="EU480" s="134">
        <v>0.0</v>
      </c>
      <c r="EV480" s="134">
        <v>0.0</v>
      </c>
      <c r="EW480" s="134">
        <v>0.0</v>
      </c>
      <c r="EX480" s="134">
        <v>0.0</v>
      </c>
      <c r="EY480" s="134">
        <v>0.0</v>
      </c>
      <c r="EZ480" s="134">
        <v>0.0</v>
      </c>
      <c r="FA480" s="134">
        <v>0.0</v>
      </c>
      <c r="FB480" s="134">
        <v>0.0</v>
      </c>
      <c r="FC480" s="134">
        <v>0.0</v>
      </c>
      <c r="FD480" s="134">
        <v>0.0</v>
      </c>
      <c r="FE480" s="134">
        <v>0.0</v>
      </c>
      <c r="FF480" s="134">
        <v>0.0</v>
      </c>
      <c r="FG480" s="134">
        <v>0.0</v>
      </c>
      <c r="FH480" s="134">
        <v>0.0</v>
      </c>
      <c r="FI480" s="134">
        <v>0.0</v>
      </c>
      <c r="FJ480" s="134">
        <v>0.0</v>
      </c>
      <c r="FK480" s="134">
        <v>0.0</v>
      </c>
      <c r="FL480" s="134">
        <v>0.0</v>
      </c>
      <c r="FM480" s="134">
        <v>0.0</v>
      </c>
      <c r="FN480" s="134">
        <v>0.0</v>
      </c>
      <c r="FO480" s="134">
        <v>1.0E-4</v>
      </c>
      <c r="FP480" s="134">
        <v>1.0E-4</v>
      </c>
      <c r="FQ480" s="134">
        <v>2.0E-4</v>
      </c>
      <c r="FR480" s="134">
        <v>3.0E-4</v>
      </c>
      <c r="FS480" s="134">
        <v>5.0E-4</v>
      </c>
      <c r="FT480" s="134">
        <v>8.0E-4</v>
      </c>
      <c r="FU480" s="134">
        <v>0.0013</v>
      </c>
      <c r="FV480" s="134">
        <v>0.0021</v>
      </c>
      <c r="FW480" s="134">
        <v>0.0033</v>
      </c>
      <c r="FX480" s="134">
        <v>0.0051</v>
      </c>
      <c r="FY480" s="134">
        <v>0.0076</v>
      </c>
      <c r="FZ480" s="134">
        <v>0.0109</v>
      </c>
      <c r="GA480" s="134">
        <v>0.015</v>
      </c>
      <c r="GB480" s="134">
        <v>0.0196</v>
      </c>
      <c r="GC480" s="134">
        <v>0.0243</v>
      </c>
      <c r="GD480" s="134">
        <v>0.0288</v>
      </c>
      <c r="GE480" s="134">
        <v>0.0325</v>
      </c>
      <c r="GF480" s="134">
        <v>0.0354</v>
      </c>
      <c r="GG480" s="134">
        <v>0.0372</v>
      </c>
      <c r="GH480" s="134">
        <v>0.038</v>
      </c>
      <c r="GI480" s="134">
        <v>0.0381</v>
      </c>
      <c r="GJ480" s="134">
        <v>0.0376</v>
      </c>
      <c r="GK480" s="134">
        <v>0.0367</v>
      </c>
      <c r="GL480" s="134">
        <v>0.0356</v>
      </c>
      <c r="GM480" s="134">
        <v>0.0346</v>
      </c>
      <c r="GN480" s="134">
        <v>0.0342</v>
      </c>
      <c r="GO480" s="134">
        <v>0.0347</v>
      </c>
      <c r="GP480" s="134">
        <v>0.0364</v>
      </c>
      <c r="GQ480" s="134">
        <v>0.0395</v>
      </c>
      <c r="GR480" s="134">
        <v>0.0435</v>
      </c>
      <c r="GS480" s="134">
        <v>0.0476</v>
      </c>
      <c r="GT480" s="134">
        <v>0.0508</v>
      </c>
      <c r="GU480" s="134">
        <v>0.0517</v>
      </c>
      <c r="GV480" s="134">
        <v>0.0497</v>
      </c>
      <c r="GW480" s="134">
        <v>0.0447</v>
      </c>
      <c r="GX480" s="134">
        <v>0.0374</v>
      </c>
      <c r="GY480" s="134">
        <v>0.029</v>
      </c>
      <c r="GZ480" s="134">
        <v>0.0209</v>
      </c>
      <c r="HA480" s="134">
        <v>0.0141</v>
      </c>
      <c r="HB480" s="134">
        <v>0.0088</v>
      </c>
      <c r="HC480" s="134">
        <v>0.0052</v>
      </c>
      <c r="HD480" s="134">
        <v>0.003</v>
      </c>
      <c r="HE480" s="134">
        <v>0.0016</v>
      </c>
      <c r="HF480" s="134">
        <v>8.0E-4</v>
      </c>
      <c r="HG480" s="134">
        <v>4.0E-4</v>
      </c>
      <c r="HH480" s="134">
        <v>2.0E-4</v>
      </c>
      <c r="HI480" s="134">
        <v>1.0E-4</v>
      </c>
      <c r="HJ480" s="134">
        <v>0.0</v>
      </c>
      <c r="HK480" s="134">
        <v>0.0</v>
      </c>
      <c r="HL480" s="134">
        <v>0.0</v>
      </c>
      <c r="HM480" s="134">
        <v>0.0</v>
      </c>
      <c r="HN480" s="134">
        <v>0.0</v>
      </c>
      <c r="HO480" s="134">
        <v>0.0</v>
      </c>
      <c r="HP480" s="134">
        <v>0.0</v>
      </c>
      <c r="HQ480" s="134">
        <v>0.0</v>
      </c>
      <c r="HR480" s="134">
        <v>0.0</v>
      </c>
      <c r="HS480" s="134">
        <v>0.0</v>
      </c>
      <c r="HT480" s="134">
        <v>0.0</v>
      </c>
      <c r="HU480" s="134">
        <v>0.0</v>
      </c>
      <c r="HV480" s="134">
        <v>0.0</v>
      </c>
      <c r="HW480" s="134">
        <v>0.0</v>
      </c>
      <c r="HX480" s="134">
        <v>0.0</v>
      </c>
      <c r="HY480" s="134">
        <v>0.0</v>
      </c>
      <c r="HZ480" s="134">
        <v>0.0</v>
      </c>
      <c r="IA480" s="134">
        <v>0.0</v>
      </c>
      <c r="IB480" s="134">
        <v>0.0</v>
      </c>
      <c r="IC480" s="134">
        <v>0.0</v>
      </c>
      <c r="ID480" s="134">
        <v>0.0</v>
      </c>
      <c r="IE480" s="134">
        <v>0.0</v>
      </c>
      <c r="IF480" s="134">
        <v>0.0</v>
      </c>
      <c r="IG480" s="134">
        <v>0.0</v>
      </c>
    </row>
    <row r="481">
      <c r="A481" s="119" t="s">
        <v>98</v>
      </c>
      <c r="B481" s="119" t="s">
        <v>99</v>
      </c>
      <c r="C481" s="119">
        <v>2000.0</v>
      </c>
      <c r="D481" s="119">
        <v>8.16359731E8</v>
      </c>
      <c r="E481" s="63"/>
      <c r="F481" s="126">
        <v>0.437</v>
      </c>
      <c r="G481" s="126">
        <v>1.0</v>
      </c>
      <c r="H481" s="126">
        <v>0.463</v>
      </c>
      <c r="I481" s="126">
        <v>0.444</v>
      </c>
      <c r="J481" s="126">
        <v>0.088</v>
      </c>
      <c r="K481" s="126">
        <v>0.004</v>
      </c>
      <c r="L481" s="126">
        <v>0.0</v>
      </c>
      <c r="M481" s="63"/>
      <c r="N481" s="126">
        <v>0.004</v>
      </c>
      <c r="O481" s="63"/>
      <c r="P481" s="63"/>
      <c r="Q481" s="119">
        <v>3.56420387E8</v>
      </c>
      <c r="R481" s="63"/>
      <c r="S481" s="119">
        <v>3.78257849E8</v>
      </c>
      <c r="T481" s="119">
        <v>3.62548048E8</v>
      </c>
      <c r="U481" s="119">
        <v>7.2102498E7</v>
      </c>
      <c r="V481" s="119">
        <v>3359537.0</v>
      </c>
      <c r="W481" s="119">
        <v>91463.0</v>
      </c>
      <c r="X481" s="63"/>
      <c r="Y481" s="119">
        <v>3451335.0</v>
      </c>
      <c r="Z481" s="63"/>
      <c r="AA481" s="63"/>
      <c r="AB481" s="126">
        <v>0.186</v>
      </c>
      <c r="AC481" s="63"/>
      <c r="AD481" s="121">
        <v>0.18</v>
      </c>
      <c r="AE481" s="121">
        <v>0.15</v>
      </c>
      <c r="AF481" s="121">
        <v>0.07</v>
      </c>
      <c r="AG481" s="121">
        <v>0.01</v>
      </c>
      <c r="AH481" s="121">
        <v>0.0</v>
      </c>
      <c r="AI481" s="63"/>
      <c r="AJ481" s="121">
        <v>0.01</v>
      </c>
      <c r="AK481" s="63" t="str">
        <f t="shared" si="1"/>
        <v>Africa</v>
      </c>
      <c r="AL481" s="119">
        <v>259.0</v>
      </c>
      <c r="AM481" s="119">
        <v>408.0</v>
      </c>
      <c r="AN481" s="119">
        <v>641.0</v>
      </c>
      <c r="AO481" s="119">
        <v>1004.0</v>
      </c>
      <c r="AP481" s="119">
        <v>1573.0</v>
      </c>
      <c r="AQ481" s="119">
        <v>2462.0</v>
      </c>
      <c r="AR481" s="119">
        <v>3852.0</v>
      </c>
      <c r="AS481" s="119">
        <v>6018.0</v>
      </c>
      <c r="AT481" s="119">
        <v>9384.0</v>
      </c>
      <c r="AU481" s="119">
        <v>14587.0</v>
      </c>
      <c r="AV481" s="119">
        <v>22572.0</v>
      </c>
      <c r="AW481" s="119">
        <v>34716.0</v>
      </c>
      <c r="AX481" s="119">
        <v>52996.0</v>
      </c>
      <c r="AY481" s="119">
        <v>80194.0</v>
      </c>
      <c r="AZ481" s="119">
        <v>120162.0</v>
      </c>
      <c r="BA481" s="119">
        <v>178133.0</v>
      </c>
      <c r="BB481" s="119">
        <v>261091.0</v>
      </c>
      <c r="BC481" s="119">
        <v>378182.0</v>
      </c>
      <c r="BD481" s="119">
        <v>541147.0</v>
      </c>
      <c r="BE481" s="119">
        <v>764730.0</v>
      </c>
      <c r="BF481" s="119">
        <v>1066995.0</v>
      </c>
      <c r="BG481" s="119">
        <v>1469467.0</v>
      </c>
      <c r="BH481" s="119">
        <v>1996998.0</v>
      </c>
      <c r="BI481" s="119">
        <v>2677291.0</v>
      </c>
      <c r="BJ481" s="119">
        <v>3540016.0</v>
      </c>
      <c r="BK481" s="119">
        <v>4615526.0</v>
      </c>
      <c r="BL481" s="119">
        <v>5933198.0</v>
      </c>
      <c r="BM481" s="119">
        <v>7519427.0</v>
      </c>
      <c r="BN481" s="119">
        <v>9395293.0</v>
      </c>
      <c r="BO481" s="119">
        <v>1.1573929E7</v>
      </c>
      <c r="BP481" s="119">
        <v>1.4057655E7</v>
      </c>
      <c r="BQ481" s="119">
        <v>1.6835104E7</v>
      </c>
      <c r="BR481" s="119">
        <v>1.987862E7</v>
      </c>
      <c r="BS481" s="119">
        <v>2.3142118E7</v>
      </c>
      <c r="BT481" s="119">
        <v>2.6559238E7</v>
      </c>
      <c r="BU481" s="119">
        <v>3.0041348E7</v>
      </c>
      <c r="BV481" s="119">
        <v>3.347523E7</v>
      </c>
      <c r="BW481" s="119">
        <v>3.6721714E7</v>
      </c>
      <c r="BX481" s="119">
        <v>3.9618477E7</v>
      </c>
      <c r="BY481" s="119">
        <v>4.1991169E7</v>
      </c>
      <c r="BZ481" s="119">
        <v>4.3674924E7</v>
      </c>
      <c r="CA481" s="119">
        <v>4.4542823E7</v>
      </c>
      <c r="CB481" s="119">
        <v>4.4531756E7</v>
      </c>
      <c r="CC481" s="119">
        <v>4.3654004E7</v>
      </c>
      <c r="CD481" s="119">
        <v>4.1987899E7</v>
      </c>
      <c r="CE481" s="119">
        <v>3.9651361E7</v>
      </c>
      <c r="CF481" s="119">
        <v>3.6771578E7</v>
      </c>
      <c r="CG481" s="119">
        <v>3.3465867E7</v>
      </c>
      <c r="CH481" s="119">
        <v>2.9841184E7</v>
      </c>
      <c r="CI481" s="119">
        <v>2.6007755E7</v>
      </c>
      <c r="CJ481" s="119">
        <v>2.2093821E7</v>
      </c>
      <c r="CK481" s="119">
        <v>1.8248793E7</v>
      </c>
      <c r="CL481" s="119">
        <v>1.4630096E7</v>
      </c>
      <c r="CM481" s="119">
        <v>1.1378899E7</v>
      </c>
      <c r="CN481" s="119">
        <v>8595691.0</v>
      </c>
      <c r="CO481" s="119">
        <v>6325787.0</v>
      </c>
      <c r="CP481" s="119">
        <v>4559148.0</v>
      </c>
      <c r="CQ481" s="119">
        <v>3242434.0</v>
      </c>
      <c r="CR481" s="119">
        <v>2297250.0</v>
      </c>
      <c r="CS481" s="119">
        <v>1638168.0</v>
      </c>
      <c r="CT481" s="119">
        <v>1186232.0</v>
      </c>
      <c r="CU481" s="119">
        <v>876494.0</v>
      </c>
      <c r="CV481" s="119">
        <v>660312.0</v>
      </c>
      <c r="CW481" s="119">
        <v>504130.0</v>
      </c>
      <c r="CX481" s="119">
        <v>386494.0</v>
      </c>
      <c r="CY481" s="119">
        <v>294645.0</v>
      </c>
      <c r="CZ481" s="119">
        <v>221437.0</v>
      </c>
      <c r="DA481" s="119">
        <v>162945.0</v>
      </c>
      <c r="DB481" s="119">
        <v>116828.0</v>
      </c>
      <c r="DC481" s="119">
        <v>81348.0</v>
      </c>
      <c r="DD481" s="119">
        <v>54903.0</v>
      </c>
      <c r="DE481" s="119">
        <v>35885.0</v>
      </c>
      <c r="DF481" s="119">
        <v>22715.0</v>
      </c>
      <c r="DG481" s="119">
        <v>13937.0</v>
      </c>
      <c r="DH481" s="119">
        <v>8303.0</v>
      </c>
      <c r="DI481" s="119">
        <v>4817.0</v>
      </c>
      <c r="DJ481" s="119">
        <v>2731.0</v>
      </c>
      <c r="DK481" s="119">
        <v>1522.0</v>
      </c>
      <c r="DL481" s="119">
        <v>838.0</v>
      </c>
      <c r="DM481" s="119">
        <v>460.0</v>
      </c>
      <c r="DN481" s="119">
        <v>254.0</v>
      </c>
      <c r="DO481" s="119">
        <v>141.0</v>
      </c>
      <c r="DP481" s="119">
        <v>80.0</v>
      </c>
      <c r="DQ481" s="119">
        <v>46.0</v>
      </c>
      <c r="DR481" s="119">
        <v>27.0</v>
      </c>
      <c r="DS481" s="119">
        <v>16.0</v>
      </c>
      <c r="DT481" s="119">
        <v>10.0</v>
      </c>
      <c r="DU481" s="119">
        <v>6.0</v>
      </c>
      <c r="DV481" s="119">
        <v>4.0</v>
      </c>
      <c r="DW481" s="119">
        <v>2.0</v>
      </c>
      <c r="DX481" s="119">
        <v>1.0</v>
      </c>
      <c r="DY481" s="119">
        <v>1.0</v>
      </c>
      <c r="DZ481" s="119">
        <v>0.0</v>
      </c>
      <c r="EA481" s="119">
        <v>0.0</v>
      </c>
      <c r="EB481" s="119">
        <v>0.0</v>
      </c>
      <c r="EC481" s="119">
        <v>0.0</v>
      </c>
      <c r="ED481" s="119">
        <v>0.0</v>
      </c>
      <c r="EE481" s="119">
        <v>0.0</v>
      </c>
      <c r="EF481" s="119">
        <v>0.0</v>
      </c>
      <c r="EG481" s="119">
        <v>0.0</v>
      </c>
      <c r="EH481" s="119">
        <v>0.0</v>
      </c>
      <c r="EI481" s="63"/>
      <c r="EJ481" s="63"/>
      <c r="EK481" s="134">
        <v>0.0</v>
      </c>
      <c r="EL481" s="134">
        <v>0.0</v>
      </c>
      <c r="EM481" s="134">
        <v>0.0</v>
      </c>
      <c r="EN481" s="134">
        <v>0.0</v>
      </c>
      <c r="EO481" s="134">
        <v>0.0</v>
      </c>
      <c r="EP481" s="134">
        <v>0.0</v>
      </c>
      <c r="EQ481" s="134">
        <v>0.0</v>
      </c>
      <c r="ER481" s="134">
        <v>0.0</v>
      </c>
      <c r="ES481" s="134">
        <v>0.0</v>
      </c>
      <c r="ET481" s="134">
        <v>0.0</v>
      </c>
      <c r="EU481" s="134">
        <v>0.0</v>
      </c>
      <c r="EV481" s="134">
        <v>0.0</v>
      </c>
      <c r="EW481" s="134">
        <v>1.0E-4</v>
      </c>
      <c r="EX481" s="134">
        <v>1.0E-4</v>
      </c>
      <c r="EY481" s="134">
        <v>1.0E-4</v>
      </c>
      <c r="EZ481" s="134">
        <v>2.0E-4</v>
      </c>
      <c r="FA481" s="134">
        <v>3.0E-4</v>
      </c>
      <c r="FB481" s="134">
        <v>5.0E-4</v>
      </c>
      <c r="FC481" s="134">
        <v>7.0E-4</v>
      </c>
      <c r="FD481" s="134">
        <v>9.0E-4</v>
      </c>
      <c r="FE481" s="134">
        <v>0.0013</v>
      </c>
      <c r="FF481" s="134">
        <v>0.0018</v>
      </c>
      <c r="FG481" s="134">
        <v>0.0024</v>
      </c>
      <c r="FH481" s="134">
        <v>0.0033</v>
      </c>
      <c r="FI481" s="134">
        <v>0.0043</v>
      </c>
      <c r="FJ481" s="134">
        <v>0.0057</v>
      </c>
      <c r="FK481" s="134">
        <v>0.0073</v>
      </c>
      <c r="FL481" s="134">
        <v>0.0092</v>
      </c>
      <c r="FM481" s="134">
        <v>0.0115</v>
      </c>
      <c r="FN481" s="134">
        <v>0.0142</v>
      </c>
      <c r="FO481" s="134">
        <v>0.0172</v>
      </c>
      <c r="FP481" s="134">
        <v>0.0206</v>
      </c>
      <c r="FQ481" s="134">
        <v>0.0244</v>
      </c>
      <c r="FR481" s="134">
        <v>0.0283</v>
      </c>
      <c r="FS481" s="134">
        <v>0.0325</v>
      </c>
      <c r="FT481" s="134">
        <v>0.0368</v>
      </c>
      <c r="FU481" s="134">
        <v>0.041</v>
      </c>
      <c r="FV481" s="134">
        <v>0.045</v>
      </c>
      <c r="FW481" s="134">
        <v>0.0485</v>
      </c>
      <c r="FX481" s="134">
        <v>0.0514</v>
      </c>
      <c r="FY481" s="134">
        <v>0.0535</v>
      </c>
      <c r="FZ481" s="134">
        <v>0.0546</v>
      </c>
      <c r="GA481" s="134">
        <v>0.0545</v>
      </c>
      <c r="GB481" s="134">
        <v>0.0535</v>
      </c>
      <c r="GC481" s="134">
        <v>0.0514</v>
      </c>
      <c r="GD481" s="134">
        <v>0.0486</v>
      </c>
      <c r="GE481" s="134">
        <v>0.045</v>
      </c>
      <c r="GF481" s="134">
        <v>0.041</v>
      </c>
      <c r="GG481" s="134">
        <v>0.0366</v>
      </c>
      <c r="GH481" s="134">
        <v>0.0319</v>
      </c>
      <c r="GI481" s="134">
        <v>0.0271</v>
      </c>
      <c r="GJ481" s="134">
        <v>0.0224</v>
      </c>
      <c r="GK481" s="134">
        <v>0.0179</v>
      </c>
      <c r="GL481" s="134">
        <v>0.0139</v>
      </c>
      <c r="GM481" s="134">
        <v>0.0105</v>
      </c>
      <c r="GN481" s="134">
        <v>0.0077</v>
      </c>
      <c r="GO481" s="134">
        <v>0.0056</v>
      </c>
      <c r="GP481" s="134">
        <v>0.004</v>
      </c>
      <c r="GQ481" s="134">
        <v>0.0028</v>
      </c>
      <c r="GR481" s="134">
        <v>0.002</v>
      </c>
      <c r="GS481" s="134">
        <v>0.0015</v>
      </c>
      <c r="GT481" s="134">
        <v>0.0011</v>
      </c>
      <c r="GU481" s="134">
        <v>8.0E-4</v>
      </c>
      <c r="GV481" s="134">
        <v>6.0E-4</v>
      </c>
      <c r="GW481" s="134">
        <v>5.0E-4</v>
      </c>
      <c r="GX481" s="134">
        <v>4.0E-4</v>
      </c>
      <c r="GY481" s="134">
        <v>3.0E-4</v>
      </c>
      <c r="GZ481" s="134">
        <v>2.0E-4</v>
      </c>
      <c r="HA481" s="134">
        <v>1.0E-4</v>
      </c>
      <c r="HB481" s="134">
        <v>1.0E-4</v>
      </c>
      <c r="HC481" s="134">
        <v>1.0E-4</v>
      </c>
      <c r="HD481" s="134">
        <v>0.0</v>
      </c>
      <c r="HE481" s="134">
        <v>0.0</v>
      </c>
      <c r="HF481" s="134">
        <v>0.0</v>
      </c>
      <c r="HG481" s="134">
        <v>0.0</v>
      </c>
      <c r="HH481" s="134">
        <v>0.0</v>
      </c>
      <c r="HI481" s="134">
        <v>0.0</v>
      </c>
      <c r="HJ481" s="134">
        <v>0.0</v>
      </c>
      <c r="HK481" s="134">
        <v>0.0</v>
      </c>
      <c r="HL481" s="134">
        <v>0.0</v>
      </c>
      <c r="HM481" s="134">
        <v>0.0</v>
      </c>
      <c r="HN481" s="134">
        <v>0.0</v>
      </c>
      <c r="HO481" s="134">
        <v>0.0</v>
      </c>
      <c r="HP481" s="134">
        <v>0.0</v>
      </c>
      <c r="HQ481" s="134">
        <v>0.0</v>
      </c>
      <c r="HR481" s="134">
        <v>0.0</v>
      </c>
      <c r="HS481" s="134">
        <v>0.0</v>
      </c>
      <c r="HT481" s="134">
        <v>0.0</v>
      </c>
      <c r="HU481" s="134">
        <v>0.0</v>
      </c>
      <c r="HV481" s="134">
        <v>0.0</v>
      </c>
      <c r="HW481" s="134">
        <v>0.0</v>
      </c>
      <c r="HX481" s="134">
        <v>0.0</v>
      </c>
      <c r="HY481" s="134">
        <v>0.0</v>
      </c>
      <c r="HZ481" s="134">
        <v>0.0</v>
      </c>
      <c r="IA481" s="134">
        <v>0.0</v>
      </c>
      <c r="IB481" s="134">
        <v>0.0</v>
      </c>
      <c r="IC481" s="134">
        <v>0.0</v>
      </c>
      <c r="ID481" s="134">
        <v>0.0</v>
      </c>
      <c r="IE481" s="134">
        <v>0.0</v>
      </c>
      <c r="IF481" s="134">
        <v>0.0</v>
      </c>
      <c r="IG481" s="134">
        <v>0.0</v>
      </c>
    </row>
    <row r="482" hidden="1">
      <c r="A482" s="119" t="s">
        <v>100</v>
      </c>
      <c r="B482" s="119" t="s">
        <v>101</v>
      </c>
      <c r="C482" s="119">
        <v>2000.0</v>
      </c>
      <c r="D482" s="119">
        <v>3.658831673E9</v>
      </c>
      <c r="E482" s="63"/>
      <c r="F482" s="126">
        <v>0.398</v>
      </c>
      <c r="G482" s="126">
        <v>1.0</v>
      </c>
      <c r="H482" s="126">
        <v>0.433</v>
      </c>
      <c r="I482" s="126">
        <v>0.446</v>
      </c>
      <c r="J482" s="126">
        <v>0.086</v>
      </c>
      <c r="K482" s="126">
        <v>0.034</v>
      </c>
      <c r="L482" s="126">
        <v>0.001</v>
      </c>
      <c r="M482" s="63"/>
      <c r="N482" s="126">
        <v>0.035</v>
      </c>
      <c r="O482" s="63"/>
      <c r="P482" s="63"/>
      <c r="Q482" s="119">
        <v>1.457668303E9</v>
      </c>
      <c r="R482" s="63"/>
      <c r="S482" s="119">
        <v>1.582534366E9</v>
      </c>
      <c r="T482" s="119">
        <v>1.632408933E9</v>
      </c>
      <c r="U482" s="119">
        <v>3.15347226E8</v>
      </c>
      <c r="V482" s="119">
        <v>1.24645564E8</v>
      </c>
      <c r="W482" s="119">
        <v>3789768.0</v>
      </c>
      <c r="X482" s="63"/>
      <c r="Y482" s="119">
        <v>1.28541147E8</v>
      </c>
      <c r="Z482" s="63"/>
      <c r="AA482" s="63"/>
      <c r="AB482" s="126">
        <v>0.762</v>
      </c>
      <c r="AC482" s="63"/>
      <c r="AD482" s="121">
        <v>0.76</v>
      </c>
      <c r="AE482" s="121">
        <v>0.67</v>
      </c>
      <c r="AF482" s="121">
        <v>0.32</v>
      </c>
      <c r="AG482" s="121">
        <v>0.2</v>
      </c>
      <c r="AH482" s="121">
        <v>0.13</v>
      </c>
      <c r="AI482" s="63"/>
      <c r="AJ482" s="121">
        <v>0.2</v>
      </c>
      <c r="AK482" s="63" t="str">
        <f t="shared" si="1"/>
        <v>Asia</v>
      </c>
      <c r="AL482" s="119">
        <v>0.0</v>
      </c>
      <c r="AM482" s="119">
        <v>0.0</v>
      </c>
      <c r="AN482" s="119">
        <v>1.0</v>
      </c>
      <c r="AO482" s="119">
        <v>1.0</v>
      </c>
      <c r="AP482" s="119">
        <v>2.0</v>
      </c>
      <c r="AQ482" s="119">
        <v>3.0</v>
      </c>
      <c r="AR482" s="119">
        <v>6.0</v>
      </c>
      <c r="AS482" s="119">
        <v>12.0</v>
      </c>
      <c r="AT482" s="119">
        <v>22.0</v>
      </c>
      <c r="AU482" s="119">
        <v>40.0</v>
      </c>
      <c r="AV482" s="119">
        <v>74.0</v>
      </c>
      <c r="AW482" s="119">
        <v>138.0</v>
      </c>
      <c r="AX482" s="119">
        <v>261.0</v>
      </c>
      <c r="AY482" s="119">
        <v>502.0</v>
      </c>
      <c r="AZ482" s="119">
        <v>977.0</v>
      </c>
      <c r="BA482" s="119">
        <v>1929.0</v>
      </c>
      <c r="BB482" s="119">
        <v>3858.0</v>
      </c>
      <c r="BC482" s="119">
        <v>7791.0</v>
      </c>
      <c r="BD482" s="119">
        <v>15832.0</v>
      </c>
      <c r="BE482" s="119">
        <v>32235.0</v>
      </c>
      <c r="BF482" s="119">
        <v>65444.0</v>
      </c>
      <c r="BG482" s="119">
        <v>131814.0</v>
      </c>
      <c r="BH482" s="119">
        <v>262107.0</v>
      </c>
      <c r="BI482" s="119">
        <v>512268.0</v>
      </c>
      <c r="BJ482" s="119">
        <v>980320.0</v>
      </c>
      <c r="BK482" s="119">
        <v>1831010.0</v>
      </c>
      <c r="BL482" s="119">
        <v>3328519.0</v>
      </c>
      <c r="BM482" s="119">
        <v>5873793.0</v>
      </c>
      <c r="BN482" s="119">
        <v>1.0036166E7</v>
      </c>
      <c r="BO482" s="119">
        <v>1.6559168E7</v>
      </c>
      <c r="BP482" s="119">
        <v>2.6311822E7</v>
      </c>
      <c r="BQ482" s="119">
        <v>4.0157469E7</v>
      </c>
      <c r="BR482" s="119">
        <v>5.8732065E7</v>
      </c>
      <c r="BS482" s="119">
        <v>8.2165763E7</v>
      </c>
      <c r="BT482" s="119">
        <v>1.0983208E8</v>
      </c>
      <c r="BU482" s="119">
        <v>1.40236953E8</v>
      </c>
      <c r="BV482" s="119">
        <v>1.71133615E8</v>
      </c>
      <c r="BW482" s="119">
        <v>1.99864096E8</v>
      </c>
      <c r="BX482" s="119">
        <v>2.23824891E8</v>
      </c>
      <c r="BY482" s="119">
        <v>2.40899191E8</v>
      </c>
      <c r="BZ482" s="119">
        <v>2.49732126E8</v>
      </c>
      <c r="CA482" s="119">
        <v>2.49823364E8</v>
      </c>
      <c r="CB482" s="119">
        <v>2.41495867E8</v>
      </c>
      <c r="CC482" s="119">
        <v>2.25809009E8</v>
      </c>
      <c r="CD482" s="119">
        <v>2.04429979E8</v>
      </c>
      <c r="CE482" s="119">
        <v>1.79431441E8</v>
      </c>
      <c r="CF482" s="119">
        <v>1.53002633E8</v>
      </c>
      <c r="CG482" s="119">
        <v>1.27128734E8</v>
      </c>
      <c r="CH482" s="119">
        <v>1.03338906E8</v>
      </c>
      <c r="CI482" s="119">
        <v>8.2598844E7</v>
      </c>
      <c r="CJ482" s="119">
        <v>6.5350156E7</v>
      </c>
      <c r="CK482" s="119">
        <v>5.1637649E7</v>
      </c>
      <c r="CL482" s="119">
        <v>4.1254413E7</v>
      </c>
      <c r="CM482" s="119">
        <v>3.3860524E7</v>
      </c>
      <c r="CN482" s="119">
        <v>2.9059534E7</v>
      </c>
      <c r="CO482" s="119">
        <v>2.6430438E7</v>
      </c>
      <c r="CP482" s="119">
        <v>2.5519306E7</v>
      </c>
      <c r="CQ482" s="119">
        <v>2.5807143E7</v>
      </c>
      <c r="CR482" s="119">
        <v>2.6687516E7</v>
      </c>
      <c r="CS482" s="119">
        <v>2.7493845E7</v>
      </c>
      <c r="CT482" s="119">
        <v>2.7596859E7</v>
      </c>
      <c r="CU482" s="119">
        <v>2.6549508E7</v>
      </c>
      <c r="CV482" s="119">
        <v>2.4214413E7</v>
      </c>
      <c r="CW482" s="119">
        <v>2.0801297E7</v>
      </c>
      <c r="CX482" s="119">
        <v>1.6782637E7</v>
      </c>
      <c r="CY482" s="119">
        <v>1.2721994E7</v>
      </c>
      <c r="CZ482" s="119">
        <v>9095317.0</v>
      </c>
      <c r="DA482" s="119">
        <v>6180373.0</v>
      </c>
      <c r="DB482" s="119">
        <v>4042292.0</v>
      </c>
      <c r="DC482" s="119">
        <v>2591510.0</v>
      </c>
      <c r="DD482" s="119">
        <v>1666223.0</v>
      </c>
      <c r="DE482" s="119">
        <v>1099812.0</v>
      </c>
      <c r="DF482" s="119">
        <v>757373.0</v>
      </c>
      <c r="DG482" s="119">
        <v>545330.0</v>
      </c>
      <c r="DH482" s="119">
        <v>405905.0</v>
      </c>
      <c r="DI482" s="119">
        <v>306734.0</v>
      </c>
      <c r="DJ482" s="119">
        <v>231247.0</v>
      </c>
      <c r="DK482" s="119">
        <v>171636.0</v>
      </c>
      <c r="DL482" s="119">
        <v>124357.0</v>
      </c>
      <c r="DM482" s="119">
        <v>87558.0</v>
      </c>
      <c r="DN482" s="119">
        <v>59816.0</v>
      </c>
      <c r="DO482" s="119">
        <v>39672.0</v>
      </c>
      <c r="DP482" s="119">
        <v>25598.0</v>
      </c>
      <c r="DQ482" s="119">
        <v>16116.0</v>
      </c>
      <c r="DR482" s="119">
        <v>9933.0</v>
      </c>
      <c r="DS482" s="119">
        <v>6013.0</v>
      </c>
      <c r="DT482" s="119">
        <v>3584.0</v>
      </c>
      <c r="DU482" s="119">
        <v>2107.0</v>
      </c>
      <c r="DV482" s="119">
        <v>1222.0</v>
      </c>
      <c r="DW482" s="119">
        <v>699.0</v>
      </c>
      <c r="DX482" s="119">
        <v>395.0</v>
      </c>
      <c r="DY482" s="119">
        <v>220.0</v>
      </c>
      <c r="DZ482" s="119">
        <v>120.0</v>
      </c>
      <c r="EA482" s="119">
        <v>65.0</v>
      </c>
      <c r="EB482" s="119">
        <v>35.0</v>
      </c>
      <c r="EC482" s="119">
        <v>18.0</v>
      </c>
      <c r="ED482" s="119">
        <v>9.0</v>
      </c>
      <c r="EE482" s="119">
        <v>5.0</v>
      </c>
      <c r="EF482" s="119">
        <v>2.0</v>
      </c>
      <c r="EG482" s="119">
        <v>1.0</v>
      </c>
      <c r="EH482" s="119">
        <v>1.0</v>
      </c>
      <c r="EI482" s="63"/>
      <c r="EJ482" s="63"/>
      <c r="EK482" s="134">
        <v>0.0</v>
      </c>
      <c r="EL482" s="134">
        <v>0.0</v>
      </c>
      <c r="EM482" s="134">
        <v>0.0</v>
      </c>
      <c r="EN482" s="134">
        <v>0.0</v>
      </c>
      <c r="EO482" s="134">
        <v>0.0</v>
      </c>
      <c r="EP482" s="134">
        <v>0.0</v>
      </c>
      <c r="EQ482" s="134">
        <v>0.0</v>
      </c>
      <c r="ER482" s="134">
        <v>0.0</v>
      </c>
      <c r="ES482" s="134">
        <v>0.0</v>
      </c>
      <c r="ET482" s="134">
        <v>0.0</v>
      </c>
      <c r="EU482" s="134">
        <v>0.0</v>
      </c>
      <c r="EV482" s="134">
        <v>0.0</v>
      </c>
      <c r="EW482" s="134">
        <v>0.0</v>
      </c>
      <c r="EX482" s="134">
        <v>0.0</v>
      </c>
      <c r="EY482" s="134">
        <v>0.0</v>
      </c>
      <c r="EZ482" s="134">
        <v>0.0</v>
      </c>
      <c r="FA482" s="134">
        <v>0.0</v>
      </c>
      <c r="FB482" s="134">
        <v>0.0</v>
      </c>
      <c r="FC482" s="134">
        <v>0.0</v>
      </c>
      <c r="FD482" s="134">
        <v>0.0</v>
      </c>
      <c r="FE482" s="134">
        <v>0.0</v>
      </c>
      <c r="FF482" s="134">
        <v>0.0</v>
      </c>
      <c r="FG482" s="134">
        <v>1.0E-4</v>
      </c>
      <c r="FH482" s="134">
        <v>1.0E-4</v>
      </c>
      <c r="FI482" s="134">
        <v>3.0E-4</v>
      </c>
      <c r="FJ482" s="134">
        <v>5.0E-4</v>
      </c>
      <c r="FK482" s="134">
        <v>9.0E-4</v>
      </c>
      <c r="FL482" s="134">
        <v>0.0016</v>
      </c>
      <c r="FM482" s="134">
        <v>0.0027</v>
      </c>
      <c r="FN482" s="134">
        <v>0.0045</v>
      </c>
      <c r="FO482" s="134">
        <v>0.0072</v>
      </c>
      <c r="FP482" s="134">
        <v>0.011</v>
      </c>
      <c r="FQ482" s="134">
        <v>0.0161</v>
      </c>
      <c r="FR482" s="134">
        <v>0.0225</v>
      </c>
      <c r="FS482" s="134">
        <v>0.03</v>
      </c>
      <c r="FT482" s="134">
        <v>0.0383</v>
      </c>
      <c r="FU482" s="134">
        <v>0.0468</v>
      </c>
      <c r="FV482" s="134">
        <v>0.0546</v>
      </c>
      <c r="FW482" s="134">
        <v>0.0612</v>
      </c>
      <c r="FX482" s="134">
        <v>0.0658</v>
      </c>
      <c r="FY482" s="134">
        <v>0.0683</v>
      </c>
      <c r="FZ482" s="134">
        <v>0.0683</v>
      </c>
      <c r="GA482" s="134">
        <v>0.066</v>
      </c>
      <c r="GB482" s="134">
        <v>0.0617</v>
      </c>
      <c r="GC482" s="134">
        <v>0.0559</v>
      </c>
      <c r="GD482" s="134">
        <v>0.049</v>
      </c>
      <c r="GE482" s="134">
        <v>0.0418</v>
      </c>
      <c r="GF482" s="134">
        <v>0.0347</v>
      </c>
      <c r="GG482" s="134">
        <v>0.0282</v>
      </c>
      <c r="GH482" s="134">
        <v>0.0226</v>
      </c>
      <c r="GI482" s="134">
        <v>0.0179</v>
      </c>
      <c r="GJ482" s="134">
        <v>0.0141</v>
      </c>
      <c r="GK482" s="134">
        <v>0.0113</v>
      </c>
      <c r="GL482" s="134">
        <v>0.0093</v>
      </c>
      <c r="GM482" s="134">
        <v>0.0079</v>
      </c>
      <c r="GN482" s="134">
        <v>0.0072</v>
      </c>
      <c r="GO482" s="134">
        <v>0.007</v>
      </c>
      <c r="GP482" s="134">
        <v>0.0071</v>
      </c>
      <c r="GQ482" s="134">
        <v>0.0073</v>
      </c>
      <c r="GR482" s="134">
        <v>0.0075</v>
      </c>
      <c r="GS482" s="134">
        <v>0.0075</v>
      </c>
      <c r="GT482" s="134">
        <v>0.0073</v>
      </c>
      <c r="GU482" s="134">
        <v>0.0066</v>
      </c>
      <c r="GV482" s="134">
        <v>0.0057</v>
      </c>
      <c r="GW482" s="134">
        <v>0.0046</v>
      </c>
      <c r="GX482" s="134">
        <v>0.0035</v>
      </c>
      <c r="GY482" s="134">
        <v>0.0025</v>
      </c>
      <c r="GZ482" s="134">
        <v>0.0017</v>
      </c>
      <c r="HA482" s="134">
        <v>0.0011</v>
      </c>
      <c r="HB482" s="134">
        <v>7.0E-4</v>
      </c>
      <c r="HC482" s="134">
        <v>5.0E-4</v>
      </c>
      <c r="HD482" s="134">
        <v>3.0E-4</v>
      </c>
      <c r="HE482" s="134">
        <v>2.0E-4</v>
      </c>
      <c r="HF482" s="134">
        <v>1.0E-4</v>
      </c>
      <c r="HG482" s="134">
        <v>1.0E-4</v>
      </c>
      <c r="HH482" s="134">
        <v>1.0E-4</v>
      </c>
      <c r="HI482" s="134">
        <v>1.0E-4</v>
      </c>
      <c r="HJ482" s="134">
        <v>0.0</v>
      </c>
      <c r="HK482" s="134">
        <v>0.0</v>
      </c>
      <c r="HL482" s="134">
        <v>0.0</v>
      </c>
      <c r="HM482" s="134">
        <v>0.0</v>
      </c>
      <c r="HN482" s="134">
        <v>0.0</v>
      </c>
      <c r="HO482" s="134">
        <v>0.0</v>
      </c>
      <c r="HP482" s="134">
        <v>0.0</v>
      </c>
      <c r="HQ482" s="134">
        <v>0.0</v>
      </c>
      <c r="HR482" s="134">
        <v>0.0</v>
      </c>
      <c r="HS482" s="134">
        <v>0.0</v>
      </c>
      <c r="HT482" s="134">
        <v>0.0</v>
      </c>
      <c r="HU482" s="134">
        <v>0.0</v>
      </c>
      <c r="HV482" s="134">
        <v>0.0</v>
      </c>
      <c r="HW482" s="134">
        <v>0.0</v>
      </c>
      <c r="HX482" s="134">
        <v>0.0</v>
      </c>
      <c r="HY482" s="134">
        <v>0.0</v>
      </c>
      <c r="HZ482" s="134">
        <v>0.0</v>
      </c>
      <c r="IA482" s="134">
        <v>0.0</v>
      </c>
      <c r="IB482" s="134">
        <v>0.0</v>
      </c>
      <c r="IC482" s="134">
        <v>0.0</v>
      </c>
      <c r="ID482" s="134">
        <v>0.0</v>
      </c>
      <c r="IE482" s="134">
        <v>0.0</v>
      </c>
      <c r="IF482" s="134">
        <v>0.0</v>
      </c>
      <c r="IG482" s="134">
        <v>0.0</v>
      </c>
    </row>
    <row r="483" hidden="1">
      <c r="A483" s="119" t="s">
        <v>94</v>
      </c>
      <c r="B483" s="119" t="s">
        <v>95</v>
      </c>
      <c r="C483" s="119">
        <v>2001.0</v>
      </c>
      <c r="D483" s="119">
        <v>8.47714724E8</v>
      </c>
      <c r="E483" s="63"/>
      <c r="F483" s="126">
        <v>0.102</v>
      </c>
      <c r="G483" s="126">
        <v>1.0</v>
      </c>
      <c r="H483" s="126">
        <v>0.11</v>
      </c>
      <c r="I483" s="126">
        <v>0.266</v>
      </c>
      <c r="J483" s="126">
        <v>0.328</v>
      </c>
      <c r="K483" s="126">
        <v>0.271</v>
      </c>
      <c r="L483" s="126">
        <v>0.025</v>
      </c>
      <c r="M483" s="63"/>
      <c r="N483" s="126">
        <v>0.296</v>
      </c>
      <c r="O483" s="63"/>
      <c r="P483" s="63"/>
      <c r="Q483" s="119">
        <v>8.661339E7</v>
      </c>
      <c r="R483" s="63"/>
      <c r="S483" s="119">
        <v>9.3444367E7</v>
      </c>
      <c r="T483" s="119">
        <v>2.25299412E8</v>
      </c>
      <c r="U483" s="119">
        <v>2.77857288E8</v>
      </c>
      <c r="V483" s="119">
        <v>2.29537243E8</v>
      </c>
      <c r="W483" s="119">
        <v>2.1441638E7</v>
      </c>
      <c r="X483" s="63"/>
      <c r="Y483" s="119">
        <v>2.51113656E8</v>
      </c>
      <c r="Z483" s="63"/>
      <c r="AA483" s="63"/>
      <c r="AB483" s="126">
        <v>0.047</v>
      </c>
      <c r="AC483" s="63"/>
      <c r="AD483" s="121">
        <v>0.05</v>
      </c>
      <c r="AE483" s="121">
        <v>0.09</v>
      </c>
      <c r="AF483" s="121">
        <v>0.28</v>
      </c>
      <c r="AG483" s="121">
        <v>0.37</v>
      </c>
      <c r="AH483" s="121">
        <v>0.69</v>
      </c>
      <c r="AI483" s="63"/>
      <c r="AJ483" s="121">
        <v>0.39</v>
      </c>
      <c r="AK483" s="63" t="str">
        <f t="shared" si="1"/>
        <v>The Americas</v>
      </c>
      <c r="AL483" s="119">
        <v>485.0</v>
      </c>
      <c r="AM483" s="119">
        <v>749.0</v>
      </c>
      <c r="AN483" s="119">
        <v>1143.0</v>
      </c>
      <c r="AO483" s="119">
        <v>1727.0</v>
      </c>
      <c r="AP483" s="119">
        <v>2581.0</v>
      </c>
      <c r="AQ483" s="119">
        <v>3817.0</v>
      </c>
      <c r="AR483" s="119">
        <v>5583.0</v>
      </c>
      <c r="AS483" s="119">
        <v>8079.0</v>
      </c>
      <c r="AT483" s="119">
        <v>11568.0</v>
      </c>
      <c r="AU483" s="119">
        <v>16387.0</v>
      </c>
      <c r="AV483" s="119">
        <v>22969.0</v>
      </c>
      <c r="AW483" s="119">
        <v>31859.0</v>
      </c>
      <c r="AX483" s="119">
        <v>43729.0</v>
      </c>
      <c r="AY483" s="119">
        <v>59403.0</v>
      </c>
      <c r="AZ483" s="119">
        <v>79872.0</v>
      </c>
      <c r="BA483" s="119">
        <v>106316.0</v>
      </c>
      <c r="BB483" s="119">
        <v>140118.0</v>
      </c>
      <c r="BC483" s="119">
        <v>182881.0</v>
      </c>
      <c r="BD483" s="119">
        <v>236447.0</v>
      </c>
      <c r="BE483" s="119">
        <v>302915.0</v>
      </c>
      <c r="BF483" s="119">
        <v>384667.0</v>
      </c>
      <c r="BG483" s="119">
        <v>484395.0</v>
      </c>
      <c r="BH483" s="119">
        <v>605154.0</v>
      </c>
      <c r="BI483" s="119">
        <v>750420.0</v>
      </c>
      <c r="BJ483" s="119">
        <v>924175.0</v>
      </c>
      <c r="BK483" s="119">
        <v>1131004.0</v>
      </c>
      <c r="BL483" s="119">
        <v>1376222.0</v>
      </c>
      <c r="BM483" s="119">
        <v>1665992.0</v>
      </c>
      <c r="BN483" s="119">
        <v>2007451.0</v>
      </c>
      <c r="BO483" s="119">
        <v>2408802.0</v>
      </c>
      <c r="BP483" s="119">
        <v>2879360.0</v>
      </c>
      <c r="BQ483" s="119">
        <v>3429511.0</v>
      </c>
      <c r="BR483" s="119">
        <v>4070562.0</v>
      </c>
      <c r="BS483" s="119">
        <v>4814427.0</v>
      </c>
      <c r="BT483" s="119">
        <v>5673114.0</v>
      </c>
      <c r="BU483" s="119">
        <v>6657958.0</v>
      </c>
      <c r="BV483" s="119">
        <v>7778549.0</v>
      </c>
      <c r="BW483" s="119">
        <v>9041332.0</v>
      </c>
      <c r="BX483" s="119">
        <v>1.0447865E7</v>
      </c>
      <c r="BY483" s="119">
        <v>1.1992829E7</v>
      </c>
      <c r="BZ483" s="119">
        <v>1.3661954E7</v>
      </c>
      <c r="CA483" s="119">
        <v>1.543017E7</v>
      </c>
      <c r="CB483" s="119">
        <v>1.7260413E7</v>
      </c>
      <c r="CC483" s="119">
        <v>1.9103577E7</v>
      </c>
      <c r="CD483" s="119">
        <v>2.09001E7</v>
      </c>
      <c r="CE483" s="119">
        <v>2.2583502E7</v>
      </c>
      <c r="CF483" s="119">
        <v>2.4085946E7</v>
      </c>
      <c r="CG483" s="119">
        <v>2.5345493E7</v>
      </c>
      <c r="CH483" s="119">
        <v>2.6314379E7</v>
      </c>
      <c r="CI483" s="119">
        <v>2.6967305E7</v>
      </c>
      <c r="CJ483" s="119">
        <v>2.7308527E7</v>
      </c>
      <c r="CK483" s="119">
        <v>2.7376468E7</v>
      </c>
      <c r="CL483" s="119">
        <v>2.7244545E7</v>
      </c>
      <c r="CM483" s="119">
        <v>2.7016937E7</v>
      </c>
      <c r="CN483" s="119">
        <v>2.6818128E7</v>
      </c>
      <c r="CO483" s="119">
        <v>2.6775417E7</v>
      </c>
      <c r="CP483" s="119">
        <v>2.6994672E7</v>
      </c>
      <c r="CQ483" s="119">
        <v>2.7531662E7</v>
      </c>
      <c r="CR483" s="119">
        <v>2.8364559E7</v>
      </c>
      <c r="CS483" s="119">
        <v>2.93765E7</v>
      </c>
      <c r="CT483" s="119">
        <v>3.0358401E7</v>
      </c>
      <c r="CU483" s="119">
        <v>3.1038895E7</v>
      </c>
      <c r="CV483" s="119">
        <v>3.1139577E7</v>
      </c>
      <c r="CW483" s="119">
        <v>3.0442377E7</v>
      </c>
      <c r="CX483" s="119">
        <v>2.8847713E7</v>
      </c>
      <c r="CY483" s="119">
        <v>2.6402791E7</v>
      </c>
      <c r="CZ483" s="119">
        <v>2.3290103E7</v>
      </c>
      <c r="DA483" s="119">
        <v>1.9781606E7</v>
      </c>
      <c r="DB483" s="119">
        <v>1.6176276E7</v>
      </c>
      <c r="DC483" s="119">
        <v>1.2741884E7</v>
      </c>
      <c r="DD483" s="119">
        <v>9676021.0</v>
      </c>
      <c r="DE483" s="119">
        <v>7091432.0</v>
      </c>
      <c r="DF483" s="119">
        <v>5021981.0</v>
      </c>
      <c r="DG483" s="119">
        <v>3441178.0</v>
      </c>
      <c r="DH483" s="119">
        <v>2284964.0</v>
      </c>
      <c r="DI483" s="119">
        <v>1472682.0</v>
      </c>
      <c r="DJ483" s="119">
        <v>922942.0</v>
      </c>
      <c r="DK483" s="119">
        <v>563493.0</v>
      </c>
      <c r="DL483" s="119">
        <v>335779.0</v>
      </c>
      <c r="DM483" s="119">
        <v>195616.0</v>
      </c>
      <c r="DN483" s="119">
        <v>111571.0</v>
      </c>
      <c r="DO483" s="119">
        <v>62367.0</v>
      </c>
      <c r="DP483" s="119">
        <v>34192.0</v>
      </c>
      <c r="DQ483" s="119">
        <v>18391.0</v>
      </c>
      <c r="DR483" s="119">
        <v>9709.0</v>
      </c>
      <c r="DS483" s="119">
        <v>5032.0</v>
      </c>
      <c r="DT483" s="119">
        <v>2562.0</v>
      </c>
      <c r="DU483" s="119">
        <v>1284.0</v>
      </c>
      <c r="DV483" s="119">
        <v>634.0</v>
      </c>
      <c r="DW483" s="119">
        <v>310.0</v>
      </c>
      <c r="DX483" s="119">
        <v>150.0</v>
      </c>
      <c r="DY483" s="119">
        <v>73.0</v>
      </c>
      <c r="DZ483" s="119">
        <v>36.0</v>
      </c>
      <c r="EA483" s="119">
        <v>18.0</v>
      </c>
      <c r="EB483" s="119">
        <v>9.0</v>
      </c>
      <c r="EC483" s="119">
        <v>4.0</v>
      </c>
      <c r="ED483" s="119">
        <v>2.0</v>
      </c>
      <c r="EE483" s="119">
        <v>1.0</v>
      </c>
      <c r="EF483" s="119">
        <v>1.0</v>
      </c>
      <c r="EG483" s="119">
        <v>0.0</v>
      </c>
      <c r="EH483" s="119">
        <v>0.0</v>
      </c>
      <c r="EI483" s="63"/>
      <c r="EJ483" s="63"/>
      <c r="EK483" s="134">
        <v>0.0</v>
      </c>
      <c r="EL483" s="134">
        <v>0.0</v>
      </c>
      <c r="EM483" s="134">
        <v>0.0</v>
      </c>
      <c r="EN483" s="134">
        <v>0.0</v>
      </c>
      <c r="EO483" s="134">
        <v>0.0</v>
      </c>
      <c r="EP483" s="134">
        <v>0.0</v>
      </c>
      <c r="EQ483" s="134">
        <v>0.0</v>
      </c>
      <c r="ER483" s="134">
        <v>0.0</v>
      </c>
      <c r="ES483" s="134">
        <v>0.0</v>
      </c>
      <c r="ET483" s="134">
        <v>0.0</v>
      </c>
      <c r="EU483" s="134">
        <v>0.0</v>
      </c>
      <c r="EV483" s="134">
        <v>0.0</v>
      </c>
      <c r="EW483" s="134">
        <v>1.0E-4</v>
      </c>
      <c r="EX483" s="134">
        <v>1.0E-4</v>
      </c>
      <c r="EY483" s="134">
        <v>1.0E-4</v>
      </c>
      <c r="EZ483" s="134">
        <v>1.0E-4</v>
      </c>
      <c r="FA483" s="134">
        <v>2.0E-4</v>
      </c>
      <c r="FB483" s="134">
        <v>2.0E-4</v>
      </c>
      <c r="FC483" s="134">
        <v>3.0E-4</v>
      </c>
      <c r="FD483" s="134">
        <v>4.0E-4</v>
      </c>
      <c r="FE483" s="134">
        <v>5.0E-4</v>
      </c>
      <c r="FF483" s="134">
        <v>6.0E-4</v>
      </c>
      <c r="FG483" s="134">
        <v>7.0E-4</v>
      </c>
      <c r="FH483" s="134">
        <v>9.0E-4</v>
      </c>
      <c r="FI483" s="134">
        <v>0.0011</v>
      </c>
      <c r="FJ483" s="134">
        <v>0.0013</v>
      </c>
      <c r="FK483" s="134">
        <v>0.0016</v>
      </c>
      <c r="FL483" s="134">
        <v>0.002</v>
      </c>
      <c r="FM483" s="134">
        <v>0.0024</v>
      </c>
      <c r="FN483" s="134">
        <v>0.0028</v>
      </c>
      <c r="FO483" s="134">
        <v>0.0034</v>
      </c>
      <c r="FP483" s="134">
        <v>0.004</v>
      </c>
      <c r="FQ483" s="134">
        <v>0.0048</v>
      </c>
      <c r="FR483" s="134">
        <v>0.0057</v>
      </c>
      <c r="FS483" s="134">
        <v>0.0067</v>
      </c>
      <c r="FT483" s="134">
        <v>0.0079</v>
      </c>
      <c r="FU483" s="134">
        <v>0.0092</v>
      </c>
      <c r="FV483" s="134">
        <v>0.0107</v>
      </c>
      <c r="FW483" s="134">
        <v>0.0123</v>
      </c>
      <c r="FX483" s="134">
        <v>0.0141</v>
      </c>
      <c r="FY483" s="134">
        <v>0.0161</v>
      </c>
      <c r="FZ483" s="134">
        <v>0.0182</v>
      </c>
      <c r="GA483" s="134">
        <v>0.0204</v>
      </c>
      <c r="GB483" s="134">
        <v>0.0225</v>
      </c>
      <c r="GC483" s="134">
        <v>0.0247</v>
      </c>
      <c r="GD483" s="134">
        <v>0.0266</v>
      </c>
      <c r="GE483" s="134">
        <v>0.0284</v>
      </c>
      <c r="GF483" s="134">
        <v>0.0299</v>
      </c>
      <c r="GG483" s="134">
        <v>0.031</v>
      </c>
      <c r="GH483" s="134">
        <v>0.0318</v>
      </c>
      <c r="GI483" s="134">
        <v>0.0322</v>
      </c>
      <c r="GJ483" s="134">
        <v>0.0323</v>
      </c>
      <c r="GK483" s="134">
        <v>0.0321</v>
      </c>
      <c r="GL483" s="134">
        <v>0.0319</v>
      </c>
      <c r="GM483" s="134">
        <v>0.0316</v>
      </c>
      <c r="GN483" s="134">
        <v>0.0316</v>
      </c>
      <c r="GO483" s="134">
        <v>0.0318</v>
      </c>
      <c r="GP483" s="134">
        <v>0.0325</v>
      </c>
      <c r="GQ483" s="134">
        <v>0.0335</v>
      </c>
      <c r="GR483" s="134">
        <v>0.0347</v>
      </c>
      <c r="GS483" s="134">
        <v>0.0358</v>
      </c>
      <c r="GT483" s="134">
        <v>0.0366</v>
      </c>
      <c r="GU483" s="134">
        <v>0.0367</v>
      </c>
      <c r="GV483" s="134">
        <v>0.0359</v>
      </c>
      <c r="GW483" s="134">
        <v>0.034</v>
      </c>
      <c r="GX483" s="134">
        <v>0.0311</v>
      </c>
      <c r="GY483" s="134">
        <v>0.0275</v>
      </c>
      <c r="GZ483" s="134">
        <v>0.0233</v>
      </c>
      <c r="HA483" s="134">
        <v>0.0191</v>
      </c>
      <c r="HB483" s="134">
        <v>0.015</v>
      </c>
      <c r="HC483" s="134">
        <v>0.0114</v>
      </c>
      <c r="HD483" s="134">
        <v>0.0084</v>
      </c>
      <c r="HE483" s="134">
        <v>0.0059</v>
      </c>
      <c r="HF483" s="134">
        <v>0.0041</v>
      </c>
      <c r="HG483" s="134">
        <v>0.0027</v>
      </c>
      <c r="HH483" s="134">
        <v>0.0017</v>
      </c>
      <c r="HI483" s="134">
        <v>0.0011</v>
      </c>
      <c r="HJ483" s="134">
        <v>7.0E-4</v>
      </c>
      <c r="HK483" s="134">
        <v>4.0E-4</v>
      </c>
      <c r="HL483" s="134">
        <v>2.0E-4</v>
      </c>
      <c r="HM483" s="134">
        <v>1.0E-4</v>
      </c>
      <c r="HN483" s="134">
        <v>1.0E-4</v>
      </c>
      <c r="HO483" s="134">
        <v>0.0</v>
      </c>
      <c r="HP483" s="134">
        <v>0.0</v>
      </c>
      <c r="HQ483" s="134">
        <v>0.0</v>
      </c>
      <c r="HR483" s="134">
        <v>0.0</v>
      </c>
      <c r="HS483" s="134">
        <v>0.0</v>
      </c>
      <c r="HT483" s="134">
        <v>0.0</v>
      </c>
      <c r="HU483" s="134">
        <v>0.0</v>
      </c>
      <c r="HV483" s="134">
        <v>0.0</v>
      </c>
      <c r="HW483" s="134">
        <v>0.0</v>
      </c>
      <c r="HX483" s="134">
        <v>0.0</v>
      </c>
      <c r="HY483" s="134">
        <v>0.0</v>
      </c>
      <c r="HZ483" s="134">
        <v>0.0</v>
      </c>
      <c r="IA483" s="134">
        <v>0.0</v>
      </c>
      <c r="IB483" s="134">
        <v>0.0</v>
      </c>
      <c r="IC483" s="134">
        <v>0.0</v>
      </c>
      <c r="ID483" s="134">
        <v>0.0</v>
      </c>
      <c r="IE483" s="134">
        <v>0.0</v>
      </c>
      <c r="IF483" s="134">
        <v>0.0</v>
      </c>
      <c r="IG483" s="134">
        <v>0.0</v>
      </c>
    </row>
    <row r="484" hidden="1">
      <c r="A484" s="119" t="s">
        <v>96</v>
      </c>
      <c r="B484" s="119" t="s">
        <v>97</v>
      </c>
      <c r="C484" s="119">
        <v>2001.0</v>
      </c>
      <c r="D484" s="119">
        <v>8.07962768E8</v>
      </c>
      <c r="E484" s="63"/>
      <c r="F484" s="126">
        <v>0.012</v>
      </c>
      <c r="G484" s="126">
        <v>1.0</v>
      </c>
      <c r="H484" s="126">
        <v>0.015</v>
      </c>
      <c r="I484" s="126">
        <v>0.264</v>
      </c>
      <c r="J484" s="126">
        <v>0.395</v>
      </c>
      <c r="K484" s="126">
        <v>0.319</v>
      </c>
      <c r="L484" s="126">
        <v>0.007</v>
      </c>
      <c r="M484" s="63"/>
      <c r="N484" s="126">
        <v>0.326</v>
      </c>
      <c r="O484" s="63"/>
      <c r="P484" s="63"/>
      <c r="Q484" s="119">
        <v>9931236.0</v>
      </c>
      <c r="R484" s="63"/>
      <c r="S484" s="119">
        <v>1.2149365E7</v>
      </c>
      <c r="T484" s="119">
        <v>2.13364274E8</v>
      </c>
      <c r="U484" s="119">
        <v>3.19075764E8</v>
      </c>
      <c r="V484" s="119">
        <v>2.57837623E8</v>
      </c>
      <c r="W484" s="119">
        <v>5532492.0</v>
      </c>
      <c r="X484" s="63"/>
      <c r="Y484" s="119">
        <v>2.63373365E8</v>
      </c>
      <c r="Z484" s="63"/>
      <c r="AA484" s="63"/>
      <c r="AB484" s="126">
        <v>0.005</v>
      </c>
      <c r="AC484" s="63"/>
      <c r="AD484" s="121">
        <v>0.01</v>
      </c>
      <c r="AE484" s="121">
        <v>0.08</v>
      </c>
      <c r="AF484" s="121">
        <v>0.32</v>
      </c>
      <c r="AG484" s="121">
        <v>0.42</v>
      </c>
      <c r="AH484" s="121">
        <v>0.18</v>
      </c>
      <c r="AI484" s="63"/>
      <c r="AJ484" s="121">
        <v>0.4</v>
      </c>
      <c r="AK484" s="63" t="str">
        <f t="shared" si="1"/>
        <v>Europe</v>
      </c>
      <c r="AL484" s="119">
        <v>0.0</v>
      </c>
      <c r="AM484" s="119">
        <v>0.0</v>
      </c>
      <c r="AN484" s="119">
        <v>0.0</v>
      </c>
      <c r="AO484" s="119">
        <v>0.0</v>
      </c>
      <c r="AP484" s="119">
        <v>0.0</v>
      </c>
      <c r="AQ484" s="119">
        <v>0.0</v>
      </c>
      <c r="AR484" s="119">
        <v>0.0</v>
      </c>
      <c r="AS484" s="119">
        <v>0.0</v>
      </c>
      <c r="AT484" s="119">
        <v>0.0</v>
      </c>
      <c r="AU484" s="119">
        <v>0.0</v>
      </c>
      <c r="AV484" s="119">
        <v>0.0</v>
      </c>
      <c r="AW484" s="119">
        <v>0.0</v>
      </c>
      <c r="AX484" s="119">
        <v>0.0</v>
      </c>
      <c r="AY484" s="119">
        <v>0.0</v>
      </c>
      <c r="AZ484" s="119">
        <v>0.0</v>
      </c>
      <c r="BA484" s="119">
        <v>1.0</v>
      </c>
      <c r="BB484" s="119">
        <v>1.0</v>
      </c>
      <c r="BC484" s="119">
        <v>3.0</v>
      </c>
      <c r="BD484" s="119">
        <v>8.0</v>
      </c>
      <c r="BE484" s="119">
        <v>18.0</v>
      </c>
      <c r="BF484" s="119">
        <v>40.0</v>
      </c>
      <c r="BG484" s="119">
        <v>87.0</v>
      </c>
      <c r="BH484" s="119">
        <v>184.0</v>
      </c>
      <c r="BI484" s="119">
        <v>379.0</v>
      </c>
      <c r="BJ484" s="119">
        <v>761.0</v>
      </c>
      <c r="BK484" s="119">
        <v>1492.0</v>
      </c>
      <c r="BL484" s="119">
        <v>2854.0</v>
      </c>
      <c r="BM484" s="119">
        <v>5340.0</v>
      </c>
      <c r="BN484" s="119">
        <v>9783.0</v>
      </c>
      <c r="BO484" s="119">
        <v>17589.0</v>
      </c>
      <c r="BP484" s="119">
        <v>31093.0</v>
      </c>
      <c r="BQ484" s="119">
        <v>54152.0</v>
      </c>
      <c r="BR484" s="119">
        <v>93063.0</v>
      </c>
      <c r="BS484" s="119">
        <v>157977.0</v>
      </c>
      <c r="BT484" s="119">
        <v>265005.0</v>
      </c>
      <c r="BU484" s="119">
        <v>439280.0</v>
      </c>
      <c r="BV484" s="119">
        <v>719308.0</v>
      </c>
      <c r="BW484" s="119">
        <v>1162711.0</v>
      </c>
      <c r="BX484" s="119">
        <v>1852401.0</v>
      </c>
      <c r="BY484" s="119">
        <v>2899577.0</v>
      </c>
      <c r="BZ484" s="119">
        <v>4436257.0</v>
      </c>
      <c r="CA484" s="119">
        <v>6588539.0</v>
      </c>
      <c r="CB484" s="119">
        <v>9427737.0</v>
      </c>
      <c r="CC484" s="119">
        <v>1.2912114E7</v>
      </c>
      <c r="CD484" s="119">
        <v>1.6849031E7</v>
      </c>
      <c r="CE484" s="119">
        <v>2.0909261E7</v>
      </c>
      <c r="CF484" s="119">
        <v>2.4701401E7</v>
      </c>
      <c r="CG484" s="119">
        <v>2.787685E7</v>
      </c>
      <c r="CH484" s="119">
        <v>3.0214341E7</v>
      </c>
      <c r="CI484" s="119">
        <v>3.1647477E7</v>
      </c>
      <c r="CJ484" s="119">
        <v>3.2237522E7</v>
      </c>
      <c r="CK484" s="119">
        <v>3.2125096E7</v>
      </c>
      <c r="CL484" s="119">
        <v>3.1496906E7</v>
      </c>
      <c r="CM484" s="119">
        <v>3.0581872E7</v>
      </c>
      <c r="CN484" s="119">
        <v>2.966411E7</v>
      </c>
      <c r="CO484" s="119">
        <v>2.9084068E7</v>
      </c>
      <c r="CP484" s="119">
        <v>2.92E7</v>
      </c>
      <c r="CQ484" s="119">
        <v>3.02982E7</v>
      </c>
      <c r="CR484" s="119">
        <v>3.246588E7</v>
      </c>
      <c r="CS484" s="119">
        <v>3.5467951E7</v>
      </c>
      <c r="CT484" s="119">
        <v>3.869168E7</v>
      </c>
      <c r="CU484" s="119">
        <v>4.1226557E7</v>
      </c>
      <c r="CV484" s="119">
        <v>4.210678E7</v>
      </c>
      <c r="CW484" s="119">
        <v>4.0653619E7</v>
      </c>
      <c r="CX484" s="119">
        <v>3.6762477E7</v>
      </c>
      <c r="CY484" s="119">
        <v>3.0970581E7</v>
      </c>
      <c r="CZ484" s="119">
        <v>2.4253938E7</v>
      </c>
      <c r="DA484" s="119">
        <v>1.7663585E7</v>
      </c>
      <c r="DB484" s="119">
        <v>1.1994562E7</v>
      </c>
      <c r="DC484" s="119">
        <v>7629830.0</v>
      </c>
      <c r="DD484" s="119">
        <v>4575695.0</v>
      </c>
      <c r="DE484" s="119">
        <v>2607287.0</v>
      </c>
      <c r="DF484" s="119">
        <v>1423477.0</v>
      </c>
      <c r="DG484" s="119">
        <v>750549.0</v>
      </c>
      <c r="DH484" s="119">
        <v>384624.0</v>
      </c>
      <c r="DI484" s="119">
        <v>192367.0</v>
      </c>
      <c r="DJ484" s="119">
        <v>94092.0</v>
      </c>
      <c r="DK484" s="119">
        <v>45034.0</v>
      </c>
      <c r="DL484" s="119">
        <v>21087.0</v>
      </c>
      <c r="DM484" s="119">
        <v>9655.0</v>
      </c>
      <c r="DN484" s="119">
        <v>4321.0</v>
      </c>
      <c r="DO484" s="119">
        <v>1889.0</v>
      </c>
      <c r="DP484" s="119">
        <v>806.0</v>
      </c>
      <c r="DQ484" s="119">
        <v>335.0</v>
      </c>
      <c r="DR484" s="119">
        <v>136.0</v>
      </c>
      <c r="DS484" s="119">
        <v>53.0</v>
      </c>
      <c r="DT484" s="119">
        <v>20.0</v>
      </c>
      <c r="DU484" s="119">
        <v>8.0</v>
      </c>
      <c r="DV484" s="119">
        <v>3.0</v>
      </c>
      <c r="DW484" s="119">
        <v>1.0</v>
      </c>
      <c r="DX484" s="119">
        <v>0.0</v>
      </c>
      <c r="DY484" s="119">
        <v>0.0</v>
      </c>
      <c r="DZ484" s="119">
        <v>0.0</v>
      </c>
      <c r="EA484" s="119">
        <v>0.0</v>
      </c>
      <c r="EB484" s="119">
        <v>0.0</v>
      </c>
      <c r="EC484" s="119">
        <v>0.0</v>
      </c>
      <c r="ED484" s="119">
        <v>0.0</v>
      </c>
      <c r="EE484" s="119">
        <v>0.0</v>
      </c>
      <c r="EF484" s="119">
        <v>0.0</v>
      </c>
      <c r="EG484" s="119">
        <v>0.0</v>
      </c>
      <c r="EH484" s="119">
        <v>0.0</v>
      </c>
      <c r="EI484" s="63"/>
      <c r="EJ484" s="63"/>
      <c r="EK484" s="134">
        <v>0.0</v>
      </c>
      <c r="EL484" s="134">
        <v>0.0</v>
      </c>
      <c r="EM484" s="134">
        <v>0.0</v>
      </c>
      <c r="EN484" s="134">
        <v>0.0</v>
      </c>
      <c r="EO484" s="134">
        <v>0.0</v>
      </c>
      <c r="EP484" s="134">
        <v>0.0</v>
      </c>
      <c r="EQ484" s="134">
        <v>0.0</v>
      </c>
      <c r="ER484" s="134">
        <v>0.0</v>
      </c>
      <c r="ES484" s="134">
        <v>0.0</v>
      </c>
      <c r="ET484" s="134">
        <v>0.0</v>
      </c>
      <c r="EU484" s="134">
        <v>0.0</v>
      </c>
      <c r="EV484" s="134">
        <v>0.0</v>
      </c>
      <c r="EW484" s="134">
        <v>0.0</v>
      </c>
      <c r="EX484" s="134">
        <v>0.0</v>
      </c>
      <c r="EY484" s="134">
        <v>0.0</v>
      </c>
      <c r="EZ484" s="134">
        <v>0.0</v>
      </c>
      <c r="FA484" s="134">
        <v>0.0</v>
      </c>
      <c r="FB484" s="134">
        <v>0.0</v>
      </c>
      <c r="FC484" s="134">
        <v>0.0</v>
      </c>
      <c r="FD484" s="134">
        <v>0.0</v>
      </c>
      <c r="FE484" s="134">
        <v>0.0</v>
      </c>
      <c r="FF484" s="134">
        <v>0.0</v>
      </c>
      <c r="FG484" s="134">
        <v>0.0</v>
      </c>
      <c r="FH484" s="134">
        <v>0.0</v>
      </c>
      <c r="FI484" s="134">
        <v>0.0</v>
      </c>
      <c r="FJ484" s="134">
        <v>0.0</v>
      </c>
      <c r="FK484" s="134">
        <v>0.0</v>
      </c>
      <c r="FL484" s="134">
        <v>0.0</v>
      </c>
      <c r="FM484" s="134">
        <v>0.0</v>
      </c>
      <c r="FN484" s="134">
        <v>0.0</v>
      </c>
      <c r="FO484" s="134">
        <v>0.0</v>
      </c>
      <c r="FP484" s="134">
        <v>1.0E-4</v>
      </c>
      <c r="FQ484" s="134">
        <v>1.0E-4</v>
      </c>
      <c r="FR484" s="134">
        <v>2.0E-4</v>
      </c>
      <c r="FS484" s="134">
        <v>3.0E-4</v>
      </c>
      <c r="FT484" s="134">
        <v>5.0E-4</v>
      </c>
      <c r="FU484" s="134">
        <v>9.0E-4</v>
      </c>
      <c r="FV484" s="134">
        <v>0.0014</v>
      </c>
      <c r="FW484" s="134">
        <v>0.0023</v>
      </c>
      <c r="FX484" s="134">
        <v>0.0036</v>
      </c>
      <c r="FY484" s="134">
        <v>0.0055</v>
      </c>
      <c r="FZ484" s="134">
        <v>0.0082</v>
      </c>
      <c r="GA484" s="134">
        <v>0.0117</v>
      </c>
      <c r="GB484" s="134">
        <v>0.016</v>
      </c>
      <c r="GC484" s="134">
        <v>0.0209</v>
      </c>
      <c r="GD484" s="134">
        <v>0.0259</v>
      </c>
      <c r="GE484" s="134">
        <v>0.0306</v>
      </c>
      <c r="GF484" s="134">
        <v>0.0345</v>
      </c>
      <c r="GG484" s="134">
        <v>0.0374</v>
      </c>
      <c r="GH484" s="134">
        <v>0.0392</v>
      </c>
      <c r="GI484" s="134">
        <v>0.0399</v>
      </c>
      <c r="GJ484" s="134">
        <v>0.0398</v>
      </c>
      <c r="GK484" s="134">
        <v>0.039</v>
      </c>
      <c r="GL484" s="134">
        <v>0.0379</v>
      </c>
      <c r="GM484" s="134">
        <v>0.0367</v>
      </c>
      <c r="GN484" s="134">
        <v>0.036</v>
      </c>
      <c r="GO484" s="134">
        <v>0.0361</v>
      </c>
      <c r="GP484" s="134">
        <v>0.0375</v>
      </c>
      <c r="GQ484" s="134">
        <v>0.0402</v>
      </c>
      <c r="GR484" s="134">
        <v>0.0439</v>
      </c>
      <c r="GS484" s="134">
        <v>0.0479</v>
      </c>
      <c r="GT484" s="134">
        <v>0.051</v>
      </c>
      <c r="GU484" s="134">
        <v>0.0521</v>
      </c>
      <c r="GV484" s="134">
        <v>0.0503</v>
      </c>
      <c r="GW484" s="134">
        <v>0.0455</v>
      </c>
      <c r="GX484" s="134">
        <v>0.0383</v>
      </c>
      <c r="GY484" s="134">
        <v>0.03</v>
      </c>
      <c r="GZ484" s="134">
        <v>0.0219</v>
      </c>
      <c r="HA484" s="134">
        <v>0.0148</v>
      </c>
      <c r="HB484" s="134">
        <v>0.0094</v>
      </c>
      <c r="HC484" s="134">
        <v>0.0057</v>
      </c>
      <c r="HD484" s="134">
        <v>0.0032</v>
      </c>
      <c r="HE484" s="134">
        <v>0.0018</v>
      </c>
      <c r="HF484" s="134">
        <v>9.0E-4</v>
      </c>
      <c r="HG484" s="134">
        <v>5.0E-4</v>
      </c>
      <c r="HH484" s="134">
        <v>2.0E-4</v>
      </c>
      <c r="HI484" s="134">
        <v>1.0E-4</v>
      </c>
      <c r="HJ484" s="134">
        <v>1.0E-4</v>
      </c>
      <c r="HK484" s="134">
        <v>0.0</v>
      </c>
      <c r="HL484" s="134">
        <v>0.0</v>
      </c>
      <c r="HM484" s="134">
        <v>0.0</v>
      </c>
      <c r="HN484" s="134">
        <v>0.0</v>
      </c>
      <c r="HO484" s="134">
        <v>0.0</v>
      </c>
      <c r="HP484" s="134">
        <v>0.0</v>
      </c>
      <c r="HQ484" s="134">
        <v>0.0</v>
      </c>
      <c r="HR484" s="134">
        <v>0.0</v>
      </c>
      <c r="HS484" s="134">
        <v>0.0</v>
      </c>
      <c r="HT484" s="134">
        <v>0.0</v>
      </c>
      <c r="HU484" s="134">
        <v>0.0</v>
      </c>
      <c r="HV484" s="134">
        <v>0.0</v>
      </c>
      <c r="HW484" s="134">
        <v>0.0</v>
      </c>
      <c r="HX484" s="134">
        <v>0.0</v>
      </c>
      <c r="HY484" s="134">
        <v>0.0</v>
      </c>
      <c r="HZ484" s="134">
        <v>0.0</v>
      </c>
      <c r="IA484" s="134">
        <v>0.0</v>
      </c>
      <c r="IB484" s="134">
        <v>0.0</v>
      </c>
      <c r="IC484" s="134">
        <v>0.0</v>
      </c>
      <c r="ID484" s="134">
        <v>0.0</v>
      </c>
      <c r="IE484" s="134">
        <v>0.0</v>
      </c>
      <c r="IF484" s="134">
        <v>0.0</v>
      </c>
      <c r="IG484" s="134">
        <v>0.0</v>
      </c>
    </row>
    <row r="485">
      <c r="A485" s="119" t="s">
        <v>98</v>
      </c>
      <c r="B485" s="119" t="s">
        <v>99</v>
      </c>
      <c r="C485" s="119">
        <v>2001.0</v>
      </c>
      <c r="D485" s="119">
        <v>8.36574893E8</v>
      </c>
      <c r="E485" s="63"/>
      <c r="F485" s="126">
        <v>0.427</v>
      </c>
      <c r="G485" s="126">
        <v>1.0</v>
      </c>
      <c r="H485" s="126">
        <v>0.454</v>
      </c>
      <c r="I485" s="126">
        <v>0.453</v>
      </c>
      <c r="J485" s="126">
        <v>0.089</v>
      </c>
      <c r="K485" s="126">
        <v>0.004</v>
      </c>
      <c r="L485" s="126">
        <v>0.0</v>
      </c>
      <c r="M485" s="63"/>
      <c r="N485" s="126">
        <v>0.004</v>
      </c>
      <c r="O485" s="63"/>
      <c r="P485" s="63"/>
      <c r="Q485" s="119">
        <v>3.57127959E8</v>
      </c>
      <c r="R485" s="63"/>
      <c r="S485" s="119">
        <v>3.7976056E8</v>
      </c>
      <c r="T485" s="119">
        <v>3.79083229E8</v>
      </c>
      <c r="U485" s="119">
        <v>7.4240697E7</v>
      </c>
      <c r="V485" s="119">
        <v>3403946.0</v>
      </c>
      <c r="W485" s="119">
        <v>86105.0</v>
      </c>
      <c r="X485" s="63"/>
      <c r="Y485" s="119">
        <v>3490406.0</v>
      </c>
      <c r="Z485" s="63"/>
      <c r="AA485" s="63"/>
      <c r="AB485" s="126">
        <v>0.192</v>
      </c>
      <c r="AC485" s="63"/>
      <c r="AD485" s="121">
        <v>0.19</v>
      </c>
      <c r="AE485" s="121">
        <v>0.15</v>
      </c>
      <c r="AF485" s="121">
        <v>0.07</v>
      </c>
      <c r="AG485" s="121">
        <v>0.01</v>
      </c>
      <c r="AH485" s="121">
        <v>0.0</v>
      </c>
      <c r="AI485" s="63"/>
      <c r="AJ485" s="121">
        <v>0.01</v>
      </c>
      <c r="AK485" s="63" t="str">
        <f t="shared" si="1"/>
        <v>Africa</v>
      </c>
      <c r="AL485" s="119">
        <v>248.0</v>
      </c>
      <c r="AM485" s="119">
        <v>392.0</v>
      </c>
      <c r="AN485" s="119">
        <v>617.0</v>
      </c>
      <c r="AO485" s="119">
        <v>971.0</v>
      </c>
      <c r="AP485" s="119">
        <v>1529.0</v>
      </c>
      <c r="AQ485" s="119">
        <v>2409.0</v>
      </c>
      <c r="AR485" s="119">
        <v>3794.0</v>
      </c>
      <c r="AS485" s="119">
        <v>5972.0</v>
      </c>
      <c r="AT485" s="119">
        <v>9378.0</v>
      </c>
      <c r="AU485" s="119">
        <v>14671.0</v>
      </c>
      <c r="AV485" s="119">
        <v>22822.0</v>
      </c>
      <c r="AW485" s="119">
        <v>35243.0</v>
      </c>
      <c r="AX485" s="119">
        <v>53942.0</v>
      </c>
      <c r="AY485" s="119">
        <v>81729.0</v>
      </c>
      <c r="AZ485" s="119">
        <v>122460.0</v>
      </c>
      <c r="BA485" s="119">
        <v>181330.0</v>
      </c>
      <c r="BB485" s="119">
        <v>265223.0</v>
      </c>
      <c r="BC485" s="119">
        <v>383092.0</v>
      </c>
      <c r="BD485" s="119">
        <v>546359.0</v>
      </c>
      <c r="BE485" s="119">
        <v>769289.0</v>
      </c>
      <c r="BF485" s="119">
        <v>1069270.0</v>
      </c>
      <c r="BG485" s="119">
        <v>1466914.0</v>
      </c>
      <c r="BH485" s="119">
        <v>1985894.0</v>
      </c>
      <c r="BI485" s="119">
        <v>2652459.0</v>
      </c>
      <c r="BJ485" s="119">
        <v>3494616.0</v>
      </c>
      <c r="BK485" s="119">
        <v>4541045.0</v>
      </c>
      <c r="BL485" s="119">
        <v>5819846.0</v>
      </c>
      <c r="BM485" s="119">
        <v>7357189.0</v>
      </c>
      <c r="BN485" s="119">
        <v>9175880.0</v>
      </c>
      <c r="BO485" s="119">
        <v>1.1293656E7</v>
      </c>
      <c r="BP485" s="119">
        <v>1.372099E7</v>
      </c>
      <c r="BQ485" s="119">
        <v>1.645821E7</v>
      </c>
      <c r="BR485" s="119">
        <v>1.9491947E7</v>
      </c>
      <c r="BS485" s="119">
        <v>2.2791179E7</v>
      </c>
      <c r="BT485" s="119">
        <v>2.6303116E7</v>
      </c>
      <c r="BU485" s="119">
        <v>2.9948998E7</v>
      </c>
      <c r="BV485" s="119">
        <v>3.3619818E7</v>
      </c>
      <c r="BW485" s="119">
        <v>3.7172919E7</v>
      </c>
      <c r="BX485" s="119">
        <v>4.043233E7</v>
      </c>
      <c r="BY485" s="119">
        <v>4.3197611E7</v>
      </c>
      <c r="BZ485" s="119">
        <v>4.5265202E7</v>
      </c>
      <c r="CA485" s="119">
        <v>4.6461257E7</v>
      </c>
      <c r="CB485" s="119">
        <v>4.6677138E7</v>
      </c>
      <c r="CC485" s="119">
        <v>4.5893324E7</v>
      </c>
      <c r="CD485" s="119">
        <v>4.4179919E7</v>
      </c>
      <c r="CE485" s="119">
        <v>4.1672723E7</v>
      </c>
      <c r="CF485" s="119">
        <v>3.8536739E7</v>
      </c>
      <c r="CG485" s="119">
        <v>3.4935147E7</v>
      </c>
      <c r="CH485" s="119">
        <v>3.1016556E7</v>
      </c>
      <c r="CI485" s="119">
        <v>2.6920514E7</v>
      </c>
      <c r="CJ485" s="119">
        <v>2.2789912E7</v>
      </c>
      <c r="CK485" s="119">
        <v>1.8776436E7</v>
      </c>
      <c r="CL485" s="119">
        <v>1.5031882E7</v>
      </c>
      <c r="CM485" s="119">
        <v>1.1688353E7</v>
      </c>
      <c r="CN485" s="119">
        <v>8837083.0</v>
      </c>
      <c r="CO485" s="119">
        <v>6515708.0</v>
      </c>
      <c r="CP485" s="119">
        <v>4708655.0</v>
      </c>
      <c r="CQ485" s="119">
        <v>3359026.0</v>
      </c>
      <c r="CR485" s="119">
        <v>2386371.0</v>
      </c>
      <c r="CS485" s="119">
        <v>1704187.0</v>
      </c>
      <c r="CT485" s="119">
        <v>1232996.0</v>
      </c>
      <c r="CU485" s="119">
        <v>907581.0</v>
      </c>
      <c r="CV485" s="119">
        <v>679092.0</v>
      </c>
      <c r="CW485" s="119">
        <v>513719.0</v>
      </c>
      <c r="CX485" s="119">
        <v>389666.0</v>
      </c>
      <c r="CY485" s="119">
        <v>293743.0</v>
      </c>
      <c r="CZ485" s="119">
        <v>218311.0</v>
      </c>
      <c r="DA485" s="119">
        <v>158948.0</v>
      </c>
      <c r="DB485" s="119">
        <v>112847.0</v>
      </c>
      <c r="DC485" s="119">
        <v>77881.0</v>
      </c>
      <c r="DD485" s="119">
        <v>52157.0</v>
      </c>
      <c r="DE485" s="119">
        <v>33872.0</v>
      </c>
      <c r="DF485" s="119">
        <v>21336.0</v>
      </c>
      <c r="DG485" s="119">
        <v>13053.0</v>
      </c>
      <c r="DH485" s="119">
        <v>7773.0</v>
      </c>
      <c r="DI485" s="119">
        <v>4520.0</v>
      </c>
      <c r="DJ485" s="119">
        <v>2579.0</v>
      </c>
      <c r="DK485" s="119">
        <v>1452.0</v>
      </c>
      <c r="DL485" s="119">
        <v>812.0</v>
      </c>
      <c r="DM485" s="119">
        <v>454.0</v>
      </c>
      <c r="DN485" s="119">
        <v>256.0</v>
      </c>
      <c r="DO485" s="119">
        <v>146.0</v>
      </c>
      <c r="DP485" s="119">
        <v>85.0</v>
      </c>
      <c r="DQ485" s="119">
        <v>50.0</v>
      </c>
      <c r="DR485" s="119">
        <v>30.0</v>
      </c>
      <c r="DS485" s="119">
        <v>18.0</v>
      </c>
      <c r="DT485" s="119">
        <v>11.0</v>
      </c>
      <c r="DU485" s="119">
        <v>7.0</v>
      </c>
      <c r="DV485" s="119">
        <v>4.0</v>
      </c>
      <c r="DW485" s="119">
        <v>2.0</v>
      </c>
      <c r="DX485" s="119">
        <v>1.0</v>
      </c>
      <c r="DY485" s="119">
        <v>1.0</v>
      </c>
      <c r="DZ485" s="119">
        <v>1.0</v>
      </c>
      <c r="EA485" s="119">
        <v>0.0</v>
      </c>
      <c r="EB485" s="119">
        <v>0.0</v>
      </c>
      <c r="EC485" s="119">
        <v>0.0</v>
      </c>
      <c r="ED485" s="119">
        <v>0.0</v>
      </c>
      <c r="EE485" s="119">
        <v>0.0</v>
      </c>
      <c r="EF485" s="119">
        <v>0.0</v>
      </c>
      <c r="EG485" s="119">
        <v>0.0</v>
      </c>
      <c r="EH485" s="119">
        <v>0.0</v>
      </c>
      <c r="EI485" s="63"/>
      <c r="EJ485" s="63"/>
      <c r="EK485" s="134">
        <v>0.0</v>
      </c>
      <c r="EL485" s="134">
        <v>0.0</v>
      </c>
      <c r="EM485" s="134">
        <v>0.0</v>
      </c>
      <c r="EN485" s="134">
        <v>0.0</v>
      </c>
      <c r="EO485" s="134">
        <v>0.0</v>
      </c>
      <c r="EP485" s="134">
        <v>0.0</v>
      </c>
      <c r="EQ485" s="134">
        <v>0.0</v>
      </c>
      <c r="ER485" s="134">
        <v>0.0</v>
      </c>
      <c r="ES485" s="134">
        <v>0.0</v>
      </c>
      <c r="ET485" s="134">
        <v>0.0</v>
      </c>
      <c r="EU485" s="134">
        <v>0.0</v>
      </c>
      <c r="EV485" s="134">
        <v>0.0</v>
      </c>
      <c r="EW485" s="134">
        <v>1.0E-4</v>
      </c>
      <c r="EX485" s="134">
        <v>1.0E-4</v>
      </c>
      <c r="EY485" s="134">
        <v>1.0E-4</v>
      </c>
      <c r="EZ485" s="134">
        <v>2.0E-4</v>
      </c>
      <c r="FA485" s="134">
        <v>3.0E-4</v>
      </c>
      <c r="FB485" s="134">
        <v>5.0E-4</v>
      </c>
      <c r="FC485" s="134">
        <v>7.0E-4</v>
      </c>
      <c r="FD485" s="134">
        <v>9.0E-4</v>
      </c>
      <c r="FE485" s="134">
        <v>0.0013</v>
      </c>
      <c r="FF485" s="134">
        <v>0.0018</v>
      </c>
      <c r="FG485" s="134">
        <v>0.0024</v>
      </c>
      <c r="FH485" s="134">
        <v>0.0032</v>
      </c>
      <c r="FI485" s="134">
        <v>0.0042</v>
      </c>
      <c r="FJ485" s="134">
        <v>0.0054</v>
      </c>
      <c r="FK485" s="134">
        <v>0.007</v>
      </c>
      <c r="FL485" s="134">
        <v>0.0088</v>
      </c>
      <c r="FM485" s="134">
        <v>0.011</v>
      </c>
      <c r="FN485" s="134">
        <v>0.0135</v>
      </c>
      <c r="FO485" s="134">
        <v>0.0164</v>
      </c>
      <c r="FP485" s="134">
        <v>0.0197</v>
      </c>
      <c r="FQ485" s="134">
        <v>0.0233</v>
      </c>
      <c r="FR485" s="134">
        <v>0.0272</v>
      </c>
      <c r="FS485" s="134">
        <v>0.0314</v>
      </c>
      <c r="FT485" s="134">
        <v>0.0358</v>
      </c>
      <c r="FU485" s="134">
        <v>0.0402</v>
      </c>
      <c r="FV485" s="134">
        <v>0.0444</v>
      </c>
      <c r="FW485" s="134">
        <v>0.0483</v>
      </c>
      <c r="FX485" s="134">
        <v>0.0516</v>
      </c>
      <c r="FY485" s="134">
        <v>0.0541</v>
      </c>
      <c r="FZ485" s="134">
        <v>0.0555</v>
      </c>
      <c r="GA485" s="134">
        <v>0.0558</v>
      </c>
      <c r="GB485" s="134">
        <v>0.0549</v>
      </c>
      <c r="GC485" s="134">
        <v>0.0528</v>
      </c>
      <c r="GD485" s="134">
        <v>0.0498</v>
      </c>
      <c r="GE485" s="134">
        <v>0.0461</v>
      </c>
      <c r="GF485" s="134">
        <v>0.0418</v>
      </c>
      <c r="GG485" s="134">
        <v>0.0371</v>
      </c>
      <c r="GH485" s="134">
        <v>0.0322</v>
      </c>
      <c r="GI485" s="134">
        <v>0.0272</v>
      </c>
      <c r="GJ485" s="134">
        <v>0.0224</v>
      </c>
      <c r="GK485" s="134">
        <v>0.018</v>
      </c>
      <c r="GL485" s="134">
        <v>0.014</v>
      </c>
      <c r="GM485" s="134">
        <v>0.0106</v>
      </c>
      <c r="GN485" s="134">
        <v>0.0078</v>
      </c>
      <c r="GO485" s="134">
        <v>0.0056</v>
      </c>
      <c r="GP485" s="134">
        <v>0.004</v>
      </c>
      <c r="GQ485" s="134">
        <v>0.0029</v>
      </c>
      <c r="GR485" s="134">
        <v>0.002</v>
      </c>
      <c r="GS485" s="134">
        <v>0.0015</v>
      </c>
      <c r="GT485" s="134">
        <v>0.0011</v>
      </c>
      <c r="GU485" s="134">
        <v>8.0E-4</v>
      </c>
      <c r="GV485" s="134">
        <v>6.0E-4</v>
      </c>
      <c r="GW485" s="134">
        <v>5.0E-4</v>
      </c>
      <c r="GX485" s="134">
        <v>4.0E-4</v>
      </c>
      <c r="GY485" s="134">
        <v>3.0E-4</v>
      </c>
      <c r="GZ485" s="134">
        <v>2.0E-4</v>
      </c>
      <c r="HA485" s="134">
        <v>1.0E-4</v>
      </c>
      <c r="HB485" s="134">
        <v>1.0E-4</v>
      </c>
      <c r="HC485" s="134">
        <v>1.0E-4</v>
      </c>
      <c r="HD485" s="134">
        <v>0.0</v>
      </c>
      <c r="HE485" s="134">
        <v>0.0</v>
      </c>
      <c r="HF485" s="134">
        <v>0.0</v>
      </c>
      <c r="HG485" s="134">
        <v>0.0</v>
      </c>
      <c r="HH485" s="134">
        <v>0.0</v>
      </c>
      <c r="HI485" s="134">
        <v>0.0</v>
      </c>
      <c r="HJ485" s="134">
        <v>0.0</v>
      </c>
      <c r="HK485" s="134">
        <v>0.0</v>
      </c>
      <c r="HL485" s="134">
        <v>0.0</v>
      </c>
      <c r="HM485" s="134">
        <v>0.0</v>
      </c>
      <c r="HN485" s="134">
        <v>0.0</v>
      </c>
      <c r="HO485" s="134">
        <v>0.0</v>
      </c>
      <c r="HP485" s="134">
        <v>0.0</v>
      </c>
      <c r="HQ485" s="134">
        <v>0.0</v>
      </c>
      <c r="HR485" s="134">
        <v>0.0</v>
      </c>
      <c r="HS485" s="134">
        <v>0.0</v>
      </c>
      <c r="HT485" s="134">
        <v>0.0</v>
      </c>
      <c r="HU485" s="134">
        <v>0.0</v>
      </c>
      <c r="HV485" s="134">
        <v>0.0</v>
      </c>
      <c r="HW485" s="134">
        <v>0.0</v>
      </c>
      <c r="HX485" s="134">
        <v>0.0</v>
      </c>
      <c r="HY485" s="134">
        <v>0.0</v>
      </c>
      <c r="HZ485" s="134">
        <v>0.0</v>
      </c>
      <c r="IA485" s="134">
        <v>0.0</v>
      </c>
      <c r="IB485" s="134">
        <v>0.0</v>
      </c>
      <c r="IC485" s="134">
        <v>0.0</v>
      </c>
      <c r="ID485" s="134">
        <v>0.0</v>
      </c>
      <c r="IE485" s="134">
        <v>0.0</v>
      </c>
      <c r="IF485" s="134">
        <v>0.0</v>
      </c>
      <c r="IG485" s="134">
        <v>0.0</v>
      </c>
    </row>
    <row r="486" hidden="1">
      <c r="A486" s="119" t="s">
        <v>100</v>
      </c>
      <c r="B486" s="119" t="s">
        <v>101</v>
      </c>
      <c r="C486" s="119">
        <v>2001.0</v>
      </c>
      <c r="D486" s="119">
        <v>3.70518403E9</v>
      </c>
      <c r="E486" s="63"/>
      <c r="F486" s="126">
        <v>0.379</v>
      </c>
      <c r="G486" s="126">
        <v>1.0</v>
      </c>
      <c r="H486" s="126">
        <v>0.413</v>
      </c>
      <c r="I486" s="126">
        <v>0.461</v>
      </c>
      <c r="J486" s="126">
        <v>0.09</v>
      </c>
      <c r="K486" s="126">
        <v>0.035</v>
      </c>
      <c r="L486" s="126">
        <v>0.001</v>
      </c>
      <c r="M486" s="63"/>
      <c r="N486" s="126">
        <v>0.036</v>
      </c>
      <c r="O486" s="63"/>
      <c r="P486" s="63"/>
      <c r="Q486" s="119">
        <v>1.404882768E9</v>
      </c>
      <c r="R486" s="63"/>
      <c r="S486" s="119">
        <v>1.531147452E9</v>
      </c>
      <c r="T486" s="119">
        <v>1.708370209E9</v>
      </c>
      <c r="U486" s="119">
        <v>3.33288974E8</v>
      </c>
      <c r="V486" s="119">
        <v>1.28313659E8</v>
      </c>
      <c r="W486" s="119">
        <v>3962931.0</v>
      </c>
      <c r="X486" s="63"/>
      <c r="Y486" s="119">
        <v>1.32377394E8</v>
      </c>
      <c r="Z486" s="63"/>
      <c r="AA486" s="63"/>
      <c r="AB486" s="126">
        <v>0.756</v>
      </c>
      <c r="AC486" s="63"/>
      <c r="AD486" s="121">
        <v>0.76</v>
      </c>
      <c r="AE486" s="121">
        <v>0.68</v>
      </c>
      <c r="AF486" s="121">
        <v>0.33</v>
      </c>
      <c r="AG486" s="121">
        <v>0.21</v>
      </c>
      <c r="AH486" s="121">
        <v>0.13</v>
      </c>
      <c r="AI486" s="63"/>
      <c r="AJ486" s="121">
        <v>0.2</v>
      </c>
      <c r="AK486" s="63" t="str">
        <f t="shared" si="1"/>
        <v>Asia</v>
      </c>
      <c r="AL486" s="119">
        <v>0.0</v>
      </c>
      <c r="AM486" s="119">
        <v>0.0</v>
      </c>
      <c r="AN486" s="119">
        <v>0.0</v>
      </c>
      <c r="AO486" s="119">
        <v>0.0</v>
      </c>
      <c r="AP486" s="119">
        <v>1.0</v>
      </c>
      <c r="AQ486" s="119">
        <v>2.0</v>
      </c>
      <c r="AR486" s="119">
        <v>4.0</v>
      </c>
      <c r="AS486" s="119">
        <v>7.0</v>
      </c>
      <c r="AT486" s="119">
        <v>13.0</v>
      </c>
      <c r="AU486" s="119">
        <v>25.0</v>
      </c>
      <c r="AV486" s="119">
        <v>48.0</v>
      </c>
      <c r="AW486" s="119">
        <v>92.0</v>
      </c>
      <c r="AX486" s="119">
        <v>179.0</v>
      </c>
      <c r="AY486" s="119">
        <v>351.0</v>
      </c>
      <c r="AZ486" s="119">
        <v>695.0</v>
      </c>
      <c r="BA486" s="119">
        <v>1394.0</v>
      </c>
      <c r="BB486" s="119">
        <v>2826.0</v>
      </c>
      <c r="BC486" s="119">
        <v>5786.0</v>
      </c>
      <c r="BD486" s="119">
        <v>11923.0</v>
      </c>
      <c r="BE486" s="119">
        <v>24628.0</v>
      </c>
      <c r="BF486" s="119">
        <v>50741.0</v>
      </c>
      <c r="BG486" s="119">
        <v>103719.0</v>
      </c>
      <c r="BH486" s="119">
        <v>209239.0</v>
      </c>
      <c r="BI486" s="119">
        <v>414653.0</v>
      </c>
      <c r="BJ486" s="119">
        <v>804064.0</v>
      </c>
      <c r="BK486" s="119">
        <v>1520835.0</v>
      </c>
      <c r="BL486" s="119">
        <v>2798448.0</v>
      </c>
      <c r="BM486" s="119">
        <v>4997703.0</v>
      </c>
      <c r="BN486" s="119">
        <v>8642324.0</v>
      </c>
      <c r="BO486" s="119">
        <v>1.4435716E7</v>
      </c>
      <c r="BP486" s="119">
        <v>2.3231914E7</v>
      </c>
      <c r="BQ486" s="119">
        <v>3.5930595E7</v>
      </c>
      <c r="BR486" s="119">
        <v>5.3279595E7</v>
      </c>
      <c r="BS486" s="119">
        <v>7.5604591E7</v>
      </c>
      <c r="BT486" s="119">
        <v>1.02536046E8</v>
      </c>
      <c r="BU486" s="119">
        <v>1.32841295E8</v>
      </c>
      <c r="BV486" s="119">
        <v>1.64460712E8</v>
      </c>
      <c r="BW486" s="119">
        <v>1.9477775E8</v>
      </c>
      <c r="BX486" s="119">
        <v>2.21052381E8</v>
      </c>
      <c r="BY486" s="119">
        <v>2.40877788E8</v>
      </c>
      <c r="BZ486" s="119">
        <v>2.52529369E8</v>
      </c>
      <c r="CA486" s="119">
        <v>2.55151805E8</v>
      </c>
      <c r="CB486" s="119">
        <v>2.48808015E8</v>
      </c>
      <c r="CC486" s="119">
        <v>2.34432502E8</v>
      </c>
      <c r="CD486" s="119">
        <v>2.13696235E8</v>
      </c>
      <c r="CE486" s="119">
        <v>1.88763536E8</v>
      </c>
      <c r="CF486" s="119">
        <v>1.61952351E8</v>
      </c>
      <c r="CG486" s="119">
        <v>1.35375554E8</v>
      </c>
      <c r="CH486" s="119">
        <v>1.1067359E8</v>
      </c>
      <c r="CI486" s="119">
        <v>8.8908484E7</v>
      </c>
      <c r="CJ486" s="119">
        <v>7.0608137E7</v>
      </c>
      <c r="CK486" s="119">
        <v>5.5892601E7</v>
      </c>
      <c r="CL486" s="119">
        <v>4.4612426E7</v>
      </c>
      <c r="CM486" s="119">
        <v>3.6461251E7</v>
      </c>
      <c r="CN486" s="119">
        <v>3.1052196E7</v>
      </c>
      <c r="CO486" s="119">
        <v>2.7955954E7</v>
      </c>
      <c r="CP486" s="119">
        <v>2.6700869E7</v>
      </c>
      <c r="CQ486" s="119">
        <v>2.6747281E7</v>
      </c>
      <c r="CR486" s="119">
        <v>2.7468028E7</v>
      </c>
      <c r="CS486" s="119">
        <v>2.8176128E7</v>
      </c>
      <c r="CT486" s="119">
        <v>2.822224E7</v>
      </c>
      <c r="CU486" s="119">
        <v>2.7140355E7</v>
      </c>
      <c r="CV486" s="119">
        <v>2.4776728E7</v>
      </c>
      <c r="CW486" s="119">
        <v>2.1328907E7</v>
      </c>
      <c r="CX486" s="119">
        <v>1.7262651E7</v>
      </c>
      <c r="CY486" s="119">
        <v>1.3140743E7</v>
      </c>
      <c r="CZ486" s="119">
        <v>9443487.0</v>
      </c>
      <c r="DA486" s="119">
        <v>6455915.0</v>
      </c>
      <c r="DB486" s="119">
        <v>4250436.0</v>
      </c>
      <c r="DC486" s="119">
        <v>2742453.0</v>
      </c>
      <c r="DD486" s="119">
        <v>1771984.0</v>
      </c>
      <c r="DE486" s="119">
        <v>1171678.0</v>
      </c>
      <c r="DF486" s="119">
        <v>804603.0</v>
      </c>
      <c r="DG486" s="119">
        <v>574973.0</v>
      </c>
      <c r="DH486" s="119">
        <v>423196.0</v>
      </c>
      <c r="DI486" s="119">
        <v>315598.0</v>
      </c>
      <c r="DJ486" s="119">
        <v>234661.0</v>
      </c>
      <c r="DK486" s="119">
        <v>171834.0</v>
      </c>
      <c r="DL486" s="119">
        <v>122937.0</v>
      </c>
      <c r="DM486" s="119">
        <v>85574.0</v>
      </c>
      <c r="DN486" s="119">
        <v>57877.0</v>
      </c>
      <c r="DO486" s="119">
        <v>38062.0</v>
      </c>
      <c r="DP486" s="119">
        <v>24392.0</v>
      </c>
      <c r="DQ486" s="119">
        <v>15279.0</v>
      </c>
      <c r="DR486" s="119">
        <v>9385.0</v>
      </c>
      <c r="DS486" s="119">
        <v>5671.0</v>
      </c>
      <c r="DT486" s="119">
        <v>3378.0</v>
      </c>
      <c r="DU486" s="119">
        <v>1987.0</v>
      </c>
      <c r="DV486" s="119">
        <v>1154.0</v>
      </c>
      <c r="DW486" s="119">
        <v>662.0</v>
      </c>
      <c r="DX486" s="119">
        <v>375.0</v>
      </c>
      <c r="DY486" s="119">
        <v>209.0</v>
      </c>
      <c r="DZ486" s="119">
        <v>115.0</v>
      </c>
      <c r="EA486" s="119">
        <v>63.0</v>
      </c>
      <c r="EB486" s="119">
        <v>34.0</v>
      </c>
      <c r="EC486" s="119">
        <v>18.0</v>
      </c>
      <c r="ED486" s="119">
        <v>9.0</v>
      </c>
      <c r="EE486" s="119">
        <v>5.0</v>
      </c>
      <c r="EF486" s="119">
        <v>3.0</v>
      </c>
      <c r="EG486" s="119">
        <v>1.0</v>
      </c>
      <c r="EH486" s="119">
        <v>1.0</v>
      </c>
      <c r="EI486" s="63"/>
      <c r="EJ486" s="63"/>
      <c r="EK486" s="134">
        <v>0.0</v>
      </c>
      <c r="EL486" s="134">
        <v>0.0</v>
      </c>
      <c r="EM486" s="134">
        <v>0.0</v>
      </c>
      <c r="EN486" s="134">
        <v>0.0</v>
      </c>
      <c r="EO486" s="134">
        <v>0.0</v>
      </c>
      <c r="EP486" s="134">
        <v>0.0</v>
      </c>
      <c r="EQ486" s="134">
        <v>0.0</v>
      </c>
      <c r="ER486" s="134">
        <v>0.0</v>
      </c>
      <c r="ES486" s="134">
        <v>0.0</v>
      </c>
      <c r="ET486" s="134">
        <v>0.0</v>
      </c>
      <c r="EU486" s="134">
        <v>0.0</v>
      </c>
      <c r="EV486" s="134">
        <v>0.0</v>
      </c>
      <c r="EW486" s="134">
        <v>0.0</v>
      </c>
      <c r="EX486" s="134">
        <v>0.0</v>
      </c>
      <c r="EY486" s="134">
        <v>0.0</v>
      </c>
      <c r="EZ486" s="134">
        <v>0.0</v>
      </c>
      <c r="FA486" s="134">
        <v>0.0</v>
      </c>
      <c r="FB486" s="134">
        <v>0.0</v>
      </c>
      <c r="FC486" s="134">
        <v>0.0</v>
      </c>
      <c r="FD486" s="134">
        <v>0.0</v>
      </c>
      <c r="FE486" s="134">
        <v>0.0</v>
      </c>
      <c r="FF486" s="134">
        <v>0.0</v>
      </c>
      <c r="FG486" s="134">
        <v>1.0E-4</v>
      </c>
      <c r="FH486" s="134">
        <v>1.0E-4</v>
      </c>
      <c r="FI486" s="134">
        <v>2.0E-4</v>
      </c>
      <c r="FJ486" s="134">
        <v>4.0E-4</v>
      </c>
      <c r="FK486" s="134">
        <v>8.0E-4</v>
      </c>
      <c r="FL486" s="134">
        <v>0.0013</v>
      </c>
      <c r="FM486" s="134">
        <v>0.0023</v>
      </c>
      <c r="FN486" s="134">
        <v>0.0039</v>
      </c>
      <c r="FO486" s="134">
        <v>0.0063</v>
      </c>
      <c r="FP486" s="134">
        <v>0.0097</v>
      </c>
      <c r="FQ486" s="134">
        <v>0.0144</v>
      </c>
      <c r="FR486" s="134">
        <v>0.0204</v>
      </c>
      <c r="FS486" s="134">
        <v>0.0277</v>
      </c>
      <c r="FT486" s="134">
        <v>0.0359</v>
      </c>
      <c r="FU486" s="134">
        <v>0.0444</v>
      </c>
      <c r="FV486" s="134">
        <v>0.0526</v>
      </c>
      <c r="FW486" s="134">
        <v>0.0597</v>
      </c>
      <c r="FX486" s="134">
        <v>0.065</v>
      </c>
      <c r="FY486" s="134">
        <v>0.0682</v>
      </c>
      <c r="FZ486" s="134">
        <v>0.0689</v>
      </c>
      <c r="GA486" s="134">
        <v>0.0672</v>
      </c>
      <c r="GB486" s="134">
        <v>0.0633</v>
      </c>
      <c r="GC486" s="134">
        <v>0.0577</v>
      </c>
      <c r="GD486" s="134">
        <v>0.0509</v>
      </c>
      <c r="GE486" s="134">
        <v>0.0437</v>
      </c>
      <c r="GF486" s="134">
        <v>0.0365</v>
      </c>
      <c r="GG486" s="134">
        <v>0.0299</v>
      </c>
      <c r="GH486" s="134">
        <v>0.024</v>
      </c>
      <c r="GI486" s="134">
        <v>0.0191</v>
      </c>
      <c r="GJ486" s="134">
        <v>0.0151</v>
      </c>
      <c r="GK486" s="134">
        <v>0.012</v>
      </c>
      <c r="GL486" s="134">
        <v>0.0098</v>
      </c>
      <c r="GM486" s="134">
        <v>0.0084</v>
      </c>
      <c r="GN486" s="134">
        <v>0.0075</v>
      </c>
      <c r="GO486" s="134">
        <v>0.0072</v>
      </c>
      <c r="GP486" s="134">
        <v>0.0072</v>
      </c>
      <c r="GQ486" s="134">
        <v>0.0074</v>
      </c>
      <c r="GR486" s="134">
        <v>0.0076</v>
      </c>
      <c r="GS486" s="134">
        <v>0.0076</v>
      </c>
      <c r="GT486" s="134">
        <v>0.0073</v>
      </c>
      <c r="GU486" s="134">
        <v>0.0067</v>
      </c>
      <c r="GV486" s="134">
        <v>0.0058</v>
      </c>
      <c r="GW486" s="134">
        <v>0.0047</v>
      </c>
      <c r="GX486" s="134">
        <v>0.0035</v>
      </c>
      <c r="GY486" s="134">
        <v>0.0025</v>
      </c>
      <c r="GZ486" s="134">
        <v>0.0017</v>
      </c>
      <c r="HA486" s="134">
        <v>0.0011</v>
      </c>
      <c r="HB486" s="134">
        <v>7.0E-4</v>
      </c>
      <c r="HC486" s="134">
        <v>5.0E-4</v>
      </c>
      <c r="HD486" s="134">
        <v>3.0E-4</v>
      </c>
      <c r="HE486" s="134">
        <v>2.0E-4</v>
      </c>
      <c r="HF486" s="134">
        <v>2.0E-4</v>
      </c>
      <c r="HG486" s="134">
        <v>1.0E-4</v>
      </c>
      <c r="HH486" s="134">
        <v>1.0E-4</v>
      </c>
      <c r="HI486" s="134">
        <v>1.0E-4</v>
      </c>
      <c r="HJ486" s="134">
        <v>0.0</v>
      </c>
      <c r="HK486" s="134">
        <v>0.0</v>
      </c>
      <c r="HL486" s="134">
        <v>0.0</v>
      </c>
      <c r="HM486" s="134">
        <v>0.0</v>
      </c>
      <c r="HN486" s="134">
        <v>0.0</v>
      </c>
      <c r="HO486" s="134">
        <v>0.0</v>
      </c>
      <c r="HP486" s="134">
        <v>0.0</v>
      </c>
      <c r="HQ486" s="134">
        <v>0.0</v>
      </c>
      <c r="HR486" s="134">
        <v>0.0</v>
      </c>
      <c r="HS486" s="134">
        <v>0.0</v>
      </c>
      <c r="HT486" s="134">
        <v>0.0</v>
      </c>
      <c r="HU486" s="134">
        <v>0.0</v>
      </c>
      <c r="HV486" s="134">
        <v>0.0</v>
      </c>
      <c r="HW486" s="134">
        <v>0.0</v>
      </c>
      <c r="HX486" s="134">
        <v>0.0</v>
      </c>
      <c r="HY486" s="134">
        <v>0.0</v>
      </c>
      <c r="HZ486" s="134">
        <v>0.0</v>
      </c>
      <c r="IA486" s="134">
        <v>0.0</v>
      </c>
      <c r="IB486" s="134">
        <v>0.0</v>
      </c>
      <c r="IC486" s="134">
        <v>0.0</v>
      </c>
      <c r="ID486" s="134">
        <v>0.0</v>
      </c>
      <c r="IE486" s="134">
        <v>0.0</v>
      </c>
      <c r="IF486" s="134">
        <v>0.0</v>
      </c>
      <c r="IG486" s="134">
        <v>0.0</v>
      </c>
    </row>
    <row r="487" hidden="1">
      <c r="A487" s="119" t="s">
        <v>94</v>
      </c>
      <c r="B487" s="119" t="s">
        <v>95</v>
      </c>
      <c r="C487" s="119">
        <v>2002.0</v>
      </c>
      <c r="D487" s="119">
        <v>8.57852766E8</v>
      </c>
      <c r="E487" s="63"/>
      <c r="F487" s="126">
        <v>0.096</v>
      </c>
      <c r="G487" s="126">
        <v>1.0</v>
      </c>
      <c r="H487" s="126">
        <v>0.104</v>
      </c>
      <c r="I487" s="126">
        <v>0.268</v>
      </c>
      <c r="J487" s="126">
        <v>0.334</v>
      </c>
      <c r="K487" s="126">
        <v>0.269</v>
      </c>
      <c r="L487" s="126">
        <v>0.025</v>
      </c>
      <c r="M487" s="63"/>
      <c r="N487" s="126">
        <v>0.295</v>
      </c>
      <c r="O487" s="63"/>
      <c r="P487" s="63"/>
      <c r="Q487" s="119">
        <v>8.2337279E7</v>
      </c>
      <c r="R487" s="63"/>
      <c r="S487" s="119">
        <v>8.8978983E7</v>
      </c>
      <c r="T487" s="119">
        <v>2.29868218E8</v>
      </c>
      <c r="U487" s="119">
        <v>2.86289925E8</v>
      </c>
      <c r="V487" s="119">
        <v>2.30818261E8</v>
      </c>
      <c r="W487" s="119">
        <v>2.1760362E7</v>
      </c>
      <c r="X487" s="63"/>
      <c r="Y487" s="119">
        <v>2.52715639E8</v>
      </c>
      <c r="Z487" s="63"/>
      <c r="AA487" s="63"/>
      <c r="AB487" s="126">
        <v>0.046</v>
      </c>
      <c r="AC487" s="63"/>
      <c r="AD487" s="121">
        <v>0.05</v>
      </c>
      <c r="AE487" s="121">
        <v>0.09</v>
      </c>
      <c r="AF487" s="121">
        <v>0.27</v>
      </c>
      <c r="AG487" s="121">
        <v>0.37</v>
      </c>
      <c r="AH487" s="121">
        <v>0.68</v>
      </c>
      <c r="AI487" s="63"/>
      <c r="AJ487" s="121">
        <v>0.38</v>
      </c>
      <c r="AK487" s="63" t="str">
        <f t="shared" si="1"/>
        <v>The Americas</v>
      </c>
      <c r="AL487" s="119">
        <v>380.0</v>
      </c>
      <c r="AM487" s="119">
        <v>592.0</v>
      </c>
      <c r="AN487" s="119">
        <v>914.0</v>
      </c>
      <c r="AO487" s="119">
        <v>1394.0</v>
      </c>
      <c r="AP487" s="119">
        <v>2103.0</v>
      </c>
      <c r="AQ487" s="119">
        <v>3139.0</v>
      </c>
      <c r="AR487" s="119">
        <v>4633.0</v>
      </c>
      <c r="AS487" s="119">
        <v>6763.0</v>
      </c>
      <c r="AT487" s="119">
        <v>9764.0</v>
      </c>
      <c r="AU487" s="119">
        <v>13944.0</v>
      </c>
      <c r="AV487" s="119">
        <v>19698.0</v>
      </c>
      <c r="AW487" s="119">
        <v>27527.0</v>
      </c>
      <c r="AX487" s="119">
        <v>38055.0</v>
      </c>
      <c r="AY487" s="119">
        <v>52051.0</v>
      </c>
      <c r="AZ487" s="119">
        <v>70444.0</v>
      </c>
      <c r="BA487" s="119">
        <v>94348.0</v>
      </c>
      <c r="BB487" s="119">
        <v>125070.0</v>
      </c>
      <c r="BC487" s="119">
        <v>164137.0</v>
      </c>
      <c r="BD487" s="119">
        <v>213301.0</v>
      </c>
      <c r="BE487" s="119">
        <v>274567.0</v>
      </c>
      <c r="BF487" s="119">
        <v>350207.0</v>
      </c>
      <c r="BG487" s="119">
        <v>442795.0</v>
      </c>
      <c r="BH487" s="119">
        <v>555250.0</v>
      </c>
      <c r="BI487" s="119">
        <v>690894.0</v>
      </c>
      <c r="BJ487" s="119">
        <v>853536.0</v>
      </c>
      <c r="BK487" s="119">
        <v>1047573.0</v>
      </c>
      <c r="BL487" s="119">
        <v>1278107.0</v>
      </c>
      <c r="BM487" s="119">
        <v>1551083.0</v>
      </c>
      <c r="BN487" s="119">
        <v>1873412.0</v>
      </c>
      <c r="BO487" s="119">
        <v>2253088.0</v>
      </c>
      <c r="BP487" s="119">
        <v>2699255.0</v>
      </c>
      <c r="BQ487" s="119">
        <v>3222218.0</v>
      </c>
      <c r="BR487" s="119">
        <v>3833370.0</v>
      </c>
      <c r="BS487" s="119">
        <v>4544999.0</v>
      </c>
      <c r="BT487" s="119">
        <v>5369946.0</v>
      </c>
      <c r="BU487" s="119">
        <v>6321055.0</v>
      </c>
      <c r="BV487" s="119">
        <v>7410353.0</v>
      </c>
      <c r="BW487" s="119">
        <v>8647875.0</v>
      </c>
      <c r="BX487" s="119">
        <v>1.0040058E7</v>
      </c>
      <c r="BY487" s="119">
        <v>1.1587678E7</v>
      </c>
      <c r="BZ487" s="119">
        <v>1.3283409E7</v>
      </c>
      <c r="CA487" s="119">
        <v>1.5109227E7</v>
      </c>
      <c r="CB487" s="119">
        <v>1.7034081E7</v>
      </c>
      <c r="CC487" s="119">
        <v>1.901244E7</v>
      </c>
      <c r="CD487" s="119">
        <v>2.0984416E7</v>
      </c>
      <c r="CE487" s="119">
        <v>2.2878116E7</v>
      </c>
      <c r="CF487" s="119">
        <v>2.4614646E7</v>
      </c>
      <c r="CG487" s="119">
        <v>2.6115769E7</v>
      </c>
      <c r="CH487" s="119">
        <v>2.7313648E7</v>
      </c>
      <c r="CI487" s="119">
        <v>2.8161603E7</v>
      </c>
      <c r="CJ487" s="119">
        <v>2.8644272E7</v>
      </c>
      <c r="CK487" s="119">
        <v>2.8785357E7</v>
      </c>
      <c r="CL487" s="119">
        <v>2.8650968E7</v>
      </c>
      <c r="CM487" s="119">
        <v>2.834675E7</v>
      </c>
      <c r="CN487" s="119">
        <v>2.8007327E7</v>
      </c>
      <c r="CO487" s="119">
        <v>2.7777295E7</v>
      </c>
      <c r="CP487" s="119">
        <v>2.7784402E7</v>
      </c>
      <c r="CQ487" s="119">
        <v>2.81078E7</v>
      </c>
      <c r="CR487" s="119">
        <v>2.8747443E7</v>
      </c>
      <c r="CS487" s="119">
        <v>2.9603865E7</v>
      </c>
      <c r="CT487" s="119">
        <v>3.0478717E7</v>
      </c>
      <c r="CU487" s="119">
        <v>3.1103219E7</v>
      </c>
      <c r="CV487" s="119">
        <v>3.1193169E7</v>
      </c>
      <c r="CW487" s="119">
        <v>3.0517763E7</v>
      </c>
      <c r="CX487" s="119">
        <v>2.8960932E7</v>
      </c>
      <c r="CY487" s="119">
        <v>2.6553825E7</v>
      </c>
      <c r="CZ487" s="119">
        <v>2.3467074E7</v>
      </c>
      <c r="DA487" s="119">
        <v>1.9967043E7</v>
      </c>
      <c r="DB487" s="119">
        <v>1.6353164E7</v>
      </c>
      <c r="DC487" s="119">
        <v>1.289773E7</v>
      </c>
      <c r="DD487" s="119">
        <v>9804343.0</v>
      </c>
      <c r="DE487" s="119">
        <v>7191137.0</v>
      </c>
      <c r="DF487" s="119">
        <v>5095669.0</v>
      </c>
      <c r="DG487" s="119">
        <v>3493307.0</v>
      </c>
      <c r="DH487" s="119">
        <v>2320435.0</v>
      </c>
      <c r="DI487" s="119">
        <v>1495979.0</v>
      </c>
      <c r="DJ487" s="119">
        <v>937752.0</v>
      </c>
      <c r="DK487" s="119">
        <v>572624.0</v>
      </c>
      <c r="DL487" s="119">
        <v>341252.0</v>
      </c>
      <c r="DM487" s="119">
        <v>198812.0</v>
      </c>
      <c r="DN487" s="119">
        <v>113394.0</v>
      </c>
      <c r="DO487" s="119">
        <v>63387.0</v>
      </c>
      <c r="DP487" s="119">
        <v>34752.0</v>
      </c>
      <c r="DQ487" s="119">
        <v>18695.0</v>
      </c>
      <c r="DR487" s="119">
        <v>9872.0</v>
      </c>
      <c r="DS487" s="119">
        <v>5120.0</v>
      </c>
      <c r="DT487" s="119">
        <v>2610.0</v>
      </c>
      <c r="DU487" s="119">
        <v>1309.0</v>
      </c>
      <c r="DV487" s="119">
        <v>648.0</v>
      </c>
      <c r="DW487" s="119">
        <v>318.0</v>
      </c>
      <c r="DX487" s="119">
        <v>155.0</v>
      </c>
      <c r="DY487" s="119">
        <v>76.0</v>
      </c>
      <c r="DZ487" s="119">
        <v>37.0</v>
      </c>
      <c r="EA487" s="119">
        <v>19.0</v>
      </c>
      <c r="EB487" s="119">
        <v>9.0</v>
      </c>
      <c r="EC487" s="119">
        <v>5.0</v>
      </c>
      <c r="ED487" s="119">
        <v>3.0</v>
      </c>
      <c r="EE487" s="119">
        <v>1.0</v>
      </c>
      <c r="EF487" s="119">
        <v>1.0</v>
      </c>
      <c r="EG487" s="119">
        <v>0.0</v>
      </c>
      <c r="EH487" s="119">
        <v>0.0</v>
      </c>
      <c r="EI487" s="63"/>
      <c r="EJ487" s="63"/>
      <c r="EK487" s="134">
        <v>0.0</v>
      </c>
      <c r="EL487" s="134">
        <v>0.0</v>
      </c>
      <c r="EM487" s="134">
        <v>0.0</v>
      </c>
      <c r="EN487" s="134">
        <v>0.0</v>
      </c>
      <c r="EO487" s="134">
        <v>0.0</v>
      </c>
      <c r="EP487" s="134">
        <v>0.0</v>
      </c>
      <c r="EQ487" s="134">
        <v>0.0</v>
      </c>
      <c r="ER487" s="134">
        <v>0.0</v>
      </c>
      <c r="ES487" s="134">
        <v>0.0</v>
      </c>
      <c r="ET487" s="134">
        <v>0.0</v>
      </c>
      <c r="EU487" s="134">
        <v>0.0</v>
      </c>
      <c r="EV487" s="134">
        <v>0.0</v>
      </c>
      <c r="EW487" s="134">
        <v>0.0</v>
      </c>
      <c r="EX487" s="134">
        <v>1.0E-4</v>
      </c>
      <c r="EY487" s="134">
        <v>1.0E-4</v>
      </c>
      <c r="EZ487" s="134">
        <v>1.0E-4</v>
      </c>
      <c r="FA487" s="134">
        <v>1.0E-4</v>
      </c>
      <c r="FB487" s="134">
        <v>2.0E-4</v>
      </c>
      <c r="FC487" s="134">
        <v>2.0E-4</v>
      </c>
      <c r="FD487" s="134">
        <v>3.0E-4</v>
      </c>
      <c r="FE487" s="134">
        <v>4.0E-4</v>
      </c>
      <c r="FF487" s="134">
        <v>5.0E-4</v>
      </c>
      <c r="FG487" s="134">
        <v>6.0E-4</v>
      </c>
      <c r="FH487" s="134">
        <v>8.0E-4</v>
      </c>
      <c r="FI487" s="134">
        <v>0.001</v>
      </c>
      <c r="FJ487" s="134">
        <v>0.0012</v>
      </c>
      <c r="FK487" s="134">
        <v>0.0015</v>
      </c>
      <c r="FL487" s="134">
        <v>0.0018</v>
      </c>
      <c r="FM487" s="134">
        <v>0.0022</v>
      </c>
      <c r="FN487" s="134">
        <v>0.0026</v>
      </c>
      <c r="FO487" s="134">
        <v>0.0031</v>
      </c>
      <c r="FP487" s="134">
        <v>0.0038</v>
      </c>
      <c r="FQ487" s="134">
        <v>0.0045</v>
      </c>
      <c r="FR487" s="134">
        <v>0.0053</v>
      </c>
      <c r="FS487" s="134">
        <v>0.0063</v>
      </c>
      <c r="FT487" s="134">
        <v>0.0074</v>
      </c>
      <c r="FU487" s="134">
        <v>0.0086</v>
      </c>
      <c r="FV487" s="134">
        <v>0.0101</v>
      </c>
      <c r="FW487" s="134">
        <v>0.0117</v>
      </c>
      <c r="FX487" s="134">
        <v>0.0135</v>
      </c>
      <c r="FY487" s="134">
        <v>0.0155</v>
      </c>
      <c r="FZ487" s="134">
        <v>0.0176</v>
      </c>
      <c r="GA487" s="134">
        <v>0.0199</v>
      </c>
      <c r="GB487" s="134">
        <v>0.0222</v>
      </c>
      <c r="GC487" s="134">
        <v>0.0245</v>
      </c>
      <c r="GD487" s="134">
        <v>0.0267</v>
      </c>
      <c r="GE487" s="134">
        <v>0.0287</v>
      </c>
      <c r="GF487" s="134">
        <v>0.0304</v>
      </c>
      <c r="GG487" s="134">
        <v>0.0318</v>
      </c>
      <c r="GH487" s="134">
        <v>0.0328</v>
      </c>
      <c r="GI487" s="134">
        <v>0.0334</v>
      </c>
      <c r="GJ487" s="134">
        <v>0.0336</v>
      </c>
      <c r="GK487" s="134">
        <v>0.0334</v>
      </c>
      <c r="GL487" s="134">
        <v>0.033</v>
      </c>
      <c r="GM487" s="134">
        <v>0.0326</v>
      </c>
      <c r="GN487" s="134">
        <v>0.0324</v>
      </c>
      <c r="GO487" s="134">
        <v>0.0324</v>
      </c>
      <c r="GP487" s="134">
        <v>0.0328</v>
      </c>
      <c r="GQ487" s="134">
        <v>0.0335</v>
      </c>
      <c r="GR487" s="134">
        <v>0.0345</v>
      </c>
      <c r="GS487" s="134">
        <v>0.0355</v>
      </c>
      <c r="GT487" s="134">
        <v>0.0363</v>
      </c>
      <c r="GU487" s="134">
        <v>0.0364</v>
      </c>
      <c r="GV487" s="134">
        <v>0.0356</v>
      </c>
      <c r="GW487" s="134">
        <v>0.0338</v>
      </c>
      <c r="GX487" s="134">
        <v>0.031</v>
      </c>
      <c r="GY487" s="134">
        <v>0.0274</v>
      </c>
      <c r="GZ487" s="134">
        <v>0.0233</v>
      </c>
      <c r="HA487" s="134">
        <v>0.0191</v>
      </c>
      <c r="HB487" s="134">
        <v>0.015</v>
      </c>
      <c r="HC487" s="134">
        <v>0.0114</v>
      </c>
      <c r="HD487" s="134">
        <v>0.0084</v>
      </c>
      <c r="HE487" s="134">
        <v>0.0059</v>
      </c>
      <c r="HF487" s="134">
        <v>0.0041</v>
      </c>
      <c r="HG487" s="134">
        <v>0.0027</v>
      </c>
      <c r="HH487" s="134">
        <v>0.0017</v>
      </c>
      <c r="HI487" s="134">
        <v>0.0011</v>
      </c>
      <c r="HJ487" s="134">
        <v>7.0E-4</v>
      </c>
      <c r="HK487" s="134">
        <v>4.0E-4</v>
      </c>
      <c r="HL487" s="134">
        <v>2.0E-4</v>
      </c>
      <c r="HM487" s="134">
        <v>1.0E-4</v>
      </c>
      <c r="HN487" s="134">
        <v>1.0E-4</v>
      </c>
      <c r="HO487" s="134">
        <v>0.0</v>
      </c>
      <c r="HP487" s="134">
        <v>0.0</v>
      </c>
      <c r="HQ487" s="134">
        <v>0.0</v>
      </c>
      <c r="HR487" s="134">
        <v>0.0</v>
      </c>
      <c r="HS487" s="134">
        <v>0.0</v>
      </c>
      <c r="HT487" s="134">
        <v>0.0</v>
      </c>
      <c r="HU487" s="134">
        <v>0.0</v>
      </c>
      <c r="HV487" s="134">
        <v>0.0</v>
      </c>
      <c r="HW487" s="134">
        <v>0.0</v>
      </c>
      <c r="HX487" s="134">
        <v>0.0</v>
      </c>
      <c r="HY487" s="134">
        <v>0.0</v>
      </c>
      <c r="HZ487" s="134">
        <v>0.0</v>
      </c>
      <c r="IA487" s="134">
        <v>0.0</v>
      </c>
      <c r="IB487" s="134">
        <v>0.0</v>
      </c>
      <c r="IC487" s="134">
        <v>0.0</v>
      </c>
      <c r="ID487" s="134">
        <v>0.0</v>
      </c>
      <c r="IE487" s="134">
        <v>0.0</v>
      </c>
      <c r="IF487" s="134">
        <v>0.0</v>
      </c>
      <c r="IG487" s="134">
        <v>0.0</v>
      </c>
    </row>
    <row r="488" hidden="1">
      <c r="A488" s="119" t="s">
        <v>96</v>
      </c>
      <c r="B488" s="119" t="s">
        <v>97</v>
      </c>
      <c r="C488" s="119">
        <v>2002.0</v>
      </c>
      <c r="D488" s="119">
        <v>8.09340391E8</v>
      </c>
      <c r="E488" s="63"/>
      <c r="F488" s="126">
        <v>0.009</v>
      </c>
      <c r="G488" s="126">
        <v>1.0</v>
      </c>
      <c r="H488" s="126">
        <v>0.011</v>
      </c>
      <c r="I488" s="126">
        <v>0.248</v>
      </c>
      <c r="J488" s="126">
        <v>0.41</v>
      </c>
      <c r="K488" s="126">
        <v>0.323</v>
      </c>
      <c r="L488" s="126">
        <v>0.007</v>
      </c>
      <c r="M488" s="63"/>
      <c r="N488" s="126">
        <v>0.33</v>
      </c>
      <c r="O488" s="63"/>
      <c r="P488" s="63"/>
      <c r="Q488" s="119">
        <v>7424858.0</v>
      </c>
      <c r="R488" s="63"/>
      <c r="S488" s="119">
        <v>9117169.0</v>
      </c>
      <c r="T488" s="119">
        <v>2.01000023E8</v>
      </c>
      <c r="U488" s="119">
        <v>3.31817601E8</v>
      </c>
      <c r="V488" s="119">
        <v>2.61559014E8</v>
      </c>
      <c r="W488" s="119">
        <v>5842915.0</v>
      </c>
      <c r="X488" s="63"/>
      <c r="Y488" s="119">
        <v>2.67405598E8</v>
      </c>
      <c r="Z488" s="63"/>
      <c r="AA488" s="63"/>
      <c r="AB488" s="126">
        <v>0.004</v>
      </c>
      <c r="AC488" s="63"/>
      <c r="AD488" s="121">
        <v>0.0</v>
      </c>
      <c r="AE488" s="121">
        <v>0.08</v>
      </c>
      <c r="AF488" s="121">
        <v>0.32</v>
      </c>
      <c r="AG488" s="121">
        <v>0.42</v>
      </c>
      <c r="AH488" s="121">
        <v>0.18</v>
      </c>
      <c r="AI488" s="63"/>
      <c r="AJ488" s="121">
        <v>0.4</v>
      </c>
      <c r="AK488" s="63" t="str">
        <f t="shared" si="1"/>
        <v>Europe</v>
      </c>
      <c r="AL488" s="119">
        <v>0.0</v>
      </c>
      <c r="AM488" s="119">
        <v>0.0</v>
      </c>
      <c r="AN488" s="119">
        <v>0.0</v>
      </c>
      <c r="AO488" s="119">
        <v>0.0</v>
      </c>
      <c r="AP488" s="119">
        <v>0.0</v>
      </c>
      <c r="AQ488" s="119">
        <v>0.0</v>
      </c>
      <c r="AR488" s="119">
        <v>0.0</v>
      </c>
      <c r="AS488" s="119">
        <v>0.0</v>
      </c>
      <c r="AT488" s="119">
        <v>0.0</v>
      </c>
      <c r="AU488" s="119">
        <v>0.0</v>
      </c>
      <c r="AV488" s="119">
        <v>0.0</v>
      </c>
      <c r="AW488" s="119">
        <v>0.0</v>
      </c>
      <c r="AX488" s="119">
        <v>0.0</v>
      </c>
      <c r="AY488" s="119">
        <v>0.0</v>
      </c>
      <c r="AZ488" s="119">
        <v>0.0</v>
      </c>
      <c r="BA488" s="119">
        <v>0.0</v>
      </c>
      <c r="BB488" s="119">
        <v>0.0</v>
      </c>
      <c r="BC488" s="119">
        <v>1.0</v>
      </c>
      <c r="BD488" s="119">
        <v>3.0</v>
      </c>
      <c r="BE488" s="119">
        <v>7.0</v>
      </c>
      <c r="BF488" s="119">
        <v>17.0</v>
      </c>
      <c r="BG488" s="119">
        <v>39.0</v>
      </c>
      <c r="BH488" s="119">
        <v>87.0</v>
      </c>
      <c r="BI488" s="119">
        <v>187.0</v>
      </c>
      <c r="BJ488" s="119">
        <v>396.0</v>
      </c>
      <c r="BK488" s="119">
        <v>814.0</v>
      </c>
      <c r="BL488" s="119">
        <v>1635.0</v>
      </c>
      <c r="BM488" s="119">
        <v>3202.0</v>
      </c>
      <c r="BN488" s="119">
        <v>6121.0</v>
      </c>
      <c r="BO488" s="119">
        <v>11431.0</v>
      </c>
      <c r="BP488" s="119">
        <v>20880.0</v>
      </c>
      <c r="BQ488" s="119">
        <v>37362.0</v>
      </c>
      <c r="BR488" s="119">
        <v>65599.0</v>
      </c>
      <c r="BS488" s="119">
        <v>113192.0</v>
      </c>
      <c r="BT488" s="119">
        <v>192208.0</v>
      </c>
      <c r="BU488" s="119">
        <v>321521.0</v>
      </c>
      <c r="BV488" s="119">
        <v>530189.0</v>
      </c>
      <c r="BW488" s="119">
        <v>862185.0</v>
      </c>
      <c r="BX488" s="119">
        <v>1382461.0</v>
      </c>
      <c r="BY488" s="119">
        <v>2183011.0</v>
      </c>
      <c r="BZ488" s="119">
        <v>3384622.0</v>
      </c>
      <c r="CA488" s="119">
        <v>5126137.0</v>
      </c>
      <c r="CB488" s="119">
        <v>7532250.0</v>
      </c>
      <c r="CC488" s="119">
        <v>1.0658819E7</v>
      </c>
      <c r="CD488" s="119">
        <v>1.4432582E7</v>
      </c>
      <c r="CE488" s="119">
        <v>1.8619183E7</v>
      </c>
      <c r="CF488" s="119">
        <v>2.2850319E7</v>
      </c>
      <c r="CG488" s="119">
        <v>2.6710012E7</v>
      </c>
      <c r="CH488" s="119">
        <v>2.9841604E7</v>
      </c>
      <c r="CI488" s="119">
        <v>3.2025506E7</v>
      </c>
      <c r="CJ488" s="119">
        <v>3.320361E7</v>
      </c>
      <c r="CK488" s="119">
        <v>3.3462748E7</v>
      </c>
      <c r="CL488" s="119">
        <v>3.3004047E7</v>
      </c>
      <c r="CM488" s="119">
        <v>3.2115167E7</v>
      </c>
      <c r="CN488" s="119">
        <v>3.1147271E7</v>
      </c>
      <c r="CO488" s="119">
        <v>3.0488105E7</v>
      </c>
      <c r="CP488" s="119">
        <v>3.0515716E7</v>
      </c>
      <c r="CQ488" s="119">
        <v>3.1517576E7</v>
      </c>
      <c r="CR488" s="119">
        <v>3.3576149E7</v>
      </c>
      <c r="CS488" s="119">
        <v>3.6453272E7</v>
      </c>
      <c r="CT488" s="119">
        <v>3.9537548E7</v>
      </c>
      <c r="CU488" s="119">
        <v>4.1925957E7</v>
      </c>
      <c r="CV488" s="119">
        <v>4.2667319E7</v>
      </c>
      <c r="CW488" s="119">
        <v>4.1101161E7</v>
      </c>
      <c r="CX488" s="119">
        <v>3.7135706E7</v>
      </c>
      <c r="CY488" s="119">
        <v>3.1306794E7</v>
      </c>
      <c r="CZ488" s="119">
        <v>2.4574455E7</v>
      </c>
      <c r="DA488" s="119">
        <v>1.7968561E7</v>
      </c>
      <c r="DB488" s="119">
        <v>1.2269709E7</v>
      </c>
      <c r="DC488" s="119">
        <v>7858944.0</v>
      </c>
      <c r="DD488" s="119">
        <v>4750408.0</v>
      </c>
      <c r="DE488" s="119">
        <v>2729689.0</v>
      </c>
      <c r="DF488" s="119">
        <v>1502985.0</v>
      </c>
      <c r="DG488" s="119">
        <v>799005.0</v>
      </c>
      <c r="DH488" s="119">
        <v>412668.0</v>
      </c>
      <c r="DI488" s="119">
        <v>207935.0</v>
      </c>
      <c r="DJ488" s="119">
        <v>102438.0</v>
      </c>
      <c r="DK488" s="119">
        <v>49369.0</v>
      </c>
      <c r="DL488" s="119">
        <v>23272.0</v>
      </c>
      <c r="DM488" s="119">
        <v>10725.0</v>
      </c>
      <c r="DN488" s="119">
        <v>4829.0</v>
      </c>
      <c r="DO488" s="119">
        <v>2124.0</v>
      </c>
      <c r="DP488" s="119">
        <v>911.0</v>
      </c>
      <c r="DQ488" s="119">
        <v>381.0</v>
      </c>
      <c r="DR488" s="119">
        <v>155.0</v>
      </c>
      <c r="DS488" s="119">
        <v>61.0</v>
      </c>
      <c r="DT488" s="119">
        <v>24.0</v>
      </c>
      <c r="DU488" s="119">
        <v>9.0</v>
      </c>
      <c r="DV488" s="119">
        <v>3.0</v>
      </c>
      <c r="DW488" s="119">
        <v>1.0</v>
      </c>
      <c r="DX488" s="119">
        <v>0.0</v>
      </c>
      <c r="DY488" s="119">
        <v>0.0</v>
      </c>
      <c r="DZ488" s="119">
        <v>0.0</v>
      </c>
      <c r="EA488" s="119">
        <v>0.0</v>
      </c>
      <c r="EB488" s="119">
        <v>0.0</v>
      </c>
      <c r="EC488" s="119">
        <v>0.0</v>
      </c>
      <c r="ED488" s="119">
        <v>0.0</v>
      </c>
      <c r="EE488" s="119">
        <v>0.0</v>
      </c>
      <c r="EF488" s="119">
        <v>0.0</v>
      </c>
      <c r="EG488" s="119">
        <v>0.0</v>
      </c>
      <c r="EH488" s="119">
        <v>0.0</v>
      </c>
      <c r="EI488" s="63"/>
      <c r="EJ488" s="63"/>
      <c r="EK488" s="134">
        <v>0.0</v>
      </c>
      <c r="EL488" s="134">
        <v>0.0</v>
      </c>
      <c r="EM488" s="134">
        <v>0.0</v>
      </c>
      <c r="EN488" s="134">
        <v>0.0</v>
      </c>
      <c r="EO488" s="134">
        <v>0.0</v>
      </c>
      <c r="EP488" s="134">
        <v>0.0</v>
      </c>
      <c r="EQ488" s="134">
        <v>0.0</v>
      </c>
      <c r="ER488" s="134">
        <v>0.0</v>
      </c>
      <c r="ES488" s="134">
        <v>0.0</v>
      </c>
      <c r="ET488" s="134">
        <v>0.0</v>
      </c>
      <c r="EU488" s="134">
        <v>0.0</v>
      </c>
      <c r="EV488" s="134">
        <v>0.0</v>
      </c>
      <c r="EW488" s="134">
        <v>0.0</v>
      </c>
      <c r="EX488" s="134">
        <v>0.0</v>
      </c>
      <c r="EY488" s="134">
        <v>0.0</v>
      </c>
      <c r="EZ488" s="134">
        <v>0.0</v>
      </c>
      <c r="FA488" s="134">
        <v>0.0</v>
      </c>
      <c r="FB488" s="134">
        <v>0.0</v>
      </c>
      <c r="FC488" s="134">
        <v>0.0</v>
      </c>
      <c r="FD488" s="134">
        <v>0.0</v>
      </c>
      <c r="FE488" s="134">
        <v>0.0</v>
      </c>
      <c r="FF488" s="134">
        <v>0.0</v>
      </c>
      <c r="FG488" s="134">
        <v>0.0</v>
      </c>
      <c r="FH488" s="134">
        <v>0.0</v>
      </c>
      <c r="FI488" s="134">
        <v>0.0</v>
      </c>
      <c r="FJ488" s="134">
        <v>0.0</v>
      </c>
      <c r="FK488" s="134">
        <v>0.0</v>
      </c>
      <c r="FL488" s="134">
        <v>0.0</v>
      </c>
      <c r="FM488" s="134">
        <v>0.0</v>
      </c>
      <c r="FN488" s="134">
        <v>0.0</v>
      </c>
      <c r="FO488" s="134">
        <v>0.0</v>
      </c>
      <c r="FP488" s="134">
        <v>0.0</v>
      </c>
      <c r="FQ488" s="134">
        <v>1.0E-4</v>
      </c>
      <c r="FR488" s="134">
        <v>1.0E-4</v>
      </c>
      <c r="FS488" s="134">
        <v>2.0E-4</v>
      </c>
      <c r="FT488" s="134">
        <v>4.0E-4</v>
      </c>
      <c r="FU488" s="134">
        <v>7.0E-4</v>
      </c>
      <c r="FV488" s="134">
        <v>0.0011</v>
      </c>
      <c r="FW488" s="134">
        <v>0.0017</v>
      </c>
      <c r="FX488" s="134">
        <v>0.0027</v>
      </c>
      <c r="FY488" s="134">
        <v>0.0042</v>
      </c>
      <c r="FZ488" s="134">
        <v>0.0063</v>
      </c>
      <c r="GA488" s="134">
        <v>0.0093</v>
      </c>
      <c r="GB488" s="134">
        <v>0.0132</v>
      </c>
      <c r="GC488" s="134">
        <v>0.0178</v>
      </c>
      <c r="GD488" s="134">
        <v>0.023</v>
      </c>
      <c r="GE488" s="134">
        <v>0.0282</v>
      </c>
      <c r="GF488" s="134">
        <v>0.033</v>
      </c>
      <c r="GG488" s="134">
        <v>0.0369</v>
      </c>
      <c r="GH488" s="134">
        <v>0.0396</v>
      </c>
      <c r="GI488" s="134">
        <v>0.041</v>
      </c>
      <c r="GJ488" s="134">
        <v>0.0413</v>
      </c>
      <c r="GK488" s="134">
        <v>0.0408</v>
      </c>
      <c r="GL488" s="134">
        <v>0.0397</v>
      </c>
      <c r="GM488" s="134">
        <v>0.0385</v>
      </c>
      <c r="GN488" s="134">
        <v>0.0377</v>
      </c>
      <c r="GO488" s="134">
        <v>0.0377</v>
      </c>
      <c r="GP488" s="134">
        <v>0.0389</v>
      </c>
      <c r="GQ488" s="134">
        <v>0.0415</v>
      </c>
      <c r="GR488" s="134">
        <v>0.045</v>
      </c>
      <c r="GS488" s="134">
        <v>0.0489</v>
      </c>
      <c r="GT488" s="134">
        <v>0.0518</v>
      </c>
      <c r="GU488" s="134">
        <v>0.0527</v>
      </c>
      <c r="GV488" s="134">
        <v>0.0508</v>
      </c>
      <c r="GW488" s="134">
        <v>0.0459</v>
      </c>
      <c r="GX488" s="134">
        <v>0.0387</v>
      </c>
      <c r="GY488" s="134">
        <v>0.0304</v>
      </c>
      <c r="GZ488" s="134">
        <v>0.0222</v>
      </c>
      <c r="HA488" s="134">
        <v>0.0152</v>
      </c>
      <c r="HB488" s="134">
        <v>0.0097</v>
      </c>
      <c r="HC488" s="134">
        <v>0.0059</v>
      </c>
      <c r="HD488" s="134">
        <v>0.0034</v>
      </c>
      <c r="HE488" s="134">
        <v>0.0019</v>
      </c>
      <c r="HF488" s="134">
        <v>0.001</v>
      </c>
      <c r="HG488" s="134">
        <v>5.0E-4</v>
      </c>
      <c r="HH488" s="134">
        <v>3.0E-4</v>
      </c>
      <c r="HI488" s="134">
        <v>1.0E-4</v>
      </c>
      <c r="HJ488" s="134">
        <v>1.0E-4</v>
      </c>
      <c r="HK488" s="134">
        <v>0.0</v>
      </c>
      <c r="HL488" s="134">
        <v>0.0</v>
      </c>
      <c r="HM488" s="134">
        <v>0.0</v>
      </c>
      <c r="HN488" s="134">
        <v>0.0</v>
      </c>
      <c r="HO488" s="134">
        <v>0.0</v>
      </c>
      <c r="HP488" s="134">
        <v>0.0</v>
      </c>
      <c r="HQ488" s="134">
        <v>0.0</v>
      </c>
      <c r="HR488" s="134">
        <v>0.0</v>
      </c>
      <c r="HS488" s="134">
        <v>0.0</v>
      </c>
      <c r="HT488" s="134">
        <v>0.0</v>
      </c>
      <c r="HU488" s="134">
        <v>0.0</v>
      </c>
      <c r="HV488" s="134">
        <v>0.0</v>
      </c>
      <c r="HW488" s="134">
        <v>0.0</v>
      </c>
      <c r="HX488" s="134">
        <v>0.0</v>
      </c>
      <c r="HY488" s="134">
        <v>0.0</v>
      </c>
      <c r="HZ488" s="134">
        <v>0.0</v>
      </c>
      <c r="IA488" s="134">
        <v>0.0</v>
      </c>
      <c r="IB488" s="134">
        <v>0.0</v>
      </c>
      <c r="IC488" s="134">
        <v>0.0</v>
      </c>
      <c r="ID488" s="134">
        <v>0.0</v>
      </c>
      <c r="IE488" s="134">
        <v>0.0</v>
      </c>
      <c r="IF488" s="134">
        <v>0.0</v>
      </c>
      <c r="IG488" s="134">
        <v>0.0</v>
      </c>
    </row>
    <row r="489">
      <c r="A489" s="119" t="s">
        <v>98</v>
      </c>
      <c r="B489" s="119" t="s">
        <v>99</v>
      </c>
      <c r="C489" s="119">
        <v>2002.0</v>
      </c>
      <c r="D489" s="119">
        <v>8.57333115E8</v>
      </c>
      <c r="E489" s="63"/>
      <c r="F489" s="126">
        <v>0.421</v>
      </c>
      <c r="G489" s="126">
        <v>1.0</v>
      </c>
      <c r="H489" s="126">
        <v>0.448</v>
      </c>
      <c r="I489" s="126">
        <v>0.459</v>
      </c>
      <c r="J489" s="126">
        <v>0.088</v>
      </c>
      <c r="K489" s="126">
        <v>0.004</v>
      </c>
      <c r="L489" s="126">
        <v>0.0</v>
      </c>
      <c r="M489" s="63"/>
      <c r="N489" s="126">
        <v>0.004</v>
      </c>
      <c r="O489" s="63"/>
      <c r="P489" s="63"/>
      <c r="Q489" s="119">
        <v>3.60704529E8</v>
      </c>
      <c r="R489" s="63"/>
      <c r="S489" s="119">
        <v>3.84088269E8</v>
      </c>
      <c r="T489" s="119">
        <v>3.93941066E8</v>
      </c>
      <c r="U489" s="119">
        <v>7.5720544E7</v>
      </c>
      <c r="V489" s="119">
        <v>3498011.0</v>
      </c>
      <c r="W489" s="119">
        <v>84811.0</v>
      </c>
      <c r="X489" s="63"/>
      <c r="Y489" s="119">
        <v>3583236.0</v>
      </c>
      <c r="Z489" s="63"/>
      <c r="AA489" s="63"/>
      <c r="AB489" s="126">
        <v>0.202</v>
      </c>
      <c r="AC489" s="63"/>
      <c r="AD489" s="121">
        <v>0.2</v>
      </c>
      <c r="AE489" s="121">
        <v>0.15</v>
      </c>
      <c r="AF489" s="121">
        <v>0.07</v>
      </c>
      <c r="AG489" s="121">
        <v>0.01</v>
      </c>
      <c r="AH489" s="121">
        <v>0.0</v>
      </c>
      <c r="AI489" s="63"/>
      <c r="AJ489" s="121">
        <v>0.01</v>
      </c>
      <c r="AK489" s="63" t="str">
        <f t="shared" si="1"/>
        <v>Africa</v>
      </c>
      <c r="AL489" s="119">
        <v>289.0</v>
      </c>
      <c r="AM489" s="119">
        <v>449.0</v>
      </c>
      <c r="AN489" s="119">
        <v>697.0</v>
      </c>
      <c r="AO489" s="119">
        <v>1081.0</v>
      </c>
      <c r="AP489" s="119">
        <v>1677.0</v>
      </c>
      <c r="AQ489" s="119">
        <v>2605.0</v>
      </c>
      <c r="AR489" s="119">
        <v>4050.0</v>
      </c>
      <c r="AS489" s="119">
        <v>6300.0</v>
      </c>
      <c r="AT489" s="119">
        <v>9788.0</v>
      </c>
      <c r="AU489" s="119">
        <v>15171.0</v>
      </c>
      <c r="AV489" s="119">
        <v>23412.0</v>
      </c>
      <c r="AW489" s="119">
        <v>35907.0</v>
      </c>
      <c r="AX489" s="119">
        <v>54641.0</v>
      </c>
      <c r="AY489" s="119">
        <v>82380.0</v>
      </c>
      <c r="AZ489" s="119">
        <v>122912.0</v>
      </c>
      <c r="BA489" s="119">
        <v>181331.0</v>
      </c>
      <c r="BB489" s="119">
        <v>264370.0</v>
      </c>
      <c r="BC489" s="119">
        <v>380782.0</v>
      </c>
      <c r="BD489" s="119">
        <v>541724.0</v>
      </c>
      <c r="BE489" s="119">
        <v>761146.0</v>
      </c>
      <c r="BF489" s="119">
        <v>1056076.0</v>
      </c>
      <c r="BG489" s="119">
        <v>1446758.0</v>
      </c>
      <c r="BH489" s="119">
        <v>1956533.0</v>
      </c>
      <c r="BI489" s="119">
        <v>2611419.0</v>
      </c>
      <c r="BJ489" s="119">
        <v>3439375.0</v>
      </c>
      <c r="BK489" s="119">
        <v>4469333.0</v>
      </c>
      <c r="BL489" s="119">
        <v>5730105.0</v>
      </c>
      <c r="BM489" s="119">
        <v>7249285.0</v>
      </c>
      <c r="BN489" s="119">
        <v>9052112.0</v>
      </c>
      <c r="BO489" s="119">
        <v>1.11601E7</v>
      </c>
      <c r="BP489" s="119">
        <v>1.3589059E7</v>
      </c>
      <c r="BQ489" s="119">
        <v>1.6346089E7</v>
      </c>
      <c r="BR489" s="119">
        <v>1.9425401E7</v>
      </c>
      <c r="BS489" s="119">
        <v>2.2803174E7</v>
      </c>
      <c r="BT489" s="119">
        <v>2.6431973E7</v>
      </c>
      <c r="BU489" s="119">
        <v>3.0235291E7</v>
      </c>
      <c r="BV489" s="119">
        <v>3.4102705E7</v>
      </c>
      <c r="BW489" s="119">
        <v>3.7886528E7</v>
      </c>
      <c r="BX489" s="119">
        <v>4.140222E7</v>
      </c>
      <c r="BY489" s="119">
        <v>4.4436542E7</v>
      </c>
      <c r="BZ489" s="119">
        <v>4.676748E7</v>
      </c>
      <c r="CA489" s="119">
        <v>4.8196283E7</v>
      </c>
      <c r="CB489" s="119">
        <v>4.8584919E7</v>
      </c>
      <c r="CC489" s="119">
        <v>4.7885871E7</v>
      </c>
      <c r="CD489" s="119">
        <v>4.6151089E7</v>
      </c>
      <c r="CE489" s="119">
        <v>4.3515383E7</v>
      </c>
      <c r="CF489" s="119">
        <v>4.0162202E7</v>
      </c>
      <c r="CG489" s="119">
        <v>3.6288226E7</v>
      </c>
      <c r="CH489" s="119">
        <v>3.2081383E7</v>
      </c>
      <c r="CI489" s="119">
        <v>2.7716264E7</v>
      </c>
      <c r="CJ489" s="119">
        <v>2.3359447E7</v>
      </c>
      <c r="CK489" s="119">
        <v>1.9172661E7</v>
      </c>
      <c r="CL489" s="119">
        <v>1.5306094E7</v>
      </c>
      <c r="CM489" s="119">
        <v>1.1882889E7</v>
      </c>
      <c r="CN489" s="119">
        <v>8982509.0</v>
      </c>
      <c r="CO489" s="119">
        <v>6631422.0</v>
      </c>
      <c r="CP489" s="119">
        <v>4805333.0</v>
      </c>
      <c r="CQ489" s="119">
        <v>3441565.0</v>
      </c>
      <c r="CR489" s="119">
        <v>2456482.0</v>
      </c>
      <c r="CS489" s="119">
        <v>1762276.0</v>
      </c>
      <c r="CT489" s="119">
        <v>1279313.0</v>
      </c>
      <c r="CU489" s="119">
        <v>942769.0</v>
      </c>
      <c r="CV489" s="119">
        <v>704325.0</v>
      </c>
      <c r="CW489" s="119">
        <v>530593.0</v>
      </c>
      <c r="CX489" s="119">
        <v>399990.0</v>
      </c>
      <c r="CY489" s="119">
        <v>299306.0</v>
      </c>
      <c r="CZ489" s="119">
        <v>220706.0</v>
      </c>
      <c r="DA489" s="119">
        <v>159455.0</v>
      </c>
      <c r="DB489" s="119">
        <v>112400.0</v>
      </c>
      <c r="DC489" s="119">
        <v>77093.0</v>
      </c>
      <c r="DD489" s="119">
        <v>51373.0</v>
      </c>
      <c r="DE489" s="119">
        <v>33250.0</v>
      </c>
      <c r="DF489" s="119">
        <v>20915.0</v>
      </c>
      <c r="DG489" s="119">
        <v>12809.0</v>
      </c>
      <c r="DH489" s="119">
        <v>7659.0</v>
      </c>
      <c r="DI489" s="119">
        <v>4489.0</v>
      </c>
      <c r="DJ489" s="119">
        <v>2592.0</v>
      </c>
      <c r="DK489" s="119">
        <v>1484.0</v>
      </c>
      <c r="DL489" s="119">
        <v>847.0</v>
      </c>
      <c r="DM489" s="119">
        <v>486.0</v>
      </c>
      <c r="DN489" s="119">
        <v>282.0</v>
      </c>
      <c r="DO489" s="119">
        <v>165.0</v>
      </c>
      <c r="DP489" s="119">
        <v>98.0</v>
      </c>
      <c r="DQ489" s="119">
        <v>59.0</v>
      </c>
      <c r="DR489" s="119">
        <v>36.0</v>
      </c>
      <c r="DS489" s="119">
        <v>22.0</v>
      </c>
      <c r="DT489" s="119">
        <v>13.0</v>
      </c>
      <c r="DU489" s="119">
        <v>8.0</v>
      </c>
      <c r="DV489" s="119">
        <v>5.0</v>
      </c>
      <c r="DW489" s="119">
        <v>3.0</v>
      </c>
      <c r="DX489" s="119">
        <v>2.0</v>
      </c>
      <c r="DY489" s="119">
        <v>1.0</v>
      </c>
      <c r="DZ489" s="119">
        <v>1.0</v>
      </c>
      <c r="EA489" s="119">
        <v>0.0</v>
      </c>
      <c r="EB489" s="119">
        <v>0.0</v>
      </c>
      <c r="EC489" s="119">
        <v>0.0</v>
      </c>
      <c r="ED489" s="119">
        <v>0.0</v>
      </c>
      <c r="EE489" s="119">
        <v>0.0</v>
      </c>
      <c r="EF489" s="119">
        <v>0.0</v>
      </c>
      <c r="EG489" s="119">
        <v>0.0</v>
      </c>
      <c r="EH489" s="119">
        <v>0.0</v>
      </c>
      <c r="EI489" s="63"/>
      <c r="EJ489" s="63"/>
      <c r="EK489" s="134">
        <v>0.0</v>
      </c>
      <c r="EL489" s="134">
        <v>0.0</v>
      </c>
      <c r="EM489" s="134">
        <v>0.0</v>
      </c>
      <c r="EN489" s="134">
        <v>0.0</v>
      </c>
      <c r="EO489" s="134">
        <v>0.0</v>
      </c>
      <c r="EP489" s="134">
        <v>0.0</v>
      </c>
      <c r="EQ489" s="134">
        <v>0.0</v>
      </c>
      <c r="ER489" s="134">
        <v>0.0</v>
      </c>
      <c r="ES489" s="134">
        <v>0.0</v>
      </c>
      <c r="ET489" s="134">
        <v>0.0</v>
      </c>
      <c r="EU489" s="134">
        <v>0.0</v>
      </c>
      <c r="EV489" s="134">
        <v>0.0</v>
      </c>
      <c r="EW489" s="134">
        <v>1.0E-4</v>
      </c>
      <c r="EX489" s="134">
        <v>1.0E-4</v>
      </c>
      <c r="EY489" s="134">
        <v>1.0E-4</v>
      </c>
      <c r="EZ489" s="134">
        <v>2.0E-4</v>
      </c>
      <c r="FA489" s="134">
        <v>3.0E-4</v>
      </c>
      <c r="FB489" s="134">
        <v>4.0E-4</v>
      </c>
      <c r="FC489" s="134">
        <v>6.0E-4</v>
      </c>
      <c r="FD489" s="134">
        <v>9.0E-4</v>
      </c>
      <c r="FE489" s="134">
        <v>0.0012</v>
      </c>
      <c r="FF489" s="134">
        <v>0.0017</v>
      </c>
      <c r="FG489" s="134">
        <v>0.0023</v>
      </c>
      <c r="FH489" s="134">
        <v>0.003</v>
      </c>
      <c r="FI489" s="134">
        <v>0.004</v>
      </c>
      <c r="FJ489" s="134">
        <v>0.0052</v>
      </c>
      <c r="FK489" s="134">
        <v>0.0067</v>
      </c>
      <c r="FL489" s="134">
        <v>0.0085</v>
      </c>
      <c r="FM489" s="134">
        <v>0.0106</v>
      </c>
      <c r="FN489" s="134">
        <v>0.013</v>
      </c>
      <c r="FO489" s="134">
        <v>0.0159</v>
      </c>
      <c r="FP489" s="134">
        <v>0.0191</v>
      </c>
      <c r="FQ489" s="134">
        <v>0.0227</v>
      </c>
      <c r="FR489" s="134">
        <v>0.0266</v>
      </c>
      <c r="FS489" s="134">
        <v>0.0308</v>
      </c>
      <c r="FT489" s="134">
        <v>0.0353</v>
      </c>
      <c r="FU489" s="134">
        <v>0.0398</v>
      </c>
      <c r="FV489" s="134">
        <v>0.0442</v>
      </c>
      <c r="FW489" s="134">
        <v>0.0483</v>
      </c>
      <c r="FX489" s="134">
        <v>0.0518</v>
      </c>
      <c r="FY489" s="134">
        <v>0.0545</v>
      </c>
      <c r="FZ489" s="134">
        <v>0.0562</v>
      </c>
      <c r="GA489" s="134">
        <v>0.0567</v>
      </c>
      <c r="GB489" s="134">
        <v>0.0559</v>
      </c>
      <c r="GC489" s="134">
        <v>0.0538</v>
      </c>
      <c r="GD489" s="134">
        <v>0.0508</v>
      </c>
      <c r="GE489" s="134">
        <v>0.0468</v>
      </c>
      <c r="GF489" s="134">
        <v>0.0423</v>
      </c>
      <c r="GG489" s="134">
        <v>0.0374</v>
      </c>
      <c r="GH489" s="134">
        <v>0.0323</v>
      </c>
      <c r="GI489" s="134">
        <v>0.0272</v>
      </c>
      <c r="GJ489" s="134">
        <v>0.0224</v>
      </c>
      <c r="GK489" s="134">
        <v>0.0179</v>
      </c>
      <c r="GL489" s="134">
        <v>0.0139</v>
      </c>
      <c r="GM489" s="134">
        <v>0.0105</v>
      </c>
      <c r="GN489" s="134">
        <v>0.0077</v>
      </c>
      <c r="GO489" s="134">
        <v>0.0056</v>
      </c>
      <c r="GP489" s="134">
        <v>0.004</v>
      </c>
      <c r="GQ489" s="134">
        <v>0.0029</v>
      </c>
      <c r="GR489" s="134">
        <v>0.0021</v>
      </c>
      <c r="GS489" s="134">
        <v>0.0015</v>
      </c>
      <c r="GT489" s="134">
        <v>0.0011</v>
      </c>
      <c r="GU489" s="134">
        <v>8.0E-4</v>
      </c>
      <c r="GV489" s="134">
        <v>6.0E-4</v>
      </c>
      <c r="GW489" s="134">
        <v>5.0E-4</v>
      </c>
      <c r="GX489" s="134">
        <v>3.0E-4</v>
      </c>
      <c r="GY489" s="134">
        <v>3.0E-4</v>
      </c>
      <c r="GZ489" s="134">
        <v>2.0E-4</v>
      </c>
      <c r="HA489" s="134">
        <v>1.0E-4</v>
      </c>
      <c r="HB489" s="134">
        <v>1.0E-4</v>
      </c>
      <c r="HC489" s="134">
        <v>1.0E-4</v>
      </c>
      <c r="HD489" s="134">
        <v>0.0</v>
      </c>
      <c r="HE489" s="134">
        <v>0.0</v>
      </c>
      <c r="HF489" s="134">
        <v>0.0</v>
      </c>
      <c r="HG489" s="134">
        <v>0.0</v>
      </c>
      <c r="HH489" s="134">
        <v>0.0</v>
      </c>
      <c r="HI489" s="134">
        <v>0.0</v>
      </c>
      <c r="HJ489" s="134">
        <v>0.0</v>
      </c>
      <c r="HK489" s="134">
        <v>0.0</v>
      </c>
      <c r="HL489" s="134">
        <v>0.0</v>
      </c>
      <c r="HM489" s="134">
        <v>0.0</v>
      </c>
      <c r="HN489" s="134">
        <v>0.0</v>
      </c>
      <c r="HO489" s="134">
        <v>0.0</v>
      </c>
      <c r="HP489" s="134">
        <v>0.0</v>
      </c>
      <c r="HQ489" s="134">
        <v>0.0</v>
      </c>
      <c r="HR489" s="134">
        <v>0.0</v>
      </c>
      <c r="HS489" s="134">
        <v>0.0</v>
      </c>
      <c r="HT489" s="134">
        <v>0.0</v>
      </c>
      <c r="HU489" s="134">
        <v>0.0</v>
      </c>
      <c r="HV489" s="134">
        <v>0.0</v>
      </c>
      <c r="HW489" s="134">
        <v>0.0</v>
      </c>
      <c r="HX489" s="134">
        <v>0.0</v>
      </c>
      <c r="HY489" s="134">
        <v>0.0</v>
      </c>
      <c r="HZ489" s="134">
        <v>0.0</v>
      </c>
      <c r="IA489" s="134">
        <v>0.0</v>
      </c>
      <c r="IB489" s="134">
        <v>0.0</v>
      </c>
      <c r="IC489" s="134">
        <v>0.0</v>
      </c>
      <c r="ID489" s="134">
        <v>0.0</v>
      </c>
      <c r="IE489" s="134">
        <v>0.0</v>
      </c>
      <c r="IF489" s="134">
        <v>0.0</v>
      </c>
      <c r="IG489" s="134">
        <v>0.0</v>
      </c>
    </row>
    <row r="490" hidden="1">
      <c r="A490" s="119" t="s">
        <v>100</v>
      </c>
      <c r="B490" s="119" t="s">
        <v>101</v>
      </c>
      <c r="C490" s="119">
        <v>2002.0</v>
      </c>
      <c r="D490" s="119">
        <v>3.7514153E9</v>
      </c>
      <c r="E490" s="63"/>
      <c r="F490" s="126">
        <v>0.357</v>
      </c>
      <c r="G490" s="126">
        <v>1.0</v>
      </c>
      <c r="H490" s="126">
        <v>0.39</v>
      </c>
      <c r="I490" s="126">
        <v>0.478</v>
      </c>
      <c r="J490" s="126">
        <v>0.095</v>
      </c>
      <c r="K490" s="126">
        <v>0.035</v>
      </c>
      <c r="L490" s="126">
        <v>0.001</v>
      </c>
      <c r="M490" s="63"/>
      <c r="N490" s="126">
        <v>0.037</v>
      </c>
      <c r="O490" s="63"/>
      <c r="P490" s="63"/>
      <c r="Q490" s="119">
        <v>1.339089014E9</v>
      </c>
      <c r="R490" s="63"/>
      <c r="S490" s="119">
        <v>1.464521154E9</v>
      </c>
      <c r="T490" s="119">
        <v>1.793670442E9</v>
      </c>
      <c r="U490" s="119">
        <v>3.56195226E8</v>
      </c>
      <c r="V490" s="119">
        <v>1.3270042E8</v>
      </c>
      <c r="W490" s="119">
        <v>4221091.0</v>
      </c>
      <c r="X490" s="63"/>
      <c r="Y490" s="119">
        <v>1.37028478E8</v>
      </c>
      <c r="Z490" s="63"/>
      <c r="AA490" s="63"/>
      <c r="AB490" s="126">
        <v>0.748</v>
      </c>
      <c r="AC490" s="63"/>
      <c r="AD490" s="121">
        <v>0.75</v>
      </c>
      <c r="AE490" s="121">
        <v>0.69</v>
      </c>
      <c r="AF490" s="121">
        <v>0.34</v>
      </c>
      <c r="AG490" s="121">
        <v>0.21</v>
      </c>
      <c r="AH490" s="121">
        <v>0.13</v>
      </c>
      <c r="AI490" s="63"/>
      <c r="AJ490" s="121">
        <v>0.21</v>
      </c>
      <c r="AK490" s="63" t="str">
        <f t="shared" si="1"/>
        <v>Asia</v>
      </c>
      <c r="AL490" s="119">
        <v>0.0</v>
      </c>
      <c r="AM490" s="119">
        <v>0.0</v>
      </c>
      <c r="AN490" s="119">
        <v>0.0</v>
      </c>
      <c r="AO490" s="119">
        <v>0.0</v>
      </c>
      <c r="AP490" s="119">
        <v>0.0</v>
      </c>
      <c r="AQ490" s="119">
        <v>1.0</v>
      </c>
      <c r="AR490" s="119">
        <v>2.0</v>
      </c>
      <c r="AS490" s="119">
        <v>4.0</v>
      </c>
      <c r="AT490" s="119">
        <v>8.0</v>
      </c>
      <c r="AU490" s="119">
        <v>16.0</v>
      </c>
      <c r="AV490" s="119">
        <v>32.0</v>
      </c>
      <c r="AW490" s="119">
        <v>62.0</v>
      </c>
      <c r="AX490" s="119">
        <v>124.0</v>
      </c>
      <c r="AY490" s="119">
        <v>247.0</v>
      </c>
      <c r="AZ490" s="119">
        <v>498.0</v>
      </c>
      <c r="BA490" s="119">
        <v>1013.0</v>
      </c>
      <c r="BB490" s="119">
        <v>2083.0</v>
      </c>
      <c r="BC490" s="119">
        <v>4324.0</v>
      </c>
      <c r="BD490" s="119">
        <v>9045.0</v>
      </c>
      <c r="BE490" s="119">
        <v>18982.0</v>
      </c>
      <c r="BF490" s="119">
        <v>39750.0</v>
      </c>
      <c r="BG490" s="119">
        <v>82575.0</v>
      </c>
      <c r="BH490" s="119">
        <v>169195.0</v>
      </c>
      <c r="BI490" s="119">
        <v>340235.0</v>
      </c>
      <c r="BJ490" s="119">
        <v>668738.0</v>
      </c>
      <c r="BK490" s="119">
        <v>1280697.0</v>
      </c>
      <c r="BL490" s="119">
        <v>2383806.0</v>
      </c>
      <c r="BM490" s="119">
        <v>4303354.0</v>
      </c>
      <c r="BN490" s="119">
        <v>7519056.0</v>
      </c>
      <c r="BO490" s="119">
        <v>1.2688089E7</v>
      </c>
      <c r="BP490" s="119">
        <v>2.0629656E7</v>
      </c>
      <c r="BQ490" s="119">
        <v>3.224099E7</v>
      </c>
      <c r="BR490" s="119">
        <v>4.8323641E7</v>
      </c>
      <c r="BS490" s="119">
        <v>6.9329635E7</v>
      </c>
      <c r="BT490" s="119">
        <v>9.5085298E7</v>
      </c>
      <c r="BU490" s="119">
        <v>1.24593285E8</v>
      </c>
      <c r="BV490" s="119">
        <v>1.56016964E8</v>
      </c>
      <c r="BW490" s="119">
        <v>1.86895434E8</v>
      </c>
      <c r="BX490" s="119">
        <v>2.14540894E8</v>
      </c>
      <c r="BY490" s="119">
        <v>2.36489143E8</v>
      </c>
      <c r="BZ490" s="119">
        <v>2.50864279E8</v>
      </c>
      <c r="CA490" s="119">
        <v>2.56585053E8</v>
      </c>
      <c r="CB490" s="119">
        <v>2.53427011E8</v>
      </c>
      <c r="CC490" s="119">
        <v>2.41992902E8</v>
      </c>
      <c r="CD490" s="119">
        <v>2.2361806E8</v>
      </c>
      <c r="CE490" s="119">
        <v>2.0019683E8</v>
      </c>
      <c r="CF490" s="119">
        <v>1.73918582E8</v>
      </c>
      <c r="CG490" s="119">
        <v>1.46950603E8</v>
      </c>
      <c r="CH490" s="119">
        <v>1.21149554E8</v>
      </c>
      <c r="CI490" s="119">
        <v>9.787803E7</v>
      </c>
      <c r="CJ490" s="119">
        <v>7.7953816E7</v>
      </c>
      <c r="CK490" s="119">
        <v>6.1707799E7</v>
      </c>
      <c r="CL490" s="119">
        <v>4.9102345E7</v>
      </c>
      <c r="CM490" s="119">
        <v>3.9863811E7</v>
      </c>
      <c r="CN490" s="119">
        <v>3.3594094E7</v>
      </c>
      <c r="CO490" s="119">
        <v>2.9837903E7</v>
      </c>
      <c r="CP490" s="119">
        <v>2.80977E7</v>
      </c>
      <c r="CQ490" s="119">
        <v>2.7810619E7</v>
      </c>
      <c r="CR490" s="119">
        <v>2.8325369E7</v>
      </c>
      <c r="CS490" s="119">
        <v>2.8926081E7</v>
      </c>
      <c r="CT490" s="119">
        <v>2.8929504E7</v>
      </c>
      <c r="CU490" s="119">
        <v>2.7834757E7</v>
      </c>
      <c r="CV490" s="119">
        <v>2.5458453E7</v>
      </c>
      <c r="CW490" s="119">
        <v>2.1978813E7</v>
      </c>
      <c r="CX490" s="119">
        <v>1.7854417E7</v>
      </c>
      <c r="CY490" s="119">
        <v>1.3651426E7</v>
      </c>
      <c r="CZ490" s="119">
        <v>9860210.0</v>
      </c>
      <c r="DA490" s="119">
        <v>6777951.0</v>
      </c>
      <c r="DB490" s="119">
        <v>4487334.0</v>
      </c>
      <c r="DC490" s="119">
        <v>2909873.0</v>
      </c>
      <c r="DD490" s="119">
        <v>1887188.0</v>
      </c>
      <c r="DE490" s="119">
        <v>1250163.0</v>
      </c>
      <c r="DF490" s="119">
        <v>858450.0</v>
      </c>
      <c r="DG490" s="119">
        <v>612646.0</v>
      </c>
      <c r="DH490" s="119">
        <v>450181.0</v>
      </c>
      <c r="DI490" s="119">
        <v>335279.0</v>
      </c>
      <c r="DJ490" s="119">
        <v>249114.0</v>
      </c>
      <c r="DK490" s="119">
        <v>182385.0</v>
      </c>
      <c r="DL490" s="119">
        <v>130511.0</v>
      </c>
      <c r="DM490" s="119">
        <v>90878.0</v>
      </c>
      <c r="DN490" s="119">
        <v>61483.0</v>
      </c>
      <c r="DO490" s="119">
        <v>40438.0</v>
      </c>
      <c r="DP490" s="119">
        <v>25910.0</v>
      </c>
      <c r="DQ490" s="119">
        <v>16220.0</v>
      </c>
      <c r="DR490" s="119">
        <v>9953.0</v>
      </c>
      <c r="DS490" s="119">
        <v>6005.0</v>
      </c>
      <c r="DT490" s="119">
        <v>3570.0</v>
      </c>
      <c r="DU490" s="119">
        <v>2095.0</v>
      </c>
      <c r="DV490" s="119">
        <v>1214.0</v>
      </c>
      <c r="DW490" s="119">
        <v>695.0</v>
      </c>
      <c r="DX490" s="119">
        <v>392.0</v>
      </c>
      <c r="DY490" s="119">
        <v>218.0</v>
      </c>
      <c r="DZ490" s="119">
        <v>120.0</v>
      </c>
      <c r="EA490" s="119">
        <v>65.0</v>
      </c>
      <c r="EB490" s="119">
        <v>35.0</v>
      </c>
      <c r="EC490" s="119">
        <v>18.0</v>
      </c>
      <c r="ED490" s="119">
        <v>10.0</v>
      </c>
      <c r="EE490" s="119">
        <v>5.0</v>
      </c>
      <c r="EF490" s="119">
        <v>3.0</v>
      </c>
      <c r="EG490" s="119">
        <v>1.0</v>
      </c>
      <c r="EH490" s="119">
        <v>1.0</v>
      </c>
      <c r="EI490" s="63"/>
      <c r="EJ490" s="63"/>
      <c r="EK490" s="134">
        <v>0.0</v>
      </c>
      <c r="EL490" s="134">
        <v>0.0</v>
      </c>
      <c r="EM490" s="134">
        <v>0.0</v>
      </c>
      <c r="EN490" s="134">
        <v>0.0</v>
      </c>
      <c r="EO490" s="134">
        <v>0.0</v>
      </c>
      <c r="EP490" s="134">
        <v>0.0</v>
      </c>
      <c r="EQ490" s="134">
        <v>0.0</v>
      </c>
      <c r="ER490" s="134">
        <v>0.0</v>
      </c>
      <c r="ES490" s="134">
        <v>0.0</v>
      </c>
      <c r="ET490" s="134">
        <v>0.0</v>
      </c>
      <c r="EU490" s="134">
        <v>0.0</v>
      </c>
      <c r="EV490" s="134">
        <v>0.0</v>
      </c>
      <c r="EW490" s="134">
        <v>0.0</v>
      </c>
      <c r="EX490" s="134">
        <v>0.0</v>
      </c>
      <c r="EY490" s="134">
        <v>0.0</v>
      </c>
      <c r="EZ490" s="134">
        <v>0.0</v>
      </c>
      <c r="FA490" s="134">
        <v>0.0</v>
      </c>
      <c r="FB490" s="134">
        <v>0.0</v>
      </c>
      <c r="FC490" s="134">
        <v>0.0</v>
      </c>
      <c r="FD490" s="134">
        <v>0.0</v>
      </c>
      <c r="FE490" s="134">
        <v>0.0</v>
      </c>
      <c r="FF490" s="134">
        <v>0.0</v>
      </c>
      <c r="FG490" s="134">
        <v>0.0</v>
      </c>
      <c r="FH490" s="134">
        <v>1.0E-4</v>
      </c>
      <c r="FI490" s="134">
        <v>2.0E-4</v>
      </c>
      <c r="FJ490" s="134">
        <v>3.0E-4</v>
      </c>
      <c r="FK490" s="134">
        <v>6.0E-4</v>
      </c>
      <c r="FL490" s="134">
        <v>0.0011</v>
      </c>
      <c r="FM490" s="134">
        <v>0.002</v>
      </c>
      <c r="FN490" s="134">
        <v>0.0034</v>
      </c>
      <c r="FO490" s="134">
        <v>0.0055</v>
      </c>
      <c r="FP490" s="134">
        <v>0.0086</v>
      </c>
      <c r="FQ490" s="134">
        <v>0.0129</v>
      </c>
      <c r="FR490" s="134">
        <v>0.0185</v>
      </c>
      <c r="FS490" s="134">
        <v>0.0253</v>
      </c>
      <c r="FT490" s="134">
        <v>0.0332</v>
      </c>
      <c r="FU490" s="134">
        <v>0.0416</v>
      </c>
      <c r="FV490" s="134">
        <v>0.0498</v>
      </c>
      <c r="FW490" s="134">
        <v>0.0572</v>
      </c>
      <c r="FX490" s="134">
        <v>0.063</v>
      </c>
      <c r="FY490" s="134">
        <v>0.0669</v>
      </c>
      <c r="FZ490" s="134">
        <v>0.0684</v>
      </c>
      <c r="GA490" s="134">
        <v>0.0676</v>
      </c>
      <c r="GB490" s="134">
        <v>0.0645</v>
      </c>
      <c r="GC490" s="134">
        <v>0.0596</v>
      </c>
      <c r="GD490" s="134">
        <v>0.0534</v>
      </c>
      <c r="GE490" s="134">
        <v>0.0464</v>
      </c>
      <c r="GF490" s="134">
        <v>0.0392</v>
      </c>
      <c r="GG490" s="134">
        <v>0.0323</v>
      </c>
      <c r="GH490" s="134">
        <v>0.0261</v>
      </c>
      <c r="GI490" s="134">
        <v>0.0208</v>
      </c>
      <c r="GJ490" s="134">
        <v>0.0164</v>
      </c>
      <c r="GK490" s="134">
        <v>0.0131</v>
      </c>
      <c r="GL490" s="134">
        <v>0.0106</v>
      </c>
      <c r="GM490" s="134">
        <v>0.009</v>
      </c>
      <c r="GN490" s="134">
        <v>0.008</v>
      </c>
      <c r="GO490" s="134">
        <v>0.0075</v>
      </c>
      <c r="GP490" s="134">
        <v>0.0074</v>
      </c>
      <c r="GQ490" s="134">
        <v>0.0076</v>
      </c>
      <c r="GR490" s="134">
        <v>0.0077</v>
      </c>
      <c r="GS490" s="134">
        <v>0.0077</v>
      </c>
      <c r="GT490" s="134">
        <v>0.0074</v>
      </c>
      <c r="GU490" s="134">
        <v>0.0068</v>
      </c>
      <c r="GV490" s="134">
        <v>0.0059</v>
      </c>
      <c r="GW490" s="134">
        <v>0.0048</v>
      </c>
      <c r="GX490" s="134">
        <v>0.0036</v>
      </c>
      <c r="GY490" s="134">
        <v>0.0026</v>
      </c>
      <c r="GZ490" s="134">
        <v>0.0018</v>
      </c>
      <c r="HA490" s="134">
        <v>0.0012</v>
      </c>
      <c r="HB490" s="134">
        <v>8.0E-4</v>
      </c>
      <c r="HC490" s="134">
        <v>5.0E-4</v>
      </c>
      <c r="HD490" s="134">
        <v>3.0E-4</v>
      </c>
      <c r="HE490" s="134">
        <v>2.0E-4</v>
      </c>
      <c r="HF490" s="134">
        <v>2.0E-4</v>
      </c>
      <c r="HG490" s="134">
        <v>1.0E-4</v>
      </c>
      <c r="HH490" s="134">
        <v>1.0E-4</v>
      </c>
      <c r="HI490" s="134">
        <v>1.0E-4</v>
      </c>
      <c r="HJ490" s="134">
        <v>0.0</v>
      </c>
      <c r="HK490" s="134">
        <v>0.0</v>
      </c>
      <c r="HL490" s="134">
        <v>0.0</v>
      </c>
      <c r="HM490" s="134">
        <v>0.0</v>
      </c>
      <c r="HN490" s="134">
        <v>0.0</v>
      </c>
      <c r="HO490" s="134">
        <v>0.0</v>
      </c>
      <c r="HP490" s="134">
        <v>0.0</v>
      </c>
      <c r="HQ490" s="134">
        <v>0.0</v>
      </c>
      <c r="HR490" s="134">
        <v>0.0</v>
      </c>
      <c r="HS490" s="134">
        <v>0.0</v>
      </c>
      <c r="HT490" s="134">
        <v>0.0</v>
      </c>
      <c r="HU490" s="134">
        <v>0.0</v>
      </c>
      <c r="HV490" s="134">
        <v>0.0</v>
      </c>
      <c r="HW490" s="134">
        <v>0.0</v>
      </c>
      <c r="HX490" s="134">
        <v>0.0</v>
      </c>
      <c r="HY490" s="134">
        <v>0.0</v>
      </c>
      <c r="HZ490" s="134">
        <v>0.0</v>
      </c>
      <c r="IA490" s="134">
        <v>0.0</v>
      </c>
      <c r="IB490" s="134">
        <v>0.0</v>
      </c>
      <c r="IC490" s="134">
        <v>0.0</v>
      </c>
      <c r="ID490" s="134">
        <v>0.0</v>
      </c>
      <c r="IE490" s="134">
        <v>0.0</v>
      </c>
      <c r="IF490" s="134">
        <v>0.0</v>
      </c>
      <c r="IG490" s="134">
        <v>0.0</v>
      </c>
    </row>
    <row r="491" hidden="1">
      <c r="A491" s="119" t="s">
        <v>94</v>
      </c>
      <c r="B491" s="119" t="s">
        <v>95</v>
      </c>
      <c r="C491" s="119">
        <v>2003.0</v>
      </c>
      <c r="D491" s="119">
        <v>8.67769459E8</v>
      </c>
      <c r="E491" s="63"/>
      <c r="F491" s="126">
        <v>0.096</v>
      </c>
      <c r="G491" s="126">
        <v>1.0</v>
      </c>
      <c r="H491" s="126">
        <v>0.104</v>
      </c>
      <c r="I491" s="126">
        <v>0.267</v>
      </c>
      <c r="J491" s="126">
        <v>0.334</v>
      </c>
      <c r="K491" s="126">
        <v>0.27</v>
      </c>
      <c r="L491" s="126">
        <v>0.026</v>
      </c>
      <c r="M491" s="63"/>
      <c r="N491" s="126">
        <v>0.295</v>
      </c>
      <c r="O491" s="63"/>
      <c r="P491" s="63"/>
      <c r="Q491" s="119">
        <v>8.3185544E7</v>
      </c>
      <c r="R491" s="63"/>
      <c r="S491" s="119">
        <v>8.9874755E7</v>
      </c>
      <c r="T491" s="119">
        <v>2.31699726E8</v>
      </c>
      <c r="U491" s="119">
        <v>2.89799443E8</v>
      </c>
      <c r="V491" s="119">
        <v>2.34055773E8</v>
      </c>
      <c r="W491" s="119">
        <v>2.2199756E7</v>
      </c>
      <c r="X491" s="63"/>
      <c r="Y491" s="119">
        <v>2.56395535E8</v>
      </c>
      <c r="Z491" s="63"/>
      <c r="AA491" s="63"/>
      <c r="AB491" s="126">
        <v>0.049</v>
      </c>
      <c r="AC491" s="63"/>
      <c r="AD491" s="121">
        <v>0.05</v>
      </c>
      <c r="AE491" s="121">
        <v>0.08</v>
      </c>
      <c r="AF491" s="121">
        <v>0.27</v>
      </c>
      <c r="AG491" s="121">
        <v>0.36</v>
      </c>
      <c r="AH491" s="121">
        <v>0.68</v>
      </c>
      <c r="AI491" s="63"/>
      <c r="AJ491" s="121">
        <v>0.38</v>
      </c>
      <c r="AK491" s="63" t="str">
        <f t="shared" si="1"/>
        <v>The Americas</v>
      </c>
      <c r="AL491" s="119">
        <v>341.0</v>
      </c>
      <c r="AM491" s="119">
        <v>536.0</v>
      </c>
      <c r="AN491" s="119">
        <v>834.0</v>
      </c>
      <c r="AO491" s="119">
        <v>1282.0</v>
      </c>
      <c r="AP491" s="119">
        <v>1948.0</v>
      </c>
      <c r="AQ491" s="119">
        <v>2927.0</v>
      </c>
      <c r="AR491" s="119">
        <v>4350.0</v>
      </c>
      <c r="AS491" s="119">
        <v>6391.0</v>
      </c>
      <c r="AT491" s="119">
        <v>9286.0</v>
      </c>
      <c r="AU491" s="119">
        <v>13342.0</v>
      </c>
      <c r="AV491" s="119">
        <v>18956.0</v>
      </c>
      <c r="AW491" s="119">
        <v>26634.0</v>
      </c>
      <c r="AX491" s="119">
        <v>37012.0</v>
      </c>
      <c r="AY491" s="119">
        <v>50873.0</v>
      </c>
      <c r="AZ491" s="119">
        <v>69168.0</v>
      </c>
      <c r="BA491" s="119">
        <v>93037.0</v>
      </c>
      <c r="BB491" s="119">
        <v>123827.0</v>
      </c>
      <c r="BC491" s="119">
        <v>163104.0</v>
      </c>
      <c r="BD491" s="119">
        <v>212671.0</v>
      </c>
      <c r="BE491" s="119">
        <v>274585.0</v>
      </c>
      <c r="BF491" s="119">
        <v>351174.0</v>
      </c>
      <c r="BG491" s="119">
        <v>445064.0</v>
      </c>
      <c r="BH491" s="119">
        <v>559226.0</v>
      </c>
      <c r="BI491" s="119">
        <v>697026.0</v>
      </c>
      <c r="BJ491" s="119">
        <v>862311.0</v>
      </c>
      <c r="BK491" s="119">
        <v>1059512.0</v>
      </c>
      <c r="BL491" s="119">
        <v>1293765.0</v>
      </c>
      <c r="BM491" s="119">
        <v>1571047.0</v>
      </c>
      <c r="BN491" s="119">
        <v>1898309.0</v>
      </c>
      <c r="BO491" s="119">
        <v>2283578.0</v>
      </c>
      <c r="BP491" s="119">
        <v>2736022.0</v>
      </c>
      <c r="BQ491" s="119">
        <v>3265934.0</v>
      </c>
      <c r="BR491" s="119">
        <v>3884628.0</v>
      </c>
      <c r="BS491" s="119">
        <v>4604212.0</v>
      </c>
      <c r="BT491" s="119">
        <v>5437216.0</v>
      </c>
      <c r="BU491" s="119">
        <v>6396050.0</v>
      </c>
      <c r="BV491" s="119">
        <v>7492224.0</v>
      </c>
      <c r="BW491" s="119">
        <v>8735281.0</v>
      </c>
      <c r="BX491" s="119">
        <v>1.0131354E7</v>
      </c>
      <c r="BY491" s="119">
        <v>1.1681297E7</v>
      </c>
      <c r="BZ491" s="119">
        <v>1.3378423E7</v>
      </c>
      <c r="CA491" s="119">
        <v>1.5205986E7</v>
      </c>
      <c r="CB491" s="119">
        <v>1.7134785E7</v>
      </c>
      <c r="CC491" s="119">
        <v>1.9121433E7</v>
      </c>
      <c r="CD491" s="119">
        <v>2.1108026E7</v>
      </c>
      <c r="CE491" s="119">
        <v>2.3023942E7</v>
      </c>
      <c r="CF491" s="119">
        <v>2.479036E7</v>
      </c>
      <c r="CG491" s="119">
        <v>2.6327631E7</v>
      </c>
      <c r="CH491" s="119">
        <v>2.7565111E7</v>
      </c>
      <c r="CI491" s="119">
        <v>2.8452367E7</v>
      </c>
      <c r="CJ491" s="119">
        <v>2.8970083E7</v>
      </c>
      <c r="CK491" s="119">
        <v>2.9138618E7</v>
      </c>
      <c r="CL491" s="119">
        <v>2.9021995E7</v>
      </c>
      <c r="CM491" s="119">
        <v>2.8725331E7</v>
      </c>
      <c r="CN491" s="119">
        <v>2.8384182E7</v>
      </c>
      <c r="CO491" s="119">
        <v>2.8145188E7</v>
      </c>
      <c r="CP491" s="119">
        <v>2.8138841E7</v>
      </c>
      <c r="CQ491" s="119">
        <v>2.8447466E7</v>
      </c>
      <c r="CR491" s="119">
        <v>2.907445E7</v>
      </c>
      <c r="CS491" s="119">
        <v>2.992373E7</v>
      </c>
      <c r="CT491" s="119">
        <v>3.0799642E7</v>
      </c>
      <c r="CU491" s="119">
        <v>3.1434277E7</v>
      </c>
      <c r="CV491" s="119">
        <v>3.1541431E7</v>
      </c>
      <c r="CW491" s="119">
        <v>3.0885171E7</v>
      </c>
      <c r="CX491" s="119">
        <v>2.9342249E7</v>
      </c>
      <c r="CY491" s="119">
        <v>2.6936835E7</v>
      </c>
      <c r="CZ491" s="119">
        <v>2.383524E7</v>
      </c>
      <c r="DA491" s="119">
        <v>2.0303638E7</v>
      </c>
      <c r="DB491" s="119">
        <v>1.6645225E7</v>
      </c>
      <c r="DC491" s="119">
        <v>1.3138433E7</v>
      </c>
      <c r="DD491" s="119">
        <v>9993275.0</v>
      </c>
      <c r="DE491" s="119">
        <v>7332913.0</v>
      </c>
      <c r="DF491" s="119">
        <v>5197811.0</v>
      </c>
      <c r="DG491" s="119">
        <v>3564243.0</v>
      </c>
      <c r="DH491" s="119">
        <v>2368089.0</v>
      </c>
      <c r="DI491" s="119">
        <v>1527032.0</v>
      </c>
      <c r="DJ491" s="119">
        <v>957421.0</v>
      </c>
      <c r="DK491" s="119">
        <v>584755.0</v>
      </c>
      <c r="DL491" s="119">
        <v>348546.0</v>
      </c>
      <c r="DM491" s="119">
        <v>203094.0</v>
      </c>
      <c r="DN491" s="119">
        <v>115852.0</v>
      </c>
      <c r="DO491" s="119">
        <v>64766.0</v>
      </c>
      <c r="DP491" s="119">
        <v>35510.0</v>
      </c>
      <c r="DQ491" s="119">
        <v>19104.0</v>
      </c>
      <c r="DR491" s="119">
        <v>10088.0</v>
      </c>
      <c r="DS491" s="119">
        <v>5232.0</v>
      </c>
      <c r="DT491" s="119">
        <v>2667.0</v>
      </c>
      <c r="DU491" s="119">
        <v>1338.0</v>
      </c>
      <c r="DV491" s="119">
        <v>662.0</v>
      </c>
      <c r="DW491" s="119">
        <v>325.0</v>
      </c>
      <c r="DX491" s="119">
        <v>159.0</v>
      </c>
      <c r="DY491" s="119">
        <v>78.0</v>
      </c>
      <c r="DZ491" s="119">
        <v>38.0</v>
      </c>
      <c r="EA491" s="119">
        <v>19.0</v>
      </c>
      <c r="EB491" s="119">
        <v>10.0</v>
      </c>
      <c r="EC491" s="119">
        <v>5.0</v>
      </c>
      <c r="ED491" s="119">
        <v>3.0</v>
      </c>
      <c r="EE491" s="119">
        <v>1.0</v>
      </c>
      <c r="EF491" s="119">
        <v>1.0</v>
      </c>
      <c r="EG491" s="119">
        <v>0.0</v>
      </c>
      <c r="EH491" s="119">
        <v>0.0</v>
      </c>
      <c r="EI491" s="63"/>
      <c r="EJ491" s="63"/>
      <c r="EK491" s="134">
        <v>0.0</v>
      </c>
      <c r="EL491" s="134">
        <v>0.0</v>
      </c>
      <c r="EM491" s="134">
        <v>0.0</v>
      </c>
      <c r="EN491" s="134">
        <v>0.0</v>
      </c>
      <c r="EO491" s="134">
        <v>0.0</v>
      </c>
      <c r="EP491" s="134">
        <v>0.0</v>
      </c>
      <c r="EQ491" s="134">
        <v>0.0</v>
      </c>
      <c r="ER491" s="134">
        <v>0.0</v>
      </c>
      <c r="ES491" s="134">
        <v>0.0</v>
      </c>
      <c r="ET491" s="134">
        <v>0.0</v>
      </c>
      <c r="EU491" s="134">
        <v>0.0</v>
      </c>
      <c r="EV491" s="134">
        <v>0.0</v>
      </c>
      <c r="EW491" s="134">
        <v>0.0</v>
      </c>
      <c r="EX491" s="134">
        <v>1.0E-4</v>
      </c>
      <c r="EY491" s="134">
        <v>1.0E-4</v>
      </c>
      <c r="EZ491" s="134">
        <v>1.0E-4</v>
      </c>
      <c r="FA491" s="134">
        <v>1.0E-4</v>
      </c>
      <c r="FB491" s="134">
        <v>2.0E-4</v>
      </c>
      <c r="FC491" s="134">
        <v>2.0E-4</v>
      </c>
      <c r="FD491" s="134">
        <v>3.0E-4</v>
      </c>
      <c r="FE491" s="134">
        <v>4.0E-4</v>
      </c>
      <c r="FF491" s="134">
        <v>5.0E-4</v>
      </c>
      <c r="FG491" s="134">
        <v>6.0E-4</v>
      </c>
      <c r="FH491" s="134">
        <v>8.0E-4</v>
      </c>
      <c r="FI491" s="134">
        <v>0.001</v>
      </c>
      <c r="FJ491" s="134">
        <v>0.0012</v>
      </c>
      <c r="FK491" s="134">
        <v>0.0015</v>
      </c>
      <c r="FL491" s="134">
        <v>0.0018</v>
      </c>
      <c r="FM491" s="134">
        <v>0.0022</v>
      </c>
      <c r="FN491" s="134">
        <v>0.0026</v>
      </c>
      <c r="FO491" s="134">
        <v>0.0032</v>
      </c>
      <c r="FP491" s="134">
        <v>0.0038</v>
      </c>
      <c r="FQ491" s="134">
        <v>0.0045</v>
      </c>
      <c r="FR491" s="134">
        <v>0.0053</v>
      </c>
      <c r="FS491" s="134">
        <v>0.0063</v>
      </c>
      <c r="FT491" s="134">
        <v>0.0074</v>
      </c>
      <c r="FU491" s="134">
        <v>0.0086</v>
      </c>
      <c r="FV491" s="134">
        <v>0.0101</v>
      </c>
      <c r="FW491" s="134">
        <v>0.0117</v>
      </c>
      <c r="FX491" s="134">
        <v>0.0135</v>
      </c>
      <c r="FY491" s="134">
        <v>0.0154</v>
      </c>
      <c r="FZ491" s="134">
        <v>0.0175</v>
      </c>
      <c r="GA491" s="134">
        <v>0.0197</v>
      </c>
      <c r="GB491" s="134">
        <v>0.022</v>
      </c>
      <c r="GC491" s="134">
        <v>0.0243</v>
      </c>
      <c r="GD491" s="134">
        <v>0.0265</v>
      </c>
      <c r="GE491" s="134">
        <v>0.0286</v>
      </c>
      <c r="GF491" s="134">
        <v>0.0303</v>
      </c>
      <c r="GG491" s="134">
        <v>0.0318</v>
      </c>
      <c r="GH491" s="134">
        <v>0.0328</v>
      </c>
      <c r="GI491" s="134">
        <v>0.0334</v>
      </c>
      <c r="GJ491" s="134">
        <v>0.0336</v>
      </c>
      <c r="GK491" s="134">
        <v>0.0334</v>
      </c>
      <c r="GL491" s="134">
        <v>0.0331</v>
      </c>
      <c r="GM491" s="134">
        <v>0.0327</v>
      </c>
      <c r="GN491" s="134">
        <v>0.0324</v>
      </c>
      <c r="GO491" s="134">
        <v>0.0324</v>
      </c>
      <c r="GP491" s="134">
        <v>0.0328</v>
      </c>
      <c r="GQ491" s="134">
        <v>0.0335</v>
      </c>
      <c r="GR491" s="134">
        <v>0.0345</v>
      </c>
      <c r="GS491" s="134">
        <v>0.0355</v>
      </c>
      <c r="GT491" s="134">
        <v>0.0362</v>
      </c>
      <c r="GU491" s="134">
        <v>0.0363</v>
      </c>
      <c r="GV491" s="134">
        <v>0.0356</v>
      </c>
      <c r="GW491" s="134">
        <v>0.0338</v>
      </c>
      <c r="GX491" s="134">
        <v>0.031</v>
      </c>
      <c r="GY491" s="134">
        <v>0.0275</v>
      </c>
      <c r="GZ491" s="134">
        <v>0.0234</v>
      </c>
      <c r="HA491" s="134">
        <v>0.0192</v>
      </c>
      <c r="HB491" s="134">
        <v>0.0151</v>
      </c>
      <c r="HC491" s="134">
        <v>0.0115</v>
      </c>
      <c r="HD491" s="134">
        <v>0.0085</v>
      </c>
      <c r="HE491" s="134">
        <v>0.006</v>
      </c>
      <c r="HF491" s="134">
        <v>0.0041</v>
      </c>
      <c r="HG491" s="134">
        <v>0.0027</v>
      </c>
      <c r="HH491" s="134">
        <v>0.0018</v>
      </c>
      <c r="HI491" s="134">
        <v>0.0011</v>
      </c>
      <c r="HJ491" s="134">
        <v>7.0E-4</v>
      </c>
      <c r="HK491" s="134">
        <v>4.0E-4</v>
      </c>
      <c r="HL491" s="134">
        <v>2.0E-4</v>
      </c>
      <c r="HM491" s="134">
        <v>1.0E-4</v>
      </c>
      <c r="HN491" s="134">
        <v>1.0E-4</v>
      </c>
      <c r="HO491" s="134">
        <v>0.0</v>
      </c>
      <c r="HP491" s="134">
        <v>0.0</v>
      </c>
      <c r="HQ491" s="134">
        <v>0.0</v>
      </c>
      <c r="HR491" s="134">
        <v>0.0</v>
      </c>
      <c r="HS491" s="134">
        <v>0.0</v>
      </c>
      <c r="HT491" s="134">
        <v>0.0</v>
      </c>
      <c r="HU491" s="134">
        <v>0.0</v>
      </c>
      <c r="HV491" s="134">
        <v>0.0</v>
      </c>
      <c r="HW491" s="134">
        <v>0.0</v>
      </c>
      <c r="HX491" s="134">
        <v>0.0</v>
      </c>
      <c r="HY491" s="134">
        <v>0.0</v>
      </c>
      <c r="HZ491" s="134">
        <v>0.0</v>
      </c>
      <c r="IA491" s="134">
        <v>0.0</v>
      </c>
      <c r="IB491" s="134">
        <v>0.0</v>
      </c>
      <c r="IC491" s="134">
        <v>0.0</v>
      </c>
      <c r="ID491" s="134">
        <v>0.0</v>
      </c>
      <c r="IE491" s="134">
        <v>0.0</v>
      </c>
      <c r="IF491" s="134">
        <v>0.0</v>
      </c>
      <c r="IG491" s="134">
        <v>0.0</v>
      </c>
    </row>
    <row r="492" hidden="1">
      <c r="A492" s="119" t="s">
        <v>96</v>
      </c>
      <c r="B492" s="119" t="s">
        <v>97</v>
      </c>
      <c r="C492" s="119">
        <v>2003.0</v>
      </c>
      <c r="D492" s="119">
        <v>8.10958199E8</v>
      </c>
      <c r="E492" s="63"/>
      <c r="F492" s="126">
        <v>0.008</v>
      </c>
      <c r="G492" s="126">
        <v>1.0</v>
      </c>
      <c r="H492" s="126">
        <v>0.01</v>
      </c>
      <c r="I492" s="126">
        <v>0.234</v>
      </c>
      <c r="J492" s="126">
        <v>0.42</v>
      </c>
      <c r="K492" s="126">
        <v>0.329</v>
      </c>
      <c r="L492" s="126">
        <v>0.007</v>
      </c>
      <c r="M492" s="63"/>
      <c r="N492" s="126">
        <v>0.336</v>
      </c>
      <c r="O492" s="63"/>
      <c r="P492" s="63"/>
      <c r="Q492" s="119">
        <v>6542524.0</v>
      </c>
      <c r="R492" s="63"/>
      <c r="S492" s="119">
        <v>7988798.0</v>
      </c>
      <c r="T492" s="119">
        <v>1.89530851E8</v>
      </c>
      <c r="U492" s="119">
        <v>3.40933903E8</v>
      </c>
      <c r="V492" s="119">
        <v>2.66450947E8</v>
      </c>
      <c r="W492" s="119">
        <v>6049918.0</v>
      </c>
      <c r="X492" s="63"/>
      <c r="Y492" s="119">
        <v>2.72504647E8</v>
      </c>
      <c r="Z492" s="63"/>
      <c r="AA492" s="63"/>
      <c r="AB492" s="126">
        <v>0.004</v>
      </c>
      <c r="AC492" s="63"/>
      <c r="AD492" s="121">
        <v>0.0</v>
      </c>
      <c r="AE492" s="121">
        <v>0.07</v>
      </c>
      <c r="AF492" s="121">
        <v>0.31</v>
      </c>
      <c r="AG492" s="121">
        <v>0.41</v>
      </c>
      <c r="AH492" s="121">
        <v>0.18</v>
      </c>
      <c r="AI492" s="63"/>
      <c r="AJ492" s="121">
        <v>0.4</v>
      </c>
      <c r="AK492" s="63" t="str">
        <f t="shared" si="1"/>
        <v>Europe</v>
      </c>
      <c r="AL492" s="119">
        <v>0.0</v>
      </c>
      <c r="AM492" s="119">
        <v>0.0</v>
      </c>
      <c r="AN492" s="119">
        <v>0.0</v>
      </c>
      <c r="AO492" s="119">
        <v>0.0</v>
      </c>
      <c r="AP492" s="119">
        <v>0.0</v>
      </c>
      <c r="AQ492" s="119">
        <v>0.0</v>
      </c>
      <c r="AR492" s="119">
        <v>0.0</v>
      </c>
      <c r="AS492" s="119">
        <v>0.0</v>
      </c>
      <c r="AT492" s="119">
        <v>0.0</v>
      </c>
      <c r="AU492" s="119">
        <v>0.0</v>
      </c>
      <c r="AV492" s="119">
        <v>0.0</v>
      </c>
      <c r="AW492" s="119">
        <v>0.0</v>
      </c>
      <c r="AX492" s="119">
        <v>0.0</v>
      </c>
      <c r="AY492" s="119">
        <v>0.0</v>
      </c>
      <c r="AZ492" s="119">
        <v>0.0</v>
      </c>
      <c r="BA492" s="119">
        <v>0.0</v>
      </c>
      <c r="BB492" s="119">
        <v>1.0</v>
      </c>
      <c r="BC492" s="119">
        <v>2.0</v>
      </c>
      <c r="BD492" s="119">
        <v>4.0</v>
      </c>
      <c r="BE492" s="119">
        <v>9.0</v>
      </c>
      <c r="BF492" s="119">
        <v>21.0</v>
      </c>
      <c r="BG492" s="119">
        <v>48.0</v>
      </c>
      <c r="BH492" s="119">
        <v>104.0</v>
      </c>
      <c r="BI492" s="119">
        <v>221.0</v>
      </c>
      <c r="BJ492" s="119">
        <v>459.0</v>
      </c>
      <c r="BK492" s="119">
        <v>927.0</v>
      </c>
      <c r="BL492" s="119">
        <v>1827.0</v>
      </c>
      <c r="BM492" s="119">
        <v>3513.0</v>
      </c>
      <c r="BN492" s="119">
        <v>6593.0</v>
      </c>
      <c r="BO492" s="119">
        <v>12083.0</v>
      </c>
      <c r="BP492" s="119">
        <v>21648.0</v>
      </c>
      <c r="BQ492" s="119">
        <v>37963.0</v>
      </c>
      <c r="BR492" s="119">
        <v>65266.0</v>
      </c>
      <c r="BS492" s="119">
        <v>110189.0</v>
      </c>
      <c r="BT492" s="119">
        <v>183004.0</v>
      </c>
      <c r="BU492" s="119">
        <v>299451.0</v>
      </c>
      <c r="BV492" s="119">
        <v>483371.0</v>
      </c>
      <c r="BW492" s="119">
        <v>770404.0</v>
      </c>
      <c r="BX492" s="119">
        <v>1212969.0</v>
      </c>
      <c r="BY492" s="119">
        <v>1886171.0</v>
      </c>
      <c r="BZ492" s="119">
        <v>2892548.0</v>
      </c>
      <c r="CA492" s="119">
        <v>4360190.0</v>
      </c>
      <c r="CB492" s="119">
        <v>6425309.0</v>
      </c>
      <c r="CC492" s="119">
        <v>9191582.0</v>
      </c>
      <c r="CD492" s="119">
        <v>1.2670057E7</v>
      </c>
      <c r="CE492" s="119">
        <v>1.672371E7</v>
      </c>
      <c r="CF492" s="119">
        <v>2.1054153E7</v>
      </c>
      <c r="CG492" s="119">
        <v>2.5253002E7</v>
      </c>
      <c r="CH492" s="119">
        <v>2.8898296E7</v>
      </c>
      <c r="CI492" s="119">
        <v>3.1648229E7</v>
      </c>
      <c r="CJ492" s="119">
        <v>3.3306324E7</v>
      </c>
      <c r="CK492" s="119">
        <v>3.3867814E7</v>
      </c>
      <c r="CL492" s="119">
        <v>3.3542024E7</v>
      </c>
      <c r="CM492" s="119">
        <v>3.2713028E7</v>
      </c>
      <c r="CN492" s="119">
        <v>3.1836435E7</v>
      </c>
      <c r="CO492" s="119">
        <v>3.1336898E7</v>
      </c>
      <c r="CP492" s="119">
        <v>3.1555667E7</v>
      </c>
      <c r="CQ492" s="119">
        <v>3.2717863E7</v>
      </c>
      <c r="CR492" s="119">
        <v>3.4863387E7</v>
      </c>
      <c r="CS492" s="119">
        <v>3.7743594E7</v>
      </c>
      <c r="CT492" s="119">
        <v>4.0757192E7</v>
      </c>
      <c r="CU492" s="119">
        <v>4.3018157E7</v>
      </c>
      <c r="CV492" s="119">
        <v>4.3594663E7</v>
      </c>
      <c r="CW492" s="119">
        <v>4.1849327E7</v>
      </c>
      <c r="CX492" s="119">
        <v>3.771544E7</v>
      </c>
      <c r="CY492" s="119">
        <v>3.1748179E7</v>
      </c>
      <c r="CZ492" s="119">
        <v>2.4913804E7</v>
      </c>
      <c r="DA492" s="119">
        <v>1.8235433E7</v>
      </c>
      <c r="DB492" s="119">
        <v>1.2481372E7</v>
      </c>
      <c r="DC492" s="119">
        <v>8023110.0</v>
      </c>
      <c r="DD492" s="119">
        <v>4871462.0</v>
      </c>
      <c r="DE492" s="119">
        <v>2813205.0</v>
      </c>
      <c r="DF492" s="119">
        <v>1556667.0</v>
      </c>
      <c r="DG492" s="119">
        <v>831275.0</v>
      </c>
      <c r="DH492" s="119">
        <v>430949.0</v>
      </c>
      <c r="DI492" s="119">
        <v>217774.0</v>
      </c>
      <c r="DJ492" s="119">
        <v>107493.0</v>
      </c>
      <c r="DK492" s="119">
        <v>51851.0</v>
      </c>
      <c r="DL492" s="119">
        <v>24431.0</v>
      </c>
      <c r="DM492" s="119">
        <v>11235.0</v>
      </c>
      <c r="DN492" s="119">
        <v>5039.0</v>
      </c>
      <c r="DO492" s="119">
        <v>2202.0</v>
      </c>
      <c r="DP492" s="119">
        <v>937.0</v>
      </c>
      <c r="DQ492" s="119">
        <v>388.0</v>
      </c>
      <c r="DR492" s="119">
        <v>156.0</v>
      </c>
      <c r="DS492" s="119">
        <v>61.0</v>
      </c>
      <c r="DT492" s="119">
        <v>23.0</v>
      </c>
      <c r="DU492" s="119">
        <v>8.0</v>
      </c>
      <c r="DV492" s="119">
        <v>3.0</v>
      </c>
      <c r="DW492" s="119">
        <v>1.0</v>
      </c>
      <c r="DX492" s="119">
        <v>0.0</v>
      </c>
      <c r="DY492" s="119">
        <v>0.0</v>
      </c>
      <c r="DZ492" s="119">
        <v>0.0</v>
      </c>
      <c r="EA492" s="119">
        <v>0.0</v>
      </c>
      <c r="EB492" s="119">
        <v>0.0</v>
      </c>
      <c r="EC492" s="119">
        <v>0.0</v>
      </c>
      <c r="ED492" s="119">
        <v>0.0</v>
      </c>
      <c r="EE492" s="119">
        <v>0.0</v>
      </c>
      <c r="EF492" s="119">
        <v>0.0</v>
      </c>
      <c r="EG492" s="119">
        <v>0.0</v>
      </c>
      <c r="EH492" s="119">
        <v>0.0</v>
      </c>
      <c r="EI492" s="63"/>
      <c r="EJ492" s="63"/>
      <c r="EK492" s="134">
        <v>0.0</v>
      </c>
      <c r="EL492" s="134">
        <v>0.0</v>
      </c>
      <c r="EM492" s="134">
        <v>0.0</v>
      </c>
      <c r="EN492" s="134">
        <v>0.0</v>
      </c>
      <c r="EO492" s="134">
        <v>0.0</v>
      </c>
      <c r="EP492" s="134">
        <v>0.0</v>
      </c>
      <c r="EQ492" s="134">
        <v>0.0</v>
      </c>
      <c r="ER492" s="134">
        <v>0.0</v>
      </c>
      <c r="ES492" s="134">
        <v>0.0</v>
      </c>
      <c r="ET492" s="134">
        <v>0.0</v>
      </c>
      <c r="EU492" s="134">
        <v>0.0</v>
      </c>
      <c r="EV492" s="134">
        <v>0.0</v>
      </c>
      <c r="EW492" s="134">
        <v>0.0</v>
      </c>
      <c r="EX492" s="134">
        <v>0.0</v>
      </c>
      <c r="EY492" s="134">
        <v>0.0</v>
      </c>
      <c r="EZ492" s="134">
        <v>0.0</v>
      </c>
      <c r="FA492" s="134">
        <v>0.0</v>
      </c>
      <c r="FB492" s="134">
        <v>0.0</v>
      </c>
      <c r="FC492" s="134">
        <v>0.0</v>
      </c>
      <c r="FD492" s="134">
        <v>0.0</v>
      </c>
      <c r="FE492" s="134">
        <v>0.0</v>
      </c>
      <c r="FF492" s="134">
        <v>0.0</v>
      </c>
      <c r="FG492" s="134">
        <v>0.0</v>
      </c>
      <c r="FH492" s="134">
        <v>0.0</v>
      </c>
      <c r="FI492" s="134">
        <v>0.0</v>
      </c>
      <c r="FJ492" s="134">
        <v>0.0</v>
      </c>
      <c r="FK492" s="134">
        <v>0.0</v>
      </c>
      <c r="FL492" s="134">
        <v>0.0</v>
      </c>
      <c r="FM492" s="134">
        <v>0.0</v>
      </c>
      <c r="FN492" s="134">
        <v>0.0</v>
      </c>
      <c r="FO492" s="134">
        <v>0.0</v>
      </c>
      <c r="FP492" s="134">
        <v>0.0</v>
      </c>
      <c r="FQ492" s="134">
        <v>1.0E-4</v>
      </c>
      <c r="FR492" s="134">
        <v>1.0E-4</v>
      </c>
      <c r="FS492" s="134">
        <v>2.0E-4</v>
      </c>
      <c r="FT492" s="134">
        <v>4.0E-4</v>
      </c>
      <c r="FU492" s="134">
        <v>6.0E-4</v>
      </c>
      <c r="FV492" s="134">
        <v>9.0E-4</v>
      </c>
      <c r="FW492" s="134">
        <v>0.0015</v>
      </c>
      <c r="FX492" s="134">
        <v>0.0023</v>
      </c>
      <c r="FY492" s="134">
        <v>0.0036</v>
      </c>
      <c r="FZ492" s="134">
        <v>0.0054</v>
      </c>
      <c r="GA492" s="134">
        <v>0.0079</v>
      </c>
      <c r="GB492" s="134">
        <v>0.0113</v>
      </c>
      <c r="GC492" s="134">
        <v>0.0156</v>
      </c>
      <c r="GD492" s="134">
        <v>0.0206</v>
      </c>
      <c r="GE492" s="134">
        <v>0.026</v>
      </c>
      <c r="GF492" s="134">
        <v>0.0311</v>
      </c>
      <c r="GG492" s="134">
        <v>0.0356</v>
      </c>
      <c r="GH492" s="134">
        <v>0.039</v>
      </c>
      <c r="GI492" s="134">
        <v>0.0411</v>
      </c>
      <c r="GJ492" s="134">
        <v>0.0418</v>
      </c>
      <c r="GK492" s="134">
        <v>0.0414</v>
      </c>
      <c r="GL492" s="134">
        <v>0.0403</v>
      </c>
      <c r="GM492" s="134">
        <v>0.0393</v>
      </c>
      <c r="GN492" s="134">
        <v>0.0386</v>
      </c>
      <c r="GO492" s="134">
        <v>0.0389</v>
      </c>
      <c r="GP492" s="134">
        <v>0.0403</v>
      </c>
      <c r="GQ492" s="134">
        <v>0.043</v>
      </c>
      <c r="GR492" s="134">
        <v>0.0465</v>
      </c>
      <c r="GS492" s="134">
        <v>0.0503</v>
      </c>
      <c r="GT492" s="134">
        <v>0.053</v>
      </c>
      <c r="GU492" s="134">
        <v>0.0538</v>
      </c>
      <c r="GV492" s="134">
        <v>0.0516</v>
      </c>
      <c r="GW492" s="134">
        <v>0.0465</v>
      </c>
      <c r="GX492" s="134">
        <v>0.0391</v>
      </c>
      <c r="GY492" s="134">
        <v>0.0307</v>
      </c>
      <c r="GZ492" s="134">
        <v>0.0225</v>
      </c>
      <c r="HA492" s="134">
        <v>0.0154</v>
      </c>
      <c r="HB492" s="134">
        <v>0.0099</v>
      </c>
      <c r="HC492" s="134">
        <v>0.006</v>
      </c>
      <c r="HD492" s="134">
        <v>0.0035</v>
      </c>
      <c r="HE492" s="134">
        <v>0.0019</v>
      </c>
      <c r="HF492" s="134">
        <v>0.001</v>
      </c>
      <c r="HG492" s="134">
        <v>5.0E-4</v>
      </c>
      <c r="HH492" s="134">
        <v>3.0E-4</v>
      </c>
      <c r="HI492" s="134">
        <v>1.0E-4</v>
      </c>
      <c r="HJ492" s="134">
        <v>1.0E-4</v>
      </c>
      <c r="HK492" s="134">
        <v>0.0</v>
      </c>
      <c r="HL492" s="134">
        <v>0.0</v>
      </c>
      <c r="HM492" s="134">
        <v>0.0</v>
      </c>
      <c r="HN492" s="134">
        <v>0.0</v>
      </c>
      <c r="HO492" s="134">
        <v>0.0</v>
      </c>
      <c r="HP492" s="134">
        <v>0.0</v>
      </c>
      <c r="HQ492" s="134">
        <v>0.0</v>
      </c>
      <c r="HR492" s="134">
        <v>0.0</v>
      </c>
      <c r="HS492" s="134">
        <v>0.0</v>
      </c>
      <c r="HT492" s="134">
        <v>0.0</v>
      </c>
      <c r="HU492" s="134">
        <v>0.0</v>
      </c>
      <c r="HV492" s="134">
        <v>0.0</v>
      </c>
      <c r="HW492" s="134">
        <v>0.0</v>
      </c>
      <c r="HX492" s="134">
        <v>0.0</v>
      </c>
      <c r="HY492" s="134">
        <v>0.0</v>
      </c>
      <c r="HZ492" s="134">
        <v>0.0</v>
      </c>
      <c r="IA492" s="134">
        <v>0.0</v>
      </c>
      <c r="IB492" s="134">
        <v>0.0</v>
      </c>
      <c r="IC492" s="134">
        <v>0.0</v>
      </c>
      <c r="ID492" s="134">
        <v>0.0</v>
      </c>
      <c r="IE492" s="134">
        <v>0.0</v>
      </c>
      <c r="IF492" s="134">
        <v>0.0</v>
      </c>
      <c r="IG492" s="134">
        <v>0.0</v>
      </c>
    </row>
    <row r="493">
      <c r="A493" s="119" t="s">
        <v>98</v>
      </c>
      <c r="B493" s="119" t="s">
        <v>99</v>
      </c>
      <c r="C493" s="119">
        <v>2003.0</v>
      </c>
      <c r="D493" s="119">
        <v>8.78683008E8</v>
      </c>
      <c r="E493" s="63"/>
      <c r="F493" s="126">
        <v>0.414</v>
      </c>
      <c r="G493" s="126">
        <v>1.0</v>
      </c>
      <c r="H493" s="126">
        <v>0.441</v>
      </c>
      <c r="I493" s="126">
        <v>0.466</v>
      </c>
      <c r="J493" s="126">
        <v>0.088</v>
      </c>
      <c r="K493" s="126">
        <v>0.004</v>
      </c>
      <c r="L493" s="126">
        <v>0.0</v>
      </c>
      <c r="M493" s="63"/>
      <c r="N493" s="126">
        <v>0.005</v>
      </c>
      <c r="O493" s="63"/>
      <c r="P493" s="63"/>
      <c r="Q493" s="119">
        <v>3.63813692E8</v>
      </c>
      <c r="R493" s="63"/>
      <c r="S493" s="119">
        <v>3.87929996E8</v>
      </c>
      <c r="T493" s="119">
        <v>4.09794149E8</v>
      </c>
      <c r="U493" s="119">
        <v>7.69211E7</v>
      </c>
      <c r="V493" s="119">
        <v>3916168.0</v>
      </c>
      <c r="W493" s="119">
        <v>120996.0</v>
      </c>
      <c r="X493" s="63"/>
      <c r="Y493" s="119">
        <v>4037763.0</v>
      </c>
      <c r="Z493" s="63"/>
      <c r="AA493" s="63"/>
      <c r="AB493" s="126">
        <v>0.214</v>
      </c>
      <c r="AC493" s="63"/>
      <c r="AD493" s="121">
        <v>0.21</v>
      </c>
      <c r="AE493" s="121">
        <v>0.15</v>
      </c>
      <c r="AF493" s="121">
        <v>0.07</v>
      </c>
      <c r="AG493" s="121">
        <v>0.01</v>
      </c>
      <c r="AH493" s="121">
        <v>0.0</v>
      </c>
      <c r="AI493" s="63"/>
      <c r="AJ493" s="121">
        <v>0.01</v>
      </c>
      <c r="AK493" s="63" t="str">
        <f t="shared" si="1"/>
        <v>Africa</v>
      </c>
      <c r="AL493" s="119">
        <v>401.0</v>
      </c>
      <c r="AM493" s="119">
        <v>606.0</v>
      </c>
      <c r="AN493" s="119">
        <v>913.0</v>
      </c>
      <c r="AO493" s="119">
        <v>1375.0</v>
      </c>
      <c r="AP493" s="119">
        <v>2069.0</v>
      </c>
      <c r="AQ493" s="119">
        <v>3119.0</v>
      </c>
      <c r="AR493" s="119">
        <v>4709.0</v>
      </c>
      <c r="AS493" s="119">
        <v>7124.0</v>
      </c>
      <c r="AT493" s="119">
        <v>10790.0</v>
      </c>
      <c r="AU493" s="119">
        <v>16344.0</v>
      </c>
      <c r="AV493" s="119">
        <v>24723.0</v>
      </c>
      <c r="AW493" s="119">
        <v>37277.0</v>
      </c>
      <c r="AX493" s="119">
        <v>55922.0</v>
      </c>
      <c r="AY493" s="119">
        <v>83325.0</v>
      </c>
      <c r="AZ493" s="119">
        <v>123137.0</v>
      </c>
      <c r="BA493" s="119">
        <v>180268.0</v>
      </c>
      <c r="BB493" s="119">
        <v>261215.0</v>
      </c>
      <c r="BC493" s="119">
        <v>374430.0</v>
      </c>
      <c r="BD493" s="119">
        <v>530723.0</v>
      </c>
      <c r="BE493" s="119">
        <v>743657.0</v>
      </c>
      <c r="BF493" s="119">
        <v>1029889.0</v>
      </c>
      <c r="BG493" s="119">
        <v>1409361.0</v>
      </c>
      <c r="BH493" s="119">
        <v>1905273.0</v>
      </c>
      <c r="BI493" s="119">
        <v>2543754.0</v>
      </c>
      <c r="BJ493" s="119">
        <v>3353226.0</v>
      </c>
      <c r="BK493" s="119">
        <v>4363515.0</v>
      </c>
      <c r="BL493" s="119">
        <v>5604830.0</v>
      </c>
      <c r="BM493" s="119">
        <v>7106744.0</v>
      </c>
      <c r="BN493" s="119">
        <v>8897174.0</v>
      </c>
      <c r="BO493" s="119">
        <v>1.1001165E7</v>
      </c>
      <c r="BP493" s="119">
        <v>1.3439023E7</v>
      </c>
      <c r="BQ493" s="119">
        <v>1.6223285E7</v>
      </c>
      <c r="BR493" s="119">
        <v>1.9354163E7</v>
      </c>
      <c r="BS493" s="119">
        <v>2.2813593E7</v>
      </c>
      <c r="BT493" s="119">
        <v>2.6558552E7</v>
      </c>
      <c r="BU493" s="119">
        <v>3.0514573E7</v>
      </c>
      <c r="BV493" s="119">
        <v>3.4570395E7</v>
      </c>
      <c r="BW493" s="119">
        <v>3.8574751E7</v>
      </c>
      <c r="BX493" s="119">
        <v>4.2337041E7</v>
      </c>
      <c r="BY493" s="119">
        <v>4.5634951E7</v>
      </c>
      <c r="BZ493" s="119">
        <v>4.8232609E7</v>
      </c>
      <c r="CA493" s="119">
        <v>4.9910552E7</v>
      </c>
      <c r="CB493" s="119">
        <v>5.0503049E7</v>
      </c>
      <c r="CC493" s="119">
        <v>4.9931838E7</v>
      </c>
      <c r="CD493" s="119">
        <v>4.8223181E7</v>
      </c>
      <c r="CE493" s="119">
        <v>4.5500517E7</v>
      </c>
      <c r="CF493" s="119">
        <v>4.1956102E7</v>
      </c>
      <c r="CG493" s="119">
        <v>3.7814628E7</v>
      </c>
      <c r="CH493" s="119">
        <v>3.3303502E7</v>
      </c>
      <c r="CI493" s="119">
        <v>2.8637283E7</v>
      </c>
      <c r="CJ493" s="119">
        <v>2.4013496E7</v>
      </c>
      <c r="CK493" s="119">
        <v>1.9611048E7</v>
      </c>
      <c r="CL493" s="119">
        <v>1.5584046E7</v>
      </c>
      <c r="CM493" s="119">
        <v>1.2050241E7</v>
      </c>
      <c r="CN493" s="119">
        <v>9079232.0</v>
      </c>
      <c r="CO493" s="119">
        <v>6686971.0</v>
      </c>
      <c r="CP493" s="119">
        <v>4840095.0</v>
      </c>
      <c r="CQ493" s="119">
        <v>3468930.0</v>
      </c>
      <c r="CR493" s="119">
        <v>2484703.0</v>
      </c>
      <c r="CS493" s="119">
        <v>1795856.0</v>
      </c>
      <c r="CT493" s="119">
        <v>1319979.0</v>
      </c>
      <c r="CU493" s="119">
        <v>990196.0</v>
      </c>
      <c r="CV493" s="119">
        <v>756748.0</v>
      </c>
      <c r="CW493" s="119">
        <v>585388.0</v>
      </c>
      <c r="CX493" s="119">
        <v>454233.0</v>
      </c>
      <c r="CY493" s="119">
        <v>350269.0</v>
      </c>
      <c r="CZ493" s="119">
        <v>266242.0</v>
      </c>
      <c r="DA493" s="119">
        <v>198214.0</v>
      </c>
      <c r="DB493" s="119">
        <v>143874.0</v>
      </c>
      <c r="DC493" s="119">
        <v>101510.0</v>
      </c>
      <c r="DD493" s="119">
        <v>69494.0</v>
      </c>
      <c r="DE493" s="119">
        <v>46132.0</v>
      </c>
      <c r="DF493" s="119">
        <v>29703.0</v>
      </c>
      <c r="DG493" s="119">
        <v>18571.0</v>
      </c>
      <c r="DH493" s="119">
        <v>11299.0</v>
      </c>
      <c r="DI493" s="119">
        <v>6712.0</v>
      </c>
      <c r="DJ493" s="119">
        <v>3909.0</v>
      </c>
      <c r="DK493" s="119">
        <v>2245.0</v>
      </c>
      <c r="DL493" s="119">
        <v>1279.0</v>
      </c>
      <c r="DM493" s="119">
        <v>729.0</v>
      </c>
      <c r="DN493" s="119">
        <v>417.0</v>
      </c>
      <c r="DO493" s="119">
        <v>242.0</v>
      </c>
      <c r="DP493" s="119">
        <v>142.0</v>
      </c>
      <c r="DQ493" s="119">
        <v>85.0</v>
      </c>
      <c r="DR493" s="119">
        <v>51.0</v>
      </c>
      <c r="DS493" s="119">
        <v>31.0</v>
      </c>
      <c r="DT493" s="119">
        <v>19.0</v>
      </c>
      <c r="DU493" s="119">
        <v>12.0</v>
      </c>
      <c r="DV493" s="119">
        <v>7.0</v>
      </c>
      <c r="DW493" s="119">
        <v>4.0</v>
      </c>
      <c r="DX493" s="119">
        <v>3.0</v>
      </c>
      <c r="DY493" s="119">
        <v>2.0</v>
      </c>
      <c r="DZ493" s="119">
        <v>1.0</v>
      </c>
      <c r="EA493" s="119">
        <v>1.0</v>
      </c>
      <c r="EB493" s="119">
        <v>0.0</v>
      </c>
      <c r="EC493" s="119">
        <v>0.0</v>
      </c>
      <c r="ED493" s="119">
        <v>0.0</v>
      </c>
      <c r="EE493" s="119">
        <v>0.0</v>
      </c>
      <c r="EF493" s="119">
        <v>0.0</v>
      </c>
      <c r="EG493" s="119">
        <v>0.0</v>
      </c>
      <c r="EH493" s="119">
        <v>0.0</v>
      </c>
      <c r="EI493" s="63"/>
      <c r="EJ493" s="63"/>
      <c r="EK493" s="134">
        <v>0.0</v>
      </c>
      <c r="EL493" s="134">
        <v>0.0</v>
      </c>
      <c r="EM493" s="134">
        <v>0.0</v>
      </c>
      <c r="EN493" s="134">
        <v>0.0</v>
      </c>
      <c r="EO493" s="134">
        <v>0.0</v>
      </c>
      <c r="EP493" s="134">
        <v>0.0</v>
      </c>
      <c r="EQ493" s="134">
        <v>0.0</v>
      </c>
      <c r="ER493" s="134">
        <v>0.0</v>
      </c>
      <c r="ES493" s="134">
        <v>0.0</v>
      </c>
      <c r="ET493" s="134">
        <v>0.0</v>
      </c>
      <c r="EU493" s="134">
        <v>0.0</v>
      </c>
      <c r="EV493" s="134">
        <v>0.0</v>
      </c>
      <c r="EW493" s="134">
        <v>1.0E-4</v>
      </c>
      <c r="EX493" s="134">
        <v>1.0E-4</v>
      </c>
      <c r="EY493" s="134">
        <v>1.0E-4</v>
      </c>
      <c r="EZ493" s="134">
        <v>2.0E-4</v>
      </c>
      <c r="FA493" s="134">
        <v>3.0E-4</v>
      </c>
      <c r="FB493" s="134">
        <v>4.0E-4</v>
      </c>
      <c r="FC493" s="134">
        <v>6.0E-4</v>
      </c>
      <c r="FD493" s="134">
        <v>8.0E-4</v>
      </c>
      <c r="FE493" s="134">
        <v>0.0012</v>
      </c>
      <c r="FF493" s="134">
        <v>0.0016</v>
      </c>
      <c r="FG493" s="134">
        <v>0.0022</v>
      </c>
      <c r="FH493" s="134">
        <v>0.0029</v>
      </c>
      <c r="FI493" s="134">
        <v>0.0038</v>
      </c>
      <c r="FJ493" s="134">
        <v>0.005</v>
      </c>
      <c r="FK493" s="134">
        <v>0.0064</v>
      </c>
      <c r="FL493" s="134">
        <v>0.0081</v>
      </c>
      <c r="FM493" s="134">
        <v>0.0101</v>
      </c>
      <c r="FN493" s="134">
        <v>0.0125</v>
      </c>
      <c r="FO493" s="134">
        <v>0.0153</v>
      </c>
      <c r="FP493" s="134">
        <v>0.0185</v>
      </c>
      <c r="FQ493" s="134">
        <v>0.022</v>
      </c>
      <c r="FR493" s="134">
        <v>0.026</v>
      </c>
      <c r="FS493" s="134">
        <v>0.0302</v>
      </c>
      <c r="FT493" s="134">
        <v>0.0347</v>
      </c>
      <c r="FU493" s="134">
        <v>0.0393</v>
      </c>
      <c r="FV493" s="134">
        <v>0.0439</v>
      </c>
      <c r="FW493" s="134">
        <v>0.0482</v>
      </c>
      <c r="FX493" s="134">
        <v>0.0519</v>
      </c>
      <c r="FY493" s="134">
        <v>0.0549</v>
      </c>
      <c r="FZ493" s="134">
        <v>0.0568</v>
      </c>
      <c r="GA493" s="134">
        <v>0.0575</v>
      </c>
      <c r="GB493" s="134">
        <v>0.0568</v>
      </c>
      <c r="GC493" s="134">
        <v>0.0549</v>
      </c>
      <c r="GD493" s="134">
        <v>0.0518</v>
      </c>
      <c r="GE493" s="134">
        <v>0.0477</v>
      </c>
      <c r="GF493" s="134">
        <v>0.043</v>
      </c>
      <c r="GG493" s="134">
        <v>0.0379</v>
      </c>
      <c r="GH493" s="134">
        <v>0.0326</v>
      </c>
      <c r="GI493" s="134">
        <v>0.0273</v>
      </c>
      <c r="GJ493" s="134">
        <v>0.0223</v>
      </c>
      <c r="GK493" s="134">
        <v>0.0177</v>
      </c>
      <c r="GL493" s="134">
        <v>0.0137</v>
      </c>
      <c r="GM493" s="134">
        <v>0.0103</v>
      </c>
      <c r="GN493" s="134">
        <v>0.0076</v>
      </c>
      <c r="GO493" s="134">
        <v>0.0055</v>
      </c>
      <c r="GP493" s="134">
        <v>0.0039</v>
      </c>
      <c r="GQ493" s="134">
        <v>0.0028</v>
      </c>
      <c r="GR493" s="134">
        <v>0.002</v>
      </c>
      <c r="GS493" s="134">
        <v>0.0015</v>
      </c>
      <c r="GT493" s="134">
        <v>0.0011</v>
      </c>
      <c r="GU493" s="134">
        <v>9.0E-4</v>
      </c>
      <c r="GV493" s="134">
        <v>7.0E-4</v>
      </c>
      <c r="GW493" s="134">
        <v>5.0E-4</v>
      </c>
      <c r="GX493" s="134">
        <v>4.0E-4</v>
      </c>
      <c r="GY493" s="134">
        <v>3.0E-4</v>
      </c>
      <c r="GZ493" s="134">
        <v>2.0E-4</v>
      </c>
      <c r="HA493" s="134">
        <v>2.0E-4</v>
      </c>
      <c r="HB493" s="134">
        <v>1.0E-4</v>
      </c>
      <c r="HC493" s="134">
        <v>1.0E-4</v>
      </c>
      <c r="HD493" s="134">
        <v>1.0E-4</v>
      </c>
      <c r="HE493" s="134">
        <v>0.0</v>
      </c>
      <c r="HF493" s="134">
        <v>0.0</v>
      </c>
      <c r="HG493" s="134">
        <v>0.0</v>
      </c>
      <c r="HH493" s="134">
        <v>0.0</v>
      </c>
      <c r="HI493" s="134">
        <v>0.0</v>
      </c>
      <c r="HJ493" s="134">
        <v>0.0</v>
      </c>
      <c r="HK493" s="134">
        <v>0.0</v>
      </c>
      <c r="HL493" s="134">
        <v>0.0</v>
      </c>
      <c r="HM493" s="134">
        <v>0.0</v>
      </c>
      <c r="HN493" s="134">
        <v>0.0</v>
      </c>
      <c r="HO493" s="134">
        <v>0.0</v>
      </c>
      <c r="HP493" s="134">
        <v>0.0</v>
      </c>
      <c r="HQ493" s="134">
        <v>0.0</v>
      </c>
      <c r="HR493" s="134">
        <v>0.0</v>
      </c>
      <c r="HS493" s="134">
        <v>0.0</v>
      </c>
      <c r="HT493" s="134">
        <v>0.0</v>
      </c>
      <c r="HU493" s="134">
        <v>0.0</v>
      </c>
      <c r="HV493" s="134">
        <v>0.0</v>
      </c>
      <c r="HW493" s="134">
        <v>0.0</v>
      </c>
      <c r="HX493" s="134">
        <v>0.0</v>
      </c>
      <c r="HY493" s="134">
        <v>0.0</v>
      </c>
      <c r="HZ493" s="134">
        <v>0.0</v>
      </c>
      <c r="IA493" s="134">
        <v>0.0</v>
      </c>
      <c r="IB493" s="134">
        <v>0.0</v>
      </c>
      <c r="IC493" s="134">
        <v>0.0</v>
      </c>
      <c r="ID493" s="134">
        <v>0.0</v>
      </c>
      <c r="IE493" s="134">
        <v>0.0</v>
      </c>
      <c r="IF493" s="134">
        <v>0.0</v>
      </c>
      <c r="IG493" s="134">
        <v>0.0</v>
      </c>
    </row>
    <row r="494" hidden="1">
      <c r="A494" s="119" t="s">
        <v>100</v>
      </c>
      <c r="B494" s="119" t="s">
        <v>101</v>
      </c>
      <c r="C494" s="119">
        <v>2003.0</v>
      </c>
      <c r="D494" s="119">
        <v>3.797552544E9</v>
      </c>
      <c r="E494" s="63"/>
      <c r="F494" s="126">
        <v>0.328</v>
      </c>
      <c r="G494" s="126">
        <v>1.0</v>
      </c>
      <c r="H494" s="126">
        <v>0.361</v>
      </c>
      <c r="I494" s="126">
        <v>0.5</v>
      </c>
      <c r="J494" s="126">
        <v>0.101</v>
      </c>
      <c r="K494" s="126">
        <v>0.036</v>
      </c>
      <c r="L494" s="126">
        <v>0.001</v>
      </c>
      <c r="M494" s="63"/>
      <c r="N494" s="126">
        <v>0.037</v>
      </c>
      <c r="O494" s="63"/>
      <c r="P494" s="63"/>
      <c r="Q494" s="119">
        <v>1.24543687E9</v>
      </c>
      <c r="R494" s="63"/>
      <c r="S494" s="119">
        <v>1.370489612E9</v>
      </c>
      <c r="T494" s="119">
        <v>1.900497122E9</v>
      </c>
      <c r="U494" s="119">
        <v>3.84289491E8</v>
      </c>
      <c r="V494" s="119">
        <v>1.37659785E8</v>
      </c>
      <c r="W494" s="119">
        <v>4516242.0</v>
      </c>
      <c r="X494" s="63"/>
      <c r="Y494" s="119">
        <v>1.42276318E8</v>
      </c>
      <c r="Z494" s="63"/>
      <c r="AA494" s="63"/>
      <c r="AB494" s="126">
        <v>0.733</v>
      </c>
      <c r="AC494" s="63"/>
      <c r="AD494" s="121">
        <v>0.74</v>
      </c>
      <c r="AE494" s="121">
        <v>0.7</v>
      </c>
      <c r="AF494" s="121">
        <v>0.35</v>
      </c>
      <c r="AG494" s="121">
        <v>0.21</v>
      </c>
      <c r="AH494" s="121">
        <v>0.14</v>
      </c>
      <c r="AI494" s="63"/>
      <c r="AJ494" s="121">
        <v>0.21</v>
      </c>
      <c r="AK494" s="63" t="str">
        <f t="shared" si="1"/>
        <v>Asia</v>
      </c>
      <c r="AL494" s="119">
        <v>0.0</v>
      </c>
      <c r="AM494" s="119">
        <v>0.0</v>
      </c>
      <c r="AN494" s="119">
        <v>0.0</v>
      </c>
      <c r="AO494" s="119">
        <v>0.0</v>
      </c>
      <c r="AP494" s="119">
        <v>0.0</v>
      </c>
      <c r="AQ494" s="119">
        <v>1.0</v>
      </c>
      <c r="AR494" s="119">
        <v>1.0</v>
      </c>
      <c r="AS494" s="119">
        <v>2.0</v>
      </c>
      <c r="AT494" s="119">
        <v>5.0</v>
      </c>
      <c r="AU494" s="119">
        <v>9.0</v>
      </c>
      <c r="AV494" s="119">
        <v>19.0</v>
      </c>
      <c r="AW494" s="119">
        <v>39.0</v>
      </c>
      <c r="AX494" s="119">
        <v>80.0</v>
      </c>
      <c r="AY494" s="119">
        <v>163.0</v>
      </c>
      <c r="AZ494" s="119">
        <v>333.0</v>
      </c>
      <c r="BA494" s="119">
        <v>685.0</v>
      </c>
      <c r="BB494" s="119">
        <v>1420.0</v>
      </c>
      <c r="BC494" s="119">
        <v>2970.0</v>
      </c>
      <c r="BD494" s="119">
        <v>6255.0</v>
      </c>
      <c r="BE494" s="119">
        <v>13230.0</v>
      </c>
      <c r="BF494" s="119">
        <v>27962.0</v>
      </c>
      <c r="BG494" s="119">
        <v>58718.0</v>
      </c>
      <c r="BH494" s="119">
        <v>121796.0</v>
      </c>
      <c r="BI494" s="119">
        <v>248207.0</v>
      </c>
      <c r="BJ494" s="119">
        <v>494773.0</v>
      </c>
      <c r="BK494" s="119">
        <v>961444.0</v>
      </c>
      <c r="BL494" s="119">
        <v>1816518.0</v>
      </c>
      <c r="BM494" s="119">
        <v>3330018.0</v>
      </c>
      <c r="BN494" s="119">
        <v>5911784.0</v>
      </c>
      <c r="BO494" s="119">
        <v>1.0143796E7</v>
      </c>
      <c r="BP494" s="119">
        <v>1.6786449E7</v>
      </c>
      <c r="BQ494" s="119">
        <v>2.6729855E7</v>
      </c>
      <c r="BR494" s="119">
        <v>4.0862307E7</v>
      </c>
      <c r="BS494" s="119">
        <v>5.9848236E7</v>
      </c>
      <c r="BT494" s="119">
        <v>8.3849795E7</v>
      </c>
      <c r="BU494" s="119">
        <v>1.12275255E8</v>
      </c>
      <c r="BV494" s="119">
        <v>1.436631E8</v>
      </c>
      <c r="BW494" s="119">
        <v>1.75783332E8</v>
      </c>
      <c r="BX494" s="119">
        <v>2.0595572E8</v>
      </c>
      <c r="BY494" s="119">
        <v>2.31489851E8</v>
      </c>
      <c r="BZ494" s="119">
        <v>2.50105484E8</v>
      </c>
      <c r="CA494" s="119">
        <v>2.60226537E8</v>
      </c>
      <c r="CB494" s="119">
        <v>2.61127524E8</v>
      </c>
      <c r="CC494" s="119">
        <v>2.52974474E8</v>
      </c>
      <c r="CD494" s="119">
        <v>2.36795834E8</v>
      </c>
      <c r="CE494" s="119">
        <v>2.14367586E8</v>
      </c>
      <c r="CF494" s="119">
        <v>1.87973636E8</v>
      </c>
      <c r="CG494" s="119">
        <v>1.60048848E8</v>
      </c>
      <c r="CH494" s="119">
        <v>1.32791981E8</v>
      </c>
      <c r="CI494" s="119">
        <v>1.07873101E8</v>
      </c>
      <c r="CJ494" s="119">
        <v>8.6317601E7</v>
      </c>
      <c r="CK494" s="119">
        <v>6.8561724E7</v>
      </c>
      <c r="CL494" s="119">
        <v>5.4607688E7</v>
      </c>
      <c r="CM494" s="119">
        <v>4.4194409E7</v>
      </c>
      <c r="CN494" s="119">
        <v>3.6927876E7</v>
      </c>
      <c r="CO494" s="119">
        <v>3.2350725E7</v>
      </c>
      <c r="CP494" s="119">
        <v>2.9955706E7</v>
      </c>
      <c r="CQ494" s="119">
        <v>2.9165108E7</v>
      </c>
      <c r="CR494" s="119">
        <v>2.931285E7</v>
      </c>
      <c r="CS494" s="119">
        <v>2.9670777E7</v>
      </c>
      <c r="CT494" s="119">
        <v>2.9542627E7</v>
      </c>
      <c r="CU494" s="119">
        <v>2.8407201E7</v>
      </c>
      <c r="CV494" s="119">
        <v>2.6049535E7</v>
      </c>
      <c r="CW494" s="119">
        <v>2.2608446E7</v>
      </c>
      <c r="CX494" s="119">
        <v>1.8505617E7</v>
      </c>
      <c r="CY494" s="119">
        <v>1.4284169E7</v>
      </c>
      <c r="CZ494" s="119">
        <v>1.0430781E7</v>
      </c>
      <c r="DA494" s="119">
        <v>7255086.0</v>
      </c>
      <c r="DB494" s="119">
        <v>4859345.0</v>
      </c>
      <c r="DC494" s="119">
        <v>3182618.0</v>
      </c>
      <c r="DD494" s="119">
        <v>2076987.0</v>
      </c>
      <c r="DE494" s="119">
        <v>1376448.0</v>
      </c>
      <c r="DF494" s="119">
        <v>938937.0</v>
      </c>
      <c r="DG494" s="119">
        <v>661415.0</v>
      </c>
      <c r="DH494" s="119">
        <v>477652.0</v>
      </c>
      <c r="DI494" s="119">
        <v>348944.0</v>
      </c>
      <c r="DJ494" s="119">
        <v>254294.0</v>
      </c>
      <c r="DK494" s="119">
        <v>182790.0</v>
      </c>
      <c r="DL494" s="119">
        <v>128621.0</v>
      </c>
      <c r="DM494" s="119">
        <v>88227.0</v>
      </c>
      <c r="DN494" s="119">
        <v>58913.0</v>
      </c>
      <c r="DO494" s="119">
        <v>38319.0</v>
      </c>
      <c r="DP494" s="119">
        <v>24327.0</v>
      </c>
      <c r="DQ494" s="119">
        <v>15118.0</v>
      </c>
      <c r="DR494" s="119">
        <v>9225.0</v>
      </c>
      <c r="DS494" s="119">
        <v>5543.0</v>
      </c>
      <c r="DT494" s="119">
        <v>3286.0</v>
      </c>
      <c r="DU494" s="119">
        <v>1925.0</v>
      </c>
      <c r="DV494" s="119">
        <v>1114.0</v>
      </c>
      <c r="DW494" s="119">
        <v>637.0</v>
      </c>
      <c r="DX494" s="119">
        <v>360.0</v>
      </c>
      <c r="DY494" s="119">
        <v>200.0</v>
      </c>
      <c r="DZ494" s="119">
        <v>110.0</v>
      </c>
      <c r="EA494" s="119">
        <v>60.0</v>
      </c>
      <c r="EB494" s="119">
        <v>32.0</v>
      </c>
      <c r="EC494" s="119">
        <v>17.0</v>
      </c>
      <c r="ED494" s="119">
        <v>9.0</v>
      </c>
      <c r="EE494" s="119">
        <v>5.0</v>
      </c>
      <c r="EF494" s="119">
        <v>2.0</v>
      </c>
      <c r="EG494" s="119">
        <v>1.0</v>
      </c>
      <c r="EH494" s="119">
        <v>1.0</v>
      </c>
      <c r="EI494" s="63"/>
      <c r="EJ494" s="63"/>
      <c r="EK494" s="134">
        <v>0.0</v>
      </c>
      <c r="EL494" s="134">
        <v>0.0</v>
      </c>
      <c r="EM494" s="134">
        <v>0.0</v>
      </c>
      <c r="EN494" s="134">
        <v>0.0</v>
      </c>
      <c r="EO494" s="134">
        <v>0.0</v>
      </c>
      <c r="EP494" s="134">
        <v>0.0</v>
      </c>
      <c r="EQ494" s="134">
        <v>0.0</v>
      </c>
      <c r="ER494" s="134">
        <v>0.0</v>
      </c>
      <c r="ES494" s="134">
        <v>0.0</v>
      </c>
      <c r="ET494" s="134">
        <v>0.0</v>
      </c>
      <c r="EU494" s="134">
        <v>0.0</v>
      </c>
      <c r="EV494" s="134">
        <v>0.0</v>
      </c>
      <c r="EW494" s="134">
        <v>0.0</v>
      </c>
      <c r="EX494" s="134">
        <v>0.0</v>
      </c>
      <c r="EY494" s="134">
        <v>0.0</v>
      </c>
      <c r="EZ494" s="134">
        <v>0.0</v>
      </c>
      <c r="FA494" s="134">
        <v>0.0</v>
      </c>
      <c r="FB494" s="134">
        <v>0.0</v>
      </c>
      <c r="FC494" s="134">
        <v>0.0</v>
      </c>
      <c r="FD494" s="134">
        <v>0.0</v>
      </c>
      <c r="FE494" s="134">
        <v>0.0</v>
      </c>
      <c r="FF494" s="134">
        <v>0.0</v>
      </c>
      <c r="FG494" s="134">
        <v>0.0</v>
      </c>
      <c r="FH494" s="134">
        <v>1.0E-4</v>
      </c>
      <c r="FI494" s="134">
        <v>1.0E-4</v>
      </c>
      <c r="FJ494" s="134">
        <v>3.0E-4</v>
      </c>
      <c r="FK494" s="134">
        <v>5.0E-4</v>
      </c>
      <c r="FL494" s="134">
        <v>9.0E-4</v>
      </c>
      <c r="FM494" s="134">
        <v>0.0016</v>
      </c>
      <c r="FN494" s="134">
        <v>0.0027</v>
      </c>
      <c r="FO494" s="134">
        <v>0.0044</v>
      </c>
      <c r="FP494" s="134">
        <v>0.007</v>
      </c>
      <c r="FQ494" s="134">
        <v>0.0108</v>
      </c>
      <c r="FR494" s="134">
        <v>0.0158</v>
      </c>
      <c r="FS494" s="134">
        <v>0.0221</v>
      </c>
      <c r="FT494" s="134">
        <v>0.0296</v>
      </c>
      <c r="FU494" s="134">
        <v>0.0378</v>
      </c>
      <c r="FV494" s="134">
        <v>0.0463</v>
      </c>
      <c r="FW494" s="134">
        <v>0.0542</v>
      </c>
      <c r="FX494" s="134">
        <v>0.061</v>
      </c>
      <c r="FY494" s="134">
        <v>0.0659</v>
      </c>
      <c r="FZ494" s="134">
        <v>0.0685</v>
      </c>
      <c r="GA494" s="134">
        <v>0.0688</v>
      </c>
      <c r="GB494" s="134">
        <v>0.0666</v>
      </c>
      <c r="GC494" s="134">
        <v>0.0624</v>
      </c>
      <c r="GD494" s="134">
        <v>0.0564</v>
      </c>
      <c r="GE494" s="134">
        <v>0.0495</v>
      </c>
      <c r="GF494" s="134">
        <v>0.0421</v>
      </c>
      <c r="GG494" s="134">
        <v>0.035</v>
      </c>
      <c r="GH494" s="134">
        <v>0.0284</v>
      </c>
      <c r="GI494" s="134">
        <v>0.0227</v>
      </c>
      <c r="GJ494" s="134">
        <v>0.0181</v>
      </c>
      <c r="GK494" s="134">
        <v>0.0144</v>
      </c>
      <c r="GL494" s="134">
        <v>0.0116</v>
      </c>
      <c r="GM494" s="134">
        <v>0.0097</v>
      </c>
      <c r="GN494" s="134">
        <v>0.0085</v>
      </c>
      <c r="GO494" s="134">
        <v>0.0079</v>
      </c>
      <c r="GP494" s="134">
        <v>0.0077</v>
      </c>
      <c r="GQ494" s="134">
        <v>0.0077</v>
      </c>
      <c r="GR494" s="134">
        <v>0.0078</v>
      </c>
      <c r="GS494" s="134">
        <v>0.0078</v>
      </c>
      <c r="GT494" s="134">
        <v>0.0075</v>
      </c>
      <c r="GU494" s="134">
        <v>0.0069</v>
      </c>
      <c r="GV494" s="134">
        <v>0.006</v>
      </c>
      <c r="GW494" s="134">
        <v>0.0049</v>
      </c>
      <c r="GX494" s="134">
        <v>0.0038</v>
      </c>
      <c r="GY494" s="134">
        <v>0.0027</v>
      </c>
      <c r="GZ494" s="134">
        <v>0.0019</v>
      </c>
      <c r="HA494" s="134">
        <v>0.0013</v>
      </c>
      <c r="HB494" s="134">
        <v>8.0E-4</v>
      </c>
      <c r="HC494" s="134">
        <v>5.0E-4</v>
      </c>
      <c r="HD494" s="134">
        <v>4.0E-4</v>
      </c>
      <c r="HE494" s="134">
        <v>2.0E-4</v>
      </c>
      <c r="HF494" s="134">
        <v>2.0E-4</v>
      </c>
      <c r="HG494" s="134">
        <v>1.0E-4</v>
      </c>
      <c r="HH494" s="134">
        <v>1.0E-4</v>
      </c>
      <c r="HI494" s="134">
        <v>1.0E-4</v>
      </c>
      <c r="HJ494" s="134">
        <v>0.0</v>
      </c>
      <c r="HK494" s="134">
        <v>0.0</v>
      </c>
      <c r="HL494" s="134">
        <v>0.0</v>
      </c>
      <c r="HM494" s="134">
        <v>0.0</v>
      </c>
      <c r="HN494" s="134">
        <v>0.0</v>
      </c>
      <c r="HO494" s="134">
        <v>0.0</v>
      </c>
      <c r="HP494" s="134">
        <v>0.0</v>
      </c>
      <c r="HQ494" s="134">
        <v>0.0</v>
      </c>
      <c r="HR494" s="134">
        <v>0.0</v>
      </c>
      <c r="HS494" s="134">
        <v>0.0</v>
      </c>
      <c r="HT494" s="134">
        <v>0.0</v>
      </c>
      <c r="HU494" s="134">
        <v>0.0</v>
      </c>
      <c r="HV494" s="134">
        <v>0.0</v>
      </c>
      <c r="HW494" s="134">
        <v>0.0</v>
      </c>
      <c r="HX494" s="134">
        <v>0.0</v>
      </c>
      <c r="HY494" s="134">
        <v>0.0</v>
      </c>
      <c r="HZ494" s="134">
        <v>0.0</v>
      </c>
      <c r="IA494" s="134">
        <v>0.0</v>
      </c>
      <c r="IB494" s="134">
        <v>0.0</v>
      </c>
      <c r="IC494" s="134">
        <v>0.0</v>
      </c>
      <c r="ID494" s="134">
        <v>0.0</v>
      </c>
      <c r="IE494" s="134">
        <v>0.0</v>
      </c>
      <c r="IF494" s="134">
        <v>0.0</v>
      </c>
      <c r="IG494" s="134">
        <v>0.0</v>
      </c>
    </row>
    <row r="495" hidden="1">
      <c r="A495" s="119" t="s">
        <v>94</v>
      </c>
      <c r="B495" s="119" t="s">
        <v>95</v>
      </c>
      <c r="C495" s="119">
        <v>2004.0</v>
      </c>
      <c r="D495" s="119">
        <v>8.77668848E8</v>
      </c>
      <c r="E495" s="63"/>
      <c r="F495" s="126">
        <v>0.091</v>
      </c>
      <c r="G495" s="126">
        <v>1.0</v>
      </c>
      <c r="H495" s="126">
        <v>0.098</v>
      </c>
      <c r="I495" s="126">
        <v>0.262</v>
      </c>
      <c r="J495" s="126">
        <v>0.341</v>
      </c>
      <c r="K495" s="126">
        <v>0.272</v>
      </c>
      <c r="L495" s="126">
        <v>0.026</v>
      </c>
      <c r="M495" s="63"/>
      <c r="N495" s="126">
        <v>0.299</v>
      </c>
      <c r="O495" s="63"/>
      <c r="P495" s="63"/>
      <c r="Q495" s="119">
        <v>7.9434621E7</v>
      </c>
      <c r="R495" s="63"/>
      <c r="S495" s="119">
        <v>8.5926227E7</v>
      </c>
      <c r="T495" s="119">
        <v>2.30283246E8</v>
      </c>
      <c r="U495" s="119">
        <v>2.99472061E8</v>
      </c>
      <c r="V495" s="119">
        <v>2.390427E8</v>
      </c>
      <c r="W495" s="119">
        <v>2.2797659E7</v>
      </c>
      <c r="X495" s="63"/>
      <c r="Y495" s="119">
        <v>2.61987314E8</v>
      </c>
      <c r="Z495" s="63"/>
      <c r="AA495" s="63"/>
      <c r="AB495" s="126">
        <v>0.05</v>
      </c>
      <c r="AC495" s="63"/>
      <c r="AD495" s="121">
        <v>0.05</v>
      </c>
      <c r="AE495" s="121">
        <v>0.08</v>
      </c>
      <c r="AF495" s="121">
        <v>0.26</v>
      </c>
      <c r="AG495" s="121">
        <v>0.36</v>
      </c>
      <c r="AH495" s="121">
        <v>0.66</v>
      </c>
      <c r="AI495" s="63"/>
      <c r="AJ495" s="121">
        <v>0.37</v>
      </c>
      <c r="AK495" s="63" t="str">
        <f t="shared" si="1"/>
        <v>The Americas</v>
      </c>
      <c r="AL495" s="119">
        <v>226.0</v>
      </c>
      <c r="AM495" s="119">
        <v>362.0</v>
      </c>
      <c r="AN495" s="119">
        <v>573.0</v>
      </c>
      <c r="AO495" s="119">
        <v>896.0</v>
      </c>
      <c r="AP495" s="119">
        <v>1385.0</v>
      </c>
      <c r="AQ495" s="119">
        <v>2117.0</v>
      </c>
      <c r="AR495" s="119">
        <v>3198.0</v>
      </c>
      <c r="AS495" s="119">
        <v>4775.0</v>
      </c>
      <c r="AT495" s="119">
        <v>7047.0</v>
      </c>
      <c r="AU495" s="119">
        <v>10281.0</v>
      </c>
      <c r="AV495" s="119">
        <v>14825.0</v>
      </c>
      <c r="AW495" s="119">
        <v>21133.0</v>
      </c>
      <c r="AX495" s="119">
        <v>29782.0</v>
      </c>
      <c r="AY495" s="119">
        <v>41494.0</v>
      </c>
      <c r="AZ495" s="119">
        <v>57161.0</v>
      </c>
      <c r="BA495" s="119">
        <v>77868.0</v>
      </c>
      <c r="BB495" s="119">
        <v>104908.0</v>
      </c>
      <c r="BC495" s="119">
        <v>139808.0</v>
      </c>
      <c r="BD495" s="119">
        <v>184341.0</v>
      </c>
      <c r="BE495" s="119">
        <v>240544.0</v>
      </c>
      <c r="BF495" s="119">
        <v>310736.0</v>
      </c>
      <c r="BG495" s="119">
        <v>397540.0</v>
      </c>
      <c r="BH495" s="119">
        <v>503914.0</v>
      </c>
      <c r="BI495" s="119">
        <v>633206.0</v>
      </c>
      <c r="BJ495" s="119">
        <v>789215.0</v>
      </c>
      <c r="BK495" s="119">
        <v>976293.0</v>
      </c>
      <c r="BL495" s="119">
        <v>1199458.0</v>
      </c>
      <c r="BM495" s="119">
        <v>1464531.0</v>
      </c>
      <c r="BN495" s="119">
        <v>1778272.0</v>
      </c>
      <c r="BO495" s="119">
        <v>2148505.0</v>
      </c>
      <c r="BP495" s="119">
        <v>2584199.0</v>
      </c>
      <c r="BQ495" s="119">
        <v>3095479.0</v>
      </c>
      <c r="BR495" s="119">
        <v>3693550.0</v>
      </c>
      <c r="BS495" s="119">
        <v>4390487.0</v>
      </c>
      <c r="BT495" s="119">
        <v>5198896.0</v>
      </c>
      <c r="BU495" s="119">
        <v>6131397.0</v>
      </c>
      <c r="BV495" s="119">
        <v>7199907.0</v>
      </c>
      <c r="BW495" s="119">
        <v>8414658.0</v>
      </c>
      <c r="BX495" s="119">
        <v>9782890.0</v>
      </c>
      <c r="BY495" s="119">
        <v>1.1307154E7</v>
      </c>
      <c r="BZ495" s="119">
        <v>1.2983213E7</v>
      </c>
      <c r="CA495" s="119">
        <v>1.4797642E7</v>
      </c>
      <c r="CB495" s="119">
        <v>1.67254E7</v>
      </c>
      <c r="CC495" s="119">
        <v>1.8727858E7</v>
      </c>
      <c r="CD495" s="119">
        <v>2.0751974E7</v>
      </c>
      <c r="CE495" s="119">
        <v>2.2731362E7</v>
      </c>
      <c r="CF495" s="119">
        <v>2.4589935E7</v>
      </c>
      <c r="CG495" s="119">
        <v>2.6248438E7</v>
      </c>
      <c r="CH495" s="119">
        <v>2.7633654E7</v>
      </c>
      <c r="CI495" s="119">
        <v>2.8689381E7</v>
      </c>
      <c r="CJ495" s="119">
        <v>2.9387601E7</v>
      </c>
      <c r="CK495" s="119">
        <v>2.9737764E7</v>
      </c>
      <c r="CL495" s="119">
        <v>2.9791895E7</v>
      </c>
      <c r="CM495" s="119">
        <v>2.9643317E7</v>
      </c>
      <c r="CN495" s="119">
        <v>2.941733E7</v>
      </c>
      <c r="CO495" s="119">
        <v>2.9253088E7</v>
      </c>
      <c r="CP495" s="119">
        <v>2.9277413E7</v>
      </c>
      <c r="CQ495" s="119">
        <v>2.9573522E7</v>
      </c>
      <c r="CR495" s="119">
        <v>3.0150482E7</v>
      </c>
      <c r="CS495" s="119">
        <v>3.0922104E7</v>
      </c>
      <c r="CT495" s="119">
        <v>3.1705145E7</v>
      </c>
      <c r="CU495" s="119">
        <v>3.2244096E7</v>
      </c>
      <c r="CV495" s="119">
        <v>3.2262317E7</v>
      </c>
      <c r="CW495" s="119">
        <v>3.15286E7</v>
      </c>
      <c r="CX495" s="119">
        <v>2.9919301E7</v>
      </c>
      <c r="CY495" s="119">
        <v>2.7454652E7</v>
      </c>
      <c r="CZ495" s="119">
        <v>2.4296132E7</v>
      </c>
      <c r="DA495" s="119">
        <v>2.0706589E7</v>
      </c>
      <c r="DB495" s="119">
        <v>1.698856E7</v>
      </c>
      <c r="DC495" s="119">
        <v>1.3422172E7</v>
      </c>
      <c r="DD495" s="119">
        <v>1.0220281E7</v>
      </c>
      <c r="DE495" s="119">
        <v>7508766.0</v>
      </c>
      <c r="DF495" s="119">
        <v>5329870.0</v>
      </c>
      <c r="DG495" s="119">
        <v>3660517.0</v>
      </c>
      <c r="DH495" s="119">
        <v>2436304.0</v>
      </c>
      <c r="DI495" s="119">
        <v>1574050.0</v>
      </c>
      <c r="DJ495" s="119">
        <v>988969.0</v>
      </c>
      <c r="DK495" s="119">
        <v>605377.0</v>
      </c>
      <c r="DL495" s="119">
        <v>361693.0</v>
      </c>
      <c r="DM495" s="119">
        <v>211278.0</v>
      </c>
      <c r="DN495" s="119">
        <v>120835.0</v>
      </c>
      <c r="DO495" s="119">
        <v>67738.0</v>
      </c>
      <c r="DP495" s="119">
        <v>37248.0</v>
      </c>
      <c r="DQ495" s="119">
        <v>20102.0</v>
      </c>
      <c r="DR495" s="119">
        <v>10651.0</v>
      </c>
      <c r="DS495" s="119">
        <v>5544.0</v>
      </c>
      <c r="DT495" s="119">
        <v>2837.0</v>
      </c>
      <c r="DU495" s="119">
        <v>1430.0</v>
      </c>
      <c r="DV495" s="119">
        <v>712.0</v>
      </c>
      <c r="DW495" s="119">
        <v>351.0</v>
      </c>
      <c r="DX495" s="119">
        <v>172.0</v>
      </c>
      <c r="DY495" s="119">
        <v>85.0</v>
      </c>
      <c r="DZ495" s="119">
        <v>42.0</v>
      </c>
      <c r="EA495" s="119">
        <v>21.0</v>
      </c>
      <c r="EB495" s="119">
        <v>11.0</v>
      </c>
      <c r="EC495" s="119">
        <v>6.0</v>
      </c>
      <c r="ED495" s="119">
        <v>3.0</v>
      </c>
      <c r="EE495" s="119">
        <v>2.0</v>
      </c>
      <c r="EF495" s="119">
        <v>1.0</v>
      </c>
      <c r="EG495" s="119">
        <v>0.0</v>
      </c>
      <c r="EH495" s="119">
        <v>0.0</v>
      </c>
      <c r="EI495" s="63"/>
      <c r="EJ495" s="63"/>
      <c r="EK495" s="134">
        <v>0.0</v>
      </c>
      <c r="EL495" s="134">
        <v>0.0</v>
      </c>
      <c r="EM495" s="134">
        <v>0.0</v>
      </c>
      <c r="EN495" s="134">
        <v>0.0</v>
      </c>
      <c r="EO495" s="134">
        <v>0.0</v>
      </c>
      <c r="EP495" s="134">
        <v>0.0</v>
      </c>
      <c r="EQ495" s="134">
        <v>0.0</v>
      </c>
      <c r="ER495" s="134">
        <v>0.0</v>
      </c>
      <c r="ES495" s="134">
        <v>0.0</v>
      </c>
      <c r="ET495" s="134">
        <v>0.0</v>
      </c>
      <c r="EU495" s="134">
        <v>0.0</v>
      </c>
      <c r="EV495" s="134">
        <v>0.0</v>
      </c>
      <c r="EW495" s="134">
        <v>0.0</v>
      </c>
      <c r="EX495" s="134">
        <v>0.0</v>
      </c>
      <c r="EY495" s="134">
        <v>1.0E-4</v>
      </c>
      <c r="EZ495" s="134">
        <v>1.0E-4</v>
      </c>
      <c r="FA495" s="134">
        <v>1.0E-4</v>
      </c>
      <c r="FB495" s="134">
        <v>2.0E-4</v>
      </c>
      <c r="FC495" s="134">
        <v>2.0E-4</v>
      </c>
      <c r="FD495" s="134">
        <v>3.0E-4</v>
      </c>
      <c r="FE495" s="134">
        <v>4.0E-4</v>
      </c>
      <c r="FF495" s="134">
        <v>5.0E-4</v>
      </c>
      <c r="FG495" s="134">
        <v>6.0E-4</v>
      </c>
      <c r="FH495" s="134">
        <v>7.0E-4</v>
      </c>
      <c r="FI495" s="134">
        <v>9.0E-4</v>
      </c>
      <c r="FJ495" s="134">
        <v>0.0011</v>
      </c>
      <c r="FK495" s="134">
        <v>0.0014</v>
      </c>
      <c r="FL495" s="134">
        <v>0.0017</v>
      </c>
      <c r="FM495" s="134">
        <v>0.002</v>
      </c>
      <c r="FN495" s="134">
        <v>0.0024</v>
      </c>
      <c r="FO495" s="134">
        <v>0.0029</v>
      </c>
      <c r="FP495" s="134">
        <v>0.0035</v>
      </c>
      <c r="FQ495" s="134">
        <v>0.0042</v>
      </c>
      <c r="FR495" s="134">
        <v>0.005</v>
      </c>
      <c r="FS495" s="134">
        <v>0.0059</v>
      </c>
      <c r="FT495" s="134">
        <v>0.007</v>
      </c>
      <c r="FU495" s="134">
        <v>0.0082</v>
      </c>
      <c r="FV495" s="134">
        <v>0.0096</v>
      </c>
      <c r="FW495" s="134">
        <v>0.0111</v>
      </c>
      <c r="FX495" s="134">
        <v>0.0129</v>
      </c>
      <c r="FY495" s="134">
        <v>0.0148</v>
      </c>
      <c r="FZ495" s="134">
        <v>0.0169</v>
      </c>
      <c r="GA495" s="134">
        <v>0.0191</v>
      </c>
      <c r="GB495" s="134">
        <v>0.0213</v>
      </c>
      <c r="GC495" s="134">
        <v>0.0236</v>
      </c>
      <c r="GD495" s="134">
        <v>0.0259</v>
      </c>
      <c r="GE495" s="134">
        <v>0.028</v>
      </c>
      <c r="GF495" s="134">
        <v>0.0299</v>
      </c>
      <c r="GG495" s="134">
        <v>0.0315</v>
      </c>
      <c r="GH495" s="134">
        <v>0.0327</v>
      </c>
      <c r="GI495" s="134">
        <v>0.0335</v>
      </c>
      <c r="GJ495" s="134">
        <v>0.0339</v>
      </c>
      <c r="GK495" s="134">
        <v>0.0339</v>
      </c>
      <c r="GL495" s="134">
        <v>0.0338</v>
      </c>
      <c r="GM495" s="134">
        <v>0.0335</v>
      </c>
      <c r="GN495" s="134">
        <v>0.0333</v>
      </c>
      <c r="GO495" s="134">
        <v>0.0334</v>
      </c>
      <c r="GP495" s="134">
        <v>0.0337</v>
      </c>
      <c r="GQ495" s="134">
        <v>0.0344</v>
      </c>
      <c r="GR495" s="134">
        <v>0.0352</v>
      </c>
      <c r="GS495" s="134">
        <v>0.0361</v>
      </c>
      <c r="GT495" s="134">
        <v>0.0367</v>
      </c>
      <c r="GU495" s="134">
        <v>0.0368</v>
      </c>
      <c r="GV495" s="134">
        <v>0.0359</v>
      </c>
      <c r="GW495" s="134">
        <v>0.0341</v>
      </c>
      <c r="GX495" s="134">
        <v>0.0313</v>
      </c>
      <c r="GY495" s="134">
        <v>0.0277</v>
      </c>
      <c r="GZ495" s="134">
        <v>0.0236</v>
      </c>
      <c r="HA495" s="134">
        <v>0.0194</v>
      </c>
      <c r="HB495" s="134">
        <v>0.0153</v>
      </c>
      <c r="HC495" s="134">
        <v>0.0116</v>
      </c>
      <c r="HD495" s="134">
        <v>0.0086</v>
      </c>
      <c r="HE495" s="134">
        <v>0.0061</v>
      </c>
      <c r="HF495" s="134">
        <v>0.0042</v>
      </c>
      <c r="HG495" s="134">
        <v>0.0028</v>
      </c>
      <c r="HH495" s="134">
        <v>0.0018</v>
      </c>
      <c r="HI495" s="134">
        <v>0.0011</v>
      </c>
      <c r="HJ495" s="134">
        <v>7.0E-4</v>
      </c>
      <c r="HK495" s="134">
        <v>4.0E-4</v>
      </c>
      <c r="HL495" s="134">
        <v>2.0E-4</v>
      </c>
      <c r="HM495" s="134">
        <v>1.0E-4</v>
      </c>
      <c r="HN495" s="134">
        <v>1.0E-4</v>
      </c>
      <c r="HO495" s="134">
        <v>0.0</v>
      </c>
      <c r="HP495" s="134">
        <v>0.0</v>
      </c>
      <c r="HQ495" s="134">
        <v>0.0</v>
      </c>
      <c r="HR495" s="134">
        <v>0.0</v>
      </c>
      <c r="HS495" s="134">
        <v>0.0</v>
      </c>
      <c r="HT495" s="134">
        <v>0.0</v>
      </c>
      <c r="HU495" s="134">
        <v>0.0</v>
      </c>
      <c r="HV495" s="134">
        <v>0.0</v>
      </c>
      <c r="HW495" s="134">
        <v>0.0</v>
      </c>
      <c r="HX495" s="134">
        <v>0.0</v>
      </c>
      <c r="HY495" s="134">
        <v>0.0</v>
      </c>
      <c r="HZ495" s="134">
        <v>0.0</v>
      </c>
      <c r="IA495" s="134">
        <v>0.0</v>
      </c>
      <c r="IB495" s="134">
        <v>0.0</v>
      </c>
      <c r="IC495" s="134">
        <v>0.0</v>
      </c>
      <c r="ID495" s="134">
        <v>0.0</v>
      </c>
      <c r="IE495" s="134">
        <v>0.0</v>
      </c>
      <c r="IF495" s="134">
        <v>0.0</v>
      </c>
      <c r="IG495" s="134">
        <v>0.0</v>
      </c>
    </row>
    <row r="496" hidden="1">
      <c r="A496" s="119" t="s">
        <v>96</v>
      </c>
      <c r="B496" s="119" t="s">
        <v>97</v>
      </c>
      <c r="C496" s="119">
        <v>2004.0</v>
      </c>
      <c r="D496" s="119">
        <v>8.12771226E8</v>
      </c>
      <c r="E496" s="63"/>
      <c r="F496" s="126">
        <v>0.006</v>
      </c>
      <c r="G496" s="126">
        <v>1.0</v>
      </c>
      <c r="H496" s="126">
        <v>0.007</v>
      </c>
      <c r="I496" s="126">
        <v>0.209</v>
      </c>
      <c r="J496" s="126">
        <v>0.437</v>
      </c>
      <c r="K496" s="126">
        <v>0.339</v>
      </c>
      <c r="L496" s="126">
        <v>0.008</v>
      </c>
      <c r="M496" s="63"/>
      <c r="N496" s="126">
        <v>0.347</v>
      </c>
      <c r="O496" s="63"/>
      <c r="P496" s="63"/>
      <c r="Q496" s="119">
        <v>4733840.0</v>
      </c>
      <c r="R496" s="63"/>
      <c r="S496" s="119">
        <v>5807946.0</v>
      </c>
      <c r="T496" s="119">
        <v>1.69933718E8</v>
      </c>
      <c r="U496" s="119">
        <v>3.54826599E8</v>
      </c>
      <c r="V496" s="119">
        <v>2.75547201E8</v>
      </c>
      <c r="W496" s="119">
        <v>6651596.0</v>
      </c>
      <c r="X496" s="63"/>
      <c r="Y496" s="119">
        <v>2.82202963E8</v>
      </c>
      <c r="Z496" s="63"/>
      <c r="AA496" s="63"/>
      <c r="AB496" s="126">
        <v>0.003</v>
      </c>
      <c r="AC496" s="63"/>
      <c r="AD496" s="121">
        <v>0.0</v>
      </c>
      <c r="AE496" s="121">
        <v>0.06</v>
      </c>
      <c r="AF496" s="121">
        <v>0.31</v>
      </c>
      <c r="AG496" s="121">
        <v>0.41</v>
      </c>
      <c r="AH496" s="121">
        <v>0.19</v>
      </c>
      <c r="AI496" s="63"/>
      <c r="AJ496" s="121">
        <v>0.4</v>
      </c>
      <c r="AK496" s="63" t="str">
        <f t="shared" si="1"/>
        <v>Europe</v>
      </c>
      <c r="AL496" s="119">
        <v>0.0</v>
      </c>
      <c r="AM496" s="119">
        <v>0.0</v>
      </c>
      <c r="AN496" s="119">
        <v>0.0</v>
      </c>
      <c r="AO496" s="119">
        <v>0.0</v>
      </c>
      <c r="AP496" s="119">
        <v>0.0</v>
      </c>
      <c r="AQ496" s="119">
        <v>0.0</v>
      </c>
      <c r="AR496" s="119">
        <v>0.0</v>
      </c>
      <c r="AS496" s="119">
        <v>0.0</v>
      </c>
      <c r="AT496" s="119">
        <v>0.0</v>
      </c>
      <c r="AU496" s="119">
        <v>0.0</v>
      </c>
      <c r="AV496" s="119">
        <v>0.0</v>
      </c>
      <c r="AW496" s="119">
        <v>0.0</v>
      </c>
      <c r="AX496" s="119">
        <v>0.0</v>
      </c>
      <c r="AY496" s="119">
        <v>0.0</v>
      </c>
      <c r="AZ496" s="119">
        <v>0.0</v>
      </c>
      <c r="BA496" s="119">
        <v>0.0</v>
      </c>
      <c r="BB496" s="119">
        <v>0.0</v>
      </c>
      <c r="BC496" s="119">
        <v>1.0</v>
      </c>
      <c r="BD496" s="119">
        <v>2.0</v>
      </c>
      <c r="BE496" s="119">
        <v>5.0</v>
      </c>
      <c r="BF496" s="119">
        <v>11.0</v>
      </c>
      <c r="BG496" s="119">
        <v>25.0</v>
      </c>
      <c r="BH496" s="119">
        <v>56.0</v>
      </c>
      <c r="BI496" s="119">
        <v>120.0</v>
      </c>
      <c r="BJ496" s="119">
        <v>252.0</v>
      </c>
      <c r="BK496" s="119">
        <v>518.0</v>
      </c>
      <c r="BL496" s="119">
        <v>1040.0</v>
      </c>
      <c r="BM496" s="119">
        <v>2040.0</v>
      </c>
      <c r="BN496" s="119">
        <v>3911.0</v>
      </c>
      <c r="BO496" s="119">
        <v>7333.0</v>
      </c>
      <c r="BP496" s="119">
        <v>13451.0</v>
      </c>
      <c r="BQ496" s="119">
        <v>24158.0</v>
      </c>
      <c r="BR496" s="119">
        <v>42524.0</v>
      </c>
      <c r="BS496" s="119">
        <v>73438.0</v>
      </c>
      <c r="BT496" s="119">
        <v>124570.0</v>
      </c>
      <c r="BU496" s="119">
        <v>207784.0</v>
      </c>
      <c r="BV496" s="119">
        <v>341169.0</v>
      </c>
      <c r="BW496" s="119">
        <v>551928.0</v>
      </c>
      <c r="BX496" s="119">
        <v>880367.0</v>
      </c>
      <c r="BY496" s="119">
        <v>1385032.0</v>
      </c>
      <c r="BZ496" s="119">
        <v>2148212.0</v>
      </c>
      <c r="CA496" s="119">
        <v>3278939.0</v>
      </c>
      <c r="CB496" s="119">
        <v>4907399.0</v>
      </c>
      <c r="CC496" s="119">
        <v>7162597.0</v>
      </c>
      <c r="CD496" s="119">
        <v>1.0128745E7</v>
      </c>
      <c r="CE496" s="119">
        <v>1.3788963E7</v>
      </c>
      <c r="CF496" s="119">
        <v>1.7983292E7</v>
      </c>
      <c r="CG496" s="119">
        <v>2.2413387E7</v>
      </c>
      <c r="CH496" s="119">
        <v>2.6695129E7</v>
      </c>
      <c r="CI496" s="119">
        <v>3.0413367E7</v>
      </c>
      <c r="CJ496" s="119">
        <v>3.3161901E7</v>
      </c>
      <c r="CK496" s="119">
        <v>3.465129E7</v>
      </c>
      <c r="CL496" s="119">
        <v>3.4904589E7</v>
      </c>
      <c r="CM496" s="119">
        <v>3.4331788E7</v>
      </c>
      <c r="CN496" s="119">
        <v>3.3533046E7</v>
      </c>
      <c r="CO496" s="119">
        <v>3.3034305E7</v>
      </c>
      <c r="CP496" s="119">
        <v>3.3196433E7</v>
      </c>
      <c r="CQ496" s="119">
        <v>3.4240082E7</v>
      </c>
      <c r="CR496" s="119">
        <v>3.6219499E7</v>
      </c>
      <c r="CS496" s="119">
        <v>3.8922441E7</v>
      </c>
      <c r="CT496" s="119">
        <v>4.1793125E7</v>
      </c>
      <c r="CU496" s="119">
        <v>4.3982727E7</v>
      </c>
      <c r="CV496" s="119">
        <v>4.4570516E7</v>
      </c>
      <c r="CW496" s="119">
        <v>4.289495E7</v>
      </c>
      <c r="CX496" s="119">
        <v>3.8838043E7</v>
      </c>
      <c r="CY496" s="119">
        <v>3.2900063E7</v>
      </c>
      <c r="CZ496" s="119">
        <v>2.6013959E7</v>
      </c>
      <c r="DA496" s="119">
        <v>1.920316E7</v>
      </c>
      <c r="DB496" s="119">
        <v>1.3263879E7</v>
      </c>
      <c r="DC496" s="119">
        <v>8606185.0</v>
      </c>
      <c r="DD496" s="119">
        <v>5273718.0</v>
      </c>
      <c r="DE496" s="119">
        <v>3071742.0</v>
      </c>
      <c r="DF496" s="119">
        <v>1712636.0</v>
      </c>
      <c r="DG496" s="119">
        <v>920340.0</v>
      </c>
      <c r="DH496" s="119">
        <v>479503.0</v>
      </c>
      <c r="DI496" s="119">
        <v>243226.0</v>
      </c>
      <c r="DJ496" s="119">
        <v>120379.0</v>
      </c>
      <c r="DK496" s="119">
        <v>58157.0</v>
      </c>
      <c r="DL496" s="119">
        <v>27407.0</v>
      </c>
      <c r="DM496" s="119">
        <v>12584.0</v>
      </c>
      <c r="DN496" s="119">
        <v>5623.0</v>
      </c>
      <c r="DO496" s="119">
        <v>2443.0</v>
      </c>
      <c r="DP496" s="119">
        <v>1031.0</v>
      </c>
      <c r="DQ496" s="119">
        <v>422.0</v>
      </c>
      <c r="DR496" s="119">
        <v>168.0</v>
      </c>
      <c r="DS496" s="119">
        <v>65.0</v>
      </c>
      <c r="DT496" s="119">
        <v>24.0</v>
      </c>
      <c r="DU496" s="119">
        <v>9.0</v>
      </c>
      <c r="DV496" s="119">
        <v>3.0</v>
      </c>
      <c r="DW496" s="119">
        <v>1.0</v>
      </c>
      <c r="DX496" s="119">
        <v>0.0</v>
      </c>
      <c r="DY496" s="119">
        <v>0.0</v>
      </c>
      <c r="DZ496" s="119">
        <v>0.0</v>
      </c>
      <c r="EA496" s="119">
        <v>0.0</v>
      </c>
      <c r="EB496" s="119">
        <v>0.0</v>
      </c>
      <c r="EC496" s="119">
        <v>0.0</v>
      </c>
      <c r="ED496" s="119">
        <v>0.0</v>
      </c>
      <c r="EE496" s="119">
        <v>0.0</v>
      </c>
      <c r="EF496" s="119">
        <v>0.0</v>
      </c>
      <c r="EG496" s="119">
        <v>0.0</v>
      </c>
      <c r="EH496" s="119">
        <v>0.0</v>
      </c>
      <c r="EI496" s="63"/>
      <c r="EJ496" s="63"/>
      <c r="EK496" s="134">
        <v>0.0</v>
      </c>
      <c r="EL496" s="134">
        <v>0.0</v>
      </c>
      <c r="EM496" s="134">
        <v>0.0</v>
      </c>
      <c r="EN496" s="134">
        <v>0.0</v>
      </c>
      <c r="EO496" s="134">
        <v>0.0</v>
      </c>
      <c r="EP496" s="134">
        <v>0.0</v>
      </c>
      <c r="EQ496" s="134">
        <v>0.0</v>
      </c>
      <c r="ER496" s="134">
        <v>0.0</v>
      </c>
      <c r="ES496" s="134">
        <v>0.0</v>
      </c>
      <c r="ET496" s="134">
        <v>0.0</v>
      </c>
      <c r="EU496" s="134">
        <v>0.0</v>
      </c>
      <c r="EV496" s="134">
        <v>0.0</v>
      </c>
      <c r="EW496" s="134">
        <v>0.0</v>
      </c>
      <c r="EX496" s="134">
        <v>0.0</v>
      </c>
      <c r="EY496" s="134">
        <v>0.0</v>
      </c>
      <c r="EZ496" s="134">
        <v>0.0</v>
      </c>
      <c r="FA496" s="134">
        <v>0.0</v>
      </c>
      <c r="FB496" s="134">
        <v>0.0</v>
      </c>
      <c r="FC496" s="134">
        <v>0.0</v>
      </c>
      <c r="FD496" s="134">
        <v>0.0</v>
      </c>
      <c r="FE496" s="134">
        <v>0.0</v>
      </c>
      <c r="FF496" s="134">
        <v>0.0</v>
      </c>
      <c r="FG496" s="134">
        <v>0.0</v>
      </c>
      <c r="FH496" s="134">
        <v>0.0</v>
      </c>
      <c r="FI496" s="134">
        <v>0.0</v>
      </c>
      <c r="FJ496" s="134">
        <v>0.0</v>
      </c>
      <c r="FK496" s="134">
        <v>0.0</v>
      </c>
      <c r="FL496" s="134">
        <v>0.0</v>
      </c>
      <c r="FM496" s="134">
        <v>0.0</v>
      </c>
      <c r="FN496" s="134">
        <v>0.0</v>
      </c>
      <c r="FO496" s="134">
        <v>0.0</v>
      </c>
      <c r="FP496" s="134">
        <v>0.0</v>
      </c>
      <c r="FQ496" s="134">
        <v>1.0E-4</v>
      </c>
      <c r="FR496" s="134">
        <v>1.0E-4</v>
      </c>
      <c r="FS496" s="134">
        <v>2.0E-4</v>
      </c>
      <c r="FT496" s="134">
        <v>3.0E-4</v>
      </c>
      <c r="FU496" s="134">
        <v>4.0E-4</v>
      </c>
      <c r="FV496" s="134">
        <v>7.0E-4</v>
      </c>
      <c r="FW496" s="134">
        <v>0.0011</v>
      </c>
      <c r="FX496" s="134">
        <v>0.0017</v>
      </c>
      <c r="FY496" s="134">
        <v>0.0026</v>
      </c>
      <c r="FZ496" s="134">
        <v>0.004</v>
      </c>
      <c r="GA496" s="134">
        <v>0.006</v>
      </c>
      <c r="GB496" s="134">
        <v>0.0088</v>
      </c>
      <c r="GC496" s="134">
        <v>0.0125</v>
      </c>
      <c r="GD496" s="134">
        <v>0.017</v>
      </c>
      <c r="GE496" s="134">
        <v>0.0221</v>
      </c>
      <c r="GF496" s="134">
        <v>0.0276</v>
      </c>
      <c r="GG496" s="134">
        <v>0.0328</v>
      </c>
      <c r="GH496" s="134">
        <v>0.0374</v>
      </c>
      <c r="GI496" s="134">
        <v>0.0408</v>
      </c>
      <c r="GJ496" s="134">
        <v>0.0426</v>
      </c>
      <c r="GK496" s="134">
        <v>0.0429</v>
      </c>
      <c r="GL496" s="134">
        <v>0.0422</v>
      </c>
      <c r="GM496" s="134">
        <v>0.0413</v>
      </c>
      <c r="GN496" s="134">
        <v>0.0406</v>
      </c>
      <c r="GO496" s="134">
        <v>0.0408</v>
      </c>
      <c r="GP496" s="134">
        <v>0.0421</v>
      </c>
      <c r="GQ496" s="134">
        <v>0.0446</v>
      </c>
      <c r="GR496" s="134">
        <v>0.0479</v>
      </c>
      <c r="GS496" s="134">
        <v>0.0514</v>
      </c>
      <c r="GT496" s="134">
        <v>0.0541</v>
      </c>
      <c r="GU496" s="134">
        <v>0.0548</v>
      </c>
      <c r="GV496" s="134">
        <v>0.0528</v>
      </c>
      <c r="GW496" s="134">
        <v>0.0478</v>
      </c>
      <c r="GX496" s="134">
        <v>0.0405</v>
      </c>
      <c r="GY496" s="134">
        <v>0.032</v>
      </c>
      <c r="GZ496" s="134">
        <v>0.0236</v>
      </c>
      <c r="HA496" s="134">
        <v>0.0163</v>
      </c>
      <c r="HB496" s="134">
        <v>0.0106</v>
      </c>
      <c r="HC496" s="134">
        <v>0.0065</v>
      </c>
      <c r="HD496" s="134">
        <v>0.0038</v>
      </c>
      <c r="HE496" s="134">
        <v>0.0021</v>
      </c>
      <c r="HF496" s="134">
        <v>0.0011</v>
      </c>
      <c r="HG496" s="134">
        <v>6.0E-4</v>
      </c>
      <c r="HH496" s="134">
        <v>3.0E-4</v>
      </c>
      <c r="HI496" s="134">
        <v>1.0E-4</v>
      </c>
      <c r="HJ496" s="134">
        <v>1.0E-4</v>
      </c>
      <c r="HK496" s="134">
        <v>0.0</v>
      </c>
      <c r="HL496" s="134">
        <v>0.0</v>
      </c>
      <c r="HM496" s="134">
        <v>0.0</v>
      </c>
      <c r="HN496" s="134">
        <v>0.0</v>
      </c>
      <c r="HO496" s="134">
        <v>0.0</v>
      </c>
      <c r="HP496" s="134">
        <v>0.0</v>
      </c>
      <c r="HQ496" s="134">
        <v>0.0</v>
      </c>
      <c r="HR496" s="134">
        <v>0.0</v>
      </c>
      <c r="HS496" s="134">
        <v>0.0</v>
      </c>
      <c r="HT496" s="134">
        <v>0.0</v>
      </c>
      <c r="HU496" s="134">
        <v>0.0</v>
      </c>
      <c r="HV496" s="134">
        <v>0.0</v>
      </c>
      <c r="HW496" s="134">
        <v>0.0</v>
      </c>
      <c r="HX496" s="134">
        <v>0.0</v>
      </c>
      <c r="HY496" s="134">
        <v>0.0</v>
      </c>
      <c r="HZ496" s="134">
        <v>0.0</v>
      </c>
      <c r="IA496" s="134">
        <v>0.0</v>
      </c>
      <c r="IB496" s="134">
        <v>0.0</v>
      </c>
      <c r="IC496" s="134">
        <v>0.0</v>
      </c>
      <c r="ID496" s="134">
        <v>0.0</v>
      </c>
      <c r="IE496" s="134">
        <v>0.0</v>
      </c>
      <c r="IF496" s="134">
        <v>0.0</v>
      </c>
      <c r="IG496" s="134">
        <v>0.0</v>
      </c>
    </row>
    <row r="497">
      <c r="A497" s="119" t="s">
        <v>98</v>
      </c>
      <c r="B497" s="119" t="s">
        <v>99</v>
      </c>
      <c r="C497" s="119">
        <v>2004.0</v>
      </c>
      <c r="D497" s="119">
        <v>9.00673193E8</v>
      </c>
      <c r="E497" s="63"/>
      <c r="F497" s="126">
        <v>0.407</v>
      </c>
      <c r="G497" s="126">
        <v>1.0</v>
      </c>
      <c r="H497" s="126">
        <v>0.434</v>
      </c>
      <c r="I497" s="126">
        <v>0.473</v>
      </c>
      <c r="J497" s="126">
        <v>0.088</v>
      </c>
      <c r="K497" s="126">
        <v>0.005</v>
      </c>
      <c r="L497" s="126">
        <v>0.0</v>
      </c>
      <c r="M497" s="63"/>
      <c r="N497" s="126">
        <v>0.005</v>
      </c>
      <c r="O497" s="63"/>
      <c r="P497" s="63"/>
      <c r="Q497" s="119">
        <v>3.66266532E8</v>
      </c>
      <c r="R497" s="63"/>
      <c r="S497" s="119">
        <v>3.91056297E8</v>
      </c>
      <c r="T497" s="119">
        <v>4.258236E8</v>
      </c>
      <c r="U497" s="119">
        <v>7.9302657E7</v>
      </c>
      <c r="V497" s="119">
        <v>4343136.0</v>
      </c>
      <c r="W497" s="119">
        <v>146671.0</v>
      </c>
      <c r="X497" s="63"/>
      <c r="Y497" s="119">
        <v>4490640.0</v>
      </c>
      <c r="Z497" s="63"/>
      <c r="AA497" s="63"/>
      <c r="AB497" s="126">
        <v>0.23</v>
      </c>
      <c r="AC497" s="63"/>
      <c r="AD497" s="121">
        <v>0.22</v>
      </c>
      <c r="AE497" s="121">
        <v>0.15</v>
      </c>
      <c r="AF497" s="121">
        <v>0.07</v>
      </c>
      <c r="AG497" s="121">
        <v>0.01</v>
      </c>
      <c r="AH497" s="121">
        <v>0.0</v>
      </c>
      <c r="AI497" s="63"/>
      <c r="AJ497" s="121">
        <v>0.01</v>
      </c>
      <c r="AK497" s="63" t="str">
        <f t="shared" si="1"/>
        <v>Africa</v>
      </c>
      <c r="AL497" s="119">
        <v>565.0</v>
      </c>
      <c r="AM497" s="119">
        <v>831.0</v>
      </c>
      <c r="AN497" s="119">
        <v>1218.0</v>
      </c>
      <c r="AO497" s="119">
        <v>1781.0</v>
      </c>
      <c r="AP497" s="119">
        <v>2603.0</v>
      </c>
      <c r="AQ497" s="119">
        <v>3807.0</v>
      </c>
      <c r="AR497" s="119">
        <v>5577.0</v>
      </c>
      <c r="AS497" s="119">
        <v>8193.0</v>
      </c>
      <c r="AT497" s="119">
        <v>12068.0</v>
      </c>
      <c r="AU497" s="119">
        <v>17815.0</v>
      </c>
      <c r="AV497" s="119">
        <v>26331.0</v>
      </c>
      <c r="AW497" s="119">
        <v>38907.0</v>
      </c>
      <c r="AX497" s="119">
        <v>57373.0</v>
      </c>
      <c r="AY497" s="119">
        <v>84277.0</v>
      </c>
      <c r="AZ497" s="119">
        <v>123110.0</v>
      </c>
      <c r="BA497" s="119">
        <v>178578.0</v>
      </c>
      <c r="BB497" s="119">
        <v>256917.0</v>
      </c>
      <c r="BC497" s="119">
        <v>366272.0</v>
      </c>
      <c r="BD497" s="119">
        <v>517099.0</v>
      </c>
      <c r="BE497" s="119">
        <v>722589.0</v>
      </c>
      <c r="BF497" s="119">
        <v>999049.0</v>
      </c>
      <c r="BG497" s="119">
        <v>1366164.0</v>
      </c>
      <c r="BH497" s="119">
        <v>1847061.0</v>
      </c>
      <c r="BI497" s="119">
        <v>2468085.0</v>
      </c>
      <c r="BJ497" s="119">
        <v>3258258.0</v>
      </c>
      <c r="BK497" s="119">
        <v>4248458.0</v>
      </c>
      <c r="BL497" s="119">
        <v>5470432.0</v>
      </c>
      <c r="BM497" s="119">
        <v>6955776.0</v>
      </c>
      <c r="BN497" s="119">
        <v>8734914.0</v>
      </c>
      <c r="BO497" s="119">
        <v>1.0835918E7</v>
      </c>
      <c r="BP497" s="119">
        <v>1.3282726E7</v>
      </c>
      <c r="BQ497" s="119">
        <v>1.6092164E7</v>
      </c>
      <c r="BR497" s="119">
        <v>1.9269295E7</v>
      </c>
      <c r="BS497" s="119">
        <v>2.2801067E7</v>
      </c>
      <c r="BT497" s="119">
        <v>2.6648885E7</v>
      </c>
      <c r="BU497" s="119">
        <v>3.0741232E7</v>
      </c>
      <c r="BV497" s="119">
        <v>3.4967627E7</v>
      </c>
      <c r="BW497" s="119">
        <v>3.9175133E7</v>
      </c>
      <c r="BX497" s="119">
        <v>4.3168974E7</v>
      </c>
      <c r="BY497" s="119">
        <v>4.6719639E7</v>
      </c>
      <c r="BZ497" s="119">
        <v>4.9579531E7</v>
      </c>
      <c r="CA497" s="119">
        <v>5.1510864E7</v>
      </c>
      <c r="CB497" s="119">
        <v>5.2322193E7</v>
      </c>
      <c r="CC497" s="119">
        <v>5.190493E7</v>
      </c>
      <c r="CD497" s="119">
        <v>5.0257569E7</v>
      </c>
      <c r="CE497" s="119">
        <v>4.7487844E7</v>
      </c>
      <c r="CF497" s="119">
        <v>4.3791702E7</v>
      </c>
      <c r="CG497" s="119">
        <v>3.9417827E7</v>
      </c>
      <c r="CH497" s="119">
        <v>3.4631266E7</v>
      </c>
      <c r="CI497" s="119">
        <v>2.9686564E7</v>
      </c>
      <c r="CJ497" s="119">
        <v>2.4812839E7</v>
      </c>
      <c r="CK497" s="119">
        <v>2.0206345E7</v>
      </c>
      <c r="CL497" s="119">
        <v>1.602454E7</v>
      </c>
      <c r="CM497" s="119">
        <v>1.2379049E7</v>
      </c>
      <c r="CN497" s="119">
        <v>9329485.0</v>
      </c>
      <c r="CO497" s="119">
        <v>6882161.0</v>
      </c>
      <c r="CP497" s="119">
        <v>4996354.0</v>
      </c>
      <c r="CQ497" s="119">
        <v>3597430.0</v>
      </c>
      <c r="CR497" s="119">
        <v>2593343.0</v>
      </c>
      <c r="CS497" s="119">
        <v>1890203.0</v>
      </c>
      <c r="CT497" s="119">
        <v>1403746.0</v>
      </c>
      <c r="CU497" s="119">
        <v>1065576.0</v>
      </c>
      <c r="CV497" s="119">
        <v>824747.0</v>
      </c>
      <c r="CW497" s="119">
        <v>646213.0</v>
      </c>
      <c r="CX497" s="119">
        <v>507682.0</v>
      </c>
      <c r="CY497" s="119">
        <v>396084.0</v>
      </c>
      <c r="CZ497" s="119">
        <v>304359.0</v>
      </c>
      <c r="DA497" s="119">
        <v>228897.0</v>
      </c>
      <c r="DB497" s="119">
        <v>167727.0</v>
      </c>
      <c r="DC497" s="119">
        <v>119404.0</v>
      </c>
      <c r="DD497" s="119">
        <v>82449.0</v>
      </c>
      <c r="DE497" s="119">
        <v>55191.0</v>
      </c>
      <c r="DF497" s="119">
        <v>35831.0</v>
      </c>
      <c r="DG497" s="119">
        <v>22592.0</v>
      </c>
      <c r="DH497" s="119">
        <v>13867.0</v>
      </c>
      <c r="DI497" s="119">
        <v>8314.0</v>
      </c>
      <c r="DJ497" s="119">
        <v>4892.0</v>
      </c>
      <c r="DK497" s="119">
        <v>2842.0</v>
      </c>
      <c r="DL497" s="119">
        <v>1641.0</v>
      </c>
      <c r="DM497" s="119">
        <v>949.0</v>
      </c>
      <c r="DN497" s="119">
        <v>553.0</v>
      </c>
      <c r="DO497" s="119">
        <v>326.0</v>
      </c>
      <c r="DP497" s="119">
        <v>195.0</v>
      </c>
      <c r="DQ497" s="119">
        <v>119.0</v>
      </c>
      <c r="DR497" s="119">
        <v>73.0</v>
      </c>
      <c r="DS497" s="119">
        <v>45.0</v>
      </c>
      <c r="DT497" s="119">
        <v>28.0</v>
      </c>
      <c r="DU497" s="119">
        <v>18.0</v>
      </c>
      <c r="DV497" s="119">
        <v>11.0</v>
      </c>
      <c r="DW497" s="119">
        <v>7.0</v>
      </c>
      <c r="DX497" s="119">
        <v>4.0</v>
      </c>
      <c r="DY497" s="119">
        <v>3.0</v>
      </c>
      <c r="DZ497" s="119">
        <v>2.0</v>
      </c>
      <c r="EA497" s="119">
        <v>1.0</v>
      </c>
      <c r="EB497" s="119">
        <v>1.0</v>
      </c>
      <c r="EC497" s="119">
        <v>0.0</v>
      </c>
      <c r="ED497" s="119">
        <v>0.0</v>
      </c>
      <c r="EE497" s="119">
        <v>0.0</v>
      </c>
      <c r="EF497" s="119">
        <v>0.0</v>
      </c>
      <c r="EG497" s="119">
        <v>0.0</v>
      </c>
      <c r="EH497" s="119">
        <v>0.0</v>
      </c>
      <c r="EI497" s="63"/>
      <c r="EJ497" s="63"/>
      <c r="EK497" s="134">
        <v>0.0</v>
      </c>
      <c r="EL497" s="134">
        <v>0.0</v>
      </c>
      <c r="EM497" s="134">
        <v>0.0</v>
      </c>
      <c r="EN497" s="134">
        <v>0.0</v>
      </c>
      <c r="EO497" s="134">
        <v>0.0</v>
      </c>
      <c r="EP497" s="134">
        <v>0.0</v>
      </c>
      <c r="EQ497" s="134">
        <v>0.0</v>
      </c>
      <c r="ER497" s="134">
        <v>0.0</v>
      </c>
      <c r="ES497" s="134">
        <v>0.0</v>
      </c>
      <c r="ET497" s="134">
        <v>0.0</v>
      </c>
      <c r="EU497" s="134">
        <v>0.0</v>
      </c>
      <c r="EV497" s="134">
        <v>0.0</v>
      </c>
      <c r="EW497" s="134">
        <v>1.0E-4</v>
      </c>
      <c r="EX497" s="134">
        <v>1.0E-4</v>
      </c>
      <c r="EY497" s="134">
        <v>1.0E-4</v>
      </c>
      <c r="EZ497" s="134">
        <v>2.0E-4</v>
      </c>
      <c r="FA497" s="134">
        <v>3.0E-4</v>
      </c>
      <c r="FB497" s="134">
        <v>4.0E-4</v>
      </c>
      <c r="FC497" s="134">
        <v>6.0E-4</v>
      </c>
      <c r="FD497" s="134">
        <v>8.0E-4</v>
      </c>
      <c r="FE497" s="134">
        <v>0.0011</v>
      </c>
      <c r="FF497" s="134">
        <v>0.0015</v>
      </c>
      <c r="FG497" s="134">
        <v>0.0021</v>
      </c>
      <c r="FH497" s="134">
        <v>0.0027</v>
      </c>
      <c r="FI497" s="134">
        <v>0.0036</v>
      </c>
      <c r="FJ497" s="134">
        <v>0.0047</v>
      </c>
      <c r="FK497" s="134">
        <v>0.0061</v>
      </c>
      <c r="FL497" s="134">
        <v>0.0077</v>
      </c>
      <c r="FM497" s="134">
        <v>0.0097</v>
      </c>
      <c r="FN497" s="134">
        <v>0.012</v>
      </c>
      <c r="FO497" s="134">
        <v>0.0147</v>
      </c>
      <c r="FP497" s="134">
        <v>0.0179</v>
      </c>
      <c r="FQ497" s="134">
        <v>0.0214</v>
      </c>
      <c r="FR497" s="134">
        <v>0.0253</v>
      </c>
      <c r="FS497" s="134">
        <v>0.0296</v>
      </c>
      <c r="FT497" s="134">
        <v>0.0341</v>
      </c>
      <c r="FU497" s="134">
        <v>0.0388</v>
      </c>
      <c r="FV497" s="134">
        <v>0.0435</v>
      </c>
      <c r="FW497" s="134">
        <v>0.0479</v>
      </c>
      <c r="FX497" s="134">
        <v>0.0519</v>
      </c>
      <c r="FY497" s="134">
        <v>0.055</v>
      </c>
      <c r="FZ497" s="134">
        <v>0.0572</v>
      </c>
      <c r="GA497" s="134">
        <v>0.0581</v>
      </c>
      <c r="GB497" s="134">
        <v>0.0576</v>
      </c>
      <c r="GC497" s="134">
        <v>0.0558</v>
      </c>
      <c r="GD497" s="134">
        <v>0.0527</v>
      </c>
      <c r="GE497" s="134">
        <v>0.0486</v>
      </c>
      <c r="GF497" s="134">
        <v>0.0438</v>
      </c>
      <c r="GG497" s="134">
        <v>0.0385</v>
      </c>
      <c r="GH497" s="134">
        <v>0.033</v>
      </c>
      <c r="GI497" s="134">
        <v>0.0275</v>
      </c>
      <c r="GJ497" s="134">
        <v>0.0224</v>
      </c>
      <c r="GK497" s="134">
        <v>0.0178</v>
      </c>
      <c r="GL497" s="134">
        <v>0.0137</v>
      </c>
      <c r="GM497" s="134">
        <v>0.0104</v>
      </c>
      <c r="GN497" s="134">
        <v>0.0076</v>
      </c>
      <c r="GO497" s="134">
        <v>0.0055</v>
      </c>
      <c r="GP497" s="134">
        <v>0.004</v>
      </c>
      <c r="GQ497" s="134">
        <v>0.0029</v>
      </c>
      <c r="GR497" s="134">
        <v>0.0021</v>
      </c>
      <c r="GS497" s="134">
        <v>0.0016</v>
      </c>
      <c r="GT497" s="134">
        <v>0.0012</v>
      </c>
      <c r="GU497" s="134">
        <v>9.0E-4</v>
      </c>
      <c r="GV497" s="134">
        <v>7.0E-4</v>
      </c>
      <c r="GW497" s="134">
        <v>6.0E-4</v>
      </c>
      <c r="GX497" s="134">
        <v>4.0E-4</v>
      </c>
      <c r="GY497" s="134">
        <v>3.0E-4</v>
      </c>
      <c r="GZ497" s="134">
        <v>3.0E-4</v>
      </c>
      <c r="HA497" s="134">
        <v>2.0E-4</v>
      </c>
      <c r="HB497" s="134">
        <v>1.0E-4</v>
      </c>
      <c r="HC497" s="134">
        <v>1.0E-4</v>
      </c>
      <c r="HD497" s="134">
        <v>1.0E-4</v>
      </c>
      <c r="HE497" s="134">
        <v>0.0</v>
      </c>
      <c r="HF497" s="134">
        <v>0.0</v>
      </c>
      <c r="HG497" s="134">
        <v>0.0</v>
      </c>
      <c r="HH497" s="134">
        <v>0.0</v>
      </c>
      <c r="HI497" s="134">
        <v>0.0</v>
      </c>
      <c r="HJ497" s="134">
        <v>0.0</v>
      </c>
      <c r="HK497" s="134">
        <v>0.0</v>
      </c>
      <c r="HL497" s="134">
        <v>0.0</v>
      </c>
      <c r="HM497" s="134">
        <v>0.0</v>
      </c>
      <c r="HN497" s="134">
        <v>0.0</v>
      </c>
      <c r="HO497" s="134">
        <v>0.0</v>
      </c>
      <c r="HP497" s="134">
        <v>0.0</v>
      </c>
      <c r="HQ497" s="134">
        <v>0.0</v>
      </c>
      <c r="HR497" s="134">
        <v>0.0</v>
      </c>
      <c r="HS497" s="134">
        <v>0.0</v>
      </c>
      <c r="HT497" s="134">
        <v>0.0</v>
      </c>
      <c r="HU497" s="134">
        <v>0.0</v>
      </c>
      <c r="HV497" s="134">
        <v>0.0</v>
      </c>
      <c r="HW497" s="134">
        <v>0.0</v>
      </c>
      <c r="HX497" s="134">
        <v>0.0</v>
      </c>
      <c r="HY497" s="134">
        <v>0.0</v>
      </c>
      <c r="HZ497" s="134">
        <v>0.0</v>
      </c>
      <c r="IA497" s="134">
        <v>0.0</v>
      </c>
      <c r="IB497" s="134">
        <v>0.0</v>
      </c>
      <c r="IC497" s="134">
        <v>0.0</v>
      </c>
      <c r="ID497" s="134">
        <v>0.0</v>
      </c>
      <c r="IE497" s="134">
        <v>0.0</v>
      </c>
      <c r="IF497" s="134">
        <v>0.0</v>
      </c>
      <c r="IG497" s="134">
        <v>0.0</v>
      </c>
    </row>
    <row r="498" hidden="1">
      <c r="A498" s="119" t="s">
        <v>100</v>
      </c>
      <c r="B498" s="119" t="s">
        <v>101</v>
      </c>
      <c r="C498" s="119">
        <v>2004.0</v>
      </c>
      <c r="D498" s="119">
        <v>3.843584898E9</v>
      </c>
      <c r="E498" s="63"/>
      <c r="F498" s="126">
        <v>0.298</v>
      </c>
      <c r="G498" s="126">
        <v>1.0</v>
      </c>
      <c r="H498" s="126">
        <v>0.33</v>
      </c>
      <c r="I498" s="126">
        <v>0.521</v>
      </c>
      <c r="J498" s="126">
        <v>0.11</v>
      </c>
      <c r="K498" s="126">
        <v>0.038</v>
      </c>
      <c r="L498" s="126">
        <v>0.001</v>
      </c>
      <c r="M498" s="63"/>
      <c r="N498" s="126">
        <v>0.039</v>
      </c>
      <c r="O498" s="63"/>
      <c r="P498" s="63"/>
      <c r="Q498" s="119">
        <v>1.144331078E9</v>
      </c>
      <c r="R498" s="63"/>
      <c r="S498" s="119">
        <v>1.266705733E9</v>
      </c>
      <c r="T498" s="119">
        <v>2.004315038E9</v>
      </c>
      <c r="U498" s="119">
        <v>4.21297477E8</v>
      </c>
      <c r="V498" s="119">
        <v>1.45952451E8</v>
      </c>
      <c r="W498" s="119">
        <v>5195464.0</v>
      </c>
      <c r="X498" s="63"/>
      <c r="Y498" s="119">
        <v>1.51266649E8</v>
      </c>
      <c r="Z498" s="63"/>
      <c r="AA498" s="63"/>
      <c r="AB498" s="126">
        <v>0.718</v>
      </c>
      <c r="AC498" s="63"/>
      <c r="AD498" s="121">
        <v>0.72</v>
      </c>
      <c r="AE498" s="121">
        <v>0.71</v>
      </c>
      <c r="AF498" s="121">
        <v>0.36</v>
      </c>
      <c r="AG498" s="121">
        <v>0.22</v>
      </c>
      <c r="AH498" s="121">
        <v>0.15</v>
      </c>
      <c r="AI498" s="63"/>
      <c r="AJ498" s="121">
        <v>0.22</v>
      </c>
      <c r="AK498" s="63" t="str">
        <f t="shared" si="1"/>
        <v>Asia</v>
      </c>
      <c r="AL498" s="119">
        <v>0.0</v>
      </c>
      <c r="AM498" s="119">
        <v>0.0</v>
      </c>
      <c r="AN498" s="119">
        <v>0.0</v>
      </c>
      <c r="AO498" s="119">
        <v>0.0</v>
      </c>
      <c r="AP498" s="119">
        <v>0.0</v>
      </c>
      <c r="AQ498" s="119">
        <v>0.0</v>
      </c>
      <c r="AR498" s="119">
        <v>1.0</v>
      </c>
      <c r="AS498" s="119">
        <v>1.0</v>
      </c>
      <c r="AT498" s="119">
        <v>3.0</v>
      </c>
      <c r="AU498" s="119">
        <v>6.0</v>
      </c>
      <c r="AV498" s="119">
        <v>12.0</v>
      </c>
      <c r="AW498" s="119">
        <v>25.0</v>
      </c>
      <c r="AX498" s="119">
        <v>52.0</v>
      </c>
      <c r="AY498" s="119">
        <v>108.0</v>
      </c>
      <c r="AZ498" s="119">
        <v>223.0</v>
      </c>
      <c r="BA498" s="119">
        <v>464.0</v>
      </c>
      <c r="BB498" s="119">
        <v>971.0</v>
      </c>
      <c r="BC498" s="119">
        <v>2044.0</v>
      </c>
      <c r="BD498" s="119">
        <v>4331.0</v>
      </c>
      <c r="BE498" s="119">
        <v>9222.0</v>
      </c>
      <c r="BF498" s="119">
        <v>19647.0</v>
      </c>
      <c r="BG498" s="119">
        <v>41654.0</v>
      </c>
      <c r="BH498" s="119">
        <v>87363.0</v>
      </c>
      <c r="BI498" s="119">
        <v>180254.0</v>
      </c>
      <c r="BJ498" s="119">
        <v>364137.0</v>
      </c>
      <c r="BK498" s="119">
        <v>717546.0</v>
      </c>
      <c r="BL498" s="119">
        <v>1375391.0</v>
      </c>
      <c r="BM498" s="119">
        <v>2558984.0</v>
      </c>
      <c r="BN498" s="119">
        <v>4613004.0</v>
      </c>
      <c r="BO498" s="119">
        <v>8042563.0</v>
      </c>
      <c r="BP498" s="119">
        <v>1.3534672E7</v>
      </c>
      <c r="BQ498" s="119">
        <v>2.193849E7</v>
      </c>
      <c r="BR498" s="119">
        <v>3.4174038E7</v>
      </c>
      <c r="BS498" s="119">
        <v>5.1049452E7</v>
      </c>
      <c r="BT498" s="119">
        <v>7.2999071E7</v>
      </c>
      <c r="BU498" s="119">
        <v>9.9803013E7</v>
      </c>
      <c r="BV498" s="119">
        <v>1.30389777E8</v>
      </c>
      <c r="BW498" s="119">
        <v>1.62824506E8</v>
      </c>
      <c r="BX498" s="119">
        <v>1.94530025E8</v>
      </c>
      <c r="BY498" s="119">
        <v>2.22695371E8</v>
      </c>
      <c r="BZ498" s="119">
        <v>2.4474931E8</v>
      </c>
      <c r="CA498" s="119">
        <v>2.58761411E8</v>
      </c>
      <c r="CB498" s="119">
        <v>2.63684446E8</v>
      </c>
      <c r="CC498" s="119">
        <v>2.59425758E8</v>
      </c>
      <c r="CD498" s="119">
        <v>2.46781705E8</v>
      </c>
      <c r="CE498" s="119">
        <v>2.27274009E8</v>
      </c>
      <c r="CF498" s="119">
        <v>2.02914464E8</v>
      </c>
      <c r="CG498" s="119">
        <v>1.75923686E8</v>
      </c>
      <c r="CH498" s="119">
        <v>1.4844348E8</v>
      </c>
      <c r="CI498" s="119">
        <v>1.22293146E8</v>
      </c>
      <c r="CJ498" s="119">
        <v>9.8812934E7</v>
      </c>
      <c r="CK498" s="119">
        <v>7.8814009E7</v>
      </c>
      <c r="CL498" s="119">
        <v>6.2624824E7</v>
      </c>
      <c r="CM498" s="119">
        <v>5.0200174E7</v>
      </c>
      <c r="CN498" s="119">
        <v>4.1247978E7</v>
      </c>
      <c r="CO498" s="119">
        <v>3.5332459E7</v>
      </c>
      <c r="CP498" s="119">
        <v>3.1929261E7</v>
      </c>
      <c r="CQ498" s="119">
        <v>3.0434318E7</v>
      </c>
      <c r="CR498" s="119">
        <v>3.0155853E7</v>
      </c>
      <c r="CS498" s="119">
        <v>3.0334349E7</v>
      </c>
      <c r="CT498" s="119">
        <v>3.0224251E7</v>
      </c>
      <c r="CU498" s="119">
        <v>2.9231485E7</v>
      </c>
      <c r="CV498" s="119">
        <v>2.7053533E7</v>
      </c>
      <c r="CW498" s="119">
        <v>2.3748307E7</v>
      </c>
      <c r="CX498" s="119">
        <v>1.9685812E7</v>
      </c>
      <c r="CY498" s="119">
        <v>1.5397957E7</v>
      </c>
      <c r="CZ498" s="119">
        <v>1.1395283E7</v>
      </c>
      <c r="DA498" s="119">
        <v>8029082.0</v>
      </c>
      <c r="DB498" s="119">
        <v>5442133.0</v>
      </c>
      <c r="DC498" s="119">
        <v>3600732.0</v>
      </c>
      <c r="DD498" s="119">
        <v>2368127.0</v>
      </c>
      <c r="DE498" s="119">
        <v>1577227.0</v>
      </c>
      <c r="DF498" s="119">
        <v>1078634.0</v>
      </c>
      <c r="DG498" s="119">
        <v>760650.0</v>
      </c>
      <c r="DH498" s="119">
        <v>549758.0</v>
      </c>
      <c r="DI498" s="119">
        <v>402158.0</v>
      </c>
      <c r="DJ498" s="119">
        <v>293713.0</v>
      </c>
      <c r="DK498" s="119">
        <v>211756.0</v>
      </c>
      <c r="DL498" s="119">
        <v>149538.0</v>
      </c>
      <c r="DM498" s="119">
        <v>102982.0</v>
      </c>
      <c r="DN498" s="119">
        <v>69048.0</v>
      </c>
      <c r="DO498" s="119">
        <v>45094.0</v>
      </c>
      <c r="DP498" s="119">
        <v>28742.0</v>
      </c>
      <c r="DQ498" s="119">
        <v>17929.0</v>
      </c>
      <c r="DR498" s="119">
        <v>10980.0</v>
      </c>
      <c r="DS498" s="119">
        <v>6622.0</v>
      </c>
      <c r="DT498" s="119">
        <v>3941.0</v>
      </c>
      <c r="DU498" s="119">
        <v>2317.0</v>
      </c>
      <c r="DV498" s="119">
        <v>1348.0</v>
      </c>
      <c r="DW498" s="119">
        <v>775.0</v>
      </c>
      <c r="DX498" s="119">
        <v>440.0</v>
      </c>
      <c r="DY498" s="119">
        <v>247.0</v>
      </c>
      <c r="DZ498" s="119">
        <v>137.0</v>
      </c>
      <c r="EA498" s="119">
        <v>75.0</v>
      </c>
      <c r="EB498" s="119">
        <v>41.0</v>
      </c>
      <c r="EC498" s="119">
        <v>22.0</v>
      </c>
      <c r="ED498" s="119">
        <v>12.0</v>
      </c>
      <c r="EE498" s="119">
        <v>6.0</v>
      </c>
      <c r="EF498" s="119">
        <v>3.0</v>
      </c>
      <c r="EG498" s="119">
        <v>2.0</v>
      </c>
      <c r="EH498" s="119">
        <v>1.0</v>
      </c>
      <c r="EI498" s="63"/>
      <c r="EJ498" s="63"/>
      <c r="EK498" s="134">
        <v>0.0</v>
      </c>
      <c r="EL498" s="134">
        <v>0.0</v>
      </c>
      <c r="EM498" s="134">
        <v>0.0</v>
      </c>
      <c r="EN498" s="134">
        <v>0.0</v>
      </c>
      <c r="EO498" s="134">
        <v>0.0</v>
      </c>
      <c r="EP498" s="134">
        <v>0.0</v>
      </c>
      <c r="EQ498" s="134">
        <v>0.0</v>
      </c>
      <c r="ER498" s="134">
        <v>0.0</v>
      </c>
      <c r="ES498" s="134">
        <v>0.0</v>
      </c>
      <c r="ET498" s="134">
        <v>0.0</v>
      </c>
      <c r="EU498" s="134">
        <v>0.0</v>
      </c>
      <c r="EV498" s="134">
        <v>0.0</v>
      </c>
      <c r="EW498" s="134">
        <v>0.0</v>
      </c>
      <c r="EX498" s="134">
        <v>0.0</v>
      </c>
      <c r="EY498" s="134">
        <v>0.0</v>
      </c>
      <c r="EZ498" s="134">
        <v>0.0</v>
      </c>
      <c r="FA498" s="134">
        <v>0.0</v>
      </c>
      <c r="FB498" s="134">
        <v>0.0</v>
      </c>
      <c r="FC498" s="134">
        <v>0.0</v>
      </c>
      <c r="FD498" s="134">
        <v>0.0</v>
      </c>
      <c r="FE498" s="134">
        <v>0.0</v>
      </c>
      <c r="FF498" s="134">
        <v>0.0</v>
      </c>
      <c r="FG498" s="134">
        <v>0.0</v>
      </c>
      <c r="FH498" s="134">
        <v>0.0</v>
      </c>
      <c r="FI498" s="134">
        <v>1.0E-4</v>
      </c>
      <c r="FJ498" s="134">
        <v>2.0E-4</v>
      </c>
      <c r="FK498" s="134">
        <v>4.0E-4</v>
      </c>
      <c r="FL498" s="134">
        <v>7.0E-4</v>
      </c>
      <c r="FM498" s="134">
        <v>0.0012</v>
      </c>
      <c r="FN498" s="134">
        <v>0.0021</v>
      </c>
      <c r="FO498" s="134">
        <v>0.0035</v>
      </c>
      <c r="FP498" s="134">
        <v>0.0057</v>
      </c>
      <c r="FQ498" s="134">
        <v>0.0089</v>
      </c>
      <c r="FR498" s="134">
        <v>0.0133</v>
      </c>
      <c r="FS498" s="134">
        <v>0.019</v>
      </c>
      <c r="FT498" s="134">
        <v>0.026</v>
      </c>
      <c r="FU498" s="134">
        <v>0.0339</v>
      </c>
      <c r="FV498" s="134">
        <v>0.0424</v>
      </c>
      <c r="FW498" s="134">
        <v>0.0506</v>
      </c>
      <c r="FX498" s="134">
        <v>0.0579</v>
      </c>
      <c r="FY498" s="134">
        <v>0.0637</v>
      </c>
      <c r="FZ498" s="134">
        <v>0.0673</v>
      </c>
      <c r="GA498" s="134">
        <v>0.0686</v>
      </c>
      <c r="GB498" s="134">
        <v>0.0675</v>
      </c>
      <c r="GC498" s="134">
        <v>0.0642</v>
      </c>
      <c r="GD498" s="134">
        <v>0.0591</v>
      </c>
      <c r="GE498" s="134">
        <v>0.0528</v>
      </c>
      <c r="GF498" s="134">
        <v>0.0458</v>
      </c>
      <c r="GG498" s="134">
        <v>0.0386</v>
      </c>
      <c r="GH498" s="134">
        <v>0.0318</v>
      </c>
      <c r="GI498" s="134">
        <v>0.0257</v>
      </c>
      <c r="GJ498" s="134">
        <v>0.0205</v>
      </c>
      <c r="GK498" s="134">
        <v>0.0163</v>
      </c>
      <c r="GL498" s="134">
        <v>0.0131</v>
      </c>
      <c r="GM498" s="134">
        <v>0.0107</v>
      </c>
      <c r="GN498" s="134">
        <v>0.0092</v>
      </c>
      <c r="GO498" s="134">
        <v>0.0083</v>
      </c>
      <c r="GP498" s="134">
        <v>0.0079</v>
      </c>
      <c r="GQ498" s="134">
        <v>0.0078</v>
      </c>
      <c r="GR498" s="134">
        <v>0.0079</v>
      </c>
      <c r="GS498" s="134">
        <v>0.0079</v>
      </c>
      <c r="GT498" s="134">
        <v>0.0076</v>
      </c>
      <c r="GU498" s="134">
        <v>0.007</v>
      </c>
      <c r="GV498" s="134">
        <v>0.0062</v>
      </c>
      <c r="GW498" s="134">
        <v>0.0051</v>
      </c>
      <c r="GX498" s="134">
        <v>0.004</v>
      </c>
      <c r="GY498" s="134">
        <v>0.003</v>
      </c>
      <c r="GZ498" s="134">
        <v>0.0021</v>
      </c>
      <c r="HA498" s="134">
        <v>0.0014</v>
      </c>
      <c r="HB498" s="134">
        <v>9.0E-4</v>
      </c>
      <c r="HC498" s="134">
        <v>6.0E-4</v>
      </c>
      <c r="HD498" s="134">
        <v>4.0E-4</v>
      </c>
      <c r="HE498" s="134">
        <v>3.0E-4</v>
      </c>
      <c r="HF498" s="134">
        <v>2.0E-4</v>
      </c>
      <c r="HG498" s="134">
        <v>1.0E-4</v>
      </c>
      <c r="HH498" s="134">
        <v>1.0E-4</v>
      </c>
      <c r="HI498" s="134">
        <v>1.0E-4</v>
      </c>
      <c r="HJ498" s="134">
        <v>1.0E-4</v>
      </c>
      <c r="HK498" s="134">
        <v>0.0</v>
      </c>
      <c r="HL498" s="134">
        <v>0.0</v>
      </c>
      <c r="HM498" s="134">
        <v>0.0</v>
      </c>
      <c r="HN498" s="134">
        <v>0.0</v>
      </c>
      <c r="HO498" s="134">
        <v>0.0</v>
      </c>
      <c r="HP498" s="134">
        <v>0.0</v>
      </c>
      <c r="HQ498" s="134">
        <v>0.0</v>
      </c>
      <c r="HR498" s="134">
        <v>0.0</v>
      </c>
      <c r="HS498" s="134">
        <v>0.0</v>
      </c>
      <c r="HT498" s="134">
        <v>0.0</v>
      </c>
      <c r="HU498" s="134">
        <v>0.0</v>
      </c>
      <c r="HV498" s="134">
        <v>0.0</v>
      </c>
      <c r="HW498" s="134">
        <v>0.0</v>
      </c>
      <c r="HX498" s="134">
        <v>0.0</v>
      </c>
      <c r="HY498" s="134">
        <v>0.0</v>
      </c>
      <c r="HZ498" s="134">
        <v>0.0</v>
      </c>
      <c r="IA498" s="134">
        <v>0.0</v>
      </c>
      <c r="IB498" s="134">
        <v>0.0</v>
      </c>
      <c r="IC498" s="134">
        <v>0.0</v>
      </c>
      <c r="ID498" s="134">
        <v>0.0</v>
      </c>
      <c r="IE498" s="134">
        <v>0.0</v>
      </c>
      <c r="IF498" s="134">
        <v>0.0</v>
      </c>
      <c r="IG498" s="134">
        <v>0.0</v>
      </c>
    </row>
    <row r="499" hidden="1">
      <c r="A499" s="119" t="s">
        <v>94</v>
      </c>
      <c r="B499" s="119" t="s">
        <v>95</v>
      </c>
      <c r="C499" s="119">
        <v>2005.0</v>
      </c>
      <c r="D499" s="119">
        <v>8.87695343E8</v>
      </c>
      <c r="E499" s="63"/>
      <c r="F499" s="126">
        <v>0.084</v>
      </c>
      <c r="G499" s="126">
        <v>1.0</v>
      </c>
      <c r="H499" s="126">
        <v>0.091</v>
      </c>
      <c r="I499" s="126">
        <v>0.26</v>
      </c>
      <c r="J499" s="126">
        <v>0.347</v>
      </c>
      <c r="K499" s="126">
        <v>0.276</v>
      </c>
      <c r="L499" s="126">
        <v>0.027</v>
      </c>
      <c r="M499" s="63"/>
      <c r="N499" s="126">
        <v>0.303</v>
      </c>
      <c r="O499" s="63"/>
      <c r="P499" s="63"/>
      <c r="Q499" s="119">
        <v>7.4469042E7</v>
      </c>
      <c r="R499" s="63"/>
      <c r="S499" s="119">
        <v>8.0761296E7</v>
      </c>
      <c r="T499" s="119">
        <v>2.30513048E8</v>
      </c>
      <c r="U499" s="119">
        <v>3.07670275E8</v>
      </c>
      <c r="V499" s="119">
        <v>2.44737179E8</v>
      </c>
      <c r="W499" s="119">
        <v>2.3855267E7</v>
      </c>
      <c r="X499" s="63"/>
      <c r="Y499" s="119">
        <v>2.68750724E8</v>
      </c>
      <c r="Z499" s="63"/>
      <c r="AA499" s="63"/>
      <c r="AB499" s="126">
        <v>0.05</v>
      </c>
      <c r="AC499" s="63"/>
      <c r="AD499" s="121">
        <v>0.05</v>
      </c>
      <c r="AE499" s="121">
        <v>0.08</v>
      </c>
      <c r="AF499" s="121">
        <v>0.25</v>
      </c>
      <c r="AG499" s="121">
        <v>0.36</v>
      </c>
      <c r="AH499" s="121">
        <v>0.65</v>
      </c>
      <c r="AI499" s="63"/>
      <c r="AJ499" s="121">
        <v>0.37</v>
      </c>
      <c r="AK499" s="63" t="str">
        <f t="shared" si="1"/>
        <v>The Americas</v>
      </c>
      <c r="AL499" s="119">
        <v>128.0</v>
      </c>
      <c r="AM499" s="119">
        <v>210.0</v>
      </c>
      <c r="AN499" s="119">
        <v>340.0</v>
      </c>
      <c r="AO499" s="119">
        <v>544.0</v>
      </c>
      <c r="AP499" s="119">
        <v>859.0</v>
      </c>
      <c r="AQ499" s="119">
        <v>1340.0</v>
      </c>
      <c r="AR499" s="119">
        <v>2066.0</v>
      </c>
      <c r="AS499" s="119">
        <v>3148.0</v>
      </c>
      <c r="AT499" s="119">
        <v>4738.0</v>
      </c>
      <c r="AU499" s="119">
        <v>7047.0</v>
      </c>
      <c r="AV499" s="119">
        <v>10355.0</v>
      </c>
      <c r="AW499" s="119">
        <v>15037.0</v>
      </c>
      <c r="AX499" s="119">
        <v>21576.0</v>
      </c>
      <c r="AY499" s="119">
        <v>30596.0</v>
      </c>
      <c r="AZ499" s="119">
        <v>42878.0</v>
      </c>
      <c r="BA499" s="119">
        <v>59394.0</v>
      </c>
      <c r="BB499" s="119">
        <v>81329.0</v>
      </c>
      <c r="BC499" s="119">
        <v>110103.0</v>
      </c>
      <c r="BD499" s="119">
        <v>147399.0</v>
      </c>
      <c r="BE499" s="119">
        <v>195179.0</v>
      </c>
      <c r="BF499" s="119">
        <v>255708.0</v>
      </c>
      <c r="BG499" s="119">
        <v>331574.0</v>
      </c>
      <c r="BH499" s="119">
        <v>425718.0</v>
      </c>
      <c r="BI499" s="119">
        <v>541476.0</v>
      </c>
      <c r="BJ499" s="119">
        <v>682639.0</v>
      </c>
      <c r="BK499" s="119">
        <v>853533.0</v>
      </c>
      <c r="BL499" s="119">
        <v>1059131.0</v>
      </c>
      <c r="BM499" s="119">
        <v>1305183.0</v>
      </c>
      <c r="BN499" s="119">
        <v>1598366.0</v>
      </c>
      <c r="BO499" s="119">
        <v>1946427.0</v>
      </c>
      <c r="BP499" s="119">
        <v>2358307.0</v>
      </c>
      <c r="BQ499" s="119">
        <v>2844214.0</v>
      </c>
      <c r="BR499" s="119">
        <v>3415613.0</v>
      </c>
      <c r="BS499" s="119">
        <v>4085097.0</v>
      </c>
      <c r="BT499" s="119">
        <v>4866120.0</v>
      </c>
      <c r="BU499" s="119">
        <v>5772541.0</v>
      </c>
      <c r="BV499" s="119">
        <v>6817939.0</v>
      </c>
      <c r="BW499" s="119">
        <v>8014620.0</v>
      </c>
      <c r="BX499" s="119">
        <v>9372255.0</v>
      </c>
      <c r="BY499" s="119">
        <v>1.089606E7</v>
      </c>
      <c r="BZ499" s="119">
        <v>1.2584508E7</v>
      </c>
      <c r="CA499" s="119">
        <v>1.4426671E7</v>
      </c>
      <c r="CB499" s="119">
        <v>1.6399491E7</v>
      </c>
      <c r="CC499" s="119">
        <v>1.8465492E7</v>
      </c>
      <c r="CD499" s="119">
        <v>2.0571668E7</v>
      </c>
      <c r="CE499" s="119">
        <v>2.2650383E7</v>
      </c>
      <c r="CF499" s="119">
        <v>2.4622975E7</v>
      </c>
      <c r="CG499" s="119">
        <v>2.6406423E7</v>
      </c>
      <c r="CH499" s="119">
        <v>2.7922824E7</v>
      </c>
      <c r="CI499" s="119">
        <v>2.911069E7</v>
      </c>
      <c r="CJ499" s="119">
        <v>2.9936429E7</v>
      </c>
      <c r="CK499" s="119">
        <v>3.0403842E7</v>
      </c>
      <c r="CL499" s="119">
        <v>3.0559361E7</v>
      </c>
      <c r="CM499" s="119">
        <v>3.0490937E7</v>
      </c>
      <c r="CN499" s="119">
        <v>3.0319049E7</v>
      </c>
      <c r="CO499" s="119">
        <v>3.0179272E7</v>
      </c>
      <c r="CP499" s="119">
        <v>3.0197173E7</v>
      </c>
      <c r="CQ499" s="119">
        <v>3.0458298E7</v>
      </c>
      <c r="CR499" s="119">
        <v>3.0978523E7</v>
      </c>
      <c r="CS499" s="119">
        <v>3.1682731E7</v>
      </c>
      <c r="CT499" s="119">
        <v>3.240109E7</v>
      </c>
      <c r="CU499" s="119">
        <v>3.2890317E7</v>
      </c>
      <c r="CV499" s="119">
        <v>3.2880797E7</v>
      </c>
      <c r="CW499" s="119">
        <v>3.2140424E7</v>
      </c>
      <c r="CX499" s="119">
        <v>3.0536882E7</v>
      </c>
      <c r="CY499" s="119">
        <v>2.8077215E7</v>
      </c>
      <c r="CZ499" s="119">
        <v>2.4910184E7</v>
      </c>
      <c r="DA499" s="119">
        <v>2.129081E7</v>
      </c>
      <c r="DB499" s="119">
        <v>1.7520681E7</v>
      </c>
      <c r="DC499" s="119">
        <v>1.3884979E7</v>
      </c>
      <c r="DD499" s="119">
        <v>1.0604889E7</v>
      </c>
      <c r="DE499" s="119">
        <v>7814868.0</v>
      </c>
      <c r="DF499" s="119">
        <v>5563870.0</v>
      </c>
      <c r="DG499" s="119">
        <v>3832831.0</v>
      </c>
      <c r="DH499" s="119">
        <v>2558843.0</v>
      </c>
      <c r="DI499" s="119">
        <v>1658383.0</v>
      </c>
      <c r="DJ499" s="119">
        <v>1045239.0</v>
      </c>
      <c r="DK499" s="119">
        <v>641841.0</v>
      </c>
      <c r="DL499" s="119">
        <v>384681.0</v>
      </c>
      <c r="DM499" s="119">
        <v>225403.0</v>
      </c>
      <c r="DN499" s="119">
        <v>129308.0</v>
      </c>
      <c r="DO499" s="119">
        <v>72709.0</v>
      </c>
      <c r="DP499" s="119">
        <v>40103.0</v>
      </c>
      <c r="DQ499" s="119">
        <v>21709.0</v>
      </c>
      <c r="DR499" s="119">
        <v>11538.0</v>
      </c>
      <c r="DS499" s="119">
        <v>6024.0</v>
      </c>
      <c r="DT499" s="119">
        <v>3092.0</v>
      </c>
      <c r="DU499" s="119">
        <v>1563.0</v>
      </c>
      <c r="DV499" s="119">
        <v>780.0</v>
      </c>
      <c r="DW499" s="119">
        <v>385.0</v>
      </c>
      <c r="DX499" s="119">
        <v>189.0</v>
      </c>
      <c r="DY499" s="119">
        <v>93.0</v>
      </c>
      <c r="DZ499" s="119">
        <v>46.0</v>
      </c>
      <c r="EA499" s="119">
        <v>23.0</v>
      </c>
      <c r="EB499" s="119">
        <v>12.0</v>
      </c>
      <c r="EC499" s="119">
        <v>6.0</v>
      </c>
      <c r="ED499" s="119">
        <v>3.0</v>
      </c>
      <c r="EE499" s="119">
        <v>2.0</v>
      </c>
      <c r="EF499" s="119">
        <v>1.0</v>
      </c>
      <c r="EG499" s="119">
        <v>1.0</v>
      </c>
      <c r="EH499" s="119">
        <v>0.0</v>
      </c>
      <c r="EI499" s="63"/>
      <c r="EJ499" s="63"/>
      <c r="EK499" s="134">
        <v>0.0</v>
      </c>
      <c r="EL499" s="134">
        <v>0.0</v>
      </c>
      <c r="EM499" s="134">
        <v>0.0</v>
      </c>
      <c r="EN499" s="134">
        <v>0.0</v>
      </c>
      <c r="EO499" s="134">
        <v>0.0</v>
      </c>
      <c r="EP499" s="134">
        <v>0.0</v>
      </c>
      <c r="EQ499" s="134">
        <v>0.0</v>
      </c>
      <c r="ER499" s="134">
        <v>0.0</v>
      </c>
      <c r="ES499" s="134">
        <v>0.0</v>
      </c>
      <c r="ET499" s="134">
        <v>0.0</v>
      </c>
      <c r="EU499" s="134">
        <v>0.0</v>
      </c>
      <c r="EV499" s="134">
        <v>0.0</v>
      </c>
      <c r="EW499" s="134">
        <v>0.0</v>
      </c>
      <c r="EX499" s="134">
        <v>0.0</v>
      </c>
      <c r="EY499" s="134">
        <v>0.0</v>
      </c>
      <c r="EZ499" s="134">
        <v>1.0E-4</v>
      </c>
      <c r="FA499" s="134">
        <v>1.0E-4</v>
      </c>
      <c r="FB499" s="134">
        <v>1.0E-4</v>
      </c>
      <c r="FC499" s="134">
        <v>2.0E-4</v>
      </c>
      <c r="FD499" s="134">
        <v>2.0E-4</v>
      </c>
      <c r="FE499" s="134">
        <v>3.0E-4</v>
      </c>
      <c r="FF499" s="134">
        <v>4.0E-4</v>
      </c>
      <c r="FG499" s="134">
        <v>5.0E-4</v>
      </c>
      <c r="FH499" s="134">
        <v>6.0E-4</v>
      </c>
      <c r="FI499" s="134">
        <v>8.0E-4</v>
      </c>
      <c r="FJ499" s="134">
        <v>0.001</v>
      </c>
      <c r="FK499" s="134">
        <v>0.0012</v>
      </c>
      <c r="FL499" s="134">
        <v>0.0015</v>
      </c>
      <c r="FM499" s="134">
        <v>0.0018</v>
      </c>
      <c r="FN499" s="134">
        <v>0.0022</v>
      </c>
      <c r="FO499" s="134">
        <v>0.0027</v>
      </c>
      <c r="FP499" s="134">
        <v>0.0032</v>
      </c>
      <c r="FQ499" s="134">
        <v>0.0038</v>
      </c>
      <c r="FR499" s="134">
        <v>0.0046</v>
      </c>
      <c r="FS499" s="134">
        <v>0.0055</v>
      </c>
      <c r="FT499" s="134">
        <v>0.0065</v>
      </c>
      <c r="FU499" s="134">
        <v>0.0077</v>
      </c>
      <c r="FV499" s="134">
        <v>0.009</v>
      </c>
      <c r="FW499" s="134">
        <v>0.0106</v>
      </c>
      <c r="FX499" s="134">
        <v>0.0123</v>
      </c>
      <c r="FY499" s="134">
        <v>0.0142</v>
      </c>
      <c r="FZ499" s="134">
        <v>0.0163</v>
      </c>
      <c r="GA499" s="134">
        <v>0.0185</v>
      </c>
      <c r="GB499" s="134">
        <v>0.0208</v>
      </c>
      <c r="GC499" s="134">
        <v>0.0232</v>
      </c>
      <c r="GD499" s="134">
        <v>0.0255</v>
      </c>
      <c r="GE499" s="134">
        <v>0.0277</v>
      </c>
      <c r="GF499" s="134">
        <v>0.0297</v>
      </c>
      <c r="GG499" s="134">
        <v>0.0315</v>
      </c>
      <c r="GH499" s="134">
        <v>0.0328</v>
      </c>
      <c r="GI499" s="134">
        <v>0.0337</v>
      </c>
      <c r="GJ499" s="134">
        <v>0.0343</v>
      </c>
      <c r="GK499" s="134">
        <v>0.0344</v>
      </c>
      <c r="GL499" s="134">
        <v>0.0343</v>
      </c>
      <c r="GM499" s="134">
        <v>0.0342</v>
      </c>
      <c r="GN499" s="134">
        <v>0.034</v>
      </c>
      <c r="GO499" s="134">
        <v>0.034</v>
      </c>
      <c r="GP499" s="134">
        <v>0.0343</v>
      </c>
      <c r="GQ499" s="134">
        <v>0.0349</v>
      </c>
      <c r="GR499" s="134">
        <v>0.0357</v>
      </c>
      <c r="GS499" s="134">
        <v>0.0365</v>
      </c>
      <c r="GT499" s="134">
        <v>0.0371</v>
      </c>
      <c r="GU499" s="134">
        <v>0.037</v>
      </c>
      <c r="GV499" s="134">
        <v>0.0362</v>
      </c>
      <c r="GW499" s="134">
        <v>0.0344</v>
      </c>
      <c r="GX499" s="134">
        <v>0.0316</v>
      </c>
      <c r="GY499" s="134">
        <v>0.0281</v>
      </c>
      <c r="GZ499" s="134">
        <v>0.024</v>
      </c>
      <c r="HA499" s="134">
        <v>0.0197</v>
      </c>
      <c r="HB499" s="134">
        <v>0.0156</v>
      </c>
      <c r="HC499" s="134">
        <v>0.0119</v>
      </c>
      <c r="HD499" s="134">
        <v>0.0088</v>
      </c>
      <c r="HE499" s="134">
        <v>0.0063</v>
      </c>
      <c r="HF499" s="134">
        <v>0.0043</v>
      </c>
      <c r="HG499" s="134">
        <v>0.0029</v>
      </c>
      <c r="HH499" s="134">
        <v>0.0019</v>
      </c>
      <c r="HI499" s="134">
        <v>0.0012</v>
      </c>
      <c r="HJ499" s="134">
        <v>7.0E-4</v>
      </c>
      <c r="HK499" s="134">
        <v>4.0E-4</v>
      </c>
      <c r="HL499" s="134">
        <v>3.0E-4</v>
      </c>
      <c r="HM499" s="134">
        <v>1.0E-4</v>
      </c>
      <c r="HN499" s="134">
        <v>1.0E-4</v>
      </c>
      <c r="HO499" s="134">
        <v>0.0</v>
      </c>
      <c r="HP499" s="134">
        <v>0.0</v>
      </c>
      <c r="HQ499" s="134">
        <v>0.0</v>
      </c>
      <c r="HR499" s="134">
        <v>0.0</v>
      </c>
      <c r="HS499" s="134">
        <v>0.0</v>
      </c>
      <c r="HT499" s="134">
        <v>0.0</v>
      </c>
      <c r="HU499" s="134">
        <v>0.0</v>
      </c>
      <c r="HV499" s="134">
        <v>0.0</v>
      </c>
      <c r="HW499" s="134">
        <v>0.0</v>
      </c>
      <c r="HX499" s="134">
        <v>0.0</v>
      </c>
      <c r="HY499" s="134">
        <v>0.0</v>
      </c>
      <c r="HZ499" s="134">
        <v>0.0</v>
      </c>
      <c r="IA499" s="134">
        <v>0.0</v>
      </c>
      <c r="IB499" s="134">
        <v>0.0</v>
      </c>
      <c r="IC499" s="134">
        <v>0.0</v>
      </c>
      <c r="ID499" s="134">
        <v>0.0</v>
      </c>
      <c r="IE499" s="134">
        <v>0.0</v>
      </c>
      <c r="IF499" s="134">
        <v>0.0</v>
      </c>
      <c r="IG499" s="134">
        <v>0.0</v>
      </c>
    </row>
    <row r="500" hidden="1">
      <c r="A500" s="119" t="s">
        <v>96</v>
      </c>
      <c r="B500" s="119" t="s">
        <v>97</v>
      </c>
      <c r="C500" s="119">
        <v>2005.0</v>
      </c>
      <c r="D500" s="119">
        <v>8.14738826E8</v>
      </c>
      <c r="E500" s="63"/>
      <c r="F500" s="126">
        <v>0.005</v>
      </c>
      <c r="G500" s="126">
        <v>1.0</v>
      </c>
      <c r="H500" s="126">
        <v>0.006</v>
      </c>
      <c r="I500" s="126">
        <v>0.189</v>
      </c>
      <c r="J500" s="126">
        <v>0.454</v>
      </c>
      <c r="K500" s="126">
        <v>0.342</v>
      </c>
      <c r="L500" s="126">
        <v>0.008</v>
      </c>
      <c r="M500" s="63"/>
      <c r="N500" s="126">
        <v>0.351</v>
      </c>
      <c r="O500" s="63"/>
      <c r="P500" s="63"/>
      <c r="Q500" s="119">
        <v>3998283.0</v>
      </c>
      <c r="R500" s="63"/>
      <c r="S500" s="119">
        <v>4885091.0</v>
      </c>
      <c r="T500" s="119">
        <v>1.54046495E8</v>
      </c>
      <c r="U500" s="119">
        <v>3.70208795E8</v>
      </c>
      <c r="V500" s="119">
        <v>2.78812517E8</v>
      </c>
      <c r="W500" s="119">
        <v>6781758.0</v>
      </c>
      <c r="X500" s="63"/>
      <c r="Y500" s="119">
        <v>2.85598446E8</v>
      </c>
      <c r="Z500" s="63"/>
      <c r="AA500" s="63"/>
      <c r="AB500" s="126">
        <v>0.003</v>
      </c>
      <c r="AC500" s="63"/>
      <c r="AD500" s="121">
        <v>0.0</v>
      </c>
      <c r="AE500" s="121">
        <v>0.05</v>
      </c>
      <c r="AF500" s="121">
        <v>0.3</v>
      </c>
      <c r="AG500" s="121">
        <v>0.41</v>
      </c>
      <c r="AH500" s="121">
        <v>0.19</v>
      </c>
      <c r="AI500" s="63"/>
      <c r="AJ500" s="121">
        <v>0.4</v>
      </c>
      <c r="AK500" s="63" t="str">
        <f t="shared" si="1"/>
        <v>Europe</v>
      </c>
      <c r="AL500" s="119">
        <v>0.0</v>
      </c>
      <c r="AM500" s="119">
        <v>0.0</v>
      </c>
      <c r="AN500" s="119">
        <v>0.0</v>
      </c>
      <c r="AO500" s="119">
        <v>0.0</v>
      </c>
      <c r="AP500" s="119">
        <v>0.0</v>
      </c>
      <c r="AQ500" s="119">
        <v>0.0</v>
      </c>
      <c r="AR500" s="119">
        <v>0.0</v>
      </c>
      <c r="AS500" s="119">
        <v>0.0</v>
      </c>
      <c r="AT500" s="119">
        <v>0.0</v>
      </c>
      <c r="AU500" s="119">
        <v>0.0</v>
      </c>
      <c r="AV500" s="119">
        <v>0.0</v>
      </c>
      <c r="AW500" s="119">
        <v>0.0</v>
      </c>
      <c r="AX500" s="119">
        <v>0.0</v>
      </c>
      <c r="AY500" s="119">
        <v>0.0</v>
      </c>
      <c r="AZ500" s="119">
        <v>0.0</v>
      </c>
      <c r="BA500" s="119">
        <v>0.0</v>
      </c>
      <c r="BB500" s="119">
        <v>0.0</v>
      </c>
      <c r="BC500" s="119">
        <v>1.0</v>
      </c>
      <c r="BD500" s="119">
        <v>2.0</v>
      </c>
      <c r="BE500" s="119">
        <v>4.0</v>
      </c>
      <c r="BF500" s="119">
        <v>10.0</v>
      </c>
      <c r="BG500" s="119">
        <v>23.0</v>
      </c>
      <c r="BH500" s="119">
        <v>50.0</v>
      </c>
      <c r="BI500" s="119">
        <v>109.0</v>
      </c>
      <c r="BJ500" s="119">
        <v>228.0</v>
      </c>
      <c r="BK500" s="119">
        <v>468.0</v>
      </c>
      <c r="BL500" s="119">
        <v>937.0</v>
      </c>
      <c r="BM500" s="119">
        <v>1834.0</v>
      </c>
      <c r="BN500" s="119">
        <v>3510.0</v>
      </c>
      <c r="BO500" s="119">
        <v>6568.0</v>
      </c>
      <c r="BP500" s="119">
        <v>12020.0</v>
      </c>
      <c r="BQ500" s="119">
        <v>21528.0</v>
      </c>
      <c r="BR500" s="119">
        <v>37756.0</v>
      </c>
      <c r="BS500" s="119">
        <v>64902.0</v>
      </c>
      <c r="BT500" s="119">
        <v>109447.0</v>
      </c>
      <c r="BU500" s="119">
        <v>181244.0</v>
      </c>
      <c r="BV500" s="119">
        <v>295036.0</v>
      </c>
      <c r="BW500" s="119">
        <v>472537.0</v>
      </c>
      <c r="BX500" s="119">
        <v>745234.0</v>
      </c>
      <c r="BY500" s="119">
        <v>1158026.0</v>
      </c>
      <c r="BZ500" s="119">
        <v>1773617.0</v>
      </c>
      <c r="CA500" s="119">
        <v>2676937.0</v>
      </c>
      <c r="CB500" s="119">
        <v>3977117.0</v>
      </c>
      <c r="CC500" s="119">
        <v>5801887.0</v>
      </c>
      <c r="CD500" s="119">
        <v>8277133.0</v>
      </c>
      <c r="CE500" s="119">
        <v>1.1487009E7</v>
      </c>
      <c r="CF500" s="119">
        <v>1.5419854E7</v>
      </c>
      <c r="CG500" s="119">
        <v>1.9916817E7</v>
      </c>
      <c r="CH500" s="119">
        <v>2.4643311E7</v>
      </c>
      <c r="CI500" s="119">
        <v>2.9104834E7</v>
      </c>
      <c r="CJ500" s="119">
        <v>3.2741596E7</v>
      </c>
      <c r="CK500" s="119">
        <v>3.5120511E7</v>
      </c>
      <c r="CL500" s="119">
        <v>3.614371E7</v>
      </c>
      <c r="CM500" s="119">
        <v>3.6109349E7</v>
      </c>
      <c r="CN500" s="119">
        <v>3.5564252E7</v>
      </c>
      <c r="CO500" s="119">
        <v>3.5083713E7</v>
      </c>
      <c r="CP500" s="119">
        <v>3.5132766E7</v>
      </c>
      <c r="CQ500" s="119">
        <v>3.6012011E7</v>
      </c>
      <c r="CR500" s="119">
        <v>3.7805103E7</v>
      </c>
      <c r="CS500" s="119">
        <v>4.0299596E7</v>
      </c>
      <c r="CT500" s="119">
        <v>4.2937784E7</v>
      </c>
      <c r="CU500" s="119">
        <v>4.4882232E7</v>
      </c>
      <c r="CV500" s="119">
        <v>4.5236716E7</v>
      </c>
      <c r="CW500" s="119">
        <v>4.3366251E7</v>
      </c>
      <c r="CX500" s="119">
        <v>3.9168295E7</v>
      </c>
      <c r="CY500" s="119">
        <v>3.3141347E7</v>
      </c>
      <c r="CZ500" s="119">
        <v>2.6203505E7</v>
      </c>
      <c r="DA500" s="119">
        <v>1.9360046E7</v>
      </c>
      <c r="DB500" s="119">
        <v>1.3393923E7</v>
      </c>
      <c r="DC500" s="119">
        <v>8709549.0</v>
      </c>
      <c r="DD500" s="119">
        <v>5350653.0</v>
      </c>
      <c r="DE500" s="119">
        <v>3124888.0</v>
      </c>
      <c r="DF500" s="119">
        <v>1746693.0</v>
      </c>
      <c r="DG500" s="119">
        <v>940666.0</v>
      </c>
      <c r="DH500" s="119">
        <v>490868.0</v>
      </c>
      <c r="DI500" s="119">
        <v>249210.0</v>
      </c>
      <c r="DJ500" s="119">
        <v>123353.0</v>
      </c>
      <c r="DK500" s="119">
        <v>59547.0</v>
      </c>
      <c r="DL500" s="119">
        <v>28010.0</v>
      </c>
      <c r="DM500" s="119">
        <v>12821.0</v>
      </c>
      <c r="DN500" s="119">
        <v>5702.0</v>
      </c>
      <c r="DO500" s="119">
        <v>2461.0</v>
      </c>
      <c r="DP500" s="119">
        <v>1030.0</v>
      </c>
      <c r="DQ500" s="119">
        <v>418.0</v>
      </c>
      <c r="DR500" s="119">
        <v>164.0</v>
      </c>
      <c r="DS500" s="119">
        <v>62.0</v>
      </c>
      <c r="DT500" s="119">
        <v>23.0</v>
      </c>
      <c r="DU500" s="119">
        <v>8.0</v>
      </c>
      <c r="DV500" s="119">
        <v>3.0</v>
      </c>
      <c r="DW500" s="119">
        <v>1.0</v>
      </c>
      <c r="DX500" s="119">
        <v>0.0</v>
      </c>
      <c r="DY500" s="119">
        <v>0.0</v>
      </c>
      <c r="DZ500" s="119">
        <v>0.0</v>
      </c>
      <c r="EA500" s="119">
        <v>0.0</v>
      </c>
      <c r="EB500" s="119">
        <v>0.0</v>
      </c>
      <c r="EC500" s="119">
        <v>0.0</v>
      </c>
      <c r="ED500" s="119">
        <v>0.0</v>
      </c>
      <c r="EE500" s="119">
        <v>0.0</v>
      </c>
      <c r="EF500" s="119">
        <v>0.0</v>
      </c>
      <c r="EG500" s="119">
        <v>0.0</v>
      </c>
      <c r="EH500" s="119">
        <v>0.0</v>
      </c>
      <c r="EI500" s="63"/>
      <c r="EJ500" s="63"/>
      <c r="EK500" s="134">
        <v>0.0</v>
      </c>
      <c r="EL500" s="134">
        <v>0.0</v>
      </c>
      <c r="EM500" s="134">
        <v>0.0</v>
      </c>
      <c r="EN500" s="134">
        <v>0.0</v>
      </c>
      <c r="EO500" s="134">
        <v>0.0</v>
      </c>
      <c r="EP500" s="134">
        <v>0.0</v>
      </c>
      <c r="EQ500" s="134">
        <v>0.0</v>
      </c>
      <c r="ER500" s="134">
        <v>0.0</v>
      </c>
      <c r="ES500" s="134">
        <v>0.0</v>
      </c>
      <c r="ET500" s="134">
        <v>0.0</v>
      </c>
      <c r="EU500" s="134">
        <v>0.0</v>
      </c>
      <c r="EV500" s="134">
        <v>0.0</v>
      </c>
      <c r="EW500" s="134">
        <v>0.0</v>
      </c>
      <c r="EX500" s="134">
        <v>0.0</v>
      </c>
      <c r="EY500" s="134">
        <v>0.0</v>
      </c>
      <c r="EZ500" s="134">
        <v>0.0</v>
      </c>
      <c r="FA500" s="134">
        <v>0.0</v>
      </c>
      <c r="FB500" s="134">
        <v>0.0</v>
      </c>
      <c r="FC500" s="134">
        <v>0.0</v>
      </c>
      <c r="FD500" s="134">
        <v>0.0</v>
      </c>
      <c r="FE500" s="134">
        <v>0.0</v>
      </c>
      <c r="FF500" s="134">
        <v>0.0</v>
      </c>
      <c r="FG500" s="134">
        <v>0.0</v>
      </c>
      <c r="FH500" s="134">
        <v>0.0</v>
      </c>
      <c r="FI500" s="134">
        <v>0.0</v>
      </c>
      <c r="FJ500" s="134">
        <v>0.0</v>
      </c>
      <c r="FK500" s="134">
        <v>0.0</v>
      </c>
      <c r="FL500" s="134">
        <v>0.0</v>
      </c>
      <c r="FM500" s="134">
        <v>0.0</v>
      </c>
      <c r="FN500" s="134">
        <v>0.0</v>
      </c>
      <c r="FO500" s="134">
        <v>0.0</v>
      </c>
      <c r="FP500" s="134">
        <v>0.0</v>
      </c>
      <c r="FQ500" s="134">
        <v>0.0</v>
      </c>
      <c r="FR500" s="134">
        <v>1.0E-4</v>
      </c>
      <c r="FS500" s="134">
        <v>1.0E-4</v>
      </c>
      <c r="FT500" s="134">
        <v>2.0E-4</v>
      </c>
      <c r="FU500" s="134">
        <v>4.0E-4</v>
      </c>
      <c r="FV500" s="134">
        <v>6.0E-4</v>
      </c>
      <c r="FW500" s="134">
        <v>9.0E-4</v>
      </c>
      <c r="FX500" s="134">
        <v>0.0014</v>
      </c>
      <c r="FY500" s="134">
        <v>0.0022</v>
      </c>
      <c r="FZ500" s="134">
        <v>0.0033</v>
      </c>
      <c r="GA500" s="134">
        <v>0.0049</v>
      </c>
      <c r="GB500" s="134">
        <v>0.0071</v>
      </c>
      <c r="GC500" s="134">
        <v>0.0102</v>
      </c>
      <c r="GD500" s="134">
        <v>0.0141</v>
      </c>
      <c r="GE500" s="134">
        <v>0.0189</v>
      </c>
      <c r="GF500" s="134">
        <v>0.0244</v>
      </c>
      <c r="GG500" s="134">
        <v>0.0302</v>
      </c>
      <c r="GH500" s="134">
        <v>0.0357</v>
      </c>
      <c r="GI500" s="134">
        <v>0.0402</v>
      </c>
      <c r="GJ500" s="134">
        <v>0.0431</v>
      </c>
      <c r="GK500" s="134">
        <v>0.0444</v>
      </c>
      <c r="GL500" s="134">
        <v>0.0443</v>
      </c>
      <c r="GM500" s="134">
        <v>0.0437</v>
      </c>
      <c r="GN500" s="134">
        <v>0.0431</v>
      </c>
      <c r="GO500" s="134">
        <v>0.0431</v>
      </c>
      <c r="GP500" s="134">
        <v>0.0442</v>
      </c>
      <c r="GQ500" s="134">
        <v>0.0464</v>
      </c>
      <c r="GR500" s="134">
        <v>0.0495</v>
      </c>
      <c r="GS500" s="134">
        <v>0.0527</v>
      </c>
      <c r="GT500" s="134">
        <v>0.0551</v>
      </c>
      <c r="GU500" s="134">
        <v>0.0555</v>
      </c>
      <c r="GV500" s="134">
        <v>0.0532</v>
      </c>
      <c r="GW500" s="134">
        <v>0.0481</v>
      </c>
      <c r="GX500" s="134">
        <v>0.0407</v>
      </c>
      <c r="GY500" s="134">
        <v>0.0322</v>
      </c>
      <c r="GZ500" s="134">
        <v>0.0238</v>
      </c>
      <c r="HA500" s="134">
        <v>0.0164</v>
      </c>
      <c r="HB500" s="134">
        <v>0.0107</v>
      </c>
      <c r="HC500" s="134">
        <v>0.0066</v>
      </c>
      <c r="HD500" s="134">
        <v>0.0038</v>
      </c>
      <c r="HE500" s="134">
        <v>0.0021</v>
      </c>
      <c r="HF500" s="134">
        <v>0.0012</v>
      </c>
      <c r="HG500" s="134">
        <v>6.0E-4</v>
      </c>
      <c r="HH500" s="134">
        <v>3.0E-4</v>
      </c>
      <c r="HI500" s="134">
        <v>2.0E-4</v>
      </c>
      <c r="HJ500" s="134">
        <v>1.0E-4</v>
      </c>
      <c r="HK500" s="134">
        <v>0.0</v>
      </c>
      <c r="HL500" s="134">
        <v>0.0</v>
      </c>
      <c r="HM500" s="134">
        <v>0.0</v>
      </c>
      <c r="HN500" s="134">
        <v>0.0</v>
      </c>
      <c r="HO500" s="134">
        <v>0.0</v>
      </c>
      <c r="HP500" s="134">
        <v>0.0</v>
      </c>
      <c r="HQ500" s="134">
        <v>0.0</v>
      </c>
      <c r="HR500" s="134">
        <v>0.0</v>
      </c>
      <c r="HS500" s="134">
        <v>0.0</v>
      </c>
      <c r="HT500" s="134">
        <v>0.0</v>
      </c>
      <c r="HU500" s="134">
        <v>0.0</v>
      </c>
      <c r="HV500" s="134">
        <v>0.0</v>
      </c>
      <c r="HW500" s="134">
        <v>0.0</v>
      </c>
      <c r="HX500" s="134">
        <v>0.0</v>
      </c>
      <c r="HY500" s="134">
        <v>0.0</v>
      </c>
      <c r="HZ500" s="134">
        <v>0.0</v>
      </c>
      <c r="IA500" s="134">
        <v>0.0</v>
      </c>
      <c r="IB500" s="134">
        <v>0.0</v>
      </c>
      <c r="IC500" s="134">
        <v>0.0</v>
      </c>
      <c r="ID500" s="134">
        <v>0.0</v>
      </c>
      <c r="IE500" s="134">
        <v>0.0</v>
      </c>
      <c r="IF500" s="134">
        <v>0.0</v>
      </c>
      <c r="IG500" s="134">
        <v>0.0</v>
      </c>
    </row>
    <row r="501">
      <c r="A501" s="119" t="s">
        <v>98</v>
      </c>
      <c r="B501" s="119" t="s">
        <v>99</v>
      </c>
      <c r="C501" s="119">
        <v>2005.0</v>
      </c>
      <c r="D501" s="119">
        <v>9.23346222E8</v>
      </c>
      <c r="E501" s="63"/>
      <c r="F501" s="126">
        <v>0.399</v>
      </c>
      <c r="G501" s="126">
        <v>1.0</v>
      </c>
      <c r="H501" s="126">
        <v>0.426</v>
      </c>
      <c r="I501" s="126">
        <v>0.479</v>
      </c>
      <c r="J501" s="126">
        <v>0.09</v>
      </c>
      <c r="K501" s="126">
        <v>0.005</v>
      </c>
      <c r="L501" s="126">
        <v>0.0</v>
      </c>
      <c r="M501" s="63"/>
      <c r="N501" s="126">
        <v>0.005</v>
      </c>
      <c r="O501" s="63"/>
      <c r="P501" s="63"/>
      <c r="Q501" s="119">
        <v>3.68198751E8</v>
      </c>
      <c r="R501" s="63"/>
      <c r="S501" s="119">
        <v>3.93700143E8</v>
      </c>
      <c r="T501" s="119">
        <v>4.42231055E8</v>
      </c>
      <c r="U501" s="119">
        <v>8.2679144E7</v>
      </c>
      <c r="V501" s="119">
        <v>4547602.0</v>
      </c>
      <c r="W501" s="119">
        <v>187125.0</v>
      </c>
      <c r="X501" s="63"/>
      <c r="Y501" s="119">
        <v>4735880.0</v>
      </c>
      <c r="Z501" s="63"/>
      <c r="AA501" s="63"/>
      <c r="AB501" s="126">
        <v>0.249</v>
      </c>
      <c r="AC501" s="63"/>
      <c r="AD501" s="121">
        <v>0.24</v>
      </c>
      <c r="AE501" s="121">
        <v>0.15</v>
      </c>
      <c r="AF501" s="121">
        <v>0.07</v>
      </c>
      <c r="AG501" s="121">
        <v>0.01</v>
      </c>
      <c r="AH501" s="121">
        <v>0.01</v>
      </c>
      <c r="AI501" s="63"/>
      <c r="AJ501" s="121">
        <v>0.01</v>
      </c>
      <c r="AK501" s="63" t="str">
        <f t="shared" si="1"/>
        <v>Africa</v>
      </c>
      <c r="AL501" s="119">
        <v>654.0</v>
      </c>
      <c r="AM501" s="119">
        <v>950.0</v>
      </c>
      <c r="AN501" s="119">
        <v>1373.0</v>
      </c>
      <c r="AO501" s="119">
        <v>1978.0</v>
      </c>
      <c r="AP501" s="119">
        <v>2844.0</v>
      </c>
      <c r="AQ501" s="119">
        <v>4087.0</v>
      </c>
      <c r="AR501" s="119">
        <v>5876.0</v>
      </c>
      <c r="AS501" s="119">
        <v>8462.0</v>
      </c>
      <c r="AT501" s="119">
        <v>12216.0</v>
      </c>
      <c r="AU501" s="119">
        <v>17683.0</v>
      </c>
      <c r="AV501" s="119">
        <v>25657.0</v>
      </c>
      <c r="AW501" s="119">
        <v>37282.0</v>
      </c>
      <c r="AX501" s="119">
        <v>54189.0</v>
      </c>
      <c r="AY501" s="119">
        <v>78661.0</v>
      </c>
      <c r="AZ501" s="119">
        <v>113855.0</v>
      </c>
      <c r="BA501" s="119">
        <v>164062.0</v>
      </c>
      <c r="BB501" s="119">
        <v>235037.0</v>
      </c>
      <c r="BC501" s="119">
        <v>334375.0</v>
      </c>
      <c r="BD501" s="119">
        <v>471956.0</v>
      </c>
      <c r="BE501" s="119">
        <v>660419.0</v>
      </c>
      <c r="BF501" s="119">
        <v>915634.0</v>
      </c>
      <c r="BG501" s="119">
        <v>1257107.0</v>
      </c>
      <c r="BH501" s="119">
        <v>1708213.0</v>
      </c>
      <c r="BI501" s="119">
        <v>2296179.0</v>
      </c>
      <c r="BJ501" s="119">
        <v>3051727.0</v>
      </c>
      <c r="BK501" s="119">
        <v>4008369.0</v>
      </c>
      <c r="BL501" s="119">
        <v>5201402.0</v>
      </c>
      <c r="BM501" s="119">
        <v>6666709.0</v>
      </c>
      <c r="BN501" s="119">
        <v>8439405.0</v>
      </c>
      <c r="BO501" s="119">
        <v>1.0552231E7</v>
      </c>
      <c r="BP501" s="119">
        <v>1.3033353E7</v>
      </c>
      <c r="BQ501" s="119">
        <v>1.590307E7</v>
      </c>
      <c r="BR501" s="119">
        <v>1.9168957E7</v>
      </c>
      <c r="BS501" s="119">
        <v>2.2819362E7</v>
      </c>
      <c r="BT501" s="119">
        <v>2.6815739E7</v>
      </c>
      <c r="BU501" s="119">
        <v>3.1084865E7</v>
      </c>
      <c r="BV501" s="119">
        <v>3.5512264E7</v>
      </c>
      <c r="BW501" s="119">
        <v>3.9938339E7</v>
      </c>
      <c r="BX501" s="119">
        <v>4.4159064E7</v>
      </c>
      <c r="BY501" s="119">
        <v>4.7933755E7</v>
      </c>
      <c r="BZ501" s="119">
        <v>5.1002784E7</v>
      </c>
      <c r="CA501" s="119">
        <v>5.3116504E7</v>
      </c>
      <c r="CB501" s="119">
        <v>5.4072477E7</v>
      </c>
      <c r="CC501" s="119">
        <v>5.3752507E7</v>
      </c>
      <c r="CD501" s="119">
        <v>5.2147683E7</v>
      </c>
      <c r="CE501" s="119">
        <v>4.9361894E7</v>
      </c>
      <c r="CF501" s="119">
        <v>4.5592252E7</v>
      </c>
      <c r="CG501" s="119">
        <v>4.1094249E7</v>
      </c>
      <c r="CH501" s="119">
        <v>3.6144439E7</v>
      </c>
      <c r="CI501" s="119">
        <v>3.1011301E7</v>
      </c>
      <c r="CJ501" s="119">
        <v>2.5937748E7</v>
      </c>
      <c r="CK501" s="119">
        <v>2.1131938E7</v>
      </c>
      <c r="CL501" s="119">
        <v>1.6760795E7</v>
      </c>
      <c r="CM501" s="119">
        <v>1.2943169E7</v>
      </c>
      <c r="CN501" s="119">
        <v>9743900.0</v>
      </c>
      <c r="CO501" s="119">
        <v>7172479.0</v>
      </c>
      <c r="CP501" s="119">
        <v>5189133.0</v>
      </c>
      <c r="CQ501" s="119">
        <v>3718007.0</v>
      </c>
      <c r="CR501" s="119">
        <v>2664114.0</v>
      </c>
      <c r="CS501" s="119">
        <v>1929616.0</v>
      </c>
      <c r="CT501" s="119">
        <v>1425992.0</v>
      </c>
      <c r="CU501" s="119">
        <v>1080755.0</v>
      </c>
      <c r="CV501" s="119">
        <v>839322.0</v>
      </c>
      <c r="CW501" s="119">
        <v>663582.0</v>
      </c>
      <c r="CX501" s="119">
        <v>528853.0</v>
      </c>
      <c r="CY501" s="119">
        <v>420397.0</v>
      </c>
      <c r="CZ501" s="119">
        <v>330217.0</v>
      </c>
      <c r="DA501" s="119">
        <v>254418.0</v>
      </c>
      <c r="DB501" s="119">
        <v>191244.0</v>
      </c>
      <c r="DC501" s="119">
        <v>139751.0</v>
      </c>
      <c r="DD501" s="119">
        <v>99063.0</v>
      </c>
      <c r="DE501" s="119">
        <v>68047.0</v>
      </c>
      <c r="DF501" s="119">
        <v>45293.0</v>
      </c>
      <c r="DG501" s="119">
        <v>29237.0</v>
      </c>
      <c r="DH501" s="119">
        <v>18336.0</v>
      </c>
      <c r="DI501" s="119">
        <v>11203.0</v>
      </c>
      <c r="DJ501" s="119">
        <v>6695.0</v>
      </c>
      <c r="DK501" s="119">
        <v>3933.0</v>
      </c>
      <c r="DL501" s="119">
        <v>2286.0</v>
      </c>
      <c r="DM501" s="119">
        <v>1325.0</v>
      </c>
      <c r="DN501" s="119">
        <v>770.0</v>
      </c>
      <c r="DO501" s="119">
        <v>453.0</v>
      </c>
      <c r="DP501" s="119">
        <v>270.0</v>
      </c>
      <c r="DQ501" s="119">
        <v>164.0</v>
      </c>
      <c r="DR501" s="119">
        <v>101.0</v>
      </c>
      <c r="DS501" s="119">
        <v>62.0</v>
      </c>
      <c r="DT501" s="119">
        <v>39.0</v>
      </c>
      <c r="DU501" s="119">
        <v>25.0</v>
      </c>
      <c r="DV501" s="119">
        <v>15.0</v>
      </c>
      <c r="DW501" s="119">
        <v>10.0</v>
      </c>
      <c r="DX501" s="119">
        <v>6.0</v>
      </c>
      <c r="DY501" s="119">
        <v>4.0</v>
      </c>
      <c r="DZ501" s="119">
        <v>2.0</v>
      </c>
      <c r="EA501" s="119">
        <v>1.0</v>
      </c>
      <c r="EB501" s="119">
        <v>1.0</v>
      </c>
      <c r="EC501" s="119">
        <v>0.0</v>
      </c>
      <c r="ED501" s="119">
        <v>0.0</v>
      </c>
      <c r="EE501" s="119">
        <v>0.0</v>
      </c>
      <c r="EF501" s="119">
        <v>0.0</v>
      </c>
      <c r="EG501" s="119">
        <v>0.0</v>
      </c>
      <c r="EH501" s="119">
        <v>0.0</v>
      </c>
      <c r="EI501" s="63"/>
      <c r="EJ501" s="63"/>
      <c r="EK501" s="134">
        <v>0.0</v>
      </c>
      <c r="EL501" s="134">
        <v>0.0</v>
      </c>
      <c r="EM501" s="134">
        <v>0.0</v>
      </c>
      <c r="EN501" s="134">
        <v>0.0</v>
      </c>
      <c r="EO501" s="134">
        <v>0.0</v>
      </c>
      <c r="EP501" s="134">
        <v>0.0</v>
      </c>
      <c r="EQ501" s="134">
        <v>0.0</v>
      </c>
      <c r="ER501" s="134">
        <v>0.0</v>
      </c>
      <c r="ES501" s="134">
        <v>0.0</v>
      </c>
      <c r="ET501" s="134">
        <v>0.0</v>
      </c>
      <c r="EU501" s="134">
        <v>0.0</v>
      </c>
      <c r="EV501" s="134">
        <v>0.0</v>
      </c>
      <c r="EW501" s="134">
        <v>1.0E-4</v>
      </c>
      <c r="EX501" s="134">
        <v>1.0E-4</v>
      </c>
      <c r="EY501" s="134">
        <v>1.0E-4</v>
      </c>
      <c r="EZ501" s="134">
        <v>2.0E-4</v>
      </c>
      <c r="FA501" s="134">
        <v>3.0E-4</v>
      </c>
      <c r="FB501" s="134">
        <v>4.0E-4</v>
      </c>
      <c r="FC501" s="134">
        <v>5.0E-4</v>
      </c>
      <c r="FD501" s="134">
        <v>7.0E-4</v>
      </c>
      <c r="FE501" s="134">
        <v>0.001</v>
      </c>
      <c r="FF501" s="134">
        <v>0.0014</v>
      </c>
      <c r="FG501" s="134">
        <v>0.0019</v>
      </c>
      <c r="FH501" s="134">
        <v>0.0025</v>
      </c>
      <c r="FI501" s="134">
        <v>0.0033</v>
      </c>
      <c r="FJ501" s="134">
        <v>0.0043</v>
      </c>
      <c r="FK501" s="134">
        <v>0.0056</v>
      </c>
      <c r="FL501" s="134">
        <v>0.0072</v>
      </c>
      <c r="FM501" s="134">
        <v>0.0091</v>
      </c>
      <c r="FN501" s="134">
        <v>0.0114</v>
      </c>
      <c r="FO501" s="134">
        <v>0.0141</v>
      </c>
      <c r="FP501" s="134">
        <v>0.0172</v>
      </c>
      <c r="FQ501" s="134">
        <v>0.0208</v>
      </c>
      <c r="FR501" s="134">
        <v>0.0247</v>
      </c>
      <c r="FS501" s="134">
        <v>0.029</v>
      </c>
      <c r="FT501" s="134">
        <v>0.0337</v>
      </c>
      <c r="FU501" s="134">
        <v>0.0385</v>
      </c>
      <c r="FV501" s="134">
        <v>0.0433</v>
      </c>
      <c r="FW501" s="134">
        <v>0.0478</v>
      </c>
      <c r="FX501" s="134">
        <v>0.0519</v>
      </c>
      <c r="FY501" s="134">
        <v>0.0552</v>
      </c>
      <c r="FZ501" s="134">
        <v>0.0575</v>
      </c>
      <c r="GA501" s="134">
        <v>0.0586</v>
      </c>
      <c r="GB501" s="134">
        <v>0.0582</v>
      </c>
      <c r="GC501" s="134">
        <v>0.0565</v>
      </c>
      <c r="GD501" s="134">
        <v>0.0535</v>
      </c>
      <c r="GE501" s="134">
        <v>0.0494</v>
      </c>
      <c r="GF501" s="134">
        <v>0.0445</v>
      </c>
      <c r="GG501" s="134">
        <v>0.0391</v>
      </c>
      <c r="GH501" s="134">
        <v>0.0336</v>
      </c>
      <c r="GI501" s="134">
        <v>0.0281</v>
      </c>
      <c r="GJ501" s="134">
        <v>0.0229</v>
      </c>
      <c r="GK501" s="134">
        <v>0.0182</v>
      </c>
      <c r="GL501" s="134">
        <v>0.014</v>
      </c>
      <c r="GM501" s="134">
        <v>0.0106</v>
      </c>
      <c r="GN501" s="134">
        <v>0.0078</v>
      </c>
      <c r="GO501" s="134">
        <v>0.0056</v>
      </c>
      <c r="GP501" s="134">
        <v>0.004</v>
      </c>
      <c r="GQ501" s="134">
        <v>0.0029</v>
      </c>
      <c r="GR501" s="134">
        <v>0.0021</v>
      </c>
      <c r="GS501" s="134">
        <v>0.0015</v>
      </c>
      <c r="GT501" s="134">
        <v>0.0012</v>
      </c>
      <c r="GU501" s="134">
        <v>9.0E-4</v>
      </c>
      <c r="GV501" s="134">
        <v>7.0E-4</v>
      </c>
      <c r="GW501" s="134">
        <v>6.0E-4</v>
      </c>
      <c r="GX501" s="134">
        <v>5.0E-4</v>
      </c>
      <c r="GY501" s="134">
        <v>4.0E-4</v>
      </c>
      <c r="GZ501" s="134">
        <v>3.0E-4</v>
      </c>
      <c r="HA501" s="134">
        <v>2.0E-4</v>
      </c>
      <c r="HB501" s="134">
        <v>2.0E-4</v>
      </c>
      <c r="HC501" s="134">
        <v>1.0E-4</v>
      </c>
      <c r="HD501" s="134">
        <v>1.0E-4</v>
      </c>
      <c r="HE501" s="134">
        <v>0.0</v>
      </c>
      <c r="HF501" s="134">
        <v>0.0</v>
      </c>
      <c r="HG501" s="134">
        <v>0.0</v>
      </c>
      <c r="HH501" s="134">
        <v>0.0</v>
      </c>
      <c r="HI501" s="134">
        <v>0.0</v>
      </c>
      <c r="HJ501" s="134">
        <v>0.0</v>
      </c>
      <c r="HK501" s="134">
        <v>0.0</v>
      </c>
      <c r="HL501" s="134">
        <v>0.0</v>
      </c>
      <c r="HM501" s="134">
        <v>0.0</v>
      </c>
      <c r="HN501" s="134">
        <v>0.0</v>
      </c>
      <c r="HO501" s="134">
        <v>0.0</v>
      </c>
      <c r="HP501" s="134">
        <v>0.0</v>
      </c>
      <c r="HQ501" s="134">
        <v>0.0</v>
      </c>
      <c r="HR501" s="134">
        <v>0.0</v>
      </c>
      <c r="HS501" s="134">
        <v>0.0</v>
      </c>
      <c r="HT501" s="134">
        <v>0.0</v>
      </c>
      <c r="HU501" s="134">
        <v>0.0</v>
      </c>
      <c r="HV501" s="134">
        <v>0.0</v>
      </c>
      <c r="HW501" s="134">
        <v>0.0</v>
      </c>
      <c r="HX501" s="134">
        <v>0.0</v>
      </c>
      <c r="HY501" s="134">
        <v>0.0</v>
      </c>
      <c r="HZ501" s="134">
        <v>0.0</v>
      </c>
      <c r="IA501" s="134">
        <v>0.0</v>
      </c>
      <c r="IB501" s="134">
        <v>0.0</v>
      </c>
      <c r="IC501" s="134">
        <v>0.0</v>
      </c>
      <c r="ID501" s="134">
        <v>0.0</v>
      </c>
      <c r="IE501" s="134">
        <v>0.0</v>
      </c>
      <c r="IF501" s="134">
        <v>0.0</v>
      </c>
      <c r="IG501" s="134">
        <v>0.0</v>
      </c>
    </row>
    <row r="502" hidden="1">
      <c r="A502" s="119" t="s">
        <v>100</v>
      </c>
      <c r="B502" s="119" t="s">
        <v>101</v>
      </c>
      <c r="C502" s="119">
        <v>2005.0</v>
      </c>
      <c r="D502" s="119">
        <v>3.889501763E9</v>
      </c>
      <c r="E502" s="63"/>
      <c r="F502" s="126">
        <v>0.265</v>
      </c>
      <c r="G502" s="126">
        <v>1.0</v>
      </c>
      <c r="H502" s="126">
        <v>0.296</v>
      </c>
      <c r="I502" s="126">
        <v>0.542</v>
      </c>
      <c r="J502" s="126">
        <v>0.121</v>
      </c>
      <c r="K502" s="126">
        <v>0.04</v>
      </c>
      <c r="L502" s="126">
        <v>0.001</v>
      </c>
      <c r="M502" s="63"/>
      <c r="N502" s="126">
        <v>0.041</v>
      </c>
      <c r="O502" s="63"/>
      <c r="P502" s="63"/>
      <c r="Q502" s="119">
        <v>1.031692475E9</v>
      </c>
      <c r="R502" s="63"/>
      <c r="S502" s="119">
        <v>1.150781894E9</v>
      </c>
      <c r="T502" s="119">
        <v>2.108971434E9</v>
      </c>
      <c r="U502" s="119">
        <v>4.70058583E8</v>
      </c>
      <c r="V502" s="119">
        <v>1.53960563E8</v>
      </c>
      <c r="W502" s="119">
        <v>5622180.0</v>
      </c>
      <c r="X502" s="63"/>
      <c r="Y502" s="119">
        <v>1.59689851E8</v>
      </c>
      <c r="Z502" s="63"/>
      <c r="AA502" s="63"/>
      <c r="AB502" s="126">
        <v>0.698</v>
      </c>
      <c r="AC502" s="63"/>
      <c r="AD502" s="121">
        <v>0.71</v>
      </c>
      <c r="AE502" s="121">
        <v>0.72</v>
      </c>
      <c r="AF502" s="121">
        <v>0.38</v>
      </c>
      <c r="AG502" s="121">
        <v>0.23</v>
      </c>
      <c r="AH502" s="121">
        <v>0.15</v>
      </c>
      <c r="AI502" s="63"/>
      <c r="AJ502" s="121">
        <v>0.22</v>
      </c>
      <c r="AK502" s="63" t="str">
        <f t="shared" si="1"/>
        <v>Asia</v>
      </c>
      <c r="AL502" s="119">
        <v>0.0</v>
      </c>
      <c r="AM502" s="119">
        <v>0.0</v>
      </c>
      <c r="AN502" s="119">
        <v>0.0</v>
      </c>
      <c r="AO502" s="119">
        <v>0.0</v>
      </c>
      <c r="AP502" s="119">
        <v>0.0</v>
      </c>
      <c r="AQ502" s="119">
        <v>0.0</v>
      </c>
      <c r="AR502" s="119">
        <v>0.0</v>
      </c>
      <c r="AS502" s="119">
        <v>1.0</v>
      </c>
      <c r="AT502" s="119">
        <v>1.0</v>
      </c>
      <c r="AU502" s="119">
        <v>3.0</v>
      </c>
      <c r="AV502" s="119">
        <v>7.0</v>
      </c>
      <c r="AW502" s="119">
        <v>15.0</v>
      </c>
      <c r="AX502" s="119">
        <v>32.0</v>
      </c>
      <c r="AY502" s="119">
        <v>68.0</v>
      </c>
      <c r="AZ502" s="119">
        <v>144.0</v>
      </c>
      <c r="BA502" s="119">
        <v>303.0</v>
      </c>
      <c r="BB502" s="119">
        <v>639.0</v>
      </c>
      <c r="BC502" s="119">
        <v>1351.0</v>
      </c>
      <c r="BD502" s="119">
        <v>2872.0</v>
      </c>
      <c r="BE502" s="119">
        <v>6132.0</v>
      </c>
      <c r="BF502" s="119">
        <v>13115.0</v>
      </c>
      <c r="BG502" s="119">
        <v>27973.0</v>
      </c>
      <c r="BH502" s="119">
        <v>59173.0</v>
      </c>
      <c r="BI502" s="119">
        <v>123432.0</v>
      </c>
      <c r="BJ502" s="119">
        <v>252595.0</v>
      </c>
      <c r="BK502" s="119">
        <v>505007.0</v>
      </c>
      <c r="BL502" s="119">
        <v>983239.0</v>
      </c>
      <c r="BM502" s="119">
        <v>1859825.0</v>
      </c>
      <c r="BN502" s="119">
        <v>3411262.0</v>
      </c>
      <c r="BO502" s="119">
        <v>6056761.0</v>
      </c>
      <c r="BP502" s="119">
        <v>1.0391215E7</v>
      </c>
      <c r="BQ502" s="119">
        <v>1.7191982E7</v>
      </c>
      <c r="BR502" s="119">
        <v>2.7370557E7</v>
      </c>
      <c r="BS502" s="119">
        <v>4.1841041E7</v>
      </c>
      <c r="BT502" s="119">
        <v>6.1297035E7</v>
      </c>
      <c r="BU502" s="119">
        <v>8.5929058E7</v>
      </c>
      <c r="BV502" s="119">
        <v>1.15162329E8</v>
      </c>
      <c r="BW502" s="119">
        <v>1.4752124E8</v>
      </c>
      <c r="BX502" s="119">
        <v>1.80705181E8</v>
      </c>
      <c r="BY502" s="119">
        <v>2.11889467E8</v>
      </c>
      <c r="BZ502" s="119">
        <v>2.38178839E8</v>
      </c>
      <c r="CA502" s="119">
        <v>2.57088066E8</v>
      </c>
      <c r="CB502" s="119">
        <v>2.66930462E8</v>
      </c>
      <c r="CC502" s="119">
        <v>2.67044004E8</v>
      </c>
      <c r="CD502" s="119">
        <v>2.57836988E8</v>
      </c>
      <c r="CE502" s="119">
        <v>2.40666298E8</v>
      </c>
      <c r="CF502" s="119">
        <v>2.17577717E8</v>
      </c>
      <c r="CG502" s="119">
        <v>1.90956082E8</v>
      </c>
      <c r="CH502" s="119">
        <v>1.63155078E8</v>
      </c>
      <c r="CI502" s="119">
        <v>1.36186287E8</v>
      </c>
      <c r="CJ502" s="119">
        <v>1.11530452E8</v>
      </c>
      <c r="CK502" s="119">
        <v>9.0093203E7</v>
      </c>
      <c r="CL502" s="119">
        <v>7.2280263E7</v>
      </c>
      <c r="CM502" s="119">
        <v>5.8134561E7</v>
      </c>
      <c r="CN502" s="119">
        <v>4.7472257E7</v>
      </c>
      <c r="CO502" s="119">
        <v>3.9973848E7</v>
      </c>
      <c r="CP502" s="119">
        <v>3.521709E7</v>
      </c>
      <c r="CQ502" s="119">
        <v>3.2667068E7</v>
      </c>
      <c r="CR502" s="119">
        <v>3.1659115E7</v>
      </c>
      <c r="CS502" s="119">
        <v>3.1417876E7</v>
      </c>
      <c r="CT502" s="119">
        <v>3.1143302E7</v>
      </c>
      <c r="CU502" s="119">
        <v>3.0157961E7</v>
      </c>
      <c r="CV502" s="119">
        <v>2.8064109E7</v>
      </c>
      <c r="CW502" s="119">
        <v>2.4834638E7</v>
      </c>
      <c r="CX502" s="119">
        <v>2.078424E7</v>
      </c>
      <c r="CY502" s="119">
        <v>1.6427572E7</v>
      </c>
      <c r="CZ502" s="119">
        <v>1.229009E7</v>
      </c>
      <c r="DA502" s="119">
        <v>8754711.0</v>
      </c>
      <c r="DB502" s="119">
        <v>5996217.0</v>
      </c>
      <c r="DC502" s="119">
        <v>4002997.0</v>
      </c>
      <c r="DD502" s="119">
        <v>2648029.0</v>
      </c>
      <c r="DE502" s="119">
        <v>1764555.0</v>
      </c>
      <c r="DF502" s="119">
        <v>1198734.0</v>
      </c>
      <c r="DG502" s="119">
        <v>833289.0</v>
      </c>
      <c r="DH502" s="119">
        <v>589825.0</v>
      </c>
      <c r="DI502" s="119">
        <v>420781.0</v>
      </c>
      <c r="DJ502" s="119">
        <v>299155.0</v>
      </c>
      <c r="DK502" s="119">
        <v>209974.0</v>
      </c>
      <c r="DL502" s="119">
        <v>144573.0</v>
      </c>
      <c r="DM502" s="119">
        <v>97315.0</v>
      </c>
      <c r="DN502" s="119">
        <v>63978.0</v>
      </c>
      <c r="DO502" s="119">
        <v>41120.0</v>
      </c>
      <c r="DP502" s="119">
        <v>25894.0</v>
      </c>
      <c r="DQ502" s="119">
        <v>16021.0</v>
      </c>
      <c r="DR502" s="119">
        <v>9769.0</v>
      </c>
      <c r="DS502" s="119">
        <v>5884.0</v>
      </c>
      <c r="DT502" s="119">
        <v>3508.0</v>
      </c>
      <c r="DU502" s="119">
        <v>2072.0</v>
      </c>
      <c r="DV502" s="119">
        <v>1212.0</v>
      </c>
      <c r="DW502" s="119">
        <v>703.0</v>
      </c>
      <c r="DX502" s="119">
        <v>404.0</v>
      </c>
      <c r="DY502" s="119">
        <v>230.0</v>
      </c>
      <c r="DZ502" s="119">
        <v>130.0</v>
      </c>
      <c r="EA502" s="119">
        <v>73.0</v>
      </c>
      <c r="EB502" s="119">
        <v>40.0</v>
      </c>
      <c r="EC502" s="119">
        <v>22.0</v>
      </c>
      <c r="ED502" s="119">
        <v>12.0</v>
      </c>
      <c r="EE502" s="119">
        <v>7.0</v>
      </c>
      <c r="EF502" s="119">
        <v>4.0</v>
      </c>
      <c r="EG502" s="119">
        <v>2.0</v>
      </c>
      <c r="EH502" s="119">
        <v>1.0</v>
      </c>
      <c r="EI502" s="63"/>
      <c r="EJ502" s="63"/>
      <c r="EK502" s="134">
        <v>0.0</v>
      </c>
      <c r="EL502" s="134">
        <v>0.0</v>
      </c>
      <c r="EM502" s="134">
        <v>0.0</v>
      </c>
      <c r="EN502" s="134">
        <v>0.0</v>
      </c>
      <c r="EO502" s="134">
        <v>0.0</v>
      </c>
      <c r="EP502" s="134">
        <v>0.0</v>
      </c>
      <c r="EQ502" s="134">
        <v>0.0</v>
      </c>
      <c r="ER502" s="134">
        <v>0.0</v>
      </c>
      <c r="ES502" s="134">
        <v>0.0</v>
      </c>
      <c r="ET502" s="134">
        <v>0.0</v>
      </c>
      <c r="EU502" s="134">
        <v>0.0</v>
      </c>
      <c r="EV502" s="134">
        <v>0.0</v>
      </c>
      <c r="EW502" s="134">
        <v>0.0</v>
      </c>
      <c r="EX502" s="134">
        <v>0.0</v>
      </c>
      <c r="EY502" s="134">
        <v>0.0</v>
      </c>
      <c r="EZ502" s="134">
        <v>0.0</v>
      </c>
      <c r="FA502" s="134">
        <v>0.0</v>
      </c>
      <c r="FB502" s="134">
        <v>0.0</v>
      </c>
      <c r="FC502" s="134">
        <v>0.0</v>
      </c>
      <c r="FD502" s="134">
        <v>0.0</v>
      </c>
      <c r="FE502" s="134">
        <v>0.0</v>
      </c>
      <c r="FF502" s="134">
        <v>0.0</v>
      </c>
      <c r="FG502" s="134">
        <v>0.0</v>
      </c>
      <c r="FH502" s="134">
        <v>0.0</v>
      </c>
      <c r="FI502" s="134">
        <v>1.0E-4</v>
      </c>
      <c r="FJ502" s="134">
        <v>1.0E-4</v>
      </c>
      <c r="FK502" s="134">
        <v>3.0E-4</v>
      </c>
      <c r="FL502" s="134">
        <v>5.0E-4</v>
      </c>
      <c r="FM502" s="134">
        <v>9.0E-4</v>
      </c>
      <c r="FN502" s="134">
        <v>0.0016</v>
      </c>
      <c r="FO502" s="134">
        <v>0.0027</v>
      </c>
      <c r="FP502" s="134">
        <v>0.0044</v>
      </c>
      <c r="FQ502" s="134">
        <v>0.007</v>
      </c>
      <c r="FR502" s="134">
        <v>0.0108</v>
      </c>
      <c r="FS502" s="134">
        <v>0.0158</v>
      </c>
      <c r="FT502" s="134">
        <v>0.0221</v>
      </c>
      <c r="FU502" s="134">
        <v>0.0296</v>
      </c>
      <c r="FV502" s="134">
        <v>0.0379</v>
      </c>
      <c r="FW502" s="134">
        <v>0.0465</v>
      </c>
      <c r="FX502" s="134">
        <v>0.0545</v>
      </c>
      <c r="FY502" s="134">
        <v>0.0612</v>
      </c>
      <c r="FZ502" s="134">
        <v>0.0661</v>
      </c>
      <c r="GA502" s="134">
        <v>0.0686</v>
      </c>
      <c r="GB502" s="134">
        <v>0.0687</v>
      </c>
      <c r="GC502" s="134">
        <v>0.0663</v>
      </c>
      <c r="GD502" s="134">
        <v>0.0619</v>
      </c>
      <c r="GE502" s="134">
        <v>0.0559</v>
      </c>
      <c r="GF502" s="134">
        <v>0.0491</v>
      </c>
      <c r="GG502" s="134">
        <v>0.0419</v>
      </c>
      <c r="GH502" s="134">
        <v>0.035</v>
      </c>
      <c r="GI502" s="134">
        <v>0.0287</v>
      </c>
      <c r="GJ502" s="134">
        <v>0.0232</v>
      </c>
      <c r="GK502" s="134">
        <v>0.0186</v>
      </c>
      <c r="GL502" s="134">
        <v>0.0149</v>
      </c>
      <c r="GM502" s="134">
        <v>0.0122</v>
      </c>
      <c r="GN502" s="134">
        <v>0.0103</v>
      </c>
      <c r="GO502" s="134">
        <v>0.0091</v>
      </c>
      <c r="GP502" s="134">
        <v>0.0084</v>
      </c>
      <c r="GQ502" s="134">
        <v>0.0081</v>
      </c>
      <c r="GR502" s="134">
        <v>0.0081</v>
      </c>
      <c r="GS502" s="134">
        <v>0.008</v>
      </c>
      <c r="GT502" s="134">
        <v>0.0078</v>
      </c>
      <c r="GU502" s="134">
        <v>0.0072</v>
      </c>
      <c r="GV502" s="134">
        <v>0.0064</v>
      </c>
      <c r="GW502" s="134">
        <v>0.0053</v>
      </c>
      <c r="GX502" s="134">
        <v>0.0042</v>
      </c>
      <c r="GY502" s="134">
        <v>0.0032</v>
      </c>
      <c r="GZ502" s="134">
        <v>0.0023</v>
      </c>
      <c r="HA502" s="134">
        <v>0.0015</v>
      </c>
      <c r="HB502" s="134">
        <v>0.001</v>
      </c>
      <c r="HC502" s="134">
        <v>7.0E-4</v>
      </c>
      <c r="HD502" s="134">
        <v>5.0E-4</v>
      </c>
      <c r="HE502" s="134">
        <v>3.0E-4</v>
      </c>
      <c r="HF502" s="134">
        <v>2.0E-4</v>
      </c>
      <c r="HG502" s="134">
        <v>2.0E-4</v>
      </c>
      <c r="HH502" s="134">
        <v>1.0E-4</v>
      </c>
      <c r="HI502" s="134">
        <v>1.0E-4</v>
      </c>
      <c r="HJ502" s="134">
        <v>1.0E-4</v>
      </c>
      <c r="HK502" s="134">
        <v>0.0</v>
      </c>
      <c r="HL502" s="134">
        <v>0.0</v>
      </c>
      <c r="HM502" s="134">
        <v>0.0</v>
      </c>
      <c r="HN502" s="134">
        <v>0.0</v>
      </c>
      <c r="HO502" s="134">
        <v>0.0</v>
      </c>
      <c r="HP502" s="134">
        <v>0.0</v>
      </c>
      <c r="HQ502" s="134">
        <v>0.0</v>
      </c>
      <c r="HR502" s="134">
        <v>0.0</v>
      </c>
      <c r="HS502" s="134">
        <v>0.0</v>
      </c>
      <c r="HT502" s="134">
        <v>0.0</v>
      </c>
      <c r="HU502" s="134">
        <v>0.0</v>
      </c>
      <c r="HV502" s="134">
        <v>0.0</v>
      </c>
      <c r="HW502" s="134">
        <v>0.0</v>
      </c>
      <c r="HX502" s="134">
        <v>0.0</v>
      </c>
      <c r="HY502" s="134">
        <v>0.0</v>
      </c>
      <c r="HZ502" s="134">
        <v>0.0</v>
      </c>
      <c r="IA502" s="134">
        <v>0.0</v>
      </c>
      <c r="IB502" s="134">
        <v>0.0</v>
      </c>
      <c r="IC502" s="134">
        <v>0.0</v>
      </c>
      <c r="ID502" s="134">
        <v>0.0</v>
      </c>
      <c r="IE502" s="134">
        <v>0.0</v>
      </c>
      <c r="IF502" s="134">
        <v>0.0</v>
      </c>
      <c r="IG502" s="134">
        <v>0.0</v>
      </c>
    </row>
    <row r="503" hidden="1">
      <c r="A503" s="119" t="s">
        <v>94</v>
      </c>
      <c r="B503" s="119" t="s">
        <v>95</v>
      </c>
      <c r="C503" s="119">
        <v>2006.0</v>
      </c>
      <c r="D503" s="119">
        <v>8.97896474E8</v>
      </c>
      <c r="E503" s="63"/>
      <c r="F503" s="126">
        <v>0.075</v>
      </c>
      <c r="G503" s="126">
        <v>1.0</v>
      </c>
      <c r="H503" s="126">
        <v>0.081</v>
      </c>
      <c r="I503" s="126">
        <v>0.251</v>
      </c>
      <c r="J503" s="126">
        <v>0.356</v>
      </c>
      <c r="K503" s="126">
        <v>0.283</v>
      </c>
      <c r="L503" s="126">
        <v>0.028</v>
      </c>
      <c r="M503" s="63"/>
      <c r="N503" s="126">
        <v>0.311</v>
      </c>
      <c r="O503" s="63"/>
      <c r="P503" s="63"/>
      <c r="Q503" s="119">
        <v>6.726687E7</v>
      </c>
      <c r="R503" s="63"/>
      <c r="S503" s="119">
        <v>7.3152103E7</v>
      </c>
      <c r="T503" s="119">
        <v>2.25794749E8</v>
      </c>
      <c r="U503" s="119">
        <v>3.19793969E8</v>
      </c>
      <c r="V503" s="119">
        <v>2.53899156E8</v>
      </c>
      <c r="W503" s="119">
        <v>2.5085342E7</v>
      </c>
      <c r="X503" s="63"/>
      <c r="Y503" s="119">
        <v>2.79155652E8</v>
      </c>
      <c r="Z503" s="63"/>
      <c r="AA503" s="63"/>
      <c r="AB503" s="126">
        <v>0.05</v>
      </c>
      <c r="AC503" s="63"/>
      <c r="AD503" s="121">
        <v>0.05</v>
      </c>
      <c r="AE503" s="121">
        <v>0.07</v>
      </c>
      <c r="AF503" s="121">
        <v>0.24</v>
      </c>
      <c r="AG503" s="121">
        <v>0.36</v>
      </c>
      <c r="AH503" s="121">
        <v>0.63</v>
      </c>
      <c r="AI503" s="63"/>
      <c r="AJ503" s="121">
        <v>0.37</v>
      </c>
      <c r="AK503" s="63" t="str">
        <f t="shared" si="1"/>
        <v>The Americas</v>
      </c>
      <c r="AL503" s="119">
        <v>64.0</v>
      </c>
      <c r="AM503" s="119">
        <v>108.0</v>
      </c>
      <c r="AN503" s="119">
        <v>180.0</v>
      </c>
      <c r="AO503" s="119">
        <v>295.0</v>
      </c>
      <c r="AP503" s="119">
        <v>477.0</v>
      </c>
      <c r="AQ503" s="119">
        <v>763.0</v>
      </c>
      <c r="AR503" s="119">
        <v>1204.0</v>
      </c>
      <c r="AS503" s="119">
        <v>1878.0</v>
      </c>
      <c r="AT503" s="119">
        <v>2892.0</v>
      </c>
      <c r="AU503" s="119">
        <v>4399.0</v>
      </c>
      <c r="AV503" s="119">
        <v>6608.0</v>
      </c>
      <c r="AW503" s="119">
        <v>9804.0</v>
      </c>
      <c r="AX503" s="119">
        <v>14369.0</v>
      </c>
      <c r="AY503" s="119">
        <v>20801.0</v>
      </c>
      <c r="AZ503" s="119">
        <v>29746.0</v>
      </c>
      <c r="BA503" s="119">
        <v>42023.0</v>
      </c>
      <c r="BB503" s="119">
        <v>58658.0</v>
      </c>
      <c r="BC503" s="119">
        <v>80906.0</v>
      </c>
      <c r="BD503" s="119">
        <v>110289.0</v>
      </c>
      <c r="BE503" s="119">
        <v>148616.0</v>
      </c>
      <c r="BF503" s="119">
        <v>198013.0</v>
      </c>
      <c r="BG503" s="119">
        <v>260943.0</v>
      </c>
      <c r="BH503" s="119">
        <v>340241.0</v>
      </c>
      <c r="BI503" s="119">
        <v>439139.0</v>
      </c>
      <c r="BJ503" s="119">
        <v>561321.0</v>
      </c>
      <c r="BK503" s="119">
        <v>710981.0</v>
      </c>
      <c r="BL503" s="119">
        <v>892921.0</v>
      </c>
      <c r="BM503" s="119">
        <v>1112657.0</v>
      </c>
      <c r="BN503" s="119">
        <v>1376566.0</v>
      </c>
      <c r="BO503" s="119">
        <v>1692032.0</v>
      </c>
      <c r="BP503" s="119">
        <v>2067598.0</v>
      </c>
      <c r="BQ503" s="119">
        <v>2513087.0</v>
      </c>
      <c r="BR503" s="119">
        <v>3039658.0</v>
      </c>
      <c r="BS503" s="119">
        <v>3659782.0</v>
      </c>
      <c r="BT503" s="119">
        <v>4387083.0</v>
      </c>
      <c r="BU503" s="119">
        <v>5236007.0</v>
      </c>
      <c r="BV503" s="119">
        <v>6221270.0</v>
      </c>
      <c r="BW503" s="119">
        <v>7357011.0</v>
      </c>
      <c r="BX503" s="119">
        <v>8655553.0</v>
      </c>
      <c r="BY503" s="119">
        <v>1.0125696E7</v>
      </c>
      <c r="BZ503" s="119">
        <v>1.1770467E7</v>
      </c>
      <c r="CA503" s="119">
        <v>1.3584394E7</v>
      </c>
      <c r="CB503" s="119">
        <v>1.5550514E7</v>
      </c>
      <c r="CC503" s="119">
        <v>1.7637606E7</v>
      </c>
      <c r="CD503" s="119">
        <v>1.9798359E7</v>
      </c>
      <c r="CE503" s="119">
        <v>2.1969385E7</v>
      </c>
      <c r="CF503" s="119">
        <v>2.4073917E7</v>
      </c>
      <c r="CG503" s="119">
        <v>2.6027752E7</v>
      </c>
      <c r="CH503" s="119">
        <v>2.7748385E7</v>
      </c>
      <c r="CI503" s="119">
        <v>2.9166472E7</v>
      </c>
      <c r="CJ503" s="119">
        <v>3.0237965E7</v>
      </c>
      <c r="CK503" s="119">
        <v>3.0954606E7</v>
      </c>
      <c r="CL503" s="119">
        <v>3.1350238E7</v>
      </c>
      <c r="CM503" s="119">
        <v>3.1500639E7</v>
      </c>
      <c r="CN503" s="119">
        <v>3.1515297E7</v>
      </c>
      <c r="CO503" s="119">
        <v>3.1520675E7</v>
      </c>
      <c r="CP503" s="119">
        <v>3.1635985E7</v>
      </c>
      <c r="CQ503" s="119">
        <v>3.1944321E7</v>
      </c>
      <c r="CR503" s="119">
        <v>3.2464147E7</v>
      </c>
      <c r="CS503" s="119">
        <v>3.3128395E7</v>
      </c>
      <c r="CT503" s="119">
        <v>3.3779667E7</v>
      </c>
      <c r="CU503" s="119">
        <v>3.4188632E7</v>
      </c>
      <c r="CV503" s="119">
        <v>3.4097234E7</v>
      </c>
      <c r="CW503" s="119">
        <v>3.3279232E7</v>
      </c>
      <c r="CX503" s="119">
        <v>3.1601472E7</v>
      </c>
      <c r="CY503" s="119">
        <v>2.9065374E7</v>
      </c>
      <c r="CZ503" s="119">
        <v>2.5813161E7</v>
      </c>
      <c r="DA503" s="119">
        <v>2.2096205E7</v>
      </c>
      <c r="DB503" s="119">
        <v>1.8217241E7</v>
      </c>
      <c r="DC503" s="119">
        <v>1.4466865E7</v>
      </c>
      <c r="DD503" s="119">
        <v>1.107374E7</v>
      </c>
      <c r="DE503" s="119">
        <v>8179370.0</v>
      </c>
      <c r="DF503" s="119">
        <v>5837661.0</v>
      </c>
      <c r="DG503" s="119">
        <v>4031860.0</v>
      </c>
      <c r="DH503" s="119">
        <v>2699088.0</v>
      </c>
      <c r="DI503" s="119">
        <v>1754309.0</v>
      </c>
      <c r="DJ503" s="119">
        <v>1109005.0</v>
      </c>
      <c r="DK503" s="119">
        <v>683085.0</v>
      </c>
      <c r="DL503" s="119">
        <v>410672.0</v>
      </c>
      <c r="DM503" s="119">
        <v>241383.0</v>
      </c>
      <c r="DN503" s="119">
        <v>138908.0</v>
      </c>
      <c r="DO503" s="119">
        <v>78350.0</v>
      </c>
      <c r="DP503" s="119">
        <v>43350.0</v>
      </c>
      <c r="DQ503" s="119">
        <v>23540.0</v>
      </c>
      <c r="DR503" s="119">
        <v>12550.0</v>
      </c>
      <c r="DS503" s="119">
        <v>6572.0</v>
      </c>
      <c r="DT503" s="119">
        <v>3383.0</v>
      </c>
      <c r="DU503" s="119">
        <v>1714.0</v>
      </c>
      <c r="DV503" s="119">
        <v>857.0</v>
      </c>
      <c r="DW503" s="119">
        <v>424.0</v>
      </c>
      <c r="DX503" s="119">
        <v>208.0</v>
      </c>
      <c r="DY503" s="119">
        <v>103.0</v>
      </c>
      <c r="DZ503" s="119">
        <v>51.0</v>
      </c>
      <c r="EA503" s="119">
        <v>25.0</v>
      </c>
      <c r="EB503" s="119">
        <v>13.0</v>
      </c>
      <c r="EC503" s="119">
        <v>7.0</v>
      </c>
      <c r="ED503" s="119">
        <v>4.0</v>
      </c>
      <c r="EE503" s="119">
        <v>2.0</v>
      </c>
      <c r="EF503" s="119">
        <v>1.0</v>
      </c>
      <c r="EG503" s="119">
        <v>1.0</v>
      </c>
      <c r="EH503" s="119">
        <v>0.0</v>
      </c>
      <c r="EI503" s="63"/>
      <c r="EJ503" s="63"/>
      <c r="EK503" s="134">
        <v>0.0</v>
      </c>
      <c r="EL503" s="134">
        <v>0.0</v>
      </c>
      <c r="EM503" s="134">
        <v>0.0</v>
      </c>
      <c r="EN503" s="134">
        <v>0.0</v>
      </c>
      <c r="EO503" s="134">
        <v>0.0</v>
      </c>
      <c r="EP503" s="134">
        <v>0.0</v>
      </c>
      <c r="EQ503" s="134">
        <v>0.0</v>
      </c>
      <c r="ER503" s="134">
        <v>0.0</v>
      </c>
      <c r="ES503" s="134">
        <v>0.0</v>
      </c>
      <c r="ET503" s="134">
        <v>0.0</v>
      </c>
      <c r="EU503" s="134">
        <v>0.0</v>
      </c>
      <c r="EV503" s="134">
        <v>0.0</v>
      </c>
      <c r="EW503" s="134">
        <v>0.0</v>
      </c>
      <c r="EX503" s="134">
        <v>0.0</v>
      </c>
      <c r="EY503" s="134">
        <v>0.0</v>
      </c>
      <c r="EZ503" s="134">
        <v>0.0</v>
      </c>
      <c r="FA503" s="134">
        <v>1.0E-4</v>
      </c>
      <c r="FB503" s="134">
        <v>1.0E-4</v>
      </c>
      <c r="FC503" s="134">
        <v>1.0E-4</v>
      </c>
      <c r="FD503" s="134">
        <v>2.0E-4</v>
      </c>
      <c r="FE503" s="134">
        <v>2.0E-4</v>
      </c>
      <c r="FF503" s="134">
        <v>3.0E-4</v>
      </c>
      <c r="FG503" s="134">
        <v>4.0E-4</v>
      </c>
      <c r="FH503" s="134">
        <v>5.0E-4</v>
      </c>
      <c r="FI503" s="134">
        <v>6.0E-4</v>
      </c>
      <c r="FJ503" s="134">
        <v>8.0E-4</v>
      </c>
      <c r="FK503" s="134">
        <v>0.001</v>
      </c>
      <c r="FL503" s="134">
        <v>0.0012</v>
      </c>
      <c r="FM503" s="134">
        <v>0.0015</v>
      </c>
      <c r="FN503" s="134">
        <v>0.0019</v>
      </c>
      <c r="FO503" s="134">
        <v>0.0023</v>
      </c>
      <c r="FP503" s="134">
        <v>0.0028</v>
      </c>
      <c r="FQ503" s="134">
        <v>0.0034</v>
      </c>
      <c r="FR503" s="134">
        <v>0.0041</v>
      </c>
      <c r="FS503" s="134">
        <v>0.0049</v>
      </c>
      <c r="FT503" s="134">
        <v>0.0058</v>
      </c>
      <c r="FU503" s="134">
        <v>0.0069</v>
      </c>
      <c r="FV503" s="134">
        <v>0.0082</v>
      </c>
      <c r="FW503" s="134">
        <v>0.0096</v>
      </c>
      <c r="FX503" s="134">
        <v>0.0113</v>
      </c>
      <c r="FY503" s="134">
        <v>0.0131</v>
      </c>
      <c r="FZ503" s="134">
        <v>0.0151</v>
      </c>
      <c r="GA503" s="134">
        <v>0.0173</v>
      </c>
      <c r="GB503" s="134">
        <v>0.0196</v>
      </c>
      <c r="GC503" s="134">
        <v>0.022</v>
      </c>
      <c r="GD503" s="134">
        <v>0.0245</v>
      </c>
      <c r="GE503" s="134">
        <v>0.0268</v>
      </c>
      <c r="GF503" s="134">
        <v>0.029</v>
      </c>
      <c r="GG503" s="134">
        <v>0.0309</v>
      </c>
      <c r="GH503" s="134">
        <v>0.0325</v>
      </c>
      <c r="GI503" s="134">
        <v>0.0337</v>
      </c>
      <c r="GJ503" s="134">
        <v>0.0345</v>
      </c>
      <c r="GK503" s="134">
        <v>0.0349</v>
      </c>
      <c r="GL503" s="134">
        <v>0.0351</v>
      </c>
      <c r="GM503" s="134">
        <v>0.0351</v>
      </c>
      <c r="GN503" s="134">
        <v>0.0351</v>
      </c>
      <c r="GO503" s="134">
        <v>0.0352</v>
      </c>
      <c r="GP503" s="134">
        <v>0.0356</v>
      </c>
      <c r="GQ503" s="134">
        <v>0.0362</v>
      </c>
      <c r="GR503" s="134">
        <v>0.0369</v>
      </c>
      <c r="GS503" s="134">
        <v>0.0376</v>
      </c>
      <c r="GT503" s="134">
        <v>0.0381</v>
      </c>
      <c r="GU503" s="134">
        <v>0.038</v>
      </c>
      <c r="GV503" s="134">
        <v>0.0371</v>
      </c>
      <c r="GW503" s="134">
        <v>0.0352</v>
      </c>
      <c r="GX503" s="134">
        <v>0.0324</v>
      </c>
      <c r="GY503" s="134">
        <v>0.0287</v>
      </c>
      <c r="GZ503" s="134">
        <v>0.0246</v>
      </c>
      <c r="HA503" s="134">
        <v>0.0203</v>
      </c>
      <c r="HB503" s="134">
        <v>0.0161</v>
      </c>
      <c r="HC503" s="134">
        <v>0.0123</v>
      </c>
      <c r="HD503" s="134">
        <v>0.0091</v>
      </c>
      <c r="HE503" s="134">
        <v>0.0065</v>
      </c>
      <c r="HF503" s="134">
        <v>0.0045</v>
      </c>
      <c r="HG503" s="134">
        <v>0.003</v>
      </c>
      <c r="HH503" s="134">
        <v>0.002</v>
      </c>
      <c r="HI503" s="134">
        <v>0.0012</v>
      </c>
      <c r="HJ503" s="134">
        <v>8.0E-4</v>
      </c>
      <c r="HK503" s="134">
        <v>5.0E-4</v>
      </c>
      <c r="HL503" s="134">
        <v>3.0E-4</v>
      </c>
      <c r="HM503" s="134">
        <v>2.0E-4</v>
      </c>
      <c r="HN503" s="134">
        <v>1.0E-4</v>
      </c>
      <c r="HO503" s="134">
        <v>0.0</v>
      </c>
      <c r="HP503" s="134">
        <v>0.0</v>
      </c>
      <c r="HQ503" s="134">
        <v>0.0</v>
      </c>
      <c r="HR503" s="134">
        <v>0.0</v>
      </c>
      <c r="HS503" s="134">
        <v>0.0</v>
      </c>
      <c r="HT503" s="134">
        <v>0.0</v>
      </c>
      <c r="HU503" s="134">
        <v>0.0</v>
      </c>
      <c r="HV503" s="134">
        <v>0.0</v>
      </c>
      <c r="HW503" s="134">
        <v>0.0</v>
      </c>
      <c r="HX503" s="134">
        <v>0.0</v>
      </c>
      <c r="HY503" s="134">
        <v>0.0</v>
      </c>
      <c r="HZ503" s="134">
        <v>0.0</v>
      </c>
      <c r="IA503" s="134">
        <v>0.0</v>
      </c>
      <c r="IB503" s="134">
        <v>0.0</v>
      </c>
      <c r="IC503" s="134">
        <v>0.0</v>
      </c>
      <c r="ID503" s="134">
        <v>0.0</v>
      </c>
      <c r="IE503" s="134">
        <v>0.0</v>
      </c>
      <c r="IF503" s="134">
        <v>0.0</v>
      </c>
      <c r="IG503" s="134">
        <v>0.0</v>
      </c>
    </row>
    <row r="504" hidden="1">
      <c r="A504" s="119" t="s">
        <v>96</v>
      </c>
      <c r="B504" s="119" t="s">
        <v>97</v>
      </c>
      <c r="C504" s="119">
        <v>2006.0</v>
      </c>
      <c r="D504" s="119">
        <v>8.16873502E8</v>
      </c>
      <c r="E504" s="63"/>
      <c r="F504" s="126">
        <v>0.004</v>
      </c>
      <c r="G504" s="126">
        <v>1.0</v>
      </c>
      <c r="H504" s="126">
        <v>0.005</v>
      </c>
      <c r="I504" s="126">
        <v>0.167</v>
      </c>
      <c r="J504" s="126">
        <v>0.464</v>
      </c>
      <c r="K504" s="126">
        <v>0.355</v>
      </c>
      <c r="L504" s="126">
        <v>0.01</v>
      </c>
      <c r="M504" s="63"/>
      <c r="N504" s="126">
        <v>0.365</v>
      </c>
      <c r="O504" s="63"/>
      <c r="P504" s="63"/>
      <c r="Q504" s="119">
        <v>3036825.0</v>
      </c>
      <c r="R504" s="63"/>
      <c r="S504" s="119">
        <v>3717917.0</v>
      </c>
      <c r="T504" s="119">
        <v>1.36162873E8</v>
      </c>
      <c r="U504" s="119">
        <v>3.79038148E8</v>
      </c>
      <c r="V504" s="119">
        <v>2.9006221E8</v>
      </c>
      <c r="W504" s="119">
        <v>7887171.0</v>
      </c>
      <c r="X504" s="63"/>
      <c r="Y504" s="119">
        <v>2.97954564E8</v>
      </c>
      <c r="Z504" s="63"/>
      <c r="AA504" s="63"/>
      <c r="AB504" s="126">
        <v>0.002</v>
      </c>
      <c r="AC504" s="63"/>
      <c r="AD504" s="121">
        <v>0.0</v>
      </c>
      <c r="AE504" s="121">
        <v>0.04</v>
      </c>
      <c r="AF504" s="121">
        <v>0.29</v>
      </c>
      <c r="AG504" s="121">
        <v>0.41</v>
      </c>
      <c r="AH504" s="121">
        <v>0.2</v>
      </c>
      <c r="AI504" s="63"/>
      <c r="AJ504" s="121">
        <v>0.4</v>
      </c>
      <c r="AK504" s="63" t="str">
        <f t="shared" si="1"/>
        <v>Europe</v>
      </c>
      <c r="AL504" s="119">
        <v>0.0</v>
      </c>
      <c r="AM504" s="119">
        <v>0.0</v>
      </c>
      <c r="AN504" s="119">
        <v>0.0</v>
      </c>
      <c r="AO504" s="119">
        <v>0.0</v>
      </c>
      <c r="AP504" s="119">
        <v>0.0</v>
      </c>
      <c r="AQ504" s="119">
        <v>0.0</v>
      </c>
      <c r="AR504" s="119">
        <v>0.0</v>
      </c>
      <c r="AS504" s="119">
        <v>0.0</v>
      </c>
      <c r="AT504" s="119">
        <v>0.0</v>
      </c>
      <c r="AU504" s="119">
        <v>0.0</v>
      </c>
      <c r="AV504" s="119">
        <v>0.0</v>
      </c>
      <c r="AW504" s="119">
        <v>0.0</v>
      </c>
      <c r="AX504" s="119">
        <v>0.0</v>
      </c>
      <c r="AY504" s="119">
        <v>0.0</v>
      </c>
      <c r="AZ504" s="119">
        <v>0.0</v>
      </c>
      <c r="BA504" s="119">
        <v>0.0</v>
      </c>
      <c r="BB504" s="119">
        <v>0.0</v>
      </c>
      <c r="BC504" s="119">
        <v>1.0</v>
      </c>
      <c r="BD504" s="119">
        <v>2.0</v>
      </c>
      <c r="BE504" s="119">
        <v>4.0</v>
      </c>
      <c r="BF504" s="119">
        <v>8.0</v>
      </c>
      <c r="BG504" s="119">
        <v>19.0</v>
      </c>
      <c r="BH504" s="119">
        <v>41.0</v>
      </c>
      <c r="BI504" s="119">
        <v>86.0</v>
      </c>
      <c r="BJ504" s="119">
        <v>178.0</v>
      </c>
      <c r="BK504" s="119">
        <v>360.0</v>
      </c>
      <c r="BL504" s="119">
        <v>713.0</v>
      </c>
      <c r="BM504" s="119">
        <v>1381.0</v>
      </c>
      <c r="BN504" s="119">
        <v>2620.0</v>
      </c>
      <c r="BO504" s="119">
        <v>4872.0</v>
      </c>
      <c r="BP504" s="119">
        <v>8885.0</v>
      </c>
      <c r="BQ504" s="119">
        <v>15897.0</v>
      </c>
      <c r="BR504" s="119">
        <v>27916.0</v>
      </c>
      <c r="BS504" s="119">
        <v>48128.0</v>
      </c>
      <c r="BT504" s="119">
        <v>81491.0</v>
      </c>
      <c r="BU504" s="119">
        <v>135573.0</v>
      </c>
      <c r="BV504" s="119">
        <v>221738.0</v>
      </c>
      <c r="BW504" s="119">
        <v>356821.0</v>
      </c>
      <c r="BX504" s="119">
        <v>565486.0</v>
      </c>
      <c r="BY504" s="119">
        <v>883516.0</v>
      </c>
      <c r="BZ504" s="119">
        <v>1362183.0</v>
      </c>
      <c r="CA504" s="119">
        <v>2073478.0</v>
      </c>
      <c r="CB504" s="119">
        <v>3114763.0</v>
      </c>
      <c r="CC504" s="119">
        <v>4609121.0</v>
      </c>
      <c r="CD504" s="119">
        <v>6694676.0</v>
      </c>
      <c r="CE504" s="119">
        <v>9494988.0</v>
      </c>
      <c r="CF504" s="119">
        <v>1.3067305E7</v>
      </c>
      <c r="CG504" s="119">
        <v>1.7337954E7</v>
      </c>
      <c r="CH504" s="119">
        <v>2.2050964E7</v>
      </c>
      <c r="CI504" s="119">
        <v>2.6767957E7</v>
      </c>
      <c r="CJ504" s="119">
        <v>3.0951668E7</v>
      </c>
      <c r="CK504" s="119">
        <v>3.4128957E7</v>
      </c>
      <c r="CL504" s="119">
        <v>3.6068397E7</v>
      </c>
      <c r="CM504" s="119">
        <v>3.6871874E7</v>
      </c>
      <c r="CN504" s="119">
        <v>3.6924207E7</v>
      </c>
      <c r="CO504" s="119">
        <v>3.674366E7</v>
      </c>
      <c r="CP504" s="119">
        <v>3.6827647E7</v>
      </c>
      <c r="CQ504" s="119">
        <v>3.7544804E7</v>
      </c>
      <c r="CR504" s="119">
        <v>3.9056071E7</v>
      </c>
      <c r="CS504" s="119">
        <v>4.1238397E7</v>
      </c>
      <c r="CT504" s="119">
        <v>4.3634135E7</v>
      </c>
      <c r="CU504" s="119">
        <v>4.5492714E7</v>
      </c>
      <c r="CV504" s="119">
        <v>4.5954551E7</v>
      </c>
      <c r="CW504" s="119">
        <v>4.4346117E7</v>
      </c>
      <c r="CX504" s="119">
        <v>4.0461109E7</v>
      </c>
      <c r="CY504" s="119">
        <v>3.4674824E7</v>
      </c>
      <c r="CZ504" s="119">
        <v>2.7818345E7</v>
      </c>
      <c r="DA504" s="119">
        <v>2.0878123E7</v>
      </c>
      <c r="DB504" s="119">
        <v>1.4680252E7</v>
      </c>
      <c r="DC504" s="119">
        <v>9701861.0</v>
      </c>
      <c r="DD504" s="119">
        <v>6054314.0</v>
      </c>
      <c r="DE504" s="119">
        <v>3587870.0</v>
      </c>
      <c r="DF504" s="119">
        <v>2032002.0</v>
      </c>
      <c r="DG504" s="119">
        <v>1106900.0</v>
      </c>
      <c r="DH504" s="119">
        <v>583289.0</v>
      </c>
      <c r="DI504" s="119">
        <v>298640.0</v>
      </c>
      <c r="DJ504" s="119">
        <v>148938.0</v>
      </c>
      <c r="DK504" s="119">
        <v>72404.0</v>
      </c>
      <c r="DL504" s="119">
        <v>34284.0</v>
      </c>
      <c r="DM504" s="119">
        <v>15787.0</v>
      </c>
      <c r="DN504" s="119">
        <v>7057.0</v>
      </c>
      <c r="DO504" s="119">
        <v>3057.0</v>
      </c>
      <c r="DP504" s="119">
        <v>1282.0</v>
      </c>
      <c r="DQ504" s="119">
        <v>520.0</v>
      </c>
      <c r="DR504" s="119">
        <v>204.0</v>
      </c>
      <c r="DS504" s="119">
        <v>77.0</v>
      </c>
      <c r="DT504" s="119">
        <v>28.0</v>
      </c>
      <c r="DU504" s="119">
        <v>10.0</v>
      </c>
      <c r="DV504" s="119">
        <v>3.0</v>
      </c>
      <c r="DW504" s="119">
        <v>1.0</v>
      </c>
      <c r="DX504" s="119">
        <v>0.0</v>
      </c>
      <c r="DY504" s="119">
        <v>0.0</v>
      </c>
      <c r="DZ504" s="119">
        <v>0.0</v>
      </c>
      <c r="EA504" s="119">
        <v>0.0</v>
      </c>
      <c r="EB504" s="119">
        <v>0.0</v>
      </c>
      <c r="EC504" s="119">
        <v>0.0</v>
      </c>
      <c r="ED504" s="119">
        <v>0.0</v>
      </c>
      <c r="EE504" s="119">
        <v>0.0</v>
      </c>
      <c r="EF504" s="119">
        <v>0.0</v>
      </c>
      <c r="EG504" s="119">
        <v>0.0</v>
      </c>
      <c r="EH504" s="119">
        <v>0.0</v>
      </c>
      <c r="EI504" s="63"/>
      <c r="EJ504" s="63"/>
      <c r="EK504" s="134">
        <v>0.0</v>
      </c>
      <c r="EL504" s="134">
        <v>0.0</v>
      </c>
      <c r="EM504" s="134">
        <v>0.0</v>
      </c>
      <c r="EN504" s="134">
        <v>0.0</v>
      </c>
      <c r="EO504" s="134">
        <v>0.0</v>
      </c>
      <c r="EP504" s="134">
        <v>0.0</v>
      </c>
      <c r="EQ504" s="134">
        <v>0.0</v>
      </c>
      <c r="ER504" s="134">
        <v>0.0</v>
      </c>
      <c r="ES504" s="134">
        <v>0.0</v>
      </c>
      <c r="ET504" s="134">
        <v>0.0</v>
      </c>
      <c r="EU504" s="134">
        <v>0.0</v>
      </c>
      <c r="EV504" s="134">
        <v>0.0</v>
      </c>
      <c r="EW504" s="134">
        <v>0.0</v>
      </c>
      <c r="EX504" s="134">
        <v>0.0</v>
      </c>
      <c r="EY504" s="134">
        <v>0.0</v>
      </c>
      <c r="EZ504" s="134">
        <v>0.0</v>
      </c>
      <c r="FA504" s="134">
        <v>0.0</v>
      </c>
      <c r="FB504" s="134">
        <v>0.0</v>
      </c>
      <c r="FC504" s="134">
        <v>0.0</v>
      </c>
      <c r="FD504" s="134">
        <v>0.0</v>
      </c>
      <c r="FE504" s="134">
        <v>0.0</v>
      </c>
      <c r="FF504" s="134">
        <v>0.0</v>
      </c>
      <c r="FG504" s="134">
        <v>0.0</v>
      </c>
      <c r="FH504" s="134">
        <v>0.0</v>
      </c>
      <c r="FI504" s="134">
        <v>0.0</v>
      </c>
      <c r="FJ504" s="134">
        <v>0.0</v>
      </c>
      <c r="FK504" s="134">
        <v>0.0</v>
      </c>
      <c r="FL504" s="134">
        <v>0.0</v>
      </c>
      <c r="FM504" s="134">
        <v>0.0</v>
      </c>
      <c r="FN504" s="134">
        <v>0.0</v>
      </c>
      <c r="FO504" s="134">
        <v>0.0</v>
      </c>
      <c r="FP504" s="134">
        <v>0.0</v>
      </c>
      <c r="FQ504" s="134">
        <v>0.0</v>
      </c>
      <c r="FR504" s="134">
        <v>1.0E-4</v>
      </c>
      <c r="FS504" s="134">
        <v>1.0E-4</v>
      </c>
      <c r="FT504" s="134">
        <v>2.0E-4</v>
      </c>
      <c r="FU504" s="134">
        <v>3.0E-4</v>
      </c>
      <c r="FV504" s="134">
        <v>4.0E-4</v>
      </c>
      <c r="FW504" s="134">
        <v>7.0E-4</v>
      </c>
      <c r="FX504" s="134">
        <v>0.0011</v>
      </c>
      <c r="FY504" s="134">
        <v>0.0017</v>
      </c>
      <c r="FZ504" s="134">
        <v>0.0025</v>
      </c>
      <c r="GA504" s="134">
        <v>0.0038</v>
      </c>
      <c r="GB504" s="134">
        <v>0.0056</v>
      </c>
      <c r="GC504" s="134">
        <v>0.0082</v>
      </c>
      <c r="GD504" s="134">
        <v>0.0116</v>
      </c>
      <c r="GE504" s="134">
        <v>0.016</v>
      </c>
      <c r="GF504" s="134">
        <v>0.0212</v>
      </c>
      <c r="GG504" s="134">
        <v>0.027</v>
      </c>
      <c r="GH504" s="134">
        <v>0.0328</v>
      </c>
      <c r="GI504" s="134">
        <v>0.0379</v>
      </c>
      <c r="GJ504" s="134">
        <v>0.0418</v>
      </c>
      <c r="GK504" s="134">
        <v>0.0442</v>
      </c>
      <c r="GL504" s="134">
        <v>0.0451</v>
      </c>
      <c r="GM504" s="134">
        <v>0.0452</v>
      </c>
      <c r="GN504" s="134">
        <v>0.045</v>
      </c>
      <c r="GO504" s="134">
        <v>0.0451</v>
      </c>
      <c r="GP504" s="134">
        <v>0.046</v>
      </c>
      <c r="GQ504" s="134">
        <v>0.0478</v>
      </c>
      <c r="GR504" s="134">
        <v>0.0505</v>
      </c>
      <c r="GS504" s="134">
        <v>0.0534</v>
      </c>
      <c r="GT504" s="134">
        <v>0.0557</v>
      </c>
      <c r="GU504" s="134">
        <v>0.0563</v>
      </c>
      <c r="GV504" s="134">
        <v>0.0543</v>
      </c>
      <c r="GW504" s="134">
        <v>0.0495</v>
      </c>
      <c r="GX504" s="134">
        <v>0.0424</v>
      </c>
      <c r="GY504" s="134">
        <v>0.0341</v>
      </c>
      <c r="GZ504" s="134">
        <v>0.0256</v>
      </c>
      <c r="HA504" s="134">
        <v>0.018</v>
      </c>
      <c r="HB504" s="134">
        <v>0.0119</v>
      </c>
      <c r="HC504" s="134">
        <v>0.0074</v>
      </c>
      <c r="HD504" s="134">
        <v>0.0044</v>
      </c>
      <c r="HE504" s="134">
        <v>0.0025</v>
      </c>
      <c r="HF504" s="134">
        <v>0.0014</v>
      </c>
      <c r="HG504" s="134">
        <v>7.0E-4</v>
      </c>
      <c r="HH504" s="134">
        <v>4.0E-4</v>
      </c>
      <c r="HI504" s="134">
        <v>2.0E-4</v>
      </c>
      <c r="HJ504" s="134">
        <v>1.0E-4</v>
      </c>
      <c r="HK504" s="134">
        <v>0.0</v>
      </c>
      <c r="HL504" s="134">
        <v>0.0</v>
      </c>
      <c r="HM504" s="134">
        <v>0.0</v>
      </c>
      <c r="HN504" s="134">
        <v>0.0</v>
      </c>
      <c r="HO504" s="134">
        <v>0.0</v>
      </c>
      <c r="HP504" s="134">
        <v>0.0</v>
      </c>
      <c r="HQ504" s="134">
        <v>0.0</v>
      </c>
      <c r="HR504" s="134">
        <v>0.0</v>
      </c>
      <c r="HS504" s="134">
        <v>0.0</v>
      </c>
      <c r="HT504" s="134">
        <v>0.0</v>
      </c>
      <c r="HU504" s="134">
        <v>0.0</v>
      </c>
      <c r="HV504" s="134">
        <v>0.0</v>
      </c>
      <c r="HW504" s="134">
        <v>0.0</v>
      </c>
      <c r="HX504" s="134">
        <v>0.0</v>
      </c>
      <c r="HY504" s="134">
        <v>0.0</v>
      </c>
      <c r="HZ504" s="134">
        <v>0.0</v>
      </c>
      <c r="IA504" s="134">
        <v>0.0</v>
      </c>
      <c r="IB504" s="134">
        <v>0.0</v>
      </c>
      <c r="IC504" s="134">
        <v>0.0</v>
      </c>
      <c r="ID504" s="134">
        <v>0.0</v>
      </c>
      <c r="IE504" s="134">
        <v>0.0</v>
      </c>
      <c r="IF504" s="134">
        <v>0.0</v>
      </c>
      <c r="IG504" s="134">
        <v>0.0</v>
      </c>
    </row>
    <row r="505">
      <c r="A505" s="119" t="s">
        <v>98</v>
      </c>
      <c r="B505" s="119" t="s">
        <v>99</v>
      </c>
      <c r="C505" s="119">
        <v>2006.0</v>
      </c>
      <c r="D505" s="119">
        <v>9.46715041E8</v>
      </c>
      <c r="E505" s="63"/>
      <c r="F505" s="126">
        <v>0.39</v>
      </c>
      <c r="G505" s="126">
        <v>1.0</v>
      </c>
      <c r="H505" s="126">
        <v>0.417</v>
      </c>
      <c r="I505" s="126">
        <v>0.484</v>
      </c>
      <c r="J505" s="126">
        <v>0.093</v>
      </c>
      <c r="K505" s="126">
        <v>0.005</v>
      </c>
      <c r="L505" s="126">
        <v>0.0</v>
      </c>
      <c r="M505" s="63"/>
      <c r="N505" s="126">
        <v>0.006</v>
      </c>
      <c r="O505" s="63"/>
      <c r="P505" s="63"/>
      <c r="Q505" s="119">
        <v>3.68790887E8</v>
      </c>
      <c r="R505" s="63"/>
      <c r="S505" s="119">
        <v>3.9481843E8</v>
      </c>
      <c r="T505" s="119">
        <v>4.58656064E8</v>
      </c>
      <c r="U505" s="119">
        <v>8.8027539E7</v>
      </c>
      <c r="V505" s="119">
        <v>4989864.0</v>
      </c>
      <c r="W505" s="119">
        <v>221679.0</v>
      </c>
      <c r="X505" s="63"/>
      <c r="Y505" s="119">
        <v>5213008.0</v>
      </c>
      <c r="Z505" s="63"/>
      <c r="AA505" s="63"/>
      <c r="AB505" s="126">
        <v>0.272</v>
      </c>
      <c r="AC505" s="63"/>
      <c r="AD505" s="121">
        <v>0.26</v>
      </c>
      <c r="AE505" s="121">
        <v>0.15</v>
      </c>
      <c r="AF505" s="121">
        <v>0.07</v>
      </c>
      <c r="AG505" s="121">
        <v>0.01</v>
      </c>
      <c r="AH505" s="121">
        <v>0.01</v>
      </c>
      <c r="AI505" s="63"/>
      <c r="AJ505" s="121">
        <v>0.01</v>
      </c>
      <c r="AK505" s="63" t="str">
        <f t="shared" si="1"/>
        <v>Africa</v>
      </c>
      <c r="AL505" s="119">
        <v>681.0</v>
      </c>
      <c r="AM505" s="119">
        <v>985.0</v>
      </c>
      <c r="AN505" s="119">
        <v>1417.0</v>
      </c>
      <c r="AO505" s="119">
        <v>2032.0</v>
      </c>
      <c r="AP505" s="119">
        <v>2904.0</v>
      </c>
      <c r="AQ505" s="119">
        <v>4142.0</v>
      </c>
      <c r="AR505" s="119">
        <v>5905.0</v>
      </c>
      <c r="AS505" s="119">
        <v>8422.0</v>
      </c>
      <c r="AT505" s="119">
        <v>12027.0</v>
      </c>
      <c r="AU505" s="119">
        <v>17209.0</v>
      </c>
      <c r="AV505" s="119">
        <v>24676.0</v>
      </c>
      <c r="AW505" s="119">
        <v>35450.0</v>
      </c>
      <c r="AX505" s="119">
        <v>50990.0</v>
      </c>
      <c r="AY505" s="119">
        <v>73352.0</v>
      </c>
      <c r="AZ505" s="119">
        <v>105405.0</v>
      </c>
      <c r="BA505" s="119">
        <v>151085.0</v>
      </c>
      <c r="BB505" s="119">
        <v>215729.0</v>
      </c>
      <c r="BC505" s="119">
        <v>306465.0</v>
      </c>
      <c r="BD505" s="119">
        <v>432673.0</v>
      </c>
      <c r="BE505" s="119">
        <v>606511.0</v>
      </c>
      <c r="BF505" s="119">
        <v>843447.0</v>
      </c>
      <c r="BG505" s="119">
        <v>1162778.0</v>
      </c>
      <c r="BH505" s="119">
        <v>1588009.0</v>
      </c>
      <c r="BI505" s="119">
        <v>2147011.0</v>
      </c>
      <c r="BJ505" s="119">
        <v>2871842.0</v>
      </c>
      <c r="BK505" s="119">
        <v>3798173.0</v>
      </c>
      <c r="BL505" s="119">
        <v>4964297.0</v>
      </c>
      <c r="BM505" s="119">
        <v>6409776.0</v>
      </c>
      <c r="BN505" s="119">
        <v>8173742.0</v>
      </c>
      <c r="BO505" s="119">
        <v>1.0292813E7</v>
      </c>
      <c r="BP505" s="119">
        <v>1.2798391E7</v>
      </c>
      <c r="BQ505" s="119">
        <v>1.5712989E7</v>
      </c>
      <c r="BR505" s="119">
        <v>1.9045233E7</v>
      </c>
      <c r="BS505" s="119">
        <v>2.2783477E7</v>
      </c>
      <c r="BT505" s="119">
        <v>2.6888396E7</v>
      </c>
      <c r="BU505" s="119">
        <v>3.1285426E7</v>
      </c>
      <c r="BV505" s="119">
        <v>3.5858286E7</v>
      </c>
      <c r="BW505" s="119">
        <v>4.0445119E7</v>
      </c>
      <c r="BX505" s="119">
        <v>4.4839209E7</v>
      </c>
      <c r="BY505" s="119">
        <v>4.8796871E7</v>
      </c>
      <c r="BZ505" s="119">
        <v>5.2055085E7</v>
      </c>
      <c r="CA505" s="119">
        <v>5.4359805E7</v>
      </c>
      <c r="CB505" s="119">
        <v>5.5501928E7</v>
      </c>
      <c r="CC505" s="119">
        <v>5.5353081E7</v>
      </c>
      <c r="CD505" s="119">
        <v>5.3890545E7</v>
      </c>
      <c r="CE505" s="119">
        <v>5.1202711E7</v>
      </c>
      <c r="CF505" s="119">
        <v>4.7473254E7</v>
      </c>
      <c r="CG505" s="119">
        <v>4.2950303E7</v>
      </c>
      <c r="CH505" s="119">
        <v>3.7911533E7</v>
      </c>
      <c r="CI505" s="119">
        <v>3.2634787E7</v>
      </c>
      <c r="CJ505" s="119">
        <v>2.7378118E7</v>
      </c>
      <c r="CK505" s="119">
        <v>2.2367278E7</v>
      </c>
      <c r="CL505" s="119">
        <v>1.77863E7</v>
      </c>
      <c r="CM505" s="119">
        <v>1.3768623E7</v>
      </c>
      <c r="CN505" s="119">
        <v>1.0389934E7</v>
      </c>
      <c r="CO505" s="119">
        <v>7666231.0</v>
      </c>
      <c r="CP505" s="119">
        <v>5559943.0</v>
      </c>
      <c r="CQ505" s="119">
        <v>3993819.0</v>
      </c>
      <c r="CR505" s="119">
        <v>2869119.0</v>
      </c>
      <c r="CS505" s="119">
        <v>2083256.0</v>
      </c>
      <c r="CT505" s="119">
        <v>1543036.0</v>
      </c>
      <c r="CU505" s="119">
        <v>1171975.0</v>
      </c>
      <c r="CV505" s="119">
        <v>912315.0</v>
      </c>
      <c r="CW505" s="119">
        <v>723515.0</v>
      </c>
      <c r="CX505" s="119">
        <v>579070.0</v>
      </c>
      <c r="CY505" s="119">
        <v>462923.0</v>
      </c>
      <c r="CZ505" s="119">
        <v>366198.0</v>
      </c>
      <c r="DA505" s="119">
        <v>284498.0</v>
      </c>
      <c r="DB505" s="119">
        <v>215862.0</v>
      </c>
      <c r="DC505" s="119">
        <v>159346.0</v>
      </c>
      <c r="DD505" s="119">
        <v>114162.0</v>
      </c>
      <c r="DE505" s="119">
        <v>79281.0</v>
      </c>
      <c r="DF505" s="119">
        <v>53355.0</v>
      </c>
      <c r="DG505" s="119">
        <v>34818.0</v>
      </c>
      <c r="DH505" s="119">
        <v>22066.0</v>
      </c>
      <c r="DI505" s="119">
        <v>13616.0</v>
      </c>
      <c r="DJ505" s="119">
        <v>8211.0</v>
      </c>
      <c r="DK505" s="119">
        <v>4862.0</v>
      </c>
      <c r="DL505" s="119">
        <v>2845.0</v>
      </c>
      <c r="DM505" s="119">
        <v>1657.0</v>
      </c>
      <c r="DN505" s="119">
        <v>968.0</v>
      </c>
      <c r="DO505" s="119">
        <v>571.0</v>
      </c>
      <c r="DP505" s="119">
        <v>341.0</v>
      </c>
      <c r="DQ505" s="119">
        <v>208.0</v>
      </c>
      <c r="DR505" s="119">
        <v>128.0</v>
      </c>
      <c r="DS505" s="119">
        <v>80.0</v>
      </c>
      <c r="DT505" s="119">
        <v>51.0</v>
      </c>
      <c r="DU505" s="119">
        <v>32.0</v>
      </c>
      <c r="DV505" s="119">
        <v>20.0</v>
      </c>
      <c r="DW505" s="119">
        <v>13.0</v>
      </c>
      <c r="DX505" s="119">
        <v>8.0</v>
      </c>
      <c r="DY505" s="119">
        <v>5.0</v>
      </c>
      <c r="DZ505" s="119">
        <v>3.0</v>
      </c>
      <c r="EA505" s="119">
        <v>2.0</v>
      </c>
      <c r="EB505" s="119">
        <v>1.0</v>
      </c>
      <c r="EC505" s="119">
        <v>1.0</v>
      </c>
      <c r="ED505" s="119">
        <v>0.0</v>
      </c>
      <c r="EE505" s="119">
        <v>0.0</v>
      </c>
      <c r="EF505" s="119">
        <v>0.0</v>
      </c>
      <c r="EG505" s="119">
        <v>0.0</v>
      </c>
      <c r="EH505" s="119">
        <v>0.0</v>
      </c>
      <c r="EI505" s="63"/>
      <c r="EJ505" s="63"/>
      <c r="EK505" s="134">
        <v>0.0</v>
      </c>
      <c r="EL505" s="134">
        <v>0.0</v>
      </c>
      <c r="EM505" s="134">
        <v>0.0</v>
      </c>
      <c r="EN505" s="134">
        <v>0.0</v>
      </c>
      <c r="EO505" s="134">
        <v>0.0</v>
      </c>
      <c r="EP505" s="134">
        <v>0.0</v>
      </c>
      <c r="EQ505" s="134">
        <v>0.0</v>
      </c>
      <c r="ER505" s="134">
        <v>0.0</v>
      </c>
      <c r="ES505" s="134">
        <v>0.0</v>
      </c>
      <c r="ET505" s="134">
        <v>0.0</v>
      </c>
      <c r="EU505" s="134">
        <v>0.0</v>
      </c>
      <c r="EV505" s="134">
        <v>0.0</v>
      </c>
      <c r="EW505" s="134">
        <v>1.0E-4</v>
      </c>
      <c r="EX505" s="134">
        <v>1.0E-4</v>
      </c>
      <c r="EY505" s="134">
        <v>1.0E-4</v>
      </c>
      <c r="EZ505" s="134">
        <v>2.0E-4</v>
      </c>
      <c r="FA505" s="134">
        <v>2.0E-4</v>
      </c>
      <c r="FB505" s="134">
        <v>3.0E-4</v>
      </c>
      <c r="FC505" s="134">
        <v>5.0E-4</v>
      </c>
      <c r="FD505" s="134">
        <v>6.0E-4</v>
      </c>
      <c r="FE505" s="134">
        <v>9.0E-4</v>
      </c>
      <c r="FF505" s="134">
        <v>0.0012</v>
      </c>
      <c r="FG505" s="134">
        <v>0.0017</v>
      </c>
      <c r="FH505" s="134">
        <v>0.0023</v>
      </c>
      <c r="FI505" s="134">
        <v>0.003</v>
      </c>
      <c r="FJ505" s="134">
        <v>0.004</v>
      </c>
      <c r="FK505" s="134">
        <v>0.0052</v>
      </c>
      <c r="FL505" s="134">
        <v>0.0068</v>
      </c>
      <c r="FM505" s="134">
        <v>0.0086</v>
      </c>
      <c r="FN505" s="134">
        <v>0.0109</v>
      </c>
      <c r="FO505" s="134">
        <v>0.0135</v>
      </c>
      <c r="FP505" s="134">
        <v>0.0166</v>
      </c>
      <c r="FQ505" s="134">
        <v>0.0201</v>
      </c>
      <c r="FR505" s="134">
        <v>0.0241</v>
      </c>
      <c r="FS505" s="134">
        <v>0.0284</v>
      </c>
      <c r="FT505" s="134">
        <v>0.033</v>
      </c>
      <c r="FU505" s="134">
        <v>0.0379</v>
      </c>
      <c r="FV505" s="134">
        <v>0.0427</v>
      </c>
      <c r="FW505" s="134">
        <v>0.0474</v>
      </c>
      <c r="FX505" s="134">
        <v>0.0515</v>
      </c>
      <c r="FY505" s="134">
        <v>0.055</v>
      </c>
      <c r="FZ505" s="134">
        <v>0.0574</v>
      </c>
      <c r="GA505" s="134">
        <v>0.0586</v>
      </c>
      <c r="GB505" s="134">
        <v>0.0585</v>
      </c>
      <c r="GC505" s="134">
        <v>0.0569</v>
      </c>
      <c r="GD505" s="134">
        <v>0.0541</v>
      </c>
      <c r="GE505" s="134">
        <v>0.0501</v>
      </c>
      <c r="GF505" s="134">
        <v>0.0454</v>
      </c>
      <c r="GG505" s="134">
        <v>0.04</v>
      </c>
      <c r="GH505" s="134">
        <v>0.0345</v>
      </c>
      <c r="GI505" s="134">
        <v>0.0289</v>
      </c>
      <c r="GJ505" s="134">
        <v>0.0236</v>
      </c>
      <c r="GK505" s="134">
        <v>0.0188</v>
      </c>
      <c r="GL505" s="134">
        <v>0.0145</v>
      </c>
      <c r="GM505" s="134">
        <v>0.011</v>
      </c>
      <c r="GN505" s="134">
        <v>0.0081</v>
      </c>
      <c r="GO505" s="134">
        <v>0.0059</v>
      </c>
      <c r="GP505" s="134">
        <v>0.0042</v>
      </c>
      <c r="GQ505" s="134">
        <v>0.003</v>
      </c>
      <c r="GR505" s="134">
        <v>0.0022</v>
      </c>
      <c r="GS505" s="134">
        <v>0.0016</v>
      </c>
      <c r="GT505" s="134">
        <v>0.0012</v>
      </c>
      <c r="GU505" s="134">
        <v>0.001</v>
      </c>
      <c r="GV505" s="134">
        <v>8.0E-4</v>
      </c>
      <c r="GW505" s="134">
        <v>6.0E-4</v>
      </c>
      <c r="GX505" s="134">
        <v>5.0E-4</v>
      </c>
      <c r="GY505" s="134">
        <v>4.0E-4</v>
      </c>
      <c r="GZ505" s="134">
        <v>3.0E-4</v>
      </c>
      <c r="HA505" s="134">
        <v>2.0E-4</v>
      </c>
      <c r="HB505" s="134">
        <v>2.0E-4</v>
      </c>
      <c r="HC505" s="134">
        <v>1.0E-4</v>
      </c>
      <c r="HD505" s="134">
        <v>1.0E-4</v>
      </c>
      <c r="HE505" s="134">
        <v>1.0E-4</v>
      </c>
      <c r="HF505" s="134">
        <v>0.0</v>
      </c>
      <c r="HG505" s="134">
        <v>0.0</v>
      </c>
      <c r="HH505" s="134">
        <v>0.0</v>
      </c>
      <c r="HI505" s="134">
        <v>0.0</v>
      </c>
      <c r="HJ505" s="134">
        <v>0.0</v>
      </c>
      <c r="HK505" s="134">
        <v>0.0</v>
      </c>
      <c r="HL505" s="134">
        <v>0.0</v>
      </c>
      <c r="HM505" s="134">
        <v>0.0</v>
      </c>
      <c r="HN505" s="134">
        <v>0.0</v>
      </c>
      <c r="HO505" s="134">
        <v>0.0</v>
      </c>
      <c r="HP505" s="134">
        <v>0.0</v>
      </c>
      <c r="HQ505" s="134">
        <v>0.0</v>
      </c>
      <c r="HR505" s="134">
        <v>0.0</v>
      </c>
      <c r="HS505" s="134">
        <v>0.0</v>
      </c>
      <c r="HT505" s="134">
        <v>0.0</v>
      </c>
      <c r="HU505" s="134">
        <v>0.0</v>
      </c>
      <c r="HV505" s="134">
        <v>0.0</v>
      </c>
      <c r="HW505" s="134">
        <v>0.0</v>
      </c>
      <c r="HX505" s="134">
        <v>0.0</v>
      </c>
      <c r="HY505" s="134">
        <v>0.0</v>
      </c>
      <c r="HZ505" s="134">
        <v>0.0</v>
      </c>
      <c r="IA505" s="134">
        <v>0.0</v>
      </c>
      <c r="IB505" s="134">
        <v>0.0</v>
      </c>
      <c r="IC505" s="134">
        <v>0.0</v>
      </c>
      <c r="ID505" s="134">
        <v>0.0</v>
      </c>
      <c r="IE505" s="134">
        <v>0.0</v>
      </c>
      <c r="IF505" s="134">
        <v>0.0</v>
      </c>
      <c r="IG505" s="134">
        <v>0.0</v>
      </c>
    </row>
    <row r="506" hidden="1">
      <c r="A506" s="119" t="s">
        <v>100</v>
      </c>
      <c r="B506" s="119" t="s">
        <v>101</v>
      </c>
      <c r="C506" s="119">
        <v>2006.0</v>
      </c>
      <c r="D506" s="119">
        <v>3.935306822E9</v>
      </c>
      <c r="E506" s="63"/>
      <c r="F506" s="126">
        <v>0.233</v>
      </c>
      <c r="G506" s="126">
        <v>1.0</v>
      </c>
      <c r="H506" s="126">
        <v>0.262</v>
      </c>
      <c r="I506" s="126">
        <v>0.562</v>
      </c>
      <c r="J506" s="126">
        <v>0.133</v>
      </c>
      <c r="K506" s="126">
        <v>0.041</v>
      </c>
      <c r="L506" s="126">
        <v>0.002</v>
      </c>
      <c r="M506" s="63"/>
      <c r="N506" s="126">
        <v>0.043</v>
      </c>
      <c r="O506" s="63"/>
      <c r="P506" s="63"/>
      <c r="Q506" s="119">
        <v>9.18195701E8</v>
      </c>
      <c r="R506" s="63"/>
      <c r="S506" s="119">
        <v>1.032286329E9</v>
      </c>
      <c r="T506" s="119">
        <v>2.210985083E9</v>
      </c>
      <c r="U506" s="119">
        <v>5.24033366E8</v>
      </c>
      <c r="V506" s="119">
        <v>1.61433914E8</v>
      </c>
      <c r="W506" s="119">
        <v>6442363.0</v>
      </c>
      <c r="X506" s="63"/>
      <c r="Y506" s="119">
        <v>1.68002043E8</v>
      </c>
      <c r="Z506" s="63"/>
      <c r="AA506" s="63"/>
      <c r="AB506" s="126">
        <v>0.676</v>
      </c>
      <c r="AC506" s="63"/>
      <c r="AD506" s="121">
        <v>0.69</v>
      </c>
      <c r="AE506" s="121">
        <v>0.73</v>
      </c>
      <c r="AF506" s="121">
        <v>0.4</v>
      </c>
      <c r="AG506" s="121">
        <v>0.23</v>
      </c>
      <c r="AH506" s="121">
        <v>0.16</v>
      </c>
      <c r="AI506" s="63"/>
      <c r="AJ506" s="121">
        <v>0.22</v>
      </c>
      <c r="AK506" s="63" t="str">
        <f t="shared" si="1"/>
        <v>Asia</v>
      </c>
      <c r="AL506" s="119">
        <v>0.0</v>
      </c>
      <c r="AM506" s="119">
        <v>0.0</v>
      </c>
      <c r="AN506" s="119">
        <v>0.0</v>
      </c>
      <c r="AO506" s="119">
        <v>0.0</v>
      </c>
      <c r="AP506" s="119">
        <v>0.0</v>
      </c>
      <c r="AQ506" s="119">
        <v>0.0</v>
      </c>
      <c r="AR506" s="119">
        <v>0.0</v>
      </c>
      <c r="AS506" s="119">
        <v>0.0</v>
      </c>
      <c r="AT506" s="119">
        <v>1.0</v>
      </c>
      <c r="AU506" s="119">
        <v>2.0</v>
      </c>
      <c r="AV506" s="119">
        <v>4.0</v>
      </c>
      <c r="AW506" s="119">
        <v>9.0</v>
      </c>
      <c r="AX506" s="119">
        <v>21.0</v>
      </c>
      <c r="AY506" s="119">
        <v>44.0</v>
      </c>
      <c r="AZ506" s="119">
        <v>95.0</v>
      </c>
      <c r="BA506" s="119">
        <v>203.0</v>
      </c>
      <c r="BB506" s="119">
        <v>431.0</v>
      </c>
      <c r="BC506" s="119">
        <v>914.0</v>
      </c>
      <c r="BD506" s="119">
        <v>1944.0</v>
      </c>
      <c r="BE506" s="119">
        <v>4148.0</v>
      </c>
      <c r="BF506" s="119">
        <v>8870.0</v>
      </c>
      <c r="BG506" s="119">
        <v>18949.0</v>
      </c>
      <c r="BH506" s="119">
        <v>40254.0</v>
      </c>
      <c r="BI506" s="119">
        <v>84571.0</v>
      </c>
      <c r="BJ506" s="119">
        <v>174780.0</v>
      </c>
      <c r="BK506" s="119">
        <v>353664.0</v>
      </c>
      <c r="BL506" s="119">
        <v>698081.0</v>
      </c>
      <c r="BM506" s="119">
        <v>1340355.0</v>
      </c>
      <c r="BN506" s="119">
        <v>2498108.0</v>
      </c>
      <c r="BO506" s="119">
        <v>4511402.0</v>
      </c>
      <c r="BP506" s="119">
        <v>7880939.0</v>
      </c>
      <c r="BQ506" s="119">
        <v>1.3292578E7</v>
      </c>
      <c r="BR506" s="119">
        <v>2.1603509E7</v>
      </c>
      <c r="BS506" s="119">
        <v>3.3759947E7</v>
      </c>
      <c r="BT506" s="119">
        <v>5.0624328E7</v>
      </c>
      <c r="BU506" s="119">
        <v>7.2718729E7</v>
      </c>
      <c r="BV506" s="119">
        <v>9.9936365E7</v>
      </c>
      <c r="BW506" s="119">
        <v>1.31314451E8</v>
      </c>
      <c r="BX506" s="119">
        <v>1.64970805E8</v>
      </c>
      <c r="BY506" s="119">
        <v>1.9826657E8</v>
      </c>
      <c r="BZ506" s="119">
        <v>2.28181254E8</v>
      </c>
      <c r="CA506" s="119">
        <v>2.51811895E8</v>
      </c>
      <c r="CB506" s="119">
        <v>2.66871472E8</v>
      </c>
      <c r="CC506" s="119">
        <v>2.72070586E8</v>
      </c>
      <c r="CD506" s="119">
        <v>2.67303085E8</v>
      </c>
      <c r="CE506" s="119">
        <v>2.53601743E8</v>
      </c>
      <c r="CF506" s="119">
        <v>2.32880522E8</v>
      </c>
      <c r="CG506" s="119">
        <v>2.07533926E8</v>
      </c>
      <c r="CH506" s="119">
        <v>1.80005022E8</v>
      </c>
      <c r="CI506" s="119">
        <v>1.52435965E8</v>
      </c>
      <c r="CJ506" s="119">
        <v>1.26470868E8</v>
      </c>
      <c r="CK506" s="119">
        <v>1.03214219E8</v>
      </c>
      <c r="CL506" s="119">
        <v>8.3296277E7</v>
      </c>
      <c r="CM506" s="119">
        <v>6.6981312E7</v>
      </c>
      <c r="CN506" s="119">
        <v>5.4269311E7</v>
      </c>
      <c r="CO506" s="119">
        <v>4.4966348E7</v>
      </c>
      <c r="CP506" s="119">
        <v>3.8718198E7</v>
      </c>
      <c r="CQ506" s="119">
        <v>3.5015286E7</v>
      </c>
      <c r="CR506" s="119">
        <v>3.3190791E7</v>
      </c>
      <c r="CS506" s="119">
        <v>3.2446129E7</v>
      </c>
      <c r="CT506" s="119">
        <v>3.1935494E7</v>
      </c>
      <c r="CU506" s="119">
        <v>3.091199E7</v>
      </c>
      <c r="CV506" s="119">
        <v>2.8891752E7</v>
      </c>
      <c r="CW506" s="119">
        <v>2.5761587E7</v>
      </c>
      <c r="CX506" s="119">
        <v>2.1769994E7</v>
      </c>
      <c r="CY506" s="119">
        <v>1.7398662E7</v>
      </c>
      <c r="CZ506" s="119">
        <v>1.3173961E7</v>
      </c>
      <c r="DA506" s="119">
        <v>9502726.0</v>
      </c>
      <c r="DB506" s="119">
        <v>6591127.0</v>
      </c>
      <c r="DC506" s="119">
        <v>4453703.0</v>
      </c>
      <c r="DD506" s="119">
        <v>2978414.0</v>
      </c>
      <c r="DE506" s="119">
        <v>2002700.0</v>
      </c>
      <c r="DF506" s="119">
        <v>1369882.0</v>
      </c>
      <c r="DG506" s="119">
        <v>956951.0</v>
      </c>
      <c r="DH506" s="119">
        <v>679759.0</v>
      </c>
      <c r="DI506" s="119">
        <v>486287.0</v>
      </c>
      <c r="DJ506" s="119">
        <v>346562.0</v>
      </c>
      <c r="DK506" s="119">
        <v>243794.0</v>
      </c>
      <c r="DL506" s="119">
        <v>168220.0</v>
      </c>
      <c r="DM506" s="119">
        <v>113465.0</v>
      </c>
      <c r="DN506" s="119">
        <v>74742.0</v>
      </c>
      <c r="DO506" s="119">
        <v>48129.0</v>
      </c>
      <c r="DP506" s="119">
        <v>30364.0</v>
      </c>
      <c r="DQ506" s="119">
        <v>18822.0</v>
      </c>
      <c r="DR506" s="119">
        <v>11499.0</v>
      </c>
      <c r="DS506" s="119">
        <v>6942.0</v>
      </c>
      <c r="DT506" s="119">
        <v>4149.0</v>
      </c>
      <c r="DU506" s="119">
        <v>2457.0</v>
      </c>
      <c r="DV506" s="119">
        <v>1443.0</v>
      </c>
      <c r="DW506" s="119">
        <v>840.0</v>
      </c>
      <c r="DX506" s="119">
        <v>485.0</v>
      </c>
      <c r="DY506" s="119">
        <v>278.0</v>
      </c>
      <c r="DZ506" s="119">
        <v>158.0</v>
      </c>
      <c r="EA506" s="119">
        <v>89.0</v>
      </c>
      <c r="EB506" s="119">
        <v>50.0</v>
      </c>
      <c r="EC506" s="119">
        <v>28.0</v>
      </c>
      <c r="ED506" s="119">
        <v>15.0</v>
      </c>
      <c r="EE506" s="119">
        <v>8.0</v>
      </c>
      <c r="EF506" s="119">
        <v>5.0</v>
      </c>
      <c r="EG506" s="119">
        <v>3.0</v>
      </c>
      <c r="EH506" s="119">
        <v>1.0</v>
      </c>
      <c r="EI506" s="63"/>
      <c r="EJ506" s="63"/>
      <c r="EK506" s="134">
        <v>0.0</v>
      </c>
      <c r="EL506" s="134">
        <v>0.0</v>
      </c>
      <c r="EM506" s="134">
        <v>0.0</v>
      </c>
      <c r="EN506" s="134">
        <v>0.0</v>
      </c>
      <c r="EO506" s="134">
        <v>0.0</v>
      </c>
      <c r="EP506" s="134">
        <v>0.0</v>
      </c>
      <c r="EQ506" s="134">
        <v>0.0</v>
      </c>
      <c r="ER506" s="134">
        <v>0.0</v>
      </c>
      <c r="ES506" s="134">
        <v>0.0</v>
      </c>
      <c r="ET506" s="134">
        <v>0.0</v>
      </c>
      <c r="EU506" s="134">
        <v>0.0</v>
      </c>
      <c r="EV506" s="134">
        <v>0.0</v>
      </c>
      <c r="EW506" s="134">
        <v>0.0</v>
      </c>
      <c r="EX506" s="134">
        <v>0.0</v>
      </c>
      <c r="EY506" s="134">
        <v>0.0</v>
      </c>
      <c r="EZ506" s="134">
        <v>0.0</v>
      </c>
      <c r="FA506" s="134">
        <v>0.0</v>
      </c>
      <c r="FB506" s="134">
        <v>0.0</v>
      </c>
      <c r="FC506" s="134">
        <v>0.0</v>
      </c>
      <c r="FD506" s="134">
        <v>0.0</v>
      </c>
      <c r="FE506" s="134">
        <v>0.0</v>
      </c>
      <c r="FF506" s="134">
        <v>0.0</v>
      </c>
      <c r="FG506" s="134">
        <v>0.0</v>
      </c>
      <c r="FH506" s="134">
        <v>0.0</v>
      </c>
      <c r="FI506" s="134">
        <v>0.0</v>
      </c>
      <c r="FJ506" s="134">
        <v>1.0E-4</v>
      </c>
      <c r="FK506" s="134">
        <v>2.0E-4</v>
      </c>
      <c r="FL506" s="134">
        <v>3.0E-4</v>
      </c>
      <c r="FM506" s="134">
        <v>6.0E-4</v>
      </c>
      <c r="FN506" s="134">
        <v>0.0011</v>
      </c>
      <c r="FO506" s="134">
        <v>0.002</v>
      </c>
      <c r="FP506" s="134">
        <v>0.0034</v>
      </c>
      <c r="FQ506" s="134">
        <v>0.0055</v>
      </c>
      <c r="FR506" s="134">
        <v>0.0086</v>
      </c>
      <c r="FS506" s="134">
        <v>0.0129</v>
      </c>
      <c r="FT506" s="134">
        <v>0.0185</v>
      </c>
      <c r="FU506" s="134">
        <v>0.0254</v>
      </c>
      <c r="FV506" s="134">
        <v>0.0334</v>
      </c>
      <c r="FW506" s="134">
        <v>0.0419</v>
      </c>
      <c r="FX506" s="134">
        <v>0.0504</v>
      </c>
      <c r="FY506" s="134">
        <v>0.058</v>
      </c>
      <c r="FZ506" s="134">
        <v>0.064</v>
      </c>
      <c r="GA506" s="134">
        <v>0.0678</v>
      </c>
      <c r="GB506" s="134">
        <v>0.0691</v>
      </c>
      <c r="GC506" s="134">
        <v>0.0679</v>
      </c>
      <c r="GD506" s="134">
        <v>0.0644</v>
      </c>
      <c r="GE506" s="134">
        <v>0.0592</v>
      </c>
      <c r="GF506" s="134">
        <v>0.0527</v>
      </c>
      <c r="GG506" s="134">
        <v>0.0457</v>
      </c>
      <c r="GH506" s="134">
        <v>0.0387</v>
      </c>
      <c r="GI506" s="134">
        <v>0.0321</v>
      </c>
      <c r="GJ506" s="134">
        <v>0.0262</v>
      </c>
      <c r="GK506" s="134">
        <v>0.0212</v>
      </c>
      <c r="GL506" s="134">
        <v>0.017</v>
      </c>
      <c r="GM506" s="134">
        <v>0.0138</v>
      </c>
      <c r="GN506" s="134">
        <v>0.0114</v>
      </c>
      <c r="GO506" s="134">
        <v>0.0098</v>
      </c>
      <c r="GP506" s="134">
        <v>0.0089</v>
      </c>
      <c r="GQ506" s="134">
        <v>0.0084</v>
      </c>
      <c r="GR506" s="134">
        <v>0.0082</v>
      </c>
      <c r="GS506" s="134">
        <v>0.0081</v>
      </c>
      <c r="GT506" s="134">
        <v>0.0079</v>
      </c>
      <c r="GU506" s="134">
        <v>0.0073</v>
      </c>
      <c r="GV506" s="134">
        <v>0.0065</v>
      </c>
      <c r="GW506" s="134">
        <v>0.0055</v>
      </c>
      <c r="GX506" s="134">
        <v>0.0044</v>
      </c>
      <c r="GY506" s="134">
        <v>0.0033</v>
      </c>
      <c r="GZ506" s="134">
        <v>0.0024</v>
      </c>
      <c r="HA506" s="134">
        <v>0.0017</v>
      </c>
      <c r="HB506" s="134">
        <v>0.0011</v>
      </c>
      <c r="HC506" s="134">
        <v>8.0E-4</v>
      </c>
      <c r="HD506" s="134">
        <v>5.0E-4</v>
      </c>
      <c r="HE506" s="134">
        <v>3.0E-4</v>
      </c>
      <c r="HF506" s="134">
        <v>2.0E-4</v>
      </c>
      <c r="HG506" s="134">
        <v>2.0E-4</v>
      </c>
      <c r="HH506" s="134">
        <v>1.0E-4</v>
      </c>
      <c r="HI506" s="134">
        <v>1.0E-4</v>
      </c>
      <c r="HJ506" s="134">
        <v>1.0E-4</v>
      </c>
      <c r="HK506" s="134">
        <v>0.0</v>
      </c>
      <c r="HL506" s="134">
        <v>0.0</v>
      </c>
      <c r="HM506" s="134">
        <v>0.0</v>
      </c>
      <c r="HN506" s="134">
        <v>0.0</v>
      </c>
      <c r="HO506" s="134">
        <v>0.0</v>
      </c>
      <c r="HP506" s="134">
        <v>0.0</v>
      </c>
      <c r="HQ506" s="134">
        <v>0.0</v>
      </c>
      <c r="HR506" s="134">
        <v>0.0</v>
      </c>
      <c r="HS506" s="134">
        <v>0.0</v>
      </c>
      <c r="HT506" s="134">
        <v>0.0</v>
      </c>
      <c r="HU506" s="134">
        <v>0.0</v>
      </c>
      <c r="HV506" s="134">
        <v>0.0</v>
      </c>
      <c r="HW506" s="134">
        <v>0.0</v>
      </c>
      <c r="HX506" s="134">
        <v>0.0</v>
      </c>
      <c r="HY506" s="134">
        <v>0.0</v>
      </c>
      <c r="HZ506" s="134">
        <v>0.0</v>
      </c>
      <c r="IA506" s="134">
        <v>0.0</v>
      </c>
      <c r="IB506" s="134">
        <v>0.0</v>
      </c>
      <c r="IC506" s="134">
        <v>0.0</v>
      </c>
      <c r="ID506" s="134">
        <v>0.0</v>
      </c>
      <c r="IE506" s="134">
        <v>0.0</v>
      </c>
      <c r="IF506" s="134">
        <v>0.0</v>
      </c>
      <c r="IG506" s="134">
        <v>0.0</v>
      </c>
    </row>
    <row r="507" hidden="1">
      <c r="A507" s="119" t="s">
        <v>94</v>
      </c>
      <c r="B507" s="119" t="s">
        <v>95</v>
      </c>
      <c r="C507" s="119">
        <v>2007.0</v>
      </c>
      <c r="D507" s="119">
        <v>9.08216694E8</v>
      </c>
      <c r="E507" s="63"/>
      <c r="F507" s="126">
        <v>0.07</v>
      </c>
      <c r="G507" s="126">
        <v>1.0</v>
      </c>
      <c r="H507" s="126">
        <v>0.077</v>
      </c>
      <c r="I507" s="126">
        <v>0.248</v>
      </c>
      <c r="J507" s="126">
        <v>0.358</v>
      </c>
      <c r="K507" s="126">
        <v>0.288</v>
      </c>
      <c r="L507" s="126">
        <v>0.029</v>
      </c>
      <c r="M507" s="63"/>
      <c r="N507" s="126">
        <v>0.317</v>
      </c>
      <c r="O507" s="63"/>
      <c r="P507" s="63"/>
      <c r="Q507" s="119">
        <v>6.3890622E7</v>
      </c>
      <c r="R507" s="63"/>
      <c r="S507" s="119">
        <v>6.9621144E7</v>
      </c>
      <c r="T507" s="119">
        <v>2.25247552E8</v>
      </c>
      <c r="U507" s="119">
        <v>3.25491107E8</v>
      </c>
      <c r="V507" s="119">
        <v>2.61426703E8</v>
      </c>
      <c r="W507" s="119">
        <v>2.6248947E7</v>
      </c>
      <c r="X507" s="63"/>
      <c r="Y507" s="119">
        <v>2.87856891E8</v>
      </c>
      <c r="Z507" s="63"/>
      <c r="AA507" s="63"/>
      <c r="AB507" s="126">
        <v>0.052</v>
      </c>
      <c r="AC507" s="63"/>
      <c r="AD507" s="121">
        <v>0.05</v>
      </c>
      <c r="AE507" s="121">
        <v>0.07</v>
      </c>
      <c r="AF507" s="121">
        <v>0.23</v>
      </c>
      <c r="AG507" s="121">
        <v>0.35</v>
      </c>
      <c r="AH507" s="121">
        <v>0.6</v>
      </c>
      <c r="AI507" s="63"/>
      <c r="AJ507" s="121">
        <v>0.36</v>
      </c>
      <c r="AK507" s="63" t="str">
        <f t="shared" si="1"/>
        <v>The Americas</v>
      </c>
      <c r="AL507" s="119">
        <v>40.0</v>
      </c>
      <c r="AM507" s="119">
        <v>68.0</v>
      </c>
      <c r="AN507" s="119">
        <v>115.0</v>
      </c>
      <c r="AO507" s="119">
        <v>191.0</v>
      </c>
      <c r="AP507" s="119">
        <v>315.0</v>
      </c>
      <c r="AQ507" s="119">
        <v>514.0</v>
      </c>
      <c r="AR507" s="119">
        <v>825.0</v>
      </c>
      <c r="AS507" s="119">
        <v>1310.0</v>
      </c>
      <c r="AT507" s="119">
        <v>2052.0</v>
      </c>
      <c r="AU507" s="119">
        <v>3173.0</v>
      </c>
      <c r="AV507" s="119">
        <v>4845.0</v>
      </c>
      <c r="AW507" s="119">
        <v>7304.0</v>
      </c>
      <c r="AX507" s="119">
        <v>10873.0</v>
      </c>
      <c r="AY507" s="119">
        <v>15981.0</v>
      </c>
      <c r="AZ507" s="119">
        <v>23195.0</v>
      </c>
      <c r="BA507" s="119">
        <v>33246.0</v>
      </c>
      <c r="BB507" s="119">
        <v>47062.0</v>
      </c>
      <c r="BC507" s="119">
        <v>65803.0</v>
      </c>
      <c r="BD507" s="119">
        <v>90892.0</v>
      </c>
      <c r="BE507" s="119">
        <v>124050.0</v>
      </c>
      <c r="BF507" s="119">
        <v>167324.0</v>
      </c>
      <c r="BG507" s="119">
        <v>223119.0</v>
      </c>
      <c r="BH507" s="119">
        <v>294224.0</v>
      </c>
      <c r="BI507" s="119">
        <v>383850.0</v>
      </c>
      <c r="BJ507" s="119">
        <v>495673.0</v>
      </c>
      <c r="BK507" s="119">
        <v>633892.0</v>
      </c>
      <c r="BL507" s="119">
        <v>803310.0</v>
      </c>
      <c r="BM507" s="119">
        <v>1009442.0</v>
      </c>
      <c r="BN507" s="119">
        <v>1258649.0</v>
      </c>
      <c r="BO507" s="119">
        <v>1558290.0</v>
      </c>
      <c r="BP507" s="119">
        <v>1916883.0</v>
      </c>
      <c r="BQ507" s="119">
        <v>2344244.0</v>
      </c>
      <c r="BR507" s="119">
        <v>2851590.0</v>
      </c>
      <c r="BS507" s="119">
        <v>3451559.0</v>
      </c>
      <c r="BT507" s="119">
        <v>4158112.0</v>
      </c>
      <c r="BU507" s="119">
        <v>4986276.0</v>
      </c>
      <c r="BV507" s="119">
        <v>5951656.0</v>
      </c>
      <c r="BW507" s="119">
        <v>7069651.0</v>
      </c>
      <c r="BX507" s="119">
        <v>8354241.0</v>
      </c>
      <c r="BY507" s="119">
        <v>9816261.0</v>
      </c>
      <c r="BZ507" s="119">
        <v>1.1461045E7</v>
      </c>
      <c r="CA507" s="119">
        <v>1.3285494E7</v>
      </c>
      <c r="CB507" s="119">
        <v>1.5274754E7</v>
      </c>
      <c r="CC507" s="119">
        <v>1.7399026E7</v>
      </c>
      <c r="CD507" s="119">
        <v>1.96113E7</v>
      </c>
      <c r="CE507" s="119">
        <v>2.184702E7</v>
      </c>
      <c r="CF507" s="119">
        <v>2.4026689E7</v>
      </c>
      <c r="CG507" s="119">
        <v>2.6062069E7</v>
      </c>
      <c r="CH507" s="119">
        <v>2.7865961E7</v>
      </c>
      <c r="CI507" s="119">
        <v>2.9364585E7</v>
      </c>
      <c r="CJ507" s="119">
        <v>3.0510653E7</v>
      </c>
      <c r="CK507" s="119">
        <v>3.12945E7</v>
      </c>
      <c r="CL507" s="119">
        <v>3.1750457E7</v>
      </c>
      <c r="CM507" s="119">
        <v>3.1956082E7</v>
      </c>
      <c r="CN507" s="119">
        <v>3.2022877E7</v>
      </c>
      <c r="CO507" s="119">
        <v>3.2078486E7</v>
      </c>
      <c r="CP507" s="119">
        <v>3.2241942E7</v>
      </c>
      <c r="CQ507" s="119">
        <v>3.2595139E7</v>
      </c>
      <c r="CR507" s="119">
        <v>3.315541E7</v>
      </c>
      <c r="CS507" s="119">
        <v>3.3855774E7</v>
      </c>
      <c r="CT507" s="119">
        <v>3.4540442E7</v>
      </c>
      <c r="CU507" s="119">
        <v>3.4982091E7</v>
      </c>
      <c r="CV507" s="119">
        <v>3.4922884E7</v>
      </c>
      <c r="CW507" s="119">
        <v>3.4133034E7</v>
      </c>
      <c r="CX507" s="119">
        <v>3.2471842E7</v>
      </c>
      <c r="CY507" s="119">
        <v>2.9931344E7</v>
      </c>
      <c r="CZ507" s="119">
        <v>2.6646276E7</v>
      </c>
      <c r="DA507" s="119">
        <v>2.2865816E7</v>
      </c>
      <c r="DB507" s="119">
        <v>1.8897096E7</v>
      </c>
      <c r="DC507" s="119">
        <v>1.5040342E7</v>
      </c>
      <c r="DD507" s="119">
        <v>1.1535978E7</v>
      </c>
      <c r="DE507" s="119">
        <v>8536149.0</v>
      </c>
      <c r="DF507" s="119">
        <v>6102145.0</v>
      </c>
      <c r="DG507" s="119">
        <v>4220775.0</v>
      </c>
      <c r="DH507" s="119">
        <v>2829505.0</v>
      </c>
      <c r="DI507" s="119">
        <v>1841559.0</v>
      </c>
      <c r="DJ507" s="119">
        <v>1165698.0</v>
      </c>
      <c r="DK507" s="119">
        <v>718934.0</v>
      </c>
      <c r="DL507" s="119">
        <v>432769.0</v>
      </c>
      <c r="DM507" s="119">
        <v>254681.0</v>
      </c>
      <c r="DN507" s="119">
        <v>146733.0</v>
      </c>
      <c r="DO507" s="119">
        <v>82859.0</v>
      </c>
      <c r="DP507" s="119">
        <v>45897.0</v>
      </c>
      <c r="DQ507" s="119">
        <v>24951.0</v>
      </c>
      <c r="DR507" s="119">
        <v>13318.0</v>
      </c>
      <c r="DS507" s="119">
        <v>6982.0</v>
      </c>
      <c r="DT507" s="119">
        <v>3598.0</v>
      </c>
      <c r="DU507" s="119">
        <v>1825.0</v>
      </c>
      <c r="DV507" s="119">
        <v>913.0</v>
      </c>
      <c r="DW507" s="119">
        <v>452.0</v>
      </c>
      <c r="DX507" s="119">
        <v>223.0</v>
      </c>
      <c r="DY507" s="119">
        <v>110.0</v>
      </c>
      <c r="DZ507" s="119">
        <v>54.0</v>
      </c>
      <c r="EA507" s="119">
        <v>27.0</v>
      </c>
      <c r="EB507" s="119">
        <v>14.0</v>
      </c>
      <c r="EC507" s="119">
        <v>7.0</v>
      </c>
      <c r="ED507" s="119">
        <v>4.0</v>
      </c>
      <c r="EE507" s="119">
        <v>2.0</v>
      </c>
      <c r="EF507" s="119">
        <v>1.0</v>
      </c>
      <c r="EG507" s="119">
        <v>1.0</v>
      </c>
      <c r="EH507" s="119">
        <v>0.0</v>
      </c>
      <c r="EI507" s="63"/>
      <c r="EJ507" s="63"/>
      <c r="EK507" s="134">
        <v>0.0</v>
      </c>
      <c r="EL507" s="134">
        <v>0.0</v>
      </c>
      <c r="EM507" s="134">
        <v>0.0</v>
      </c>
      <c r="EN507" s="134">
        <v>0.0</v>
      </c>
      <c r="EO507" s="134">
        <v>0.0</v>
      </c>
      <c r="EP507" s="134">
        <v>0.0</v>
      </c>
      <c r="EQ507" s="134">
        <v>0.0</v>
      </c>
      <c r="ER507" s="134">
        <v>0.0</v>
      </c>
      <c r="ES507" s="134">
        <v>0.0</v>
      </c>
      <c r="ET507" s="134">
        <v>0.0</v>
      </c>
      <c r="EU507" s="134">
        <v>0.0</v>
      </c>
      <c r="EV507" s="134">
        <v>0.0</v>
      </c>
      <c r="EW507" s="134">
        <v>0.0</v>
      </c>
      <c r="EX507" s="134">
        <v>0.0</v>
      </c>
      <c r="EY507" s="134">
        <v>0.0</v>
      </c>
      <c r="EZ507" s="134">
        <v>0.0</v>
      </c>
      <c r="FA507" s="134">
        <v>1.0E-4</v>
      </c>
      <c r="FB507" s="134">
        <v>1.0E-4</v>
      </c>
      <c r="FC507" s="134">
        <v>1.0E-4</v>
      </c>
      <c r="FD507" s="134">
        <v>1.0E-4</v>
      </c>
      <c r="FE507" s="134">
        <v>2.0E-4</v>
      </c>
      <c r="FF507" s="134">
        <v>2.0E-4</v>
      </c>
      <c r="FG507" s="134">
        <v>3.0E-4</v>
      </c>
      <c r="FH507" s="134">
        <v>4.0E-4</v>
      </c>
      <c r="FI507" s="134">
        <v>5.0E-4</v>
      </c>
      <c r="FJ507" s="134">
        <v>7.0E-4</v>
      </c>
      <c r="FK507" s="134">
        <v>9.0E-4</v>
      </c>
      <c r="FL507" s="134">
        <v>0.0011</v>
      </c>
      <c r="FM507" s="134">
        <v>0.0014</v>
      </c>
      <c r="FN507" s="134">
        <v>0.0017</v>
      </c>
      <c r="FO507" s="134">
        <v>0.0021</v>
      </c>
      <c r="FP507" s="134">
        <v>0.0026</v>
      </c>
      <c r="FQ507" s="134">
        <v>0.0031</v>
      </c>
      <c r="FR507" s="134">
        <v>0.0038</v>
      </c>
      <c r="FS507" s="134">
        <v>0.0046</v>
      </c>
      <c r="FT507" s="134">
        <v>0.0055</v>
      </c>
      <c r="FU507" s="134">
        <v>0.0066</v>
      </c>
      <c r="FV507" s="134">
        <v>0.0078</v>
      </c>
      <c r="FW507" s="134">
        <v>0.0092</v>
      </c>
      <c r="FX507" s="134">
        <v>0.0108</v>
      </c>
      <c r="FY507" s="134">
        <v>0.0126</v>
      </c>
      <c r="FZ507" s="134">
        <v>0.0146</v>
      </c>
      <c r="GA507" s="134">
        <v>0.0168</v>
      </c>
      <c r="GB507" s="134">
        <v>0.0192</v>
      </c>
      <c r="GC507" s="134">
        <v>0.0216</v>
      </c>
      <c r="GD507" s="134">
        <v>0.0241</v>
      </c>
      <c r="GE507" s="134">
        <v>0.0265</v>
      </c>
      <c r="GF507" s="134">
        <v>0.0287</v>
      </c>
      <c r="GG507" s="134">
        <v>0.0307</v>
      </c>
      <c r="GH507" s="134">
        <v>0.0323</v>
      </c>
      <c r="GI507" s="134">
        <v>0.0336</v>
      </c>
      <c r="GJ507" s="134">
        <v>0.0345</v>
      </c>
      <c r="GK507" s="134">
        <v>0.035</v>
      </c>
      <c r="GL507" s="134">
        <v>0.0352</v>
      </c>
      <c r="GM507" s="134">
        <v>0.0353</v>
      </c>
      <c r="GN507" s="134">
        <v>0.0353</v>
      </c>
      <c r="GO507" s="134">
        <v>0.0355</v>
      </c>
      <c r="GP507" s="134">
        <v>0.0359</v>
      </c>
      <c r="GQ507" s="134">
        <v>0.0365</v>
      </c>
      <c r="GR507" s="134">
        <v>0.0373</v>
      </c>
      <c r="GS507" s="134">
        <v>0.038</v>
      </c>
      <c r="GT507" s="134">
        <v>0.0385</v>
      </c>
      <c r="GU507" s="134">
        <v>0.0385</v>
      </c>
      <c r="GV507" s="134">
        <v>0.0376</v>
      </c>
      <c r="GW507" s="134">
        <v>0.0358</v>
      </c>
      <c r="GX507" s="134">
        <v>0.033</v>
      </c>
      <c r="GY507" s="134">
        <v>0.0293</v>
      </c>
      <c r="GZ507" s="134">
        <v>0.0252</v>
      </c>
      <c r="HA507" s="134">
        <v>0.0208</v>
      </c>
      <c r="HB507" s="134">
        <v>0.0166</v>
      </c>
      <c r="HC507" s="134">
        <v>0.0127</v>
      </c>
      <c r="HD507" s="134">
        <v>0.0094</v>
      </c>
      <c r="HE507" s="134">
        <v>0.0067</v>
      </c>
      <c r="HF507" s="134">
        <v>0.0046</v>
      </c>
      <c r="HG507" s="134">
        <v>0.0031</v>
      </c>
      <c r="HH507" s="134">
        <v>0.002</v>
      </c>
      <c r="HI507" s="134">
        <v>0.0013</v>
      </c>
      <c r="HJ507" s="134">
        <v>8.0E-4</v>
      </c>
      <c r="HK507" s="134">
        <v>5.0E-4</v>
      </c>
      <c r="HL507" s="134">
        <v>3.0E-4</v>
      </c>
      <c r="HM507" s="134">
        <v>2.0E-4</v>
      </c>
      <c r="HN507" s="134">
        <v>1.0E-4</v>
      </c>
      <c r="HO507" s="134">
        <v>1.0E-4</v>
      </c>
      <c r="HP507" s="134">
        <v>0.0</v>
      </c>
      <c r="HQ507" s="134">
        <v>0.0</v>
      </c>
      <c r="HR507" s="134">
        <v>0.0</v>
      </c>
      <c r="HS507" s="134">
        <v>0.0</v>
      </c>
      <c r="HT507" s="134">
        <v>0.0</v>
      </c>
      <c r="HU507" s="134">
        <v>0.0</v>
      </c>
      <c r="HV507" s="134">
        <v>0.0</v>
      </c>
      <c r="HW507" s="134">
        <v>0.0</v>
      </c>
      <c r="HX507" s="134">
        <v>0.0</v>
      </c>
      <c r="HY507" s="134">
        <v>0.0</v>
      </c>
      <c r="HZ507" s="134">
        <v>0.0</v>
      </c>
      <c r="IA507" s="134">
        <v>0.0</v>
      </c>
      <c r="IB507" s="134">
        <v>0.0</v>
      </c>
      <c r="IC507" s="134">
        <v>0.0</v>
      </c>
      <c r="ID507" s="134">
        <v>0.0</v>
      </c>
      <c r="IE507" s="134">
        <v>0.0</v>
      </c>
      <c r="IF507" s="134">
        <v>0.0</v>
      </c>
      <c r="IG507" s="134">
        <v>0.0</v>
      </c>
    </row>
    <row r="508" hidden="1">
      <c r="A508" s="119" t="s">
        <v>96</v>
      </c>
      <c r="B508" s="119" t="s">
        <v>97</v>
      </c>
      <c r="C508" s="119">
        <v>2007.0</v>
      </c>
      <c r="D508" s="119">
        <v>8.19173557E8</v>
      </c>
      <c r="E508" s="63"/>
      <c r="F508" s="126">
        <v>0.003</v>
      </c>
      <c r="G508" s="126">
        <v>1.0</v>
      </c>
      <c r="H508" s="126">
        <v>0.003</v>
      </c>
      <c r="I508" s="126">
        <v>0.146</v>
      </c>
      <c r="J508" s="126">
        <v>0.461</v>
      </c>
      <c r="K508" s="126">
        <v>0.378</v>
      </c>
      <c r="L508" s="126">
        <v>0.012</v>
      </c>
      <c r="M508" s="63"/>
      <c r="N508" s="126">
        <v>0.39</v>
      </c>
      <c r="O508" s="63"/>
      <c r="P508" s="63"/>
      <c r="Q508" s="119">
        <v>2314816.0</v>
      </c>
      <c r="R508" s="63"/>
      <c r="S508" s="119">
        <v>2840802.0</v>
      </c>
      <c r="T508" s="119">
        <v>1.19250133E8</v>
      </c>
      <c r="U508" s="119">
        <v>3.77679794E8</v>
      </c>
      <c r="V508" s="119">
        <v>3.09543522E8</v>
      </c>
      <c r="W508" s="119">
        <v>9852735.0</v>
      </c>
      <c r="X508" s="63"/>
      <c r="Y508" s="119">
        <v>3.19402828E8</v>
      </c>
      <c r="Z508" s="63"/>
      <c r="AA508" s="63"/>
      <c r="AB508" s="126">
        <v>0.002</v>
      </c>
      <c r="AC508" s="63"/>
      <c r="AD508" s="121">
        <v>0.0</v>
      </c>
      <c r="AE508" s="121">
        <v>0.04</v>
      </c>
      <c r="AF508" s="121">
        <v>0.27</v>
      </c>
      <c r="AG508" s="121">
        <v>0.42</v>
      </c>
      <c r="AH508" s="121">
        <v>0.23</v>
      </c>
      <c r="AI508" s="63"/>
      <c r="AJ508" s="121">
        <v>0.4</v>
      </c>
      <c r="AK508" s="63" t="str">
        <f t="shared" si="1"/>
        <v>Europe</v>
      </c>
      <c r="AL508" s="119">
        <v>0.0</v>
      </c>
      <c r="AM508" s="119">
        <v>0.0</v>
      </c>
      <c r="AN508" s="119">
        <v>0.0</v>
      </c>
      <c r="AO508" s="119">
        <v>0.0</v>
      </c>
      <c r="AP508" s="119">
        <v>0.0</v>
      </c>
      <c r="AQ508" s="119">
        <v>0.0</v>
      </c>
      <c r="AR508" s="119">
        <v>0.0</v>
      </c>
      <c r="AS508" s="119">
        <v>0.0</v>
      </c>
      <c r="AT508" s="119">
        <v>0.0</v>
      </c>
      <c r="AU508" s="119">
        <v>0.0</v>
      </c>
      <c r="AV508" s="119">
        <v>0.0</v>
      </c>
      <c r="AW508" s="119">
        <v>0.0</v>
      </c>
      <c r="AX508" s="119">
        <v>0.0</v>
      </c>
      <c r="AY508" s="119">
        <v>0.0</v>
      </c>
      <c r="AZ508" s="119">
        <v>0.0</v>
      </c>
      <c r="BA508" s="119">
        <v>0.0</v>
      </c>
      <c r="BB508" s="119">
        <v>0.0</v>
      </c>
      <c r="BC508" s="119">
        <v>1.0</v>
      </c>
      <c r="BD508" s="119">
        <v>2.0</v>
      </c>
      <c r="BE508" s="119">
        <v>5.0</v>
      </c>
      <c r="BF508" s="119">
        <v>11.0</v>
      </c>
      <c r="BG508" s="119">
        <v>23.0</v>
      </c>
      <c r="BH508" s="119">
        <v>48.0</v>
      </c>
      <c r="BI508" s="119">
        <v>97.0</v>
      </c>
      <c r="BJ508" s="119">
        <v>190.0</v>
      </c>
      <c r="BK508" s="119">
        <v>365.0</v>
      </c>
      <c r="BL508" s="119">
        <v>687.0</v>
      </c>
      <c r="BM508" s="119">
        <v>1267.0</v>
      </c>
      <c r="BN508" s="119">
        <v>2298.0</v>
      </c>
      <c r="BO508" s="119">
        <v>4101.0</v>
      </c>
      <c r="BP508" s="119">
        <v>7219.0</v>
      </c>
      <c r="BQ508" s="119">
        <v>12547.0</v>
      </c>
      <c r="BR508" s="119">
        <v>21549.0</v>
      </c>
      <c r="BS508" s="119">
        <v>36580.0</v>
      </c>
      <c r="BT508" s="119">
        <v>61364.0</v>
      </c>
      <c r="BU508" s="119">
        <v>101686.0</v>
      </c>
      <c r="BV508" s="119">
        <v>166373.0</v>
      </c>
      <c r="BW508" s="119">
        <v>268713.0</v>
      </c>
      <c r="BX508" s="119">
        <v>428524.0</v>
      </c>
      <c r="BY508" s="119">
        <v>675176.0</v>
      </c>
      <c r="BZ508" s="119">
        <v>1051972.0</v>
      </c>
      <c r="CA508" s="119">
        <v>1622026.0</v>
      </c>
      <c r="CB508" s="119">
        <v>2474704.0</v>
      </c>
      <c r="CC508" s="119">
        <v>3728942.0</v>
      </c>
      <c r="CD508" s="119">
        <v>5525585.0</v>
      </c>
      <c r="CE508" s="119">
        <v>7998407.0</v>
      </c>
      <c r="CF508" s="119">
        <v>1.121932E7</v>
      </c>
      <c r="CG508" s="119">
        <v>1.5131484E7</v>
      </c>
      <c r="CH508" s="119">
        <v>1.9506379E7</v>
      </c>
      <c r="CI508" s="119">
        <v>2.3965547E7</v>
      </c>
      <c r="CJ508" s="119">
        <v>2.807774E7</v>
      </c>
      <c r="CK508" s="119">
        <v>3.1491556E7</v>
      </c>
      <c r="CL508" s="119">
        <v>3.4034735E7</v>
      </c>
      <c r="CM508" s="119">
        <v>3.5734521E7</v>
      </c>
      <c r="CN508" s="119">
        <v>3.6770584E7</v>
      </c>
      <c r="CO508" s="119">
        <v>3.7409867E7</v>
      </c>
      <c r="CP508" s="119">
        <v>3.7959249E7</v>
      </c>
      <c r="CQ508" s="119">
        <v>3.8727534E7</v>
      </c>
      <c r="CR508" s="119">
        <v>3.9961491E7</v>
      </c>
      <c r="CS508" s="119">
        <v>4.1738867E7</v>
      </c>
      <c r="CT508" s="119">
        <v>4.3851392E7</v>
      </c>
      <c r="CU508" s="119">
        <v>4.5755238E7</v>
      </c>
      <c r="CV508" s="119">
        <v>4.6665997E7</v>
      </c>
      <c r="CW508" s="119">
        <v>4.5810824E7</v>
      </c>
      <c r="CX508" s="119">
        <v>4.2746304E7</v>
      </c>
      <c r="CY508" s="119">
        <v>3.7579524E7</v>
      </c>
      <c r="CZ508" s="119">
        <v>3.0961669E7</v>
      </c>
      <c r="DA508" s="119">
        <v>2.3852392E7</v>
      </c>
      <c r="DB508" s="119">
        <v>1.7185868E7</v>
      </c>
      <c r="DC508" s="119">
        <v>1.160738E7</v>
      </c>
      <c r="DD508" s="119">
        <v>7378326.0</v>
      </c>
      <c r="DE508" s="119">
        <v>4438017.0</v>
      </c>
      <c r="DF508" s="119">
        <v>2542182.0</v>
      </c>
      <c r="DG508" s="119">
        <v>1396243.0</v>
      </c>
      <c r="DH508" s="119">
        <v>739981.0</v>
      </c>
      <c r="DI508" s="119">
        <v>380355.0</v>
      </c>
      <c r="DJ508" s="119">
        <v>190205.0</v>
      </c>
      <c r="DK508" s="119">
        <v>92629.0</v>
      </c>
      <c r="DL508" s="119">
        <v>43898.0</v>
      </c>
      <c r="DM508" s="119">
        <v>20208.0</v>
      </c>
      <c r="DN508" s="119">
        <v>9017.0</v>
      </c>
      <c r="DO508" s="119">
        <v>3893.0</v>
      </c>
      <c r="DP508" s="119">
        <v>1623.0</v>
      </c>
      <c r="DQ508" s="119">
        <v>653.0</v>
      </c>
      <c r="DR508" s="119">
        <v>254.0</v>
      </c>
      <c r="DS508" s="119">
        <v>95.0</v>
      </c>
      <c r="DT508" s="119">
        <v>34.0</v>
      </c>
      <c r="DU508" s="119">
        <v>12.0</v>
      </c>
      <c r="DV508" s="119">
        <v>4.0</v>
      </c>
      <c r="DW508" s="119">
        <v>1.0</v>
      </c>
      <c r="DX508" s="119">
        <v>0.0</v>
      </c>
      <c r="DY508" s="119">
        <v>0.0</v>
      </c>
      <c r="DZ508" s="119">
        <v>0.0</v>
      </c>
      <c r="EA508" s="119">
        <v>0.0</v>
      </c>
      <c r="EB508" s="119">
        <v>0.0</v>
      </c>
      <c r="EC508" s="119">
        <v>0.0</v>
      </c>
      <c r="ED508" s="119">
        <v>0.0</v>
      </c>
      <c r="EE508" s="119">
        <v>0.0</v>
      </c>
      <c r="EF508" s="119">
        <v>0.0</v>
      </c>
      <c r="EG508" s="119">
        <v>0.0</v>
      </c>
      <c r="EH508" s="119">
        <v>0.0</v>
      </c>
      <c r="EI508" s="63"/>
      <c r="EJ508" s="63"/>
      <c r="EK508" s="134">
        <v>0.0</v>
      </c>
      <c r="EL508" s="134">
        <v>0.0</v>
      </c>
      <c r="EM508" s="134">
        <v>0.0</v>
      </c>
      <c r="EN508" s="134">
        <v>0.0</v>
      </c>
      <c r="EO508" s="134">
        <v>0.0</v>
      </c>
      <c r="EP508" s="134">
        <v>0.0</v>
      </c>
      <c r="EQ508" s="134">
        <v>0.0</v>
      </c>
      <c r="ER508" s="134">
        <v>0.0</v>
      </c>
      <c r="ES508" s="134">
        <v>0.0</v>
      </c>
      <c r="ET508" s="134">
        <v>0.0</v>
      </c>
      <c r="EU508" s="134">
        <v>0.0</v>
      </c>
      <c r="EV508" s="134">
        <v>0.0</v>
      </c>
      <c r="EW508" s="134">
        <v>0.0</v>
      </c>
      <c r="EX508" s="134">
        <v>0.0</v>
      </c>
      <c r="EY508" s="134">
        <v>0.0</v>
      </c>
      <c r="EZ508" s="134">
        <v>0.0</v>
      </c>
      <c r="FA508" s="134">
        <v>0.0</v>
      </c>
      <c r="FB508" s="134">
        <v>0.0</v>
      </c>
      <c r="FC508" s="134">
        <v>0.0</v>
      </c>
      <c r="FD508" s="134">
        <v>0.0</v>
      </c>
      <c r="FE508" s="134">
        <v>0.0</v>
      </c>
      <c r="FF508" s="134">
        <v>0.0</v>
      </c>
      <c r="FG508" s="134">
        <v>0.0</v>
      </c>
      <c r="FH508" s="134">
        <v>0.0</v>
      </c>
      <c r="FI508" s="134">
        <v>0.0</v>
      </c>
      <c r="FJ508" s="134">
        <v>0.0</v>
      </c>
      <c r="FK508" s="134">
        <v>0.0</v>
      </c>
      <c r="FL508" s="134">
        <v>0.0</v>
      </c>
      <c r="FM508" s="134">
        <v>0.0</v>
      </c>
      <c r="FN508" s="134">
        <v>0.0</v>
      </c>
      <c r="FO508" s="134">
        <v>0.0</v>
      </c>
      <c r="FP508" s="134">
        <v>0.0</v>
      </c>
      <c r="FQ508" s="134">
        <v>0.0</v>
      </c>
      <c r="FR508" s="134">
        <v>0.0</v>
      </c>
      <c r="FS508" s="134">
        <v>1.0E-4</v>
      </c>
      <c r="FT508" s="134">
        <v>1.0E-4</v>
      </c>
      <c r="FU508" s="134">
        <v>2.0E-4</v>
      </c>
      <c r="FV508" s="134">
        <v>3.0E-4</v>
      </c>
      <c r="FW508" s="134">
        <v>5.0E-4</v>
      </c>
      <c r="FX508" s="134">
        <v>8.0E-4</v>
      </c>
      <c r="FY508" s="134">
        <v>0.0013</v>
      </c>
      <c r="FZ508" s="134">
        <v>0.002</v>
      </c>
      <c r="GA508" s="134">
        <v>0.003</v>
      </c>
      <c r="GB508" s="134">
        <v>0.0046</v>
      </c>
      <c r="GC508" s="134">
        <v>0.0067</v>
      </c>
      <c r="GD508" s="134">
        <v>0.0098</v>
      </c>
      <c r="GE508" s="134">
        <v>0.0137</v>
      </c>
      <c r="GF508" s="134">
        <v>0.0185</v>
      </c>
      <c r="GG508" s="134">
        <v>0.0238</v>
      </c>
      <c r="GH508" s="134">
        <v>0.0293</v>
      </c>
      <c r="GI508" s="134">
        <v>0.0343</v>
      </c>
      <c r="GJ508" s="134">
        <v>0.0384</v>
      </c>
      <c r="GK508" s="134">
        <v>0.0415</v>
      </c>
      <c r="GL508" s="134">
        <v>0.0436</v>
      </c>
      <c r="GM508" s="134">
        <v>0.0449</v>
      </c>
      <c r="GN508" s="134">
        <v>0.0457</v>
      </c>
      <c r="GO508" s="134">
        <v>0.0463</v>
      </c>
      <c r="GP508" s="134">
        <v>0.0473</v>
      </c>
      <c r="GQ508" s="134">
        <v>0.0488</v>
      </c>
      <c r="GR508" s="134">
        <v>0.051</v>
      </c>
      <c r="GS508" s="134">
        <v>0.0535</v>
      </c>
      <c r="GT508" s="134">
        <v>0.0559</v>
      </c>
      <c r="GU508" s="134">
        <v>0.057</v>
      </c>
      <c r="GV508" s="134">
        <v>0.0559</v>
      </c>
      <c r="GW508" s="134">
        <v>0.0522</v>
      </c>
      <c r="GX508" s="134">
        <v>0.0459</v>
      </c>
      <c r="GY508" s="134">
        <v>0.0378</v>
      </c>
      <c r="GZ508" s="134">
        <v>0.0291</v>
      </c>
      <c r="HA508" s="134">
        <v>0.021</v>
      </c>
      <c r="HB508" s="134">
        <v>0.0142</v>
      </c>
      <c r="HC508" s="134">
        <v>0.009</v>
      </c>
      <c r="HD508" s="134">
        <v>0.0054</v>
      </c>
      <c r="HE508" s="134">
        <v>0.0031</v>
      </c>
      <c r="HF508" s="134">
        <v>0.0017</v>
      </c>
      <c r="HG508" s="134">
        <v>9.0E-4</v>
      </c>
      <c r="HH508" s="134">
        <v>5.0E-4</v>
      </c>
      <c r="HI508" s="134">
        <v>2.0E-4</v>
      </c>
      <c r="HJ508" s="134">
        <v>1.0E-4</v>
      </c>
      <c r="HK508" s="134">
        <v>1.0E-4</v>
      </c>
      <c r="HL508" s="134">
        <v>0.0</v>
      </c>
      <c r="HM508" s="134">
        <v>0.0</v>
      </c>
      <c r="HN508" s="134">
        <v>0.0</v>
      </c>
      <c r="HO508" s="134">
        <v>0.0</v>
      </c>
      <c r="HP508" s="134">
        <v>0.0</v>
      </c>
      <c r="HQ508" s="134">
        <v>0.0</v>
      </c>
      <c r="HR508" s="134">
        <v>0.0</v>
      </c>
      <c r="HS508" s="134">
        <v>0.0</v>
      </c>
      <c r="HT508" s="134">
        <v>0.0</v>
      </c>
      <c r="HU508" s="134">
        <v>0.0</v>
      </c>
      <c r="HV508" s="134">
        <v>0.0</v>
      </c>
      <c r="HW508" s="134">
        <v>0.0</v>
      </c>
      <c r="HX508" s="134">
        <v>0.0</v>
      </c>
      <c r="HY508" s="134">
        <v>0.0</v>
      </c>
      <c r="HZ508" s="134">
        <v>0.0</v>
      </c>
      <c r="IA508" s="134">
        <v>0.0</v>
      </c>
      <c r="IB508" s="134">
        <v>0.0</v>
      </c>
      <c r="IC508" s="134">
        <v>0.0</v>
      </c>
      <c r="ID508" s="134">
        <v>0.0</v>
      </c>
      <c r="IE508" s="134">
        <v>0.0</v>
      </c>
      <c r="IF508" s="134">
        <v>0.0</v>
      </c>
      <c r="IG508" s="134">
        <v>0.0</v>
      </c>
    </row>
    <row r="509">
      <c r="A509" s="119" t="s">
        <v>98</v>
      </c>
      <c r="B509" s="119" t="s">
        <v>99</v>
      </c>
      <c r="C509" s="119">
        <v>2007.0</v>
      </c>
      <c r="D509" s="119">
        <v>9.70800756E8</v>
      </c>
      <c r="E509" s="63"/>
      <c r="F509" s="126">
        <v>0.379</v>
      </c>
      <c r="G509" s="126">
        <v>1.0</v>
      </c>
      <c r="H509" s="126">
        <v>0.406</v>
      </c>
      <c r="I509" s="126">
        <v>0.49</v>
      </c>
      <c r="J509" s="126">
        <v>0.098</v>
      </c>
      <c r="K509" s="126">
        <v>0.006</v>
      </c>
      <c r="L509" s="126">
        <v>0.0</v>
      </c>
      <c r="M509" s="63"/>
      <c r="N509" s="126">
        <v>0.006</v>
      </c>
      <c r="O509" s="63"/>
      <c r="P509" s="63"/>
      <c r="Q509" s="119">
        <v>3.68113E8</v>
      </c>
      <c r="R509" s="63"/>
      <c r="S509" s="119">
        <v>3.94588464E8</v>
      </c>
      <c r="T509" s="119">
        <v>4.75300442E8</v>
      </c>
      <c r="U509" s="119">
        <v>9.5106252E7</v>
      </c>
      <c r="V509" s="119">
        <v>5538890.0</v>
      </c>
      <c r="W509" s="119">
        <v>264740.0</v>
      </c>
      <c r="X509" s="63"/>
      <c r="Y509" s="119">
        <v>5805599.0</v>
      </c>
      <c r="Z509" s="63"/>
      <c r="AA509" s="63"/>
      <c r="AB509" s="126">
        <v>0.298</v>
      </c>
      <c r="AC509" s="63"/>
      <c r="AD509" s="121">
        <v>0.29</v>
      </c>
      <c r="AE509" s="121">
        <v>0.15</v>
      </c>
      <c r="AF509" s="121">
        <v>0.07</v>
      </c>
      <c r="AG509" s="121">
        <v>0.01</v>
      </c>
      <c r="AH509" s="121">
        <v>0.01</v>
      </c>
      <c r="AI509" s="63"/>
      <c r="AJ509" s="121">
        <v>0.01</v>
      </c>
      <c r="AK509" s="63" t="str">
        <f t="shared" si="1"/>
        <v>Africa</v>
      </c>
      <c r="AL509" s="119">
        <v>551.0</v>
      </c>
      <c r="AM509" s="119">
        <v>804.0</v>
      </c>
      <c r="AN509" s="119">
        <v>1167.0</v>
      </c>
      <c r="AO509" s="119">
        <v>1687.0</v>
      </c>
      <c r="AP509" s="119">
        <v>2431.0</v>
      </c>
      <c r="AQ509" s="119">
        <v>3495.0</v>
      </c>
      <c r="AR509" s="119">
        <v>5019.0</v>
      </c>
      <c r="AS509" s="119">
        <v>7206.0</v>
      </c>
      <c r="AT509" s="119">
        <v>10352.0</v>
      </c>
      <c r="AU509" s="119">
        <v>14889.0</v>
      </c>
      <c r="AV509" s="119">
        <v>21445.0</v>
      </c>
      <c r="AW509" s="119">
        <v>30931.0</v>
      </c>
      <c r="AX509" s="119">
        <v>44652.0</v>
      </c>
      <c r="AY509" s="119">
        <v>64466.0</v>
      </c>
      <c r="AZ509" s="119">
        <v>92984.0</v>
      </c>
      <c r="BA509" s="119">
        <v>133829.0</v>
      </c>
      <c r="BB509" s="119">
        <v>191959.0</v>
      </c>
      <c r="BC509" s="119">
        <v>274065.0</v>
      </c>
      <c r="BD509" s="119">
        <v>389049.0</v>
      </c>
      <c r="BE509" s="119">
        <v>548566.0</v>
      </c>
      <c r="BF509" s="119">
        <v>767615.0</v>
      </c>
      <c r="BG509" s="119">
        <v>1065133.0</v>
      </c>
      <c r="BH509" s="119">
        <v>1464503.0</v>
      </c>
      <c r="BI509" s="119">
        <v>1993883.0</v>
      </c>
      <c r="BJ509" s="119">
        <v>2686228.0</v>
      </c>
      <c r="BK509" s="119">
        <v>3578900.0</v>
      </c>
      <c r="BL509" s="119">
        <v>4712799.0</v>
      </c>
      <c r="BM509" s="119">
        <v>6130965.0</v>
      </c>
      <c r="BN509" s="119">
        <v>7876647.0</v>
      </c>
      <c r="BO509" s="119">
        <v>9990782.0</v>
      </c>
      <c r="BP509" s="119">
        <v>1.2508736E7</v>
      </c>
      <c r="BQ509" s="119">
        <v>1.5456096E7</v>
      </c>
      <c r="BR509" s="119">
        <v>1.8843327E7</v>
      </c>
      <c r="BS509" s="119">
        <v>2.2659267E7</v>
      </c>
      <c r="BT509" s="119">
        <v>2.686382E7</v>
      </c>
      <c r="BU509" s="119">
        <v>3.1380586E7</v>
      </c>
      <c r="BV509" s="119">
        <v>3.60906E7</v>
      </c>
      <c r="BW509" s="119">
        <v>4.0828792E7</v>
      </c>
      <c r="BX509" s="119">
        <v>4.5385283E7</v>
      </c>
      <c r="BY509" s="119">
        <v>4.9514029E7</v>
      </c>
      <c r="BZ509" s="119">
        <v>5.2950927E7</v>
      </c>
      <c r="CA509" s="119">
        <v>5.5441587E7</v>
      </c>
      <c r="CB509" s="119">
        <v>5.6775378E7</v>
      </c>
      <c r="CC509" s="119">
        <v>5.6818533E7</v>
      </c>
      <c r="CD509" s="119">
        <v>5.5537219E7</v>
      </c>
      <c r="CE509" s="119">
        <v>5.3003577E7</v>
      </c>
      <c r="CF509" s="119">
        <v>4.9383271E7</v>
      </c>
      <c r="CG509" s="119">
        <v>4.4909486E7</v>
      </c>
      <c r="CH509" s="119">
        <v>3.9852067E7</v>
      </c>
      <c r="CI509" s="119">
        <v>3.4489783E7</v>
      </c>
      <c r="CJ509" s="119">
        <v>2.9089542E7</v>
      </c>
      <c r="CK509" s="119">
        <v>2.38916E7</v>
      </c>
      <c r="CL509" s="119">
        <v>1.9097542E7</v>
      </c>
      <c r="CM509" s="119">
        <v>1.4858942E7</v>
      </c>
      <c r="CN509" s="119">
        <v>1.1267895E7</v>
      </c>
      <c r="CO509" s="119">
        <v>8353053.0</v>
      </c>
      <c r="CP509" s="119">
        <v>6084463.0</v>
      </c>
      <c r="CQ509" s="119">
        <v>4387347.0</v>
      </c>
      <c r="CR509" s="119">
        <v>3161328.0</v>
      </c>
      <c r="CS509" s="119">
        <v>2299723.0</v>
      </c>
      <c r="CT509" s="119">
        <v>1704358.0</v>
      </c>
      <c r="CU509" s="119">
        <v>1293938.0</v>
      </c>
      <c r="CV509" s="119">
        <v>1006545.0</v>
      </c>
      <c r="CW509" s="119">
        <v>798249.0</v>
      </c>
      <c r="CX509" s="119">
        <v>639867.0</v>
      </c>
      <c r="CY509" s="119">
        <v>513323.0</v>
      </c>
      <c r="CZ509" s="119">
        <v>408316.0</v>
      </c>
      <c r="DA509" s="119">
        <v>319555.0</v>
      </c>
      <c r="DB509" s="119">
        <v>244613.0</v>
      </c>
      <c r="DC509" s="119">
        <v>182385.0</v>
      </c>
      <c r="DD509" s="119">
        <v>132100.0</v>
      </c>
      <c r="DE509" s="119">
        <v>92806.0</v>
      </c>
      <c r="DF509" s="119">
        <v>63213.0</v>
      </c>
      <c r="DG509" s="119">
        <v>41764.0</v>
      </c>
      <c r="DH509" s="119">
        <v>26803.0</v>
      </c>
      <c r="DI509" s="119">
        <v>16750.0</v>
      </c>
      <c r="DJ509" s="119">
        <v>10229.0</v>
      </c>
      <c r="DK509" s="119">
        <v>6134.0</v>
      </c>
      <c r="DL509" s="119">
        <v>3634.0</v>
      </c>
      <c r="DM509" s="119">
        <v>2142.0</v>
      </c>
      <c r="DN509" s="119">
        <v>1265.0</v>
      </c>
      <c r="DO509" s="119">
        <v>754.0</v>
      </c>
      <c r="DP509" s="119">
        <v>456.0</v>
      </c>
      <c r="DQ509" s="119">
        <v>280.0</v>
      </c>
      <c r="DR509" s="119">
        <v>175.0</v>
      </c>
      <c r="DS509" s="119">
        <v>110.0</v>
      </c>
      <c r="DT509" s="119">
        <v>70.0</v>
      </c>
      <c r="DU509" s="119">
        <v>45.0</v>
      </c>
      <c r="DV509" s="119">
        <v>29.0</v>
      </c>
      <c r="DW509" s="119">
        <v>18.0</v>
      </c>
      <c r="DX509" s="119">
        <v>12.0</v>
      </c>
      <c r="DY509" s="119">
        <v>7.0</v>
      </c>
      <c r="DZ509" s="119">
        <v>5.0</v>
      </c>
      <c r="EA509" s="119">
        <v>3.0</v>
      </c>
      <c r="EB509" s="119">
        <v>2.0</v>
      </c>
      <c r="EC509" s="119">
        <v>1.0</v>
      </c>
      <c r="ED509" s="119">
        <v>1.0</v>
      </c>
      <c r="EE509" s="119">
        <v>0.0</v>
      </c>
      <c r="EF509" s="119">
        <v>0.0</v>
      </c>
      <c r="EG509" s="119">
        <v>0.0</v>
      </c>
      <c r="EH509" s="119">
        <v>0.0</v>
      </c>
      <c r="EI509" s="63"/>
      <c r="EJ509" s="63"/>
      <c r="EK509" s="134">
        <v>0.0</v>
      </c>
      <c r="EL509" s="134">
        <v>0.0</v>
      </c>
      <c r="EM509" s="134">
        <v>0.0</v>
      </c>
      <c r="EN509" s="134">
        <v>0.0</v>
      </c>
      <c r="EO509" s="134">
        <v>0.0</v>
      </c>
      <c r="EP509" s="134">
        <v>0.0</v>
      </c>
      <c r="EQ509" s="134">
        <v>0.0</v>
      </c>
      <c r="ER509" s="134">
        <v>0.0</v>
      </c>
      <c r="ES509" s="134">
        <v>0.0</v>
      </c>
      <c r="ET509" s="134">
        <v>0.0</v>
      </c>
      <c r="EU509" s="134">
        <v>0.0</v>
      </c>
      <c r="EV509" s="134">
        <v>0.0</v>
      </c>
      <c r="EW509" s="134">
        <v>0.0</v>
      </c>
      <c r="EX509" s="134">
        <v>1.0E-4</v>
      </c>
      <c r="EY509" s="134">
        <v>1.0E-4</v>
      </c>
      <c r="EZ509" s="134">
        <v>1.0E-4</v>
      </c>
      <c r="FA509" s="134">
        <v>2.0E-4</v>
      </c>
      <c r="FB509" s="134">
        <v>3.0E-4</v>
      </c>
      <c r="FC509" s="134">
        <v>4.0E-4</v>
      </c>
      <c r="FD509" s="134">
        <v>6.0E-4</v>
      </c>
      <c r="FE509" s="134">
        <v>8.0E-4</v>
      </c>
      <c r="FF509" s="134">
        <v>0.0011</v>
      </c>
      <c r="FG509" s="134">
        <v>0.0015</v>
      </c>
      <c r="FH509" s="134">
        <v>0.0021</v>
      </c>
      <c r="FI509" s="134">
        <v>0.0028</v>
      </c>
      <c r="FJ509" s="134">
        <v>0.0037</v>
      </c>
      <c r="FK509" s="134">
        <v>0.0049</v>
      </c>
      <c r="FL509" s="134">
        <v>0.0063</v>
      </c>
      <c r="FM509" s="134">
        <v>0.0081</v>
      </c>
      <c r="FN509" s="134">
        <v>0.0103</v>
      </c>
      <c r="FO509" s="134">
        <v>0.0129</v>
      </c>
      <c r="FP509" s="134">
        <v>0.0159</v>
      </c>
      <c r="FQ509" s="134">
        <v>0.0194</v>
      </c>
      <c r="FR509" s="134">
        <v>0.0233</v>
      </c>
      <c r="FS509" s="134">
        <v>0.0277</v>
      </c>
      <c r="FT509" s="134">
        <v>0.0323</v>
      </c>
      <c r="FU509" s="134">
        <v>0.0372</v>
      </c>
      <c r="FV509" s="134">
        <v>0.0421</v>
      </c>
      <c r="FW509" s="134">
        <v>0.0468</v>
      </c>
      <c r="FX509" s="134">
        <v>0.051</v>
      </c>
      <c r="FY509" s="134">
        <v>0.0545</v>
      </c>
      <c r="FZ509" s="134">
        <v>0.0571</v>
      </c>
      <c r="GA509" s="134">
        <v>0.0585</v>
      </c>
      <c r="GB509" s="134">
        <v>0.0585</v>
      </c>
      <c r="GC509" s="134">
        <v>0.0572</v>
      </c>
      <c r="GD509" s="134">
        <v>0.0546</v>
      </c>
      <c r="GE509" s="134">
        <v>0.0509</v>
      </c>
      <c r="GF509" s="134">
        <v>0.0463</v>
      </c>
      <c r="GG509" s="134">
        <v>0.0411</v>
      </c>
      <c r="GH509" s="134">
        <v>0.0355</v>
      </c>
      <c r="GI509" s="134">
        <v>0.03</v>
      </c>
      <c r="GJ509" s="134">
        <v>0.0246</v>
      </c>
      <c r="GK509" s="134">
        <v>0.0197</v>
      </c>
      <c r="GL509" s="134">
        <v>0.0153</v>
      </c>
      <c r="GM509" s="134">
        <v>0.0116</v>
      </c>
      <c r="GN509" s="134">
        <v>0.0086</v>
      </c>
      <c r="GO509" s="134">
        <v>0.0063</v>
      </c>
      <c r="GP509" s="134">
        <v>0.0045</v>
      </c>
      <c r="GQ509" s="134">
        <v>0.0033</v>
      </c>
      <c r="GR509" s="134">
        <v>0.0024</v>
      </c>
      <c r="GS509" s="134">
        <v>0.0018</v>
      </c>
      <c r="GT509" s="134">
        <v>0.0013</v>
      </c>
      <c r="GU509" s="134">
        <v>0.001</v>
      </c>
      <c r="GV509" s="134">
        <v>8.0E-4</v>
      </c>
      <c r="GW509" s="134">
        <v>7.0E-4</v>
      </c>
      <c r="GX509" s="134">
        <v>5.0E-4</v>
      </c>
      <c r="GY509" s="134">
        <v>4.0E-4</v>
      </c>
      <c r="GZ509" s="134">
        <v>3.0E-4</v>
      </c>
      <c r="HA509" s="134">
        <v>3.0E-4</v>
      </c>
      <c r="HB509" s="134">
        <v>2.0E-4</v>
      </c>
      <c r="HC509" s="134">
        <v>1.0E-4</v>
      </c>
      <c r="HD509" s="134">
        <v>1.0E-4</v>
      </c>
      <c r="HE509" s="134">
        <v>1.0E-4</v>
      </c>
      <c r="HF509" s="134">
        <v>0.0</v>
      </c>
      <c r="HG509" s="134">
        <v>0.0</v>
      </c>
      <c r="HH509" s="134">
        <v>0.0</v>
      </c>
      <c r="HI509" s="134">
        <v>0.0</v>
      </c>
      <c r="HJ509" s="134">
        <v>0.0</v>
      </c>
      <c r="HK509" s="134">
        <v>0.0</v>
      </c>
      <c r="HL509" s="134">
        <v>0.0</v>
      </c>
      <c r="HM509" s="134">
        <v>0.0</v>
      </c>
      <c r="HN509" s="134">
        <v>0.0</v>
      </c>
      <c r="HO509" s="134">
        <v>0.0</v>
      </c>
      <c r="HP509" s="134">
        <v>0.0</v>
      </c>
      <c r="HQ509" s="134">
        <v>0.0</v>
      </c>
      <c r="HR509" s="134">
        <v>0.0</v>
      </c>
      <c r="HS509" s="134">
        <v>0.0</v>
      </c>
      <c r="HT509" s="134">
        <v>0.0</v>
      </c>
      <c r="HU509" s="134">
        <v>0.0</v>
      </c>
      <c r="HV509" s="134">
        <v>0.0</v>
      </c>
      <c r="HW509" s="134">
        <v>0.0</v>
      </c>
      <c r="HX509" s="134">
        <v>0.0</v>
      </c>
      <c r="HY509" s="134">
        <v>0.0</v>
      </c>
      <c r="HZ509" s="134">
        <v>0.0</v>
      </c>
      <c r="IA509" s="134">
        <v>0.0</v>
      </c>
      <c r="IB509" s="134">
        <v>0.0</v>
      </c>
      <c r="IC509" s="134">
        <v>0.0</v>
      </c>
      <c r="ID509" s="134">
        <v>0.0</v>
      </c>
      <c r="IE509" s="134">
        <v>0.0</v>
      </c>
      <c r="IF509" s="134">
        <v>0.0</v>
      </c>
      <c r="IG509" s="134">
        <v>0.0</v>
      </c>
    </row>
    <row r="510" hidden="1">
      <c r="A510" s="119" t="s">
        <v>100</v>
      </c>
      <c r="B510" s="119" t="s">
        <v>101</v>
      </c>
      <c r="C510" s="119">
        <v>2007.0</v>
      </c>
      <c r="D510" s="119">
        <v>3.981014629E9</v>
      </c>
      <c r="E510" s="63"/>
      <c r="F510" s="126">
        <v>0.201</v>
      </c>
      <c r="G510" s="126">
        <v>1.0</v>
      </c>
      <c r="H510" s="126">
        <v>0.228</v>
      </c>
      <c r="I510" s="126">
        <v>0.578</v>
      </c>
      <c r="J510" s="126">
        <v>0.149</v>
      </c>
      <c r="K510" s="126">
        <v>0.042</v>
      </c>
      <c r="L510" s="126">
        <v>0.002</v>
      </c>
      <c r="M510" s="63"/>
      <c r="N510" s="126">
        <v>0.044</v>
      </c>
      <c r="O510" s="63"/>
      <c r="P510" s="63"/>
      <c r="Q510" s="119">
        <v>8.0081114E8</v>
      </c>
      <c r="R510" s="63"/>
      <c r="S510" s="119">
        <v>9.07965178E8</v>
      </c>
      <c r="T510" s="119">
        <v>2.302831767E9</v>
      </c>
      <c r="U510" s="119">
        <v>5.94398439E8</v>
      </c>
      <c r="V510" s="119">
        <v>1.68383605E8</v>
      </c>
      <c r="W510" s="119">
        <v>7296237.0</v>
      </c>
      <c r="X510" s="63"/>
      <c r="Y510" s="119">
        <v>1.75819243E8</v>
      </c>
      <c r="Z510" s="63"/>
      <c r="AA510" s="63"/>
      <c r="AB510" s="126">
        <v>0.648</v>
      </c>
      <c r="AC510" s="63"/>
      <c r="AD510" s="121">
        <v>0.66</v>
      </c>
      <c r="AE510" s="121">
        <v>0.74</v>
      </c>
      <c r="AF510" s="121">
        <v>0.43</v>
      </c>
      <c r="AG510" s="121">
        <v>0.23</v>
      </c>
      <c r="AH510" s="121">
        <v>0.17</v>
      </c>
      <c r="AI510" s="63"/>
      <c r="AJ510" s="121">
        <v>0.22</v>
      </c>
      <c r="AK510" s="63" t="str">
        <f t="shared" si="1"/>
        <v>Asia</v>
      </c>
      <c r="AL510" s="119">
        <v>0.0</v>
      </c>
      <c r="AM510" s="119">
        <v>0.0</v>
      </c>
      <c r="AN510" s="119">
        <v>0.0</v>
      </c>
      <c r="AO510" s="119">
        <v>0.0</v>
      </c>
      <c r="AP510" s="119">
        <v>0.0</v>
      </c>
      <c r="AQ510" s="119">
        <v>0.0</v>
      </c>
      <c r="AR510" s="119">
        <v>0.0</v>
      </c>
      <c r="AS510" s="119">
        <v>0.0</v>
      </c>
      <c r="AT510" s="119">
        <v>0.0</v>
      </c>
      <c r="AU510" s="119">
        <v>1.0</v>
      </c>
      <c r="AV510" s="119">
        <v>3.0</v>
      </c>
      <c r="AW510" s="119">
        <v>6.0</v>
      </c>
      <c r="AX510" s="119">
        <v>13.0</v>
      </c>
      <c r="AY510" s="119">
        <v>29.0</v>
      </c>
      <c r="AZ510" s="119">
        <v>64.0</v>
      </c>
      <c r="BA510" s="119">
        <v>138.0</v>
      </c>
      <c r="BB510" s="119">
        <v>296.0</v>
      </c>
      <c r="BC510" s="119">
        <v>631.0</v>
      </c>
      <c r="BD510" s="119">
        <v>1340.0</v>
      </c>
      <c r="BE510" s="119">
        <v>2849.0</v>
      </c>
      <c r="BF510" s="119">
        <v>6061.0</v>
      </c>
      <c r="BG510" s="119">
        <v>12891.0</v>
      </c>
      <c r="BH510" s="119">
        <v>27331.0</v>
      </c>
      <c r="BI510" s="119">
        <v>57494.0</v>
      </c>
      <c r="BJ510" s="119">
        <v>119392.0</v>
      </c>
      <c r="BK510" s="119">
        <v>243527.0</v>
      </c>
      <c r="BL510" s="119">
        <v>485846.0</v>
      </c>
      <c r="BM510" s="119">
        <v>944857.0</v>
      </c>
      <c r="BN510" s="119">
        <v>1786648.0</v>
      </c>
      <c r="BO510" s="119">
        <v>3278263.0</v>
      </c>
      <c r="BP510" s="119">
        <v>5826537.0</v>
      </c>
      <c r="BQ510" s="119">
        <v>1.001297E7</v>
      </c>
      <c r="BR510" s="119">
        <v>1.6605808E7</v>
      </c>
      <c r="BS510" s="119">
        <v>2.6521618E7</v>
      </c>
      <c r="BT510" s="119">
        <v>4.0707692E7</v>
      </c>
      <c r="BU510" s="119">
        <v>5.9932448E7</v>
      </c>
      <c r="BV510" s="119">
        <v>8.4506768E7</v>
      </c>
      <c r="BW510" s="119">
        <v>1.14004586E8</v>
      </c>
      <c r="BX510" s="119">
        <v>1.47082235E8</v>
      </c>
      <c r="BY510" s="119">
        <v>1.81488762E8</v>
      </c>
      <c r="BZ510" s="119">
        <v>2.14308075E8</v>
      </c>
      <c r="CA510" s="119">
        <v>2.4239942E8</v>
      </c>
      <c r="CB510" s="119">
        <v>2.6293855E8</v>
      </c>
      <c r="CC510" s="119">
        <v>2.73930447E8</v>
      </c>
      <c r="CD510" s="119">
        <v>2.74567675E8</v>
      </c>
      <c r="CE510" s="119">
        <v>2.65341054E8</v>
      </c>
      <c r="CF510" s="119">
        <v>2.47869923E8</v>
      </c>
      <c r="CG510" s="119">
        <v>2.24501851E8</v>
      </c>
      <c r="CH510" s="119">
        <v>1.97808928E8</v>
      </c>
      <c r="CI510" s="119">
        <v>1.70138306E8</v>
      </c>
      <c r="CJ510" s="119">
        <v>1.43335613E8</v>
      </c>
      <c r="CK510" s="119">
        <v>1.18672105E8</v>
      </c>
      <c r="CL510" s="119">
        <v>9.6921646E7</v>
      </c>
      <c r="CM510" s="119">
        <v>7.8495405E7</v>
      </c>
      <c r="CN510" s="119">
        <v>6.3557156E7</v>
      </c>
      <c r="CO510" s="119">
        <v>5.2084301E7</v>
      </c>
      <c r="CP510" s="119">
        <v>4.3877549E7</v>
      </c>
      <c r="CQ510" s="119">
        <v>3.8542535E7</v>
      </c>
      <c r="CR510" s="119">
        <v>3.5475072E7</v>
      </c>
      <c r="CS510" s="119">
        <v>3.3885147E7</v>
      </c>
      <c r="CT510" s="119">
        <v>3.2887523E7</v>
      </c>
      <c r="CU510" s="119">
        <v>3.1658751E7</v>
      </c>
      <c r="CV510" s="119">
        <v>2.9616855E7</v>
      </c>
      <c r="CW510" s="119">
        <v>2.6548731E7</v>
      </c>
      <c r="CX510" s="119">
        <v>2.2621206E7</v>
      </c>
      <c r="CY510" s="119">
        <v>1.8266333E7</v>
      </c>
      <c r="CZ510" s="119">
        <v>1.3995469E7</v>
      </c>
      <c r="DA510" s="119">
        <v>1.0226807E7</v>
      </c>
      <c r="DB510" s="119">
        <v>7190443.0</v>
      </c>
      <c r="DC510" s="119">
        <v>4924770.0</v>
      </c>
      <c r="DD510" s="119">
        <v>3334241.0</v>
      </c>
      <c r="DE510" s="119">
        <v>2263897.0</v>
      </c>
      <c r="DF510" s="119">
        <v>1557874.0</v>
      </c>
      <c r="DG510" s="119">
        <v>1090344.0</v>
      </c>
      <c r="DH510" s="119">
        <v>773240.0</v>
      </c>
      <c r="DI510" s="119">
        <v>550922.0</v>
      </c>
      <c r="DJ510" s="119">
        <v>390553.0</v>
      </c>
      <c r="DK510" s="119">
        <v>273213.0</v>
      </c>
      <c r="DL510" s="119">
        <v>187542.0</v>
      </c>
      <c r="DM510" s="119">
        <v>125948.0</v>
      </c>
      <c r="DN510" s="119">
        <v>82703.0</v>
      </c>
      <c r="DO510" s="119">
        <v>53162.0</v>
      </c>
      <c r="DP510" s="119">
        <v>33533.0</v>
      </c>
      <c r="DQ510" s="119">
        <v>20818.0</v>
      </c>
      <c r="DR510" s="119">
        <v>12758.0</v>
      </c>
      <c r="DS510" s="119">
        <v>7739.0</v>
      </c>
      <c r="DT510" s="119">
        <v>4654.0</v>
      </c>
      <c r="DU510" s="119">
        <v>2779.0</v>
      </c>
      <c r="DV510" s="119">
        <v>1648.0</v>
      </c>
      <c r="DW510" s="119">
        <v>970.0</v>
      </c>
      <c r="DX510" s="119">
        <v>568.0</v>
      </c>
      <c r="DY510" s="119">
        <v>330.0</v>
      </c>
      <c r="DZ510" s="119">
        <v>191.0</v>
      </c>
      <c r="EA510" s="119">
        <v>110.0</v>
      </c>
      <c r="EB510" s="119">
        <v>63.0</v>
      </c>
      <c r="EC510" s="119">
        <v>36.0</v>
      </c>
      <c r="ED510" s="119">
        <v>20.0</v>
      </c>
      <c r="EE510" s="119">
        <v>11.0</v>
      </c>
      <c r="EF510" s="119">
        <v>6.0</v>
      </c>
      <c r="EG510" s="119">
        <v>3.0</v>
      </c>
      <c r="EH510" s="119">
        <v>2.0</v>
      </c>
      <c r="EI510" s="63"/>
      <c r="EJ510" s="63"/>
      <c r="EK510" s="134">
        <v>0.0</v>
      </c>
      <c r="EL510" s="134">
        <v>0.0</v>
      </c>
      <c r="EM510" s="134">
        <v>0.0</v>
      </c>
      <c r="EN510" s="134">
        <v>0.0</v>
      </c>
      <c r="EO510" s="134">
        <v>0.0</v>
      </c>
      <c r="EP510" s="134">
        <v>0.0</v>
      </c>
      <c r="EQ510" s="134">
        <v>0.0</v>
      </c>
      <c r="ER510" s="134">
        <v>0.0</v>
      </c>
      <c r="ES510" s="134">
        <v>0.0</v>
      </c>
      <c r="ET510" s="134">
        <v>0.0</v>
      </c>
      <c r="EU510" s="134">
        <v>0.0</v>
      </c>
      <c r="EV510" s="134">
        <v>0.0</v>
      </c>
      <c r="EW510" s="134">
        <v>0.0</v>
      </c>
      <c r="EX510" s="134">
        <v>0.0</v>
      </c>
      <c r="EY510" s="134">
        <v>0.0</v>
      </c>
      <c r="EZ510" s="134">
        <v>0.0</v>
      </c>
      <c r="FA510" s="134">
        <v>0.0</v>
      </c>
      <c r="FB510" s="134">
        <v>0.0</v>
      </c>
      <c r="FC510" s="134">
        <v>0.0</v>
      </c>
      <c r="FD510" s="134">
        <v>0.0</v>
      </c>
      <c r="FE510" s="134">
        <v>0.0</v>
      </c>
      <c r="FF510" s="134">
        <v>0.0</v>
      </c>
      <c r="FG510" s="134">
        <v>0.0</v>
      </c>
      <c r="FH510" s="134">
        <v>0.0</v>
      </c>
      <c r="FI510" s="134">
        <v>0.0</v>
      </c>
      <c r="FJ510" s="134">
        <v>1.0E-4</v>
      </c>
      <c r="FK510" s="134">
        <v>1.0E-4</v>
      </c>
      <c r="FL510" s="134">
        <v>2.0E-4</v>
      </c>
      <c r="FM510" s="134">
        <v>4.0E-4</v>
      </c>
      <c r="FN510" s="134">
        <v>8.0E-4</v>
      </c>
      <c r="FO510" s="134">
        <v>0.0015</v>
      </c>
      <c r="FP510" s="134">
        <v>0.0025</v>
      </c>
      <c r="FQ510" s="134">
        <v>0.0042</v>
      </c>
      <c r="FR510" s="134">
        <v>0.0067</v>
      </c>
      <c r="FS510" s="134">
        <v>0.0102</v>
      </c>
      <c r="FT510" s="134">
        <v>0.0151</v>
      </c>
      <c r="FU510" s="134">
        <v>0.0212</v>
      </c>
      <c r="FV510" s="134">
        <v>0.0286</v>
      </c>
      <c r="FW510" s="134">
        <v>0.0369</v>
      </c>
      <c r="FX510" s="134">
        <v>0.0456</v>
      </c>
      <c r="FY510" s="134">
        <v>0.0538</v>
      </c>
      <c r="FZ510" s="134">
        <v>0.0609</v>
      </c>
      <c r="GA510" s="134">
        <v>0.066</v>
      </c>
      <c r="GB510" s="134">
        <v>0.0688</v>
      </c>
      <c r="GC510" s="134">
        <v>0.069</v>
      </c>
      <c r="GD510" s="134">
        <v>0.0667</v>
      </c>
      <c r="GE510" s="134">
        <v>0.0623</v>
      </c>
      <c r="GF510" s="134">
        <v>0.0564</v>
      </c>
      <c r="GG510" s="134">
        <v>0.0497</v>
      </c>
      <c r="GH510" s="134">
        <v>0.0427</v>
      </c>
      <c r="GI510" s="134">
        <v>0.036</v>
      </c>
      <c r="GJ510" s="134">
        <v>0.0298</v>
      </c>
      <c r="GK510" s="134">
        <v>0.0243</v>
      </c>
      <c r="GL510" s="134">
        <v>0.0197</v>
      </c>
      <c r="GM510" s="134">
        <v>0.016</v>
      </c>
      <c r="GN510" s="134">
        <v>0.0131</v>
      </c>
      <c r="GO510" s="134">
        <v>0.011</v>
      </c>
      <c r="GP510" s="134">
        <v>0.0097</v>
      </c>
      <c r="GQ510" s="134">
        <v>0.0089</v>
      </c>
      <c r="GR510" s="134">
        <v>0.0085</v>
      </c>
      <c r="GS510" s="134">
        <v>0.0083</v>
      </c>
      <c r="GT510" s="134">
        <v>0.008</v>
      </c>
      <c r="GU510" s="134">
        <v>0.0074</v>
      </c>
      <c r="GV510" s="134">
        <v>0.0067</v>
      </c>
      <c r="GW510" s="134">
        <v>0.0057</v>
      </c>
      <c r="GX510" s="134">
        <v>0.0046</v>
      </c>
      <c r="GY510" s="134">
        <v>0.0035</v>
      </c>
      <c r="GZ510" s="134">
        <v>0.0026</v>
      </c>
      <c r="HA510" s="134">
        <v>0.0018</v>
      </c>
      <c r="HB510" s="134">
        <v>0.0012</v>
      </c>
      <c r="HC510" s="134">
        <v>8.0E-4</v>
      </c>
      <c r="HD510" s="134">
        <v>6.0E-4</v>
      </c>
      <c r="HE510" s="134">
        <v>4.0E-4</v>
      </c>
      <c r="HF510" s="134">
        <v>3.0E-4</v>
      </c>
      <c r="HG510" s="134">
        <v>2.0E-4</v>
      </c>
      <c r="HH510" s="134">
        <v>1.0E-4</v>
      </c>
      <c r="HI510" s="134">
        <v>1.0E-4</v>
      </c>
      <c r="HJ510" s="134">
        <v>1.0E-4</v>
      </c>
      <c r="HK510" s="134">
        <v>0.0</v>
      </c>
      <c r="HL510" s="134">
        <v>0.0</v>
      </c>
      <c r="HM510" s="134">
        <v>0.0</v>
      </c>
      <c r="HN510" s="134">
        <v>0.0</v>
      </c>
      <c r="HO510" s="134">
        <v>0.0</v>
      </c>
      <c r="HP510" s="134">
        <v>0.0</v>
      </c>
      <c r="HQ510" s="134">
        <v>0.0</v>
      </c>
      <c r="HR510" s="134">
        <v>0.0</v>
      </c>
      <c r="HS510" s="134">
        <v>0.0</v>
      </c>
      <c r="HT510" s="134">
        <v>0.0</v>
      </c>
      <c r="HU510" s="134">
        <v>0.0</v>
      </c>
      <c r="HV510" s="134">
        <v>0.0</v>
      </c>
      <c r="HW510" s="134">
        <v>0.0</v>
      </c>
      <c r="HX510" s="134">
        <v>0.0</v>
      </c>
      <c r="HY510" s="134">
        <v>0.0</v>
      </c>
      <c r="HZ510" s="134">
        <v>0.0</v>
      </c>
      <c r="IA510" s="134">
        <v>0.0</v>
      </c>
      <c r="IB510" s="134">
        <v>0.0</v>
      </c>
      <c r="IC510" s="134">
        <v>0.0</v>
      </c>
      <c r="ID510" s="134">
        <v>0.0</v>
      </c>
      <c r="IE510" s="134">
        <v>0.0</v>
      </c>
      <c r="IF510" s="134">
        <v>0.0</v>
      </c>
      <c r="IG510" s="134">
        <v>0.0</v>
      </c>
    </row>
    <row r="511" hidden="1">
      <c r="A511" s="119" t="s">
        <v>94</v>
      </c>
      <c r="B511" s="119" t="s">
        <v>95</v>
      </c>
      <c r="C511" s="119">
        <v>2008.0</v>
      </c>
      <c r="D511" s="119">
        <v>9.18572358E8</v>
      </c>
      <c r="E511" s="63"/>
      <c r="F511" s="126">
        <v>0.065</v>
      </c>
      <c r="G511" s="126">
        <v>1.0</v>
      </c>
      <c r="H511" s="126">
        <v>0.071</v>
      </c>
      <c r="I511" s="126">
        <v>0.246</v>
      </c>
      <c r="J511" s="126">
        <v>0.366</v>
      </c>
      <c r="K511" s="126">
        <v>0.289</v>
      </c>
      <c r="L511" s="126">
        <v>0.028</v>
      </c>
      <c r="M511" s="63"/>
      <c r="N511" s="126">
        <v>0.317</v>
      </c>
      <c r="O511" s="63"/>
      <c r="P511" s="63"/>
      <c r="Q511" s="119">
        <v>5.9489891E7</v>
      </c>
      <c r="R511" s="63"/>
      <c r="S511" s="119">
        <v>6.5019762E7</v>
      </c>
      <c r="T511" s="119">
        <v>2.26231988E8</v>
      </c>
      <c r="U511" s="119">
        <v>3.36089523E8</v>
      </c>
      <c r="V511" s="119">
        <v>2.65343122E8</v>
      </c>
      <c r="W511" s="119">
        <v>2.5715506E7</v>
      </c>
      <c r="X511" s="63"/>
      <c r="Y511" s="119">
        <v>2.91231086E8</v>
      </c>
      <c r="Z511" s="63"/>
      <c r="AA511" s="63"/>
      <c r="AB511" s="126">
        <v>0.05</v>
      </c>
      <c r="AC511" s="63"/>
      <c r="AD511" s="121">
        <v>0.05</v>
      </c>
      <c r="AE511" s="121">
        <v>0.07</v>
      </c>
      <c r="AF511" s="121">
        <v>0.23</v>
      </c>
      <c r="AG511" s="121">
        <v>0.35</v>
      </c>
      <c r="AH511" s="121">
        <v>0.59</v>
      </c>
      <c r="AI511" s="63"/>
      <c r="AJ511" s="121">
        <v>0.36</v>
      </c>
      <c r="AK511" s="63" t="str">
        <f t="shared" si="1"/>
        <v>The Americas</v>
      </c>
      <c r="AL511" s="119">
        <v>21.0</v>
      </c>
      <c r="AM511" s="119">
        <v>37.0</v>
      </c>
      <c r="AN511" s="119">
        <v>65.0</v>
      </c>
      <c r="AO511" s="119">
        <v>110.0</v>
      </c>
      <c r="AP511" s="119">
        <v>186.0</v>
      </c>
      <c r="AQ511" s="119">
        <v>310.0</v>
      </c>
      <c r="AR511" s="119">
        <v>508.0</v>
      </c>
      <c r="AS511" s="119">
        <v>824.0</v>
      </c>
      <c r="AT511" s="119">
        <v>1317.0</v>
      </c>
      <c r="AU511" s="119">
        <v>2078.0</v>
      </c>
      <c r="AV511" s="119">
        <v>3236.0</v>
      </c>
      <c r="AW511" s="119">
        <v>4973.0</v>
      </c>
      <c r="AX511" s="119">
        <v>7544.0</v>
      </c>
      <c r="AY511" s="119">
        <v>11296.0</v>
      </c>
      <c r="AZ511" s="119">
        <v>16695.0</v>
      </c>
      <c r="BA511" s="119">
        <v>24356.0</v>
      </c>
      <c r="BB511" s="119">
        <v>35079.0</v>
      </c>
      <c r="BC511" s="119">
        <v>49881.0</v>
      </c>
      <c r="BD511" s="119">
        <v>70038.0</v>
      </c>
      <c r="BE511" s="119">
        <v>97122.0</v>
      </c>
      <c r="BF511" s="119">
        <v>133037.0</v>
      </c>
      <c r="BG511" s="119">
        <v>180060.0</v>
      </c>
      <c r="BH511" s="119">
        <v>240871.0</v>
      </c>
      <c r="BI511" s="119">
        <v>318598.0</v>
      </c>
      <c r="BJ511" s="119">
        <v>416853.0</v>
      </c>
      <c r="BK511" s="119">
        <v>539796.0</v>
      </c>
      <c r="BL511" s="119">
        <v>692204.0</v>
      </c>
      <c r="BM511" s="119">
        <v>879574.0</v>
      </c>
      <c r="BN511" s="119">
        <v>1108245.0</v>
      </c>
      <c r="BO511" s="119">
        <v>1385561.0</v>
      </c>
      <c r="BP511" s="119">
        <v>1720034.0</v>
      </c>
      <c r="BQ511" s="119">
        <v>2121527.0</v>
      </c>
      <c r="BR511" s="119">
        <v>2601401.0</v>
      </c>
      <c r="BS511" s="119">
        <v>3172620.0</v>
      </c>
      <c r="BT511" s="119">
        <v>3849754.0</v>
      </c>
      <c r="BU511" s="119">
        <v>4648838.0</v>
      </c>
      <c r="BV511" s="119">
        <v>5587014.0</v>
      </c>
      <c r="BW511" s="119">
        <v>6681843.0</v>
      </c>
      <c r="BX511" s="119">
        <v>7950167.0</v>
      </c>
      <c r="BY511" s="119">
        <v>9406346.0</v>
      </c>
      <c r="BZ511" s="119">
        <v>1.1059742E7</v>
      </c>
      <c r="CA511" s="119">
        <v>1.2911435E7</v>
      </c>
      <c r="CB511" s="119">
        <v>1.4950347E7</v>
      </c>
      <c r="CC511" s="119">
        <v>1.7149316E7</v>
      </c>
      <c r="CD511" s="119">
        <v>1.9462026E7</v>
      </c>
      <c r="CE511" s="119">
        <v>2.1821983E7</v>
      </c>
      <c r="CF511" s="119">
        <v>2.414478E7</v>
      </c>
      <c r="CG511" s="119">
        <v>2.633456E7</v>
      </c>
      <c r="CH511" s="119">
        <v>2.8294735E7</v>
      </c>
      <c r="CI511" s="119">
        <v>2.9941929E7</v>
      </c>
      <c r="CJ511" s="119">
        <v>3.1220875E7</v>
      </c>
      <c r="CK511" s="119">
        <v>3.2117124E7</v>
      </c>
      <c r="CL511" s="119">
        <v>3.2664172E7</v>
      </c>
      <c r="CM511" s="119">
        <v>3.2942266E7</v>
      </c>
      <c r="CN511" s="119">
        <v>3.3067487E7</v>
      </c>
      <c r="CO511" s="119">
        <v>3.3171597E7</v>
      </c>
      <c r="CP511" s="119">
        <v>3.3375024E7</v>
      </c>
      <c r="CQ511" s="119">
        <v>3.3757049E7</v>
      </c>
      <c r="CR511" s="119">
        <v>3.4328657E7</v>
      </c>
      <c r="CS511" s="119">
        <v>3.5014587E7</v>
      </c>
      <c r="CT511" s="119">
        <v>3.5651561E7</v>
      </c>
      <c r="CU511" s="119">
        <v>3.6008229E7</v>
      </c>
      <c r="CV511" s="119">
        <v>3.5827951E7</v>
      </c>
      <c r="CW511" s="119">
        <v>3.4887765E7</v>
      </c>
      <c r="CX511" s="119">
        <v>3.3058499E7</v>
      </c>
      <c r="CY511" s="119">
        <v>3.0346481E7</v>
      </c>
      <c r="CZ511" s="119">
        <v>2.6901027E7</v>
      </c>
      <c r="DA511" s="119">
        <v>2.2983657E7</v>
      </c>
      <c r="DB511" s="119">
        <v>1.8909566E7</v>
      </c>
      <c r="DC511" s="119">
        <v>1.4981728E7</v>
      </c>
      <c r="DD511" s="119">
        <v>1.1438219E7</v>
      </c>
      <c r="DE511" s="119">
        <v>8425093.0</v>
      </c>
      <c r="DF511" s="119">
        <v>5995768.0</v>
      </c>
      <c r="DG511" s="119">
        <v>4129305.0</v>
      </c>
      <c r="DH511" s="119">
        <v>2756881.0</v>
      </c>
      <c r="DI511" s="119">
        <v>1787454.0</v>
      </c>
      <c r="DJ511" s="119">
        <v>1127470.0</v>
      </c>
      <c r="DK511" s="119">
        <v>693111.0</v>
      </c>
      <c r="DL511" s="119">
        <v>415988.0</v>
      </c>
      <c r="DM511" s="119">
        <v>244136.0</v>
      </c>
      <c r="DN511" s="119">
        <v>140300.0</v>
      </c>
      <c r="DO511" s="119">
        <v>79036.0</v>
      </c>
      <c r="DP511" s="119">
        <v>43679.0</v>
      </c>
      <c r="DQ511" s="119">
        <v>23694.0</v>
      </c>
      <c r="DR511" s="119">
        <v>12620.0</v>
      </c>
      <c r="DS511" s="119">
        <v>6604.0</v>
      </c>
      <c r="DT511" s="119">
        <v>3398.0</v>
      </c>
      <c r="DU511" s="119">
        <v>1721.0</v>
      </c>
      <c r="DV511" s="119">
        <v>861.0</v>
      </c>
      <c r="DW511" s="119">
        <v>426.0</v>
      </c>
      <c r="DX511" s="119">
        <v>210.0</v>
      </c>
      <c r="DY511" s="119">
        <v>104.0</v>
      </c>
      <c r="DZ511" s="119">
        <v>51.0</v>
      </c>
      <c r="EA511" s="119">
        <v>26.0</v>
      </c>
      <c r="EB511" s="119">
        <v>13.0</v>
      </c>
      <c r="EC511" s="119">
        <v>7.0</v>
      </c>
      <c r="ED511" s="119">
        <v>4.0</v>
      </c>
      <c r="EE511" s="119">
        <v>2.0</v>
      </c>
      <c r="EF511" s="119">
        <v>1.0</v>
      </c>
      <c r="EG511" s="119">
        <v>1.0</v>
      </c>
      <c r="EH511" s="119">
        <v>0.0</v>
      </c>
      <c r="EI511" s="63"/>
      <c r="EJ511" s="63"/>
      <c r="EK511" s="134">
        <v>0.0</v>
      </c>
      <c r="EL511" s="134">
        <v>0.0</v>
      </c>
      <c r="EM511" s="134">
        <v>0.0</v>
      </c>
      <c r="EN511" s="134">
        <v>0.0</v>
      </c>
      <c r="EO511" s="134">
        <v>0.0</v>
      </c>
      <c r="EP511" s="134">
        <v>0.0</v>
      </c>
      <c r="EQ511" s="134">
        <v>0.0</v>
      </c>
      <c r="ER511" s="134">
        <v>0.0</v>
      </c>
      <c r="ES511" s="134">
        <v>0.0</v>
      </c>
      <c r="ET511" s="134">
        <v>0.0</v>
      </c>
      <c r="EU511" s="134">
        <v>0.0</v>
      </c>
      <c r="EV511" s="134">
        <v>0.0</v>
      </c>
      <c r="EW511" s="134">
        <v>0.0</v>
      </c>
      <c r="EX511" s="134">
        <v>0.0</v>
      </c>
      <c r="EY511" s="134">
        <v>0.0</v>
      </c>
      <c r="EZ511" s="134">
        <v>0.0</v>
      </c>
      <c r="FA511" s="134">
        <v>0.0</v>
      </c>
      <c r="FB511" s="134">
        <v>1.0E-4</v>
      </c>
      <c r="FC511" s="134">
        <v>1.0E-4</v>
      </c>
      <c r="FD511" s="134">
        <v>1.0E-4</v>
      </c>
      <c r="FE511" s="134">
        <v>1.0E-4</v>
      </c>
      <c r="FF511" s="134">
        <v>2.0E-4</v>
      </c>
      <c r="FG511" s="134">
        <v>3.0E-4</v>
      </c>
      <c r="FH511" s="134">
        <v>3.0E-4</v>
      </c>
      <c r="FI511" s="134">
        <v>5.0E-4</v>
      </c>
      <c r="FJ511" s="134">
        <v>6.0E-4</v>
      </c>
      <c r="FK511" s="134">
        <v>8.0E-4</v>
      </c>
      <c r="FL511" s="134">
        <v>0.001</v>
      </c>
      <c r="FM511" s="134">
        <v>0.0012</v>
      </c>
      <c r="FN511" s="134">
        <v>0.0015</v>
      </c>
      <c r="FO511" s="134">
        <v>0.0019</v>
      </c>
      <c r="FP511" s="134">
        <v>0.0023</v>
      </c>
      <c r="FQ511" s="134">
        <v>0.0028</v>
      </c>
      <c r="FR511" s="134">
        <v>0.0035</v>
      </c>
      <c r="FS511" s="134">
        <v>0.0042</v>
      </c>
      <c r="FT511" s="134">
        <v>0.0051</v>
      </c>
      <c r="FU511" s="134">
        <v>0.0061</v>
      </c>
      <c r="FV511" s="134">
        <v>0.0073</v>
      </c>
      <c r="FW511" s="134">
        <v>0.0087</v>
      </c>
      <c r="FX511" s="134">
        <v>0.0102</v>
      </c>
      <c r="FY511" s="134">
        <v>0.012</v>
      </c>
      <c r="FZ511" s="134">
        <v>0.0141</v>
      </c>
      <c r="GA511" s="134">
        <v>0.0163</v>
      </c>
      <c r="GB511" s="134">
        <v>0.0187</v>
      </c>
      <c r="GC511" s="134">
        <v>0.0212</v>
      </c>
      <c r="GD511" s="134">
        <v>0.0238</v>
      </c>
      <c r="GE511" s="134">
        <v>0.0263</v>
      </c>
      <c r="GF511" s="134">
        <v>0.0287</v>
      </c>
      <c r="GG511" s="134">
        <v>0.0308</v>
      </c>
      <c r="GH511" s="134">
        <v>0.0326</v>
      </c>
      <c r="GI511" s="134">
        <v>0.034</v>
      </c>
      <c r="GJ511" s="134">
        <v>0.035</v>
      </c>
      <c r="GK511" s="134">
        <v>0.0356</v>
      </c>
      <c r="GL511" s="134">
        <v>0.0359</v>
      </c>
      <c r="GM511" s="134">
        <v>0.036</v>
      </c>
      <c r="GN511" s="134">
        <v>0.0361</v>
      </c>
      <c r="GO511" s="134">
        <v>0.0363</v>
      </c>
      <c r="GP511" s="134">
        <v>0.0367</v>
      </c>
      <c r="GQ511" s="134">
        <v>0.0374</v>
      </c>
      <c r="GR511" s="134">
        <v>0.0381</v>
      </c>
      <c r="GS511" s="134">
        <v>0.0388</v>
      </c>
      <c r="GT511" s="134">
        <v>0.0392</v>
      </c>
      <c r="GU511" s="134">
        <v>0.039</v>
      </c>
      <c r="GV511" s="134">
        <v>0.038</v>
      </c>
      <c r="GW511" s="134">
        <v>0.036</v>
      </c>
      <c r="GX511" s="134">
        <v>0.033</v>
      </c>
      <c r="GY511" s="134">
        <v>0.0293</v>
      </c>
      <c r="GZ511" s="134">
        <v>0.025</v>
      </c>
      <c r="HA511" s="134">
        <v>0.0206</v>
      </c>
      <c r="HB511" s="134">
        <v>0.0163</v>
      </c>
      <c r="HC511" s="134">
        <v>0.0125</v>
      </c>
      <c r="HD511" s="134">
        <v>0.0092</v>
      </c>
      <c r="HE511" s="134">
        <v>0.0065</v>
      </c>
      <c r="HF511" s="134">
        <v>0.0045</v>
      </c>
      <c r="HG511" s="134">
        <v>0.003</v>
      </c>
      <c r="HH511" s="134">
        <v>0.0019</v>
      </c>
      <c r="HI511" s="134">
        <v>0.0012</v>
      </c>
      <c r="HJ511" s="134">
        <v>8.0E-4</v>
      </c>
      <c r="HK511" s="134">
        <v>5.0E-4</v>
      </c>
      <c r="HL511" s="134">
        <v>3.0E-4</v>
      </c>
      <c r="HM511" s="134">
        <v>2.0E-4</v>
      </c>
      <c r="HN511" s="134">
        <v>1.0E-4</v>
      </c>
      <c r="HO511" s="134">
        <v>0.0</v>
      </c>
      <c r="HP511" s="134">
        <v>0.0</v>
      </c>
      <c r="HQ511" s="134">
        <v>0.0</v>
      </c>
      <c r="HR511" s="134">
        <v>0.0</v>
      </c>
      <c r="HS511" s="134">
        <v>0.0</v>
      </c>
      <c r="HT511" s="134">
        <v>0.0</v>
      </c>
      <c r="HU511" s="134">
        <v>0.0</v>
      </c>
      <c r="HV511" s="134">
        <v>0.0</v>
      </c>
      <c r="HW511" s="134">
        <v>0.0</v>
      </c>
      <c r="HX511" s="134">
        <v>0.0</v>
      </c>
      <c r="HY511" s="134">
        <v>0.0</v>
      </c>
      <c r="HZ511" s="134">
        <v>0.0</v>
      </c>
      <c r="IA511" s="134">
        <v>0.0</v>
      </c>
      <c r="IB511" s="134">
        <v>0.0</v>
      </c>
      <c r="IC511" s="134">
        <v>0.0</v>
      </c>
      <c r="ID511" s="134">
        <v>0.0</v>
      </c>
      <c r="IE511" s="134">
        <v>0.0</v>
      </c>
      <c r="IF511" s="134">
        <v>0.0</v>
      </c>
      <c r="IG511" s="134">
        <v>0.0</v>
      </c>
    </row>
    <row r="512" hidden="1">
      <c r="A512" s="119" t="s">
        <v>96</v>
      </c>
      <c r="B512" s="119" t="s">
        <v>97</v>
      </c>
      <c r="C512" s="119">
        <v>2008.0</v>
      </c>
      <c r="D512" s="119">
        <v>8.21562995E8</v>
      </c>
      <c r="E512" s="63"/>
      <c r="F512" s="126">
        <v>0.002</v>
      </c>
      <c r="G512" s="126">
        <v>1.0</v>
      </c>
      <c r="H512" s="126">
        <v>0.002</v>
      </c>
      <c r="I512" s="126">
        <v>0.12</v>
      </c>
      <c r="J512" s="126">
        <v>0.479</v>
      </c>
      <c r="K512" s="126">
        <v>0.387</v>
      </c>
      <c r="L512" s="126">
        <v>0.012</v>
      </c>
      <c r="M512" s="63"/>
      <c r="N512" s="126">
        <v>0.399</v>
      </c>
      <c r="O512" s="63"/>
      <c r="P512" s="63"/>
      <c r="Q512" s="119">
        <v>1589255.0</v>
      </c>
      <c r="R512" s="63"/>
      <c r="S512" s="119">
        <v>1951030.0</v>
      </c>
      <c r="T512" s="119">
        <v>9.823238E7</v>
      </c>
      <c r="U512" s="119">
        <v>3.93483181E8</v>
      </c>
      <c r="V512" s="119">
        <v>3.18327505E8</v>
      </c>
      <c r="W512" s="119">
        <v>9563004.0</v>
      </c>
      <c r="X512" s="63"/>
      <c r="Y512" s="119">
        <v>3.27896405E8</v>
      </c>
      <c r="Z512" s="63"/>
      <c r="AA512" s="63"/>
      <c r="AB512" s="126">
        <v>0.001</v>
      </c>
      <c r="AC512" s="63"/>
      <c r="AD512" s="121">
        <v>0.0</v>
      </c>
      <c r="AE512" s="121">
        <v>0.03</v>
      </c>
      <c r="AF512" s="121">
        <v>0.26</v>
      </c>
      <c r="AG512" s="121">
        <v>0.42</v>
      </c>
      <c r="AH512" s="121">
        <v>0.22</v>
      </c>
      <c r="AI512" s="63"/>
      <c r="AJ512" s="121">
        <v>0.41</v>
      </c>
      <c r="AK512" s="63" t="str">
        <f t="shared" si="1"/>
        <v>Europe</v>
      </c>
      <c r="AL512" s="119">
        <v>0.0</v>
      </c>
      <c r="AM512" s="119">
        <v>0.0</v>
      </c>
      <c r="AN512" s="119">
        <v>0.0</v>
      </c>
      <c r="AO512" s="119">
        <v>0.0</v>
      </c>
      <c r="AP512" s="119">
        <v>0.0</v>
      </c>
      <c r="AQ512" s="119">
        <v>0.0</v>
      </c>
      <c r="AR512" s="119">
        <v>0.0</v>
      </c>
      <c r="AS512" s="119">
        <v>0.0</v>
      </c>
      <c r="AT512" s="119">
        <v>0.0</v>
      </c>
      <c r="AU512" s="119">
        <v>0.0</v>
      </c>
      <c r="AV512" s="119">
        <v>0.0</v>
      </c>
      <c r="AW512" s="119">
        <v>0.0</v>
      </c>
      <c r="AX512" s="119">
        <v>0.0</v>
      </c>
      <c r="AY512" s="119">
        <v>0.0</v>
      </c>
      <c r="AZ512" s="119">
        <v>0.0</v>
      </c>
      <c r="BA512" s="119">
        <v>0.0</v>
      </c>
      <c r="BB512" s="119">
        <v>0.0</v>
      </c>
      <c r="BC512" s="119">
        <v>1.0</v>
      </c>
      <c r="BD512" s="119">
        <v>2.0</v>
      </c>
      <c r="BE512" s="119">
        <v>5.0</v>
      </c>
      <c r="BF512" s="119">
        <v>10.0</v>
      </c>
      <c r="BG512" s="119">
        <v>22.0</v>
      </c>
      <c r="BH512" s="119">
        <v>44.0</v>
      </c>
      <c r="BI512" s="119">
        <v>86.0</v>
      </c>
      <c r="BJ512" s="119">
        <v>166.0</v>
      </c>
      <c r="BK512" s="119">
        <v>312.0</v>
      </c>
      <c r="BL512" s="119">
        <v>572.0</v>
      </c>
      <c r="BM512" s="119">
        <v>1028.0</v>
      </c>
      <c r="BN512" s="119">
        <v>1813.0</v>
      </c>
      <c r="BO512" s="119">
        <v>3147.0</v>
      </c>
      <c r="BP512" s="119">
        <v>5391.0</v>
      </c>
      <c r="BQ512" s="119">
        <v>9137.0</v>
      </c>
      <c r="BR512" s="119">
        <v>15350.0</v>
      </c>
      <c r="BS512" s="119">
        <v>25600.0</v>
      </c>
      <c r="BT512" s="119">
        <v>42400.0</v>
      </c>
      <c r="BU512" s="119">
        <v>69704.0</v>
      </c>
      <c r="BV512" s="119">
        <v>113616.0</v>
      </c>
      <c r="BW512" s="119">
        <v>183398.0</v>
      </c>
      <c r="BX512" s="119">
        <v>292910.0</v>
      </c>
      <c r="BY512" s="119">
        <v>462766.0</v>
      </c>
      <c r="BZ512" s="119">
        <v>723548.0</v>
      </c>
      <c r="CA512" s="119">
        <v>1120542.0</v>
      </c>
      <c r="CB512" s="119">
        <v>1720186.0</v>
      </c>
      <c r="CC512" s="119">
        <v>2617427.0</v>
      </c>
      <c r="CD512" s="119">
        <v>3940361.0</v>
      </c>
      <c r="CE512" s="119">
        <v>5843686.0</v>
      </c>
      <c r="CF512" s="119">
        <v>8478324.0</v>
      </c>
      <c r="CG512" s="119">
        <v>1.1929406E7</v>
      </c>
      <c r="CH512" s="119">
        <v>1.6136319E7</v>
      </c>
      <c r="CI512" s="119">
        <v>2.0839295E7</v>
      </c>
      <c r="CJ512" s="119">
        <v>2.5606835E7</v>
      </c>
      <c r="CK512" s="119">
        <v>2.9959362E7</v>
      </c>
      <c r="CL512" s="119">
        <v>3.3534079E7</v>
      </c>
      <c r="CM512" s="119">
        <v>3.6197756E7</v>
      </c>
      <c r="CN512" s="119">
        <v>3.8051853E7</v>
      </c>
      <c r="CO512" s="119">
        <v>3.9353701E7</v>
      </c>
      <c r="CP512" s="119">
        <v>4.0420094E7</v>
      </c>
      <c r="CQ512" s="119">
        <v>4.1553259E7</v>
      </c>
      <c r="CR512" s="119">
        <v>4.2976853E7</v>
      </c>
      <c r="CS512" s="119">
        <v>4.4752576E7</v>
      </c>
      <c r="CT512" s="119">
        <v>4.6683647E7</v>
      </c>
      <c r="CU512" s="119">
        <v>4.8266229E7</v>
      </c>
      <c r="CV512" s="119">
        <v>4.8769206E7</v>
      </c>
      <c r="CW512" s="119">
        <v>4.7469508E7</v>
      </c>
      <c r="CX512" s="119">
        <v>4.3962858E7</v>
      </c>
      <c r="CY512" s="119">
        <v>3.8387338E7</v>
      </c>
      <c r="CZ512" s="119">
        <v>3.1420995E7</v>
      </c>
      <c r="DA512" s="119">
        <v>2.4044737E7</v>
      </c>
      <c r="DB512" s="119">
        <v>1.7202094E7</v>
      </c>
      <c r="DC512" s="119">
        <v>1.1531355E7</v>
      </c>
      <c r="DD512" s="119">
        <v>7273186.0</v>
      </c>
      <c r="DE512" s="119">
        <v>4340997.0</v>
      </c>
      <c r="DF512" s="119">
        <v>2468290.0</v>
      </c>
      <c r="DG512" s="119">
        <v>1346477.0</v>
      </c>
      <c r="DH512" s="119">
        <v>709227.0</v>
      </c>
      <c r="DI512" s="119">
        <v>362471.0</v>
      </c>
      <c r="DJ512" s="119">
        <v>180238.0</v>
      </c>
      <c r="DK512" s="119">
        <v>87240.0</v>
      </c>
      <c r="DL512" s="119">
        <v>41051.0</v>
      </c>
      <c r="DM512" s="119">
        <v>18738.0</v>
      </c>
      <c r="DN512" s="119">
        <v>8276.0</v>
      </c>
      <c r="DO512" s="119">
        <v>3529.0</v>
      </c>
      <c r="DP512" s="119">
        <v>1451.0</v>
      </c>
      <c r="DQ512" s="119">
        <v>574.0</v>
      </c>
      <c r="DR512" s="119">
        <v>219.0</v>
      </c>
      <c r="DS512" s="119">
        <v>80.0</v>
      </c>
      <c r="DT512" s="119">
        <v>28.0</v>
      </c>
      <c r="DU512" s="119">
        <v>10.0</v>
      </c>
      <c r="DV512" s="119">
        <v>3.0</v>
      </c>
      <c r="DW512" s="119">
        <v>1.0</v>
      </c>
      <c r="DX512" s="119">
        <v>0.0</v>
      </c>
      <c r="DY512" s="119">
        <v>0.0</v>
      </c>
      <c r="DZ512" s="119">
        <v>0.0</v>
      </c>
      <c r="EA512" s="119">
        <v>0.0</v>
      </c>
      <c r="EB512" s="119">
        <v>0.0</v>
      </c>
      <c r="EC512" s="119">
        <v>0.0</v>
      </c>
      <c r="ED512" s="119">
        <v>0.0</v>
      </c>
      <c r="EE512" s="119">
        <v>0.0</v>
      </c>
      <c r="EF512" s="119">
        <v>0.0</v>
      </c>
      <c r="EG512" s="119">
        <v>0.0</v>
      </c>
      <c r="EH512" s="119">
        <v>0.0</v>
      </c>
      <c r="EI512" s="63"/>
      <c r="EJ512" s="63"/>
      <c r="EK512" s="134">
        <v>0.0</v>
      </c>
      <c r="EL512" s="134">
        <v>0.0</v>
      </c>
      <c r="EM512" s="134">
        <v>0.0</v>
      </c>
      <c r="EN512" s="134">
        <v>0.0</v>
      </c>
      <c r="EO512" s="134">
        <v>0.0</v>
      </c>
      <c r="EP512" s="134">
        <v>0.0</v>
      </c>
      <c r="EQ512" s="134">
        <v>0.0</v>
      </c>
      <c r="ER512" s="134">
        <v>0.0</v>
      </c>
      <c r="ES512" s="134">
        <v>0.0</v>
      </c>
      <c r="ET512" s="134">
        <v>0.0</v>
      </c>
      <c r="EU512" s="134">
        <v>0.0</v>
      </c>
      <c r="EV512" s="134">
        <v>0.0</v>
      </c>
      <c r="EW512" s="134">
        <v>0.0</v>
      </c>
      <c r="EX512" s="134">
        <v>0.0</v>
      </c>
      <c r="EY512" s="134">
        <v>0.0</v>
      </c>
      <c r="EZ512" s="134">
        <v>0.0</v>
      </c>
      <c r="FA512" s="134">
        <v>0.0</v>
      </c>
      <c r="FB512" s="134">
        <v>0.0</v>
      </c>
      <c r="FC512" s="134">
        <v>0.0</v>
      </c>
      <c r="FD512" s="134">
        <v>0.0</v>
      </c>
      <c r="FE512" s="134">
        <v>0.0</v>
      </c>
      <c r="FF512" s="134">
        <v>0.0</v>
      </c>
      <c r="FG512" s="134">
        <v>0.0</v>
      </c>
      <c r="FH512" s="134">
        <v>0.0</v>
      </c>
      <c r="FI512" s="134">
        <v>0.0</v>
      </c>
      <c r="FJ512" s="134">
        <v>0.0</v>
      </c>
      <c r="FK512" s="134">
        <v>0.0</v>
      </c>
      <c r="FL512" s="134">
        <v>0.0</v>
      </c>
      <c r="FM512" s="134">
        <v>0.0</v>
      </c>
      <c r="FN512" s="134">
        <v>0.0</v>
      </c>
      <c r="FO512" s="134">
        <v>0.0</v>
      </c>
      <c r="FP512" s="134">
        <v>0.0</v>
      </c>
      <c r="FQ512" s="134">
        <v>0.0</v>
      </c>
      <c r="FR512" s="134">
        <v>0.0</v>
      </c>
      <c r="FS512" s="134">
        <v>1.0E-4</v>
      </c>
      <c r="FT512" s="134">
        <v>1.0E-4</v>
      </c>
      <c r="FU512" s="134">
        <v>1.0E-4</v>
      </c>
      <c r="FV512" s="134">
        <v>2.0E-4</v>
      </c>
      <c r="FW512" s="134">
        <v>4.0E-4</v>
      </c>
      <c r="FX512" s="134">
        <v>6.0E-4</v>
      </c>
      <c r="FY512" s="134">
        <v>9.0E-4</v>
      </c>
      <c r="FZ512" s="134">
        <v>0.0014</v>
      </c>
      <c r="GA512" s="134">
        <v>0.0021</v>
      </c>
      <c r="GB512" s="134">
        <v>0.0032</v>
      </c>
      <c r="GC512" s="134">
        <v>0.0048</v>
      </c>
      <c r="GD512" s="134">
        <v>0.0071</v>
      </c>
      <c r="GE512" s="134">
        <v>0.0103</v>
      </c>
      <c r="GF512" s="134">
        <v>0.0145</v>
      </c>
      <c r="GG512" s="134">
        <v>0.0196</v>
      </c>
      <c r="GH512" s="134">
        <v>0.0254</v>
      </c>
      <c r="GI512" s="134">
        <v>0.0312</v>
      </c>
      <c r="GJ512" s="134">
        <v>0.0365</v>
      </c>
      <c r="GK512" s="134">
        <v>0.0408</v>
      </c>
      <c r="GL512" s="134">
        <v>0.0441</v>
      </c>
      <c r="GM512" s="134">
        <v>0.0463</v>
      </c>
      <c r="GN512" s="134">
        <v>0.0479</v>
      </c>
      <c r="GO512" s="134">
        <v>0.0492</v>
      </c>
      <c r="GP512" s="134">
        <v>0.0506</v>
      </c>
      <c r="GQ512" s="134">
        <v>0.0523</v>
      </c>
      <c r="GR512" s="134">
        <v>0.0545</v>
      </c>
      <c r="GS512" s="134">
        <v>0.0568</v>
      </c>
      <c r="GT512" s="134">
        <v>0.0587</v>
      </c>
      <c r="GU512" s="134">
        <v>0.0594</v>
      </c>
      <c r="GV512" s="134">
        <v>0.0578</v>
      </c>
      <c r="GW512" s="134">
        <v>0.0535</v>
      </c>
      <c r="GX512" s="134">
        <v>0.0467</v>
      </c>
      <c r="GY512" s="134">
        <v>0.0382</v>
      </c>
      <c r="GZ512" s="134">
        <v>0.0293</v>
      </c>
      <c r="HA512" s="134">
        <v>0.0209</v>
      </c>
      <c r="HB512" s="134">
        <v>0.014</v>
      </c>
      <c r="HC512" s="134">
        <v>0.0089</v>
      </c>
      <c r="HD512" s="134">
        <v>0.0053</v>
      </c>
      <c r="HE512" s="134">
        <v>0.003</v>
      </c>
      <c r="HF512" s="134">
        <v>0.0016</v>
      </c>
      <c r="HG512" s="134">
        <v>9.0E-4</v>
      </c>
      <c r="HH512" s="134">
        <v>4.0E-4</v>
      </c>
      <c r="HI512" s="134">
        <v>2.0E-4</v>
      </c>
      <c r="HJ512" s="134">
        <v>1.0E-4</v>
      </c>
      <c r="HK512" s="134">
        <v>0.0</v>
      </c>
      <c r="HL512" s="134">
        <v>0.0</v>
      </c>
      <c r="HM512" s="134">
        <v>0.0</v>
      </c>
      <c r="HN512" s="134">
        <v>0.0</v>
      </c>
      <c r="HO512" s="134">
        <v>0.0</v>
      </c>
      <c r="HP512" s="134">
        <v>0.0</v>
      </c>
      <c r="HQ512" s="134">
        <v>0.0</v>
      </c>
      <c r="HR512" s="134">
        <v>0.0</v>
      </c>
      <c r="HS512" s="134">
        <v>0.0</v>
      </c>
      <c r="HT512" s="134">
        <v>0.0</v>
      </c>
      <c r="HU512" s="134">
        <v>0.0</v>
      </c>
      <c r="HV512" s="134">
        <v>0.0</v>
      </c>
      <c r="HW512" s="134">
        <v>0.0</v>
      </c>
      <c r="HX512" s="134">
        <v>0.0</v>
      </c>
      <c r="HY512" s="134">
        <v>0.0</v>
      </c>
      <c r="HZ512" s="134">
        <v>0.0</v>
      </c>
      <c r="IA512" s="134">
        <v>0.0</v>
      </c>
      <c r="IB512" s="134">
        <v>0.0</v>
      </c>
      <c r="IC512" s="134">
        <v>0.0</v>
      </c>
      <c r="ID512" s="134">
        <v>0.0</v>
      </c>
      <c r="IE512" s="134">
        <v>0.0</v>
      </c>
      <c r="IF512" s="134">
        <v>0.0</v>
      </c>
      <c r="IG512" s="134">
        <v>0.0</v>
      </c>
    </row>
    <row r="513">
      <c r="A513" s="119" t="s">
        <v>98</v>
      </c>
      <c r="B513" s="119" t="s">
        <v>99</v>
      </c>
      <c r="C513" s="119">
        <v>2008.0</v>
      </c>
      <c r="D513" s="119">
        <v>9.95659257E8</v>
      </c>
      <c r="E513" s="63"/>
      <c r="F513" s="126">
        <v>0.372</v>
      </c>
      <c r="G513" s="126">
        <v>1.0</v>
      </c>
      <c r="H513" s="126">
        <v>0.399</v>
      </c>
      <c r="I513" s="126">
        <v>0.493</v>
      </c>
      <c r="J513" s="126">
        <v>0.102</v>
      </c>
      <c r="K513" s="126">
        <v>0.006</v>
      </c>
      <c r="L513" s="126">
        <v>0.0</v>
      </c>
      <c r="M513" s="63"/>
      <c r="N513" s="126">
        <v>0.006</v>
      </c>
      <c r="O513" s="63"/>
      <c r="P513" s="63"/>
      <c r="Q513" s="119">
        <v>3.70168684E8</v>
      </c>
      <c r="R513" s="63"/>
      <c r="S513" s="119">
        <v>3.97248204E8</v>
      </c>
      <c r="T513" s="119">
        <v>4.90941732E8</v>
      </c>
      <c r="U513" s="119">
        <v>1.01183632E8</v>
      </c>
      <c r="V513" s="119">
        <v>5992707.0</v>
      </c>
      <c r="W513" s="119">
        <v>290514.0</v>
      </c>
      <c r="X513" s="63"/>
      <c r="Y513" s="119">
        <v>6285689.0</v>
      </c>
      <c r="Z513" s="63"/>
      <c r="AA513" s="63"/>
      <c r="AB513" s="126">
        <v>0.314</v>
      </c>
      <c r="AC513" s="63"/>
      <c r="AD513" s="121">
        <v>0.3</v>
      </c>
      <c r="AE513" s="121">
        <v>0.16</v>
      </c>
      <c r="AF513" s="121">
        <v>0.07</v>
      </c>
      <c r="AG513" s="121">
        <v>0.01</v>
      </c>
      <c r="AH513" s="121">
        <v>0.01</v>
      </c>
      <c r="AI513" s="63"/>
      <c r="AJ513" s="121">
        <v>0.01</v>
      </c>
      <c r="AK513" s="63" t="str">
        <f t="shared" si="1"/>
        <v>Africa</v>
      </c>
      <c r="AL513" s="119">
        <v>416.0</v>
      </c>
      <c r="AM513" s="119">
        <v>615.0</v>
      </c>
      <c r="AN513" s="119">
        <v>907.0</v>
      </c>
      <c r="AO513" s="119">
        <v>1330.0</v>
      </c>
      <c r="AP513" s="119">
        <v>1945.0</v>
      </c>
      <c r="AQ513" s="119">
        <v>2837.0</v>
      </c>
      <c r="AR513" s="119">
        <v>4130.0</v>
      </c>
      <c r="AS513" s="119">
        <v>6005.0</v>
      </c>
      <c r="AT513" s="119">
        <v>8728.0</v>
      </c>
      <c r="AU513" s="119">
        <v>12686.0</v>
      </c>
      <c r="AV513" s="119">
        <v>18443.0</v>
      </c>
      <c r="AW513" s="119">
        <v>26821.0</v>
      </c>
      <c r="AX513" s="119">
        <v>39008.0</v>
      </c>
      <c r="AY513" s="119">
        <v>56701.0</v>
      </c>
      <c r="AZ513" s="119">
        <v>82309.0</v>
      </c>
      <c r="BA513" s="119">
        <v>119200.0</v>
      </c>
      <c r="BB513" s="119">
        <v>172029.0</v>
      </c>
      <c r="BC513" s="119">
        <v>247135.0</v>
      </c>
      <c r="BD513" s="119">
        <v>353026.0</v>
      </c>
      <c r="BE513" s="119">
        <v>500940.0</v>
      </c>
      <c r="BF513" s="119">
        <v>705475.0</v>
      </c>
      <c r="BG513" s="119">
        <v>985251.0</v>
      </c>
      <c r="BH513" s="119">
        <v>1363529.0</v>
      </c>
      <c r="BI513" s="119">
        <v>1868703.0</v>
      </c>
      <c r="BJ513" s="119">
        <v>2534536.0</v>
      </c>
      <c r="BK513" s="119">
        <v>3399994.0</v>
      </c>
      <c r="BL513" s="119">
        <v>4508556.0</v>
      </c>
      <c r="BM513" s="119">
        <v>5906879.0</v>
      </c>
      <c r="BN513" s="119">
        <v>7642738.0</v>
      </c>
      <c r="BO513" s="119">
        <v>9762147.0</v>
      </c>
      <c r="BP513" s="119">
        <v>1.2305563E7</v>
      </c>
      <c r="BQ513" s="119">
        <v>1.5303037E7</v>
      </c>
      <c r="BR513" s="119">
        <v>1.8768238E7</v>
      </c>
      <c r="BS513" s="119">
        <v>2.2691376E7</v>
      </c>
      <c r="BT513" s="119">
        <v>2.7031408E7</v>
      </c>
      <c r="BU513" s="119">
        <v>3.1708264E7</v>
      </c>
      <c r="BV513" s="119">
        <v>3.6596409E7</v>
      </c>
      <c r="BW513" s="119">
        <v>4.1521663E7</v>
      </c>
      <c r="BX513" s="119">
        <v>4.6263667E7</v>
      </c>
      <c r="BY513" s="119">
        <v>5.0566518E7</v>
      </c>
      <c r="BZ513" s="119">
        <v>5.4159038E7</v>
      </c>
      <c r="CA513" s="119">
        <v>5.6783794E7</v>
      </c>
      <c r="CB513" s="119">
        <v>5.8230606E7</v>
      </c>
      <c r="CC513" s="119">
        <v>5.8367356E7</v>
      </c>
      <c r="CD513" s="119">
        <v>5.7160267E7</v>
      </c>
      <c r="CE513" s="119">
        <v>5.467833E7</v>
      </c>
      <c r="CF513" s="119">
        <v>5.1081406E7</v>
      </c>
      <c r="CG513" s="119">
        <v>4.6596514E7</v>
      </c>
      <c r="CH513" s="119">
        <v>4.1489506E7</v>
      </c>
      <c r="CI513" s="119">
        <v>3.6038858E7</v>
      </c>
      <c r="CJ513" s="119">
        <v>3.0515095E7</v>
      </c>
      <c r="CK513" s="119">
        <v>2.5165479E7</v>
      </c>
      <c r="CL513" s="119">
        <v>2.0201273E7</v>
      </c>
      <c r="CM513" s="119">
        <v>1.5785495E7</v>
      </c>
      <c r="CN513" s="119">
        <v>1.2022019E7</v>
      </c>
      <c r="CO513" s="119">
        <v>8949731.0</v>
      </c>
      <c r="CP513" s="119">
        <v>6545634.0</v>
      </c>
      <c r="CQ513" s="119">
        <v>4737826.0</v>
      </c>
      <c r="CR513" s="119">
        <v>3425143.0</v>
      </c>
      <c r="CS513" s="119">
        <v>2497730.0</v>
      </c>
      <c r="CT513" s="119">
        <v>1853302.0</v>
      </c>
      <c r="CU513" s="119">
        <v>1406593.0</v>
      </c>
      <c r="CV513" s="119">
        <v>1092376.0</v>
      </c>
      <c r="CW513" s="119">
        <v>864164.0</v>
      </c>
      <c r="CX513" s="119">
        <v>690871.0</v>
      </c>
      <c r="CY513" s="119">
        <v>553018.0</v>
      </c>
      <c r="CZ513" s="119">
        <v>439288.0</v>
      </c>
      <c r="DA513" s="119">
        <v>343674.0</v>
      </c>
      <c r="DB513" s="119">
        <v>263265.0</v>
      </c>
      <c r="DC513" s="119">
        <v>196638.0</v>
      </c>
      <c r="DD513" s="119">
        <v>142820.0</v>
      </c>
      <c r="DE513" s="119">
        <v>100717.0</v>
      </c>
      <c r="DF513" s="119">
        <v>68933.0</v>
      </c>
      <c r="DG513" s="119">
        <v>45816.0</v>
      </c>
      <c r="DH513" s="119">
        <v>29617.0</v>
      </c>
      <c r="DI513" s="119">
        <v>18671.0</v>
      </c>
      <c r="DJ513" s="119">
        <v>11522.0</v>
      </c>
      <c r="DK513" s="119">
        <v>6996.0</v>
      </c>
      <c r="DL513" s="119">
        <v>4205.0</v>
      </c>
      <c r="DM513" s="119">
        <v>2520.0</v>
      </c>
      <c r="DN513" s="119">
        <v>1516.0</v>
      </c>
      <c r="DO513" s="119">
        <v>921.0</v>
      </c>
      <c r="DP513" s="119">
        <v>567.0</v>
      </c>
      <c r="DQ513" s="119">
        <v>355.0</v>
      </c>
      <c r="DR513" s="119">
        <v>225.0</v>
      </c>
      <c r="DS513" s="119">
        <v>144.0</v>
      </c>
      <c r="DT513" s="119">
        <v>93.0</v>
      </c>
      <c r="DU513" s="119">
        <v>60.0</v>
      </c>
      <c r="DV513" s="119">
        <v>39.0</v>
      </c>
      <c r="DW513" s="119">
        <v>25.0</v>
      </c>
      <c r="DX513" s="119">
        <v>16.0</v>
      </c>
      <c r="DY513" s="119">
        <v>10.0</v>
      </c>
      <c r="DZ513" s="119">
        <v>6.0</v>
      </c>
      <c r="EA513" s="119">
        <v>4.0</v>
      </c>
      <c r="EB513" s="119">
        <v>2.0</v>
      </c>
      <c r="EC513" s="119">
        <v>2.0</v>
      </c>
      <c r="ED513" s="119">
        <v>1.0</v>
      </c>
      <c r="EE513" s="119">
        <v>1.0</v>
      </c>
      <c r="EF513" s="119">
        <v>0.0</v>
      </c>
      <c r="EG513" s="119">
        <v>0.0</v>
      </c>
      <c r="EH513" s="119">
        <v>0.0</v>
      </c>
      <c r="EI513" s="63"/>
      <c r="EJ513" s="63"/>
      <c r="EK513" s="134">
        <v>0.0</v>
      </c>
      <c r="EL513" s="134">
        <v>0.0</v>
      </c>
      <c r="EM513" s="134">
        <v>0.0</v>
      </c>
      <c r="EN513" s="134">
        <v>0.0</v>
      </c>
      <c r="EO513" s="134">
        <v>0.0</v>
      </c>
      <c r="EP513" s="134">
        <v>0.0</v>
      </c>
      <c r="EQ513" s="134">
        <v>0.0</v>
      </c>
      <c r="ER513" s="134">
        <v>0.0</v>
      </c>
      <c r="ES513" s="134">
        <v>0.0</v>
      </c>
      <c r="ET513" s="134">
        <v>0.0</v>
      </c>
      <c r="EU513" s="134">
        <v>0.0</v>
      </c>
      <c r="EV513" s="134">
        <v>0.0</v>
      </c>
      <c r="EW513" s="134">
        <v>0.0</v>
      </c>
      <c r="EX513" s="134">
        <v>1.0E-4</v>
      </c>
      <c r="EY513" s="134">
        <v>1.0E-4</v>
      </c>
      <c r="EZ513" s="134">
        <v>1.0E-4</v>
      </c>
      <c r="FA513" s="134">
        <v>2.0E-4</v>
      </c>
      <c r="FB513" s="134">
        <v>2.0E-4</v>
      </c>
      <c r="FC513" s="134">
        <v>4.0E-4</v>
      </c>
      <c r="FD513" s="134">
        <v>5.0E-4</v>
      </c>
      <c r="FE513" s="134">
        <v>7.0E-4</v>
      </c>
      <c r="FF513" s="134">
        <v>0.001</v>
      </c>
      <c r="FG513" s="134">
        <v>0.0014</v>
      </c>
      <c r="FH513" s="134">
        <v>0.0019</v>
      </c>
      <c r="FI513" s="134">
        <v>0.0025</v>
      </c>
      <c r="FJ513" s="134">
        <v>0.0034</v>
      </c>
      <c r="FK513" s="134">
        <v>0.0045</v>
      </c>
      <c r="FL513" s="134">
        <v>0.0059</v>
      </c>
      <c r="FM513" s="134">
        <v>0.0077</v>
      </c>
      <c r="FN513" s="134">
        <v>0.0098</v>
      </c>
      <c r="FO513" s="134">
        <v>0.0124</v>
      </c>
      <c r="FP513" s="134">
        <v>0.0154</v>
      </c>
      <c r="FQ513" s="134">
        <v>0.0189</v>
      </c>
      <c r="FR513" s="134">
        <v>0.0228</v>
      </c>
      <c r="FS513" s="134">
        <v>0.0271</v>
      </c>
      <c r="FT513" s="134">
        <v>0.0318</v>
      </c>
      <c r="FU513" s="134">
        <v>0.0368</v>
      </c>
      <c r="FV513" s="134">
        <v>0.0417</v>
      </c>
      <c r="FW513" s="134">
        <v>0.0465</v>
      </c>
      <c r="FX513" s="134">
        <v>0.0508</v>
      </c>
      <c r="FY513" s="134">
        <v>0.0544</v>
      </c>
      <c r="FZ513" s="134">
        <v>0.057</v>
      </c>
      <c r="GA513" s="134">
        <v>0.0585</v>
      </c>
      <c r="GB513" s="134">
        <v>0.0586</v>
      </c>
      <c r="GC513" s="134">
        <v>0.0574</v>
      </c>
      <c r="GD513" s="134">
        <v>0.0549</v>
      </c>
      <c r="GE513" s="134">
        <v>0.0513</v>
      </c>
      <c r="GF513" s="134">
        <v>0.0468</v>
      </c>
      <c r="GG513" s="134">
        <v>0.0417</v>
      </c>
      <c r="GH513" s="134">
        <v>0.0362</v>
      </c>
      <c r="GI513" s="134">
        <v>0.0306</v>
      </c>
      <c r="GJ513" s="134">
        <v>0.0253</v>
      </c>
      <c r="GK513" s="134">
        <v>0.0203</v>
      </c>
      <c r="GL513" s="134">
        <v>0.0159</v>
      </c>
      <c r="GM513" s="134">
        <v>0.0121</v>
      </c>
      <c r="GN513" s="134">
        <v>0.009</v>
      </c>
      <c r="GO513" s="134">
        <v>0.0066</v>
      </c>
      <c r="GP513" s="134">
        <v>0.0048</v>
      </c>
      <c r="GQ513" s="134">
        <v>0.0034</v>
      </c>
      <c r="GR513" s="134">
        <v>0.0025</v>
      </c>
      <c r="GS513" s="134">
        <v>0.0019</v>
      </c>
      <c r="GT513" s="134">
        <v>0.0014</v>
      </c>
      <c r="GU513" s="134">
        <v>0.0011</v>
      </c>
      <c r="GV513" s="134">
        <v>9.0E-4</v>
      </c>
      <c r="GW513" s="134">
        <v>7.0E-4</v>
      </c>
      <c r="GX513" s="134">
        <v>6.0E-4</v>
      </c>
      <c r="GY513" s="134">
        <v>4.0E-4</v>
      </c>
      <c r="GZ513" s="134">
        <v>3.0E-4</v>
      </c>
      <c r="HA513" s="134">
        <v>3.0E-4</v>
      </c>
      <c r="HB513" s="134">
        <v>2.0E-4</v>
      </c>
      <c r="HC513" s="134">
        <v>1.0E-4</v>
      </c>
      <c r="HD513" s="134">
        <v>1.0E-4</v>
      </c>
      <c r="HE513" s="134">
        <v>1.0E-4</v>
      </c>
      <c r="HF513" s="134">
        <v>0.0</v>
      </c>
      <c r="HG513" s="134">
        <v>0.0</v>
      </c>
      <c r="HH513" s="134">
        <v>0.0</v>
      </c>
      <c r="HI513" s="134">
        <v>0.0</v>
      </c>
      <c r="HJ513" s="134">
        <v>0.0</v>
      </c>
      <c r="HK513" s="134">
        <v>0.0</v>
      </c>
      <c r="HL513" s="134">
        <v>0.0</v>
      </c>
      <c r="HM513" s="134">
        <v>0.0</v>
      </c>
      <c r="HN513" s="134">
        <v>0.0</v>
      </c>
      <c r="HO513" s="134">
        <v>0.0</v>
      </c>
      <c r="HP513" s="134">
        <v>0.0</v>
      </c>
      <c r="HQ513" s="134">
        <v>0.0</v>
      </c>
      <c r="HR513" s="134">
        <v>0.0</v>
      </c>
      <c r="HS513" s="134">
        <v>0.0</v>
      </c>
      <c r="HT513" s="134">
        <v>0.0</v>
      </c>
      <c r="HU513" s="134">
        <v>0.0</v>
      </c>
      <c r="HV513" s="134">
        <v>0.0</v>
      </c>
      <c r="HW513" s="134">
        <v>0.0</v>
      </c>
      <c r="HX513" s="134">
        <v>0.0</v>
      </c>
      <c r="HY513" s="134">
        <v>0.0</v>
      </c>
      <c r="HZ513" s="134">
        <v>0.0</v>
      </c>
      <c r="IA513" s="134">
        <v>0.0</v>
      </c>
      <c r="IB513" s="134">
        <v>0.0</v>
      </c>
      <c r="IC513" s="134">
        <v>0.0</v>
      </c>
      <c r="ID513" s="134">
        <v>0.0</v>
      </c>
      <c r="IE513" s="134">
        <v>0.0</v>
      </c>
      <c r="IF513" s="134">
        <v>0.0</v>
      </c>
      <c r="IG513" s="134">
        <v>0.0</v>
      </c>
    </row>
    <row r="514" hidden="1">
      <c r="A514" s="119" t="s">
        <v>100</v>
      </c>
      <c r="B514" s="119" t="s">
        <v>101</v>
      </c>
      <c r="C514" s="119">
        <v>2008.0</v>
      </c>
      <c r="D514" s="119">
        <v>4.026624089E9</v>
      </c>
      <c r="E514" s="63"/>
      <c r="F514" s="126">
        <v>0.186</v>
      </c>
      <c r="G514" s="126">
        <v>1.0</v>
      </c>
      <c r="H514" s="126">
        <v>0.211</v>
      </c>
      <c r="I514" s="126">
        <v>0.581</v>
      </c>
      <c r="J514" s="126">
        <v>0.163</v>
      </c>
      <c r="K514" s="126">
        <v>0.043</v>
      </c>
      <c r="L514" s="126">
        <v>0.002</v>
      </c>
      <c r="M514" s="63"/>
      <c r="N514" s="126">
        <v>0.045</v>
      </c>
      <c r="O514" s="63"/>
      <c r="P514" s="63"/>
      <c r="Q514" s="119">
        <v>7.4802001E8</v>
      </c>
      <c r="R514" s="63"/>
      <c r="S514" s="119">
        <v>8.50564815E8</v>
      </c>
      <c r="T514" s="119">
        <v>2.337556157E9</v>
      </c>
      <c r="U514" s="119">
        <v>6.56611552E8</v>
      </c>
      <c r="V514" s="119">
        <v>1.73835652E8</v>
      </c>
      <c r="W514" s="119">
        <v>7908198.0</v>
      </c>
      <c r="X514" s="63"/>
      <c r="Y514" s="119">
        <v>1.81891563E8</v>
      </c>
      <c r="Z514" s="63"/>
      <c r="AA514" s="63"/>
      <c r="AB514" s="126">
        <v>0.634</v>
      </c>
      <c r="AC514" s="63"/>
      <c r="AD514" s="121">
        <v>0.65</v>
      </c>
      <c r="AE514" s="121">
        <v>0.74</v>
      </c>
      <c r="AF514" s="121">
        <v>0.44</v>
      </c>
      <c r="AG514" s="121">
        <v>0.23</v>
      </c>
      <c r="AH514" s="121">
        <v>0.18</v>
      </c>
      <c r="AI514" s="63"/>
      <c r="AJ514" s="121">
        <v>0.23</v>
      </c>
      <c r="AK514" s="63" t="str">
        <f t="shared" si="1"/>
        <v>Asia</v>
      </c>
      <c r="AL514" s="119">
        <v>0.0</v>
      </c>
      <c r="AM514" s="119">
        <v>0.0</v>
      </c>
      <c r="AN514" s="119">
        <v>0.0</v>
      </c>
      <c r="AO514" s="119">
        <v>0.0</v>
      </c>
      <c r="AP514" s="119">
        <v>0.0</v>
      </c>
      <c r="AQ514" s="119">
        <v>0.0</v>
      </c>
      <c r="AR514" s="119">
        <v>0.0</v>
      </c>
      <c r="AS514" s="119">
        <v>0.0</v>
      </c>
      <c r="AT514" s="119">
        <v>0.0</v>
      </c>
      <c r="AU514" s="119">
        <v>1.0</v>
      </c>
      <c r="AV514" s="119">
        <v>2.0</v>
      </c>
      <c r="AW514" s="119">
        <v>4.0</v>
      </c>
      <c r="AX514" s="119">
        <v>9.0</v>
      </c>
      <c r="AY514" s="119">
        <v>21.0</v>
      </c>
      <c r="AZ514" s="119">
        <v>46.0</v>
      </c>
      <c r="BA514" s="119">
        <v>102.0</v>
      </c>
      <c r="BB514" s="119">
        <v>222.0</v>
      </c>
      <c r="BC514" s="119">
        <v>480.0</v>
      </c>
      <c r="BD514" s="119">
        <v>1036.0</v>
      </c>
      <c r="BE514" s="119">
        <v>2236.0</v>
      </c>
      <c r="BF514" s="119">
        <v>4827.0</v>
      </c>
      <c r="BG514" s="119">
        <v>10412.0</v>
      </c>
      <c r="BH514" s="119">
        <v>22370.0</v>
      </c>
      <c r="BI514" s="119">
        <v>47654.0</v>
      </c>
      <c r="BJ514" s="119">
        <v>100127.0</v>
      </c>
      <c r="BK514" s="119">
        <v>206467.0</v>
      </c>
      <c r="BL514" s="119">
        <v>416060.0</v>
      </c>
      <c r="BM514" s="119">
        <v>816635.0</v>
      </c>
      <c r="BN514" s="119">
        <v>1557368.0</v>
      </c>
      <c r="BO514" s="119">
        <v>2880210.0</v>
      </c>
      <c r="BP514" s="119">
        <v>5157257.0</v>
      </c>
      <c r="BQ514" s="119">
        <v>8926213.0</v>
      </c>
      <c r="BR514" s="119">
        <v>1.4907182E7</v>
      </c>
      <c r="BS514" s="119">
        <v>2.3975188E7</v>
      </c>
      <c r="BT514" s="119">
        <v>3.706043E7</v>
      </c>
      <c r="BU514" s="119">
        <v>5.4961069E7</v>
      </c>
      <c r="BV514" s="119">
        <v>7.8085227E7</v>
      </c>
      <c r="BW514" s="119">
        <v>1.06181414E8</v>
      </c>
      <c r="BX514" s="119">
        <v>1.38147804E8</v>
      </c>
      <c r="BY514" s="119">
        <v>1.7200713E8</v>
      </c>
      <c r="BZ514" s="119">
        <v>2.0508961E8</v>
      </c>
      <c r="CA514" s="119">
        <v>2.34401538E8</v>
      </c>
      <c r="CB514" s="119">
        <v>2.57103736E8</v>
      </c>
      <c r="CC514" s="119">
        <v>2.70998799E8</v>
      </c>
      <c r="CD514" s="119">
        <v>2.74922885E8</v>
      </c>
      <c r="CE514" s="119">
        <v>2.68946809E8</v>
      </c>
      <c r="CF514" s="119">
        <v>2.54320564E8</v>
      </c>
      <c r="CG514" s="119">
        <v>2.33160327E8</v>
      </c>
      <c r="CH514" s="119">
        <v>2.07967096E8</v>
      </c>
      <c r="CI514" s="119">
        <v>1.81134371E8</v>
      </c>
      <c r="CJ514" s="119">
        <v>1.54600032E8</v>
      </c>
      <c r="CK514" s="119">
        <v>1.29719459E8</v>
      </c>
      <c r="CL514" s="119">
        <v>1.07330717E8</v>
      </c>
      <c r="CM514" s="119">
        <v>8.7910801E7</v>
      </c>
      <c r="CN514" s="119">
        <v>7.1716761E7</v>
      </c>
      <c r="CO514" s="119">
        <v>5.8852121E7</v>
      </c>
      <c r="CP514" s="119">
        <v>4.9257055E7</v>
      </c>
      <c r="CQ514" s="119">
        <v>4.2658991E7</v>
      </c>
      <c r="CR514" s="119">
        <v>3.8533093E7</v>
      </c>
      <c r="CS514" s="119">
        <v>3.611801E7</v>
      </c>
      <c r="CT514" s="119">
        <v>3.4514545E7</v>
      </c>
      <c r="CU514" s="119">
        <v>3.2860096E7</v>
      </c>
      <c r="CV514" s="119">
        <v>3.052653E7</v>
      </c>
      <c r="CW514" s="119">
        <v>2.7260142E7</v>
      </c>
      <c r="CX514" s="119">
        <v>2.3197399E7</v>
      </c>
      <c r="CY514" s="119">
        <v>1.8748926E7</v>
      </c>
      <c r="CZ514" s="119">
        <v>1.4410337E7</v>
      </c>
      <c r="DA514" s="119">
        <v>1.0587759E7</v>
      </c>
      <c r="DB514" s="119">
        <v>7502831.0</v>
      </c>
      <c r="DC514" s="119">
        <v>5189615.0</v>
      </c>
      <c r="DD514" s="119">
        <v>3552017.0</v>
      </c>
      <c r="DE514" s="119">
        <v>2436861.0</v>
      </c>
      <c r="DF514" s="119">
        <v>1690594.0</v>
      </c>
      <c r="DG514" s="119">
        <v>1188975.0</v>
      </c>
      <c r="DH514" s="119">
        <v>844423.0</v>
      </c>
      <c r="DI514" s="119">
        <v>600898.0</v>
      </c>
      <c r="DJ514" s="119">
        <v>424703.0</v>
      </c>
      <c r="DK514" s="119">
        <v>295918.0</v>
      </c>
      <c r="DL514" s="119">
        <v>202230.0</v>
      </c>
      <c r="DM514" s="119">
        <v>135201.0</v>
      </c>
      <c r="DN514" s="119">
        <v>88394.0</v>
      </c>
      <c r="DO514" s="119">
        <v>56592.0</v>
      </c>
      <c r="DP514" s="119">
        <v>35568.0</v>
      </c>
      <c r="DQ514" s="119">
        <v>22012.0</v>
      </c>
      <c r="DR514" s="119">
        <v>13454.0</v>
      </c>
      <c r="DS514" s="119">
        <v>8143.0</v>
      </c>
      <c r="DT514" s="119">
        <v>4888.0</v>
      </c>
      <c r="DU514" s="119">
        <v>2914.0</v>
      </c>
      <c r="DV514" s="119">
        <v>1725.0</v>
      </c>
      <c r="DW514" s="119">
        <v>1015.0</v>
      </c>
      <c r="DX514" s="119">
        <v>594.0</v>
      </c>
      <c r="DY514" s="119">
        <v>345.0</v>
      </c>
      <c r="DZ514" s="119">
        <v>200.0</v>
      </c>
      <c r="EA514" s="119">
        <v>115.0</v>
      </c>
      <c r="EB514" s="119">
        <v>66.0</v>
      </c>
      <c r="EC514" s="119">
        <v>37.0</v>
      </c>
      <c r="ED514" s="119">
        <v>21.0</v>
      </c>
      <c r="EE514" s="119">
        <v>12.0</v>
      </c>
      <c r="EF514" s="119">
        <v>7.0</v>
      </c>
      <c r="EG514" s="119">
        <v>4.0</v>
      </c>
      <c r="EH514" s="119">
        <v>2.0</v>
      </c>
      <c r="EI514" s="63"/>
      <c r="EJ514" s="63"/>
      <c r="EK514" s="134">
        <v>0.0</v>
      </c>
      <c r="EL514" s="134">
        <v>0.0</v>
      </c>
      <c r="EM514" s="134">
        <v>0.0</v>
      </c>
      <c r="EN514" s="134">
        <v>0.0</v>
      </c>
      <c r="EO514" s="134">
        <v>0.0</v>
      </c>
      <c r="EP514" s="134">
        <v>0.0</v>
      </c>
      <c r="EQ514" s="134">
        <v>0.0</v>
      </c>
      <c r="ER514" s="134">
        <v>0.0</v>
      </c>
      <c r="ES514" s="134">
        <v>0.0</v>
      </c>
      <c r="ET514" s="134">
        <v>0.0</v>
      </c>
      <c r="EU514" s="134">
        <v>0.0</v>
      </c>
      <c r="EV514" s="134">
        <v>0.0</v>
      </c>
      <c r="EW514" s="134">
        <v>0.0</v>
      </c>
      <c r="EX514" s="134">
        <v>0.0</v>
      </c>
      <c r="EY514" s="134">
        <v>0.0</v>
      </c>
      <c r="EZ514" s="134">
        <v>0.0</v>
      </c>
      <c r="FA514" s="134">
        <v>0.0</v>
      </c>
      <c r="FB514" s="134">
        <v>0.0</v>
      </c>
      <c r="FC514" s="134">
        <v>0.0</v>
      </c>
      <c r="FD514" s="134">
        <v>0.0</v>
      </c>
      <c r="FE514" s="134">
        <v>0.0</v>
      </c>
      <c r="FF514" s="134">
        <v>0.0</v>
      </c>
      <c r="FG514" s="134">
        <v>0.0</v>
      </c>
      <c r="FH514" s="134">
        <v>0.0</v>
      </c>
      <c r="FI514" s="134">
        <v>0.0</v>
      </c>
      <c r="FJ514" s="134">
        <v>1.0E-4</v>
      </c>
      <c r="FK514" s="134">
        <v>1.0E-4</v>
      </c>
      <c r="FL514" s="134">
        <v>2.0E-4</v>
      </c>
      <c r="FM514" s="134">
        <v>4.0E-4</v>
      </c>
      <c r="FN514" s="134">
        <v>7.0E-4</v>
      </c>
      <c r="FO514" s="134">
        <v>0.0013</v>
      </c>
      <c r="FP514" s="134">
        <v>0.0022</v>
      </c>
      <c r="FQ514" s="134">
        <v>0.0037</v>
      </c>
      <c r="FR514" s="134">
        <v>0.006</v>
      </c>
      <c r="FS514" s="134">
        <v>0.0092</v>
      </c>
      <c r="FT514" s="134">
        <v>0.0136</v>
      </c>
      <c r="FU514" s="134">
        <v>0.0194</v>
      </c>
      <c r="FV514" s="134">
        <v>0.0264</v>
      </c>
      <c r="FW514" s="134">
        <v>0.0343</v>
      </c>
      <c r="FX514" s="134">
        <v>0.0427</v>
      </c>
      <c r="FY514" s="134">
        <v>0.0509</v>
      </c>
      <c r="FZ514" s="134">
        <v>0.0582</v>
      </c>
      <c r="GA514" s="134">
        <v>0.0639</v>
      </c>
      <c r="GB514" s="134">
        <v>0.0673</v>
      </c>
      <c r="GC514" s="134">
        <v>0.0683</v>
      </c>
      <c r="GD514" s="134">
        <v>0.0668</v>
      </c>
      <c r="GE514" s="134">
        <v>0.0632</v>
      </c>
      <c r="GF514" s="134">
        <v>0.0579</v>
      </c>
      <c r="GG514" s="134">
        <v>0.0516</v>
      </c>
      <c r="GH514" s="134">
        <v>0.045</v>
      </c>
      <c r="GI514" s="134">
        <v>0.0384</v>
      </c>
      <c r="GJ514" s="134">
        <v>0.0322</v>
      </c>
      <c r="GK514" s="134">
        <v>0.0267</v>
      </c>
      <c r="GL514" s="134">
        <v>0.0218</v>
      </c>
      <c r="GM514" s="134">
        <v>0.0178</v>
      </c>
      <c r="GN514" s="134">
        <v>0.0146</v>
      </c>
      <c r="GO514" s="134">
        <v>0.0122</v>
      </c>
      <c r="GP514" s="134">
        <v>0.0106</v>
      </c>
      <c r="GQ514" s="134">
        <v>0.0096</v>
      </c>
      <c r="GR514" s="134">
        <v>0.009</v>
      </c>
      <c r="GS514" s="134">
        <v>0.0086</v>
      </c>
      <c r="GT514" s="134">
        <v>0.0082</v>
      </c>
      <c r="GU514" s="134">
        <v>0.0076</v>
      </c>
      <c r="GV514" s="134">
        <v>0.0068</v>
      </c>
      <c r="GW514" s="134">
        <v>0.0058</v>
      </c>
      <c r="GX514" s="134">
        <v>0.0047</v>
      </c>
      <c r="GY514" s="134">
        <v>0.0036</v>
      </c>
      <c r="GZ514" s="134">
        <v>0.0026</v>
      </c>
      <c r="HA514" s="134">
        <v>0.0019</v>
      </c>
      <c r="HB514" s="134">
        <v>0.0013</v>
      </c>
      <c r="HC514" s="134">
        <v>9.0E-4</v>
      </c>
      <c r="HD514" s="134">
        <v>6.0E-4</v>
      </c>
      <c r="HE514" s="134">
        <v>4.0E-4</v>
      </c>
      <c r="HF514" s="134">
        <v>3.0E-4</v>
      </c>
      <c r="HG514" s="134">
        <v>2.0E-4</v>
      </c>
      <c r="HH514" s="134">
        <v>1.0E-4</v>
      </c>
      <c r="HI514" s="134">
        <v>1.0E-4</v>
      </c>
      <c r="HJ514" s="134">
        <v>1.0E-4</v>
      </c>
      <c r="HK514" s="134">
        <v>1.0E-4</v>
      </c>
      <c r="HL514" s="134">
        <v>0.0</v>
      </c>
      <c r="HM514" s="134">
        <v>0.0</v>
      </c>
      <c r="HN514" s="134">
        <v>0.0</v>
      </c>
      <c r="HO514" s="134">
        <v>0.0</v>
      </c>
      <c r="HP514" s="134">
        <v>0.0</v>
      </c>
      <c r="HQ514" s="134">
        <v>0.0</v>
      </c>
      <c r="HR514" s="134">
        <v>0.0</v>
      </c>
      <c r="HS514" s="134">
        <v>0.0</v>
      </c>
      <c r="HT514" s="134">
        <v>0.0</v>
      </c>
      <c r="HU514" s="134">
        <v>0.0</v>
      </c>
      <c r="HV514" s="134">
        <v>0.0</v>
      </c>
      <c r="HW514" s="134">
        <v>0.0</v>
      </c>
      <c r="HX514" s="134">
        <v>0.0</v>
      </c>
      <c r="HY514" s="134">
        <v>0.0</v>
      </c>
      <c r="HZ514" s="134">
        <v>0.0</v>
      </c>
      <c r="IA514" s="134">
        <v>0.0</v>
      </c>
      <c r="IB514" s="134">
        <v>0.0</v>
      </c>
      <c r="IC514" s="134">
        <v>0.0</v>
      </c>
      <c r="ID514" s="134">
        <v>0.0</v>
      </c>
      <c r="IE514" s="134">
        <v>0.0</v>
      </c>
      <c r="IF514" s="134">
        <v>0.0</v>
      </c>
      <c r="IG514" s="134">
        <v>0.0</v>
      </c>
    </row>
    <row r="515" hidden="1">
      <c r="A515" s="119" t="s">
        <v>94</v>
      </c>
      <c r="B515" s="119" t="s">
        <v>95</v>
      </c>
      <c r="C515" s="119">
        <v>2009.0</v>
      </c>
      <c r="D515" s="119">
        <v>9.28835477E8</v>
      </c>
      <c r="E515" s="63"/>
      <c r="F515" s="126">
        <v>0.061</v>
      </c>
      <c r="G515" s="126">
        <v>1.0</v>
      </c>
      <c r="H515" s="126">
        <v>0.067</v>
      </c>
      <c r="I515" s="126">
        <v>0.247</v>
      </c>
      <c r="J515" s="126">
        <v>0.373</v>
      </c>
      <c r="K515" s="126">
        <v>0.286</v>
      </c>
      <c r="L515" s="126">
        <v>0.027</v>
      </c>
      <c r="M515" s="63"/>
      <c r="N515" s="126">
        <v>0.313</v>
      </c>
      <c r="O515" s="63"/>
      <c r="P515" s="63"/>
      <c r="Q515" s="119">
        <v>5.6981808E7</v>
      </c>
      <c r="R515" s="63"/>
      <c r="S515" s="119">
        <v>6.2418794E7</v>
      </c>
      <c r="T515" s="119">
        <v>2.29130802E8</v>
      </c>
      <c r="U515" s="119">
        <v>3.46362138E8</v>
      </c>
      <c r="V515" s="119">
        <v>2.65872654E8</v>
      </c>
      <c r="W515" s="119">
        <v>2.4891689E7</v>
      </c>
      <c r="X515" s="63"/>
      <c r="Y515" s="119">
        <v>2.90923742E8</v>
      </c>
      <c r="Z515" s="63"/>
      <c r="AA515" s="63"/>
      <c r="AB515" s="126">
        <v>0.052</v>
      </c>
      <c r="AC515" s="63"/>
      <c r="AD515" s="121">
        <v>0.05</v>
      </c>
      <c r="AE515" s="121">
        <v>0.07</v>
      </c>
      <c r="AF515" s="121">
        <v>0.22</v>
      </c>
      <c r="AG515" s="121">
        <v>0.35</v>
      </c>
      <c r="AH515" s="121">
        <v>0.6</v>
      </c>
      <c r="AI515" s="63"/>
      <c r="AJ515" s="121">
        <v>0.36</v>
      </c>
      <c r="AK515" s="63" t="str">
        <f t="shared" si="1"/>
        <v>The Americas</v>
      </c>
      <c r="AL515" s="119">
        <v>13.0</v>
      </c>
      <c r="AM515" s="119">
        <v>23.0</v>
      </c>
      <c r="AN515" s="119">
        <v>41.0</v>
      </c>
      <c r="AO515" s="119">
        <v>71.0</v>
      </c>
      <c r="AP515" s="119">
        <v>122.0</v>
      </c>
      <c r="AQ515" s="119">
        <v>206.0</v>
      </c>
      <c r="AR515" s="119">
        <v>345.0</v>
      </c>
      <c r="AS515" s="119">
        <v>568.0</v>
      </c>
      <c r="AT515" s="119">
        <v>925.0</v>
      </c>
      <c r="AU515" s="119">
        <v>1485.0</v>
      </c>
      <c r="AV515" s="119">
        <v>2353.0</v>
      </c>
      <c r="AW515" s="119">
        <v>3677.0</v>
      </c>
      <c r="AX515" s="119">
        <v>5669.0</v>
      </c>
      <c r="AY515" s="119">
        <v>8623.0</v>
      </c>
      <c r="AZ515" s="119">
        <v>12942.0</v>
      </c>
      <c r="BA515" s="119">
        <v>19168.0</v>
      </c>
      <c r="BB515" s="119">
        <v>28012.0</v>
      </c>
      <c r="BC515" s="119">
        <v>40401.0</v>
      </c>
      <c r="BD515" s="119">
        <v>57511.0</v>
      </c>
      <c r="BE515" s="119">
        <v>80816.0</v>
      </c>
      <c r="BF515" s="119">
        <v>112128.0</v>
      </c>
      <c r="BG515" s="119">
        <v>153638.0</v>
      </c>
      <c r="BH515" s="119">
        <v>207964.0</v>
      </c>
      <c r="BI515" s="119">
        <v>278186.0</v>
      </c>
      <c r="BJ515" s="119">
        <v>367897.0</v>
      </c>
      <c r="BK515" s="119">
        <v>481258.0</v>
      </c>
      <c r="BL515" s="119">
        <v>623068.0</v>
      </c>
      <c r="BM515" s="119">
        <v>798866.0</v>
      </c>
      <c r="BN515" s="119">
        <v>1015050.0</v>
      </c>
      <c r="BO515" s="119">
        <v>1279037.0</v>
      </c>
      <c r="BP515" s="119">
        <v>1599443.0</v>
      </c>
      <c r="BQ515" s="119">
        <v>1986277.0</v>
      </c>
      <c r="BR515" s="119">
        <v>2451129.0</v>
      </c>
      <c r="BS515" s="119">
        <v>3007312.0</v>
      </c>
      <c r="BT515" s="119">
        <v>3669930.0</v>
      </c>
      <c r="BU515" s="119">
        <v>4455803.0</v>
      </c>
      <c r="BV515" s="119">
        <v>5383184.0</v>
      </c>
      <c r="BW515" s="119">
        <v>6471147.0</v>
      </c>
      <c r="BX515" s="119">
        <v>7738500.0</v>
      </c>
      <c r="BY515" s="119">
        <v>9202037.0</v>
      </c>
      <c r="BZ515" s="119">
        <v>1.0873973E7</v>
      </c>
      <c r="CA515" s="119">
        <v>1.2758483E7</v>
      </c>
      <c r="CB515" s="119">
        <v>1.4847517E7</v>
      </c>
      <c r="CC515" s="119">
        <v>1.7116412E7</v>
      </c>
      <c r="CD515" s="119">
        <v>1.952023E7</v>
      </c>
      <c r="CE515" s="119">
        <v>2.1992134E7</v>
      </c>
      <c r="CF515" s="119">
        <v>2.4445189E7</v>
      </c>
      <c r="CG515" s="119">
        <v>2.6778627E7</v>
      </c>
      <c r="CH515" s="119">
        <v>2.8888815E7</v>
      </c>
      <c r="CI515" s="119">
        <v>3.0683863E7</v>
      </c>
      <c r="CJ515" s="119">
        <v>3.2099531E7</v>
      </c>
      <c r="CK515" s="119">
        <v>3.3113037E7</v>
      </c>
      <c r="CL515" s="119">
        <v>3.3751125E7</v>
      </c>
      <c r="CM515" s="119">
        <v>3.408942E7</v>
      </c>
      <c r="CN515" s="119">
        <v>3.4241614E7</v>
      </c>
      <c r="CO515" s="119">
        <v>3.4339042E7</v>
      </c>
      <c r="CP515" s="119">
        <v>3.4503244E7</v>
      </c>
      <c r="CQ515" s="119">
        <v>3.481581E7</v>
      </c>
      <c r="CR515" s="119">
        <v>3.5291081E7</v>
      </c>
      <c r="CS515" s="119">
        <v>3.5858231E7</v>
      </c>
      <c r="CT515" s="119">
        <v>3.6359534E7</v>
      </c>
      <c r="CU515" s="119">
        <v>3.6570178E7</v>
      </c>
      <c r="CV515" s="119">
        <v>3.6240669E7</v>
      </c>
      <c r="CW515" s="119">
        <v>3.5155271E7</v>
      </c>
      <c r="CX515" s="119">
        <v>3.31916E7</v>
      </c>
      <c r="CY515" s="119">
        <v>3.0361945E7</v>
      </c>
      <c r="CZ515" s="119">
        <v>2.6820432E7</v>
      </c>
      <c r="DA515" s="119">
        <v>2.283186E7</v>
      </c>
      <c r="DB515" s="119">
        <v>1.871272E7</v>
      </c>
      <c r="DC515" s="119">
        <v>1.4764915E7</v>
      </c>
      <c r="DD515" s="119">
        <v>1.1223065E7</v>
      </c>
      <c r="DE515" s="119">
        <v>8227910.0</v>
      </c>
      <c r="DF515" s="119">
        <v>5826684.0</v>
      </c>
      <c r="DG515" s="119">
        <v>3992523.0</v>
      </c>
      <c r="DH515" s="119">
        <v>2651852.0</v>
      </c>
      <c r="DI515" s="119">
        <v>1710512.0</v>
      </c>
      <c r="DJ515" s="119">
        <v>1073445.0</v>
      </c>
      <c r="DK515" s="119">
        <v>656599.0</v>
      </c>
      <c r="DL515" s="119">
        <v>392141.0</v>
      </c>
      <c r="DM515" s="119">
        <v>229031.0</v>
      </c>
      <c r="DN515" s="119">
        <v>130992.0</v>
      </c>
      <c r="DO515" s="119">
        <v>73443.0</v>
      </c>
      <c r="DP515" s="119">
        <v>40396.0</v>
      </c>
      <c r="DQ515" s="119">
        <v>21808.0</v>
      </c>
      <c r="DR515" s="119">
        <v>11561.0</v>
      </c>
      <c r="DS515" s="119">
        <v>6021.0</v>
      </c>
      <c r="DT515" s="119">
        <v>3084.0</v>
      </c>
      <c r="DU515" s="119">
        <v>1555.0</v>
      </c>
      <c r="DV515" s="119">
        <v>775.0</v>
      </c>
      <c r="DW515" s="119">
        <v>382.0</v>
      </c>
      <c r="DX515" s="119">
        <v>188.0</v>
      </c>
      <c r="DY515" s="119">
        <v>93.0</v>
      </c>
      <c r="DZ515" s="119">
        <v>46.0</v>
      </c>
      <c r="EA515" s="119">
        <v>23.0</v>
      </c>
      <c r="EB515" s="119">
        <v>12.0</v>
      </c>
      <c r="EC515" s="119">
        <v>6.0</v>
      </c>
      <c r="ED515" s="119">
        <v>3.0</v>
      </c>
      <c r="EE515" s="119">
        <v>2.0</v>
      </c>
      <c r="EF515" s="119">
        <v>1.0</v>
      </c>
      <c r="EG515" s="119">
        <v>1.0</v>
      </c>
      <c r="EH515" s="119">
        <v>0.0</v>
      </c>
      <c r="EI515" s="63"/>
      <c r="EJ515" s="63"/>
      <c r="EK515" s="134">
        <v>0.0</v>
      </c>
      <c r="EL515" s="134">
        <v>0.0</v>
      </c>
      <c r="EM515" s="134">
        <v>0.0</v>
      </c>
      <c r="EN515" s="134">
        <v>0.0</v>
      </c>
      <c r="EO515" s="134">
        <v>0.0</v>
      </c>
      <c r="EP515" s="134">
        <v>0.0</v>
      </c>
      <c r="EQ515" s="134">
        <v>0.0</v>
      </c>
      <c r="ER515" s="134">
        <v>0.0</v>
      </c>
      <c r="ES515" s="134">
        <v>0.0</v>
      </c>
      <c r="ET515" s="134">
        <v>0.0</v>
      </c>
      <c r="EU515" s="134">
        <v>0.0</v>
      </c>
      <c r="EV515" s="134">
        <v>0.0</v>
      </c>
      <c r="EW515" s="134">
        <v>0.0</v>
      </c>
      <c r="EX515" s="134">
        <v>0.0</v>
      </c>
      <c r="EY515" s="134">
        <v>0.0</v>
      </c>
      <c r="EZ515" s="134">
        <v>0.0</v>
      </c>
      <c r="FA515" s="134">
        <v>0.0</v>
      </c>
      <c r="FB515" s="134">
        <v>0.0</v>
      </c>
      <c r="FC515" s="134">
        <v>1.0E-4</v>
      </c>
      <c r="FD515" s="134">
        <v>1.0E-4</v>
      </c>
      <c r="FE515" s="134">
        <v>1.0E-4</v>
      </c>
      <c r="FF515" s="134">
        <v>2.0E-4</v>
      </c>
      <c r="FG515" s="134">
        <v>2.0E-4</v>
      </c>
      <c r="FH515" s="134">
        <v>3.0E-4</v>
      </c>
      <c r="FI515" s="134">
        <v>4.0E-4</v>
      </c>
      <c r="FJ515" s="134">
        <v>5.0E-4</v>
      </c>
      <c r="FK515" s="134">
        <v>7.0E-4</v>
      </c>
      <c r="FL515" s="134">
        <v>9.0E-4</v>
      </c>
      <c r="FM515" s="134">
        <v>0.0011</v>
      </c>
      <c r="FN515" s="134">
        <v>0.0014</v>
      </c>
      <c r="FO515" s="134">
        <v>0.0017</v>
      </c>
      <c r="FP515" s="134">
        <v>0.0021</v>
      </c>
      <c r="FQ515" s="134">
        <v>0.0026</v>
      </c>
      <c r="FR515" s="134">
        <v>0.0032</v>
      </c>
      <c r="FS515" s="134">
        <v>0.004</v>
      </c>
      <c r="FT515" s="134">
        <v>0.0048</v>
      </c>
      <c r="FU515" s="134">
        <v>0.0058</v>
      </c>
      <c r="FV515" s="134">
        <v>0.007</v>
      </c>
      <c r="FW515" s="134">
        <v>0.0083</v>
      </c>
      <c r="FX515" s="134">
        <v>0.0099</v>
      </c>
      <c r="FY515" s="134">
        <v>0.0117</v>
      </c>
      <c r="FZ515" s="134">
        <v>0.0137</v>
      </c>
      <c r="GA515" s="134">
        <v>0.016</v>
      </c>
      <c r="GB515" s="134">
        <v>0.0184</v>
      </c>
      <c r="GC515" s="134">
        <v>0.021</v>
      </c>
      <c r="GD515" s="134">
        <v>0.0237</v>
      </c>
      <c r="GE515" s="134">
        <v>0.0263</v>
      </c>
      <c r="GF515" s="134">
        <v>0.0288</v>
      </c>
      <c r="GG515" s="134">
        <v>0.0311</v>
      </c>
      <c r="GH515" s="134">
        <v>0.033</v>
      </c>
      <c r="GI515" s="134">
        <v>0.0346</v>
      </c>
      <c r="GJ515" s="134">
        <v>0.0357</v>
      </c>
      <c r="GK515" s="134">
        <v>0.0363</v>
      </c>
      <c r="GL515" s="134">
        <v>0.0367</v>
      </c>
      <c r="GM515" s="134">
        <v>0.0369</v>
      </c>
      <c r="GN515" s="134">
        <v>0.037</v>
      </c>
      <c r="GO515" s="134">
        <v>0.0371</v>
      </c>
      <c r="GP515" s="134">
        <v>0.0375</v>
      </c>
      <c r="GQ515" s="134">
        <v>0.038</v>
      </c>
      <c r="GR515" s="134">
        <v>0.0386</v>
      </c>
      <c r="GS515" s="134">
        <v>0.0391</v>
      </c>
      <c r="GT515" s="134">
        <v>0.0394</v>
      </c>
      <c r="GU515" s="134">
        <v>0.039</v>
      </c>
      <c r="GV515" s="134">
        <v>0.0378</v>
      </c>
      <c r="GW515" s="134">
        <v>0.0357</v>
      </c>
      <c r="GX515" s="134">
        <v>0.0327</v>
      </c>
      <c r="GY515" s="134">
        <v>0.0289</v>
      </c>
      <c r="GZ515" s="134">
        <v>0.0246</v>
      </c>
      <c r="HA515" s="134">
        <v>0.0201</v>
      </c>
      <c r="HB515" s="134">
        <v>0.0159</v>
      </c>
      <c r="HC515" s="134">
        <v>0.0121</v>
      </c>
      <c r="HD515" s="134">
        <v>0.0089</v>
      </c>
      <c r="HE515" s="134">
        <v>0.0063</v>
      </c>
      <c r="HF515" s="134">
        <v>0.0043</v>
      </c>
      <c r="HG515" s="134">
        <v>0.0029</v>
      </c>
      <c r="HH515" s="134">
        <v>0.0018</v>
      </c>
      <c r="HI515" s="134">
        <v>0.0012</v>
      </c>
      <c r="HJ515" s="134">
        <v>7.0E-4</v>
      </c>
      <c r="HK515" s="134">
        <v>4.0E-4</v>
      </c>
      <c r="HL515" s="134">
        <v>2.0E-4</v>
      </c>
      <c r="HM515" s="134">
        <v>1.0E-4</v>
      </c>
      <c r="HN515" s="134">
        <v>1.0E-4</v>
      </c>
      <c r="HO515" s="134">
        <v>0.0</v>
      </c>
      <c r="HP515" s="134">
        <v>0.0</v>
      </c>
      <c r="HQ515" s="134">
        <v>0.0</v>
      </c>
      <c r="HR515" s="134">
        <v>0.0</v>
      </c>
      <c r="HS515" s="134">
        <v>0.0</v>
      </c>
      <c r="HT515" s="134">
        <v>0.0</v>
      </c>
      <c r="HU515" s="134">
        <v>0.0</v>
      </c>
      <c r="HV515" s="134">
        <v>0.0</v>
      </c>
      <c r="HW515" s="134">
        <v>0.0</v>
      </c>
      <c r="HX515" s="134">
        <v>0.0</v>
      </c>
      <c r="HY515" s="134">
        <v>0.0</v>
      </c>
      <c r="HZ515" s="134">
        <v>0.0</v>
      </c>
      <c r="IA515" s="134">
        <v>0.0</v>
      </c>
      <c r="IB515" s="134">
        <v>0.0</v>
      </c>
      <c r="IC515" s="134">
        <v>0.0</v>
      </c>
      <c r="ID515" s="134">
        <v>0.0</v>
      </c>
      <c r="IE515" s="134">
        <v>0.0</v>
      </c>
      <c r="IF515" s="134">
        <v>0.0</v>
      </c>
      <c r="IG515" s="134">
        <v>0.0</v>
      </c>
    </row>
    <row r="516" hidden="1">
      <c r="A516" s="119" t="s">
        <v>96</v>
      </c>
      <c r="B516" s="119" t="s">
        <v>97</v>
      </c>
      <c r="C516" s="119">
        <v>2009.0</v>
      </c>
      <c r="D516" s="119">
        <v>8.23941442E8</v>
      </c>
      <c r="E516" s="63"/>
      <c r="F516" s="126">
        <v>0.002</v>
      </c>
      <c r="G516" s="126">
        <v>1.0</v>
      </c>
      <c r="H516" s="126">
        <v>0.002</v>
      </c>
      <c r="I516" s="126">
        <v>0.126</v>
      </c>
      <c r="J516" s="126">
        <v>0.473</v>
      </c>
      <c r="K516" s="126">
        <v>0.386</v>
      </c>
      <c r="L516" s="126">
        <v>0.012</v>
      </c>
      <c r="M516" s="63"/>
      <c r="N516" s="126">
        <v>0.398</v>
      </c>
      <c r="O516" s="63"/>
      <c r="P516" s="63"/>
      <c r="Q516" s="119">
        <v>1675574.0</v>
      </c>
      <c r="R516" s="63"/>
      <c r="S516" s="119">
        <v>2056481.0</v>
      </c>
      <c r="T516" s="119">
        <v>1.03686115E8</v>
      </c>
      <c r="U516" s="119">
        <v>3.89961269E8</v>
      </c>
      <c r="V516" s="119">
        <v>3.18364514E8</v>
      </c>
      <c r="W516" s="119">
        <v>9866863.0</v>
      </c>
      <c r="X516" s="63"/>
      <c r="Y516" s="119">
        <v>3.28237577E8</v>
      </c>
      <c r="Z516" s="63"/>
      <c r="AA516" s="63"/>
      <c r="AB516" s="126">
        <v>0.002</v>
      </c>
      <c r="AC516" s="63"/>
      <c r="AD516" s="121">
        <v>0.0</v>
      </c>
      <c r="AE516" s="121">
        <v>0.03</v>
      </c>
      <c r="AF516" s="121">
        <v>0.25</v>
      </c>
      <c r="AG516" s="121">
        <v>0.41</v>
      </c>
      <c r="AH516" s="121">
        <v>0.24</v>
      </c>
      <c r="AI516" s="63"/>
      <c r="AJ516" s="121">
        <v>0.4</v>
      </c>
      <c r="AK516" s="63" t="str">
        <f t="shared" si="1"/>
        <v>Europe</v>
      </c>
      <c r="AL516" s="119">
        <v>0.0</v>
      </c>
      <c r="AM516" s="119">
        <v>0.0</v>
      </c>
      <c r="AN516" s="119">
        <v>0.0</v>
      </c>
      <c r="AO516" s="119">
        <v>0.0</v>
      </c>
      <c r="AP516" s="119">
        <v>0.0</v>
      </c>
      <c r="AQ516" s="119">
        <v>0.0</v>
      </c>
      <c r="AR516" s="119">
        <v>0.0</v>
      </c>
      <c r="AS516" s="119">
        <v>0.0</v>
      </c>
      <c r="AT516" s="119">
        <v>0.0</v>
      </c>
      <c r="AU516" s="119">
        <v>0.0</v>
      </c>
      <c r="AV516" s="119">
        <v>0.0</v>
      </c>
      <c r="AW516" s="119">
        <v>0.0</v>
      </c>
      <c r="AX516" s="119">
        <v>0.0</v>
      </c>
      <c r="AY516" s="119">
        <v>0.0</v>
      </c>
      <c r="AZ516" s="119">
        <v>0.0</v>
      </c>
      <c r="BA516" s="119">
        <v>0.0</v>
      </c>
      <c r="BB516" s="119">
        <v>0.0</v>
      </c>
      <c r="BC516" s="119">
        <v>1.0</v>
      </c>
      <c r="BD516" s="119">
        <v>3.0</v>
      </c>
      <c r="BE516" s="119">
        <v>6.0</v>
      </c>
      <c r="BF516" s="119">
        <v>12.0</v>
      </c>
      <c r="BG516" s="119">
        <v>24.0</v>
      </c>
      <c r="BH516" s="119">
        <v>48.0</v>
      </c>
      <c r="BI516" s="119">
        <v>95.0</v>
      </c>
      <c r="BJ516" s="119">
        <v>181.0</v>
      </c>
      <c r="BK516" s="119">
        <v>338.0</v>
      </c>
      <c r="BL516" s="119">
        <v>617.0</v>
      </c>
      <c r="BM516" s="119">
        <v>1105.0</v>
      </c>
      <c r="BN516" s="119">
        <v>1944.0</v>
      </c>
      <c r="BO516" s="119">
        <v>3367.0</v>
      </c>
      <c r="BP516" s="119">
        <v>5758.0</v>
      </c>
      <c r="BQ516" s="119">
        <v>9744.0</v>
      </c>
      <c r="BR516" s="119">
        <v>16346.0</v>
      </c>
      <c r="BS516" s="119">
        <v>27216.0</v>
      </c>
      <c r="BT516" s="119">
        <v>44990.0</v>
      </c>
      <c r="BU516" s="119">
        <v>73808.0</v>
      </c>
      <c r="BV516" s="119">
        <v>120053.0</v>
      </c>
      <c r="BW516" s="119">
        <v>193422.0</v>
      </c>
      <c r="BX516" s="119">
        <v>308497.0</v>
      </c>
      <c r="BY516" s="119">
        <v>487092.0</v>
      </c>
      <c r="BZ516" s="119">
        <v>761813.0</v>
      </c>
      <c r="CA516" s="119">
        <v>1181360.0</v>
      </c>
      <c r="CB516" s="119">
        <v>1817923.0</v>
      </c>
      <c r="CC516" s="119">
        <v>2775805.0</v>
      </c>
      <c r="CD516" s="119">
        <v>4196503.0</v>
      </c>
      <c r="CE516" s="119">
        <v>6248500.0</v>
      </c>
      <c r="CF516" s="119">
        <v>9085098.0</v>
      </c>
      <c r="CG516" s="119">
        <v>1.2764035E7</v>
      </c>
      <c r="CH516" s="119">
        <v>1.7156964E7</v>
      </c>
      <c r="CI516" s="119">
        <v>2.1914595E7</v>
      </c>
      <c r="CJ516" s="119">
        <v>2.6545333E7</v>
      </c>
      <c r="CK516" s="119">
        <v>3.0588978E7</v>
      </c>
      <c r="CL516" s="119">
        <v>3.3781429E7</v>
      </c>
      <c r="CM516" s="119">
        <v>3.6106734E7</v>
      </c>
      <c r="CN516" s="119">
        <v>3.7730017E7</v>
      </c>
      <c r="CO516" s="119">
        <v>3.8895723E7</v>
      </c>
      <c r="CP516" s="119">
        <v>3.9867706E7</v>
      </c>
      <c r="CQ516" s="119">
        <v>4.0908326E7</v>
      </c>
      <c r="CR516" s="119">
        <v>4.2240172E7</v>
      </c>
      <c r="CS516" s="119">
        <v>4.3953871E7</v>
      </c>
      <c r="CT516" s="119">
        <v>4.5888312E7</v>
      </c>
      <c r="CU516" s="119">
        <v>4.7562548E7</v>
      </c>
      <c r="CV516" s="119">
        <v>4.8244504E7</v>
      </c>
      <c r="CW516" s="119">
        <v>4.7183138E7</v>
      </c>
      <c r="CX516" s="119">
        <v>4.3925688E7</v>
      </c>
      <c r="CY516" s="119">
        <v>3.8557903E7</v>
      </c>
      <c r="CZ516" s="119">
        <v>3.17217E7</v>
      </c>
      <c r="DA516" s="119">
        <v>2.439004E7</v>
      </c>
      <c r="DB516" s="119">
        <v>1.7524113E7</v>
      </c>
      <c r="DC516" s="119">
        <v>1.1792145E7</v>
      </c>
      <c r="DD516" s="119">
        <v>7462735.0</v>
      </c>
      <c r="DE516" s="119">
        <v>4467272.0</v>
      </c>
      <c r="DF516" s="119">
        <v>2546624.0</v>
      </c>
      <c r="DG516" s="119">
        <v>1392323.0</v>
      </c>
      <c r="DH516" s="119">
        <v>734835.0</v>
      </c>
      <c r="DI516" s="119">
        <v>376260.0</v>
      </c>
      <c r="DJ516" s="119">
        <v>187449.0</v>
      </c>
      <c r="DK516" s="119">
        <v>90917.0</v>
      </c>
      <c r="DL516" s="119">
        <v>42879.0</v>
      </c>
      <c r="DM516" s="119">
        <v>19619.0</v>
      </c>
      <c r="DN516" s="119">
        <v>8685.0</v>
      </c>
      <c r="DO516" s="119">
        <v>3711.0</v>
      </c>
      <c r="DP516" s="119">
        <v>1527.0</v>
      </c>
      <c r="DQ516" s="119">
        <v>605.0</v>
      </c>
      <c r="DR516" s="119">
        <v>230.0</v>
      </c>
      <c r="DS516" s="119">
        <v>84.0</v>
      </c>
      <c r="DT516" s="119">
        <v>30.0</v>
      </c>
      <c r="DU516" s="119">
        <v>10.0</v>
      </c>
      <c r="DV516" s="119">
        <v>3.0</v>
      </c>
      <c r="DW516" s="119">
        <v>1.0</v>
      </c>
      <c r="DX516" s="119">
        <v>0.0</v>
      </c>
      <c r="DY516" s="119">
        <v>0.0</v>
      </c>
      <c r="DZ516" s="119">
        <v>0.0</v>
      </c>
      <c r="EA516" s="119">
        <v>0.0</v>
      </c>
      <c r="EB516" s="119">
        <v>0.0</v>
      </c>
      <c r="EC516" s="119">
        <v>0.0</v>
      </c>
      <c r="ED516" s="119">
        <v>0.0</v>
      </c>
      <c r="EE516" s="119">
        <v>0.0</v>
      </c>
      <c r="EF516" s="119">
        <v>0.0</v>
      </c>
      <c r="EG516" s="119">
        <v>0.0</v>
      </c>
      <c r="EH516" s="119">
        <v>0.0</v>
      </c>
      <c r="EI516" s="63"/>
      <c r="EJ516" s="63"/>
      <c r="EK516" s="134">
        <v>0.0</v>
      </c>
      <c r="EL516" s="134">
        <v>0.0</v>
      </c>
      <c r="EM516" s="134">
        <v>0.0</v>
      </c>
      <c r="EN516" s="134">
        <v>0.0</v>
      </c>
      <c r="EO516" s="134">
        <v>0.0</v>
      </c>
      <c r="EP516" s="134">
        <v>0.0</v>
      </c>
      <c r="EQ516" s="134">
        <v>0.0</v>
      </c>
      <c r="ER516" s="134">
        <v>0.0</v>
      </c>
      <c r="ES516" s="134">
        <v>0.0</v>
      </c>
      <c r="ET516" s="134">
        <v>0.0</v>
      </c>
      <c r="EU516" s="134">
        <v>0.0</v>
      </c>
      <c r="EV516" s="134">
        <v>0.0</v>
      </c>
      <c r="EW516" s="134">
        <v>0.0</v>
      </c>
      <c r="EX516" s="134">
        <v>0.0</v>
      </c>
      <c r="EY516" s="134">
        <v>0.0</v>
      </c>
      <c r="EZ516" s="134">
        <v>0.0</v>
      </c>
      <c r="FA516" s="134">
        <v>0.0</v>
      </c>
      <c r="FB516" s="134">
        <v>0.0</v>
      </c>
      <c r="FC516" s="134">
        <v>0.0</v>
      </c>
      <c r="FD516" s="134">
        <v>0.0</v>
      </c>
      <c r="FE516" s="134">
        <v>0.0</v>
      </c>
      <c r="FF516" s="134">
        <v>0.0</v>
      </c>
      <c r="FG516" s="134">
        <v>0.0</v>
      </c>
      <c r="FH516" s="134">
        <v>0.0</v>
      </c>
      <c r="FI516" s="134">
        <v>0.0</v>
      </c>
      <c r="FJ516" s="134">
        <v>0.0</v>
      </c>
      <c r="FK516" s="134">
        <v>0.0</v>
      </c>
      <c r="FL516" s="134">
        <v>0.0</v>
      </c>
      <c r="FM516" s="134">
        <v>0.0</v>
      </c>
      <c r="FN516" s="134">
        <v>0.0</v>
      </c>
      <c r="FO516" s="134">
        <v>0.0</v>
      </c>
      <c r="FP516" s="134">
        <v>0.0</v>
      </c>
      <c r="FQ516" s="134">
        <v>0.0</v>
      </c>
      <c r="FR516" s="134">
        <v>0.0</v>
      </c>
      <c r="FS516" s="134">
        <v>1.0E-4</v>
      </c>
      <c r="FT516" s="134">
        <v>1.0E-4</v>
      </c>
      <c r="FU516" s="134">
        <v>1.0E-4</v>
      </c>
      <c r="FV516" s="134">
        <v>2.0E-4</v>
      </c>
      <c r="FW516" s="134">
        <v>4.0E-4</v>
      </c>
      <c r="FX516" s="134">
        <v>6.0E-4</v>
      </c>
      <c r="FY516" s="134">
        <v>9.0E-4</v>
      </c>
      <c r="FZ516" s="134">
        <v>0.0014</v>
      </c>
      <c r="GA516" s="134">
        <v>0.0022</v>
      </c>
      <c r="GB516" s="134">
        <v>0.0034</v>
      </c>
      <c r="GC516" s="134">
        <v>0.0051</v>
      </c>
      <c r="GD516" s="134">
        <v>0.0076</v>
      </c>
      <c r="GE516" s="134">
        <v>0.011</v>
      </c>
      <c r="GF516" s="134">
        <v>0.0155</v>
      </c>
      <c r="GG516" s="134">
        <v>0.0208</v>
      </c>
      <c r="GH516" s="134">
        <v>0.0266</v>
      </c>
      <c r="GI516" s="134">
        <v>0.0322</v>
      </c>
      <c r="GJ516" s="134">
        <v>0.0371</v>
      </c>
      <c r="GK516" s="134">
        <v>0.041</v>
      </c>
      <c r="GL516" s="134">
        <v>0.0438</v>
      </c>
      <c r="GM516" s="134">
        <v>0.0458</v>
      </c>
      <c r="GN516" s="134">
        <v>0.0472</v>
      </c>
      <c r="GO516" s="134">
        <v>0.0484</v>
      </c>
      <c r="GP516" s="134">
        <v>0.0496</v>
      </c>
      <c r="GQ516" s="134">
        <v>0.0513</v>
      </c>
      <c r="GR516" s="134">
        <v>0.0533</v>
      </c>
      <c r="GS516" s="134">
        <v>0.0557</v>
      </c>
      <c r="GT516" s="134">
        <v>0.0577</v>
      </c>
      <c r="GU516" s="134">
        <v>0.0586</v>
      </c>
      <c r="GV516" s="134">
        <v>0.0573</v>
      </c>
      <c r="GW516" s="134">
        <v>0.0533</v>
      </c>
      <c r="GX516" s="134">
        <v>0.0468</v>
      </c>
      <c r="GY516" s="134">
        <v>0.0385</v>
      </c>
      <c r="GZ516" s="134">
        <v>0.0296</v>
      </c>
      <c r="HA516" s="134">
        <v>0.0213</v>
      </c>
      <c r="HB516" s="134">
        <v>0.0143</v>
      </c>
      <c r="HC516" s="134">
        <v>0.0091</v>
      </c>
      <c r="HD516" s="134">
        <v>0.0054</v>
      </c>
      <c r="HE516" s="134">
        <v>0.0031</v>
      </c>
      <c r="HF516" s="134">
        <v>0.0017</v>
      </c>
      <c r="HG516" s="134">
        <v>9.0E-4</v>
      </c>
      <c r="HH516" s="134">
        <v>5.0E-4</v>
      </c>
      <c r="HI516" s="134">
        <v>2.0E-4</v>
      </c>
      <c r="HJ516" s="134">
        <v>1.0E-4</v>
      </c>
      <c r="HK516" s="134">
        <v>1.0E-4</v>
      </c>
      <c r="HL516" s="134">
        <v>0.0</v>
      </c>
      <c r="HM516" s="134">
        <v>0.0</v>
      </c>
      <c r="HN516" s="134">
        <v>0.0</v>
      </c>
      <c r="HO516" s="134">
        <v>0.0</v>
      </c>
      <c r="HP516" s="134">
        <v>0.0</v>
      </c>
      <c r="HQ516" s="134">
        <v>0.0</v>
      </c>
      <c r="HR516" s="134">
        <v>0.0</v>
      </c>
      <c r="HS516" s="134">
        <v>0.0</v>
      </c>
      <c r="HT516" s="134">
        <v>0.0</v>
      </c>
      <c r="HU516" s="134">
        <v>0.0</v>
      </c>
      <c r="HV516" s="134">
        <v>0.0</v>
      </c>
      <c r="HW516" s="134">
        <v>0.0</v>
      </c>
      <c r="HX516" s="134">
        <v>0.0</v>
      </c>
      <c r="HY516" s="134">
        <v>0.0</v>
      </c>
      <c r="HZ516" s="134">
        <v>0.0</v>
      </c>
      <c r="IA516" s="134">
        <v>0.0</v>
      </c>
      <c r="IB516" s="134">
        <v>0.0</v>
      </c>
      <c r="IC516" s="134">
        <v>0.0</v>
      </c>
      <c r="ID516" s="134">
        <v>0.0</v>
      </c>
      <c r="IE516" s="134">
        <v>0.0</v>
      </c>
      <c r="IF516" s="134">
        <v>0.0</v>
      </c>
      <c r="IG516" s="134">
        <v>0.0</v>
      </c>
    </row>
    <row r="517">
      <c r="A517" s="119" t="s">
        <v>98</v>
      </c>
      <c r="B517" s="119" t="s">
        <v>99</v>
      </c>
      <c r="C517" s="119">
        <v>2009.0</v>
      </c>
      <c r="D517" s="119">
        <v>1.021354394E9</v>
      </c>
      <c r="E517" s="63"/>
      <c r="F517" s="126">
        <v>0.364</v>
      </c>
      <c r="G517" s="126">
        <v>1.0</v>
      </c>
      <c r="H517" s="126">
        <v>0.391</v>
      </c>
      <c r="I517" s="126">
        <v>0.497</v>
      </c>
      <c r="J517" s="126">
        <v>0.106</v>
      </c>
      <c r="K517" s="126">
        <v>0.006</v>
      </c>
      <c r="L517" s="126">
        <v>0.0</v>
      </c>
      <c r="M517" s="63"/>
      <c r="N517" s="126">
        <v>0.006</v>
      </c>
      <c r="O517" s="63"/>
      <c r="P517" s="63"/>
      <c r="Q517" s="119">
        <v>3.71831813E8</v>
      </c>
      <c r="R517" s="63"/>
      <c r="S517" s="119">
        <v>3.99475313E8</v>
      </c>
      <c r="T517" s="119">
        <v>5.07289029E8</v>
      </c>
      <c r="U517" s="119">
        <v>1.08103608E8</v>
      </c>
      <c r="V517" s="119">
        <v>6201864.0</v>
      </c>
      <c r="W517" s="119">
        <v>282166.0</v>
      </c>
      <c r="X517" s="63"/>
      <c r="Y517" s="119">
        <v>6486443.0</v>
      </c>
      <c r="Z517" s="63"/>
      <c r="AA517" s="63"/>
      <c r="AB517" s="126">
        <v>0.34</v>
      </c>
      <c r="AC517" s="63"/>
      <c r="AD517" s="121">
        <v>0.33</v>
      </c>
      <c r="AE517" s="121">
        <v>0.16</v>
      </c>
      <c r="AF517" s="121">
        <v>0.07</v>
      </c>
      <c r="AG517" s="121">
        <v>0.01</v>
      </c>
      <c r="AH517" s="121">
        <v>0.01</v>
      </c>
      <c r="AI517" s="63"/>
      <c r="AJ517" s="121">
        <v>0.01</v>
      </c>
      <c r="AK517" s="63" t="str">
        <f t="shared" si="1"/>
        <v>Africa</v>
      </c>
      <c r="AL517" s="119">
        <v>367.0</v>
      </c>
      <c r="AM517" s="119">
        <v>549.0</v>
      </c>
      <c r="AN517" s="119">
        <v>817.0</v>
      </c>
      <c r="AO517" s="119">
        <v>1212.0</v>
      </c>
      <c r="AP517" s="119">
        <v>1788.0</v>
      </c>
      <c r="AQ517" s="119">
        <v>2629.0</v>
      </c>
      <c r="AR517" s="119">
        <v>3854.0</v>
      </c>
      <c r="AS517" s="119">
        <v>5636.0</v>
      </c>
      <c r="AT517" s="119">
        <v>8227.0</v>
      </c>
      <c r="AU517" s="119">
        <v>11990.0</v>
      </c>
      <c r="AV517" s="119">
        <v>17459.0</v>
      </c>
      <c r="AW517" s="119">
        <v>25401.0</v>
      </c>
      <c r="AX517" s="119">
        <v>36929.0</v>
      </c>
      <c r="AY517" s="119">
        <v>53637.0</v>
      </c>
      <c r="AZ517" s="119">
        <v>77790.0</v>
      </c>
      <c r="BA517" s="119">
        <v>112576.0</v>
      </c>
      <c r="BB517" s="119">
        <v>162419.0</v>
      </c>
      <c r="BC517" s="119">
        <v>233382.0</v>
      </c>
      <c r="BD517" s="119">
        <v>333643.0</v>
      </c>
      <c r="BE517" s="119">
        <v>474069.0</v>
      </c>
      <c r="BF517" s="119">
        <v>668853.0</v>
      </c>
      <c r="BG517" s="119">
        <v>936209.0</v>
      </c>
      <c r="BH517" s="119">
        <v>1299061.0</v>
      </c>
      <c r="BI517" s="119">
        <v>1785652.0</v>
      </c>
      <c r="BJ517" s="119">
        <v>2429948.0</v>
      </c>
      <c r="BK517" s="119">
        <v>3271695.0</v>
      </c>
      <c r="BL517" s="119">
        <v>4355947.0</v>
      </c>
      <c r="BM517" s="119">
        <v>5731888.0</v>
      </c>
      <c r="BN517" s="119">
        <v>7450791.0</v>
      </c>
      <c r="BO517" s="119">
        <v>9562977.0</v>
      </c>
      <c r="BP517" s="119">
        <v>1.2113668E7</v>
      </c>
      <c r="BQ517" s="119">
        <v>1.5137708E7</v>
      </c>
      <c r="BR517" s="119">
        <v>1.8653114E7</v>
      </c>
      <c r="BS517" s="119">
        <v>2.2653583E7</v>
      </c>
      <c r="BT517" s="119">
        <v>2.7100217E7</v>
      </c>
      <c r="BU517" s="119">
        <v>3.1913138E7</v>
      </c>
      <c r="BV517" s="119">
        <v>3.6964292E7</v>
      </c>
      <c r="BW517" s="119">
        <v>4.2073602E7</v>
      </c>
      <c r="BX517" s="119">
        <v>4.7011413E7</v>
      </c>
      <c r="BY517" s="119">
        <v>5.1510184E7</v>
      </c>
      <c r="BZ517" s="119">
        <v>5.5287E7</v>
      </c>
      <c r="CA517" s="119">
        <v>5.807532E7</v>
      </c>
      <c r="CB517" s="119">
        <v>5.96605E7</v>
      </c>
      <c r="CC517" s="119">
        <v>5.99108E7</v>
      </c>
      <c r="CD517" s="119">
        <v>5.8795737E7</v>
      </c>
      <c r="CE517" s="119">
        <v>5.6387265E7</v>
      </c>
      <c r="CF517" s="119">
        <v>5.2844827E7</v>
      </c>
      <c r="CG517" s="119">
        <v>4.8390187E7</v>
      </c>
      <c r="CH517" s="119">
        <v>4.3280007E7</v>
      </c>
      <c r="CI517" s="119">
        <v>3.7782642E7</v>
      </c>
      <c r="CJ517" s="119">
        <v>3.2161742E7</v>
      </c>
      <c r="CK517" s="119">
        <v>2.6664763E7</v>
      </c>
      <c r="CL517" s="119">
        <v>2.1512093E7</v>
      </c>
      <c r="CM517" s="119">
        <v>1.6883612E7</v>
      </c>
      <c r="CN517" s="119">
        <v>1.2903747E7</v>
      </c>
      <c r="CO517" s="119">
        <v>9630323.0</v>
      </c>
      <c r="CP517" s="119">
        <v>7053385.0</v>
      </c>
      <c r="CQ517" s="119">
        <v>5106508.0</v>
      </c>
      <c r="CR517" s="119">
        <v>3687488.0</v>
      </c>
      <c r="CS517" s="119">
        <v>2681526.0</v>
      </c>
      <c r="CT517" s="119">
        <v>1980163.0</v>
      </c>
      <c r="CU517" s="119">
        <v>1492502.0</v>
      </c>
      <c r="CV517" s="119">
        <v>1148939.0</v>
      </c>
      <c r="CW517" s="119">
        <v>899850.0</v>
      </c>
      <c r="CX517" s="119">
        <v>711938.0</v>
      </c>
      <c r="CY517" s="119">
        <v>564132.0</v>
      </c>
      <c r="CZ517" s="119">
        <v>443916.0</v>
      </c>
      <c r="DA517" s="119">
        <v>344351.0</v>
      </c>
      <c r="DB517" s="119">
        <v>261788.0</v>
      </c>
      <c r="DC517" s="119">
        <v>194222.0</v>
      </c>
      <c r="DD517" s="119">
        <v>140226.0</v>
      </c>
      <c r="DE517" s="119">
        <v>98371.0</v>
      </c>
      <c r="DF517" s="119">
        <v>67023.0</v>
      </c>
      <c r="DG517" s="119">
        <v>44377.0</v>
      </c>
      <c r="DH517" s="119">
        <v>28603.0</v>
      </c>
      <c r="DI517" s="119">
        <v>17995.0</v>
      </c>
      <c r="DJ517" s="119">
        <v>11095.0</v>
      </c>
      <c r="DK517" s="119">
        <v>6738.0</v>
      </c>
      <c r="DL517" s="119">
        <v>4056.0</v>
      </c>
      <c r="DM517" s="119">
        <v>2437.0</v>
      </c>
      <c r="DN517" s="119">
        <v>1471.0</v>
      </c>
      <c r="DO517" s="119">
        <v>897.0</v>
      </c>
      <c r="DP517" s="119">
        <v>555.0</v>
      </c>
      <c r="DQ517" s="119">
        <v>348.0</v>
      </c>
      <c r="DR517" s="119">
        <v>221.0</v>
      </c>
      <c r="DS517" s="119">
        <v>141.0</v>
      </c>
      <c r="DT517" s="119">
        <v>91.0</v>
      </c>
      <c r="DU517" s="119">
        <v>59.0</v>
      </c>
      <c r="DV517" s="119">
        <v>38.0</v>
      </c>
      <c r="DW517" s="119">
        <v>24.0</v>
      </c>
      <c r="DX517" s="119">
        <v>15.0</v>
      </c>
      <c r="DY517" s="119">
        <v>10.0</v>
      </c>
      <c r="DZ517" s="119">
        <v>6.0</v>
      </c>
      <c r="EA517" s="119">
        <v>4.0</v>
      </c>
      <c r="EB517" s="119">
        <v>2.0</v>
      </c>
      <c r="EC517" s="119">
        <v>1.0</v>
      </c>
      <c r="ED517" s="119">
        <v>1.0</v>
      </c>
      <c r="EE517" s="119">
        <v>1.0</v>
      </c>
      <c r="EF517" s="119">
        <v>0.0</v>
      </c>
      <c r="EG517" s="119">
        <v>0.0</v>
      </c>
      <c r="EH517" s="119">
        <v>0.0</v>
      </c>
      <c r="EI517" s="63"/>
      <c r="EJ517" s="63"/>
      <c r="EK517" s="134">
        <v>0.0</v>
      </c>
      <c r="EL517" s="134">
        <v>0.0</v>
      </c>
      <c r="EM517" s="134">
        <v>0.0</v>
      </c>
      <c r="EN517" s="134">
        <v>0.0</v>
      </c>
      <c r="EO517" s="134">
        <v>0.0</v>
      </c>
      <c r="EP517" s="134">
        <v>0.0</v>
      </c>
      <c r="EQ517" s="134">
        <v>0.0</v>
      </c>
      <c r="ER517" s="134">
        <v>0.0</v>
      </c>
      <c r="ES517" s="134">
        <v>0.0</v>
      </c>
      <c r="ET517" s="134">
        <v>0.0</v>
      </c>
      <c r="EU517" s="134">
        <v>0.0</v>
      </c>
      <c r="EV517" s="134">
        <v>0.0</v>
      </c>
      <c r="EW517" s="134">
        <v>0.0</v>
      </c>
      <c r="EX517" s="134">
        <v>1.0E-4</v>
      </c>
      <c r="EY517" s="134">
        <v>1.0E-4</v>
      </c>
      <c r="EZ517" s="134">
        <v>1.0E-4</v>
      </c>
      <c r="FA517" s="134">
        <v>2.0E-4</v>
      </c>
      <c r="FB517" s="134">
        <v>2.0E-4</v>
      </c>
      <c r="FC517" s="134">
        <v>3.0E-4</v>
      </c>
      <c r="FD517" s="134">
        <v>5.0E-4</v>
      </c>
      <c r="FE517" s="134">
        <v>7.0E-4</v>
      </c>
      <c r="FF517" s="134">
        <v>9.0E-4</v>
      </c>
      <c r="FG517" s="134">
        <v>0.0013</v>
      </c>
      <c r="FH517" s="134">
        <v>0.0017</v>
      </c>
      <c r="FI517" s="134">
        <v>0.0024</v>
      </c>
      <c r="FJ517" s="134">
        <v>0.0032</v>
      </c>
      <c r="FK517" s="134">
        <v>0.0043</v>
      </c>
      <c r="FL517" s="134">
        <v>0.0056</v>
      </c>
      <c r="FM517" s="134">
        <v>0.0073</v>
      </c>
      <c r="FN517" s="134">
        <v>0.0094</v>
      </c>
      <c r="FO517" s="134">
        <v>0.0119</v>
      </c>
      <c r="FP517" s="134">
        <v>0.0148</v>
      </c>
      <c r="FQ517" s="134">
        <v>0.0183</v>
      </c>
      <c r="FR517" s="134">
        <v>0.0222</v>
      </c>
      <c r="FS517" s="134">
        <v>0.0265</v>
      </c>
      <c r="FT517" s="134">
        <v>0.0312</v>
      </c>
      <c r="FU517" s="134">
        <v>0.0362</v>
      </c>
      <c r="FV517" s="134">
        <v>0.0412</v>
      </c>
      <c r="FW517" s="134">
        <v>0.046</v>
      </c>
      <c r="FX517" s="134">
        <v>0.0504</v>
      </c>
      <c r="FY517" s="134">
        <v>0.0541</v>
      </c>
      <c r="FZ517" s="134">
        <v>0.0569</v>
      </c>
      <c r="GA517" s="134">
        <v>0.0584</v>
      </c>
      <c r="GB517" s="134">
        <v>0.0587</v>
      </c>
      <c r="GC517" s="134">
        <v>0.0576</v>
      </c>
      <c r="GD517" s="134">
        <v>0.0552</v>
      </c>
      <c r="GE517" s="134">
        <v>0.0517</v>
      </c>
      <c r="GF517" s="134">
        <v>0.0474</v>
      </c>
      <c r="GG517" s="134">
        <v>0.0424</v>
      </c>
      <c r="GH517" s="134">
        <v>0.037</v>
      </c>
      <c r="GI517" s="134">
        <v>0.0315</v>
      </c>
      <c r="GJ517" s="134">
        <v>0.0261</v>
      </c>
      <c r="GK517" s="134">
        <v>0.0211</v>
      </c>
      <c r="GL517" s="134">
        <v>0.0165</v>
      </c>
      <c r="GM517" s="134">
        <v>0.0126</v>
      </c>
      <c r="GN517" s="134">
        <v>0.0094</v>
      </c>
      <c r="GO517" s="134">
        <v>0.0069</v>
      </c>
      <c r="GP517" s="134">
        <v>0.005</v>
      </c>
      <c r="GQ517" s="134">
        <v>0.0036</v>
      </c>
      <c r="GR517" s="134">
        <v>0.0026</v>
      </c>
      <c r="GS517" s="134">
        <v>0.0019</v>
      </c>
      <c r="GT517" s="134">
        <v>0.0015</v>
      </c>
      <c r="GU517" s="134">
        <v>0.0011</v>
      </c>
      <c r="GV517" s="134">
        <v>9.0E-4</v>
      </c>
      <c r="GW517" s="134">
        <v>7.0E-4</v>
      </c>
      <c r="GX517" s="134">
        <v>6.0E-4</v>
      </c>
      <c r="GY517" s="134">
        <v>4.0E-4</v>
      </c>
      <c r="GZ517" s="134">
        <v>3.0E-4</v>
      </c>
      <c r="HA517" s="134">
        <v>3.0E-4</v>
      </c>
      <c r="HB517" s="134">
        <v>2.0E-4</v>
      </c>
      <c r="HC517" s="134">
        <v>1.0E-4</v>
      </c>
      <c r="HD517" s="134">
        <v>1.0E-4</v>
      </c>
      <c r="HE517" s="134">
        <v>1.0E-4</v>
      </c>
      <c r="HF517" s="134">
        <v>0.0</v>
      </c>
      <c r="HG517" s="134">
        <v>0.0</v>
      </c>
      <c r="HH517" s="134">
        <v>0.0</v>
      </c>
      <c r="HI517" s="134">
        <v>0.0</v>
      </c>
      <c r="HJ517" s="134">
        <v>0.0</v>
      </c>
      <c r="HK517" s="134">
        <v>0.0</v>
      </c>
      <c r="HL517" s="134">
        <v>0.0</v>
      </c>
      <c r="HM517" s="134">
        <v>0.0</v>
      </c>
      <c r="HN517" s="134">
        <v>0.0</v>
      </c>
      <c r="HO517" s="134">
        <v>0.0</v>
      </c>
      <c r="HP517" s="134">
        <v>0.0</v>
      </c>
      <c r="HQ517" s="134">
        <v>0.0</v>
      </c>
      <c r="HR517" s="134">
        <v>0.0</v>
      </c>
      <c r="HS517" s="134">
        <v>0.0</v>
      </c>
      <c r="HT517" s="134">
        <v>0.0</v>
      </c>
      <c r="HU517" s="134">
        <v>0.0</v>
      </c>
      <c r="HV517" s="134">
        <v>0.0</v>
      </c>
      <c r="HW517" s="134">
        <v>0.0</v>
      </c>
      <c r="HX517" s="134">
        <v>0.0</v>
      </c>
      <c r="HY517" s="134">
        <v>0.0</v>
      </c>
      <c r="HZ517" s="134">
        <v>0.0</v>
      </c>
      <c r="IA517" s="134">
        <v>0.0</v>
      </c>
      <c r="IB517" s="134">
        <v>0.0</v>
      </c>
      <c r="IC517" s="134">
        <v>0.0</v>
      </c>
      <c r="ID517" s="134">
        <v>0.0</v>
      </c>
      <c r="IE517" s="134">
        <v>0.0</v>
      </c>
      <c r="IF517" s="134">
        <v>0.0</v>
      </c>
      <c r="IG517" s="134">
        <v>0.0</v>
      </c>
    </row>
    <row r="518" hidden="1">
      <c r="A518" s="119" t="s">
        <v>100</v>
      </c>
      <c r="B518" s="119" t="s">
        <v>101</v>
      </c>
      <c r="C518" s="119">
        <v>2009.0</v>
      </c>
      <c r="D518" s="119">
        <v>4.072127336E9</v>
      </c>
      <c r="E518" s="63"/>
      <c r="F518" s="126">
        <v>0.163</v>
      </c>
      <c r="G518" s="126">
        <v>1.0</v>
      </c>
      <c r="H518" s="126">
        <v>0.186</v>
      </c>
      <c r="I518" s="126">
        <v>0.587</v>
      </c>
      <c r="J518" s="126">
        <v>0.181</v>
      </c>
      <c r="K518" s="126">
        <v>0.044</v>
      </c>
      <c r="L518" s="126">
        <v>0.002</v>
      </c>
      <c r="M518" s="63"/>
      <c r="N518" s="126">
        <v>0.046</v>
      </c>
      <c r="O518" s="63"/>
      <c r="P518" s="63"/>
      <c r="Q518" s="119">
        <v>6.62292547E8</v>
      </c>
      <c r="R518" s="63"/>
      <c r="S518" s="119">
        <v>7.58322397E8</v>
      </c>
      <c r="T518" s="119">
        <v>2.39148409E9</v>
      </c>
      <c r="U518" s="119">
        <v>7.36383478E8</v>
      </c>
      <c r="V518" s="119">
        <v>1.79385538E8</v>
      </c>
      <c r="W518" s="119">
        <v>6481217.0</v>
      </c>
      <c r="X518" s="63"/>
      <c r="Y518" s="119">
        <v>1.85937368E8</v>
      </c>
      <c r="Z518" s="63"/>
      <c r="AA518" s="63"/>
      <c r="AB518" s="126">
        <v>0.606</v>
      </c>
      <c r="AC518" s="63"/>
      <c r="AD518" s="121">
        <v>0.62</v>
      </c>
      <c r="AE518" s="121">
        <v>0.74</v>
      </c>
      <c r="AF518" s="121">
        <v>0.47</v>
      </c>
      <c r="AG518" s="121">
        <v>0.23</v>
      </c>
      <c r="AH518" s="121">
        <v>0.16</v>
      </c>
      <c r="AI518" s="63"/>
      <c r="AJ518" s="121">
        <v>0.23</v>
      </c>
      <c r="AK518" s="63" t="str">
        <f t="shared" si="1"/>
        <v>Asia</v>
      </c>
      <c r="AL518" s="119">
        <v>0.0</v>
      </c>
      <c r="AM518" s="119">
        <v>0.0</v>
      </c>
      <c r="AN518" s="119">
        <v>0.0</v>
      </c>
      <c r="AO518" s="119">
        <v>0.0</v>
      </c>
      <c r="AP518" s="119">
        <v>0.0</v>
      </c>
      <c r="AQ518" s="119">
        <v>0.0</v>
      </c>
      <c r="AR518" s="119">
        <v>0.0</v>
      </c>
      <c r="AS518" s="119">
        <v>0.0</v>
      </c>
      <c r="AT518" s="119">
        <v>0.0</v>
      </c>
      <c r="AU518" s="119">
        <v>0.0</v>
      </c>
      <c r="AV518" s="119">
        <v>1.0</v>
      </c>
      <c r="AW518" s="119">
        <v>3.0</v>
      </c>
      <c r="AX518" s="119">
        <v>7.0</v>
      </c>
      <c r="AY518" s="119">
        <v>15.0</v>
      </c>
      <c r="AZ518" s="119">
        <v>35.0</v>
      </c>
      <c r="BA518" s="119">
        <v>77.0</v>
      </c>
      <c r="BB518" s="119">
        <v>169.0</v>
      </c>
      <c r="BC518" s="119">
        <v>365.0</v>
      </c>
      <c r="BD518" s="119">
        <v>785.0</v>
      </c>
      <c r="BE518" s="119">
        <v>1680.0</v>
      </c>
      <c r="BF518" s="119">
        <v>3589.0</v>
      </c>
      <c r="BG518" s="119">
        <v>7665.0</v>
      </c>
      <c r="BH518" s="119">
        <v>16338.0</v>
      </c>
      <c r="BI518" s="119">
        <v>34642.0</v>
      </c>
      <c r="BJ518" s="119">
        <v>72736.0</v>
      </c>
      <c r="BK518" s="119">
        <v>150470.0</v>
      </c>
      <c r="BL518" s="119">
        <v>305247.0</v>
      </c>
      <c r="BM518" s="119">
        <v>604823.0</v>
      </c>
      <c r="BN518" s="119">
        <v>1166892.0</v>
      </c>
      <c r="BO518" s="119">
        <v>2186863.0</v>
      </c>
      <c r="BP518" s="119">
        <v>3973369.0</v>
      </c>
      <c r="BQ518" s="119">
        <v>6986670.0</v>
      </c>
      <c r="BR518" s="119">
        <v>1.1867549E7</v>
      </c>
      <c r="BS518" s="119">
        <v>1.9434831E7</v>
      </c>
      <c r="BT518" s="119">
        <v>3.0623079E7</v>
      </c>
      <c r="BU518" s="119">
        <v>4.6336432E7</v>
      </c>
      <c r="BV518" s="119">
        <v>6.7217174E7</v>
      </c>
      <c r="BW518" s="119">
        <v>9.3366749E7</v>
      </c>
      <c r="BX518" s="119">
        <v>1.24097078E8</v>
      </c>
      <c r="BY518" s="119">
        <v>1.57807363E8</v>
      </c>
      <c r="BZ518" s="119">
        <v>1.920597E8</v>
      </c>
      <c r="CA518" s="119">
        <v>2.2387168E8</v>
      </c>
      <c r="CB518" s="119">
        <v>2.50179815E8</v>
      </c>
      <c r="CC518" s="119">
        <v>2.68377306E8</v>
      </c>
      <c r="CD518" s="119">
        <v>2.76801743E8</v>
      </c>
      <c r="CE518" s="119">
        <v>2.75044271E8</v>
      </c>
      <c r="CF518" s="119">
        <v>2.63981808E8</v>
      </c>
      <c r="CG518" s="119">
        <v>2.45509715E8</v>
      </c>
      <c r="CH518" s="119">
        <v>2.22059162E8</v>
      </c>
      <c r="CI518" s="119">
        <v>1.96068953E8</v>
      </c>
      <c r="CJ518" s="119">
        <v>1.69589636E8</v>
      </c>
      <c r="CK518" s="119">
        <v>1.4411773E8</v>
      </c>
      <c r="CL518" s="119">
        <v>1.20639746E8</v>
      </c>
      <c r="CM518" s="119">
        <v>9.9781161E7</v>
      </c>
      <c r="CN518" s="119">
        <v>8.1944771E7</v>
      </c>
      <c r="CO518" s="119">
        <v>6.7371794E7</v>
      </c>
      <c r="CP518" s="119">
        <v>5.6122853E7</v>
      </c>
      <c r="CQ518" s="119">
        <v>4.8018597E7</v>
      </c>
      <c r="CR518" s="119">
        <v>4.2593905E7</v>
      </c>
      <c r="CS518" s="119">
        <v>3.9113926E7</v>
      </c>
      <c r="CT518" s="119">
        <v>3.6678996E7</v>
      </c>
      <c r="CU518" s="119">
        <v>3.4407535E7</v>
      </c>
      <c r="CV518" s="119">
        <v>3.164062E7</v>
      </c>
      <c r="CW518" s="119">
        <v>2.8085811E7</v>
      </c>
      <c r="CX518" s="119">
        <v>2.3836083E7</v>
      </c>
      <c r="CY518" s="119">
        <v>1.9258904E7</v>
      </c>
      <c r="CZ518" s="119">
        <v>1.4814049E7</v>
      </c>
      <c r="DA518" s="119">
        <v>1.088514E7</v>
      </c>
      <c r="DB518" s="119">
        <v>7686586.0</v>
      </c>
      <c r="DC518" s="119">
        <v>5257533.0</v>
      </c>
      <c r="DD518" s="119">
        <v>3513278.0</v>
      </c>
      <c r="DE518" s="119">
        <v>2312174.0</v>
      </c>
      <c r="DF518" s="119">
        <v>1508118.0</v>
      </c>
      <c r="DG518" s="119">
        <v>978625.0</v>
      </c>
      <c r="DH518" s="119">
        <v>632692.0</v>
      </c>
      <c r="DI518" s="119">
        <v>407465.0</v>
      </c>
      <c r="DJ518" s="119">
        <v>261199.0</v>
      </c>
      <c r="DK518" s="119">
        <v>166563.0</v>
      </c>
      <c r="DL518" s="119">
        <v>105663.0</v>
      </c>
      <c r="DM518" s="119">
        <v>66726.0</v>
      </c>
      <c r="DN518" s="119">
        <v>41993.0</v>
      </c>
      <c r="DO518" s="119">
        <v>26369.0</v>
      </c>
      <c r="DP518" s="119">
        <v>16539.0</v>
      </c>
      <c r="DQ518" s="119">
        <v>10368.0</v>
      </c>
      <c r="DR518" s="119">
        <v>6499.0</v>
      </c>
      <c r="DS518" s="119">
        <v>4073.0</v>
      </c>
      <c r="DT518" s="119">
        <v>2552.0</v>
      </c>
      <c r="DU518" s="119">
        <v>1598.0</v>
      </c>
      <c r="DV518" s="119">
        <v>999.0</v>
      </c>
      <c r="DW518" s="119">
        <v>623.0</v>
      </c>
      <c r="DX518" s="119">
        <v>387.0</v>
      </c>
      <c r="DY518" s="119">
        <v>240.0</v>
      </c>
      <c r="DZ518" s="119">
        <v>147.0</v>
      </c>
      <c r="EA518" s="119">
        <v>90.0</v>
      </c>
      <c r="EB518" s="119">
        <v>54.0</v>
      </c>
      <c r="EC518" s="119">
        <v>32.0</v>
      </c>
      <c r="ED518" s="119">
        <v>19.0</v>
      </c>
      <c r="EE518" s="119">
        <v>11.0</v>
      </c>
      <c r="EF518" s="119">
        <v>6.0</v>
      </c>
      <c r="EG518" s="119">
        <v>4.0</v>
      </c>
      <c r="EH518" s="119">
        <v>2.0</v>
      </c>
      <c r="EI518" s="63"/>
      <c r="EJ518" s="63"/>
      <c r="EK518" s="134">
        <v>0.0</v>
      </c>
      <c r="EL518" s="134">
        <v>0.0</v>
      </c>
      <c r="EM518" s="134">
        <v>0.0</v>
      </c>
      <c r="EN518" s="134">
        <v>0.0</v>
      </c>
      <c r="EO518" s="134">
        <v>0.0</v>
      </c>
      <c r="EP518" s="134">
        <v>0.0</v>
      </c>
      <c r="EQ518" s="134">
        <v>0.0</v>
      </c>
      <c r="ER518" s="134">
        <v>0.0</v>
      </c>
      <c r="ES518" s="134">
        <v>0.0</v>
      </c>
      <c r="ET518" s="134">
        <v>0.0</v>
      </c>
      <c r="EU518" s="134">
        <v>0.0</v>
      </c>
      <c r="EV518" s="134">
        <v>0.0</v>
      </c>
      <c r="EW518" s="134">
        <v>0.0</v>
      </c>
      <c r="EX518" s="134">
        <v>0.0</v>
      </c>
      <c r="EY518" s="134">
        <v>0.0</v>
      </c>
      <c r="EZ518" s="134">
        <v>0.0</v>
      </c>
      <c r="FA518" s="134">
        <v>0.0</v>
      </c>
      <c r="FB518" s="134">
        <v>0.0</v>
      </c>
      <c r="FC518" s="134">
        <v>0.0</v>
      </c>
      <c r="FD518" s="134">
        <v>0.0</v>
      </c>
      <c r="FE518" s="134">
        <v>0.0</v>
      </c>
      <c r="FF518" s="134">
        <v>0.0</v>
      </c>
      <c r="FG518" s="134">
        <v>0.0</v>
      </c>
      <c r="FH518" s="134">
        <v>0.0</v>
      </c>
      <c r="FI518" s="134">
        <v>0.0</v>
      </c>
      <c r="FJ518" s="134">
        <v>0.0</v>
      </c>
      <c r="FK518" s="134">
        <v>1.0E-4</v>
      </c>
      <c r="FL518" s="134">
        <v>1.0E-4</v>
      </c>
      <c r="FM518" s="134">
        <v>3.0E-4</v>
      </c>
      <c r="FN518" s="134">
        <v>5.0E-4</v>
      </c>
      <c r="FO518" s="134">
        <v>0.001</v>
      </c>
      <c r="FP518" s="134">
        <v>0.0017</v>
      </c>
      <c r="FQ518" s="134">
        <v>0.0029</v>
      </c>
      <c r="FR518" s="134">
        <v>0.0048</v>
      </c>
      <c r="FS518" s="134">
        <v>0.0075</v>
      </c>
      <c r="FT518" s="134">
        <v>0.0114</v>
      </c>
      <c r="FU518" s="134">
        <v>0.0165</v>
      </c>
      <c r="FV518" s="134">
        <v>0.0229</v>
      </c>
      <c r="FW518" s="134">
        <v>0.0305</v>
      </c>
      <c r="FX518" s="134">
        <v>0.0388</v>
      </c>
      <c r="FY518" s="134">
        <v>0.0472</v>
      </c>
      <c r="FZ518" s="134">
        <v>0.055</v>
      </c>
      <c r="GA518" s="134">
        <v>0.0614</v>
      </c>
      <c r="GB518" s="134">
        <v>0.0659</v>
      </c>
      <c r="GC518" s="134">
        <v>0.068</v>
      </c>
      <c r="GD518" s="134">
        <v>0.0675</v>
      </c>
      <c r="GE518" s="134">
        <v>0.0648</v>
      </c>
      <c r="GF518" s="134">
        <v>0.0603</v>
      </c>
      <c r="GG518" s="134">
        <v>0.0545</v>
      </c>
      <c r="GH518" s="134">
        <v>0.0481</v>
      </c>
      <c r="GI518" s="134">
        <v>0.0416</v>
      </c>
      <c r="GJ518" s="134">
        <v>0.0354</v>
      </c>
      <c r="GK518" s="134">
        <v>0.0296</v>
      </c>
      <c r="GL518" s="134">
        <v>0.0245</v>
      </c>
      <c r="GM518" s="134">
        <v>0.0201</v>
      </c>
      <c r="GN518" s="134">
        <v>0.0165</v>
      </c>
      <c r="GO518" s="134">
        <v>0.0138</v>
      </c>
      <c r="GP518" s="134">
        <v>0.0118</v>
      </c>
      <c r="GQ518" s="134">
        <v>0.0105</v>
      </c>
      <c r="GR518" s="134">
        <v>0.0096</v>
      </c>
      <c r="GS518" s="134">
        <v>0.009</v>
      </c>
      <c r="GT518" s="134">
        <v>0.0084</v>
      </c>
      <c r="GU518" s="134">
        <v>0.0078</v>
      </c>
      <c r="GV518" s="134">
        <v>0.0069</v>
      </c>
      <c r="GW518" s="134">
        <v>0.0059</v>
      </c>
      <c r="GX518" s="134">
        <v>0.0047</v>
      </c>
      <c r="GY518" s="134">
        <v>0.0036</v>
      </c>
      <c r="GZ518" s="134">
        <v>0.0027</v>
      </c>
      <c r="HA518" s="134">
        <v>0.0019</v>
      </c>
      <c r="HB518" s="134">
        <v>0.0013</v>
      </c>
      <c r="HC518" s="134">
        <v>9.0E-4</v>
      </c>
      <c r="HD518" s="134">
        <v>6.0E-4</v>
      </c>
      <c r="HE518" s="134">
        <v>4.0E-4</v>
      </c>
      <c r="HF518" s="134">
        <v>2.0E-4</v>
      </c>
      <c r="HG518" s="134">
        <v>2.0E-4</v>
      </c>
      <c r="HH518" s="134">
        <v>1.0E-4</v>
      </c>
      <c r="HI518" s="134">
        <v>1.0E-4</v>
      </c>
      <c r="HJ518" s="134">
        <v>0.0</v>
      </c>
      <c r="HK518" s="134">
        <v>0.0</v>
      </c>
      <c r="HL518" s="134">
        <v>0.0</v>
      </c>
      <c r="HM518" s="134">
        <v>0.0</v>
      </c>
      <c r="HN518" s="134">
        <v>0.0</v>
      </c>
      <c r="HO518" s="134">
        <v>0.0</v>
      </c>
      <c r="HP518" s="134">
        <v>0.0</v>
      </c>
      <c r="HQ518" s="134">
        <v>0.0</v>
      </c>
      <c r="HR518" s="134">
        <v>0.0</v>
      </c>
      <c r="HS518" s="134">
        <v>0.0</v>
      </c>
      <c r="HT518" s="134">
        <v>0.0</v>
      </c>
      <c r="HU518" s="134">
        <v>0.0</v>
      </c>
      <c r="HV518" s="134">
        <v>0.0</v>
      </c>
      <c r="HW518" s="134">
        <v>0.0</v>
      </c>
      <c r="HX518" s="134">
        <v>0.0</v>
      </c>
      <c r="HY518" s="134">
        <v>0.0</v>
      </c>
      <c r="HZ518" s="134">
        <v>0.0</v>
      </c>
      <c r="IA518" s="134">
        <v>0.0</v>
      </c>
      <c r="IB518" s="134">
        <v>0.0</v>
      </c>
      <c r="IC518" s="134">
        <v>0.0</v>
      </c>
      <c r="ID518" s="134">
        <v>0.0</v>
      </c>
      <c r="IE518" s="134">
        <v>0.0</v>
      </c>
      <c r="IF518" s="134">
        <v>0.0</v>
      </c>
      <c r="IG518" s="134">
        <v>0.0</v>
      </c>
    </row>
    <row r="519" hidden="1">
      <c r="A519" s="119" t="s">
        <v>94</v>
      </c>
      <c r="B519" s="119" t="s">
        <v>95</v>
      </c>
      <c r="C519" s="119">
        <v>2010.0</v>
      </c>
      <c r="D519" s="119">
        <v>9.38912625E8</v>
      </c>
      <c r="E519" s="63"/>
      <c r="F519" s="126">
        <v>0.058</v>
      </c>
      <c r="G519" s="126">
        <v>1.0</v>
      </c>
      <c r="H519" s="126">
        <v>0.063</v>
      </c>
      <c r="I519" s="126">
        <v>0.244</v>
      </c>
      <c r="J519" s="126">
        <v>0.378</v>
      </c>
      <c r="K519" s="126">
        <v>0.288</v>
      </c>
      <c r="L519" s="126">
        <v>0.026</v>
      </c>
      <c r="M519" s="63"/>
      <c r="N519" s="126">
        <v>0.314</v>
      </c>
      <c r="O519" s="63"/>
      <c r="P519" s="63"/>
      <c r="Q519" s="119">
        <v>5.4102573E7</v>
      </c>
      <c r="R519" s="63"/>
      <c r="S519" s="119">
        <v>5.93936E7</v>
      </c>
      <c r="T519" s="119">
        <v>2.29517747E8</v>
      </c>
      <c r="U519" s="119">
        <v>3.55333434E8</v>
      </c>
      <c r="V519" s="119">
        <v>2.70078891E8</v>
      </c>
      <c r="W519" s="119">
        <v>2.4436525E7</v>
      </c>
      <c r="X519" s="63"/>
      <c r="Y519" s="119">
        <v>2.94667844E8</v>
      </c>
      <c r="Z519" s="63"/>
      <c r="AA519" s="63"/>
      <c r="AB519" s="126">
        <v>0.054</v>
      </c>
      <c r="AC519" s="63"/>
      <c r="AD519" s="121">
        <v>0.05</v>
      </c>
      <c r="AE519" s="121">
        <v>0.07</v>
      </c>
      <c r="AF519" s="121">
        <v>0.21</v>
      </c>
      <c r="AG519" s="121">
        <v>0.35</v>
      </c>
      <c r="AH519" s="121">
        <v>0.6</v>
      </c>
      <c r="AI519" s="63"/>
      <c r="AJ519" s="121">
        <v>0.36</v>
      </c>
      <c r="AK519" s="63" t="str">
        <f t="shared" si="1"/>
        <v>The Americas</v>
      </c>
      <c r="AL519" s="119">
        <v>8.0</v>
      </c>
      <c r="AM519" s="119">
        <v>14.0</v>
      </c>
      <c r="AN519" s="119">
        <v>26.0</v>
      </c>
      <c r="AO519" s="119">
        <v>46.0</v>
      </c>
      <c r="AP519" s="119">
        <v>80.0</v>
      </c>
      <c r="AQ519" s="119">
        <v>138.0</v>
      </c>
      <c r="AR519" s="119">
        <v>235.0</v>
      </c>
      <c r="AS519" s="119">
        <v>394.0</v>
      </c>
      <c r="AT519" s="119">
        <v>652.0</v>
      </c>
      <c r="AU519" s="119">
        <v>1063.0</v>
      </c>
      <c r="AV519" s="119">
        <v>1711.0</v>
      </c>
      <c r="AW519" s="119">
        <v>2715.0</v>
      </c>
      <c r="AX519" s="119">
        <v>4251.0</v>
      </c>
      <c r="AY519" s="119">
        <v>6563.0</v>
      </c>
      <c r="AZ519" s="119">
        <v>9995.0</v>
      </c>
      <c r="BA519" s="119">
        <v>15014.0</v>
      </c>
      <c r="BB519" s="119">
        <v>22248.0</v>
      </c>
      <c r="BC519" s="119">
        <v>32523.0</v>
      </c>
      <c r="BD519" s="119">
        <v>46909.0</v>
      </c>
      <c r="BE519" s="119">
        <v>66762.0</v>
      </c>
      <c r="BF519" s="119">
        <v>93777.0</v>
      </c>
      <c r="BG519" s="119">
        <v>130033.0</v>
      </c>
      <c r="BH519" s="119">
        <v>178040.0</v>
      </c>
      <c r="BI519" s="119">
        <v>240791.0</v>
      </c>
      <c r="BJ519" s="119">
        <v>321806.0</v>
      </c>
      <c r="BK519" s="119">
        <v>425196.0</v>
      </c>
      <c r="BL519" s="119">
        <v>555730.0</v>
      </c>
      <c r="BM519" s="119">
        <v>718929.0</v>
      </c>
      <c r="BN519" s="119">
        <v>921189.0</v>
      </c>
      <c r="BO519" s="119">
        <v>1169931.0</v>
      </c>
      <c r="BP519" s="119">
        <v>1473786.0</v>
      </c>
      <c r="BQ519" s="119">
        <v>1842801.0</v>
      </c>
      <c r="BR519" s="119">
        <v>2288644.0</v>
      </c>
      <c r="BS519" s="119">
        <v>2824785.0</v>
      </c>
      <c r="BT519" s="119">
        <v>3466613.0</v>
      </c>
      <c r="BU519" s="119">
        <v>4231430.0</v>
      </c>
      <c r="BV519" s="119">
        <v>5138250.0</v>
      </c>
      <c r="BW519" s="119">
        <v>6207285.0</v>
      </c>
      <c r="BX519" s="119">
        <v>7458956.0</v>
      </c>
      <c r="BY519" s="119">
        <v>8912226.0</v>
      </c>
      <c r="BZ519" s="119">
        <v>1.0582054E7</v>
      </c>
      <c r="CA519" s="119">
        <v>1.2475846E7</v>
      </c>
      <c r="CB519" s="119">
        <v>1.4589011E7</v>
      </c>
      <c r="CC519" s="119">
        <v>1.69001E7</v>
      </c>
      <c r="CD519" s="119">
        <v>1.9366471E7</v>
      </c>
      <c r="CE519" s="119">
        <v>2.1921878E7</v>
      </c>
      <c r="CF519" s="119">
        <v>2.4477574E7</v>
      </c>
      <c r="CG519" s="119">
        <v>2.6928242E7</v>
      </c>
      <c r="CH519" s="119">
        <v>2.9163242E7</v>
      </c>
      <c r="CI519" s="119">
        <v>3.108229E7</v>
      </c>
      <c r="CJ519" s="119">
        <v>3.2613092E7</v>
      </c>
      <c r="CK519" s="119">
        <v>3.372713E7</v>
      </c>
      <c r="CL519" s="119">
        <v>3.4449287E7</v>
      </c>
      <c r="CM519" s="119">
        <v>3.4857609E7</v>
      </c>
      <c r="CN519" s="119">
        <v>3.5071313E7</v>
      </c>
      <c r="CO519" s="119">
        <v>3.5227753E7</v>
      </c>
      <c r="CP519" s="119">
        <v>3.5451754E7</v>
      </c>
      <c r="CQ519" s="119">
        <v>3.5822871E7</v>
      </c>
      <c r="CR519" s="119">
        <v>3.6347379E7</v>
      </c>
      <c r="CS519" s="119">
        <v>3.694208E7</v>
      </c>
      <c r="CT519" s="119">
        <v>3.7436259E7</v>
      </c>
      <c r="CU519" s="119">
        <v>3.7595865E7</v>
      </c>
      <c r="CV519" s="119">
        <v>3.7169293E7</v>
      </c>
      <c r="CW519" s="119">
        <v>3.594704E7</v>
      </c>
      <c r="CX519" s="119">
        <v>3.3820053E7</v>
      </c>
      <c r="CY519" s="119">
        <v>3.0817967E7</v>
      </c>
      <c r="CZ519" s="119">
        <v>2.711247E7</v>
      </c>
      <c r="DA519" s="119">
        <v>2.2982739E7</v>
      </c>
      <c r="DB519" s="119">
        <v>1.8754251E7</v>
      </c>
      <c r="DC519" s="119">
        <v>1.4731784E7</v>
      </c>
      <c r="DD519" s="119">
        <v>1.1147429E7</v>
      </c>
      <c r="DE519" s="119">
        <v>8135683.0</v>
      </c>
      <c r="DF519" s="119">
        <v>5735897.0</v>
      </c>
      <c r="DG519" s="119">
        <v>3913559.0</v>
      </c>
      <c r="DH519" s="119">
        <v>2588931.0</v>
      </c>
      <c r="DI519" s="119">
        <v>1663691.0</v>
      </c>
      <c r="DJ519" s="119">
        <v>1040509.0</v>
      </c>
      <c r="DK519" s="119">
        <v>634503.0</v>
      </c>
      <c r="DL519" s="119">
        <v>377909.0</v>
      </c>
      <c r="DM519" s="119">
        <v>220183.0</v>
      </c>
      <c r="DN519" s="119">
        <v>125660.0</v>
      </c>
      <c r="DO519" s="119">
        <v>70320.0</v>
      </c>
      <c r="DP519" s="119">
        <v>38615.0</v>
      </c>
      <c r="DQ519" s="119">
        <v>20820.0</v>
      </c>
      <c r="DR519" s="119">
        <v>11027.0</v>
      </c>
      <c r="DS519" s="119">
        <v>5741.0</v>
      </c>
      <c r="DT519" s="119">
        <v>2941.0</v>
      </c>
      <c r="DU519" s="119">
        <v>1486.0</v>
      </c>
      <c r="DV519" s="119">
        <v>742.0</v>
      </c>
      <c r="DW519" s="119">
        <v>368.0</v>
      </c>
      <c r="DX519" s="119">
        <v>182.0</v>
      </c>
      <c r="DY519" s="119">
        <v>91.0</v>
      </c>
      <c r="DZ519" s="119">
        <v>46.0</v>
      </c>
      <c r="EA519" s="119">
        <v>23.0</v>
      </c>
      <c r="EB519" s="119">
        <v>12.0</v>
      </c>
      <c r="EC519" s="119">
        <v>6.0</v>
      </c>
      <c r="ED519" s="119">
        <v>3.0</v>
      </c>
      <c r="EE519" s="119">
        <v>2.0</v>
      </c>
      <c r="EF519" s="119">
        <v>1.0</v>
      </c>
      <c r="EG519" s="119">
        <v>1.0</v>
      </c>
      <c r="EH519" s="119">
        <v>0.0</v>
      </c>
      <c r="EI519" s="63"/>
      <c r="EJ519" s="63"/>
      <c r="EK519" s="134">
        <v>0.0</v>
      </c>
      <c r="EL519" s="134">
        <v>0.0</v>
      </c>
      <c r="EM519" s="134">
        <v>0.0</v>
      </c>
      <c r="EN519" s="134">
        <v>0.0</v>
      </c>
      <c r="EO519" s="134">
        <v>0.0</v>
      </c>
      <c r="EP519" s="134">
        <v>0.0</v>
      </c>
      <c r="EQ519" s="134">
        <v>0.0</v>
      </c>
      <c r="ER519" s="134">
        <v>0.0</v>
      </c>
      <c r="ES519" s="134">
        <v>0.0</v>
      </c>
      <c r="ET519" s="134">
        <v>0.0</v>
      </c>
      <c r="EU519" s="134">
        <v>0.0</v>
      </c>
      <c r="EV519" s="134">
        <v>0.0</v>
      </c>
      <c r="EW519" s="134">
        <v>0.0</v>
      </c>
      <c r="EX519" s="134">
        <v>0.0</v>
      </c>
      <c r="EY519" s="134">
        <v>0.0</v>
      </c>
      <c r="EZ519" s="134">
        <v>0.0</v>
      </c>
      <c r="FA519" s="134">
        <v>0.0</v>
      </c>
      <c r="FB519" s="134">
        <v>0.0</v>
      </c>
      <c r="FC519" s="134">
        <v>0.0</v>
      </c>
      <c r="FD519" s="134">
        <v>1.0E-4</v>
      </c>
      <c r="FE519" s="134">
        <v>1.0E-4</v>
      </c>
      <c r="FF519" s="134">
        <v>1.0E-4</v>
      </c>
      <c r="FG519" s="134">
        <v>2.0E-4</v>
      </c>
      <c r="FH519" s="134">
        <v>3.0E-4</v>
      </c>
      <c r="FI519" s="134">
        <v>3.0E-4</v>
      </c>
      <c r="FJ519" s="134">
        <v>5.0E-4</v>
      </c>
      <c r="FK519" s="134">
        <v>6.0E-4</v>
      </c>
      <c r="FL519" s="134">
        <v>8.0E-4</v>
      </c>
      <c r="FM519" s="134">
        <v>0.001</v>
      </c>
      <c r="FN519" s="134">
        <v>0.0012</v>
      </c>
      <c r="FO519" s="134">
        <v>0.0016</v>
      </c>
      <c r="FP519" s="134">
        <v>0.002</v>
      </c>
      <c r="FQ519" s="134">
        <v>0.0024</v>
      </c>
      <c r="FR519" s="134">
        <v>0.003</v>
      </c>
      <c r="FS519" s="134">
        <v>0.0037</v>
      </c>
      <c r="FT519" s="134">
        <v>0.0045</v>
      </c>
      <c r="FU519" s="134">
        <v>0.0055</v>
      </c>
      <c r="FV519" s="134">
        <v>0.0066</v>
      </c>
      <c r="FW519" s="134">
        <v>0.0079</v>
      </c>
      <c r="FX519" s="134">
        <v>0.0095</v>
      </c>
      <c r="FY519" s="134">
        <v>0.0113</v>
      </c>
      <c r="FZ519" s="134">
        <v>0.0133</v>
      </c>
      <c r="GA519" s="134">
        <v>0.0155</v>
      </c>
      <c r="GB519" s="134">
        <v>0.018</v>
      </c>
      <c r="GC519" s="134">
        <v>0.0206</v>
      </c>
      <c r="GD519" s="134">
        <v>0.0233</v>
      </c>
      <c r="GE519" s="134">
        <v>0.0261</v>
      </c>
      <c r="GF519" s="134">
        <v>0.0287</v>
      </c>
      <c r="GG519" s="134">
        <v>0.0311</v>
      </c>
      <c r="GH519" s="134">
        <v>0.0331</v>
      </c>
      <c r="GI519" s="134">
        <v>0.0347</v>
      </c>
      <c r="GJ519" s="134">
        <v>0.0359</v>
      </c>
      <c r="GK519" s="134">
        <v>0.0367</v>
      </c>
      <c r="GL519" s="134">
        <v>0.0371</v>
      </c>
      <c r="GM519" s="134">
        <v>0.0374</v>
      </c>
      <c r="GN519" s="134">
        <v>0.0375</v>
      </c>
      <c r="GO519" s="134">
        <v>0.0378</v>
      </c>
      <c r="GP519" s="134">
        <v>0.0382</v>
      </c>
      <c r="GQ519" s="134">
        <v>0.0387</v>
      </c>
      <c r="GR519" s="134">
        <v>0.0393</v>
      </c>
      <c r="GS519" s="134">
        <v>0.0399</v>
      </c>
      <c r="GT519" s="134">
        <v>0.04</v>
      </c>
      <c r="GU519" s="134">
        <v>0.0396</v>
      </c>
      <c r="GV519" s="134">
        <v>0.0383</v>
      </c>
      <c r="GW519" s="134">
        <v>0.036</v>
      </c>
      <c r="GX519" s="134">
        <v>0.0328</v>
      </c>
      <c r="GY519" s="134">
        <v>0.0289</v>
      </c>
      <c r="GZ519" s="134">
        <v>0.0245</v>
      </c>
      <c r="HA519" s="134">
        <v>0.02</v>
      </c>
      <c r="HB519" s="134">
        <v>0.0157</v>
      </c>
      <c r="HC519" s="134">
        <v>0.0119</v>
      </c>
      <c r="HD519" s="134">
        <v>0.0087</v>
      </c>
      <c r="HE519" s="134">
        <v>0.0061</v>
      </c>
      <c r="HF519" s="134">
        <v>0.0042</v>
      </c>
      <c r="HG519" s="134">
        <v>0.0028</v>
      </c>
      <c r="HH519" s="134">
        <v>0.0018</v>
      </c>
      <c r="HI519" s="134">
        <v>0.0011</v>
      </c>
      <c r="HJ519" s="134">
        <v>7.0E-4</v>
      </c>
      <c r="HK519" s="134">
        <v>4.0E-4</v>
      </c>
      <c r="HL519" s="134">
        <v>2.0E-4</v>
      </c>
      <c r="HM519" s="134">
        <v>1.0E-4</v>
      </c>
      <c r="HN519" s="134">
        <v>1.0E-4</v>
      </c>
      <c r="HO519" s="134">
        <v>0.0</v>
      </c>
      <c r="HP519" s="134">
        <v>0.0</v>
      </c>
      <c r="HQ519" s="134">
        <v>0.0</v>
      </c>
      <c r="HR519" s="134">
        <v>0.0</v>
      </c>
      <c r="HS519" s="134">
        <v>0.0</v>
      </c>
      <c r="HT519" s="134">
        <v>0.0</v>
      </c>
      <c r="HU519" s="134">
        <v>0.0</v>
      </c>
      <c r="HV519" s="134">
        <v>0.0</v>
      </c>
      <c r="HW519" s="134">
        <v>0.0</v>
      </c>
      <c r="HX519" s="134">
        <v>0.0</v>
      </c>
      <c r="HY519" s="134">
        <v>0.0</v>
      </c>
      <c r="HZ519" s="134">
        <v>0.0</v>
      </c>
      <c r="IA519" s="134">
        <v>0.0</v>
      </c>
      <c r="IB519" s="134">
        <v>0.0</v>
      </c>
      <c r="IC519" s="134">
        <v>0.0</v>
      </c>
      <c r="ID519" s="134">
        <v>0.0</v>
      </c>
      <c r="IE519" s="134">
        <v>0.0</v>
      </c>
      <c r="IF519" s="134">
        <v>0.0</v>
      </c>
      <c r="IG519" s="134">
        <v>0.0</v>
      </c>
    </row>
    <row r="520" hidden="1">
      <c r="A520" s="119" t="s">
        <v>96</v>
      </c>
      <c r="B520" s="119" t="s">
        <v>97</v>
      </c>
      <c r="C520" s="119">
        <v>2010.0</v>
      </c>
      <c r="D520" s="119">
        <v>8.26233688E8</v>
      </c>
      <c r="E520" s="63"/>
      <c r="F520" s="126">
        <v>0.002</v>
      </c>
      <c r="G520" s="126">
        <v>1.0</v>
      </c>
      <c r="H520" s="126">
        <v>0.002</v>
      </c>
      <c r="I520" s="126">
        <v>0.116</v>
      </c>
      <c r="J520" s="126">
        <v>0.483</v>
      </c>
      <c r="K520" s="126">
        <v>0.387</v>
      </c>
      <c r="L520" s="126">
        <v>0.012</v>
      </c>
      <c r="M520" s="63"/>
      <c r="N520" s="126">
        <v>0.399</v>
      </c>
      <c r="O520" s="63"/>
      <c r="P520" s="63"/>
      <c r="Q520" s="119">
        <v>1577898.0</v>
      </c>
      <c r="R520" s="63"/>
      <c r="S520" s="119">
        <v>1928900.0</v>
      </c>
      <c r="T520" s="119">
        <v>9.6030964E7</v>
      </c>
      <c r="U520" s="119">
        <v>3.98833304E8</v>
      </c>
      <c r="V520" s="119">
        <v>3.19920001E8</v>
      </c>
      <c r="W520" s="119">
        <v>9514758.0</v>
      </c>
      <c r="X520" s="63"/>
      <c r="Y520" s="119">
        <v>3.2944052E8</v>
      </c>
      <c r="Z520" s="63"/>
      <c r="AA520" s="63"/>
      <c r="AB520" s="126">
        <v>0.002</v>
      </c>
      <c r="AC520" s="63"/>
      <c r="AD520" s="121">
        <v>0.0</v>
      </c>
      <c r="AE520" s="121">
        <v>0.03</v>
      </c>
      <c r="AF520" s="121">
        <v>0.23</v>
      </c>
      <c r="AG520" s="121">
        <v>0.41</v>
      </c>
      <c r="AH520" s="121">
        <v>0.23</v>
      </c>
      <c r="AI520" s="63"/>
      <c r="AJ520" s="121">
        <v>0.4</v>
      </c>
      <c r="AK520" s="63" t="str">
        <f t="shared" si="1"/>
        <v>Europe</v>
      </c>
      <c r="AL520" s="119">
        <v>0.0</v>
      </c>
      <c r="AM520" s="119">
        <v>0.0</v>
      </c>
      <c r="AN520" s="119">
        <v>0.0</v>
      </c>
      <c r="AO520" s="119">
        <v>0.0</v>
      </c>
      <c r="AP520" s="119">
        <v>0.0</v>
      </c>
      <c r="AQ520" s="119">
        <v>0.0</v>
      </c>
      <c r="AR520" s="119">
        <v>0.0</v>
      </c>
      <c r="AS520" s="119">
        <v>0.0</v>
      </c>
      <c r="AT520" s="119">
        <v>0.0</v>
      </c>
      <c r="AU520" s="119">
        <v>0.0</v>
      </c>
      <c r="AV520" s="119">
        <v>0.0</v>
      </c>
      <c r="AW520" s="119">
        <v>0.0</v>
      </c>
      <c r="AX520" s="119">
        <v>0.0</v>
      </c>
      <c r="AY520" s="119">
        <v>0.0</v>
      </c>
      <c r="AZ520" s="119">
        <v>0.0</v>
      </c>
      <c r="BA520" s="119">
        <v>0.0</v>
      </c>
      <c r="BB520" s="119">
        <v>1.0</v>
      </c>
      <c r="BC520" s="119">
        <v>2.0</v>
      </c>
      <c r="BD520" s="119">
        <v>4.0</v>
      </c>
      <c r="BE520" s="119">
        <v>8.0</v>
      </c>
      <c r="BF520" s="119">
        <v>16.0</v>
      </c>
      <c r="BG520" s="119">
        <v>33.0</v>
      </c>
      <c r="BH520" s="119">
        <v>65.0</v>
      </c>
      <c r="BI520" s="119">
        <v>124.0</v>
      </c>
      <c r="BJ520" s="119">
        <v>231.0</v>
      </c>
      <c r="BK520" s="119">
        <v>420.0</v>
      </c>
      <c r="BL520" s="119">
        <v>747.0</v>
      </c>
      <c r="BM520" s="119">
        <v>1302.0</v>
      </c>
      <c r="BN520" s="119">
        <v>2228.0</v>
      </c>
      <c r="BO520" s="119">
        <v>3752.0</v>
      </c>
      <c r="BP520" s="119">
        <v>6242.0</v>
      </c>
      <c r="BQ520" s="119">
        <v>10286.0</v>
      </c>
      <c r="BR520" s="119">
        <v>16836.0</v>
      </c>
      <c r="BS520" s="119">
        <v>27418.0</v>
      </c>
      <c r="BT520" s="119">
        <v>44462.0</v>
      </c>
      <c r="BU520" s="119">
        <v>71762.0</v>
      </c>
      <c r="BV520" s="119">
        <v>115142.0</v>
      </c>
      <c r="BW520" s="119">
        <v>183378.0</v>
      </c>
      <c r="BX520" s="119">
        <v>289531.0</v>
      </c>
      <c r="BY520" s="119">
        <v>452906.0</v>
      </c>
      <c r="BZ520" s="119">
        <v>702005.0</v>
      </c>
      <c r="CA520" s="119">
        <v>1078903.0</v>
      </c>
      <c r="CB520" s="119">
        <v>1645530.0</v>
      </c>
      <c r="CC520" s="119">
        <v>2491845.0</v>
      </c>
      <c r="CD520" s="119">
        <v>3743716.0</v>
      </c>
      <c r="CE520" s="119">
        <v>5562667.0</v>
      </c>
      <c r="CF520" s="119">
        <v>8121492.0</v>
      </c>
      <c r="CG520" s="119">
        <v>1.1539181E7</v>
      </c>
      <c r="CH520" s="119">
        <v>1.5782232E7</v>
      </c>
      <c r="CI520" s="119">
        <v>2.0586317E7</v>
      </c>
      <c r="CJ520" s="119">
        <v>2.5479081E7</v>
      </c>
      <c r="CK520" s="119">
        <v>2.9935346E7</v>
      </c>
      <c r="CL520" s="119">
        <v>3.3585578E7</v>
      </c>
      <c r="CM520" s="119">
        <v>3.6337286E7</v>
      </c>
      <c r="CN520" s="119">
        <v>3.8339617E7</v>
      </c>
      <c r="CO520" s="119">
        <v>3.9855187E7</v>
      </c>
      <c r="CP520" s="119">
        <v>4.1153412E7</v>
      </c>
      <c r="CQ520" s="119">
        <v>4.2467711E7</v>
      </c>
      <c r="CR520" s="119">
        <v>4.3969294E7</v>
      </c>
      <c r="CS520" s="119">
        <v>4.5702233E7</v>
      </c>
      <c r="CT520" s="119">
        <v>4.7487639E7</v>
      </c>
      <c r="CU520" s="119">
        <v>4.8867202E7</v>
      </c>
      <c r="CV520" s="119">
        <v>4.9166959E7</v>
      </c>
      <c r="CW520" s="119">
        <v>4.7709397E7</v>
      </c>
      <c r="CX520" s="119">
        <v>4.4105881E7</v>
      </c>
      <c r="CY520" s="119">
        <v>3.8480713E7</v>
      </c>
      <c r="CZ520" s="119">
        <v>3.1486665E7</v>
      </c>
      <c r="DA520" s="119">
        <v>2.4086953E7</v>
      </c>
      <c r="DB520" s="119">
        <v>1.7221273E7</v>
      </c>
      <c r="DC520" s="119">
        <v>1.1531918E7</v>
      </c>
      <c r="DD520" s="119">
        <v>7263041.0</v>
      </c>
      <c r="DE520" s="119">
        <v>4327639.0</v>
      </c>
      <c r="DF520" s="119">
        <v>2456307.0</v>
      </c>
      <c r="DG520" s="119">
        <v>1337537.0</v>
      </c>
      <c r="DH520" s="119">
        <v>703271.0</v>
      </c>
      <c r="DI520" s="119">
        <v>358804.0</v>
      </c>
      <c r="DJ520" s="119">
        <v>178117.0</v>
      </c>
      <c r="DK520" s="119">
        <v>86078.0</v>
      </c>
      <c r="DL520" s="119">
        <v>40445.0</v>
      </c>
      <c r="DM520" s="119">
        <v>18433.0</v>
      </c>
      <c r="DN520" s="119">
        <v>8127.0</v>
      </c>
      <c r="DO520" s="119">
        <v>3458.0</v>
      </c>
      <c r="DP520" s="119">
        <v>1417.0</v>
      </c>
      <c r="DQ520" s="119">
        <v>558.0</v>
      </c>
      <c r="DR520" s="119">
        <v>211.0</v>
      </c>
      <c r="DS520" s="119">
        <v>77.0</v>
      </c>
      <c r="DT520" s="119">
        <v>27.0</v>
      </c>
      <c r="DU520" s="119">
        <v>9.0</v>
      </c>
      <c r="DV520" s="119">
        <v>3.0</v>
      </c>
      <c r="DW520" s="119">
        <v>1.0</v>
      </c>
      <c r="DX520" s="119">
        <v>0.0</v>
      </c>
      <c r="DY520" s="119">
        <v>0.0</v>
      </c>
      <c r="DZ520" s="119">
        <v>0.0</v>
      </c>
      <c r="EA520" s="119">
        <v>0.0</v>
      </c>
      <c r="EB520" s="119">
        <v>0.0</v>
      </c>
      <c r="EC520" s="119">
        <v>0.0</v>
      </c>
      <c r="ED520" s="119">
        <v>0.0</v>
      </c>
      <c r="EE520" s="119">
        <v>0.0</v>
      </c>
      <c r="EF520" s="119">
        <v>0.0</v>
      </c>
      <c r="EG520" s="119">
        <v>0.0</v>
      </c>
      <c r="EH520" s="119">
        <v>0.0</v>
      </c>
      <c r="EI520" s="63"/>
      <c r="EJ520" s="63"/>
      <c r="EK520" s="134">
        <v>0.0</v>
      </c>
      <c r="EL520" s="134">
        <v>0.0</v>
      </c>
      <c r="EM520" s="134">
        <v>0.0</v>
      </c>
      <c r="EN520" s="134">
        <v>0.0</v>
      </c>
      <c r="EO520" s="134">
        <v>0.0</v>
      </c>
      <c r="EP520" s="134">
        <v>0.0</v>
      </c>
      <c r="EQ520" s="134">
        <v>0.0</v>
      </c>
      <c r="ER520" s="134">
        <v>0.0</v>
      </c>
      <c r="ES520" s="134">
        <v>0.0</v>
      </c>
      <c r="ET520" s="134">
        <v>0.0</v>
      </c>
      <c r="EU520" s="134">
        <v>0.0</v>
      </c>
      <c r="EV520" s="134">
        <v>0.0</v>
      </c>
      <c r="EW520" s="134">
        <v>0.0</v>
      </c>
      <c r="EX520" s="134">
        <v>0.0</v>
      </c>
      <c r="EY520" s="134">
        <v>0.0</v>
      </c>
      <c r="EZ520" s="134">
        <v>0.0</v>
      </c>
      <c r="FA520" s="134">
        <v>0.0</v>
      </c>
      <c r="FB520" s="134">
        <v>0.0</v>
      </c>
      <c r="FC520" s="134">
        <v>0.0</v>
      </c>
      <c r="FD520" s="134">
        <v>0.0</v>
      </c>
      <c r="FE520" s="134">
        <v>0.0</v>
      </c>
      <c r="FF520" s="134">
        <v>0.0</v>
      </c>
      <c r="FG520" s="134">
        <v>0.0</v>
      </c>
      <c r="FH520" s="134">
        <v>0.0</v>
      </c>
      <c r="FI520" s="134">
        <v>0.0</v>
      </c>
      <c r="FJ520" s="134">
        <v>0.0</v>
      </c>
      <c r="FK520" s="134">
        <v>0.0</v>
      </c>
      <c r="FL520" s="134">
        <v>0.0</v>
      </c>
      <c r="FM520" s="134">
        <v>0.0</v>
      </c>
      <c r="FN520" s="134">
        <v>0.0</v>
      </c>
      <c r="FO520" s="134">
        <v>0.0</v>
      </c>
      <c r="FP520" s="134">
        <v>0.0</v>
      </c>
      <c r="FQ520" s="134">
        <v>0.0</v>
      </c>
      <c r="FR520" s="134">
        <v>0.0</v>
      </c>
      <c r="FS520" s="134">
        <v>1.0E-4</v>
      </c>
      <c r="FT520" s="134">
        <v>1.0E-4</v>
      </c>
      <c r="FU520" s="134">
        <v>1.0E-4</v>
      </c>
      <c r="FV520" s="134">
        <v>2.0E-4</v>
      </c>
      <c r="FW520" s="134">
        <v>4.0E-4</v>
      </c>
      <c r="FX520" s="134">
        <v>5.0E-4</v>
      </c>
      <c r="FY520" s="134">
        <v>8.0E-4</v>
      </c>
      <c r="FZ520" s="134">
        <v>0.0013</v>
      </c>
      <c r="GA520" s="134">
        <v>0.002</v>
      </c>
      <c r="GB520" s="134">
        <v>0.003</v>
      </c>
      <c r="GC520" s="134">
        <v>0.0045</v>
      </c>
      <c r="GD520" s="134">
        <v>0.0067</v>
      </c>
      <c r="GE520" s="134">
        <v>0.0098</v>
      </c>
      <c r="GF520" s="134">
        <v>0.014</v>
      </c>
      <c r="GG520" s="134">
        <v>0.0191</v>
      </c>
      <c r="GH520" s="134">
        <v>0.0249</v>
      </c>
      <c r="GI520" s="134">
        <v>0.0308</v>
      </c>
      <c r="GJ520" s="134">
        <v>0.0362</v>
      </c>
      <c r="GK520" s="134">
        <v>0.0406</v>
      </c>
      <c r="GL520" s="134">
        <v>0.044</v>
      </c>
      <c r="GM520" s="134">
        <v>0.0464</v>
      </c>
      <c r="GN520" s="134">
        <v>0.0482</v>
      </c>
      <c r="GO520" s="134">
        <v>0.0498</v>
      </c>
      <c r="GP520" s="134">
        <v>0.0514</v>
      </c>
      <c r="GQ520" s="134">
        <v>0.0532</v>
      </c>
      <c r="GR520" s="134">
        <v>0.0553</v>
      </c>
      <c r="GS520" s="134">
        <v>0.0575</v>
      </c>
      <c r="GT520" s="134">
        <v>0.0591</v>
      </c>
      <c r="GU520" s="134">
        <v>0.0595</v>
      </c>
      <c r="GV520" s="134">
        <v>0.0577</v>
      </c>
      <c r="GW520" s="134">
        <v>0.0534</v>
      </c>
      <c r="GX520" s="134">
        <v>0.0466</v>
      </c>
      <c r="GY520" s="134">
        <v>0.0381</v>
      </c>
      <c r="GZ520" s="134">
        <v>0.0292</v>
      </c>
      <c r="HA520" s="134">
        <v>0.0208</v>
      </c>
      <c r="HB520" s="134">
        <v>0.014</v>
      </c>
      <c r="HC520" s="134">
        <v>0.0088</v>
      </c>
      <c r="HD520" s="134">
        <v>0.0052</v>
      </c>
      <c r="HE520" s="134">
        <v>0.003</v>
      </c>
      <c r="HF520" s="134">
        <v>0.0016</v>
      </c>
      <c r="HG520" s="134">
        <v>9.0E-4</v>
      </c>
      <c r="HH520" s="134">
        <v>4.0E-4</v>
      </c>
      <c r="HI520" s="134">
        <v>2.0E-4</v>
      </c>
      <c r="HJ520" s="134">
        <v>1.0E-4</v>
      </c>
      <c r="HK520" s="134">
        <v>0.0</v>
      </c>
      <c r="HL520" s="134">
        <v>0.0</v>
      </c>
      <c r="HM520" s="134">
        <v>0.0</v>
      </c>
      <c r="HN520" s="134">
        <v>0.0</v>
      </c>
      <c r="HO520" s="134">
        <v>0.0</v>
      </c>
      <c r="HP520" s="134">
        <v>0.0</v>
      </c>
      <c r="HQ520" s="134">
        <v>0.0</v>
      </c>
      <c r="HR520" s="134">
        <v>0.0</v>
      </c>
      <c r="HS520" s="134">
        <v>0.0</v>
      </c>
      <c r="HT520" s="134">
        <v>0.0</v>
      </c>
      <c r="HU520" s="134">
        <v>0.0</v>
      </c>
      <c r="HV520" s="134">
        <v>0.0</v>
      </c>
      <c r="HW520" s="134">
        <v>0.0</v>
      </c>
      <c r="HX520" s="134">
        <v>0.0</v>
      </c>
      <c r="HY520" s="134">
        <v>0.0</v>
      </c>
      <c r="HZ520" s="134">
        <v>0.0</v>
      </c>
      <c r="IA520" s="134">
        <v>0.0</v>
      </c>
      <c r="IB520" s="134">
        <v>0.0</v>
      </c>
      <c r="IC520" s="134">
        <v>0.0</v>
      </c>
      <c r="ID520" s="134">
        <v>0.0</v>
      </c>
      <c r="IE520" s="134">
        <v>0.0</v>
      </c>
      <c r="IF520" s="134">
        <v>0.0</v>
      </c>
      <c r="IG520" s="134">
        <v>0.0</v>
      </c>
    </row>
    <row r="521">
      <c r="A521" s="119" t="s">
        <v>98</v>
      </c>
      <c r="B521" s="119" t="s">
        <v>99</v>
      </c>
      <c r="C521" s="119">
        <v>2010.0</v>
      </c>
      <c r="D521" s="119">
        <v>1.047922656E9</v>
      </c>
      <c r="E521" s="63"/>
      <c r="F521" s="126">
        <v>0.354</v>
      </c>
      <c r="G521" s="126">
        <v>1.0</v>
      </c>
      <c r="H521" s="126">
        <v>0.381</v>
      </c>
      <c r="I521" s="126">
        <v>0.503</v>
      </c>
      <c r="J521" s="126">
        <v>0.11</v>
      </c>
      <c r="K521" s="126">
        <v>0.006</v>
      </c>
      <c r="L521" s="126">
        <v>0.0</v>
      </c>
      <c r="M521" s="63"/>
      <c r="N521" s="126">
        <v>0.007</v>
      </c>
      <c r="O521" s="63"/>
      <c r="P521" s="63"/>
      <c r="Q521" s="119">
        <v>3.7133462E8</v>
      </c>
      <c r="R521" s="63"/>
      <c r="S521" s="119">
        <v>3.99558153E8</v>
      </c>
      <c r="T521" s="119">
        <v>5.26621223E8</v>
      </c>
      <c r="U521" s="119">
        <v>1.1488342E8</v>
      </c>
      <c r="V521" s="119">
        <v>6543348.0</v>
      </c>
      <c r="W521" s="119">
        <v>313930.0</v>
      </c>
      <c r="X521" s="63"/>
      <c r="Y521" s="119">
        <v>6859859.0</v>
      </c>
      <c r="Z521" s="63"/>
      <c r="AA521" s="63"/>
      <c r="AB521" s="126">
        <v>0.373</v>
      </c>
      <c r="AC521" s="63"/>
      <c r="AD521" s="121">
        <v>0.36</v>
      </c>
      <c r="AE521" s="121">
        <v>0.16</v>
      </c>
      <c r="AF521" s="121">
        <v>0.07</v>
      </c>
      <c r="AG521" s="121">
        <v>0.01</v>
      </c>
      <c r="AH521" s="121">
        <v>0.01</v>
      </c>
      <c r="AI521" s="63"/>
      <c r="AJ521" s="121">
        <v>0.01</v>
      </c>
      <c r="AK521" s="63" t="str">
        <f t="shared" si="1"/>
        <v>Africa</v>
      </c>
      <c r="AL521" s="119">
        <v>352.0</v>
      </c>
      <c r="AM521" s="119">
        <v>529.0</v>
      </c>
      <c r="AN521" s="119">
        <v>792.0</v>
      </c>
      <c r="AO521" s="119">
        <v>1179.0</v>
      </c>
      <c r="AP521" s="119">
        <v>1746.0</v>
      </c>
      <c r="AQ521" s="119">
        <v>2576.0</v>
      </c>
      <c r="AR521" s="119">
        <v>3784.0</v>
      </c>
      <c r="AS521" s="119">
        <v>5540.0</v>
      </c>
      <c r="AT521" s="119">
        <v>8087.0</v>
      </c>
      <c r="AU521" s="119">
        <v>11775.0</v>
      </c>
      <c r="AV521" s="119">
        <v>17109.0</v>
      </c>
      <c r="AW521" s="119">
        <v>24819.0</v>
      </c>
      <c r="AX521" s="119">
        <v>35954.0</v>
      </c>
      <c r="AY521" s="119">
        <v>52011.0</v>
      </c>
      <c r="AZ521" s="119">
        <v>75123.0</v>
      </c>
      <c r="BA521" s="119">
        <v>108291.0</v>
      </c>
      <c r="BB521" s="119">
        <v>155690.0</v>
      </c>
      <c r="BC521" s="119">
        <v>223063.0</v>
      </c>
      <c r="BD521" s="119">
        <v>318185.0</v>
      </c>
      <c r="BE521" s="119">
        <v>451427.0</v>
      </c>
      <c r="BF521" s="119">
        <v>636401.0</v>
      </c>
      <c r="BG521" s="119">
        <v>890664.0</v>
      </c>
      <c r="BH521" s="119">
        <v>1236453.0</v>
      </c>
      <c r="BI521" s="119">
        <v>1701382.0</v>
      </c>
      <c r="BJ521" s="119">
        <v>2318995.0</v>
      </c>
      <c r="BK521" s="119">
        <v>3129036.0</v>
      </c>
      <c r="BL521" s="119">
        <v>4177240.0</v>
      </c>
      <c r="BM521" s="119">
        <v>5514425.0</v>
      </c>
      <c r="BN521" s="119">
        <v>7194660.0</v>
      </c>
      <c r="BO521" s="119">
        <v>9272316.0</v>
      </c>
      <c r="BP521" s="119">
        <v>1.179787E7</v>
      </c>
      <c r="BQ521" s="119">
        <v>1.4812435E7</v>
      </c>
      <c r="BR521" s="119">
        <v>1.8341049E7</v>
      </c>
      <c r="BS521" s="119">
        <v>2.2384823E7</v>
      </c>
      <c r="BT521" s="119">
        <v>2.6912123E7</v>
      </c>
      <c r="BU521" s="119">
        <v>3.1849266E7</v>
      </c>
      <c r="BV521" s="119">
        <v>3.7071875E7</v>
      </c>
      <c r="BW521" s="119">
        <v>4.2399191E7</v>
      </c>
      <c r="BX521" s="119">
        <v>4.759485E7</v>
      </c>
      <c r="BY521" s="119">
        <v>5.2378002E7</v>
      </c>
      <c r="BZ521" s="119">
        <v>5.6447066E7</v>
      </c>
      <c r="CA521" s="119">
        <v>5.9514629E7</v>
      </c>
      <c r="CB521" s="119">
        <v>6.1347038E7</v>
      </c>
      <c r="CC521" s="119">
        <v>6.1798748E7</v>
      </c>
      <c r="CD521" s="119">
        <v>6.0831917E7</v>
      </c>
      <c r="CE521" s="119">
        <v>5.8516398E7</v>
      </c>
      <c r="CF521" s="119">
        <v>5.5012205E7</v>
      </c>
      <c r="CG521" s="119">
        <v>5.0541988E7</v>
      </c>
      <c r="CH521" s="119">
        <v>4.536276E7</v>
      </c>
      <c r="CI521" s="119">
        <v>3.974369E7</v>
      </c>
      <c r="CJ521" s="119">
        <v>3.3951852E7</v>
      </c>
      <c r="CK521" s="119">
        <v>2.8242874E7</v>
      </c>
      <c r="CL521" s="119">
        <v>2.2850914E7</v>
      </c>
      <c r="CM521" s="119">
        <v>1.7973967E7</v>
      </c>
      <c r="CN521" s="119">
        <v>1.3755656E7</v>
      </c>
      <c r="CO521" s="119">
        <v>1.0270011E7</v>
      </c>
      <c r="CP521" s="119">
        <v>7517122.0</v>
      </c>
      <c r="CQ521" s="119">
        <v>5433472.0</v>
      </c>
      <c r="CR521" s="119">
        <v>3913904.0</v>
      </c>
      <c r="CS521" s="119">
        <v>2837335.0</v>
      </c>
      <c r="CT521" s="119">
        <v>2088166.0</v>
      </c>
      <c r="CU521" s="119">
        <v>1569076.0</v>
      </c>
      <c r="CV521" s="119">
        <v>1205366.0</v>
      </c>
      <c r="CW521" s="119">
        <v>943597.0</v>
      </c>
      <c r="CX521" s="119">
        <v>747689.0</v>
      </c>
      <c r="CY521" s="119">
        <v>594579.0</v>
      </c>
      <c r="CZ521" s="119">
        <v>470394.0</v>
      </c>
      <c r="DA521" s="119">
        <v>367369.0</v>
      </c>
      <c r="DB521" s="119">
        <v>281451.0</v>
      </c>
      <c r="DC521" s="119">
        <v>210539.0</v>
      </c>
      <c r="DD521" s="119">
        <v>153287.0</v>
      </c>
      <c r="DE521" s="119">
        <v>108415.0</v>
      </c>
      <c r="DF521" s="119">
        <v>74431.0</v>
      </c>
      <c r="DG521" s="119">
        <v>49613.0</v>
      </c>
      <c r="DH521" s="119">
        <v>32149.0</v>
      </c>
      <c r="DI521" s="119">
        <v>20299.0</v>
      </c>
      <c r="DJ521" s="119">
        <v>12531.0</v>
      </c>
      <c r="DK521" s="119">
        <v>7600.0</v>
      </c>
      <c r="DL521" s="119">
        <v>4554.0</v>
      </c>
      <c r="DM521" s="119">
        <v>2715.0</v>
      </c>
      <c r="DN521" s="119">
        <v>1622.0</v>
      </c>
      <c r="DO521" s="119">
        <v>977.0</v>
      </c>
      <c r="DP521" s="119">
        <v>596.0</v>
      </c>
      <c r="DQ521" s="119">
        <v>369.0</v>
      </c>
      <c r="DR521" s="119">
        <v>232.0</v>
      </c>
      <c r="DS521" s="119">
        <v>147.0</v>
      </c>
      <c r="DT521" s="119">
        <v>94.0</v>
      </c>
      <c r="DU521" s="119">
        <v>60.0</v>
      </c>
      <c r="DV521" s="119">
        <v>39.0</v>
      </c>
      <c r="DW521" s="119">
        <v>25.0</v>
      </c>
      <c r="DX521" s="119">
        <v>16.0</v>
      </c>
      <c r="DY521" s="119">
        <v>10.0</v>
      </c>
      <c r="DZ521" s="119">
        <v>6.0</v>
      </c>
      <c r="EA521" s="119">
        <v>4.0</v>
      </c>
      <c r="EB521" s="119">
        <v>2.0</v>
      </c>
      <c r="EC521" s="119">
        <v>1.0</v>
      </c>
      <c r="ED521" s="119">
        <v>1.0</v>
      </c>
      <c r="EE521" s="119">
        <v>1.0</v>
      </c>
      <c r="EF521" s="119">
        <v>0.0</v>
      </c>
      <c r="EG521" s="119">
        <v>0.0</v>
      </c>
      <c r="EH521" s="119">
        <v>0.0</v>
      </c>
      <c r="EI521" s="63"/>
      <c r="EJ521" s="63"/>
      <c r="EK521" s="134">
        <v>0.0</v>
      </c>
      <c r="EL521" s="134">
        <v>0.0</v>
      </c>
      <c r="EM521" s="134">
        <v>0.0</v>
      </c>
      <c r="EN521" s="134">
        <v>0.0</v>
      </c>
      <c r="EO521" s="134">
        <v>0.0</v>
      </c>
      <c r="EP521" s="134">
        <v>0.0</v>
      </c>
      <c r="EQ521" s="134">
        <v>0.0</v>
      </c>
      <c r="ER521" s="134">
        <v>0.0</v>
      </c>
      <c r="ES521" s="134">
        <v>0.0</v>
      </c>
      <c r="ET521" s="134">
        <v>0.0</v>
      </c>
      <c r="EU521" s="134">
        <v>0.0</v>
      </c>
      <c r="EV521" s="134">
        <v>0.0</v>
      </c>
      <c r="EW521" s="134">
        <v>0.0</v>
      </c>
      <c r="EX521" s="134">
        <v>0.0</v>
      </c>
      <c r="EY521" s="134">
        <v>1.0E-4</v>
      </c>
      <c r="EZ521" s="134">
        <v>1.0E-4</v>
      </c>
      <c r="FA521" s="134">
        <v>1.0E-4</v>
      </c>
      <c r="FB521" s="134">
        <v>2.0E-4</v>
      </c>
      <c r="FC521" s="134">
        <v>3.0E-4</v>
      </c>
      <c r="FD521" s="134">
        <v>4.0E-4</v>
      </c>
      <c r="FE521" s="134">
        <v>6.0E-4</v>
      </c>
      <c r="FF521" s="134">
        <v>8.0E-4</v>
      </c>
      <c r="FG521" s="134">
        <v>0.0012</v>
      </c>
      <c r="FH521" s="134">
        <v>0.0016</v>
      </c>
      <c r="FI521" s="134">
        <v>0.0022</v>
      </c>
      <c r="FJ521" s="134">
        <v>0.003</v>
      </c>
      <c r="FK521" s="134">
        <v>0.004</v>
      </c>
      <c r="FL521" s="134">
        <v>0.0053</v>
      </c>
      <c r="FM521" s="134">
        <v>0.0069</v>
      </c>
      <c r="FN521" s="134">
        <v>0.0088</v>
      </c>
      <c r="FO521" s="134">
        <v>0.0113</v>
      </c>
      <c r="FP521" s="134">
        <v>0.0141</v>
      </c>
      <c r="FQ521" s="134">
        <v>0.0175</v>
      </c>
      <c r="FR521" s="134">
        <v>0.0214</v>
      </c>
      <c r="FS521" s="134">
        <v>0.0257</v>
      </c>
      <c r="FT521" s="134">
        <v>0.0304</v>
      </c>
      <c r="FU521" s="134">
        <v>0.0354</v>
      </c>
      <c r="FV521" s="134">
        <v>0.0405</v>
      </c>
      <c r="FW521" s="134">
        <v>0.0454</v>
      </c>
      <c r="FX521" s="134">
        <v>0.05</v>
      </c>
      <c r="FY521" s="134">
        <v>0.0539</v>
      </c>
      <c r="FZ521" s="134">
        <v>0.0568</v>
      </c>
      <c r="GA521" s="134">
        <v>0.0585</v>
      </c>
      <c r="GB521" s="134">
        <v>0.059</v>
      </c>
      <c r="GC521" s="134">
        <v>0.0581</v>
      </c>
      <c r="GD521" s="134">
        <v>0.0558</v>
      </c>
      <c r="GE521" s="134">
        <v>0.0525</v>
      </c>
      <c r="GF521" s="134">
        <v>0.0482</v>
      </c>
      <c r="GG521" s="134">
        <v>0.0433</v>
      </c>
      <c r="GH521" s="134">
        <v>0.0379</v>
      </c>
      <c r="GI521" s="134">
        <v>0.0324</v>
      </c>
      <c r="GJ521" s="134">
        <v>0.027</v>
      </c>
      <c r="GK521" s="134">
        <v>0.0218</v>
      </c>
      <c r="GL521" s="134">
        <v>0.0172</v>
      </c>
      <c r="GM521" s="134">
        <v>0.0131</v>
      </c>
      <c r="GN521" s="134">
        <v>0.0098</v>
      </c>
      <c r="GO521" s="134">
        <v>0.0072</v>
      </c>
      <c r="GP521" s="134">
        <v>0.0052</v>
      </c>
      <c r="GQ521" s="134">
        <v>0.0037</v>
      </c>
      <c r="GR521" s="134">
        <v>0.0027</v>
      </c>
      <c r="GS521" s="134">
        <v>0.002</v>
      </c>
      <c r="GT521" s="134">
        <v>0.0015</v>
      </c>
      <c r="GU521" s="134">
        <v>0.0012</v>
      </c>
      <c r="GV521" s="134">
        <v>9.0E-4</v>
      </c>
      <c r="GW521" s="134">
        <v>7.0E-4</v>
      </c>
      <c r="GX521" s="134">
        <v>6.0E-4</v>
      </c>
      <c r="GY521" s="134">
        <v>4.0E-4</v>
      </c>
      <c r="GZ521" s="134">
        <v>4.0E-4</v>
      </c>
      <c r="HA521" s="134">
        <v>3.0E-4</v>
      </c>
      <c r="HB521" s="134">
        <v>2.0E-4</v>
      </c>
      <c r="HC521" s="134">
        <v>1.0E-4</v>
      </c>
      <c r="HD521" s="134">
        <v>1.0E-4</v>
      </c>
      <c r="HE521" s="134">
        <v>1.0E-4</v>
      </c>
      <c r="HF521" s="134">
        <v>0.0</v>
      </c>
      <c r="HG521" s="134">
        <v>0.0</v>
      </c>
      <c r="HH521" s="134">
        <v>0.0</v>
      </c>
      <c r="HI521" s="134">
        <v>0.0</v>
      </c>
      <c r="HJ521" s="134">
        <v>0.0</v>
      </c>
      <c r="HK521" s="134">
        <v>0.0</v>
      </c>
      <c r="HL521" s="134">
        <v>0.0</v>
      </c>
      <c r="HM521" s="134">
        <v>0.0</v>
      </c>
      <c r="HN521" s="134">
        <v>0.0</v>
      </c>
      <c r="HO521" s="134">
        <v>0.0</v>
      </c>
      <c r="HP521" s="134">
        <v>0.0</v>
      </c>
      <c r="HQ521" s="134">
        <v>0.0</v>
      </c>
      <c r="HR521" s="134">
        <v>0.0</v>
      </c>
      <c r="HS521" s="134">
        <v>0.0</v>
      </c>
      <c r="HT521" s="134">
        <v>0.0</v>
      </c>
      <c r="HU521" s="134">
        <v>0.0</v>
      </c>
      <c r="HV521" s="134">
        <v>0.0</v>
      </c>
      <c r="HW521" s="134">
        <v>0.0</v>
      </c>
      <c r="HX521" s="134">
        <v>0.0</v>
      </c>
      <c r="HY521" s="134">
        <v>0.0</v>
      </c>
      <c r="HZ521" s="134">
        <v>0.0</v>
      </c>
      <c r="IA521" s="134">
        <v>0.0</v>
      </c>
      <c r="IB521" s="134">
        <v>0.0</v>
      </c>
      <c r="IC521" s="134">
        <v>0.0</v>
      </c>
      <c r="ID521" s="134">
        <v>0.0</v>
      </c>
      <c r="IE521" s="134">
        <v>0.0</v>
      </c>
      <c r="IF521" s="134">
        <v>0.0</v>
      </c>
      <c r="IG521" s="134">
        <v>0.0</v>
      </c>
    </row>
    <row r="522" hidden="1">
      <c r="A522" s="119" t="s">
        <v>100</v>
      </c>
      <c r="B522" s="119" t="s">
        <v>101</v>
      </c>
      <c r="C522" s="119">
        <v>2010.0</v>
      </c>
      <c r="D522" s="119">
        <v>4.117491867E9</v>
      </c>
      <c r="E522" s="63"/>
      <c r="F522" s="126">
        <v>0.138</v>
      </c>
      <c r="G522" s="126">
        <v>1.0</v>
      </c>
      <c r="H522" s="126">
        <v>0.16</v>
      </c>
      <c r="I522" s="126">
        <v>0.591</v>
      </c>
      <c r="J522" s="126">
        <v>0.204</v>
      </c>
      <c r="K522" s="126">
        <v>0.044</v>
      </c>
      <c r="L522" s="126">
        <v>0.002</v>
      </c>
      <c r="M522" s="63"/>
      <c r="N522" s="126">
        <v>0.045</v>
      </c>
      <c r="O522" s="63"/>
      <c r="P522" s="63"/>
      <c r="Q522" s="119">
        <v>5.69137212E8</v>
      </c>
      <c r="R522" s="63"/>
      <c r="S522" s="119">
        <v>6.57314411E8</v>
      </c>
      <c r="T522" s="119">
        <v>2.433487764E9</v>
      </c>
      <c r="U522" s="119">
        <v>8.39988525E8</v>
      </c>
      <c r="V522" s="119">
        <v>1.80066401E8</v>
      </c>
      <c r="W522" s="119">
        <v>6553063.0</v>
      </c>
      <c r="X522" s="63"/>
      <c r="Y522" s="119">
        <v>1.86701164E8</v>
      </c>
      <c r="Z522" s="63"/>
      <c r="AA522" s="63"/>
      <c r="AB522" s="126">
        <v>0.571</v>
      </c>
      <c r="AC522" s="63"/>
      <c r="AD522" s="121">
        <v>0.59</v>
      </c>
      <c r="AE522" s="121">
        <v>0.74</v>
      </c>
      <c r="AF522" s="121">
        <v>0.49</v>
      </c>
      <c r="AG522" s="121">
        <v>0.23</v>
      </c>
      <c r="AH522" s="121">
        <v>0.16</v>
      </c>
      <c r="AI522" s="63"/>
      <c r="AJ522" s="121">
        <v>0.23</v>
      </c>
      <c r="AK522" s="63" t="str">
        <f t="shared" si="1"/>
        <v>Asia</v>
      </c>
      <c r="AL522" s="119">
        <v>0.0</v>
      </c>
      <c r="AM522" s="119">
        <v>0.0</v>
      </c>
      <c r="AN522" s="119">
        <v>0.0</v>
      </c>
      <c r="AO522" s="119">
        <v>0.0</v>
      </c>
      <c r="AP522" s="119">
        <v>0.0</v>
      </c>
      <c r="AQ522" s="119">
        <v>0.0</v>
      </c>
      <c r="AR522" s="119">
        <v>0.0</v>
      </c>
      <c r="AS522" s="119">
        <v>0.0</v>
      </c>
      <c r="AT522" s="119">
        <v>0.0</v>
      </c>
      <c r="AU522" s="119">
        <v>0.0</v>
      </c>
      <c r="AV522" s="119">
        <v>1.0</v>
      </c>
      <c r="AW522" s="119">
        <v>2.0</v>
      </c>
      <c r="AX522" s="119">
        <v>5.0</v>
      </c>
      <c r="AY522" s="119">
        <v>12.0</v>
      </c>
      <c r="AZ522" s="119">
        <v>27.0</v>
      </c>
      <c r="BA522" s="119">
        <v>60.0</v>
      </c>
      <c r="BB522" s="119">
        <v>130.0</v>
      </c>
      <c r="BC522" s="119">
        <v>281.0</v>
      </c>
      <c r="BD522" s="119">
        <v>600.0</v>
      </c>
      <c r="BE522" s="119">
        <v>1270.0</v>
      </c>
      <c r="BF522" s="119">
        <v>2676.0</v>
      </c>
      <c r="BG522" s="119">
        <v>5621.0</v>
      </c>
      <c r="BH522" s="119">
        <v>11790.0</v>
      </c>
      <c r="BI522" s="119">
        <v>24659.0</v>
      </c>
      <c r="BJ522" s="119">
        <v>51279.0</v>
      </c>
      <c r="BK522" s="119">
        <v>105581.0</v>
      </c>
      <c r="BL522" s="119">
        <v>214229.0</v>
      </c>
      <c r="BM522" s="119">
        <v>426462.0</v>
      </c>
      <c r="BN522" s="119">
        <v>829719.0</v>
      </c>
      <c r="BO522" s="119">
        <v>1572874.0</v>
      </c>
      <c r="BP522" s="119">
        <v>2898004.0</v>
      </c>
      <c r="BQ522" s="119">
        <v>5178852.0</v>
      </c>
      <c r="BR522" s="119">
        <v>8958478.0</v>
      </c>
      <c r="BS522" s="119">
        <v>1.4969835E7</v>
      </c>
      <c r="BT522" s="119">
        <v>2.4113609E7</v>
      </c>
      <c r="BU522" s="119">
        <v>3.7363803E7</v>
      </c>
      <c r="BV522" s="119">
        <v>5.5581721E7</v>
      </c>
      <c r="BW522" s="119">
        <v>7.9248307E7</v>
      </c>
      <c r="BX522" s="119">
        <v>1.08167625E8</v>
      </c>
      <c r="BY522" s="119">
        <v>1.412325E8</v>
      </c>
      <c r="BZ522" s="119">
        <v>1.76354397E8</v>
      </c>
      <c r="CA522" s="119">
        <v>2.1063081E8</v>
      </c>
      <c r="CB522" s="119">
        <v>2.40760183E8</v>
      </c>
      <c r="CC522" s="119">
        <v>2.63634918E8</v>
      </c>
      <c r="CD522" s="119">
        <v>2.7696994E8</v>
      </c>
      <c r="CE522" s="119">
        <v>2.79782784E8</v>
      </c>
      <c r="CF522" s="119">
        <v>2.72559965E8</v>
      </c>
      <c r="CG522" s="119">
        <v>2.57039628E8</v>
      </c>
      <c r="CH522" s="119">
        <v>2.35687331E8</v>
      </c>
      <c r="CI522" s="119">
        <v>2.11068751E8</v>
      </c>
      <c r="CJ522" s="119">
        <v>1.85353456E8</v>
      </c>
      <c r="CK522" s="119">
        <v>1.60096092E8</v>
      </c>
      <c r="CL522" s="119">
        <v>1.36290525E8</v>
      </c>
      <c r="CM522" s="119">
        <v>1.14570307E8</v>
      </c>
      <c r="CN522" s="119">
        <v>9.539783E7</v>
      </c>
      <c r="CO522" s="119">
        <v>7.9141168E7</v>
      </c>
      <c r="CP522" s="119">
        <v>6.6028843E7</v>
      </c>
      <c r="CQ522" s="119">
        <v>5.6042808E7</v>
      </c>
      <c r="CR522" s="119">
        <v>4.8834168E7</v>
      </c>
      <c r="CS522" s="119">
        <v>4.3729971E7</v>
      </c>
      <c r="CT522" s="119">
        <v>3.9856813E7</v>
      </c>
      <c r="CU522" s="119">
        <v>3.6351711E7</v>
      </c>
      <c r="CV522" s="119">
        <v>3.2582369E7</v>
      </c>
      <c r="CW522" s="119">
        <v>2.8284908E7</v>
      </c>
      <c r="CX522" s="119">
        <v>2.3562885E7</v>
      </c>
      <c r="CY522" s="119">
        <v>1.8760174E7</v>
      </c>
      <c r="CZ522" s="119">
        <v>1.4279303E7</v>
      </c>
      <c r="DA522" s="119">
        <v>1.0429815E7</v>
      </c>
      <c r="DB522" s="119">
        <v>7357226.0</v>
      </c>
      <c r="DC522" s="119">
        <v>5052245.0</v>
      </c>
      <c r="DD522" s="119">
        <v>3405766.0</v>
      </c>
      <c r="DE522" s="119">
        <v>2270417.0</v>
      </c>
      <c r="DF522" s="119">
        <v>1504646.0</v>
      </c>
      <c r="DG522" s="119">
        <v>993884.0</v>
      </c>
      <c r="DH522" s="119">
        <v>654539.0</v>
      </c>
      <c r="DI522" s="119">
        <v>429286.0</v>
      </c>
      <c r="DJ522" s="119">
        <v>279982.0</v>
      </c>
      <c r="DK522" s="119">
        <v>181401.0</v>
      </c>
      <c r="DL522" s="119">
        <v>116734.0</v>
      </c>
      <c r="DM522" s="119">
        <v>74660.0</v>
      </c>
      <c r="DN522" s="119">
        <v>47514.0</v>
      </c>
      <c r="DO522" s="119">
        <v>30130.0</v>
      </c>
      <c r="DP522" s="119">
        <v>19061.0</v>
      </c>
      <c r="DQ522" s="119">
        <v>12040.0</v>
      </c>
      <c r="DR522" s="119">
        <v>7598.0</v>
      </c>
      <c r="DS522" s="119">
        <v>4792.0</v>
      </c>
      <c r="DT522" s="119">
        <v>3020.0</v>
      </c>
      <c r="DU522" s="119">
        <v>1901.0</v>
      </c>
      <c r="DV522" s="119">
        <v>1195.0</v>
      </c>
      <c r="DW522" s="119">
        <v>750.0</v>
      </c>
      <c r="DX522" s="119">
        <v>469.0</v>
      </c>
      <c r="DY522" s="119">
        <v>292.0</v>
      </c>
      <c r="DZ522" s="119">
        <v>180.0</v>
      </c>
      <c r="EA522" s="119">
        <v>111.0</v>
      </c>
      <c r="EB522" s="119">
        <v>67.0</v>
      </c>
      <c r="EC522" s="119">
        <v>40.0</v>
      </c>
      <c r="ED522" s="119">
        <v>24.0</v>
      </c>
      <c r="EE522" s="119">
        <v>14.0</v>
      </c>
      <c r="EF522" s="119">
        <v>8.0</v>
      </c>
      <c r="EG522" s="119">
        <v>5.0</v>
      </c>
      <c r="EH522" s="119">
        <v>3.0</v>
      </c>
      <c r="EI522" s="63"/>
      <c r="EJ522" s="63"/>
      <c r="EK522" s="134">
        <v>0.0</v>
      </c>
      <c r="EL522" s="134">
        <v>0.0</v>
      </c>
      <c r="EM522" s="134">
        <v>0.0</v>
      </c>
      <c r="EN522" s="134">
        <v>0.0</v>
      </c>
      <c r="EO522" s="134">
        <v>0.0</v>
      </c>
      <c r="EP522" s="134">
        <v>0.0</v>
      </c>
      <c r="EQ522" s="134">
        <v>0.0</v>
      </c>
      <c r="ER522" s="134">
        <v>0.0</v>
      </c>
      <c r="ES522" s="134">
        <v>0.0</v>
      </c>
      <c r="ET522" s="134">
        <v>0.0</v>
      </c>
      <c r="EU522" s="134">
        <v>0.0</v>
      </c>
      <c r="EV522" s="134">
        <v>0.0</v>
      </c>
      <c r="EW522" s="134">
        <v>0.0</v>
      </c>
      <c r="EX522" s="134">
        <v>0.0</v>
      </c>
      <c r="EY522" s="134">
        <v>0.0</v>
      </c>
      <c r="EZ522" s="134">
        <v>0.0</v>
      </c>
      <c r="FA522" s="134">
        <v>0.0</v>
      </c>
      <c r="FB522" s="134">
        <v>0.0</v>
      </c>
      <c r="FC522" s="134">
        <v>0.0</v>
      </c>
      <c r="FD522" s="134">
        <v>0.0</v>
      </c>
      <c r="FE522" s="134">
        <v>0.0</v>
      </c>
      <c r="FF522" s="134">
        <v>0.0</v>
      </c>
      <c r="FG522" s="134">
        <v>0.0</v>
      </c>
      <c r="FH522" s="134">
        <v>0.0</v>
      </c>
      <c r="FI522" s="134">
        <v>0.0</v>
      </c>
      <c r="FJ522" s="134">
        <v>0.0</v>
      </c>
      <c r="FK522" s="134">
        <v>1.0E-4</v>
      </c>
      <c r="FL522" s="134">
        <v>1.0E-4</v>
      </c>
      <c r="FM522" s="134">
        <v>2.0E-4</v>
      </c>
      <c r="FN522" s="134">
        <v>4.0E-4</v>
      </c>
      <c r="FO522" s="134">
        <v>7.0E-4</v>
      </c>
      <c r="FP522" s="134">
        <v>0.0013</v>
      </c>
      <c r="FQ522" s="134">
        <v>0.0022</v>
      </c>
      <c r="FR522" s="134">
        <v>0.0036</v>
      </c>
      <c r="FS522" s="134">
        <v>0.0059</v>
      </c>
      <c r="FT522" s="134">
        <v>0.0091</v>
      </c>
      <c r="FU522" s="134">
        <v>0.0135</v>
      </c>
      <c r="FV522" s="134">
        <v>0.0192</v>
      </c>
      <c r="FW522" s="134">
        <v>0.0263</v>
      </c>
      <c r="FX522" s="134">
        <v>0.0343</v>
      </c>
      <c r="FY522" s="134">
        <v>0.0428</v>
      </c>
      <c r="FZ522" s="134">
        <v>0.0512</v>
      </c>
      <c r="GA522" s="134">
        <v>0.0585</v>
      </c>
      <c r="GB522" s="134">
        <v>0.064</v>
      </c>
      <c r="GC522" s="134">
        <v>0.0673</v>
      </c>
      <c r="GD522" s="134">
        <v>0.0679</v>
      </c>
      <c r="GE522" s="134">
        <v>0.0662</v>
      </c>
      <c r="GF522" s="134">
        <v>0.0624</v>
      </c>
      <c r="GG522" s="134">
        <v>0.0572</v>
      </c>
      <c r="GH522" s="134">
        <v>0.0513</v>
      </c>
      <c r="GI522" s="134">
        <v>0.045</v>
      </c>
      <c r="GJ522" s="134">
        <v>0.0389</v>
      </c>
      <c r="GK522" s="134">
        <v>0.0331</v>
      </c>
      <c r="GL522" s="134">
        <v>0.0278</v>
      </c>
      <c r="GM522" s="134">
        <v>0.0232</v>
      </c>
      <c r="GN522" s="134">
        <v>0.0192</v>
      </c>
      <c r="GO522" s="134">
        <v>0.016</v>
      </c>
      <c r="GP522" s="134">
        <v>0.0136</v>
      </c>
      <c r="GQ522" s="134">
        <v>0.0119</v>
      </c>
      <c r="GR522" s="134">
        <v>0.0106</v>
      </c>
      <c r="GS522" s="134">
        <v>0.0097</v>
      </c>
      <c r="GT522" s="134">
        <v>0.0088</v>
      </c>
      <c r="GU522" s="134">
        <v>0.0079</v>
      </c>
      <c r="GV522" s="134">
        <v>0.0069</v>
      </c>
      <c r="GW522" s="134">
        <v>0.0057</v>
      </c>
      <c r="GX522" s="134">
        <v>0.0046</v>
      </c>
      <c r="GY522" s="134">
        <v>0.0035</v>
      </c>
      <c r="GZ522" s="134">
        <v>0.0025</v>
      </c>
      <c r="HA522" s="134">
        <v>0.0018</v>
      </c>
      <c r="HB522" s="134">
        <v>0.0012</v>
      </c>
      <c r="HC522" s="134">
        <v>8.0E-4</v>
      </c>
      <c r="HD522" s="134">
        <v>6.0E-4</v>
      </c>
      <c r="HE522" s="134">
        <v>4.0E-4</v>
      </c>
      <c r="HF522" s="134">
        <v>2.0E-4</v>
      </c>
      <c r="HG522" s="134">
        <v>2.0E-4</v>
      </c>
      <c r="HH522" s="134">
        <v>1.0E-4</v>
      </c>
      <c r="HI522" s="134">
        <v>1.0E-4</v>
      </c>
      <c r="HJ522" s="134">
        <v>0.0</v>
      </c>
      <c r="HK522" s="134">
        <v>0.0</v>
      </c>
      <c r="HL522" s="134">
        <v>0.0</v>
      </c>
      <c r="HM522" s="134">
        <v>0.0</v>
      </c>
      <c r="HN522" s="134">
        <v>0.0</v>
      </c>
      <c r="HO522" s="134">
        <v>0.0</v>
      </c>
      <c r="HP522" s="134">
        <v>0.0</v>
      </c>
      <c r="HQ522" s="134">
        <v>0.0</v>
      </c>
      <c r="HR522" s="134">
        <v>0.0</v>
      </c>
      <c r="HS522" s="134">
        <v>0.0</v>
      </c>
      <c r="HT522" s="134">
        <v>0.0</v>
      </c>
      <c r="HU522" s="134">
        <v>0.0</v>
      </c>
      <c r="HV522" s="134">
        <v>0.0</v>
      </c>
      <c r="HW522" s="134">
        <v>0.0</v>
      </c>
      <c r="HX522" s="134">
        <v>0.0</v>
      </c>
      <c r="HY522" s="134">
        <v>0.0</v>
      </c>
      <c r="HZ522" s="134">
        <v>0.0</v>
      </c>
      <c r="IA522" s="134">
        <v>0.0</v>
      </c>
      <c r="IB522" s="134">
        <v>0.0</v>
      </c>
      <c r="IC522" s="134">
        <v>0.0</v>
      </c>
      <c r="ID522" s="134">
        <v>0.0</v>
      </c>
      <c r="IE522" s="134">
        <v>0.0</v>
      </c>
      <c r="IF522" s="134">
        <v>0.0</v>
      </c>
      <c r="IG522" s="134">
        <v>0.0</v>
      </c>
    </row>
    <row r="523" hidden="1">
      <c r="A523" s="119" t="s">
        <v>94</v>
      </c>
      <c r="B523" s="119" t="s">
        <v>95</v>
      </c>
      <c r="C523" s="119">
        <v>2011.0</v>
      </c>
      <c r="D523" s="119">
        <v>9.48779562E8</v>
      </c>
      <c r="E523" s="63"/>
      <c r="F523" s="126">
        <v>0.054</v>
      </c>
      <c r="G523" s="126">
        <v>1.0</v>
      </c>
      <c r="H523" s="126">
        <v>0.059</v>
      </c>
      <c r="I523" s="126">
        <v>0.239</v>
      </c>
      <c r="J523" s="126">
        <v>0.383</v>
      </c>
      <c r="K523" s="126">
        <v>0.292</v>
      </c>
      <c r="L523" s="126">
        <v>0.026</v>
      </c>
      <c r="M523" s="63"/>
      <c r="N523" s="126">
        <v>0.318</v>
      </c>
      <c r="O523" s="63"/>
      <c r="P523" s="63"/>
      <c r="Q523" s="119">
        <v>5.1321453E7</v>
      </c>
      <c r="R523" s="63"/>
      <c r="S523" s="119">
        <v>5.64208E7</v>
      </c>
      <c r="T523" s="119">
        <v>2.2710452E8</v>
      </c>
      <c r="U523" s="119">
        <v>3.63209076E8</v>
      </c>
      <c r="V523" s="119">
        <v>2.7683448E8</v>
      </c>
      <c r="W523" s="119">
        <v>2.5053944E7</v>
      </c>
      <c r="X523" s="63"/>
      <c r="Y523" s="119">
        <v>3.02045166E8</v>
      </c>
      <c r="Z523" s="63"/>
      <c r="AA523" s="63"/>
      <c r="AB523" s="126">
        <v>0.055</v>
      </c>
      <c r="AC523" s="63"/>
      <c r="AD523" s="121">
        <v>0.05</v>
      </c>
      <c r="AE523" s="121">
        <v>0.07</v>
      </c>
      <c r="AF523" s="121">
        <v>0.2</v>
      </c>
      <c r="AG523" s="121">
        <v>0.35</v>
      </c>
      <c r="AH523" s="121">
        <v>0.61</v>
      </c>
      <c r="AI523" s="63"/>
      <c r="AJ523" s="121">
        <v>0.36</v>
      </c>
      <c r="AK523" s="63" t="str">
        <f t="shared" si="1"/>
        <v>The Americas</v>
      </c>
      <c r="AL523" s="119">
        <v>6.0</v>
      </c>
      <c r="AM523" s="119">
        <v>10.0</v>
      </c>
      <c r="AN523" s="119">
        <v>18.0</v>
      </c>
      <c r="AO523" s="119">
        <v>33.0</v>
      </c>
      <c r="AP523" s="119">
        <v>59.0</v>
      </c>
      <c r="AQ523" s="119">
        <v>103.0</v>
      </c>
      <c r="AR523" s="119">
        <v>176.0</v>
      </c>
      <c r="AS523" s="119">
        <v>299.0</v>
      </c>
      <c r="AT523" s="119">
        <v>501.0</v>
      </c>
      <c r="AU523" s="119">
        <v>827.0</v>
      </c>
      <c r="AV523" s="119">
        <v>1345.0</v>
      </c>
      <c r="AW523" s="119">
        <v>2158.0</v>
      </c>
      <c r="AX523" s="119">
        <v>3415.0</v>
      </c>
      <c r="AY523" s="119">
        <v>5327.0</v>
      </c>
      <c r="AZ523" s="119">
        <v>8197.0</v>
      </c>
      <c r="BA523" s="119">
        <v>12437.0</v>
      </c>
      <c r="BB523" s="119">
        <v>18612.0</v>
      </c>
      <c r="BC523" s="119">
        <v>27470.0</v>
      </c>
      <c r="BD523" s="119">
        <v>39993.0</v>
      </c>
      <c r="BE523" s="119">
        <v>57440.0</v>
      </c>
      <c r="BF523" s="119">
        <v>81397.0</v>
      </c>
      <c r="BG523" s="119">
        <v>113833.0</v>
      </c>
      <c r="BH523" s="119">
        <v>157145.0</v>
      </c>
      <c r="BI523" s="119">
        <v>214211.0</v>
      </c>
      <c r="BJ523" s="119">
        <v>288441.0</v>
      </c>
      <c r="BK523" s="119">
        <v>383837.0</v>
      </c>
      <c r="BL523" s="119">
        <v>505057.0</v>
      </c>
      <c r="BM523" s="119">
        <v>657507.0</v>
      </c>
      <c r="BN523" s="119">
        <v>847456.0</v>
      </c>
      <c r="BO523" s="119">
        <v>1082180.0</v>
      </c>
      <c r="BP523" s="119">
        <v>1370146.0</v>
      </c>
      <c r="BQ523" s="119">
        <v>1721219.0</v>
      </c>
      <c r="BR523" s="119">
        <v>2146874.0</v>
      </c>
      <c r="BS523" s="119">
        <v>2660397.0</v>
      </c>
      <c r="BT523" s="119">
        <v>3277026.0</v>
      </c>
      <c r="BU523" s="119">
        <v>4013986.0</v>
      </c>
      <c r="BV523" s="119">
        <v>4890345.0</v>
      </c>
      <c r="BW523" s="119">
        <v>5926601.0</v>
      </c>
      <c r="BX523" s="119">
        <v>7143824.0</v>
      </c>
      <c r="BY523" s="119">
        <v>8562196.0</v>
      </c>
      <c r="BZ523" s="119">
        <v>1.0198695E7</v>
      </c>
      <c r="CA523" s="119">
        <v>1.2063781E7</v>
      </c>
      <c r="CB523" s="119">
        <v>1.415708E7</v>
      </c>
      <c r="CC523" s="119">
        <v>1.6462415E7</v>
      </c>
      <c r="CD523" s="119">
        <v>1.8943018E7</v>
      </c>
      <c r="CE523" s="119">
        <v>2.1538232E7</v>
      </c>
      <c r="CF523" s="119">
        <v>2.4163384E7</v>
      </c>
      <c r="CG523" s="119">
        <v>2.6714371E7</v>
      </c>
      <c r="CH523" s="119">
        <v>2.9077853E7</v>
      </c>
      <c r="CI523" s="119">
        <v>3.1146591E7</v>
      </c>
      <c r="CJ523" s="119">
        <v>3.2837796E7</v>
      </c>
      <c r="CK523" s="119">
        <v>3.4110703E7</v>
      </c>
      <c r="CL523" s="119">
        <v>3.4978669E7</v>
      </c>
      <c r="CM523" s="119">
        <v>3.5511367E7</v>
      </c>
      <c r="CN523" s="119">
        <v>3.5824352E7</v>
      </c>
      <c r="CO523" s="119">
        <v>3.6056086E7</v>
      </c>
      <c r="CP523" s="119">
        <v>3.6335788E7</v>
      </c>
      <c r="CQ523" s="119">
        <v>3.6748246E7</v>
      </c>
      <c r="CR523" s="119">
        <v>3.7303407E7</v>
      </c>
      <c r="CS523" s="119">
        <v>3.791881E7</v>
      </c>
      <c r="CT523" s="119">
        <v>3.8421649E7</v>
      </c>
      <c r="CU523" s="119">
        <v>3.8574299E7</v>
      </c>
      <c r="CV523" s="119">
        <v>3.8121877E7</v>
      </c>
      <c r="CW523" s="119">
        <v>3.6853308E7</v>
      </c>
      <c r="CX523" s="119">
        <v>3.4660278E7</v>
      </c>
      <c r="CY523" s="119">
        <v>3.1575348E7</v>
      </c>
      <c r="CZ523" s="119">
        <v>2.7774823E7</v>
      </c>
      <c r="DA523" s="119">
        <v>2.3543576E7</v>
      </c>
      <c r="DB523" s="119">
        <v>1.9213193E7</v>
      </c>
      <c r="DC523" s="119">
        <v>1.5094245E7</v>
      </c>
      <c r="DD523" s="119">
        <v>1.1423534E7</v>
      </c>
      <c r="DE523" s="119">
        <v>8338599.0</v>
      </c>
      <c r="DF523" s="119">
        <v>5879939.0</v>
      </c>
      <c r="DG523" s="119">
        <v>4012506.0</v>
      </c>
      <c r="DH523" s="119">
        <v>2654856.0</v>
      </c>
      <c r="DI523" s="119">
        <v>1706394.0</v>
      </c>
      <c r="DJ523" s="119">
        <v>1067461.0</v>
      </c>
      <c r="DK523" s="119">
        <v>651110.0</v>
      </c>
      <c r="DL523" s="119">
        <v>387915.0</v>
      </c>
      <c r="DM523" s="119">
        <v>226087.0</v>
      </c>
      <c r="DN523" s="119">
        <v>129077.0</v>
      </c>
      <c r="DO523" s="119">
        <v>72261.0</v>
      </c>
      <c r="DP523" s="119">
        <v>39700.0</v>
      </c>
      <c r="DQ523" s="119">
        <v>21416.0</v>
      </c>
      <c r="DR523" s="119">
        <v>11350.0</v>
      </c>
      <c r="DS523" s="119">
        <v>5914.0</v>
      </c>
      <c r="DT523" s="119">
        <v>3033.0</v>
      </c>
      <c r="DU523" s="119">
        <v>1534.0</v>
      </c>
      <c r="DV523" s="119">
        <v>768.0</v>
      </c>
      <c r="DW523" s="119">
        <v>381.0</v>
      </c>
      <c r="DX523" s="119">
        <v>189.0</v>
      </c>
      <c r="DY523" s="119">
        <v>94.0</v>
      </c>
      <c r="DZ523" s="119">
        <v>48.0</v>
      </c>
      <c r="EA523" s="119">
        <v>24.0</v>
      </c>
      <c r="EB523" s="119">
        <v>13.0</v>
      </c>
      <c r="EC523" s="119">
        <v>7.0</v>
      </c>
      <c r="ED523" s="119">
        <v>4.0</v>
      </c>
      <c r="EE523" s="119">
        <v>2.0</v>
      </c>
      <c r="EF523" s="119">
        <v>1.0</v>
      </c>
      <c r="EG523" s="119">
        <v>1.0</v>
      </c>
      <c r="EH523" s="119">
        <v>0.0</v>
      </c>
      <c r="EI523" s="63"/>
      <c r="EJ523" s="63"/>
      <c r="EK523" s="134">
        <v>0.0</v>
      </c>
      <c r="EL523" s="134">
        <v>0.0</v>
      </c>
      <c r="EM523" s="134">
        <v>0.0</v>
      </c>
      <c r="EN523" s="134">
        <v>0.0</v>
      </c>
      <c r="EO523" s="134">
        <v>0.0</v>
      </c>
      <c r="EP523" s="134">
        <v>0.0</v>
      </c>
      <c r="EQ523" s="134">
        <v>0.0</v>
      </c>
      <c r="ER523" s="134">
        <v>0.0</v>
      </c>
      <c r="ES523" s="134">
        <v>0.0</v>
      </c>
      <c r="ET523" s="134">
        <v>0.0</v>
      </c>
      <c r="EU523" s="134">
        <v>0.0</v>
      </c>
      <c r="EV523" s="134">
        <v>0.0</v>
      </c>
      <c r="EW523" s="134">
        <v>0.0</v>
      </c>
      <c r="EX523" s="134">
        <v>0.0</v>
      </c>
      <c r="EY523" s="134">
        <v>0.0</v>
      </c>
      <c r="EZ523" s="134">
        <v>0.0</v>
      </c>
      <c r="FA523" s="134">
        <v>0.0</v>
      </c>
      <c r="FB523" s="134">
        <v>0.0</v>
      </c>
      <c r="FC523" s="134">
        <v>0.0</v>
      </c>
      <c r="FD523" s="134">
        <v>1.0E-4</v>
      </c>
      <c r="FE523" s="134">
        <v>1.0E-4</v>
      </c>
      <c r="FF523" s="134">
        <v>1.0E-4</v>
      </c>
      <c r="FG523" s="134">
        <v>2.0E-4</v>
      </c>
      <c r="FH523" s="134">
        <v>2.0E-4</v>
      </c>
      <c r="FI523" s="134">
        <v>3.0E-4</v>
      </c>
      <c r="FJ523" s="134">
        <v>4.0E-4</v>
      </c>
      <c r="FK523" s="134">
        <v>5.0E-4</v>
      </c>
      <c r="FL523" s="134">
        <v>7.0E-4</v>
      </c>
      <c r="FM523" s="134">
        <v>9.0E-4</v>
      </c>
      <c r="FN523" s="134">
        <v>0.0011</v>
      </c>
      <c r="FO523" s="134">
        <v>0.0014</v>
      </c>
      <c r="FP523" s="134">
        <v>0.0018</v>
      </c>
      <c r="FQ523" s="134">
        <v>0.0023</v>
      </c>
      <c r="FR523" s="134">
        <v>0.0028</v>
      </c>
      <c r="FS523" s="134">
        <v>0.0035</v>
      </c>
      <c r="FT523" s="134">
        <v>0.0042</v>
      </c>
      <c r="FU523" s="134">
        <v>0.0052</v>
      </c>
      <c r="FV523" s="134">
        <v>0.0062</v>
      </c>
      <c r="FW523" s="134">
        <v>0.0075</v>
      </c>
      <c r="FX523" s="134">
        <v>0.009</v>
      </c>
      <c r="FY523" s="134">
        <v>0.0107</v>
      </c>
      <c r="FZ523" s="134">
        <v>0.0127</v>
      </c>
      <c r="GA523" s="134">
        <v>0.0149</v>
      </c>
      <c r="GB523" s="134">
        <v>0.0174</v>
      </c>
      <c r="GC523" s="134">
        <v>0.02</v>
      </c>
      <c r="GD523" s="134">
        <v>0.0227</v>
      </c>
      <c r="GE523" s="134">
        <v>0.0255</v>
      </c>
      <c r="GF523" s="134">
        <v>0.0282</v>
      </c>
      <c r="GG523" s="134">
        <v>0.0306</v>
      </c>
      <c r="GH523" s="134">
        <v>0.0328</v>
      </c>
      <c r="GI523" s="134">
        <v>0.0346</v>
      </c>
      <c r="GJ523" s="134">
        <v>0.036</v>
      </c>
      <c r="GK523" s="134">
        <v>0.0369</v>
      </c>
      <c r="GL523" s="134">
        <v>0.0374</v>
      </c>
      <c r="GM523" s="134">
        <v>0.0378</v>
      </c>
      <c r="GN523" s="134">
        <v>0.038</v>
      </c>
      <c r="GO523" s="134">
        <v>0.0383</v>
      </c>
      <c r="GP523" s="134">
        <v>0.0387</v>
      </c>
      <c r="GQ523" s="134">
        <v>0.0393</v>
      </c>
      <c r="GR523" s="134">
        <v>0.04</v>
      </c>
      <c r="GS523" s="134">
        <v>0.0405</v>
      </c>
      <c r="GT523" s="134">
        <v>0.0407</v>
      </c>
      <c r="GU523" s="134">
        <v>0.0402</v>
      </c>
      <c r="GV523" s="134">
        <v>0.0388</v>
      </c>
      <c r="GW523" s="134">
        <v>0.0365</v>
      </c>
      <c r="GX523" s="134">
        <v>0.0333</v>
      </c>
      <c r="GY523" s="134">
        <v>0.0293</v>
      </c>
      <c r="GZ523" s="134">
        <v>0.0248</v>
      </c>
      <c r="HA523" s="134">
        <v>0.0203</v>
      </c>
      <c r="HB523" s="134">
        <v>0.0159</v>
      </c>
      <c r="HC523" s="134">
        <v>0.012</v>
      </c>
      <c r="HD523" s="134">
        <v>0.0088</v>
      </c>
      <c r="HE523" s="134">
        <v>0.0062</v>
      </c>
      <c r="HF523" s="134">
        <v>0.0042</v>
      </c>
      <c r="HG523" s="134">
        <v>0.0028</v>
      </c>
      <c r="HH523" s="134">
        <v>0.0018</v>
      </c>
      <c r="HI523" s="134">
        <v>0.0011</v>
      </c>
      <c r="HJ523" s="134">
        <v>7.0E-4</v>
      </c>
      <c r="HK523" s="134">
        <v>4.0E-4</v>
      </c>
      <c r="HL523" s="134">
        <v>2.0E-4</v>
      </c>
      <c r="HM523" s="134">
        <v>1.0E-4</v>
      </c>
      <c r="HN523" s="134">
        <v>1.0E-4</v>
      </c>
      <c r="HO523" s="134">
        <v>0.0</v>
      </c>
      <c r="HP523" s="134">
        <v>0.0</v>
      </c>
      <c r="HQ523" s="134">
        <v>0.0</v>
      </c>
      <c r="HR523" s="134">
        <v>0.0</v>
      </c>
      <c r="HS523" s="134">
        <v>0.0</v>
      </c>
      <c r="HT523" s="134">
        <v>0.0</v>
      </c>
      <c r="HU523" s="134">
        <v>0.0</v>
      </c>
      <c r="HV523" s="134">
        <v>0.0</v>
      </c>
      <c r="HW523" s="134">
        <v>0.0</v>
      </c>
      <c r="HX523" s="134">
        <v>0.0</v>
      </c>
      <c r="HY523" s="134">
        <v>0.0</v>
      </c>
      <c r="HZ523" s="134">
        <v>0.0</v>
      </c>
      <c r="IA523" s="134">
        <v>0.0</v>
      </c>
      <c r="IB523" s="134">
        <v>0.0</v>
      </c>
      <c r="IC523" s="134">
        <v>0.0</v>
      </c>
      <c r="ID523" s="134">
        <v>0.0</v>
      </c>
      <c r="IE523" s="134">
        <v>0.0</v>
      </c>
      <c r="IF523" s="134">
        <v>0.0</v>
      </c>
      <c r="IG523" s="134">
        <v>0.0</v>
      </c>
    </row>
    <row r="524" hidden="1">
      <c r="A524" s="119" t="s">
        <v>96</v>
      </c>
      <c r="B524" s="119" t="s">
        <v>97</v>
      </c>
      <c r="C524" s="119">
        <v>2011.0</v>
      </c>
      <c r="D524" s="119">
        <v>8.28392229E8</v>
      </c>
      <c r="E524" s="63"/>
      <c r="F524" s="126">
        <v>0.002</v>
      </c>
      <c r="G524" s="126">
        <v>1.0</v>
      </c>
      <c r="H524" s="126">
        <v>0.002</v>
      </c>
      <c r="I524" s="126">
        <v>0.109</v>
      </c>
      <c r="J524" s="126">
        <v>0.493</v>
      </c>
      <c r="K524" s="126">
        <v>0.386</v>
      </c>
      <c r="L524" s="126">
        <v>0.011</v>
      </c>
      <c r="M524" s="63"/>
      <c r="N524" s="126">
        <v>0.397</v>
      </c>
      <c r="O524" s="63"/>
      <c r="P524" s="63"/>
      <c r="Q524" s="119">
        <v>1374713.0</v>
      </c>
      <c r="R524" s="63"/>
      <c r="S524" s="119">
        <v>1683698.0</v>
      </c>
      <c r="T524" s="119">
        <v>9.0037701E7</v>
      </c>
      <c r="U524" s="119">
        <v>4.08052346E8</v>
      </c>
      <c r="V524" s="119">
        <v>3.19348989E8</v>
      </c>
      <c r="W524" s="119">
        <v>9264031.0</v>
      </c>
      <c r="X524" s="63"/>
      <c r="Y524" s="119">
        <v>3.28618484E8</v>
      </c>
      <c r="Z524" s="63"/>
      <c r="AA524" s="63"/>
      <c r="AB524" s="126">
        <v>0.001</v>
      </c>
      <c r="AC524" s="63"/>
      <c r="AD524" s="121">
        <v>0.0</v>
      </c>
      <c r="AE524" s="121">
        <v>0.03</v>
      </c>
      <c r="AF524" s="121">
        <v>0.22</v>
      </c>
      <c r="AG524" s="121">
        <v>0.4</v>
      </c>
      <c r="AH524" s="121">
        <v>0.22</v>
      </c>
      <c r="AI524" s="63"/>
      <c r="AJ524" s="121">
        <v>0.39</v>
      </c>
      <c r="AK524" s="63" t="str">
        <f t="shared" si="1"/>
        <v>Europe</v>
      </c>
      <c r="AL524" s="119">
        <v>0.0</v>
      </c>
      <c r="AM524" s="119">
        <v>0.0</v>
      </c>
      <c r="AN524" s="119">
        <v>0.0</v>
      </c>
      <c r="AO524" s="119">
        <v>0.0</v>
      </c>
      <c r="AP524" s="119">
        <v>0.0</v>
      </c>
      <c r="AQ524" s="119">
        <v>0.0</v>
      </c>
      <c r="AR524" s="119">
        <v>0.0</v>
      </c>
      <c r="AS524" s="119">
        <v>0.0</v>
      </c>
      <c r="AT524" s="119">
        <v>0.0</v>
      </c>
      <c r="AU524" s="119">
        <v>0.0</v>
      </c>
      <c r="AV524" s="119">
        <v>0.0</v>
      </c>
      <c r="AW524" s="119">
        <v>0.0</v>
      </c>
      <c r="AX524" s="119">
        <v>0.0</v>
      </c>
      <c r="AY524" s="119">
        <v>0.0</v>
      </c>
      <c r="AZ524" s="119">
        <v>0.0</v>
      </c>
      <c r="BA524" s="119">
        <v>0.0</v>
      </c>
      <c r="BB524" s="119">
        <v>1.0</v>
      </c>
      <c r="BC524" s="119">
        <v>1.0</v>
      </c>
      <c r="BD524" s="119">
        <v>3.0</v>
      </c>
      <c r="BE524" s="119">
        <v>7.0</v>
      </c>
      <c r="BF524" s="119">
        <v>14.0</v>
      </c>
      <c r="BG524" s="119">
        <v>28.0</v>
      </c>
      <c r="BH524" s="119">
        <v>55.0</v>
      </c>
      <c r="BI524" s="119">
        <v>106.0</v>
      </c>
      <c r="BJ524" s="119">
        <v>198.0</v>
      </c>
      <c r="BK524" s="119">
        <v>361.0</v>
      </c>
      <c r="BL524" s="119">
        <v>644.0</v>
      </c>
      <c r="BM524" s="119">
        <v>1124.0</v>
      </c>
      <c r="BN524" s="119">
        <v>1924.0</v>
      </c>
      <c r="BO524" s="119">
        <v>3239.0</v>
      </c>
      <c r="BP524" s="119">
        <v>5381.0</v>
      </c>
      <c r="BQ524" s="119">
        <v>8850.0</v>
      </c>
      <c r="BR524" s="119">
        <v>14457.0</v>
      </c>
      <c r="BS524" s="119">
        <v>23514.0</v>
      </c>
      <c r="BT524" s="119">
        <v>38127.0</v>
      </c>
      <c r="BU524" s="119">
        <v>61627.0</v>
      </c>
      <c r="BV524" s="119">
        <v>99184.0</v>
      </c>
      <c r="BW524" s="119">
        <v>158669.0</v>
      </c>
      <c r="BX524" s="119">
        <v>251880.0</v>
      </c>
      <c r="BY524" s="119">
        <v>396333.0</v>
      </c>
      <c r="BZ524" s="119">
        <v>617969.0</v>
      </c>
      <c r="CA524" s="119">
        <v>955179.0</v>
      </c>
      <c r="CB524" s="119">
        <v>1464626.0</v>
      </c>
      <c r="CC524" s="119">
        <v>2229028.0</v>
      </c>
      <c r="CD524" s="119">
        <v>3365681.0</v>
      </c>
      <c r="CE524" s="119">
        <v>5030268.0</v>
      </c>
      <c r="CF524" s="119">
        <v>7402360.0</v>
      </c>
      <c r="CG524" s="119">
        <v>1.0633371E7</v>
      </c>
      <c r="CH524" s="119">
        <v>1.4751709E7</v>
      </c>
      <c r="CI524" s="119">
        <v>1.9564586E7</v>
      </c>
      <c r="CJ524" s="119">
        <v>2.4640893E7</v>
      </c>
      <c r="CK524" s="119">
        <v>2.9436842E7</v>
      </c>
      <c r="CL524" s="119">
        <v>3.351543E7</v>
      </c>
      <c r="CM524" s="119">
        <v>3.6711031E7</v>
      </c>
      <c r="CN524" s="119">
        <v>3.9127205E7</v>
      </c>
      <c r="CO524" s="119">
        <v>4.1004645E7</v>
      </c>
      <c r="CP524" s="119">
        <v>4.2590113E7</v>
      </c>
      <c r="CQ524" s="119">
        <v>4.4082234E7</v>
      </c>
      <c r="CR524" s="119">
        <v>4.5617454E7</v>
      </c>
      <c r="CS524" s="119">
        <v>4.7225131E7</v>
      </c>
      <c r="CT524" s="119">
        <v>4.8742262E7</v>
      </c>
      <c r="CU524" s="119">
        <v>4.9754568E7</v>
      </c>
      <c r="CV524" s="119">
        <v>4.9650214E7</v>
      </c>
      <c r="CW524" s="119">
        <v>4.7818385E7</v>
      </c>
      <c r="CX524" s="119">
        <v>4.3926045E7</v>
      </c>
      <c r="CY524" s="119">
        <v>3.812746E7</v>
      </c>
      <c r="CZ524" s="119">
        <v>3.1073158E7</v>
      </c>
      <c r="DA524" s="119">
        <v>2.3698036E7</v>
      </c>
      <c r="DB524" s="119">
        <v>1.6902957E7</v>
      </c>
      <c r="DC524" s="119">
        <v>1.1296419E7</v>
      </c>
      <c r="DD524" s="119">
        <v>7101748.0</v>
      </c>
      <c r="DE524" s="119">
        <v>4223669.0</v>
      </c>
      <c r="DF524" s="119">
        <v>2392511.0</v>
      </c>
      <c r="DG524" s="119">
        <v>1299986.0</v>
      </c>
      <c r="DH524" s="119">
        <v>681947.0</v>
      </c>
      <c r="DI524" s="119">
        <v>347073.0</v>
      </c>
      <c r="DJ524" s="119">
        <v>171847.0</v>
      </c>
      <c r="DK524" s="119">
        <v>82820.0</v>
      </c>
      <c r="DL524" s="119">
        <v>38801.0</v>
      </c>
      <c r="DM524" s="119">
        <v>17630.0</v>
      </c>
      <c r="DN524" s="119">
        <v>7748.0</v>
      </c>
      <c r="DO524" s="119">
        <v>3286.0</v>
      </c>
      <c r="DP524" s="119">
        <v>1342.0</v>
      </c>
      <c r="DQ524" s="119">
        <v>527.0</v>
      </c>
      <c r="DR524" s="119">
        <v>199.0</v>
      </c>
      <c r="DS524" s="119">
        <v>72.0</v>
      </c>
      <c r="DT524" s="119">
        <v>25.0</v>
      </c>
      <c r="DU524" s="119">
        <v>8.0</v>
      </c>
      <c r="DV524" s="119">
        <v>3.0</v>
      </c>
      <c r="DW524" s="119">
        <v>1.0</v>
      </c>
      <c r="DX524" s="119">
        <v>0.0</v>
      </c>
      <c r="DY524" s="119">
        <v>0.0</v>
      </c>
      <c r="DZ524" s="119">
        <v>0.0</v>
      </c>
      <c r="EA524" s="119">
        <v>0.0</v>
      </c>
      <c r="EB524" s="119">
        <v>0.0</v>
      </c>
      <c r="EC524" s="119">
        <v>0.0</v>
      </c>
      <c r="ED524" s="119">
        <v>0.0</v>
      </c>
      <c r="EE524" s="119">
        <v>0.0</v>
      </c>
      <c r="EF524" s="119">
        <v>0.0</v>
      </c>
      <c r="EG524" s="119">
        <v>0.0</v>
      </c>
      <c r="EH524" s="119">
        <v>0.0</v>
      </c>
      <c r="EI524" s="63"/>
      <c r="EJ524" s="63"/>
      <c r="EK524" s="134">
        <v>0.0</v>
      </c>
      <c r="EL524" s="134">
        <v>0.0</v>
      </c>
      <c r="EM524" s="134">
        <v>0.0</v>
      </c>
      <c r="EN524" s="134">
        <v>0.0</v>
      </c>
      <c r="EO524" s="134">
        <v>0.0</v>
      </c>
      <c r="EP524" s="134">
        <v>0.0</v>
      </c>
      <c r="EQ524" s="134">
        <v>0.0</v>
      </c>
      <c r="ER524" s="134">
        <v>0.0</v>
      </c>
      <c r="ES524" s="134">
        <v>0.0</v>
      </c>
      <c r="ET524" s="134">
        <v>0.0</v>
      </c>
      <c r="EU524" s="134">
        <v>0.0</v>
      </c>
      <c r="EV524" s="134">
        <v>0.0</v>
      </c>
      <c r="EW524" s="134">
        <v>0.0</v>
      </c>
      <c r="EX524" s="134">
        <v>0.0</v>
      </c>
      <c r="EY524" s="134">
        <v>0.0</v>
      </c>
      <c r="EZ524" s="134">
        <v>0.0</v>
      </c>
      <c r="FA524" s="134">
        <v>0.0</v>
      </c>
      <c r="FB524" s="134">
        <v>0.0</v>
      </c>
      <c r="FC524" s="134">
        <v>0.0</v>
      </c>
      <c r="FD524" s="134">
        <v>0.0</v>
      </c>
      <c r="FE524" s="134">
        <v>0.0</v>
      </c>
      <c r="FF524" s="134">
        <v>0.0</v>
      </c>
      <c r="FG524" s="134">
        <v>0.0</v>
      </c>
      <c r="FH524" s="134">
        <v>0.0</v>
      </c>
      <c r="FI524" s="134">
        <v>0.0</v>
      </c>
      <c r="FJ524" s="134">
        <v>0.0</v>
      </c>
      <c r="FK524" s="134">
        <v>0.0</v>
      </c>
      <c r="FL524" s="134">
        <v>0.0</v>
      </c>
      <c r="FM524" s="134">
        <v>0.0</v>
      </c>
      <c r="FN524" s="134">
        <v>0.0</v>
      </c>
      <c r="FO524" s="134">
        <v>0.0</v>
      </c>
      <c r="FP524" s="134">
        <v>0.0</v>
      </c>
      <c r="FQ524" s="134">
        <v>0.0</v>
      </c>
      <c r="FR524" s="134">
        <v>0.0</v>
      </c>
      <c r="FS524" s="134">
        <v>0.0</v>
      </c>
      <c r="FT524" s="134">
        <v>1.0E-4</v>
      </c>
      <c r="FU524" s="134">
        <v>1.0E-4</v>
      </c>
      <c r="FV524" s="134">
        <v>2.0E-4</v>
      </c>
      <c r="FW524" s="134">
        <v>3.0E-4</v>
      </c>
      <c r="FX524" s="134">
        <v>5.0E-4</v>
      </c>
      <c r="FY524" s="134">
        <v>7.0E-4</v>
      </c>
      <c r="FZ524" s="134">
        <v>0.0012</v>
      </c>
      <c r="GA524" s="134">
        <v>0.0018</v>
      </c>
      <c r="GB524" s="134">
        <v>0.0027</v>
      </c>
      <c r="GC524" s="134">
        <v>0.0041</v>
      </c>
      <c r="GD524" s="134">
        <v>0.0061</v>
      </c>
      <c r="GE524" s="134">
        <v>0.0089</v>
      </c>
      <c r="GF524" s="134">
        <v>0.0128</v>
      </c>
      <c r="GG524" s="134">
        <v>0.0178</v>
      </c>
      <c r="GH524" s="134">
        <v>0.0236</v>
      </c>
      <c r="GI524" s="134">
        <v>0.0297</v>
      </c>
      <c r="GJ524" s="134">
        <v>0.0355</v>
      </c>
      <c r="GK524" s="134">
        <v>0.0405</v>
      </c>
      <c r="GL524" s="134">
        <v>0.0443</v>
      </c>
      <c r="GM524" s="134">
        <v>0.0472</v>
      </c>
      <c r="GN524" s="134">
        <v>0.0495</v>
      </c>
      <c r="GO524" s="134">
        <v>0.0514</v>
      </c>
      <c r="GP524" s="134">
        <v>0.0532</v>
      </c>
      <c r="GQ524" s="134">
        <v>0.0551</v>
      </c>
      <c r="GR524" s="134">
        <v>0.057</v>
      </c>
      <c r="GS524" s="134">
        <v>0.0588</v>
      </c>
      <c r="GT524" s="134">
        <v>0.0601</v>
      </c>
      <c r="GU524" s="134">
        <v>0.0599</v>
      </c>
      <c r="GV524" s="134">
        <v>0.0577</v>
      </c>
      <c r="GW524" s="134">
        <v>0.053</v>
      </c>
      <c r="GX524" s="134">
        <v>0.046</v>
      </c>
      <c r="GY524" s="134">
        <v>0.0375</v>
      </c>
      <c r="GZ524" s="134">
        <v>0.0286</v>
      </c>
      <c r="HA524" s="134">
        <v>0.0204</v>
      </c>
      <c r="HB524" s="134">
        <v>0.0136</v>
      </c>
      <c r="HC524" s="134">
        <v>0.0086</v>
      </c>
      <c r="HD524" s="134">
        <v>0.0051</v>
      </c>
      <c r="HE524" s="134">
        <v>0.0029</v>
      </c>
      <c r="HF524" s="134">
        <v>0.0016</v>
      </c>
      <c r="HG524" s="134">
        <v>8.0E-4</v>
      </c>
      <c r="HH524" s="134">
        <v>4.0E-4</v>
      </c>
      <c r="HI524" s="134">
        <v>2.0E-4</v>
      </c>
      <c r="HJ524" s="134">
        <v>1.0E-4</v>
      </c>
      <c r="HK524" s="134">
        <v>0.0</v>
      </c>
      <c r="HL524" s="134">
        <v>0.0</v>
      </c>
      <c r="HM524" s="134">
        <v>0.0</v>
      </c>
      <c r="HN524" s="134">
        <v>0.0</v>
      </c>
      <c r="HO524" s="134">
        <v>0.0</v>
      </c>
      <c r="HP524" s="134">
        <v>0.0</v>
      </c>
      <c r="HQ524" s="134">
        <v>0.0</v>
      </c>
      <c r="HR524" s="134">
        <v>0.0</v>
      </c>
      <c r="HS524" s="134">
        <v>0.0</v>
      </c>
      <c r="HT524" s="134">
        <v>0.0</v>
      </c>
      <c r="HU524" s="134">
        <v>0.0</v>
      </c>
      <c r="HV524" s="134">
        <v>0.0</v>
      </c>
      <c r="HW524" s="134">
        <v>0.0</v>
      </c>
      <c r="HX524" s="134">
        <v>0.0</v>
      </c>
      <c r="HY524" s="134">
        <v>0.0</v>
      </c>
      <c r="HZ524" s="134">
        <v>0.0</v>
      </c>
      <c r="IA524" s="134">
        <v>0.0</v>
      </c>
      <c r="IB524" s="134">
        <v>0.0</v>
      </c>
      <c r="IC524" s="134">
        <v>0.0</v>
      </c>
      <c r="ID524" s="134">
        <v>0.0</v>
      </c>
      <c r="IE524" s="134">
        <v>0.0</v>
      </c>
      <c r="IF524" s="134">
        <v>0.0</v>
      </c>
      <c r="IG524" s="134">
        <v>0.0</v>
      </c>
    </row>
    <row r="525">
      <c r="A525" s="119" t="s">
        <v>98</v>
      </c>
      <c r="B525" s="119" t="s">
        <v>99</v>
      </c>
      <c r="C525" s="119">
        <v>2011.0</v>
      </c>
      <c r="D525" s="119">
        <v>1.075389785E9</v>
      </c>
      <c r="E525" s="63"/>
      <c r="F525" s="126">
        <v>0.34</v>
      </c>
      <c r="G525" s="126">
        <v>1.0</v>
      </c>
      <c r="H525" s="126">
        <v>0.366</v>
      </c>
      <c r="I525" s="126">
        <v>0.513</v>
      </c>
      <c r="J525" s="126">
        <v>0.116</v>
      </c>
      <c r="K525" s="126">
        <v>0.004</v>
      </c>
      <c r="L525" s="126">
        <v>0.0</v>
      </c>
      <c r="M525" s="63"/>
      <c r="N525" s="126">
        <v>0.004</v>
      </c>
      <c r="O525" s="63"/>
      <c r="P525" s="63"/>
      <c r="Q525" s="119">
        <v>3.65435733E8</v>
      </c>
      <c r="R525" s="63"/>
      <c r="S525" s="119">
        <v>3.93980717E8</v>
      </c>
      <c r="T525" s="119">
        <v>5.52190041E8</v>
      </c>
      <c r="U525" s="119">
        <v>1.24744248E8</v>
      </c>
      <c r="V525" s="119">
        <v>4383634.0</v>
      </c>
      <c r="W525" s="119">
        <v>88982.0</v>
      </c>
      <c r="X525" s="63"/>
      <c r="Y525" s="119">
        <v>4474779.0</v>
      </c>
      <c r="Z525" s="63"/>
      <c r="AA525" s="63"/>
      <c r="AB525" s="126">
        <v>0.394</v>
      </c>
      <c r="AC525" s="63"/>
      <c r="AD525" s="121">
        <v>0.38</v>
      </c>
      <c r="AE525" s="121">
        <v>0.17</v>
      </c>
      <c r="AF525" s="121">
        <v>0.07</v>
      </c>
      <c r="AG525" s="121">
        <v>0.01</v>
      </c>
      <c r="AH525" s="121">
        <v>0.0</v>
      </c>
      <c r="AI525" s="63"/>
      <c r="AJ525" s="121">
        <v>0.01</v>
      </c>
      <c r="AK525" s="63" t="str">
        <f t="shared" si="1"/>
        <v>Africa</v>
      </c>
      <c r="AL525" s="119">
        <v>355.0</v>
      </c>
      <c r="AM525" s="119">
        <v>533.0</v>
      </c>
      <c r="AN525" s="119">
        <v>797.0</v>
      </c>
      <c r="AO525" s="119">
        <v>1184.0</v>
      </c>
      <c r="AP525" s="119">
        <v>1752.0</v>
      </c>
      <c r="AQ525" s="119">
        <v>2579.0</v>
      </c>
      <c r="AR525" s="119">
        <v>3780.0</v>
      </c>
      <c r="AS525" s="119">
        <v>5519.0</v>
      </c>
      <c r="AT525" s="119">
        <v>8029.0</v>
      </c>
      <c r="AU525" s="119">
        <v>11645.0</v>
      </c>
      <c r="AV525" s="119">
        <v>16847.0</v>
      </c>
      <c r="AW525" s="119">
        <v>24320.0</v>
      </c>
      <c r="AX525" s="119">
        <v>35043.0</v>
      </c>
      <c r="AY525" s="119">
        <v>50415.0</v>
      </c>
      <c r="AZ525" s="119">
        <v>72416.0</v>
      </c>
      <c r="BA525" s="119">
        <v>103838.0</v>
      </c>
      <c r="BB525" s="119">
        <v>148572.0</v>
      </c>
      <c r="BC525" s="119">
        <v>211979.0</v>
      </c>
      <c r="BD525" s="119">
        <v>301353.0</v>
      </c>
      <c r="BE525" s="119">
        <v>426463.0</v>
      </c>
      <c r="BF525" s="119">
        <v>600190.0</v>
      </c>
      <c r="BG525" s="119">
        <v>839238.0</v>
      </c>
      <c r="BH525" s="119">
        <v>1164879.0</v>
      </c>
      <c r="BI525" s="119">
        <v>1603701.0</v>
      </c>
      <c r="BJ525" s="119">
        <v>2188241.0</v>
      </c>
      <c r="BK525" s="119">
        <v>2957395.0</v>
      </c>
      <c r="BL525" s="119">
        <v>3956411.0</v>
      </c>
      <c r="BM525" s="119">
        <v>5236234.0</v>
      </c>
      <c r="BN525" s="119">
        <v>6851955.0</v>
      </c>
      <c r="BO525" s="119">
        <v>8860139.0</v>
      </c>
      <c r="BP525" s="119">
        <v>1.131486E7</v>
      </c>
      <c r="BQ525" s="119">
        <v>1.4262396E7</v>
      </c>
      <c r="BR525" s="119">
        <v>1.773463E7</v>
      </c>
      <c r="BS525" s="119">
        <v>2.1741296E7</v>
      </c>
      <c r="BT525" s="119">
        <v>2.6261265E7</v>
      </c>
      <c r="BU525" s="119">
        <v>3.1233272E7</v>
      </c>
      <c r="BV525" s="119">
        <v>3.6546967E7</v>
      </c>
      <c r="BW525" s="119">
        <v>4.2036166E7</v>
      </c>
      <c r="BX525" s="119">
        <v>4.7477307E7</v>
      </c>
      <c r="BY525" s="119">
        <v>5.2596787E7</v>
      </c>
      <c r="BZ525" s="119">
        <v>5.7089967E7</v>
      </c>
      <c r="CA525" s="119">
        <v>6.0651732E7</v>
      </c>
      <c r="CB525" s="119">
        <v>6.3014276E7</v>
      </c>
      <c r="CC525" s="119">
        <v>6.3984124E7</v>
      </c>
      <c r="CD525" s="119">
        <v>6.3469508E7</v>
      </c>
      <c r="CE525" s="119">
        <v>6.1491722E7</v>
      </c>
      <c r="CF525" s="119">
        <v>5.8178879E7</v>
      </c>
      <c r="CG525" s="119">
        <v>5.3745334E7</v>
      </c>
      <c r="CH525" s="119">
        <v>4.8463162E7</v>
      </c>
      <c r="CI525" s="119">
        <v>4.2632835E7</v>
      </c>
      <c r="CJ525" s="119">
        <v>3.6558468E7</v>
      </c>
      <c r="CK525" s="119">
        <v>3.0529235E7</v>
      </c>
      <c r="CL525" s="119">
        <v>2.4804537E7</v>
      </c>
      <c r="CM525" s="119">
        <v>1.9599101E7</v>
      </c>
      <c r="CN525" s="119">
        <v>1.5067033E7</v>
      </c>
      <c r="CO525" s="119">
        <v>1.1288955E7</v>
      </c>
      <c r="CP525" s="119">
        <v>8269073.0</v>
      </c>
      <c r="CQ525" s="119">
        <v>5946250.0</v>
      </c>
      <c r="CR525" s="119">
        <v>4216687.0</v>
      </c>
      <c r="CS525" s="119">
        <v>2960383.0</v>
      </c>
      <c r="CT525" s="119">
        <v>2062995.0</v>
      </c>
      <c r="CU525" s="119">
        <v>1428475.0</v>
      </c>
      <c r="CV525" s="119">
        <v>982703.0</v>
      </c>
      <c r="CW525" s="119">
        <v>671319.0</v>
      </c>
      <c r="CX525" s="119">
        <v>455333.0</v>
      </c>
      <c r="CY525" s="119">
        <v>306840.0</v>
      </c>
      <c r="CZ525" s="119">
        <v>205764.0</v>
      </c>
      <c r="DA525" s="119">
        <v>137633.0</v>
      </c>
      <c r="DB525" s="119">
        <v>92083.0</v>
      </c>
      <c r="DC525" s="119">
        <v>61794.0</v>
      </c>
      <c r="DD525" s="119">
        <v>41689.0</v>
      </c>
      <c r="DE525" s="119">
        <v>28317.0</v>
      </c>
      <c r="DF525" s="119">
        <v>19374.0</v>
      </c>
      <c r="DG525" s="119">
        <v>13345.0</v>
      </c>
      <c r="DH525" s="119">
        <v>9242.0</v>
      </c>
      <c r="DI525" s="119">
        <v>6424.0</v>
      </c>
      <c r="DJ525" s="119">
        <v>4472.0</v>
      </c>
      <c r="DK525" s="119">
        <v>3113.0</v>
      </c>
      <c r="DL525" s="119">
        <v>2163.0</v>
      </c>
      <c r="DM525" s="119">
        <v>1498.0</v>
      </c>
      <c r="DN525" s="119">
        <v>1033.0</v>
      </c>
      <c r="DO525" s="119">
        <v>709.0</v>
      </c>
      <c r="DP525" s="119">
        <v>483.0</v>
      </c>
      <c r="DQ525" s="119">
        <v>327.0</v>
      </c>
      <c r="DR525" s="119">
        <v>220.0</v>
      </c>
      <c r="DS525" s="119">
        <v>147.0</v>
      </c>
      <c r="DT525" s="119">
        <v>97.0</v>
      </c>
      <c r="DU525" s="119">
        <v>64.0</v>
      </c>
      <c r="DV525" s="119">
        <v>42.0</v>
      </c>
      <c r="DW525" s="119">
        <v>27.0</v>
      </c>
      <c r="DX525" s="119">
        <v>17.0</v>
      </c>
      <c r="DY525" s="119">
        <v>11.0</v>
      </c>
      <c r="DZ525" s="119">
        <v>7.0</v>
      </c>
      <c r="EA525" s="119">
        <v>4.0</v>
      </c>
      <c r="EB525" s="119">
        <v>3.0</v>
      </c>
      <c r="EC525" s="119">
        <v>2.0</v>
      </c>
      <c r="ED525" s="119">
        <v>1.0</v>
      </c>
      <c r="EE525" s="119">
        <v>1.0</v>
      </c>
      <c r="EF525" s="119">
        <v>0.0</v>
      </c>
      <c r="EG525" s="119">
        <v>0.0</v>
      </c>
      <c r="EH525" s="119">
        <v>0.0</v>
      </c>
      <c r="EI525" s="63"/>
      <c r="EJ525" s="63"/>
      <c r="EK525" s="134">
        <v>0.0</v>
      </c>
      <c r="EL525" s="134">
        <v>0.0</v>
      </c>
      <c r="EM525" s="134">
        <v>0.0</v>
      </c>
      <c r="EN525" s="134">
        <v>0.0</v>
      </c>
      <c r="EO525" s="134">
        <v>0.0</v>
      </c>
      <c r="EP525" s="134">
        <v>0.0</v>
      </c>
      <c r="EQ525" s="134">
        <v>0.0</v>
      </c>
      <c r="ER525" s="134">
        <v>0.0</v>
      </c>
      <c r="ES525" s="134">
        <v>0.0</v>
      </c>
      <c r="ET525" s="134">
        <v>0.0</v>
      </c>
      <c r="EU525" s="134">
        <v>0.0</v>
      </c>
      <c r="EV525" s="134">
        <v>0.0</v>
      </c>
      <c r="EW525" s="134">
        <v>0.0</v>
      </c>
      <c r="EX525" s="134">
        <v>0.0</v>
      </c>
      <c r="EY525" s="134">
        <v>1.0E-4</v>
      </c>
      <c r="EZ525" s="134">
        <v>1.0E-4</v>
      </c>
      <c r="FA525" s="134">
        <v>1.0E-4</v>
      </c>
      <c r="FB525" s="134">
        <v>2.0E-4</v>
      </c>
      <c r="FC525" s="134">
        <v>3.0E-4</v>
      </c>
      <c r="FD525" s="134">
        <v>4.0E-4</v>
      </c>
      <c r="FE525" s="134">
        <v>6.0E-4</v>
      </c>
      <c r="FF525" s="134">
        <v>8.0E-4</v>
      </c>
      <c r="FG525" s="134">
        <v>0.0011</v>
      </c>
      <c r="FH525" s="134">
        <v>0.0015</v>
      </c>
      <c r="FI525" s="134">
        <v>0.002</v>
      </c>
      <c r="FJ525" s="134">
        <v>0.0028</v>
      </c>
      <c r="FK525" s="134">
        <v>0.0037</v>
      </c>
      <c r="FL525" s="134">
        <v>0.0049</v>
      </c>
      <c r="FM525" s="134">
        <v>0.0064</v>
      </c>
      <c r="FN525" s="134">
        <v>0.0082</v>
      </c>
      <c r="FO525" s="134">
        <v>0.0105</v>
      </c>
      <c r="FP525" s="134">
        <v>0.0133</v>
      </c>
      <c r="FQ525" s="134">
        <v>0.0165</v>
      </c>
      <c r="FR525" s="134">
        <v>0.0202</v>
      </c>
      <c r="FS525" s="134">
        <v>0.0244</v>
      </c>
      <c r="FT525" s="134">
        <v>0.029</v>
      </c>
      <c r="FU525" s="134">
        <v>0.034</v>
      </c>
      <c r="FV525" s="134">
        <v>0.0391</v>
      </c>
      <c r="FW525" s="134">
        <v>0.0441</v>
      </c>
      <c r="FX525" s="134">
        <v>0.0489</v>
      </c>
      <c r="FY525" s="134">
        <v>0.0531</v>
      </c>
      <c r="FZ525" s="134">
        <v>0.0564</v>
      </c>
      <c r="GA525" s="134">
        <v>0.0586</v>
      </c>
      <c r="GB525" s="134">
        <v>0.0595</v>
      </c>
      <c r="GC525" s="134">
        <v>0.059</v>
      </c>
      <c r="GD525" s="134">
        <v>0.0572</v>
      </c>
      <c r="GE525" s="134">
        <v>0.0541</v>
      </c>
      <c r="GF525" s="134">
        <v>0.05</v>
      </c>
      <c r="GG525" s="134">
        <v>0.0451</v>
      </c>
      <c r="GH525" s="134">
        <v>0.0396</v>
      </c>
      <c r="GI525" s="134">
        <v>0.034</v>
      </c>
      <c r="GJ525" s="134">
        <v>0.0284</v>
      </c>
      <c r="GK525" s="134">
        <v>0.0231</v>
      </c>
      <c r="GL525" s="134">
        <v>0.0182</v>
      </c>
      <c r="GM525" s="134">
        <v>0.014</v>
      </c>
      <c r="GN525" s="134">
        <v>0.0105</v>
      </c>
      <c r="GO525" s="134">
        <v>0.0077</v>
      </c>
      <c r="GP525" s="134">
        <v>0.0055</v>
      </c>
      <c r="GQ525" s="134">
        <v>0.0039</v>
      </c>
      <c r="GR525" s="134">
        <v>0.0028</v>
      </c>
      <c r="GS525" s="134">
        <v>0.0019</v>
      </c>
      <c r="GT525" s="134">
        <v>0.0013</v>
      </c>
      <c r="GU525" s="134">
        <v>9.0E-4</v>
      </c>
      <c r="GV525" s="134">
        <v>6.0E-4</v>
      </c>
      <c r="GW525" s="134">
        <v>4.0E-4</v>
      </c>
      <c r="GX525" s="134">
        <v>3.0E-4</v>
      </c>
      <c r="GY525" s="134">
        <v>2.0E-4</v>
      </c>
      <c r="GZ525" s="134">
        <v>1.0E-4</v>
      </c>
      <c r="HA525" s="134">
        <v>1.0E-4</v>
      </c>
      <c r="HB525" s="134">
        <v>1.0E-4</v>
      </c>
      <c r="HC525" s="134">
        <v>0.0</v>
      </c>
      <c r="HD525" s="134">
        <v>0.0</v>
      </c>
      <c r="HE525" s="134">
        <v>0.0</v>
      </c>
      <c r="HF525" s="134">
        <v>0.0</v>
      </c>
      <c r="HG525" s="134">
        <v>0.0</v>
      </c>
      <c r="HH525" s="134">
        <v>0.0</v>
      </c>
      <c r="HI525" s="134">
        <v>0.0</v>
      </c>
      <c r="HJ525" s="134">
        <v>0.0</v>
      </c>
      <c r="HK525" s="134">
        <v>0.0</v>
      </c>
      <c r="HL525" s="134">
        <v>0.0</v>
      </c>
      <c r="HM525" s="134">
        <v>0.0</v>
      </c>
      <c r="HN525" s="134">
        <v>0.0</v>
      </c>
      <c r="HO525" s="134">
        <v>0.0</v>
      </c>
      <c r="HP525" s="134">
        <v>0.0</v>
      </c>
      <c r="HQ525" s="134">
        <v>0.0</v>
      </c>
      <c r="HR525" s="134">
        <v>0.0</v>
      </c>
      <c r="HS525" s="134">
        <v>0.0</v>
      </c>
      <c r="HT525" s="134">
        <v>0.0</v>
      </c>
      <c r="HU525" s="134">
        <v>0.0</v>
      </c>
      <c r="HV525" s="134">
        <v>0.0</v>
      </c>
      <c r="HW525" s="134">
        <v>0.0</v>
      </c>
      <c r="HX525" s="134">
        <v>0.0</v>
      </c>
      <c r="HY525" s="134">
        <v>0.0</v>
      </c>
      <c r="HZ525" s="134">
        <v>0.0</v>
      </c>
      <c r="IA525" s="134">
        <v>0.0</v>
      </c>
      <c r="IB525" s="134">
        <v>0.0</v>
      </c>
      <c r="IC525" s="134">
        <v>0.0</v>
      </c>
      <c r="ID525" s="134">
        <v>0.0</v>
      </c>
      <c r="IE525" s="134">
        <v>0.0</v>
      </c>
      <c r="IF525" s="134">
        <v>0.0</v>
      </c>
      <c r="IG525" s="134">
        <v>0.0</v>
      </c>
    </row>
    <row r="526" hidden="1">
      <c r="A526" s="119" t="s">
        <v>100</v>
      </c>
      <c r="B526" s="119" t="s">
        <v>101</v>
      </c>
      <c r="C526" s="119">
        <v>2011.0</v>
      </c>
      <c r="D526" s="119">
        <v>4.162716136E9</v>
      </c>
      <c r="E526" s="63"/>
      <c r="F526" s="126">
        <v>0.123</v>
      </c>
      <c r="G526" s="126">
        <v>1.0</v>
      </c>
      <c r="H526" s="126">
        <v>0.142</v>
      </c>
      <c r="I526" s="126">
        <v>0.589</v>
      </c>
      <c r="J526" s="126">
        <v>0.221</v>
      </c>
      <c r="K526" s="126">
        <v>0.046</v>
      </c>
      <c r="L526" s="126">
        <v>0.002</v>
      </c>
      <c r="M526" s="63"/>
      <c r="N526" s="126">
        <v>0.048</v>
      </c>
      <c r="O526" s="63"/>
      <c r="P526" s="63"/>
      <c r="Q526" s="119">
        <v>5.09993948E8</v>
      </c>
      <c r="R526" s="63"/>
      <c r="S526" s="119">
        <v>5.92119926E8</v>
      </c>
      <c r="T526" s="119">
        <v>2.453435875E9</v>
      </c>
      <c r="U526" s="119">
        <v>9.19246151E8</v>
      </c>
      <c r="V526" s="119">
        <v>1.9103757E8</v>
      </c>
      <c r="W526" s="119">
        <v>6787645.0</v>
      </c>
      <c r="X526" s="63"/>
      <c r="Y526" s="119">
        <v>1.9791418E8</v>
      </c>
      <c r="Z526" s="63"/>
      <c r="AA526" s="63"/>
      <c r="AB526" s="126">
        <v>0.549</v>
      </c>
      <c r="AC526" s="63"/>
      <c r="AD526" s="121">
        <v>0.57</v>
      </c>
      <c r="AE526" s="121">
        <v>0.74</v>
      </c>
      <c r="AF526" s="121">
        <v>0.51</v>
      </c>
      <c r="AG526" s="121">
        <v>0.24</v>
      </c>
      <c r="AH526" s="121">
        <v>0.16</v>
      </c>
      <c r="AI526" s="63"/>
      <c r="AJ526" s="121">
        <v>0.24</v>
      </c>
      <c r="AK526" s="63" t="str">
        <f t="shared" si="1"/>
        <v>Asia</v>
      </c>
      <c r="AL526" s="119">
        <v>0.0</v>
      </c>
      <c r="AM526" s="119">
        <v>0.0</v>
      </c>
      <c r="AN526" s="119">
        <v>0.0</v>
      </c>
      <c r="AO526" s="119">
        <v>0.0</v>
      </c>
      <c r="AP526" s="119">
        <v>0.0</v>
      </c>
      <c r="AQ526" s="119">
        <v>0.0</v>
      </c>
      <c r="AR526" s="119">
        <v>0.0</v>
      </c>
      <c r="AS526" s="119">
        <v>0.0</v>
      </c>
      <c r="AT526" s="119">
        <v>0.0</v>
      </c>
      <c r="AU526" s="119">
        <v>0.0</v>
      </c>
      <c r="AV526" s="119">
        <v>1.0</v>
      </c>
      <c r="AW526" s="119">
        <v>2.0</v>
      </c>
      <c r="AX526" s="119">
        <v>4.0</v>
      </c>
      <c r="AY526" s="119">
        <v>9.0</v>
      </c>
      <c r="AZ526" s="119">
        <v>21.0</v>
      </c>
      <c r="BA526" s="119">
        <v>47.0</v>
      </c>
      <c r="BB526" s="119">
        <v>104.0</v>
      </c>
      <c r="BC526" s="119">
        <v>226.0</v>
      </c>
      <c r="BD526" s="119">
        <v>485.0</v>
      </c>
      <c r="BE526" s="119">
        <v>1027.0</v>
      </c>
      <c r="BF526" s="119">
        <v>2161.0</v>
      </c>
      <c r="BG526" s="119">
        <v>4527.0</v>
      </c>
      <c r="BH526" s="119">
        <v>9458.0</v>
      </c>
      <c r="BI526" s="119">
        <v>19705.0</v>
      </c>
      <c r="BJ526" s="119">
        <v>40856.0</v>
      </c>
      <c r="BK526" s="119">
        <v>84014.0</v>
      </c>
      <c r="BL526" s="119">
        <v>170608.0</v>
      </c>
      <c r="BM526" s="119">
        <v>340628.0</v>
      </c>
      <c r="BN526" s="119">
        <v>665970.0</v>
      </c>
      <c r="BO526" s="119">
        <v>1270765.0</v>
      </c>
      <c r="BP526" s="119">
        <v>2360095.0</v>
      </c>
      <c r="BQ526" s="119">
        <v>4256536.0</v>
      </c>
      <c r="BR526" s="119">
        <v>7439418.0</v>
      </c>
      <c r="BS526" s="119">
        <v>1.2573999E7</v>
      </c>
      <c r="BT526" s="119">
        <v>2.0508109E7</v>
      </c>
      <c r="BU526" s="119">
        <v>3.2207157E7</v>
      </c>
      <c r="BV526" s="119">
        <v>4.8602593E7</v>
      </c>
      <c r="BW526" s="119">
        <v>7.0351029E7</v>
      </c>
      <c r="BX526" s="119">
        <v>9.754003E7</v>
      </c>
      <c r="BY526" s="119">
        <v>1.29418388E8</v>
      </c>
      <c r="BZ526" s="119">
        <v>1.64251955E8</v>
      </c>
      <c r="CA526" s="119">
        <v>1.99393998E8</v>
      </c>
      <c r="CB526" s="119">
        <v>2.31609704E8</v>
      </c>
      <c r="CC526" s="119">
        <v>2.57620062E8</v>
      </c>
      <c r="CD526" s="119">
        <v>2.74749381E8</v>
      </c>
      <c r="CE526" s="119">
        <v>2.81497608E8</v>
      </c>
      <c r="CF526" s="119">
        <v>2.77846543E8</v>
      </c>
      <c r="CG526" s="119">
        <v>2.65177718E8</v>
      </c>
      <c r="CH526" s="119">
        <v>2.45822062E8</v>
      </c>
      <c r="CI526" s="119">
        <v>2.22414672E8</v>
      </c>
      <c r="CJ526" s="119">
        <v>1.97304129E8</v>
      </c>
      <c r="CK526" s="119">
        <v>1.72216793E8</v>
      </c>
      <c r="CL526" s="119">
        <v>1.482337E8</v>
      </c>
      <c r="CM526" s="119">
        <v>1.25987443E8</v>
      </c>
      <c r="CN526" s="119">
        <v>1.05909381E8</v>
      </c>
      <c r="CO526" s="119">
        <v>8.8380153E7</v>
      </c>
      <c r="CP526" s="119">
        <v>7.3726747E7</v>
      </c>
      <c r="CQ526" s="119">
        <v>6.2106559E7</v>
      </c>
      <c r="CR526" s="119">
        <v>5.3374429E7</v>
      </c>
      <c r="CS526" s="119">
        <v>4.7028001E7</v>
      </c>
      <c r="CT526" s="119">
        <v>4.2282945E7</v>
      </c>
      <c r="CU526" s="119">
        <v>3.8265319E7</v>
      </c>
      <c r="CV526" s="119">
        <v>3.4248826E7</v>
      </c>
      <c r="CW526" s="119">
        <v>2.9837188E7</v>
      </c>
      <c r="CX526" s="119">
        <v>2.5015338E7</v>
      </c>
      <c r="CY526" s="119">
        <v>2.0058825E7</v>
      </c>
      <c r="CZ526" s="119">
        <v>1.5359737E7</v>
      </c>
      <c r="DA526" s="119">
        <v>1.1257264E7</v>
      </c>
      <c r="DB526" s="119">
        <v>7938896.0</v>
      </c>
      <c r="DC526" s="119">
        <v>5427695.0</v>
      </c>
      <c r="DD526" s="119">
        <v>3628481.0</v>
      </c>
      <c r="DE526" s="119">
        <v>2391771.0</v>
      </c>
      <c r="DF526" s="119">
        <v>1565174.0</v>
      </c>
      <c r="DG526" s="119">
        <v>1021338.0</v>
      </c>
      <c r="DH526" s="119">
        <v>665847.0</v>
      </c>
      <c r="DI526" s="119">
        <v>433737.0</v>
      </c>
      <c r="DJ526" s="119">
        <v>282115.0</v>
      </c>
      <c r="DK526" s="119">
        <v>183100.0</v>
      </c>
      <c r="DL526" s="119">
        <v>118555.0</v>
      </c>
      <c r="DM526" s="119">
        <v>76599.0</v>
      </c>
      <c r="DN526" s="119">
        <v>49409.0</v>
      </c>
      <c r="DO526" s="119">
        <v>31831.0</v>
      </c>
      <c r="DP526" s="119">
        <v>20488.0</v>
      </c>
      <c r="DQ526" s="119">
        <v>13176.0</v>
      </c>
      <c r="DR526" s="119">
        <v>8466.0</v>
      </c>
      <c r="DS526" s="119">
        <v>5435.0</v>
      </c>
      <c r="DT526" s="119">
        <v>3485.0</v>
      </c>
      <c r="DU526" s="119">
        <v>2231.0</v>
      </c>
      <c r="DV526" s="119">
        <v>1426.0</v>
      </c>
      <c r="DW526" s="119">
        <v>908.0</v>
      </c>
      <c r="DX526" s="119">
        <v>576.0</v>
      </c>
      <c r="DY526" s="119">
        <v>363.0</v>
      </c>
      <c r="DZ526" s="119">
        <v>228.0</v>
      </c>
      <c r="EA526" s="119">
        <v>141.0</v>
      </c>
      <c r="EB526" s="119">
        <v>87.0</v>
      </c>
      <c r="EC526" s="119">
        <v>53.0</v>
      </c>
      <c r="ED526" s="119">
        <v>32.0</v>
      </c>
      <c r="EE526" s="119">
        <v>19.0</v>
      </c>
      <c r="EF526" s="119">
        <v>11.0</v>
      </c>
      <c r="EG526" s="119">
        <v>6.0</v>
      </c>
      <c r="EH526" s="119">
        <v>4.0</v>
      </c>
      <c r="EI526" s="63"/>
      <c r="EJ526" s="63"/>
      <c r="EK526" s="134">
        <v>0.0</v>
      </c>
      <c r="EL526" s="134">
        <v>0.0</v>
      </c>
      <c r="EM526" s="134">
        <v>0.0</v>
      </c>
      <c r="EN526" s="134">
        <v>0.0</v>
      </c>
      <c r="EO526" s="134">
        <v>0.0</v>
      </c>
      <c r="EP526" s="134">
        <v>0.0</v>
      </c>
      <c r="EQ526" s="134">
        <v>0.0</v>
      </c>
      <c r="ER526" s="134">
        <v>0.0</v>
      </c>
      <c r="ES526" s="134">
        <v>0.0</v>
      </c>
      <c r="ET526" s="134">
        <v>0.0</v>
      </c>
      <c r="EU526" s="134">
        <v>0.0</v>
      </c>
      <c r="EV526" s="134">
        <v>0.0</v>
      </c>
      <c r="EW526" s="134">
        <v>0.0</v>
      </c>
      <c r="EX526" s="134">
        <v>0.0</v>
      </c>
      <c r="EY526" s="134">
        <v>0.0</v>
      </c>
      <c r="EZ526" s="134">
        <v>0.0</v>
      </c>
      <c r="FA526" s="134">
        <v>0.0</v>
      </c>
      <c r="FB526" s="134">
        <v>0.0</v>
      </c>
      <c r="FC526" s="134">
        <v>0.0</v>
      </c>
      <c r="FD526" s="134">
        <v>0.0</v>
      </c>
      <c r="FE526" s="134">
        <v>0.0</v>
      </c>
      <c r="FF526" s="134">
        <v>0.0</v>
      </c>
      <c r="FG526" s="134">
        <v>0.0</v>
      </c>
      <c r="FH526" s="134">
        <v>0.0</v>
      </c>
      <c r="FI526" s="134">
        <v>0.0</v>
      </c>
      <c r="FJ526" s="134">
        <v>0.0</v>
      </c>
      <c r="FK526" s="134">
        <v>0.0</v>
      </c>
      <c r="FL526" s="134">
        <v>1.0E-4</v>
      </c>
      <c r="FM526" s="134">
        <v>2.0E-4</v>
      </c>
      <c r="FN526" s="134">
        <v>3.0E-4</v>
      </c>
      <c r="FO526" s="134">
        <v>6.0E-4</v>
      </c>
      <c r="FP526" s="134">
        <v>0.001</v>
      </c>
      <c r="FQ526" s="134">
        <v>0.0018</v>
      </c>
      <c r="FR526" s="134">
        <v>0.003</v>
      </c>
      <c r="FS526" s="134">
        <v>0.0049</v>
      </c>
      <c r="FT526" s="134">
        <v>0.0077</v>
      </c>
      <c r="FU526" s="134">
        <v>0.0117</v>
      </c>
      <c r="FV526" s="134">
        <v>0.0169</v>
      </c>
      <c r="FW526" s="134">
        <v>0.0234</v>
      </c>
      <c r="FX526" s="134">
        <v>0.0311</v>
      </c>
      <c r="FY526" s="134">
        <v>0.0395</v>
      </c>
      <c r="FZ526" s="134">
        <v>0.0479</v>
      </c>
      <c r="GA526" s="134">
        <v>0.0556</v>
      </c>
      <c r="GB526" s="134">
        <v>0.0619</v>
      </c>
      <c r="GC526" s="134">
        <v>0.066</v>
      </c>
      <c r="GD526" s="134">
        <v>0.0676</v>
      </c>
      <c r="GE526" s="134">
        <v>0.0667</v>
      </c>
      <c r="GF526" s="134">
        <v>0.0637</v>
      </c>
      <c r="GG526" s="134">
        <v>0.0591</v>
      </c>
      <c r="GH526" s="134">
        <v>0.0534</v>
      </c>
      <c r="GI526" s="134">
        <v>0.0474</v>
      </c>
      <c r="GJ526" s="134">
        <v>0.0414</v>
      </c>
      <c r="GK526" s="134">
        <v>0.0356</v>
      </c>
      <c r="GL526" s="134">
        <v>0.0303</v>
      </c>
      <c r="GM526" s="134">
        <v>0.0254</v>
      </c>
      <c r="GN526" s="134">
        <v>0.0212</v>
      </c>
      <c r="GO526" s="134">
        <v>0.0177</v>
      </c>
      <c r="GP526" s="134">
        <v>0.0149</v>
      </c>
      <c r="GQ526" s="134">
        <v>0.0128</v>
      </c>
      <c r="GR526" s="134">
        <v>0.0113</v>
      </c>
      <c r="GS526" s="134">
        <v>0.0102</v>
      </c>
      <c r="GT526" s="134">
        <v>0.0092</v>
      </c>
      <c r="GU526" s="134">
        <v>0.0082</v>
      </c>
      <c r="GV526" s="134">
        <v>0.0072</v>
      </c>
      <c r="GW526" s="134">
        <v>0.006</v>
      </c>
      <c r="GX526" s="134">
        <v>0.0048</v>
      </c>
      <c r="GY526" s="134">
        <v>0.0037</v>
      </c>
      <c r="GZ526" s="134">
        <v>0.0027</v>
      </c>
      <c r="HA526" s="134">
        <v>0.0019</v>
      </c>
      <c r="HB526" s="134">
        <v>0.0013</v>
      </c>
      <c r="HC526" s="134">
        <v>9.0E-4</v>
      </c>
      <c r="HD526" s="134">
        <v>6.0E-4</v>
      </c>
      <c r="HE526" s="134">
        <v>4.0E-4</v>
      </c>
      <c r="HF526" s="134">
        <v>2.0E-4</v>
      </c>
      <c r="HG526" s="134">
        <v>2.0E-4</v>
      </c>
      <c r="HH526" s="134">
        <v>1.0E-4</v>
      </c>
      <c r="HI526" s="134">
        <v>1.0E-4</v>
      </c>
      <c r="HJ526" s="134">
        <v>0.0</v>
      </c>
      <c r="HK526" s="134">
        <v>0.0</v>
      </c>
      <c r="HL526" s="134">
        <v>0.0</v>
      </c>
      <c r="HM526" s="134">
        <v>0.0</v>
      </c>
      <c r="HN526" s="134">
        <v>0.0</v>
      </c>
      <c r="HO526" s="134">
        <v>0.0</v>
      </c>
      <c r="HP526" s="134">
        <v>0.0</v>
      </c>
      <c r="HQ526" s="134">
        <v>0.0</v>
      </c>
      <c r="HR526" s="134">
        <v>0.0</v>
      </c>
      <c r="HS526" s="134">
        <v>0.0</v>
      </c>
      <c r="HT526" s="134">
        <v>0.0</v>
      </c>
      <c r="HU526" s="134">
        <v>0.0</v>
      </c>
      <c r="HV526" s="134">
        <v>0.0</v>
      </c>
      <c r="HW526" s="134">
        <v>0.0</v>
      </c>
      <c r="HX526" s="134">
        <v>0.0</v>
      </c>
      <c r="HY526" s="134">
        <v>0.0</v>
      </c>
      <c r="HZ526" s="134">
        <v>0.0</v>
      </c>
      <c r="IA526" s="134">
        <v>0.0</v>
      </c>
      <c r="IB526" s="134">
        <v>0.0</v>
      </c>
      <c r="IC526" s="134">
        <v>0.0</v>
      </c>
      <c r="ID526" s="134">
        <v>0.0</v>
      </c>
      <c r="IE526" s="134">
        <v>0.0</v>
      </c>
      <c r="IF526" s="134">
        <v>0.0</v>
      </c>
      <c r="IG526" s="134">
        <v>0.0</v>
      </c>
    </row>
    <row r="527" hidden="1">
      <c r="A527" s="119" t="s">
        <v>94</v>
      </c>
      <c r="B527" s="119" t="s">
        <v>95</v>
      </c>
      <c r="C527" s="119">
        <v>2012.0</v>
      </c>
      <c r="D527" s="119">
        <v>9.58465973E8</v>
      </c>
      <c r="E527" s="63"/>
      <c r="F527" s="126">
        <v>0.049</v>
      </c>
      <c r="G527" s="126">
        <v>1.0</v>
      </c>
      <c r="H527" s="126">
        <v>0.054</v>
      </c>
      <c r="I527" s="126">
        <v>0.234</v>
      </c>
      <c r="J527" s="126">
        <v>0.39</v>
      </c>
      <c r="K527" s="126">
        <v>0.295</v>
      </c>
      <c r="L527" s="126">
        <v>0.027</v>
      </c>
      <c r="M527" s="63"/>
      <c r="N527" s="126">
        <v>0.322</v>
      </c>
      <c r="O527" s="63"/>
      <c r="P527" s="63"/>
      <c r="Q527" s="119">
        <v>4.708766E7</v>
      </c>
      <c r="R527" s="63"/>
      <c r="S527" s="119">
        <v>5.1923235E7</v>
      </c>
      <c r="T527" s="119">
        <v>2.2446263E8</v>
      </c>
      <c r="U527" s="119">
        <v>3.73846648E8</v>
      </c>
      <c r="V527" s="119">
        <v>2.82487784E8</v>
      </c>
      <c r="W527" s="119">
        <v>2.5581859E7</v>
      </c>
      <c r="X527" s="63"/>
      <c r="Y527" s="119">
        <v>3.08233459E8</v>
      </c>
      <c r="Z527" s="63"/>
      <c r="AA527" s="63"/>
      <c r="AB527" s="126">
        <v>0.054</v>
      </c>
      <c r="AC527" s="63"/>
      <c r="AD527" s="121">
        <v>0.05</v>
      </c>
      <c r="AE527" s="121">
        <v>0.07</v>
      </c>
      <c r="AF527" s="121">
        <v>0.2</v>
      </c>
      <c r="AG527" s="121">
        <v>0.35</v>
      </c>
      <c r="AH527" s="121">
        <v>0.61</v>
      </c>
      <c r="AI527" s="63"/>
      <c r="AJ527" s="121">
        <v>0.36</v>
      </c>
      <c r="AK527" s="63" t="str">
        <f t="shared" si="1"/>
        <v>The Americas</v>
      </c>
      <c r="AL527" s="119">
        <v>3.0</v>
      </c>
      <c r="AM527" s="119">
        <v>5.0</v>
      </c>
      <c r="AN527" s="119">
        <v>10.0</v>
      </c>
      <c r="AO527" s="119">
        <v>18.0</v>
      </c>
      <c r="AP527" s="119">
        <v>32.0</v>
      </c>
      <c r="AQ527" s="119">
        <v>57.0</v>
      </c>
      <c r="AR527" s="119">
        <v>101.0</v>
      </c>
      <c r="AS527" s="119">
        <v>174.0</v>
      </c>
      <c r="AT527" s="119">
        <v>298.0</v>
      </c>
      <c r="AU527" s="119">
        <v>503.0</v>
      </c>
      <c r="AV527" s="119">
        <v>837.0</v>
      </c>
      <c r="AW527" s="119">
        <v>1371.0</v>
      </c>
      <c r="AX527" s="119">
        <v>2215.0</v>
      </c>
      <c r="AY527" s="119">
        <v>3527.0</v>
      </c>
      <c r="AZ527" s="119">
        <v>5537.0</v>
      </c>
      <c r="BA527" s="119">
        <v>8568.0</v>
      </c>
      <c r="BB527" s="119">
        <v>13072.0</v>
      </c>
      <c r="BC527" s="119">
        <v>19663.0</v>
      </c>
      <c r="BD527" s="119">
        <v>29164.0</v>
      </c>
      <c r="BE527" s="119">
        <v>42654.0</v>
      </c>
      <c r="BF527" s="119">
        <v>61528.0</v>
      </c>
      <c r="BG527" s="119">
        <v>87548.0</v>
      </c>
      <c r="BH527" s="119">
        <v>122911.0</v>
      </c>
      <c r="BI527" s="119">
        <v>170304.0</v>
      </c>
      <c r="BJ527" s="119">
        <v>232971.0</v>
      </c>
      <c r="BK527" s="119">
        <v>314775.0</v>
      </c>
      <c r="BL527" s="119">
        <v>420272.0</v>
      </c>
      <c r="BM527" s="119">
        <v>554795.0</v>
      </c>
      <c r="BN527" s="119">
        <v>724560.0</v>
      </c>
      <c r="BO527" s="119">
        <v>936801.0</v>
      </c>
      <c r="BP527" s="119">
        <v>1199930.0</v>
      </c>
      <c r="BQ527" s="119">
        <v>1523737.0</v>
      </c>
      <c r="BR527" s="119">
        <v>1919605.0</v>
      </c>
      <c r="BS527" s="119">
        <v>2400730.0</v>
      </c>
      <c r="BT527" s="119">
        <v>2982317.0</v>
      </c>
      <c r="BU527" s="119">
        <v>3681696.0</v>
      </c>
      <c r="BV527" s="119">
        <v>4518303.0</v>
      </c>
      <c r="BW527" s="119">
        <v>5513404.0</v>
      </c>
      <c r="BX527" s="119">
        <v>6689426.0</v>
      </c>
      <c r="BY527" s="119">
        <v>8068665.0</v>
      </c>
      <c r="BZ527" s="119">
        <v>9671150.0</v>
      </c>
      <c r="CA527" s="119">
        <v>1.1511436E7</v>
      </c>
      <c r="CB527" s="119">
        <v>1.3594269E7</v>
      </c>
      <c r="CC527" s="119">
        <v>1.5909399E7</v>
      </c>
      <c r="CD527" s="119">
        <v>1.8426259E7</v>
      </c>
      <c r="CE527" s="119">
        <v>2.1089822E7</v>
      </c>
      <c r="CF527" s="119">
        <v>2.381933E7</v>
      </c>
      <c r="CG527" s="119">
        <v>2.6511653E7</v>
      </c>
      <c r="CH527" s="119">
        <v>2.9050442E7</v>
      </c>
      <c r="CI527" s="119">
        <v>3.1321005E7</v>
      </c>
      <c r="CJ527" s="119">
        <v>3.3229016E7</v>
      </c>
      <c r="CK527" s="119">
        <v>3.4719353E7</v>
      </c>
      <c r="CL527" s="119">
        <v>3.5790148E7</v>
      </c>
      <c r="CM527" s="119">
        <v>3.6497148E7</v>
      </c>
      <c r="CN527" s="119">
        <v>3.6945135E7</v>
      </c>
      <c r="CO527" s="119">
        <v>3.7266122E7</v>
      </c>
      <c r="CP527" s="119">
        <v>3.7587602E7</v>
      </c>
      <c r="CQ527" s="119">
        <v>3.7997174E7</v>
      </c>
      <c r="CR527" s="119">
        <v>3.8511539E7</v>
      </c>
      <c r="CS527" s="119">
        <v>3.9057919E7</v>
      </c>
      <c r="CT527" s="119">
        <v>3.9474508E7</v>
      </c>
      <c r="CU527" s="119">
        <v>3.9533832E7</v>
      </c>
      <c r="CV527" s="119">
        <v>3.8988153E7</v>
      </c>
      <c r="CW527" s="119">
        <v>3.7629378E7</v>
      </c>
      <c r="CX527" s="119">
        <v>3.5348622E7</v>
      </c>
      <c r="CY527" s="119">
        <v>3.2176459E7</v>
      </c>
      <c r="CZ527" s="119">
        <v>2.8288246E7</v>
      </c>
      <c r="DA527" s="119">
        <v>2.397029E7</v>
      </c>
      <c r="DB527" s="119">
        <v>1.9557593E7</v>
      </c>
      <c r="DC527" s="119">
        <v>1.5364558E7</v>
      </c>
      <c r="DD527" s="119">
        <v>1.1630651E7</v>
      </c>
      <c r="DE527" s="119">
        <v>8494202.0</v>
      </c>
      <c r="DF527" s="119">
        <v>5994904.0</v>
      </c>
      <c r="DG527" s="119">
        <v>4096077.0</v>
      </c>
      <c r="DH527" s="119">
        <v>2714517.0</v>
      </c>
      <c r="DI527" s="119">
        <v>1748099.0</v>
      </c>
      <c r="DJ527" s="119">
        <v>1095934.0</v>
      </c>
      <c r="DK527" s="119">
        <v>670072.0</v>
      </c>
      <c r="DL527" s="119">
        <v>400232.0</v>
      </c>
      <c r="DM527" s="119">
        <v>233899.0</v>
      </c>
      <c r="DN527" s="119">
        <v>133923.0</v>
      </c>
      <c r="DO527" s="119">
        <v>75207.0</v>
      </c>
      <c r="DP527" s="119">
        <v>41457.0</v>
      </c>
      <c r="DQ527" s="119">
        <v>22445.0</v>
      </c>
      <c r="DR527" s="119">
        <v>11943.0</v>
      </c>
      <c r="DS527" s="119">
        <v>6250.0</v>
      </c>
      <c r="DT527" s="119">
        <v>3221.0</v>
      </c>
      <c r="DU527" s="119">
        <v>1638.0</v>
      </c>
      <c r="DV527" s="119">
        <v>824.0</v>
      </c>
      <c r="DW527" s="119">
        <v>412.0</v>
      </c>
      <c r="DX527" s="119">
        <v>206.0</v>
      </c>
      <c r="DY527" s="119">
        <v>104.0</v>
      </c>
      <c r="DZ527" s="119">
        <v>53.0</v>
      </c>
      <c r="EA527" s="119">
        <v>27.0</v>
      </c>
      <c r="EB527" s="119">
        <v>14.0</v>
      </c>
      <c r="EC527" s="119">
        <v>8.0</v>
      </c>
      <c r="ED527" s="119">
        <v>4.0</v>
      </c>
      <c r="EE527" s="119">
        <v>2.0</v>
      </c>
      <c r="EF527" s="119">
        <v>1.0</v>
      </c>
      <c r="EG527" s="119">
        <v>1.0</v>
      </c>
      <c r="EH527" s="119">
        <v>0.0</v>
      </c>
      <c r="EI527" s="63"/>
      <c r="EJ527" s="63"/>
      <c r="EK527" s="134">
        <v>0.0</v>
      </c>
      <c r="EL527" s="134">
        <v>0.0</v>
      </c>
      <c r="EM527" s="134">
        <v>0.0</v>
      </c>
      <c r="EN527" s="134">
        <v>0.0</v>
      </c>
      <c r="EO527" s="134">
        <v>0.0</v>
      </c>
      <c r="EP527" s="134">
        <v>0.0</v>
      </c>
      <c r="EQ527" s="134">
        <v>0.0</v>
      </c>
      <c r="ER527" s="134">
        <v>0.0</v>
      </c>
      <c r="ES527" s="134">
        <v>0.0</v>
      </c>
      <c r="ET527" s="134">
        <v>0.0</v>
      </c>
      <c r="EU527" s="134">
        <v>0.0</v>
      </c>
      <c r="EV527" s="134">
        <v>0.0</v>
      </c>
      <c r="EW527" s="134">
        <v>0.0</v>
      </c>
      <c r="EX527" s="134">
        <v>0.0</v>
      </c>
      <c r="EY527" s="134">
        <v>0.0</v>
      </c>
      <c r="EZ527" s="134">
        <v>0.0</v>
      </c>
      <c r="FA527" s="134">
        <v>0.0</v>
      </c>
      <c r="FB527" s="134">
        <v>0.0</v>
      </c>
      <c r="FC527" s="134">
        <v>0.0</v>
      </c>
      <c r="FD527" s="134">
        <v>0.0</v>
      </c>
      <c r="FE527" s="134">
        <v>1.0E-4</v>
      </c>
      <c r="FF527" s="134">
        <v>1.0E-4</v>
      </c>
      <c r="FG527" s="134">
        <v>1.0E-4</v>
      </c>
      <c r="FH527" s="134">
        <v>2.0E-4</v>
      </c>
      <c r="FI527" s="134">
        <v>2.0E-4</v>
      </c>
      <c r="FJ527" s="134">
        <v>3.0E-4</v>
      </c>
      <c r="FK527" s="134">
        <v>4.0E-4</v>
      </c>
      <c r="FL527" s="134">
        <v>6.0E-4</v>
      </c>
      <c r="FM527" s="134">
        <v>8.0E-4</v>
      </c>
      <c r="FN527" s="134">
        <v>0.001</v>
      </c>
      <c r="FO527" s="134">
        <v>0.0013</v>
      </c>
      <c r="FP527" s="134">
        <v>0.0016</v>
      </c>
      <c r="FQ527" s="134">
        <v>0.002</v>
      </c>
      <c r="FR527" s="134">
        <v>0.0025</v>
      </c>
      <c r="FS527" s="134">
        <v>0.0031</v>
      </c>
      <c r="FT527" s="134">
        <v>0.0038</v>
      </c>
      <c r="FU527" s="134">
        <v>0.0047</v>
      </c>
      <c r="FV527" s="134">
        <v>0.0058</v>
      </c>
      <c r="FW527" s="134">
        <v>0.007</v>
      </c>
      <c r="FX527" s="134">
        <v>0.0084</v>
      </c>
      <c r="FY527" s="134">
        <v>0.0101</v>
      </c>
      <c r="FZ527" s="134">
        <v>0.012</v>
      </c>
      <c r="GA527" s="134">
        <v>0.0142</v>
      </c>
      <c r="GB527" s="134">
        <v>0.0166</v>
      </c>
      <c r="GC527" s="134">
        <v>0.0192</v>
      </c>
      <c r="GD527" s="134">
        <v>0.022</v>
      </c>
      <c r="GE527" s="134">
        <v>0.0249</v>
      </c>
      <c r="GF527" s="134">
        <v>0.0277</v>
      </c>
      <c r="GG527" s="134">
        <v>0.0303</v>
      </c>
      <c r="GH527" s="134">
        <v>0.0327</v>
      </c>
      <c r="GI527" s="134">
        <v>0.0347</v>
      </c>
      <c r="GJ527" s="134">
        <v>0.0362</v>
      </c>
      <c r="GK527" s="134">
        <v>0.0373</v>
      </c>
      <c r="GL527" s="134">
        <v>0.0381</v>
      </c>
      <c r="GM527" s="134">
        <v>0.0385</v>
      </c>
      <c r="GN527" s="134">
        <v>0.0389</v>
      </c>
      <c r="GO527" s="134">
        <v>0.0392</v>
      </c>
      <c r="GP527" s="134">
        <v>0.0396</v>
      </c>
      <c r="GQ527" s="134">
        <v>0.0402</v>
      </c>
      <c r="GR527" s="134">
        <v>0.0408</v>
      </c>
      <c r="GS527" s="134">
        <v>0.0412</v>
      </c>
      <c r="GT527" s="134">
        <v>0.0412</v>
      </c>
      <c r="GU527" s="134">
        <v>0.0407</v>
      </c>
      <c r="GV527" s="134">
        <v>0.0393</v>
      </c>
      <c r="GW527" s="134">
        <v>0.0369</v>
      </c>
      <c r="GX527" s="134">
        <v>0.0336</v>
      </c>
      <c r="GY527" s="134">
        <v>0.0295</v>
      </c>
      <c r="GZ527" s="134">
        <v>0.025</v>
      </c>
      <c r="HA527" s="134">
        <v>0.0204</v>
      </c>
      <c r="HB527" s="134">
        <v>0.016</v>
      </c>
      <c r="HC527" s="134">
        <v>0.0121</v>
      </c>
      <c r="HD527" s="134">
        <v>0.0089</v>
      </c>
      <c r="HE527" s="134">
        <v>0.0063</v>
      </c>
      <c r="HF527" s="134">
        <v>0.0043</v>
      </c>
      <c r="HG527" s="134">
        <v>0.0028</v>
      </c>
      <c r="HH527" s="134">
        <v>0.0018</v>
      </c>
      <c r="HI527" s="134">
        <v>0.0011</v>
      </c>
      <c r="HJ527" s="134">
        <v>7.0E-4</v>
      </c>
      <c r="HK527" s="134">
        <v>4.0E-4</v>
      </c>
      <c r="HL527" s="134">
        <v>2.0E-4</v>
      </c>
      <c r="HM527" s="134">
        <v>1.0E-4</v>
      </c>
      <c r="HN527" s="134">
        <v>1.0E-4</v>
      </c>
      <c r="HO527" s="134">
        <v>0.0</v>
      </c>
      <c r="HP527" s="134">
        <v>0.0</v>
      </c>
      <c r="HQ527" s="134">
        <v>0.0</v>
      </c>
      <c r="HR527" s="134">
        <v>0.0</v>
      </c>
      <c r="HS527" s="134">
        <v>0.0</v>
      </c>
      <c r="HT527" s="134">
        <v>0.0</v>
      </c>
      <c r="HU527" s="134">
        <v>0.0</v>
      </c>
      <c r="HV527" s="134">
        <v>0.0</v>
      </c>
      <c r="HW527" s="134">
        <v>0.0</v>
      </c>
      <c r="HX527" s="134">
        <v>0.0</v>
      </c>
      <c r="HY527" s="134">
        <v>0.0</v>
      </c>
      <c r="HZ527" s="134">
        <v>0.0</v>
      </c>
      <c r="IA527" s="134">
        <v>0.0</v>
      </c>
      <c r="IB527" s="134">
        <v>0.0</v>
      </c>
      <c r="IC527" s="134">
        <v>0.0</v>
      </c>
      <c r="ID527" s="134">
        <v>0.0</v>
      </c>
      <c r="IE527" s="134">
        <v>0.0</v>
      </c>
      <c r="IF527" s="134">
        <v>0.0</v>
      </c>
      <c r="IG527" s="134">
        <v>0.0</v>
      </c>
    </row>
    <row r="528" hidden="1">
      <c r="A528" s="119" t="s">
        <v>96</v>
      </c>
      <c r="B528" s="119" t="s">
        <v>97</v>
      </c>
      <c r="C528" s="119">
        <v>2012.0</v>
      </c>
      <c r="D528" s="119">
        <v>8.30421499E8</v>
      </c>
      <c r="E528" s="63"/>
      <c r="F528" s="126">
        <v>0.002</v>
      </c>
      <c r="G528" s="126">
        <v>1.0</v>
      </c>
      <c r="H528" s="126">
        <v>0.002</v>
      </c>
      <c r="I528" s="126">
        <v>0.103</v>
      </c>
      <c r="J528" s="126">
        <v>0.501</v>
      </c>
      <c r="K528" s="126">
        <v>0.383</v>
      </c>
      <c r="L528" s="126">
        <v>0.011</v>
      </c>
      <c r="M528" s="63"/>
      <c r="N528" s="126">
        <v>0.394</v>
      </c>
      <c r="O528" s="63"/>
      <c r="P528" s="63"/>
      <c r="Q528" s="119">
        <v>1260432.0</v>
      </c>
      <c r="R528" s="63"/>
      <c r="S528" s="119">
        <v>1549197.0</v>
      </c>
      <c r="T528" s="119">
        <v>8.5210664E7</v>
      </c>
      <c r="U528" s="119">
        <v>4.16163375E8</v>
      </c>
      <c r="V528" s="119">
        <v>3.18364793E8</v>
      </c>
      <c r="W528" s="119">
        <v>9128265.0</v>
      </c>
      <c r="X528" s="63"/>
      <c r="Y528" s="119">
        <v>3.27498263E8</v>
      </c>
      <c r="Z528" s="63"/>
      <c r="AA528" s="63"/>
      <c r="AB528" s="126">
        <v>0.001</v>
      </c>
      <c r="AC528" s="63"/>
      <c r="AD528" s="121">
        <v>0.0</v>
      </c>
      <c r="AE528" s="121">
        <v>0.03</v>
      </c>
      <c r="AF528" s="121">
        <v>0.22</v>
      </c>
      <c r="AG528" s="121">
        <v>0.39</v>
      </c>
      <c r="AH528" s="121">
        <v>0.22</v>
      </c>
      <c r="AI528" s="63"/>
      <c r="AJ528" s="121">
        <v>0.39</v>
      </c>
      <c r="AK528" s="63" t="str">
        <f t="shared" si="1"/>
        <v>Europe</v>
      </c>
      <c r="AL528" s="119">
        <v>0.0</v>
      </c>
      <c r="AM528" s="119">
        <v>0.0</v>
      </c>
      <c r="AN528" s="119">
        <v>0.0</v>
      </c>
      <c r="AO528" s="119">
        <v>0.0</v>
      </c>
      <c r="AP528" s="119">
        <v>0.0</v>
      </c>
      <c r="AQ528" s="119">
        <v>0.0</v>
      </c>
      <c r="AR528" s="119">
        <v>0.0</v>
      </c>
      <c r="AS528" s="119">
        <v>0.0</v>
      </c>
      <c r="AT528" s="119">
        <v>0.0</v>
      </c>
      <c r="AU528" s="119">
        <v>0.0</v>
      </c>
      <c r="AV528" s="119">
        <v>0.0</v>
      </c>
      <c r="AW528" s="119">
        <v>0.0</v>
      </c>
      <c r="AX528" s="119">
        <v>0.0</v>
      </c>
      <c r="AY528" s="119">
        <v>0.0</v>
      </c>
      <c r="AZ528" s="119">
        <v>0.0</v>
      </c>
      <c r="BA528" s="119">
        <v>0.0</v>
      </c>
      <c r="BB528" s="119">
        <v>0.0</v>
      </c>
      <c r="BC528" s="119">
        <v>1.0</v>
      </c>
      <c r="BD528" s="119">
        <v>2.0</v>
      </c>
      <c r="BE528" s="119">
        <v>4.0</v>
      </c>
      <c r="BF528" s="119">
        <v>8.0</v>
      </c>
      <c r="BG528" s="119">
        <v>17.0</v>
      </c>
      <c r="BH528" s="119">
        <v>35.0</v>
      </c>
      <c r="BI528" s="119">
        <v>69.0</v>
      </c>
      <c r="BJ528" s="119">
        <v>133.0</v>
      </c>
      <c r="BK528" s="119">
        <v>249.0</v>
      </c>
      <c r="BL528" s="119">
        <v>457.0</v>
      </c>
      <c r="BM528" s="119">
        <v>819.0</v>
      </c>
      <c r="BN528" s="119">
        <v>1441.0</v>
      </c>
      <c r="BO528" s="119">
        <v>2493.0</v>
      </c>
      <c r="BP528" s="119">
        <v>4253.0</v>
      </c>
      <c r="BQ528" s="119">
        <v>7181.0</v>
      </c>
      <c r="BR528" s="119">
        <v>12027.0</v>
      </c>
      <c r="BS528" s="119">
        <v>20022.0</v>
      </c>
      <c r="BT528" s="119">
        <v>33160.0</v>
      </c>
      <c r="BU528" s="119">
        <v>54608.0</v>
      </c>
      <c r="BV528" s="119">
        <v>89303.0</v>
      </c>
      <c r="BW528" s="119">
        <v>144767.0</v>
      </c>
      <c r="BX528" s="119">
        <v>232249.0</v>
      </c>
      <c r="BY528" s="119">
        <v>368369.0</v>
      </c>
      <c r="BZ528" s="119">
        <v>577530.0</v>
      </c>
      <c r="CA528" s="119">
        <v>895463.0</v>
      </c>
      <c r="CB528" s="119">
        <v>1374255.0</v>
      </c>
      <c r="CC528" s="119">
        <v>2089081.0</v>
      </c>
      <c r="CD528" s="119">
        <v>3146160.0</v>
      </c>
      <c r="CE528" s="119">
        <v>4688705.0</v>
      </c>
      <c r="CF528" s="119">
        <v>6890809.0</v>
      </c>
      <c r="CG528" s="119">
        <v>9920639.0</v>
      </c>
      <c r="CH528" s="119">
        <v>1.3858514E7</v>
      </c>
      <c r="CI528" s="119">
        <v>1.859095E7</v>
      </c>
      <c r="CJ528" s="119">
        <v>2.3756088E7</v>
      </c>
      <c r="CK528" s="119">
        <v>2.8824109E7</v>
      </c>
      <c r="CL528" s="119">
        <v>3.3305324E7</v>
      </c>
      <c r="CM528" s="119">
        <v>3.6951778E7</v>
      </c>
      <c r="CN528" s="119">
        <v>3.9803543E7</v>
      </c>
      <c r="CO528" s="119">
        <v>4.2068671E7</v>
      </c>
      <c r="CP528" s="119">
        <v>4.3965723E7</v>
      </c>
      <c r="CQ528" s="119">
        <v>4.5646595E7</v>
      </c>
      <c r="CR528" s="119">
        <v>4.7194872E7</v>
      </c>
      <c r="CS528" s="119">
        <v>4.8617497E7</v>
      </c>
      <c r="CT528" s="119">
        <v>4.9785262E7</v>
      </c>
      <c r="CU528" s="119">
        <v>5.0367117E7</v>
      </c>
      <c r="CV528" s="119">
        <v>4.985063E7</v>
      </c>
      <c r="CW528" s="119">
        <v>4.7703121E7</v>
      </c>
      <c r="CX528" s="119">
        <v>4.3626371E7</v>
      </c>
      <c r="CY528" s="119">
        <v>3.776592E7</v>
      </c>
      <c r="CZ528" s="119">
        <v>3.0735828E7</v>
      </c>
      <c r="DA528" s="119">
        <v>2.3427526E7</v>
      </c>
      <c r="DB528" s="119">
        <v>1.6707317E7</v>
      </c>
      <c r="DC528" s="119">
        <v>1.1164473E7</v>
      </c>
      <c r="DD528" s="119">
        <v>7016491.0</v>
      </c>
      <c r="DE528" s="119">
        <v>4169867.0</v>
      </c>
      <c r="DF528" s="119">
        <v>2359064.0</v>
      </c>
      <c r="DG528" s="119">
        <v>1279510.0</v>
      </c>
      <c r="DH528" s="119">
        <v>669656.0</v>
      </c>
      <c r="DI528" s="119">
        <v>339869.0</v>
      </c>
      <c r="DJ528" s="119">
        <v>167736.0</v>
      </c>
      <c r="DK528" s="119">
        <v>80543.0</v>
      </c>
      <c r="DL528" s="119">
        <v>37581.0</v>
      </c>
      <c r="DM528" s="119">
        <v>17001.0</v>
      </c>
      <c r="DN528" s="119">
        <v>7438.0</v>
      </c>
      <c r="DO528" s="119">
        <v>3139.0</v>
      </c>
      <c r="DP528" s="119">
        <v>1276.0</v>
      </c>
      <c r="DQ528" s="119">
        <v>499.0</v>
      </c>
      <c r="DR528" s="119">
        <v>188.0</v>
      </c>
      <c r="DS528" s="119">
        <v>68.0</v>
      </c>
      <c r="DT528" s="119">
        <v>24.0</v>
      </c>
      <c r="DU528" s="119">
        <v>8.0</v>
      </c>
      <c r="DV528" s="119">
        <v>3.0</v>
      </c>
      <c r="DW528" s="119">
        <v>1.0</v>
      </c>
      <c r="DX528" s="119">
        <v>0.0</v>
      </c>
      <c r="DY528" s="119">
        <v>0.0</v>
      </c>
      <c r="DZ528" s="119">
        <v>0.0</v>
      </c>
      <c r="EA528" s="119">
        <v>0.0</v>
      </c>
      <c r="EB528" s="119">
        <v>0.0</v>
      </c>
      <c r="EC528" s="119">
        <v>0.0</v>
      </c>
      <c r="ED528" s="119">
        <v>0.0</v>
      </c>
      <c r="EE528" s="119">
        <v>0.0</v>
      </c>
      <c r="EF528" s="119">
        <v>0.0</v>
      </c>
      <c r="EG528" s="119">
        <v>0.0</v>
      </c>
      <c r="EH528" s="119">
        <v>0.0</v>
      </c>
      <c r="EI528" s="63"/>
      <c r="EJ528" s="63"/>
      <c r="EK528" s="134">
        <v>0.0</v>
      </c>
      <c r="EL528" s="134">
        <v>0.0</v>
      </c>
      <c r="EM528" s="134">
        <v>0.0</v>
      </c>
      <c r="EN528" s="134">
        <v>0.0</v>
      </c>
      <c r="EO528" s="134">
        <v>0.0</v>
      </c>
      <c r="EP528" s="134">
        <v>0.0</v>
      </c>
      <c r="EQ528" s="134">
        <v>0.0</v>
      </c>
      <c r="ER528" s="134">
        <v>0.0</v>
      </c>
      <c r="ES528" s="134">
        <v>0.0</v>
      </c>
      <c r="ET528" s="134">
        <v>0.0</v>
      </c>
      <c r="EU528" s="134">
        <v>0.0</v>
      </c>
      <c r="EV528" s="134">
        <v>0.0</v>
      </c>
      <c r="EW528" s="134">
        <v>0.0</v>
      </c>
      <c r="EX528" s="134">
        <v>0.0</v>
      </c>
      <c r="EY528" s="134">
        <v>0.0</v>
      </c>
      <c r="EZ528" s="134">
        <v>0.0</v>
      </c>
      <c r="FA528" s="134">
        <v>0.0</v>
      </c>
      <c r="FB528" s="134">
        <v>0.0</v>
      </c>
      <c r="FC528" s="134">
        <v>0.0</v>
      </c>
      <c r="FD528" s="134">
        <v>0.0</v>
      </c>
      <c r="FE528" s="134">
        <v>0.0</v>
      </c>
      <c r="FF528" s="134">
        <v>0.0</v>
      </c>
      <c r="FG528" s="134">
        <v>0.0</v>
      </c>
      <c r="FH528" s="134">
        <v>0.0</v>
      </c>
      <c r="FI528" s="134">
        <v>0.0</v>
      </c>
      <c r="FJ528" s="134">
        <v>0.0</v>
      </c>
      <c r="FK528" s="134">
        <v>0.0</v>
      </c>
      <c r="FL528" s="134">
        <v>0.0</v>
      </c>
      <c r="FM528" s="134">
        <v>0.0</v>
      </c>
      <c r="FN528" s="134">
        <v>0.0</v>
      </c>
      <c r="FO528" s="134">
        <v>0.0</v>
      </c>
      <c r="FP528" s="134">
        <v>0.0</v>
      </c>
      <c r="FQ528" s="134">
        <v>0.0</v>
      </c>
      <c r="FR528" s="134">
        <v>0.0</v>
      </c>
      <c r="FS528" s="134">
        <v>0.0</v>
      </c>
      <c r="FT528" s="134">
        <v>1.0E-4</v>
      </c>
      <c r="FU528" s="134">
        <v>1.0E-4</v>
      </c>
      <c r="FV528" s="134">
        <v>2.0E-4</v>
      </c>
      <c r="FW528" s="134">
        <v>3.0E-4</v>
      </c>
      <c r="FX528" s="134">
        <v>4.0E-4</v>
      </c>
      <c r="FY528" s="134">
        <v>7.0E-4</v>
      </c>
      <c r="FZ528" s="134">
        <v>0.0011</v>
      </c>
      <c r="GA528" s="134">
        <v>0.0017</v>
      </c>
      <c r="GB528" s="134">
        <v>0.0025</v>
      </c>
      <c r="GC528" s="134">
        <v>0.0038</v>
      </c>
      <c r="GD528" s="134">
        <v>0.0056</v>
      </c>
      <c r="GE528" s="134">
        <v>0.0083</v>
      </c>
      <c r="GF528" s="134">
        <v>0.0119</v>
      </c>
      <c r="GG528" s="134">
        <v>0.0167</v>
      </c>
      <c r="GH528" s="134">
        <v>0.0224</v>
      </c>
      <c r="GI528" s="134">
        <v>0.0286</v>
      </c>
      <c r="GJ528" s="134">
        <v>0.0347</v>
      </c>
      <c r="GK528" s="134">
        <v>0.0401</v>
      </c>
      <c r="GL528" s="134">
        <v>0.0445</v>
      </c>
      <c r="GM528" s="134">
        <v>0.0479</v>
      </c>
      <c r="GN528" s="134">
        <v>0.0507</v>
      </c>
      <c r="GO528" s="134">
        <v>0.0529</v>
      </c>
      <c r="GP528" s="134">
        <v>0.055</v>
      </c>
      <c r="GQ528" s="134">
        <v>0.0568</v>
      </c>
      <c r="GR528" s="134">
        <v>0.0585</v>
      </c>
      <c r="GS528" s="134">
        <v>0.06</v>
      </c>
      <c r="GT528" s="134">
        <v>0.0607</v>
      </c>
      <c r="GU528" s="134">
        <v>0.06</v>
      </c>
      <c r="GV528" s="134">
        <v>0.0574</v>
      </c>
      <c r="GW528" s="134">
        <v>0.0525</v>
      </c>
      <c r="GX528" s="134">
        <v>0.0455</v>
      </c>
      <c r="GY528" s="134">
        <v>0.037</v>
      </c>
      <c r="GZ528" s="134">
        <v>0.0282</v>
      </c>
      <c r="HA528" s="134">
        <v>0.0201</v>
      </c>
      <c r="HB528" s="134">
        <v>0.0134</v>
      </c>
      <c r="HC528" s="134">
        <v>0.0084</v>
      </c>
      <c r="HD528" s="134">
        <v>0.005</v>
      </c>
      <c r="HE528" s="134">
        <v>0.0028</v>
      </c>
      <c r="HF528" s="134">
        <v>0.0015</v>
      </c>
      <c r="HG528" s="134">
        <v>8.0E-4</v>
      </c>
      <c r="HH528" s="134">
        <v>4.0E-4</v>
      </c>
      <c r="HI528" s="134">
        <v>2.0E-4</v>
      </c>
      <c r="HJ528" s="134">
        <v>1.0E-4</v>
      </c>
      <c r="HK528" s="134">
        <v>0.0</v>
      </c>
      <c r="HL528" s="134">
        <v>0.0</v>
      </c>
      <c r="HM528" s="134">
        <v>0.0</v>
      </c>
      <c r="HN528" s="134">
        <v>0.0</v>
      </c>
      <c r="HO528" s="134">
        <v>0.0</v>
      </c>
      <c r="HP528" s="134">
        <v>0.0</v>
      </c>
      <c r="HQ528" s="134">
        <v>0.0</v>
      </c>
      <c r="HR528" s="134">
        <v>0.0</v>
      </c>
      <c r="HS528" s="134">
        <v>0.0</v>
      </c>
      <c r="HT528" s="134">
        <v>0.0</v>
      </c>
      <c r="HU528" s="134">
        <v>0.0</v>
      </c>
      <c r="HV528" s="134">
        <v>0.0</v>
      </c>
      <c r="HW528" s="134">
        <v>0.0</v>
      </c>
      <c r="HX528" s="134">
        <v>0.0</v>
      </c>
      <c r="HY528" s="134">
        <v>0.0</v>
      </c>
      <c r="HZ528" s="134">
        <v>0.0</v>
      </c>
      <c r="IA528" s="134">
        <v>0.0</v>
      </c>
      <c r="IB528" s="134">
        <v>0.0</v>
      </c>
      <c r="IC528" s="134">
        <v>0.0</v>
      </c>
      <c r="ID528" s="134">
        <v>0.0</v>
      </c>
      <c r="IE528" s="134">
        <v>0.0</v>
      </c>
      <c r="IF528" s="134">
        <v>0.0</v>
      </c>
      <c r="IG528" s="134">
        <v>0.0</v>
      </c>
    </row>
    <row r="529">
      <c r="A529" s="119" t="s">
        <v>98</v>
      </c>
      <c r="B529" s="119" t="s">
        <v>99</v>
      </c>
      <c r="C529" s="119">
        <v>2012.0</v>
      </c>
      <c r="D529" s="119">
        <v>1.10372035E9</v>
      </c>
      <c r="E529" s="63"/>
      <c r="F529" s="126">
        <v>0.328</v>
      </c>
      <c r="G529" s="126">
        <v>1.0</v>
      </c>
      <c r="H529" s="126">
        <v>0.354</v>
      </c>
      <c r="I529" s="126">
        <v>0.52</v>
      </c>
      <c r="J529" s="126">
        <v>0.12</v>
      </c>
      <c r="K529" s="126">
        <v>0.006</v>
      </c>
      <c r="L529" s="126">
        <v>0.0</v>
      </c>
      <c r="M529" s="63"/>
      <c r="N529" s="126">
        <v>0.006</v>
      </c>
      <c r="O529" s="63"/>
      <c r="P529" s="63"/>
      <c r="Q529" s="119">
        <v>3.61904347E8</v>
      </c>
      <c r="R529" s="63"/>
      <c r="S529" s="119">
        <v>3.90722778E8</v>
      </c>
      <c r="T529" s="119">
        <v>5.73424113E8</v>
      </c>
      <c r="U529" s="119">
        <v>1.32880708E8</v>
      </c>
      <c r="V529" s="119">
        <v>6497440.0</v>
      </c>
      <c r="W529" s="119">
        <v>192811.0</v>
      </c>
      <c r="X529" s="63"/>
      <c r="Y529" s="119">
        <v>6692751.0</v>
      </c>
      <c r="Z529" s="63"/>
      <c r="AA529" s="63"/>
      <c r="AB529" s="126">
        <v>0.413</v>
      </c>
      <c r="AC529" s="63"/>
      <c r="AD529" s="121">
        <v>0.4</v>
      </c>
      <c r="AE529" s="121">
        <v>0.17</v>
      </c>
      <c r="AF529" s="121">
        <v>0.07</v>
      </c>
      <c r="AG529" s="121">
        <v>0.01</v>
      </c>
      <c r="AH529" s="121">
        <v>0.0</v>
      </c>
      <c r="AI529" s="63"/>
      <c r="AJ529" s="121">
        <v>0.01</v>
      </c>
      <c r="AK529" s="63" t="str">
        <f t="shared" si="1"/>
        <v>Africa</v>
      </c>
      <c r="AL529" s="119">
        <v>359.0</v>
      </c>
      <c r="AM529" s="119">
        <v>539.0</v>
      </c>
      <c r="AN529" s="119">
        <v>805.0</v>
      </c>
      <c r="AO529" s="119">
        <v>1194.0</v>
      </c>
      <c r="AP529" s="119">
        <v>1764.0</v>
      </c>
      <c r="AQ529" s="119">
        <v>2593.0</v>
      </c>
      <c r="AR529" s="119">
        <v>3793.0</v>
      </c>
      <c r="AS529" s="119">
        <v>5526.0</v>
      </c>
      <c r="AT529" s="119">
        <v>8020.0</v>
      </c>
      <c r="AU529" s="119">
        <v>11598.0</v>
      </c>
      <c r="AV529" s="119">
        <v>16722.0</v>
      </c>
      <c r="AW529" s="119">
        <v>24049.0</v>
      </c>
      <c r="AX529" s="119">
        <v>34512.0</v>
      </c>
      <c r="AY529" s="119">
        <v>49436.0</v>
      </c>
      <c r="AZ529" s="119">
        <v>70700.0</v>
      </c>
      <c r="BA529" s="119">
        <v>100947.0</v>
      </c>
      <c r="BB529" s="119">
        <v>143863.0</v>
      </c>
      <c r="BC529" s="119">
        <v>204547.0</v>
      </c>
      <c r="BD529" s="119">
        <v>289947.0</v>
      </c>
      <c r="BE529" s="119">
        <v>409411.0</v>
      </c>
      <c r="BF529" s="119">
        <v>575314.0</v>
      </c>
      <c r="BG529" s="119">
        <v>803768.0</v>
      </c>
      <c r="BH529" s="119">
        <v>1115392.0</v>
      </c>
      <c r="BI529" s="119">
        <v>1536083.0</v>
      </c>
      <c r="BJ529" s="119">
        <v>2097722.0</v>
      </c>
      <c r="BK529" s="119">
        <v>2838685.0</v>
      </c>
      <c r="BL529" s="119">
        <v>3803989.0</v>
      </c>
      <c r="BM529" s="119">
        <v>5044829.0</v>
      </c>
      <c r="BN529" s="119">
        <v>6617247.0</v>
      </c>
      <c r="BO529" s="119">
        <v>8579659.0</v>
      </c>
      <c r="BP529" s="119">
        <v>1.0989039E7</v>
      </c>
      <c r="BQ529" s="119">
        <v>1.3895668E7</v>
      </c>
      <c r="BR529" s="119">
        <v>1.7336493E7</v>
      </c>
      <c r="BS529" s="119">
        <v>2.1327251E7</v>
      </c>
      <c r="BT529" s="119">
        <v>2.5853639E7</v>
      </c>
      <c r="BU529" s="119">
        <v>3.0861962E7</v>
      </c>
      <c r="BV529" s="119">
        <v>3.6250154E7</v>
      </c>
      <c r="BW529" s="119">
        <v>4.1860858E7</v>
      </c>
      <c r="BX529" s="119">
        <v>4.747922E7</v>
      </c>
      <c r="BY529" s="119">
        <v>5.2838616E7</v>
      </c>
      <c r="BZ529" s="119">
        <v>5.7636863E7</v>
      </c>
      <c r="CA529" s="119">
        <v>6.1563152E7</v>
      </c>
      <c r="CB529" s="119">
        <v>6.433249E7</v>
      </c>
      <c r="CC529" s="119">
        <v>6.5721437E7</v>
      </c>
      <c r="CD529" s="119">
        <v>6.5597854E7</v>
      </c>
      <c r="CE529" s="119">
        <v>6.3938765E7</v>
      </c>
      <c r="CF529" s="119">
        <v>6.0833421E7</v>
      </c>
      <c r="CG529" s="119">
        <v>5.6471844E7</v>
      </c>
      <c r="CH529" s="119">
        <v>5.112194E7</v>
      </c>
      <c r="CI529" s="119">
        <v>4.5100359E7</v>
      </c>
      <c r="CJ529" s="119">
        <v>3.8742852E7</v>
      </c>
      <c r="CK529" s="119">
        <v>3.2378102E7</v>
      </c>
      <c r="CL529" s="119">
        <v>2.6305347E7</v>
      </c>
      <c r="CM529" s="119">
        <v>2.0773701E7</v>
      </c>
      <c r="CN529" s="119">
        <v>1.5962523E7</v>
      </c>
      <c r="CO529" s="119">
        <v>1.1966712E7</v>
      </c>
      <c r="CP529" s="119">
        <v>8793579.0</v>
      </c>
      <c r="CQ529" s="119">
        <v>6375467.0</v>
      </c>
      <c r="CR529" s="119">
        <v>4595449.0</v>
      </c>
      <c r="CS529" s="119">
        <v>3317574.0</v>
      </c>
      <c r="CT529" s="119">
        <v>2412253.0</v>
      </c>
      <c r="CU529" s="119">
        <v>1771374.0</v>
      </c>
      <c r="CV529" s="119">
        <v>1313089.0</v>
      </c>
      <c r="CW529" s="119">
        <v>979647.0</v>
      </c>
      <c r="CX529" s="119">
        <v>732204.0</v>
      </c>
      <c r="CY529" s="119">
        <v>545369.0</v>
      </c>
      <c r="CZ529" s="119">
        <v>402706.0</v>
      </c>
      <c r="DA529" s="119">
        <v>293445.0</v>
      </c>
      <c r="DB529" s="119">
        <v>210237.0</v>
      </c>
      <c r="DC529" s="119">
        <v>147717.0</v>
      </c>
      <c r="DD529" s="119">
        <v>101652.0</v>
      </c>
      <c r="DE529" s="119">
        <v>68509.0</v>
      </c>
      <c r="DF529" s="119">
        <v>45275.0</v>
      </c>
      <c r="DG529" s="119">
        <v>29415.0</v>
      </c>
      <c r="DH529" s="119">
        <v>18857.0</v>
      </c>
      <c r="DI529" s="119">
        <v>11986.0</v>
      </c>
      <c r="DJ529" s="119">
        <v>7593.0</v>
      </c>
      <c r="DK529" s="119">
        <v>4820.0</v>
      </c>
      <c r="DL529" s="119">
        <v>3079.0</v>
      </c>
      <c r="DM529" s="119">
        <v>1985.0</v>
      </c>
      <c r="DN529" s="119">
        <v>1292.0</v>
      </c>
      <c r="DO529" s="119">
        <v>849.0</v>
      </c>
      <c r="DP529" s="119">
        <v>561.0</v>
      </c>
      <c r="DQ529" s="119">
        <v>372.0</v>
      </c>
      <c r="DR529" s="119">
        <v>247.0</v>
      </c>
      <c r="DS529" s="119">
        <v>164.0</v>
      </c>
      <c r="DT529" s="119">
        <v>108.0</v>
      </c>
      <c r="DU529" s="119">
        <v>71.0</v>
      </c>
      <c r="DV529" s="119">
        <v>46.0</v>
      </c>
      <c r="DW529" s="119">
        <v>30.0</v>
      </c>
      <c r="DX529" s="119">
        <v>19.0</v>
      </c>
      <c r="DY529" s="119">
        <v>12.0</v>
      </c>
      <c r="DZ529" s="119">
        <v>8.0</v>
      </c>
      <c r="EA529" s="119">
        <v>5.0</v>
      </c>
      <c r="EB529" s="119">
        <v>3.0</v>
      </c>
      <c r="EC529" s="119">
        <v>2.0</v>
      </c>
      <c r="ED529" s="119">
        <v>1.0</v>
      </c>
      <c r="EE529" s="119">
        <v>1.0</v>
      </c>
      <c r="EF529" s="119">
        <v>0.0</v>
      </c>
      <c r="EG529" s="119">
        <v>0.0</v>
      </c>
      <c r="EH529" s="119">
        <v>0.0</v>
      </c>
      <c r="EI529" s="63"/>
      <c r="EJ529" s="63"/>
      <c r="EK529" s="134">
        <v>0.0</v>
      </c>
      <c r="EL529" s="134">
        <v>0.0</v>
      </c>
      <c r="EM529" s="134">
        <v>0.0</v>
      </c>
      <c r="EN529" s="134">
        <v>0.0</v>
      </c>
      <c r="EO529" s="134">
        <v>0.0</v>
      </c>
      <c r="EP529" s="134">
        <v>0.0</v>
      </c>
      <c r="EQ529" s="134">
        <v>0.0</v>
      </c>
      <c r="ER529" s="134">
        <v>0.0</v>
      </c>
      <c r="ES529" s="134">
        <v>0.0</v>
      </c>
      <c r="ET529" s="134">
        <v>0.0</v>
      </c>
      <c r="EU529" s="134">
        <v>0.0</v>
      </c>
      <c r="EV529" s="134">
        <v>0.0</v>
      </c>
      <c r="EW529" s="134">
        <v>0.0</v>
      </c>
      <c r="EX529" s="134">
        <v>0.0</v>
      </c>
      <c r="EY529" s="134">
        <v>1.0E-4</v>
      </c>
      <c r="EZ529" s="134">
        <v>1.0E-4</v>
      </c>
      <c r="FA529" s="134">
        <v>1.0E-4</v>
      </c>
      <c r="FB529" s="134">
        <v>2.0E-4</v>
      </c>
      <c r="FC529" s="134">
        <v>3.0E-4</v>
      </c>
      <c r="FD529" s="134">
        <v>4.0E-4</v>
      </c>
      <c r="FE529" s="134">
        <v>5.0E-4</v>
      </c>
      <c r="FF529" s="134">
        <v>7.0E-4</v>
      </c>
      <c r="FG529" s="134">
        <v>0.001</v>
      </c>
      <c r="FH529" s="134">
        <v>0.0014</v>
      </c>
      <c r="FI529" s="134">
        <v>0.0019</v>
      </c>
      <c r="FJ529" s="134">
        <v>0.0026</v>
      </c>
      <c r="FK529" s="134">
        <v>0.0034</v>
      </c>
      <c r="FL529" s="134">
        <v>0.0046</v>
      </c>
      <c r="FM529" s="134">
        <v>0.006</v>
      </c>
      <c r="FN529" s="134">
        <v>0.0078</v>
      </c>
      <c r="FO529" s="134">
        <v>0.01</v>
      </c>
      <c r="FP529" s="134">
        <v>0.0126</v>
      </c>
      <c r="FQ529" s="134">
        <v>0.0157</v>
      </c>
      <c r="FR529" s="134">
        <v>0.0193</v>
      </c>
      <c r="FS529" s="134">
        <v>0.0234</v>
      </c>
      <c r="FT529" s="134">
        <v>0.028</v>
      </c>
      <c r="FU529" s="134">
        <v>0.0328</v>
      </c>
      <c r="FV529" s="134">
        <v>0.0379</v>
      </c>
      <c r="FW529" s="134">
        <v>0.043</v>
      </c>
      <c r="FX529" s="134">
        <v>0.0479</v>
      </c>
      <c r="FY529" s="134">
        <v>0.0522</v>
      </c>
      <c r="FZ529" s="134">
        <v>0.0558</v>
      </c>
      <c r="GA529" s="134">
        <v>0.0583</v>
      </c>
      <c r="GB529" s="134">
        <v>0.0595</v>
      </c>
      <c r="GC529" s="134">
        <v>0.0594</v>
      </c>
      <c r="GD529" s="134">
        <v>0.0579</v>
      </c>
      <c r="GE529" s="134">
        <v>0.0551</v>
      </c>
      <c r="GF529" s="134">
        <v>0.0512</v>
      </c>
      <c r="GG529" s="134">
        <v>0.0463</v>
      </c>
      <c r="GH529" s="134">
        <v>0.0409</v>
      </c>
      <c r="GI529" s="134">
        <v>0.0351</v>
      </c>
      <c r="GJ529" s="134">
        <v>0.0293</v>
      </c>
      <c r="GK529" s="134">
        <v>0.0238</v>
      </c>
      <c r="GL529" s="134">
        <v>0.0188</v>
      </c>
      <c r="GM529" s="134">
        <v>0.0145</v>
      </c>
      <c r="GN529" s="134">
        <v>0.0108</v>
      </c>
      <c r="GO529" s="134">
        <v>0.008</v>
      </c>
      <c r="GP529" s="134">
        <v>0.0058</v>
      </c>
      <c r="GQ529" s="134">
        <v>0.0042</v>
      </c>
      <c r="GR529" s="134">
        <v>0.003</v>
      </c>
      <c r="GS529" s="134">
        <v>0.0022</v>
      </c>
      <c r="GT529" s="134">
        <v>0.0016</v>
      </c>
      <c r="GU529" s="134">
        <v>0.0012</v>
      </c>
      <c r="GV529" s="134">
        <v>9.0E-4</v>
      </c>
      <c r="GW529" s="134">
        <v>7.0E-4</v>
      </c>
      <c r="GX529" s="134">
        <v>5.0E-4</v>
      </c>
      <c r="GY529" s="134">
        <v>4.0E-4</v>
      </c>
      <c r="GZ529" s="134">
        <v>3.0E-4</v>
      </c>
      <c r="HA529" s="134">
        <v>2.0E-4</v>
      </c>
      <c r="HB529" s="134">
        <v>1.0E-4</v>
      </c>
      <c r="HC529" s="134">
        <v>1.0E-4</v>
      </c>
      <c r="HD529" s="134">
        <v>1.0E-4</v>
      </c>
      <c r="HE529" s="134">
        <v>0.0</v>
      </c>
      <c r="HF529" s="134">
        <v>0.0</v>
      </c>
      <c r="HG529" s="134">
        <v>0.0</v>
      </c>
      <c r="HH529" s="134">
        <v>0.0</v>
      </c>
      <c r="HI529" s="134">
        <v>0.0</v>
      </c>
      <c r="HJ529" s="134">
        <v>0.0</v>
      </c>
      <c r="HK529" s="134">
        <v>0.0</v>
      </c>
      <c r="HL529" s="134">
        <v>0.0</v>
      </c>
      <c r="HM529" s="134">
        <v>0.0</v>
      </c>
      <c r="HN529" s="134">
        <v>0.0</v>
      </c>
      <c r="HO529" s="134">
        <v>0.0</v>
      </c>
      <c r="HP529" s="134">
        <v>0.0</v>
      </c>
      <c r="HQ529" s="134">
        <v>0.0</v>
      </c>
      <c r="HR529" s="134">
        <v>0.0</v>
      </c>
      <c r="HS529" s="134">
        <v>0.0</v>
      </c>
      <c r="HT529" s="134">
        <v>0.0</v>
      </c>
      <c r="HU529" s="134">
        <v>0.0</v>
      </c>
      <c r="HV529" s="134">
        <v>0.0</v>
      </c>
      <c r="HW529" s="134">
        <v>0.0</v>
      </c>
      <c r="HX529" s="134">
        <v>0.0</v>
      </c>
      <c r="HY529" s="134">
        <v>0.0</v>
      </c>
      <c r="HZ529" s="134">
        <v>0.0</v>
      </c>
      <c r="IA529" s="134">
        <v>0.0</v>
      </c>
      <c r="IB529" s="134">
        <v>0.0</v>
      </c>
      <c r="IC529" s="134">
        <v>0.0</v>
      </c>
      <c r="ID529" s="134">
        <v>0.0</v>
      </c>
      <c r="IE529" s="134">
        <v>0.0</v>
      </c>
      <c r="IF529" s="134">
        <v>0.0</v>
      </c>
      <c r="IG529" s="134">
        <v>0.0</v>
      </c>
    </row>
    <row r="530" hidden="1">
      <c r="A530" s="119" t="s">
        <v>100</v>
      </c>
      <c r="B530" s="119" t="s">
        <v>101</v>
      </c>
      <c r="C530" s="119">
        <v>2012.0</v>
      </c>
      <c r="D530" s="119">
        <v>4.207720131E9</v>
      </c>
      <c r="E530" s="63"/>
      <c r="F530" s="126">
        <v>0.111</v>
      </c>
      <c r="G530" s="126">
        <v>1.0</v>
      </c>
      <c r="H530" s="126">
        <v>0.129</v>
      </c>
      <c r="I530" s="126">
        <v>0.586</v>
      </c>
      <c r="J530" s="126">
        <v>0.236</v>
      </c>
      <c r="K530" s="126">
        <v>0.048</v>
      </c>
      <c r="L530" s="126">
        <v>0.002</v>
      </c>
      <c r="M530" s="63"/>
      <c r="N530" s="126">
        <v>0.049</v>
      </c>
      <c r="O530" s="63"/>
      <c r="P530" s="63"/>
      <c r="Q530" s="119">
        <v>4.65760702E8</v>
      </c>
      <c r="R530" s="63"/>
      <c r="S530" s="119">
        <v>5.42983819E8</v>
      </c>
      <c r="T530" s="119">
        <v>2.46487766E9</v>
      </c>
      <c r="U530" s="119">
        <v>9.92183566E8</v>
      </c>
      <c r="V530" s="119">
        <v>2.00649614E8</v>
      </c>
      <c r="W530" s="119">
        <v>6935055.0</v>
      </c>
      <c r="X530" s="63"/>
      <c r="Y530" s="119">
        <v>2.07675081E8</v>
      </c>
      <c r="Z530" s="63"/>
      <c r="AA530" s="63"/>
      <c r="AB530" s="126">
        <v>0.532</v>
      </c>
      <c r="AC530" s="63"/>
      <c r="AD530" s="121">
        <v>0.55</v>
      </c>
      <c r="AE530" s="121">
        <v>0.74</v>
      </c>
      <c r="AF530" s="121">
        <v>0.52</v>
      </c>
      <c r="AG530" s="121">
        <v>0.25</v>
      </c>
      <c r="AH530" s="121">
        <v>0.17</v>
      </c>
      <c r="AI530" s="63"/>
      <c r="AJ530" s="121">
        <v>0.24</v>
      </c>
      <c r="AK530" s="63" t="str">
        <f t="shared" si="1"/>
        <v>Asia</v>
      </c>
      <c r="AL530" s="119">
        <v>0.0</v>
      </c>
      <c r="AM530" s="119">
        <v>0.0</v>
      </c>
      <c r="AN530" s="119">
        <v>0.0</v>
      </c>
      <c r="AO530" s="119">
        <v>0.0</v>
      </c>
      <c r="AP530" s="119">
        <v>0.0</v>
      </c>
      <c r="AQ530" s="119">
        <v>0.0</v>
      </c>
      <c r="AR530" s="119">
        <v>0.0</v>
      </c>
      <c r="AS530" s="119">
        <v>0.0</v>
      </c>
      <c r="AT530" s="119">
        <v>0.0</v>
      </c>
      <c r="AU530" s="119">
        <v>0.0</v>
      </c>
      <c r="AV530" s="119">
        <v>1.0</v>
      </c>
      <c r="AW530" s="119">
        <v>1.0</v>
      </c>
      <c r="AX530" s="119">
        <v>3.0</v>
      </c>
      <c r="AY530" s="119">
        <v>7.0</v>
      </c>
      <c r="AZ530" s="119">
        <v>16.0</v>
      </c>
      <c r="BA530" s="119">
        <v>37.0</v>
      </c>
      <c r="BB530" s="119">
        <v>83.0</v>
      </c>
      <c r="BC530" s="119">
        <v>182.0</v>
      </c>
      <c r="BD530" s="119">
        <v>393.0</v>
      </c>
      <c r="BE530" s="119">
        <v>838.0</v>
      </c>
      <c r="BF530" s="119">
        <v>1772.0</v>
      </c>
      <c r="BG530" s="119">
        <v>3724.0</v>
      </c>
      <c r="BH530" s="119">
        <v>7796.0</v>
      </c>
      <c r="BI530" s="119">
        <v>16261.0</v>
      </c>
      <c r="BJ530" s="119">
        <v>33750.0</v>
      </c>
      <c r="BK530" s="119">
        <v>69508.0</v>
      </c>
      <c r="BL530" s="119">
        <v>141499.0</v>
      </c>
      <c r="BM530" s="119">
        <v>283528.0</v>
      </c>
      <c r="BN530" s="119">
        <v>556965.0</v>
      </c>
      <c r="BO530" s="119">
        <v>1068929.0</v>
      </c>
      <c r="BP530" s="119">
        <v>1998578.0</v>
      </c>
      <c r="BQ530" s="119">
        <v>3631691.0</v>
      </c>
      <c r="BR530" s="119">
        <v>6400023.0</v>
      </c>
      <c r="BS530" s="119">
        <v>1.091508E7</v>
      </c>
      <c r="BT530" s="119">
        <v>1.7976589E7</v>
      </c>
      <c r="BU530" s="119">
        <v>2.8527793E7</v>
      </c>
      <c r="BV530" s="119">
        <v>4.3530072E7</v>
      </c>
      <c r="BW530" s="119">
        <v>6.3746122E7</v>
      </c>
      <c r="BX530" s="119">
        <v>8.9455699E7</v>
      </c>
      <c r="BY530" s="119">
        <v>1.20170645E8</v>
      </c>
      <c r="BZ530" s="119">
        <v>1.54446233E8</v>
      </c>
      <c r="CA530" s="119">
        <v>1.89884423E8</v>
      </c>
      <c r="CB530" s="119">
        <v>2.23385096E8</v>
      </c>
      <c r="CC530" s="119">
        <v>2.51632747E8</v>
      </c>
      <c r="CD530" s="119">
        <v>2.71725809E8</v>
      </c>
      <c r="CE530" s="119">
        <v>2.81785973E8</v>
      </c>
      <c r="CF530" s="119">
        <v>2.8135538E8</v>
      </c>
      <c r="CG530" s="119">
        <v>2.71432337E8</v>
      </c>
      <c r="CH530" s="119">
        <v>2.54118416E8</v>
      </c>
      <c r="CI530" s="119">
        <v>2.32006896E8</v>
      </c>
      <c r="CJ530" s="119">
        <v>2.07550582E8</v>
      </c>
      <c r="CK530" s="119">
        <v>1.82638935E8</v>
      </c>
      <c r="CL530" s="119">
        <v>1.58492762E8</v>
      </c>
      <c r="CM530" s="119">
        <v>1.35822541E8</v>
      </c>
      <c r="CN530" s="119">
        <v>1.15086612E8</v>
      </c>
      <c r="CO530" s="119">
        <v>9.6679854E7</v>
      </c>
      <c r="CP530" s="119">
        <v>8.0966341E7</v>
      </c>
      <c r="CQ530" s="119">
        <v>6.8177702E7</v>
      </c>
      <c r="CR530" s="119">
        <v>5.8270581E7</v>
      </c>
      <c r="CS530" s="119">
        <v>5.0846948E7</v>
      </c>
      <c r="CT530" s="119">
        <v>4.5201288E7</v>
      </c>
      <c r="CU530" s="119">
        <v>4.0493819E7</v>
      </c>
      <c r="CV530" s="119">
        <v>3.5984955E7</v>
      </c>
      <c r="CW530" s="119">
        <v>3.1231333E7</v>
      </c>
      <c r="CX530" s="119">
        <v>2.615973E7</v>
      </c>
      <c r="CY530" s="119">
        <v>2.0997486E7</v>
      </c>
      <c r="CZ530" s="119">
        <v>1.6109565E7</v>
      </c>
      <c r="DA530" s="119">
        <v>1.1828634E7</v>
      </c>
      <c r="DB530" s="119">
        <v>8348194.0</v>
      </c>
      <c r="DC530" s="119">
        <v>5700350.0</v>
      </c>
      <c r="DD530" s="119">
        <v>3795548.0</v>
      </c>
      <c r="DE530" s="119">
        <v>2484393.0</v>
      </c>
      <c r="DF530" s="119">
        <v>1610121.0</v>
      </c>
      <c r="DG530" s="119">
        <v>1038846.0</v>
      </c>
      <c r="DH530" s="119">
        <v>669540.0</v>
      </c>
      <c r="DI530" s="119">
        <v>431782.0</v>
      </c>
      <c r="DJ530" s="119">
        <v>278787.0</v>
      </c>
      <c r="DK530" s="119">
        <v>180239.0</v>
      </c>
      <c r="DL530" s="119">
        <v>116675.0</v>
      </c>
      <c r="DM530" s="119">
        <v>75617.0</v>
      </c>
      <c r="DN530" s="119">
        <v>49054.0</v>
      </c>
      <c r="DO530" s="119">
        <v>31841.0</v>
      </c>
      <c r="DP530" s="119">
        <v>20671.0</v>
      </c>
      <c r="DQ530" s="119">
        <v>13415.0</v>
      </c>
      <c r="DR530" s="119">
        <v>8700.0</v>
      </c>
      <c r="DS530" s="119">
        <v>5636.0</v>
      </c>
      <c r="DT530" s="119">
        <v>3647.0</v>
      </c>
      <c r="DU530" s="119">
        <v>2355.0</v>
      </c>
      <c r="DV530" s="119">
        <v>1517.0</v>
      </c>
      <c r="DW530" s="119">
        <v>974.0</v>
      </c>
      <c r="DX530" s="119">
        <v>622.0</v>
      </c>
      <c r="DY530" s="119">
        <v>395.0</v>
      </c>
      <c r="DZ530" s="119">
        <v>249.0</v>
      </c>
      <c r="EA530" s="119">
        <v>155.0</v>
      </c>
      <c r="EB530" s="119">
        <v>96.0</v>
      </c>
      <c r="EC530" s="119">
        <v>59.0</v>
      </c>
      <c r="ED530" s="119">
        <v>35.0</v>
      </c>
      <c r="EE530" s="119">
        <v>21.0</v>
      </c>
      <c r="EF530" s="119">
        <v>12.0</v>
      </c>
      <c r="EG530" s="119">
        <v>7.0</v>
      </c>
      <c r="EH530" s="119">
        <v>4.0</v>
      </c>
      <c r="EI530" s="63"/>
      <c r="EJ530" s="63"/>
      <c r="EK530" s="134">
        <v>0.0</v>
      </c>
      <c r="EL530" s="134">
        <v>0.0</v>
      </c>
      <c r="EM530" s="134">
        <v>0.0</v>
      </c>
      <c r="EN530" s="134">
        <v>0.0</v>
      </c>
      <c r="EO530" s="134">
        <v>0.0</v>
      </c>
      <c r="EP530" s="134">
        <v>0.0</v>
      </c>
      <c r="EQ530" s="134">
        <v>0.0</v>
      </c>
      <c r="ER530" s="134">
        <v>0.0</v>
      </c>
      <c r="ES530" s="134">
        <v>0.0</v>
      </c>
      <c r="ET530" s="134">
        <v>0.0</v>
      </c>
      <c r="EU530" s="134">
        <v>0.0</v>
      </c>
      <c r="EV530" s="134">
        <v>0.0</v>
      </c>
      <c r="EW530" s="134">
        <v>0.0</v>
      </c>
      <c r="EX530" s="134">
        <v>0.0</v>
      </c>
      <c r="EY530" s="134">
        <v>0.0</v>
      </c>
      <c r="EZ530" s="134">
        <v>0.0</v>
      </c>
      <c r="FA530" s="134">
        <v>0.0</v>
      </c>
      <c r="FB530" s="134">
        <v>0.0</v>
      </c>
      <c r="FC530" s="134">
        <v>0.0</v>
      </c>
      <c r="FD530" s="134">
        <v>0.0</v>
      </c>
      <c r="FE530" s="134">
        <v>0.0</v>
      </c>
      <c r="FF530" s="134">
        <v>0.0</v>
      </c>
      <c r="FG530" s="134">
        <v>0.0</v>
      </c>
      <c r="FH530" s="134">
        <v>0.0</v>
      </c>
      <c r="FI530" s="134">
        <v>0.0</v>
      </c>
      <c r="FJ530" s="134">
        <v>0.0</v>
      </c>
      <c r="FK530" s="134">
        <v>0.0</v>
      </c>
      <c r="FL530" s="134">
        <v>1.0E-4</v>
      </c>
      <c r="FM530" s="134">
        <v>1.0E-4</v>
      </c>
      <c r="FN530" s="134">
        <v>3.0E-4</v>
      </c>
      <c r="FO530" s="134">
        <v>5.0E-4</v>
      </c>
      <c r="FP530" s="134">
        <v>9.0E-4</v>
      </c>
      <c r="FQ530" s="134">
        <v>0.0015</v>
      </c>
      <c r="FR530" s="134">
        <v>0.0026</v>
      </c>
      <c r="FS530" s="134">
        <v>0.0043</v>
      </c>
      <c r="FT530" s="134">
        <v>0.0068</v>
      </c>
      <c r="FU530" s="134">
        <v>0.0103</v>
      </c>
      <c r="FV530" s="134">
        <v>0.0151</v>
      </c>
      <c r="FW530" s="134">
        <v>0.0213</v>
      </c>
      <c r="FX530" s="134">
        <v>0.0286</v>
      </c>
      <c r="FY530" s="134">
        <v>0.0367</v>
      </c>
      <c r="FZ530" s="134">
        <v>0.0451</v>
      </c>
      <c r="GA530" s="134">
        <v>0.0531</v>
      </c>
      <c r="GB530" s="134">
        <v>0.0598</v>
      </c>
      <c r="GC530" s="134">
        <v>0.0646</v>
      </c>
      <c r="GD530" s="134">
        <v>0.067</v>
      </c>
      <c r="GE530" s="134">
        <v>0.0669</v>
      </c>
      <c r="GF530" s="134">
        <v>0.0645</v>
      </c>
      <c r="GG530" s="134">
        <v>0.0604</v>
      </c>
      <c r="GH530" s="134">
        <v>0.0551</v>
      </c>
      <c r="GI530" s="134">
        <v>0.0493</v>
      </c>
      <c r="GJ530" s="134">
        <v>0.0434</v>
      </c>
      <c r="GK530" s="134">
        <v>0.0377</v>
      </c>
      <c r="GL530" s="134">
        <v>0.0323</v>
      </c>
      <c r="GM530" s="134">
        <v>0.0274</v>
      </c>
      <c r="GN530" s="134">
        <v>0.023</v>
      </c>
      <c r="GO530" s="134">
        <v>0.0192</v>
      </c>
      <c r="GP530" s="134">
        <v>0.0162</v>
      </c>
      <c r="GQ530" s="134">
        <v>0.0138</v>
      </c>
      <c r="GR530" s="134">
        <v>0.0121</v>
      </c>
      <c r="GS530" s="134">
        <v>0.0107</v>
      </c>
      <c r="GT530" s="134">
        <v>0.0096</v>
      </c>
      <c r="GU530" s="134">
        <v>0.0086</v>
      </c>
      <c r="GV530" s="134">
        <v>0.0074</v>
      </c>
      <c r="GW530" s="134">
        <v>0.0062</v>
      </c>
      <c r="GX530" s="134">
        <v>0.005</v>
      </c>
      <c r="GY530" s="134">
        <v>0.0038</v>
      </c>
      <c r="GZ530" s="134">
        <v>0.0028</v>
      </c>
      <c r="HA530" s="134">
        <v>0.002</v>
      </c>
      <c r="HB530" s="134">
        <v>0.0014</v>
      </c>
      <c r="HC530" s="134">
        <v>9.0E-4</v>
      </c>
      <c r="HD530" s="134">
        <v>6.0E-4</v>
      </c>
      <c r="HE530" s="134">
        <v>4.0E-4</v>
      </c>
      <c r="HF530" s="134">
        <v>2.0E-4</v>
      </c>
      <c r="HG530" s="134">
        <v>2.0E-4</v>
      </c>
      <c r="HH530" s="134">
        <v>1.0E-4</v>
      </c>
      <c r="HI530" s="134">
        <v>1.0E-4</v>
      </c>
      <c r="HJ530" s="134">
        <v>0.0</v>
      </c>
      <c r="HK530" s="134">
        <v>0.0</v>
      </c>
      <c r="HL530" s="134">
        <v>0.0</v>
      </c>
      <c r="HM530" s="134">
        <v>0.0</v>
      </c>
      <c r="HN530" s="134">
        <v>0.0</v>
      </c>
      <c r="HO530" s="134">
        <v>0.0</v>
      </c>
      <c r="HP530" s="134">
        <v>0.0</v>
      </c>
      <c r="HQ530" s="134">
        <v>0.0</v>
      </c>
      <c r="HR530" s="134">
        <v>0.0</v>
      </c>
      <c r="HS530" s="134">
        <v>0.0</v>
      </c>
      <c r="HT530" s="134">
        <v>0.0</v>
      </c>
      <c r="HU530" s="134">
        <v>0.0</v>
      </c>
      <c r="HV530" s="134">
        <v>0.0</v>
      </c>
      <c r="HW530" s="134">
        <v>0.0</v>
      </c>
      <c r="HX530" s="134">
        <v>0.0</v>
      </c>
      <c r="HY530" s="134">
        <v>0.0</v>
      </c>
      <c r="HZ530" s="134">
        <v>0.0</v>
      </c>
      <c r="IA530" s="134">
        <v>0.0</v>
      </c>
      <c r="IB530" s="134">
        <v>0.0</v>
      </c>
      <c r="IC530" s="134">
        <v>0.0</v>
      </c>
      <c r="ID530" s="134">
        <v>0.0</v>
      </c>
      <c r="IE530" s="134">
        <v>0.0</v>
      </c>
      <c r="IF530" s="134">
        <v>0.0</v>
      </c>
      <c r="IG530" s="134">
        <v>0.0</v>
      </c>
    </row>
    <row r="531" hidden="1">
      <c r="A531" s="119" t="s">
        <v>94</v>
      </c>
      <c r="B531" s="119" t="s">
        <v>95</v>
      </c>
      <c r="C531" s="119">
        <v>2013.0</v>
      </c>
      <c r="D531" s="119">
        <v>9.67995974E8</v>
      </c>
      <c r="E531" s="63"/>
      <c r="F531" s="126">
        <v>0.046</v>
      </c>
      <c r="G531" s="126">
        <v>1.0</v>
      </c>
      <c r="H531" s="126">
        <v>0.051</v>
      </c>
      <c r="I531" s="126">
        <v>0.23</v>
      </c>
      <c r="J531" s="126">
        <v>0.394</v>
      </c>
      <c r="K531" s="126">
        <v>0.298</v>
      </c>
      <c r="L531" s="126">
        <v>0.027</v>
      </c>
      <c r="M531" s="63"/>
      <c r="N531" s="126">
        <v>0.325</v>
      </c>
      <c r="O531" s="63"/>
      <c r="P531" s="63"/>
      <c r="Q531" s="119">
        <v>4.4391957E7</v>
      </c>
      <c r="R531" s="63"/>
      <c r="S531" s="119">
        <v>4.9064774E7</v>
      </c>
      <c r="T531" s="119">
        <v>2.23000771E8</v>
      </c>
      <c r="U531" s="119">
        <v>3.81171634E8</v>
      </c>
      <c r="V531" s="119">
        <v>2.8841424E8</v>
      </c>
      <c r="W531" s="119">
        <v>2.6173865E7</v>
      </c>
      <c r="X531" s="63"/>
      <c r="Y531" s="119">
        <v>3.14758795E8</v>
      </c>
      <c r="Z531" s="63"/>
      <c r="AA531" s="63"/>
      <c r="AB531" s="126">
        <v>0.054</v>
      </c>
      <c r="AC531" s="63"/>
      <c r="AD531" s="121">
        <v>0.05</v>
      </c>
      <c r="AE531" s="121">
        <v>0.07</v>
      </c>
      <c r="AF531" s="121">
        <v>0.19</v>
      </c>
      <c r="AG531" s="121">
        <v>0.35</v>
      </c>
      <c r="AH531" s="121">
        <v>0.61</v>
      </c>
      <c r="AI531" s="63"/>
      <c r="AJ531" s="121">
        <v>0.36</v>
      </c>
      <c r="AK531" s="63" t="str">
        <f t="shared" si="1"/>
        <v>The Americas</v>
      </c>
      <c r="AL531" s="119">
        <v>2.0</v>
      </c>
      <c r="AM531" s="119">
        <v>3.0</v>
      </c>
      <c r="AN531" s="119">
        <v>6.0</v>
      </c>
      <c r="AO531" s="119">
        <v>11.0</v>
      </c>
      <c r="AP531" s="119">
        <v>20.0</v>
      </c>
      <c r="AQ531" s="119">
        <v>37.0</v>
      </c>
      <c r="AR531" s="119">
        <v>67.0</v>
      </c>
      <c r="AS531" s="119">
        <v>117.0</v>
      </c>
      <c r="AT531" s="119">
        <v>204.0</v>
      </c>
      <c r="AU531" s="119">
        <v>350.0</v>
      </c>
      <c r="AV531" s="119">
        <v>590.0</v>
      </c>
      <c r="AW531" s="119">
        <v>983.0</v>
      </c>
      <c r="AX531" s="119">
        <v>1611.0</v>
      </c>
      <c r="AY531" s="119">
        <v>2604.0</v>
      </c>
      <c r="AZ531" s="119">
        <v>4148.0</v>
      </c>
      <c r="BA531" s="119">
        <v>6511.0</v>
      </c>
      <c r="BB531" s="119">
        <v>10075.0</v>
      </c>
      <c r="BC531" s="119">
        <v>15364.0</v>
      </c>
      <c r="BD531" s="119">
        <v>23097.0</v>
      </c>
      <c r="BE531" s="119">
        <v>34231.0</v>
      </c>
      <c r="BF531" s="119">
        <v>50019.0</v>
      </c>
      <c r="BG531" s="119">
        <v>72079.0</v>
      </c>
      <c r="BH531" s="119">
        <v>102452.0</v>
      </c>
      <c r="BI531" s="119">
        <v>143679.0</v>
      </c>
      <c r="BJ531" s="119">
        <v>198866.0</v>
      </c>
      <c r="BK531" s="119">
        <v>271768.0</v>
      </c>
      <c r="BL531" s="119">
        <v>366857.0</v>
      </c>
      <c r="BM531" s="119">
        <v>489420.0</v>
      </c>
      <c r="BN531" s="119">
        <v>645660.0</v>
      </c>
      <c r="BO531" s="119">
        <v>842818.0</v>
      </c>
      <c r="BP531" s="119">
        <v>1089335.0</v>
      </c>
      <c r="BQ531" s="119">
        <v>1395030.0</v>
      </c>
      <c r="BR531" s="119">
        <v>1771320.0</v>
      </c>
      <c r="BS531" s="119">
        <v>2231446.0</v>
      </c>
      <c r="BT531" s="119">
        <v>2790704.0</v>
      </c>
      <c r="BU531" s="119">
        <v>3466613.0</v>
      </c>
      <c r="BV531" s="119">
        <v>4278975.0</v>
      </c>
      <c r="BW531" s="119">
        <v>5249693.0</v>
      </c>
      <c r="BX531" s="119">
        <v>6402187.0</v>
      </c>
      <c r="BY531" s="119">
        <v>7760187.0</v>
      </c>
      <c r="BZ531" s="119">
        <v>9345633.0</v>
      </c>
      <c r="CA531" s="119">
        <v>1.1175474E7</v>
      </c>
      <c r="CB531" s="119">
        <v>1.3257268E7</v>
      </c>
      <c r="CC531" s="119">
        <v>1.5583848E7</v>
      </c>
      <c r="CD531" s="119">
        <v>1.8127746E7</v>
      </c>
      <c r="CE531" s="119">
        <v>2.0836655E7</v>
      </c>
      <c r="CF531" s="119">
        <v>2.3631647E7</v>
      </c>
      <c r="CG531" s="119">
        <v>2.6409941E7</v>
      </c>
      <c r="CH531" s="119">
        <v>2.9053554E7</v>
      </c>
      <c r="CI531" s="119">
        <v>3.1443912E7</v>
      </c>
      <c r="CJ531" s="119">
        <v>3.3480727E7</v>
      </c>
      <c r="CK531" s="119">
        <v>3.5101505E7</v>
      </c>
      <c r="CL531" s="119">
        <v>3.6296654E7</v>
      </c>
      <c r="CM531" s="119">
        <v>3.7115032E7</v>
      </c>
      <c r="CN531" s="119">
        <v>3.765632E7</v>
      </c>
      <c r="CO531" s="119">
        <v>3.8049698E7</v>
      </c>
      <c r="CP531" s="119">
        <v>3.8422072E7</v>
      </c>
      <c r="CQ531" s="119">
        <v>3.8862359E7</v>
      </c>
      <c r="CR531" s="119">
        <v>3.939003E7</v>
      </c>
      <c r="CS531" s="119">
        <v>3.9935957E7</v>
      </c>
      <c r="CT531" s="119">
        <v>4.0342007E7</v>
      </c>
      <c r="CU531" s="119">
        <v>4.0383162E7</v>
      </c>
      <c r="CV531" s="119">
        <v>3.9811771E7</v>
      </c>
      <c r="CW531" s="119">
        <v>3.8417225E7</v>
      </c>
      <c r="CX531" s="119">
        <v>3.6086844E7</v>
      </c>
      <c r="CY531" s="119">
        <v>3.2848652E7</v>
      </c>
      <c r="CZ531" s="119">
        <v>2.8879037E7</v>
      </c>
      <c r="DA531" s="119">
        <v>2.4469564E7</v>
      </c>
      <c r="DB531" s="119">
        <v>1.9963229E7</v>
      </c>
      <c r="DC531" s="119">
        <v>1.5682438E7</v>
      </c>
      <c r="DD531" s="119">
        <v>1.1872317E7</v>
      </c>
      <c r="DE531" s="119">
        <v>8673578.0</v>
      </c>
      <c r="DF531" s="119">
        <v>6125548.0</v>
      </c>
      <c r="DG531" s="119">
        <v>4189654.0</v>
      </c>
      <c r="DH531" s="119">
        <v>2780393.0</v>
      </c>
      <c r="DI531" s="119">
        <v>1793571.0</v>
      </c>
      <c r="DJ531" s="119">
        <v>1126629.0</v>
      </c>
      <c r="DK531" s="119">
        <v>690297.0</v>
      </c>
      <c r="DL531" s="119">
        <v>413231.0</v>
      </c>
      <c r="DM531" s="119">
        <v>242051.0</v>
      </c>
      <c r="DN531" s="119">
        <v>138913.0</v>
      </c>
      <c r="DO531" s="119">
        <v>78191.0</v>
      </c>
      <c r="DP531" s="119">
        <v>43199.0</v>
      </c>
      <c r="DQ531" s="119">
        <v>23439.0</v>
      </c>
      <c r="DR531" s="119">
        <v>12495.0</v>
      </c>
      <c r="DS531" s="119">
        <v>6548.0</v>
      </c>
      <c r="DT531" s="119">
        <v>3377.0</v>
      </c>
      <c r="DU531" s="119">
        <v>1717.0</v>
      </c>
      <c r="DV531" s="119">
        <v>862.0</v>
      </c>
      <c r="DW531" s="119">
        <v>430.0</v>
      </c>
      <c r="DX531" s="119">
        <v>214.0</v>
      </c>
      <c r="DY531" s="119">
        <v>106.0</v>
      </c>
      <c r="DZ531" s="119">
        <v>54.0</v>
      </c>
      <c r="EA531" s="119">
        <v>27.0</v>
      </c>
      <c r="EB531" s="119">
        <v>14.0</v>
      </c>
      <c r="EC531" s="119">
        <v>8.0</v>
      </c>
      <c r="ED531" s="119">
        <v>4.0</v>
      </c>
      <c r="EE531" s="119">
        <v>2.0</v>
      </c>
      <c r="EF531" s="119">
        <v>1.0</v>
      </c>
      <c r="EG531" s="119">
        <v>1.0</v>
      </c>
      <c r="EH531" s="119">
        <v>0.0</v>
      </c>
      <c r="EI531" s="63"/>
      <c r="EJ531" s="63"/>
      <c r="EK531" s="134">
        <v>0.0</v>
      </c>
      <c r="EL531" s="134">
        <v>0.0</v>
      </c>
      <c r="EM531" s="134">
        <v>0.0</v>
      </c>
      <c r="EN531" s="134">
        <v>0.0</v>
      </c>
      <c r="EO531" s="134">
        <v>0.0</v>
      </c>
      <c r="EP531" s="134">
        <v>0.0</v>
      </c>
      <c r="EQ531" s="134">
        <v>0.0</v>
      </c>
      <c r="ER531" s="134">
        <v>0.0</v>
      </c>
      <c r="ES531" s="134">
        <v>0.0</v>
      </c>
      <c r="ET531" s="134">
        <v>0.0</v>
      </c>
      <c r="EU531" s="134">
        <v>0.0</v>
      </c>
      <c r="EV531" s="134">
        <v>0.0</v>
      </c>
      <c r="EW531" s="134">
        <v>0.0</v>
      </c>
      <c r="EX531" s="134">
        <v>0.0</v>
      </c>
      <c r="EY531" s="134">
        <v>0.0</v>
      </c>
      <c r="EZ531" s="134">
        <v>0.0</v>
      </c>
      <c r="FA531" s="134">
        <v>0.0</v>
      </c>
      <c r="FB531" s="134">
        <v>0.0</v>
      </c>
      <c r="FC531" s="134">
        <v>0.0</v>
      </c>
      <c r="FD531" s="134">
        <v>0.0</v>
      </c>
      <c r="FE531" s="134">
        <v>1.0E-4</v>
      </c>
      <c r="FF531" s="134">
        <v>1.0E-4</v>
      </c>
      <c r="FG531" s="134">
        <v>1.0E-4</v>
      </c>
      <c r="FH531" s="134">
        <v>1.0E-4</v>
      </c>
      <c r="FI531" s="134">
        <v>2.0E-4</v>
      </c>
      <c r="FJ531" s="134">
        <v>3.0E-4</v>
      </c>
      <c r="FK531" s="134">
        <v>4.0E-4</v>
      </c>
      <c r="FL531" s="134">
        <v>5.0E-4</v>
      </c>
      <c r="FM531" s="134">
        <v>7.0E-4</v>
      </c>
      <c r="FN531" s="134">
        <v>9.0E-4</v>
      </c>
      <c r="FO531" s="134">
        <v>0.0011</v>
      </c>
      <c r="FP531" s="134">
        <v>0.0014</v>
      </c>
      <c r="FQ531" s="134">
        <v>0.0018</v>
      </c>
      <c r="FR531" s="134">
        <v>0.0023</v>
      </c>
      <c r="FS531" s="134">
        <v>0.0029</v>
      </c>
      <c r="FT531" s="134">
        <v>0.0036</v>
      </c>
      <c r="FU531" s="134">
        <v>0.0044</v>
      </c>
      <c r="FV531" s="134">
        <v>0.0054</v>
      </c>
      <c r="FW531" s="134">
        <v>0.0066</v>
      </c>
      <c r="FX531" s="134">
        <v>0.008</v>
      </c>
      <c r="FY531" s="134">
        <v>0.0097</v>
      </c>
      <c r="FZ531" s="134">
        <v>0.0115</v>
      </c>
      <c r="GA531" s="134">
        <v>0.0137</v>
      </c>
      <c r="GB531" s="134">
        <v>0.0161</v>
      </c>
      <c r="GC531" s="134">
        <v>0.0187</v>
      </c>
      <c r="GD531" s="134">
        <v>0.0215</v>
      </c>
      <c r="GE531" s="134">
        <v>0.0244</v>
      </c>
      <c r="GF531" s="134">
        <v>0.0273</v>
      </c>
      <c r="GG531" s="134">
        <v>0.03</v>
      </c>
      <c r="GH531" s="134">
        <v>0.0325</v>
      </c>
      <c r="GI531" s="134">
        <v>0.0346</v>
      </c>
      <c r="GJ531" s="134">
        <v>0.0363</v>
      </c>
      <c r="GK531" s="134">
        <v>0.0375</v>
      </c>
      <c r="GL531" s="134">
        <v>0.0383</v>
      </c>
      <c r="GM531" s="134">
        <v>0.0389</v>
      </c>
      <c r="GN531" s="134">
        <v>0.0393</v>
      </c>
      <c r="GO531" s="134">
        <v>0.0397</v>
      </c>
      <c r="GP531" s="134">
        <v>0.0401</v>
      </c>
      <c r="GQ531" s="134">
        <v>0.0407</v>
      </c>
      <c r="GR531" s="134">
        <v>0.0413</v>
      </c>
      <c r="GS531" s="134">
        <v>0.0417</v>
      </c>
      <c r="GT531" s="134">
        <v>0.0417</v>
      </c>
      <c r="GU531" s="134">
        <v>0.0411</v>
      </c>
      <c r="GV531" s="134">
        <v>0.0397</v>
      </c>
      <c r="GW531" s="134">
        <v>0.0373</v>
      </c>
      <c r="GX531" s="134">
        <v>0.0339</v>
      </c>
      <c r="GY531" s="134">
        <v>0.0298</v>
      </c>
      <c r="GZ531" s="134">
        <v>0.0253</v>
      </c>
      <c r="HA531" s="134">
        <v>0.0206</v>
      </c>
      <c r="HB531" s="134">
        <v>0.0162</v>
      </c>
      <c r="HC531" s="134">
        <v>0.0123</v>
      </c>
      <c r="HD531" s="134">
        <v>0.009</v>
      </c>
      <c r="HE531" s="134">
        <v>0.0063</v>
      </c>
      <c r="HF531" s="134">
        <v>0.0043</v>
      </c>
      <c r="HG531" s="134">
        <v>0.0029</v>
      </c>
      <c r="HH531" s="134">
        <v>0.0019</v>
      </c>
      <c r="HI531" s="134">
        <v>0.0012</v>
      </c>
      <c r="HJ531" s="134">
        <v>7.0E-4</v>
      </c>
      <c r="HK531" s="134">
        <v>4.0E-4</v>
      </c>
      <c r="HL531" s="134">
        <v>3.0E-4</v>
      </c>
      <c r="HM531" s="134">
        <v>1.0E-4</v>
      </c>
      <c r="HN531" s="134">
        <v>1.0E-4</v>
      </c>
      <c r="HO531" s="134">
        <v>0.0</v>
      </c>
      <c r="HP531" s="134">
        <v>0.0</v>
      </c>
      <c r="HQ531" s="134">
        <v>0.0</v>
      </c>
      <c r="HR531" s="134">
        <v>0.0</v>
      </c>
      <c r="HS531" s="134">
        <v>0.0</v>
      </c>
      <c r="HT531" s="134">
        <v>0.0</v>
      </c>
      <c r="HU531" s="134">
        <v>0.0</v>
      </c>
      <c r="HV531" s="134">
        <v>0.0</v>
      </c>
      <c r="HW531" s="134">
        <v>0.0</v>
      </c>
      <c r="HX531" s="134">
        <v>0.0</v>
      </c>
      <c r="HY531" s="134">
        <v>0.0</v>
      </c>
      <c r="HZ531" s="134">
        <v>0.0</v>
      </c>
      <c r="IA531" s="134">
        <v>0.0</v>
      </c>
      <c r="IB531" s="134">
        <v>0.0</v>
      </c>
      <c r="IC531" s="134">
        <v>0.0</v>
      </c>
      <c r="ID531" s="134">
        <v>0.0</v>
      </c>
      <c r="IE531" s="134">
        <v>0.0</v>
      </c>
      <c r="IF531" s="134">
        <v>0.0</v>
      </c>
      <c r="IG531" s="134">
        <v>0.0</v>
      </c>
    </row>
    <row r="532" hidden="1">
      <c r="A532" s="119" t="s">
        <v>96</v>
      </c>
      <c r="B532" s="119" t="s">
        <v>97</v>
      </c>
      <c r="C532" s="119">
        <v>2013.0</v>
      </c>
      <c r="D532" s="119">
        <v>8.32361655E8</v>
      </c>
      <c r="E532" s="63"/>
      <c r="F532" s="126">
        <v>0.001</v>
      </c>
      <c r="G532" s="126">
        <v>1.0</v>
      </c>
      <c r="H532" s="126">
        <v>0.002</v>
      </c>
      <c r="I532" s="126">
        <v>0.096</v>
      </c>
      <c r="J532" s="126">
        <v>0.504</v>
      </c>
      <c r="K532" s="126">
        <v>0.387</v>
      </c>
      <c r="L532" s="126">
        <v>0.011</v>
      </c>
      <c r="M532" s="63"/>
      <c r="N532" s="126">
        <v>0.398</v>
      </c>
      <c r="O532" s="63"/>
      <c r="P532" s="63"/>
      <c r="Q532" s="119">
        <v>1138671.0</v>
      </c>
      <c r="R532" s="63"/>
      <c r="S532" s="119">
        <v>1408176.0</v>
      </c>
      <c r="T532" s="119">
        <v>8.0052469E7</v>
      </c>
      <c r="U532" s="119">
        <v>4.19722138E8</v>
      </c>
      <c r="V532" s="119">
        <v>3.21883526E8</v>
      </c>
      <c r="W532" s="119">
        <v>9290218.0</v>
      </c>
      <c r="X532" s="63"/>
      <c r="Y532" s="119">
        <v>3.31178872E8</v>
      </c>
      <c r="Z532" s="63"/>
      <c r="AA532" s="63"/>
      <c r="AB532" s="126">
        <v>0.001</v>
      </c>
      <c r="AC532" s="63"/>
      <c r="AD532" s="121">
        <v>0.0</v>
      </c>
      <c r="AE532" s="121">
        <v>0.02</v>
      </c>
      <c r="AF532" s="121">
        <v>0.21</v>
      </c>
      <c r="AG532" s="121">
        <v>0.39</v>
      </c>
      <c r="AH532" s="121">
        <v>0.21</v>
      </c>
      <c r="AI532" s="63"/>
      <c r="AJ532" s="121">
        <v>0.38</v>
      </c>
      <c r="AK532" s="63" t="str">
        <f t="shared" si="1"/>
        <v>Europe</v>
      </c>
      <c r="AL532" s="119">
        <v>0.0</v>
      </c>
      <c r="AM532" s="119">
        <v>0.0</v>
      </c>
      <c r="AN532" s="119">
        <v>0.0</v>
      </c>
      <c r="AO532" s="119">
        <v>0.0</v>
      </c>
      <c r="AP532" s="119">
        <v>0.0</v>
      </c>
      <c r="AQ532" s="119">
        <v>0.0</v>
      </c>
      <c r="AR532" s="119">
        <v>0.0</v>
      </c>
      <c r="AS532" s="119">
        <v>0.0</v>
      </c>
      <c r="AT532" s="119">
        <v>0.0</v>
      </c>
      <c r="AU532" s="119">
        <v>0.0</v>
      </c>
      <c r="AV532" s="119">
        <v>0.0</v>
      </c>
      <c r="AW532" s="119">
        <v>0.0</v>
      </c>
      <c r="AX532" s="119">
        <v>0.0</v>
      </c>
      <c r="AY532" s="119">
        <v>0.0</v>
      </c>
      <c r="AZ532" s="119">
        <v>0.0</v>
      </c>
      <c r="BA532" s="119">
        <v>0.0</v>
      </c>
      <c r="BB532" s="119">
        <v>0.0</v>
      </c>
      <c r="BC532" s="119">
        <v>0.0</v>
      </c>
      <c r="BD532" s="119">
        <v>1.0</v>
      </c>
      <c r="BE532" s="119">
        <v>1.0</v>
      </c>
      <c r="BF532" s="119">
        <v>3.0</v>
      </c>
      <c r="BG532" s="119">
        <v>7.0</v>
      </c>
      <c r="BH532" s="119">
        <v>15.0</v>
      </c>
      <c r="BI532" s="119">
        <v>31.0</v>
      </c>
      <c r="BJ532" s="119">
        <v>63.0</v>
      </c>
      <c r="BK532" s="119">
        <v>125.0</v>
      </c>
      <c r="BL532" s="119">
        <v>243.0</v>
      </c>
      <c r="BM532" s="119">
        <v>462.0</v>
      </c>
      <c r="BN532" s="119">
        <v>863.0</v>
      </c>
      <c r="BO532" s="119">
        <v>1586.0</v>
      </c>
      <c r="BP532" s="119">
        <v>2869.0</v>
      </c>
      <c r="BQ532" s="119">
        <v>5123.0</v>
      </c>
      <c r="BR532" s="119">
        <v>9042.0</v>
      </c>
      <c r="BS532" s="119">
        <v>15780.0</v>
      </c>
      <c r="BT532" s="119">
        <v>27230.0</v>
      </c>
      <c r="BU532" s="119">
        <v>46421.0</v>
      </c>
      <c r="BV532" s="119">
        <v>78094.0</v>
      </c>
      <c r="BW532" s="119">
        <v>129499.0</v>
      </c>
      <c r="BX532" s="119">
        <v>211512.0</v>
      </c>
      <c r="BY532" s="119">
        <v>340196.0</v>
      </c>
      <c r="BZ532" s="119">
        <v>539011.0</v>
      </c>
      <c r="CA532" s="119">
        <v>841859.0</v>
      </c>
      <c r="CB532" s="119">
        <v>1297158.0</v>
      </c>
      <c r="CC532" s="119">
        <v>1973041.0</v>
      </c>
      <c r="CD532" s="119">
        <v>2963681.0</v>
      </c>
      <c r="CE532" s="119">
        <v>4395386.0</v>
      </c>
      <c r="CF532" s="119">
        <v>6426360.0</v>
      </c>
      <c r="CG532" s="119">
        <v>9225189.0</v>
      </c>
      <c r="CH532" s="119">
        <v>1.2909435E7</v>
      </c>
      <c r="CI532" s="119">
        <v>1.7446965E7</v>
      </c>
      <c r="CJ532" s="119">
        <v>2.2573395E7</v>
      </c>
      <c r="CK532" s="119">
        <v>2.7814071E7</v>
      </c>
      <c r="CL532" s="119">
        <v>3.2648672E7</v>
      </c>
      <c r="CM532" s="119">
        <v>3.6730416E7</v>
      </c>
      <c r="CN532" s="119">
        <v>3.9998755E7</v>
      </c>
      <c r="CO532" s="119">
        <v>4.2609592E7</v>
      </c>
      <c r="CP532" s="119">
        <v>4.4770401E7</v>
      </c>
      <c r="CQ532" s="119">
        <v>4.6625999E7</v>
      </c>
      <c r="CR532" s="119">
        <v>4.8243086E7</v>
      </c>
      <c r="CS532" s="119">
        <v>4.9622161E7</v>
      </c>
      <c r="CT532" s="119">
        <v>5.0658984E7</v>
      </c>
      <c r="CU532" s="119">
        <v>5.1072911E7</v>
      </c>
      <c r="CV532" s="119">
        <v>5.0401625E7</v>
      </c>
      <c r="CW532" s="119">
        <v>4.8141136E7</v>
      </c>
      <c r="CX532" s="119">
        <v>4.3996486E7</v>
      </c>
      <c r="CY532" s="119">
        <v>3.8099293E7</v>
      </c>
      <c r="CZ532" s="119">
        <v>3.1043645E7</v>
      </c>
      <c r="DA532" s="119">
        <v>2.3704289E7</v>
      </c>
      <c r="DB532" s="119">
        <v>1.6940127E7</v>
      </c>
      <c r="DC532" s="119">
        <v>1.1343367E7</v>
      </c>
      <c r="DD532" s="119">
        <v>7140648.0</v>
      </c>
      <c r="DE532" s="119">
        <v>4247488.0</v>
      </c>
      <c r="DF532" s="119">
        <v>2402925.0</v>
      </c>
      <c r="DG532" s="119">
        <v>1302077.0</v>
      </c>
      <c r="DH532" s="119">
        <v>680317.0</v>
      </c>
      <c r="DI532" s="119">
        <v>344511.0</v>
      </c>
      <c r="DJ532" s="119">
        <v>169579.0</v>
      </c>
      <c r="DK532" s="119">
        <v>81178.0</v>
      </c>
      <c r="DL532" s="119">
        <v>37742.0</v>
      </c>
      <c r="DM532" s="119">
        <v>17001.0</v>
      </c>
      <c r="DN532" s="119">
        <v>7401.0</v>
      </c>
      <c r="DO532" s="119">
        <v>3106.0</v>
      </c>
      <c r="DP532" s="119">
        <v>1255.0</v>
      </c>
      <c r="DQ532" s="119">
        <v>487.0</v>
      </c>
      <c r="DR532" s="119">
        <v>182.0</v>
      </c>
      <c r="DS532" s="119">
        <v>65.0</v>
      </c>
      <c r="DT532" s="119">
        <v>22.0</v>
      </c>
      <c r="DU532" s="119">
        <v>7.0</v>
      </c>
      <c r="DV532" s="119">
        <v>2.0</v>
      </c>
      <c r="DW532" s="119">
        <v>1.0</v>
      </c>
      <c r="DX532" s="119">
        <v>0.0</v>
      </c>
      <c r="DY532" s="119">
        <v>0.0</v>
      </c>
      <c r="DZ532" s="119">
        <v>0.0</v>
      </c>
      <c r="EA532" s="119">
        <v>0.0</v>
      </c>
      <c r="EB532" s="119">
        <v>0.0</v>
      </c>
      <c r="EC532" s="119">
        <v>0.0</v>
      </c>
      <c r="ED532" s="119">
        <v>0.0</v>
      </c>
      <c r="EE532" s="119">
        <v>0.0</v>
      </c>
      <c r="EF532" s="119">
        <v>0.0</v>
      </c>
      <c r="EG532" s="119">
        <v>0.0</v>
      </c>
      <c r="EH532" s="119">
        <v>0.0</v>
      </c>
      <c r="EI532" s="63"/>
      <c r="EJ532" s="63"/>
      <c r="EK532" s="134">
        <v>0.0</v>
      </c>
      <c r="EL532" s="134">
        <v>0.0</v>
      </c>
      <c r="EM532" s="134">
        <v>0.0</v>
      </c>
      <c r="EN532" s="134">
        <v>0.0</v>
      </c>
      <c r="EO532" s="134">
        <v>0.0</v>
      </c>
      <c r="EP532" s="134">
        <v>0.0</v>
      </c>
      <c r="EQ532" s="134">
        <v>0.0</v>
      </c>
      <c r="ER532" s="134">
        <v>0.0</v>
      </c>
      <c r="ES532" s="134">
        <v>0.0</v>
      </c>
      <c r="ET532" s="134">
        <v>0.0</v>
      </c>
      <c r="EU532" s="134">
        <v>0.0</v>
      </c>
      <c r="EV532" s="134">
        <v>0.0</v>
      </c>
      <c r="EW532" s="134">
        <v>0.0</v>
      </c>
      <c r="EX532" s="134">
        <v>0.0</v>
      </c>
      <c r="EY532" s="134">
        <v>0.0</v>
      </c>
      <c r="EZ532" s="134">
        <v>0.0</v>
      </c>
      <c r="FA532" s="134">
        <v>0.0</v>
      </c>
      <c r="FB532" s="134">
        <v>0.0</v>
      </c>
      <c r="FC532" s="134">
        <v>0.0</v>
      </c>
      <c r="FD532" s="134">
        <v>0.0</v>
      </c>
      <c r="FE532" s="134">
        <v>0.0</v>
      </c>
      <c r="FF532" s="134">
        <v>0.0</v>
      </c>
      <c r="FG532" s="134">
        <v>0.0</v>
      </c>
      <c r="FH532" s="134">
        <v>0.0</v>
      </c>
      <c r="FI532" s="134">
        <v>0.0</v>
      </c>
      <c r="FJ532" s="134">
        <v>0.0</v>
      </c>
      <c r="FK532" s="134">
        <v>0.0</v>
      </c>
      <c r="FL532" s="134">
        <v>0.0</v>
      </c>
      <c r="FM532" s="134">
        <v>0.0</v>
      </c>
      <c r="FN532" s="134">
        <v>0.0</v>
      </c>
      <c r="FO532" s="134">
        <v>0.0</v>
      </c>
      <c r="FP532" s="134">
        <v>0.0</v>
      </c>
      <c r="FQ532" s="134">
        <v>0.0</v>
      </c>
      <c r="FR532" s="134">
        <v>0.0</v>
      </c>
      <c r="FS532" s="134">
        <v>0.0</v>
      </c>
      <c r="FT532" s="134">
        <v>1.0E-4</v>
      </c>
      <c r="FU532" s="134">
        <v>1.0E-4</v>
      </c>
      <c r="FV532" s="134">
        <v>2.0E-4</v>
      </c>
      <c r="FW532" s="134">
        <v>3.0E-4</v>
      </c>
      <c r="FX532" s="134">
        <v>4.0E-4</v>
      </c>
      <c r="FY532" s="134">
        <v>6.0E-4</v>
      </c>
      <c r="FZ532" s="134">
        <v>0.001</v>
      </c>
      <c r="GA532" s="134">
        <v>0.0016</v>
      </c>
      <c r="GB532" s="134">
        <v>0.0024</v>
      </c>
      <c r="GC532" s="134">
        <v>0.0036</v>
      </c>
      <c r="GD532" s="134">
        <v>0.0053</v>
      </c>
      <c r="GE532" s="134">
        <v>0.0077</v>
      </c>
      <c r="GF532" s="134">
        <v>0.0111</v>
      </c>
      <c r="GG532" s="134">
        <v>0.0155</v>
      </c>
      <c r="GH532" s="134">
        <v>0.021</v>
      </c>
      <c r="GI532" s="134">
        <v>0.0271</v>
      </c>
      <c r="GJ532" s="134">
        <v>0.0334</v>
      </c>
      <c r="GK532" s="134">
        <v>0.0392</v>
      </c>
      <c r="GL532" s="134">
        <v>0.0441</v>
      </c>
      <c r="GM532" s="134">
        <v>0.0481</v>
      </c>
      <c r="GN532" s="134">
        <v>0.0512</v>
      </c>
      <c r="GO532" s="134">
        <v>0.0538</v>
      </c>
      <c r="GP532" s="134">
        <v>0.056</v>
      </c>
      <c r="GQ532" s="134">
        <v>0.058</v>
      </c>
      <c r="GR532" s="134">
        <v>0.0596</v>
      </c>
      <c r="GS532" s="134">
        <v>0.0609</v>
      </c>
      <c r="GT532" s="134">
        <v>0.0614</v>
      </c>
      <c r="GU532" s="134">
        <v>0.0606</v>
      </c>
      <c r="GV532" s="134">
        <v>0.0578</v>
      </c>
      <c r="GW532" s="134">
        <v>0.0529</v>
      </c>
      <c r="GX532" s="134">
        <v>0.0458</v>
      </c>
      <c r="GY532" s="134">
        <v>0.0373</v>
      </c>
      <c r="GZ532" s="134">
        <v>0.0285</v>
      </c>
      <c r="HA532" s="134">
        <v>0.0204</v>
      </c>
      <c r="HB532" s="134">
        <v>0.0136</v>
      </c>
      <c r="HC532" s="134">
        <v>0.0086</v>
      </c>
      <c r="HD532" s="134">
        <v>0.0051</v>
      </c>
      <c r="HE532" s="134">
        <v>0.0029</v>
      </c>
      <c r="HF532" s="134">
        <v>0.0016</v>
      </c>
      <c r="HG532" s="134">
        <v>8.0E-4</v>
      </c>
      <c r="HH532" s="134">
        <v>4.0E-4</v>
      </c>
      <c r="HI532" s="134">
        <v>2.0E-4</v>
      </c>
      <c r="HJ532" s="134">
        <v>1.0E-4</v>
      </c>
      <c r="HK532" s="134">
        <v>0.0</v>
      </c>
      <c r="HL532" s="134">
        <v>0.0</v>
      </c>
      <c r="HM532" s="134">
        <v>0.0</v>
      </c>
      <c r="HN532" s="134">
        <v>0.0</v>
      </c>
      <c r="HO532" s="134">
        <v>0.0</v>
      </c>
      <c r="HP532" s="134">
        <v>0.0</v>
      </c>
      <c r="HQ532" s="134">
        <v>0.0</v>
      </c>
      <c r="HR532" s="134">
        <v>0.0</v>
      </c>
      <c r="HS532" s="134">
        <v>0.0</v>
      </c>
      <c r="HT532" s="134">
        <v>0.0</v>
      </c>
      <c r="HU532" s="134">
        <v>0.0</v>
      </c>
      <c r="HV532" s="134">
        <v>0.0</v>
      </c>
      <c r="HW532" s="134">
        <v>0.0</v>
      </c>
      <c r="HX532" s="134">
        <v>0.0</v>
      </c>
      <c r="HY532" s="134">
        <v>0.0</v>
      </c>
      <c r="HZ532" s="134">
        <v>0.0</v>
      </c>
      <c r="IA532" s="134">
        <v>0.0</v>
      </c>
      <c r="IB532" s="134">
        <v>0.0</v>
      </c>
      <c r="IC532" s="134">
        <v>0.0</v>
      </c>
      <c r="ID532" s="134">
        <v>0.0</v>
      </c>
      <c r="IE532" s="134">
        <v>0.0</v>
      </c>
      <c r="IF532" s="134">
        <v>0.0</v>
      </c>
      <c r="IG532" s="134">
        <v>0.0</v>
      </c>
    </row>
    <row r="533">
      <c r="A533" s="119" t="s">
        <v>98</v>
      </c>
      <c r="B533" s="119" t="s">
        <v>99</v>
      </c>
      <c r="C533" s="119">
        <v>2013.0</v>
      </c>
      <c r="D533" s="119">
        <v>1.132811505E9</v>
      </c>
      <c r="E533" s="63"/>
      <c r="F533" s="126">
        <v>0.322</v>
      </c>
      <c r="G533" s="126">
        <v>1.0</v>
      </c>
      <c r="H533" s="126">
        <v>0.348</v>
      </c>
      <c r="I533" s="126">
        <v>0.519</v>
      </c>
      <c r="J533" s="126">
        <v>0.127</v>
      </c>
      <c r="K533" s="126">
        <v>0.006</v>
      </c>
      <c r="L533" s="126">
        <v>0.0</v>
      </c>
      <c r="M533" s="63"/>
      <c r="N533" s="126">
        <v>0.006</v>
      </c>
      <c r="O533" s="63"/>
      <c r="P533" s="63"/>
      <c r="Q533" s="119">
        <v>3.64968149E8</v>
      </c>
      <c r="R533" s="63"/>
      <c r="S533" s="119">
        <v>3.9393265E8</v>
      </c>
      <c r="T533" s="119">
        <v>5.88167073E8</v>
      </c>
      <c r="U533" s="119">
        <v>1.44090725E8</v>
      </c>
      <c r="V533" s="119">
        <v>6461932.0</v>
      </c>
      <c r="W533" s="119">
        <v>156611.0</v>
      </c>
      <c r="X533" s="63"/>
      <c r="Y533" s="119">
        <v>6621057.0</v>
      </c>
      <c r="Z533" s="63"/>
      <c r="AA533" s="63"/>
      <c r="AB533" s="126">
        <v>0.441</v>
      </c>
      <c r="AC533" s="63"/>
      <c r="AD533" s="121">
        <v>0.42</v>
      </c>
      <c r="AE533" s="121">
        <v>0.17</v>
      </c>
      <c r="AF533" s="121">
        <v>0.07</v>
      </c>
      <c r="AG533" s="121">
        <v>0.01</v>
      </c>
      <c r="AH533" s="121">
        <v>0.0</v>
      </c>
      <c r="AI533" s="63"/>
      <c r="AJ533" s="121">
        <v>0.01</v>
      </c>
      <c r="AK533" s="63" t="str">
        <f t="shared" si="1"/>
        <v>Africa</v>
      </c>
      <c r="AL533" s="119">
        <v>359.0</v>
      </c>
      <c r="AM533" s="119">
        <v>539.0</v>
      </c>
      <c r="AN533" s="119">
        <v>805.0</v>
      </c>
      <c r="AO533" s="119">
        <v>1196.0</v>
      </c>
      <c r="AP533" s="119">
        <v>1768.0</v>
      </c>
      <c r="AQ533" s="119">
        <v>2601.0</v>
      </c>
      <c r="AR533" s="119">
        <v>3811.0</v>
      </c>
      <c r="AS533" s="119">
        <v>5560.0</v>
      </c>
      <c r="AT533" s="119">
        <v>8083.0</v>
      </c>
      <c r="AU533" s="119">
        <v>11712.0</v>
      </c>
      <c r="AV533" s="119">
        <v>16921.0</v>
      </c>
      <c r="AW533" s="119">
        <v>24388.0</v>
      </c>
      <c r="AX533" s="119">
        <v>35074.0</v>
      </c>
      <c r="AY533" s="119">
        <v>50350.0</v>
      </c>
      <c r="AZ533" s="119">
        <v>72153.0</v>
      </c>
      <c r="BA533" s="119">
        <v>103208.0</v>
      </c>
      <c r="BB533" s="119">
        <v>147311.0</v>
      </c>
      <c r="BC533" s="119">
        <v>209701.0</v>
      </c>
      <c r="BD533" s="119">
        <v>297507.0</v>
      </c>
      <c r="BE533" s="119">
        <v>420294.0</v>
      </c>
      <c r="BF533" s="119">
        <v>590693.0</v>
      </c>
      <c r="BG533" s="119">
        <v>825113.0</v>
      </c>
      <c r="BH533" s="119">
        <v>1144488.0</v>
      </c>
      <c r="BI533" s="119">
        <v>1575034.0</v>
      </c>
      <c r="BJ533" s="119">
        <v>2148927.0</v>
      </c>
      <c r="BK533" s="119">
        <v>2904762.0</v>
      </c>
      <c r="BL533" s="119">
        <v>3887643.0</v>
      </c>
      <c r="BM533" s="119">
        <v>5148646.0</v>
      </c>
      <c r="BN533" s="119">
        <v>6743399.0</v>
      </c>
      <c r="BO533" s="119">
        <v>8729531.0</v>
      </c>
      <c r="BP533" s="119">
        <v>1.1162795E7</v>
      </c>
      <c r="BQ533" s="119">
        <v>1.4091831E7</v>
      </c>
      <c r="BR533" s="119">
        <v>1.7551641E7</v>
      </c>
      <c r="BS533" s="119">
        <v>2.1556003E7</v>
      </c>
      <c r="BT533" s="119">
        <v>2.6089121E7</v>
      </c>
      <c r="BU533" s="119">
        <v>3.1096977E7</v>
      </c>
      <c r="BV533" s="119">
        <v>3.647921E7</v>
      </c>
      <c r="BW533" s="119">
        <v>4.2083044E7</v>
      </c>
      <c r="BX533" s="119">
        <v>4.7701652E7</v>
      </c>
      <c r="BY533" s="119">
        <v>5.3079796E7</v>
      </c>
      <c r="BZ533" s="119">
        <v>5.7929003E7</v>
      </c>
      <c r="CA533" s="119">
        <v>6.1952375E7</v>
      </c>
      <c r="CB533" s="119">
        <v>6.4876039E7</v>
      </c>
      <c r="CC533" s="119">
        <v>6.6481456E7</v>
      </c>
      <c r="CD533" s="119">
        <v>6.6631982E7</v>
      </c>
      <c r="CE533" s="119">
        <v>6.5288604E7</v>
      </c>
      <c r="CF533" s="119">
        <v>6.2512827E7</v>
      </c>
      <c r="CG533" s="119">
        <v>5.845784E7</v>
      </c>
      <c r="CH533" s="119">
        <v>5.3351341E7</v>
      </c>
      <c r="CI533" s="119">
        <v>4.7474409E7</v>
      </c>
      <c r="CJ533" s="119">
        <v>4.1140199E7</v>
      </c>
      <c r="CK533" s="119">
        <v>3.4673731E7</v>
      </c>
      <c r="CL533" s="119">
        <v>2.8390776E7</v>
      </c>
      <c r="CM533" s="119">
        <v>2.2572974E7</v>
      </c>
      <c r="CN533" s="119">
        <v>1.7439818E7</v>
      </c>
      <c r="CO533" s="119">
        <v>1.3124308E7</v>
      </c>
      <c r="CP533" s="119">
        <v>9662270.0</v>
      </c>
      <c r="CQ533" s="119">
        <v>7001646.0</v>
      </c>
      <c r="CR533" s="119">
        <v>5029255.0</v>
      </c>
      <c r="CS533" s="119">
        <v>3604881.0</v>
      </c>
      <c r="CT533" s="119">
        <v>2591067.0</v>
      </c>
      <c r="CU533" s="119">
        <v>1871549.0</v>
      </c>
      <c r="CV533" s="119">
        <v>1357686.0</v>
      </c>
      <c r="CW533" s="119">
        <v>986574.0</v>
      </c>
      <c r="CX533" s="119">
        <v>715462.0</v>
      </c>
      <c r="CY533" s="119">
        <v>515772.0</v>
      </c>
      <c r="CZ533" s="119">
        <v>368271.0</v>
      </c>
      <c r="DA533" s="119">
        <v>259669.0</v>
      </c>
      <c r="DB533" s="119">
        <v>180428.0</v>
      </c>
      <c r="DC533" s="119">
        <v>123414.0</v>
      </c>
      <c r="DD533" s="119">
        <v>83107.0</v>
      </c>
      <c r="DE533" s="119">
        <v>55170.0</v>
      </c>
      <c r="DF533" s="119">
        <v>36195.0</v>
      </c>
      <c r="DG533" s="119">
        <v>23550.0</v>
      </c>
      <c r="DH533" s="119">
        <v>15260.0</v>
      </c>
      <c r="DI533" s="119">
        <v>9892.0</v>
      </c>
      <c r="DJ533" s="119">
        <v>6438.0</v>
      </c>
      <c r="DK533" s="119">
        <v>4219.0</v>
      </c>
      <c r="DL533" s="119">
        <v>2787.0</v>
      </c>
      <c r="DM533" s="119">
        <v>1856.0</v>
      </c>
      <c r="DN533" s="119">
        <v>1243.0</v>
      </c>
      <c r="DO533" s="119">
        <v>835.0</v>
      </c>
      <c r="DP533" s="119">
        <v>562.0</v>
      </c>
      <c r="DQ533" s="119">
        <v>378.0</v>
      </c>
      <c r="DR533" s="119">
        <v>253.0</v>
      </c>
      <c r="DS533" s="119">
        <v>169.0</v>
      </c>
      <c r="DT533" s="119">
        <v>112.0</v>
      </c>
      <c r="DU533" s="119">
        <v>74.0</v>
      </c>
      <c r="DV533" s="119">
        <v>48.0</v>
      </c>
      <c r="DW533" s="119">
        <v>31.0</v>
      </c>
      <c r="DX533" s="119">
        <v>20.0</v>
      </c>
      <c r="DY533" s="119">
        <v>13.0</v>
      </c>
      <c r="DZ533" s="119">
        <v>8.0</v>
      </c>
      <c r="EA533" s="119">
        <v>5.0</v>
      </c>
      <c r="EB533" s="119">
        <v>3.0</v>
      </c>
      <c r="EC533" s="119">
        <v>2.0</v>
      </c>
      <c r="ED533" s="119">
        <v>1.0</v>
      </c>
      <c r="EE533" s="119">
        <v>1.0</v>
      </c>
      <c r="EF533" s="119">
        <v>0.0</v>
      </c>
      <c r="EG533" s="119">
        <v>0.0</v>
      </c>
      <c r="EH533" s="119">
        <v>0.0</v>
      </c>
      <c r="EI533" s="63"/>
      <c r="EJ533" s="63"/>
      <c r="EK533" s="134">
        <v>0.0</v>
      </c>
      <c r="EL533" s="134">
        <v>0.0</v>
      </c>
      <c r="EM533" s="134">
        <v>0.0</v>
      </c>
      <c r="EN533" s="134">
        <v>0.0</v>
      </c>
      <c r="EO533" s="134">
        <v>0.0</v>
      </c>
      <c r="EP533" s="134">
        <v>0.0</v>
      </c>
      <c r="EQ533" s="134">
        <v>0.0</v>
      </c>
      <c r="ER533" s="134">
        <v>0.0</v>
      </c>
      <c r="ES533" s="134">
        <v>0.0</v>
      </c>
      <c r="ET533" s="134">
        <v>0.0</v>
      </c>
      <c r="EU533" s="134">
        <v>0.0</v>
      </c>
      <c r="EV533" s="134">
        <v>0.0</v>
      </c>
      <c r="EW533" s="134">
        <v>0.0</v>
      </c>
      <c r="EX533" s="134">
        <v>0.0</v>
      </c>
      <c r="EY533" s="134">
        <v>1.0E-4</v>
      </c>
      <c r="EZ533" s="134">
        <v>1.0E-4</v>
      </c>
      <c r="FA533" s="134">
        <v>1.0E-4</v>
      </c>
      <c r="FB533" s="134">
        <v>2.0E-4</v>
      </c>
      <c r="FC533" s="134">
        <v>3.0E-4</v>
      </c>
      <c r="FD533" s="134">
        <v>4.0E-4</v>
      </c>
      <c r="FE533" s="134">
        <v>5.0E-4</v>
      </c>
      <c r="FF533" s="134">
        <v>7.0E-4</v>
      </c>
      <c r="FG533" s="134">
        <v>0.001</v>
      </c>
      <c r="FH533" s="134">
        <v>0.0014</v>
      </c>
      <c r="FI533" s="134">
        <v>0.0019</v>
      </c>
      <c r="FJ533" s="134">
        <v>0.0026</v>
      </c>
      <c r="FK533" s="134">
        <v>0.0034</v>
      </c>
      <c r="FL533" s="134">
        <v>0.0045</v>
      </c>
      <c r="FM533" s="134">
        <v>0.006</v>
      </c>
      <c r="FN533" s="134">
        <v>0.0077</v>
      </c>
      <c r="FO533" s="134">
        <v>0.0099</v>
      </c>
      <c r="FP533" s="134">
        <v>0.0124</v>
      </c>
      <c r="FQ533" s="134">
        <v>0.0155</v>
      </c>
      <c r="FR533" s="134">
        <v>0.019</v>
      </c>
      <c r="FS533" s="134">
        <v>0.023</v>
      </c>
      <c r="FT533" s="134">
        <v>0.0275</v>
      </c>
      <c r="FU533" s="134">
        <v>0.0322</v>
      </c>
      <c r="FV533" s="134">
        <v>0.0371</v>
      </c>
      <c r="FW533" s="134">
        <v>0.0421</v>
      </c>
      <c r="FX533" s="134">
        <v>0.0469</v>
      </c>
      <c r="FY533" s="134">
        <v>0.0511</v>
      </c>
      <c r="FZ533" s="134">
        <v>0.0547</v>
      </c>
      <c r="GA533" s="134">
        <v>0.0573</v>
      </c>
      <c r="GB533" s="134">
        <v>0.0587</v>
      </c>
      <c r="GC533" s="134">
        <v>0.0588</v>
      </c>
      <c r="GD533" s="134">
        <v>0.0576</v>
      </c>
      <c r="GE533" s="134">
        <v>0.0552</v>
      </c>
      <c r="GF533" s="134">
        <v>0.0516</v>
      </c>
      <c r="GG533" s="134">
        <v>0.0471</v>
      </c>
      <c r="GH533" s="134">
        <v>0.0419</v>
      </c>
      <c r="GI533" s="134">
        <v>0.0363</v>
      </c>
      <c r="GJ533" s="134">
        <v>0.0306</v>
      </c>
      <c r="GK533" s="134">
        <v>0.0251</v>
      </c>
      <c r="GL533" s="134">
        <v>0.0199</v>
      </c>
      <c r="GM533" s="134">
        <v>0.0154</v>
      </c>
      <c r="GN533" s="134">
        <v>0.0116</v>
      </c>
      <c r="GO533" s="134">
        <v>0.0085</v>
      </c>
      <c r="GP533" s="134">
        <v>0.0062</v>
      </c>
      <c r="GQ533" s="134">
        <v>0.0044</v>
      </c>
      <c r="GR533" s="134">
        <v>0.0032</v>
      </c>
      <c r="GS533" s="134">
        <v>0.0023</v>
      </c>
      <c r="GT533" s="134">
        <v>0.0017</v>
      </c>
      <c r="GU533" s="134">
        <v>0.0012</v>
      </c>
      <c r="GV533" s="134">
        <v>9.0E-4</v>
      </c>
      <c r="GW533" s="134">
        <v>6.0E-4</v>
      </c>
      <c r="GX533" s="134">
        <v>5.0E-4</v>
      </c>
      <c r="GY533" s="134">
        <v>3.0E-4</v>
      </c>
      <c r="GZ533" s="134">
        <v>2.0E-4</v>
      </c>
      <c r="HA533" s="134">
        <v>2.0E-4</v>
      </c>
      <c r="HB533" s="134">
        <v>1.0E-4</v>
      </c>
      <c r="HC533" s="134">
        <v>1.0E-4</v>
      </c>
      <c r="HD533" s="134">
        <v>0.0</v>
      </c>
      <c r="HE533" s="134">
        <v>0.0</v>
      </c>
      <c r="HF533" s="134">
        <v>0.0</v>
      </c>
      <c r="HG533" s="134">
        <v>0.0</v>
      </c>
      <c r="HH533" s="134">
        <v>0.0</v>
      </c>
      <c r="HI533" s="134">
        <v>0.0</v>
      </c>
      <c r="HJ533" s="134">
        <v>0.0</v>
      </c>
      <c r="HK533" s="134">
        <v>0.0</v>
      </c>
      <c r="HL533" s="134">
        <v>0.0</v>
      </c>
      <c r="HM533" s="134">
        <v>0.0</v>
      </c>
      <c r="HN533" s="134">
        <v>0.0</v>
      </c>
      <c r="HO533" s="134">
        <v>0.0</v>
      </c>
      <c r="HP533" s="134">
        <v>0.0</v>
      </c>
      <c r="HQ533" s="134">
        <v>0.0</v>
      </c>
      <c r="HR533" s="134">
        <v>0.0</v>
      </c>
      <c r="HS533" s="134">
        <v>0.0</v>
      </c>
      <c r="HT533" s="134">
        <v>0.0</v>
      </c>
      <c r="HU533" s="134">
        <v>0.0</v>
      </c>
      <c r="HV533" s="134">
        <v>0.0</v>
      </c>
      <c r="HW533" s="134">
        <v>0.0</v>
      </c>
      <c r="HX533" s="134">
        <v>0.0</v>
      </c>
      <c r="HY533" s="134">
        <v>0.0</v>
      </c>
      <c r="HZ533" s="134">
        <v>0.0</v>
      </c>
      <c r="IA533" s="134">
        <v>0.0</v>
      </c>
      <c r="IB533" s="134">
        <v>0.0</v>
      </c>
      <c r="IC533" s="134">
        <v>0.0</v>
      </c>
      <c r="ID533" s="134">
        <v>0.0</v>
      </c>
      <c r="IE533" s="134">
        <v>0.0</v>
      </c>
      <c r="IF533" s="134">
        <v>0.0</v>
      </c>
      <c r="IG533" s="134">
        <v>0.0</v>
      </c>
    </row>
    <row r="534" hidden="1">
      <c r="A534" s="119" t="s">
        <v>100</v>
      </c>
      <c r="B534" s="119" t="s">
        <v>101</v>
      </c>
      <c r="C534" s="119">
        <v>2013.0</v>
      </c>
      <c r="D534" s="119">
        <v>4.252292958E9</v>
      </c>
      <c r="E534" s="63"/>
      <c r="F534" s="126">
        <v>0.098</v>
      </c>
      <c r="G534" s="126">
        <v>1.0</v>
      </c>
      <c r="H534" s="126">
        <v>0.115</v>
      </c>
      <c r="I534" s="126">
        <v>0.581</v>
      </c>
      <c r="J534" s="126">
        <v>0.252</v>
      </c>
      <c r="K534" s="126">
        <v>0.049</v>
      </c>
      <c r="L534" s="126">
        <v>0.002</v>
      </c>
      <c r="M534" s="63"/>
      <c r="N534" s="126">
        <v>0.051</v>
      </c>
      <c r="O534" s="63"/>
      <c r="P534" s="63"/>
      <c r="Q534" s="119">
        <v>4.17132741E8</v>
      </c>
      <c r="R534" s="63"/>
      <c r="S534" s="119">
        <v>4.88728053E8</v>
      </c>
      <c r="T534" s="119">
        <v>2.471894395E9</v>
      </c>
      <c r="U534" s="119">
        <v>1.073697521E9</v>
      </c>
      <c r="V534" s="119">
        <v>2.10261948E8</v>
      </c>
      <c r="W534" s="119">
        <v>7605810.0</v>
      </c>
      <c r="X534" s="63"/>
      <c r="Y534" s="119">
        <v>2.17972983E8</v>
      </c>
      <c r="Z534" s="63"/>
      <c r="AA534" s="63"/>
      <c r="AB534" s="126">
        <v>0.504</v>
      </c>
      <c r="AC534" s="63"/>
      <c r="AD534" s="121">
        <v>0.52</v>
      </c>
      <c r="AE534" s="121">
        <v>0.74</v>
      </c>
      <c r="AF534" s="121">
        <v>0.53</v>
      </c>
      <c r="AG534" s="121">
        <v>0.25</v>
      </c>
      <c r="AH534" s="121">
        <v>0.18</v>
      </c>
      <c r="AI534" s="63"/>
      <c r="AJ534" s="121">
        <v>0.25</v>
      </c>
      <c r="AK534" s="63" t="str">
        <f t="shared" si="1"/>
        <v>Asia</v>
      </c>
      <c r="AL534" s="119">
        <v>0.0</v>
      </c>
      <c r="AM534" s="119">
        <v>0.0</v>
      </c>
      <c r="AN534" s="119">
        <v>0.0</v>
      </c>
      <c r="AO534" s="119">
        <v>0.0</v>
      </c>
      <c r="AP534" s="119">
        <v>0.0</v>
      </c>
      <c r="AQ534" s="119">
        <v>0.0</v>
      </c>
      <c r="AR534" s="119">
        <v>0.0</v>
      </c>
      <c r="AS534" s="119">
        <v>0.0</v>
      </c>
      <c r="AT534" s="119">
        <v>0.0</v>
      </c>
      <c r="AU534" s="119">
        <v>0.0</v>
      </c>
      <c r="AV534" s="119">
        <v>0.0</v>
      </c>
      <c r="AW534" s="119">
        <v>1.0</v>
      </c>
      <c r="AX534" s="119">
        <v>2.0</v>
      </c>
      <c r="AY534" s="119">
        <v>5.0</v>
      </c>
      <c r="AZ534" s="119">
        <v>12.0</v>
      </c>
      <c r="BA534" s="119">
        <v>28.0</v>
      </c>
      <c r="BB534" s="119">
        <v>63.0</v>
      </c>
      <c r="BC534" s="119">
        <v>140.0</v>
      </c>
      <c r="BD534" s="119">
        <v>305.0</v>
      </c>
      <c r="BE534" s="119">
        <v>656.0</v>
      </c>
      <c r="BF534" s="119">
        <v>1396.0</v>
      </c>
      <c r="BG534" s="119">
        <v>2946.0</v>
      </c>
      <c r="BH534" s="119">
        <v>6182.0</v>
      </c>
      <c r="BI534" s="119">
        <v>12909.0</v>
      </c>
      <c r="BJ534" s="119">
        <v>26815.0</v>
      </c>
      <c r="BK534" s="119">
        <v>55299.0</v>
      </c>
      <c r="BL534" s="119">
        <v>112846.0</v>
      </c>
      <c r="BM534" s="119">
        <v>226986.0</v>
      </c>
      <c r="BN534" s="119">
        <v>448279.0</v>
      </c>
      <c r="BO534" s="119">
        <v>866136.0</v>
      </c>
      <c r="BP534" s="119">
        <v>1632297.0</v>
      </c>
      <c r="BQ534" s="119">
        <v>2992853.0</v>
      </c>
      <c r="BR534" s="119">
        <v>5326881.0</v>
      </c>
      <c r="BS534" s="119">
        <v>9184024.0</v>
      </c>
      <c r="BT534" s="119">
        <v>1.5304613E7</v>
      </c>
      <c r="BU534" s="119">
        <v>2.4596664E7</v>
      </c>
      <c r="BV534" s="119">
        <v>3.8040504E7</v>
      </c>
      <c r="BW534" s="119">
        <v>5.650204E7</v>
      </c>
      <c r="BX534" s="119">
        <v>8.046467E7</v>
      </c>
      <c r="BY534" s="119">
        <v>1.0973188E8</v>
      </c>
      <c r="BZ534" s="119">
        <v>1.43190623E8</v>
      </c>
      <c r="CA534" s="119">
        <v>1.78738242E8</v>
      </c>
      <c r="CB534" s="119">
        <v>2.13450048E8</v>
      </c>
      <c r="CC534" s="119">
        <v>2.44002629E8</v>
      </c>
      <c r="CD534" s="119">
        <v>2.67283927E8</v>
      </c>
      <c r="CE534" s="119">
        <v>2.81038444E8</v>
      </c>
      <c r="CF534" s="119">
        <v>2.84348447E8</v>
      </c>
      <c r="CG534" s="119">
        <v>2.77777167E8</v>
      </c>
      <c r="CH534" s="119">
        <v>2.63111987E8</v>
      </c>
      <c r="CI534" s="119">
        <v>2.4280566E8</v>
      </c>
      <c r="CJ534" s="119">
        <v>2.19337844E8</v>
      </c>
      <c r="CK534" s="119">
        <v>1.94734669E8</v>
      </c>
      <c r="CL534" s="119">
        <v>1.70383879E8</v>
      </c>
      <c r="CM534" s="119">
        <v>1.47129873E8</v>
      </c>
      <c r="CN534" s="119">
        <v>1.25511811E8</v>
      </c>
      <c r="CO534" s="119">
        <v>1.05974818E8</v>
      </c>
      <c r="CP534" s="119">
        <v>8.8941655E7</v>
      </c>
      <c r="CQ534" s="119">
        <v>7.473564E7</v>
      </c>
      <c r="CR534" s="119">
        <v>6.3433497E7</v>
      </c>
      <c r="CS534" s="119">
        <v>5.4758246E7</v>
      </c>
      <c r="CT534" s="119">
        <v>4.8093432E7</v>
      </c>
      <c r="CU534" s="119">
        <v>4.2634086E7</v>
      </c>
      <c r="CV534" s="119">
        <v>3.7618558E7</v>
      </c>
      <c r="CW534" s="119">
        <v>3.2541365E7</v>
      </c>
      <c r="CX534" s="119">
        <v>2.7254785E7</v>
      </c>
      <c r="CY534" s="119">
        <v>2.1924977E7</v>
      </c>
      <c r="CZ534" s="119">
        <v>1.688251E7</v>
      </c>
      <c r="DA534" s="119">
        <v>1.2451213E7</v>
      </c>
      <c r="DB534" s="119">
        <v>8830696.0</v>
      </c>
      <c r="DC534" s="119">
        <v>6062283.0</v>
      </c>
      <c r="DD534" s="119">
        <v>4061476.0</v>
      </c>
      <c r="DE534" s="119">
        <v>2678233.0</v>
      </c>
      <c r="DF534" s="119">
        <v>1751466.0</v>
      </c>
      <c r="DG534" s="119">
        <v>1142059.0</v>
      </c>
      <c r="DH534" s="119">
        <v>744643.0</v>
      </c>
      <c r="DI534" s="119">
        <v>485850.0</v>
      </c>
      <c r="DJ534" s="119">
        <v>317075.0</v>
      </c>
      <c r="DK534" s="119">
        <v>206835.0</v>
      </c>
      <c r="DL534" s="119">
        <v>134800.0</v>
      </c>
      <c r="DM534" s="119">
        <v>87764.0</v>
      </c>
      <c r="DN534" s="119">
        <v>57086.0</v>
      </c>
      <c r="DO534" s="119">
        <v>37098.0</v>
      </c>
      <c r="DP534" s="119">
        <v>24086.0</v>
      </c>
      <c r="DQ534" s="119">
        <v>15621.0</v>
      </c>
      <c r="DR534" s="119">
        <v>10119.0</v>
      </c>
      <c r="DS534" s="119">
        <v>6547.0</v>
      </c>
      <c r="DT534" s="119">
        <v>4229.0</v>
      </c>
      <c r="DU534" s="119">
        <v>2727.0</v>
      </c>
      <c r="DV534" s="119">
        <v>1755.0</v>
      </c>
      <c r="DW534" s="119">
        <v>1126.0</v>
      </c>
      <c r="DX534" s="119">
        <v>719.0</v>
      </c>
      <c r="DY534" s="119">
        <v>457.0</v>
      </c>
      <c r="DZ534" s="119">
        <v>288.0</v>
      </c>
      <c r="EA534" s="119">
        <v>180.0</v>
      </c>
      <c r="EB534" s="119">
        <v>112.0</v>
      </c>
      <c r="EC534" s="119">
        <v>68.0</v>
      </c>
      <c r="ED534" s="119">
        <v>41.0</v>
      </c>
      <c r="EE534" s="119">
        <v>25.0</v>
      </c>
      <c r="EF534" s="119">
        <v>15.0</v>
      </c>
      <c r="EG534" s="119">
        <v>8.0</v>
      </c>
      <c r="EH534" s="119">
        <v>5.0</v>
      </c>
      <c r="EI534" s="63"/>
      <c r="EJ534" s="63"/>
      <c r="EK534" s="134">
        <v>0.0</v>
      </c>
      <c r="EL534" s="134">
        <v>0.0</v>
      </c>
      <c r="EM534" s="134">
        <v>0.0</v>
      </c>
      <c r="EN534" s="134">
        <v>0.0</v>
      </c>
      <c r="EO534" s="134">
        <v>0.0</v>
      </c>
      <c r="EP534" s="134">
        <v>0.0</v>
      </c>
      <c r="EQ534" s="134">
        <v>0.0</v>
      </c>
      <c r="ER534" s="134">
        <v>0.0</v>
      </c>
      <c r="ES534" s="134">
        <v>0.0</v>
      </c>
      <c r="ET534" s="134">
        <v>0.0</v>
      </c>
      <c r="EU534" s="134">
        <v>0.0</v>
      </c>
      <c r="EV534" s="134">
        <v>0.0</v>
      </c>
      <c r="EW534" s="134">
        <v>0.0</v>
      </c>
      <c r="EX534" s="134">
        <v>0.0</v>
      </c>
      <c r="EY534" s="134">
        <v>0.0</v>
      </c>
      <c r="EZ534" s="134">
        <v>0.0</v>
      </c>
      <c r="FA534" s="134">
        <v>0.0</v>
      </c>
      <c r="FB534" s="134">
        <v>0.0</v>
      </c>
      <c r="FC534" s="134">
        <v>0.0</v>
      </c>
      <c r="FD534" s="134">
        <v>0.0</v>
      </c>
      <c r="FE534" s="134">
        <v>0.0</v>
      </c>
      <c r="FF534" s="134">
        <v>0.0</v>
      </c>
      <c r="FG534" s="134">
        <v>0.0</v>
      </c>
      <c r="FH534" s="134">
        <v>0.0</v>
      </c>
      <c r="FI534" s="134">
        <v>0.0</v>
      </c>
      <c r="FJ534" s="134">
        <v>0.0</v>
      </c>
      <c r="FK534" s="134">
        <v>0.0</v>
      </c>
      <c r="FL534" s="134">
        <v>1.0E-4</v>
      </c>
      <c r="FM534" s="134">
        <v>1.0E-4</v>
      </c>
      <c r="FN534" s="134">
        <v>2.0E-4</v>
      </c>
      <c r="FO534" s="134">
        <v>4.0E-4</v>
      </c>
      <c r="FP534" s="134">
        <v>7.0E-4</v>
      </c>
      <c r="FQ534" s="134">
        <v>0.0013</v>
      </c>
      <c r="FR534" s="134">
        <v>0.0022</v>
      </c>
      <c r="FS534" s="134">
        <v>0.0036</v>
      </c>
      <c r="FT534" s="134">
        <v>0.0058</v>
      </c>
      <c r="FU534" s="134">
        <v>0.0089</v>
      </c>
      <c r="FV534" s="134">
        <v>0.0133</v>
      </c>
      <c r="FW534" s="134">
        <v>0.0189</v>
      </c>
      <c r="FX534" s="134">
        <v>0.0258</v>
      </c>
      <c r="FY534" s="134">
        <v>0.0337</v>
      </c>
      <c r="FZ534" s="134">
        <v>0.042</v>
      </c>
      <c r="GA534" s="134">
        <v>0.0502</v>
      </c>
      <c r="GB534" s="134">
        <v>0.0574</v>
      </c>
      <c r="GC534" s="134">
        <v>0.0629</v>
      </c>
      <c r="GD534" s="134">
        <v>0.0661</v>
      </c>
      <c r="GE534" s="134">
        <v>0.0669</v>
      </c>
      <c r="GF534" s="134">
        <v>0.0653</v>
      </c>
      <c r="GG534" s="134">
        <v>0.0619</v>
      </c>
      <c r="GH534" s="134">
        <v>0.0571</v>
      </c>
      <c r="GI534" s="134">
        <v>0.0516</v>
      </c>
      <c r="GJ534" s="134">
        <v>0.0458</v>
      </c>
      <c r="GK534" s="134">
        <v>0.0401</v>
      </c>
      <c r="GL534" s="134">
        <v>0.0346</v>
      </c>
      <c r="GM534" s="134">
        <v>0.0295</v>
      </c>
      <c r="GN534" s="134">
        <v>0.0249</v>
      </c>
      <c r="GO534" s="134">
        <v>0.0209</v>
      </c>
      <c r="GP534" s="134">
        <v>0.0176</v>
      </c>
      <c r="GQ534" s="134">
        <v>0.0149</v>
      </c>
      <c r="GR534" s="134">
        <v>0.0129</v>
      </c>
      <c r="GS534" s="134">
        <v>0.0113</v>
      </c>
      <c r="GT534" s="134">
        <v>0.01</v>
      </c>
      <c r="GU534" s="134">
        <v>0.0088</v>
      </c>
      <c r="GV534" s="134">
        <v>0.0077</v>
      </c>
      <c r="GW534" s="134">
        <v>0.0064</v>
      </c>
      <c r="GX534" s="134">
        <v>0.0052</v>
      </c>
      <c r="GY534" s="134">
        <v>0.004</v>
      </c>
      <c r="GZ534" s="134">
        <v>0.0029</v>
      </c>
      <c r="HA534" s="134">
        <v>0.0021</v>
      </c>
      <c r="HB534" s="134">
        <v>0.0014</v>
      </c>
      <c r="HC534" s="134">
        <v>0.001</v>
      </c>
      <c r="HD534" s="134">
        <v>6.0E-4</v>
      </c>
      <c r="HE534" s="134">
        <v>4.0E-4</v>
      </c>
      <c r="HF534" s="134">
        <v>3.0E-4</v>
      </c>
      <c r="HG534" s="134">
        <v>2.0E-4</v>
      </c>
      <c r="HH534" s="134">
        <v>1.0E-4</v>
      </c>
      <c r="HI534" s="134">
        <v>1.0E-4</v>
      </c>
      <c r="HJ534" s="134">
        <v>0.0</v>
      </c>
      <c r="HK534" s="134">
        <v>0.0</v>
      </c>
      <c r="HL534" s="134">
        <v>0.0</v>
      </c>
      <c r="HM534" s="134">
        <v>0.0</v>
      </c>
      <c r="HN534" s="134">
        <v>0.0</v>
      </c>
      <c r="HO534" s="134">
        <v>0.0</v>
      </c>
      <c r="HP534" s="134">
        <v>0.0</v>
      </c>
      <c r="HQ534" s="134">
        <v>0.0</v>
      </c>
      <c r="HR534" s="134">
        <v>0.0</v>
      </c>
      <c r="HS534" s="134">
        <v>0.0</v>
      </c>
      <c r="HT534" s="134">
        <v>0.0</v>
      </c>
      <c r="HU534" s="134">
        <v>0.0</v>
      </c>
      <c r="HV534" s="134">
        <v>0.0</v>
      </c>
      <c r="HW534" s="134">
        <v>0.0</v>
      </c>
      <c r="HX534" s="134">
        <v>0.0</v>
      </c>
      <c r="HY534" s="134">
        <v>0.0</v>
      </c>
      <c r="HZ534" s="134">
        <v>0.0</v>
      </c>
      <c r="IA534" s="134">
        <v>0.0</v>
      </c>
      <c r="IB534" s="134">
        <v>0.0</v>
      </c>
      <c r="IC534" s="134">
        <v>0.0</v>
      </c>
      <c r="ID534" s="134">
        <v>0.0</v>
      </c>
      <c r="IE534" s="134">
        <v>0.0</v>
      </c>
      <c r="IF534" s="134">
        <v>0.0</v>
      </c>
      <c r="IG534" s="134">
        <v>0.0</v>
      </c>
    </row>
    <row r="535" hidden="1">
      <c r="A535" s="119" t="s">
        <v>94</v>
      </c>
      <c r="B535" s="119" t="s">
        <v>95</v>
      </c>
      <c r="C535" s="119">
        <v>2014.0</v>
      </c>
      <c r="D535" s="119">
        <v>9.77411767E8</v>
      </c>
      <c r="E535" s="63"/>
      <c r="F535" s="126">
        <v>0.045</v>
      </c>
      <c r="G535" s="126">
        <v>1.0</v>
      </c>
      <c r="H535" s="126">
        <v>0.05</v>
      </c>
      <c r="I535" s="126">
        <v>0.232</v>
      </c>
      <c r="J535" s="126">
        <v>0.394</v>
      </c>
      <c r="K535" s="126">
        <v>0.296</v>
      </c>
      <c r="L535" s="126">
        <v>0.027</v>
      </c>
      <c r="M535" s="63"/>
      <c r="N535" s="126">
        <v>0.324</v>
      </c>
      <c r="O535" s="63"/>
      <c r="P535" s="63"/>
      <c r="Q535" s="119">
        <v>4.4373069E7</v>
      </c>
      <c r="R535" s="63"/>
      <c r="S535" s="119">
        <v>4.9106084E7</v>
      </c>
      <c r="T535" s="119">
        <v>2.26838148E8</v>
      </c>
      <c r="U535" s="119">
        <v>3.84923477E8</v>
      </c>
      <c r="V535" s="119">
        <v>2.89640095E8</v>
      </c>
      <c r="W535" s="119">
        <v>2.6730063E7</v>
      </c>
      <c r="X535" s="63"/>
      <c r="Y535" s="119">
        <v>3.16544057E8</v>
      </c>
      <c r="Z535" s="63"/>
      <c r="AA535" s="63"/>
      <c r="AB535" s="126">
        <v>0.057</v>
      </c>
      <c r="AC535" s="63"/>
      <c r="AD535" s="121">
        <v>0.06</v>
      </c>
      <c r="AE535" s="121">
        <v>0.07</v>
      </c>
      <c r="AF535" s="121">
        <v>0.18</v>
      </c>
      <c r="AG535" s="121">
        <v>0.34</v>
      </c>
      <c r="AH535" s="121">
        <v>0.59</v>
      </c>
      <c r="AI535" s="63"/>
      <c r="AJ535" s="121">
        <v>0.36</v>
      </c>
      <c r="AK535" s="63" t="str">
        <f t="shared" si="1"/>
        <v>The Americas</v>
      </c>
      <c r="AL535" s="119">
        <v>1.0</v>
      </c>
      <c r="AM535" s="119">
        <v>3.0</v>
      </c>
      <c r="AN535" s="119">
        <v>5.0</v>
      </c>
      <c r="AO535" s="119">
        <v>9.0</v>
      </c>
      <c r="AP535" s="119">
        <v>17.0</v>
      </c>
      <c r="AQ535" s="119">
        <v>31.0</v>
      </c>
      <c r="AR535" s="119">
        <v>56.0</v>
      </c>
      <c r="AS535" s="119">
        <v>99.0</v>
      </c>
      <c r="AT535" s="119">
        <v>173.0</v>
      </c>
      <c r="AU535" s="119">
        <v>298.0</v>
      </c>
      <c r="AV535" s="119">
        <v>506.0</v>
      </c>
      <c r="AW535" s="119">
        <v>847.0</v>
      </c>
      <c r="AX535" s="119">
        <v>1397.0</v>
      </c>
      <c r="AY535" s="119">
        <v>2272.0</v>
      </c>
      <c r="AZ535" s="119">
        <v>3641.0</v>
      </c>
      <c r="BA535" s="119">
        <v>5754.0</v>
      </c>
      <c r="BB535" s="119">
        <v>8962.0</v>
      </c>
      <c r="BC535" s="119">
        <v>13759.0</v>
      </c>
      <c r="BD535" s="119">
        <v>20825.0</v>
      </c>
      <c r="BE535" s="119">
        <v>31076.0</v>
      </c>
      <c r="BF535" s="119">
        <v>45725.0</v>
      </c>
      <c r="BG535" s="119">
        <v>66350.0</v>
      </c>
      <c r="BH535" s="119">
        <v>94966.0</v>
      </c>
      <c r="BI535" s="119">
        <v>134105.0</v>
      </c>
      <c r="BJ535" s="119">
        <v>186895.0</v>
      </c>
      <c r="BK535" s="119">
        <v>257148.0</v>
      </c>
      <c r="BL535" s="119">
        <v>349446.0</v>
      </c>
      <c r="BM535" s="119">
        <v>469241.0</v>
      </c>
      <c r="BN535" s="119">
        <v>622958.0</v>
      </c>
      <c r="BO535" s="119">
        <v>818128.0</v>
      </c>
      <c r="BP535" s="119">
        <v>1063535.0</v>
      </c>
      <c r="BQ535" s="119">
        <v>1369398.0</v>
      </c>
      <c r="BR535" s="119">
        <v>1747575.0</v>
      </c>
      <c r="BS535" s="119">
        <v>2211797.0</v>
      </c>
      <c r="BT535" s="119">
        <v>2777891.0</v>
      </c>
      <c r="BU535" s="119">
        <v>3463960.0</v>
      </c>
      <c r="BV535" s="119">
        <v>4290441.0</v>
      </c>
      <c r="BW535" s="119">
        <v>5279910.0</v>
      </c>
      <c r="BX535" s="119">
        <v>6456457.0</v>
      </c>
      <c r="BY535" s="119">
        <v>7844395.0</v>
      </c>
      <c r="BZ535" s="119">
        <v>9466031.0</v>
      </c>
      <c r="CA535" s="119">
        <v>1.1338294E7</v>
      </c>
      <c r="CB535" s="119">
        <v>1.3468181E7</v>
      </c>
      <c r="CC535" s="119">
        <v>1.5847294E7</v>
      </c>
      <c r="CD535" s="119">
        <v>1.8446247E7</v>
      </c>
      <c r="CE535" s="119">
        <v>2.1210241E7</v>
      </c>
      <c r="CF535" s="119">
        <v>2.4057525E7</v>
      </c>
      <c r="CG535" s="119">
        <v>2.6882516E7</v>
      </c>
      <c r="CH535" s="119">
        <v>2.9564809E7</v>
      </c>
      <c r="CI535" s="119">
        <v>3.1984066E7</v>
      </c>
      <c r="CJ535" s="119">
        <v>3.4038975E7</v>
      </c>
      <c r="CK535" s="119">
        <v>3.5666556E7</v>
      </c>
      <c r="CL535" s="119">
        <v>3.6856831E7</v>
      </c>
      <c r="CM535" s="119">
        <v>3.7657821E7</v>
      </c>
      <c r="CN535" s="119">
        <v>3.8167576E7</v>
      </c>
      <c r="CO535" s="119">
        <v>3.8513094E7</v>
      </c>
      <c r="CP535" s="119">
        <v>3.8819696E7</v>
      </c>
      <c r="CQ535" s="119">
        <v>3.9177288E7</v>
      </c>
      <c r="CR535" s="119">
        <v>3.9611013E7</v>
      </c>
      <c r="CS535" s="119">
        <v>4.0063034E7</v>
      </c>
      <c r="CT535" s="119">
        <v>4.0390568E7</v>
      </c>
      <c r="CU535" s="119">
        <v>4.0383593E7</v>
      </c>
      <c r="CV535" s="119">
        <v>3.9803269E7</v>
      </c>
      <c r="CW535" s="119">
        <v>3.8437292E7</v>
      </c>
      <c r="CX535" s="119">
        <v>3.6160658E7</v>
      </c>
      <c r="CY535" s="119">
        <v>3.2983068E7</v>
      </c>
      <c r="CZ535" s="119">
        <v>2.9063597E7</v>
      </c>
      <c r="DA535" s="119">
        <v>2.4683197E7</v>
      </c>
      <c r="DB535" s="119">
        <v>2.0182725E7</v>
      </c>
      <c r="DC535" s="119">
        <v>1.5888885E7</v>
      </c>
      <c r="DD535" s="119">
        <v>1.2053811E7</v>
      </c>
      <c r="DE535" s="119">
        <v>8824820.0</v>
      </c>
      <c r="DF535" s="119">
        <v>6246018.0</v>
      </c>
      <c r="DG535" s="119">
        <v>4281722.0</v>
      </c>
      <c r="DH535" s="119">
        <v>2847948.0</v>
      </c>
      <c r="DI535" s="119">
        <v>1841125.0</v>
      </c>
      <c r="DJ535" s="119">
        <v>1158708.0</v>
      </c>
      <c r="DK535" s="119">
        <v>711012.0</v>
      </c>
      <c r="DL535" s="119">
        <v>426020.0</v>
      </c>
      <c r="DM535" s="119">
        <v>249578.0</v>
      </c>
      <c r="DN535" s="119">
        <v>143111.0</v>
      </c>
      <c r="DO535" s="119">
        <v>80379.0</v>
      </c>
      <c r="DP535" s="119">
        <v>44233.0</v>
      </c>
      <c r="DQ535" s="119">
        <v>23847.0</v>
      </c>
      <c r="DR535" s="119">
        <v>12589.0</v>
      </c>
      <c r="DS535" s="119">
        <v>6503.0</v>
      </c>
      <c r="DT535" s="119">
        <v>3284.0</v>
      </c>
      <c r="DU535" s="119">
        <v>1620.0</v>
      </c>
      <c r="DV535" s="119">
        <v>780.0</v>
      </c>
      <c r="DW535" s="119">
        <v>366.0</v>
      </c>
      <c r="DX535" s="119">
        <v>167.0</v>
      </c>
      <c r="DY535" s="119">
        <v>75.0</v>
      </c>
      <c r="DZ535" s="119">
        <v>32.0</v>
      </c>
      <c r="EA535" s="119">
        <v>14.0</v>
      </c>
      <c r="EB535" s="119">
        <v>6.0</v>
      </c>
      <c r="EC535" s="119">
        <v>2.0</v>
      </c>
      <c r="ED535" s="119">
        <v>1.0</v>
      </c>
      <c r="EE535" s="119">
        <v>0.0</v>
      </c>
      <c r="EF535" s="119">
        <v>0.0</v>
      </c>
      <c r="EG535" s="119">
        <v>0.0</v>
      </c>
      <c r="EH535" s="119">
        <v>0.0</v>
      </c>
      <c r="EI535" s="135"/>
      <c r="EJ535" s="63"/>
      <c r="EK535" s="134">
        <v>0.0</v>
      </c>
      <c r="EL535" s="134">
        <v>0.0</v>
      </c>
      <c r="EM535" s="134">
        <v>0.0</v>
      </c>
      <c r="EN535" s="134">
        <v>0.0</v>
      </c>
      <c r="EO535" s="134">
        <v>0.0</v>
      </c>
      <c r="EP535" s="134">
        <v>0.0</v>
      </c>
      <c r="EQ535" s="134">
        <v>0.0</v>
      </c>
      <c r="ER535" s="134">
        <v>0.0</v>
      </c>
      <c r="ES535" s="134">
        <v>0.0</v>
      </c>
      <c r="ET535" s="134">
        <v>0.0</v>
      </c>
      <c r="EU535" s="134">
        <v>0.0</v>
      </c>
      <c r="EV535" s="134">
        <v>0.0</v>
      </c>
      <c r="EW535" s="134">
        <v>0.0</v>
      </c>
      <c r="EX535" s="134">
        <v>0.0</v>
      </c>
      <c r="EY535" s="134">
        <v>0.0</v>
      </c>
      <c r="EZ535" s="134">
        <v>0.0</v>
      </c>
      <c r="FA535" s="134">
        <v>0.0</v>
      </c>
      <c r="FB535" s="134">
        <v>0.0</v>
      </c>
      <c r="FC535" s="134">
        <v>0.0</v>
      </c>
      <c r="FD535" s="134">
        <v>0.0</v>
      </c>
      <c r="FE535" s="134">
        <v>0.0</v>
      </c>
      <c r="FF535" s="134">
        <v>1.0E-4</v>
      </c>
      <c r="FG535" s="134">
        <v>1.0E-4</v>
      </c>
      <c r="FH535" s="134">
        <v>1.0E-4</v>
      </c>
      <c r="FI535" s="134">
        <v>2.0E-4</v>
      </c>
      <c r="FJ535" s="134">
        <v>3.0E-4</v>
      </c>
      <c r="FK535" s="134">
        <v>4.0E-4</v>
      </c>
      <c r="FL535" s="134">
        <v>5.0E-4</v>
      </c>
      <c r="FM535" s="134">
        <v>6.0E-4</v>
      </c>
      <c r="FN535" s="134">
        <v>8.0E-4</v>
      </c>
      <c r="FO535" s="134">
        <v>0.0011</v>
      </c>
      <c r="FP535" s="134">
        <v>0.0014</v>
      </c>
      <c r="FQ535" s="134">
        <v>0.0018</v>
      </c>
      <c r="FR535" s="134">
        <v>0.0023</v>
      </c>
      <c r="FS535" s="134">
        <v>0.0028</v>
      </c>
      <c r="FT535" s="134">
        <v>0.0035</v>
      </c>
      <c r="FU535" s="134">
        <v>0.0044</v>
      </c>
      <c r="FV535" s="134">
        <v>0.0054</v>
      </c>
      <c r="FW535" s="134">
        <v>0.0066</v>
      </c>
      <c r="FX535" s="134">
        <v>0.008</v>
      </c>
      <c r="FY535" s="134">
        <v>0.0097</v>
      </c>
      <c r="FZ535" s="134">
        <v>0.0116</v>
      </c>
      <c r="GA535" s="134">
        <v>0.0138</v>
      </c>
      <c r="GB535" s="134">
        <v>0.0162</v>
      </c>
      <c r="GC535" s="134">
        <v>0.0189</v>
      </c>
      <c r="GD535" s="134">
        <v>0.0217</v>
      </c>
      <c r="GE535" s="134">
        <v>0.0246</v>
      </c>
      <c r="GF535" s="134">
        <v>0.0275</v>
      </c>
      <c r="GG535" s="134">
        <v>0.0302</v>
      </c>
      <c r="GH535" s="134">
        <v>0.0327</v>
      </c>
      <c r="GI535" s="134">
        <v>0.0348</v>
      </c>
      <c r="GJ535" s="134">
        <v>0.0365</v>
      </c>
      <c r="GK535" s="134">
        <v>0.0377</v>
      </c>
      <c r="GL535" s="134">
        <v>0.0385</v>
      </c>
      <c r="GM535" s="134">
        <v>0.039</v>
      </c>
      <c r="GN535" s="134">
        <v>0.0394</v>
      </c>
      <c r="GO535" s="134">
        <v>0.0397</v>
      </c>
      <c r="GP535" s="134">
        <v>0.0401</v>
      </c>
      <c r="GQ535" s="134">
        <v>0.0405</v>
      </c>
      <c r="GR535" s="134">
        <v>0.041</v>
      </c>
      <c r="GS535" s="134">
        <v>0.0413</v>
      </c>
      <c r="GT535" s="134">
        <v>0.0413</v>
      </c>
      <c r="GU535" s="134">
        <v>0.0407</v>
      </c>
      <c r="GV535" s="134">
        <v>0.0393</v>
      </c>
      <c r="GW535" s="134">
        <v>0.037</v>
      </c>
      <c r="GX535" s="134">
        <v>0.0337</v>
      </c>
      <c r="GY535" s="134">
        <v>0.0297</v>
      </c>
      <c r="GZ535" s="134">
        <v>0.0253</v>
      </c>
      <c r="HA535" s="134">
        <v>0.0206</v>
      </c>
      <c r="HB535" s="134">
        <v>0.0163</v>
      </c>
      <c r="HC535" s="134">
        <v>0.0123</v>
      </c>
      <c r="HD535" s="134">
        <v>0.009</v>
      </c>
      <c r="HE535" s="134">
        <v>0.0064</v>
      </c>
      <c r="HF535" s="134">
        <v>0.0044</v>
      </c>
      <c r="HG535" s="134">
        <v>0.0029</v>
      </c>
      <c r="HH535" s="134">
        <v>0.0019</v>
      </c>
      <c r="HI535" s="134">
        <v>0.0012</v>
      </c>
      <c r="HJ535" s="134">
        <v>7.0E-4</v>
      </c>
      <c r="HK535" s="134">
        <v>4.0E-4</v>
      </c>
      <c r="HL535" s="134">
        <v>3.0E-4</v>
      </c>
      <c r="HM535" s="134">
        <v>1.0E-4</v>
      </c>
      <c r="HN535" s="134">
        <v>1.0E-4</v>
      </c>
      <c r="HO535" s="134">
        <v>0.0</v>
      </c>
      <c r="HP535" s="134">
        <v>0.0</v>
      </c>
      <c r="HQ535" s="134">
        <v>0.0</v>
      </c>
      <c r="HR535" s="134">
        <v>0.0</v>
      </c>
      <c r="HS535" s="134">
        <v>0.0</v>
      </c>
      <c r="HT535" s="134">
        <v>0.0</v>
      </c>
      <c r="HU535" s="134">
        <v>0.0</v>
      </c>
      <c r="HV535" s="134">
        <v>0.0</v>
      </c>
      <c r="HW535" s="134">
        <v>0.0</v>
      </c>
      <c r="HX535" s="134">
        <v>0.0</v>
      </c>
      <c r="HY535" s="134">
        <v>0.0</v>
      </c>
      <c r="HZ535" s="134">
        <v>0.0</v>
      </c>
      <c r="IA535" s="134">
        <v>0.0</v>
      </c>
      <c r="IB535" s="134">
        <v>0.0</v>
      </c>
      <c r="IC535" s="134">
        <v>0.0</v>
      </c>
      <c r="ID535" s="134">
        <v>0.0</v>
      </c>
      <c r="IE535" s="134">
        <v>0.0</v>
      </c>
      <c r="IF535" s="134">
        <v>0.0</v>
      </c>
      <c r="IG535" s="134">
        <v>0.0</v>
      </c>
    </row>
    <row r="536" hidden="1">
      <c r="A536" s="119" t="s">
        <v>96</v>
      </c>
      <c r="B536" s="119" t="s">
        <v>97</v>
      </c>
      <c r="C536" s="119">
        <v>2014.0</v>
      </c>
      <c r="D536" s="119">
        <v>8.34279626E8</v>
      </c>
      <c r="E536" s="63"/>
      <c r="F536" s="126">
        <v>0.001</v>
      </c>
      <c r="G536" s="126">
        <v>1.0</v>
      </c>
      <c r="H536" s="126">
        <v>0.001</v>
      </c>
      <c r="I536" s="126">
        <v>0.094</v>
      </c>
      <c r="J536" s="126">
        <v>0.502</v>
      </c>
      <c r="K536" s="126">
        <v>0.39</v>
      </c>
      <c r="L536" s="126">
        <v>0.012</v>
      </c>
      <c r="M536" s="63"/>
      <c r="N536" s="126">
        <v>0.402</v>
      </c>
      <c r="O536" s="63"/>
      <c r="P536" s="63"/>
      <c r="Q536" s="119">
        <v>995831.0</v>
      </c>
      <c r="R536" s="63"/>
      <c r="S536" s="119">
        <v>1237304.0</v>
      </c>
      <c r="T536" s="119">
        <v>7.8493981E7</v>
      </c>
      <c r="U536" s="119">
        <v>4.19175639E8</v>
      </c>
      <c r="V536" s="119">
        <v>3.2561968E8</v>
      </c>
      <c r="W536" s="119">
        <v>9747453.0</v>
      </c>
      <c r="X536" s="63"/>
      <c r="Y536" s="119">
        <v>3.35372703E8</v>
      </c>
      <c r="Z536" s="63"/>
      <c r="AA536" s="63"/>
      <c r="AB536" s="126">
        <v>0.001</v>
      </c>
      <c r="AC536" s="63"/>
      <c r="AD536" s="121">
        <v>0.0</v>
      </c>
      <c r="AE536" s="121">
        <v>0.02</v>
      </c>
      <c r="AF536" s="121">
        <v>0.2</v>
      </c>
      <c r="AG536" s="121">
        <v>0.39</v>
      </c>
      <c r="AH536" s="121">
        <v>0.22</v>
      </c>
      <c r="AI536" s="63"/>
      <c r="AJ536" s="121">
        <v>0.38</v>
      </c>
      <c r="AK536" s="63" t="str">
        <f t="shared" si="1"/>
        <v>Europe</v>
      </c>
      <c r="AL536" s="119">
        <v>0.0</v>
      </c>
      <c r="AM536" s="119">
        <v>0.0</v>
      </c>
      <c r="AN536" s="119">
        <v>0.0</v>
      </c>
      <c r="AO536" s="119">
        <v>0.0</v>
      </c>
      <c r="AP536" s="119">
        <v>0.0</v>
      </c>
      <c r="AQ536" s="119">
        <v>0.0</v>
      </c>
      <c r="AR536" s="119">
        <v>0.0</v>
      </c>
      <c r="AS536" s="119">
        <v>0.0</v>
      </c>
      <c r="AT536" s="119">
        <v>0.0</v>
      </c>
      <c r="AU536" s="119">
        <v>0.0</v>
      </c>
      <c r="AV536" s="119">
        <v>0.0</v>
      </c>
      <c r="AW536" s="119">
        <v>0.0</v>
      </c>
      <c r="AX536" s="119">
        <v>0.0</v>
      </c>
      <c r="AY536" s="119">
        <v>0.0</v>
      </c>
      <c r="AZ536" s="119">
        <v>0.0</v>
      </c>
      <c r="BA536" s="119">
        <v>0.0</v>
      </c>
      <c r="BB536" s="119">
        <v>0.0</v>
      </c>
      <c r="BC536" s="119">
        <v>0.0</v>
      </c>
      <c r="BD536" s="119">
        <v>0.0</v>
      </c>
      <c r="BE536" s="119">
        <v>1.0</v>
      </c>
      <c r="BF536" s="119">
        <v>1.0</v>
      </c>
      <c r="BG536" s="119">
        <v>3.0</v>
      </c>
      <c r="BH536" s="119">
        <v>7.0</v>
      </c>
      <c r="BI536" s="119">
        <v>15.0</v>
      </c>
      <c r="BJ536" s="119">
        <v>33.0</v>
      </c>
      <c r="BK536" s="119">
        <v>70.0</v>
      </c>
      <c r="BL536" s="119">
        <v>143.0</v>
      </c>
      <c r="BM536" s="119">
        <v>287.0</v>
      </c>
      <c r="BN536" s="119">
        <v>564.0</v>
      </c>
      <c r="BO536" s="119">
        <v>1087.0</v>
      </c>
      <c r="BP536" s="119">
        <v>2058.0</v>
      </c>
      <c r="BQ536" s="119">
        <v>3829.0</v>
      </c>
      <c r="BR536" s="119">
        <v>7007.0</v>
      </c>
      <c r="BS536" s="119">
        <v>12613.0</v>
      </c>
      <c r="BT536" s="119">
        <v>22337.0</v>
      </c>
      <c r="BU536" s="119">
        <v>38897.0</v>
      </c>
      <c r="BV536" s="119">
        <v>66587.0</v>
      </c>
      <c r="BW536" s="119">
        <v>112036.0</v>
      </c>
      <c r="BX536" s="119">
        <v>185305.0</v>
      </c>
      <c r="BY536" s="119">
        <v>301477.0</v>
      </c>
      <c r="BZ536" s="119">
        <v>482945.0</v>
      </c>
      <c r="CA536" s="119">
        <v>762701.0</v>
      </c>
      <c r="CB536" s="119">
        <v>1188948.0</v>
      </c>
      <c r="CC536" s="119">
        <v>1831378.0</v>
      </c>
      <c r="CD536" s="119">
        <v>2789039.0</v>
      </c>
      <c r="CE536" s="119">
        <v>4197350.0</v>
      </c>
      <c r="CF536" s="119">
        <v>6225354.0</v>
      </c>
      <c r="CG536" s="119">
        <v>9045688.0</v>
      </c>
      <c r="CH536" s="119">
        <v>1.27618E7</v>
      </c>
      <c r="CI536" s="119">
        <v>1.7307456E7</v>
      </c>
      <c r="CJ536" s="119">
        <v>2.2384266E7</v>
      </c>
      <c r="CK536" s="119">
        <v>2.7517791E7</v>
      </c>
      <c r="CL536" s="119">
        <v>3.2238449E7</v>
      </c>
      <c r="CM536" s="119">
        <v>3.6274424E7</v>
      </c>
      <c r="CN536" s="119">
        <v>3.9612318E7</v>
      </c>
      <c r="CO536" s="119">
        <v>4.2395351E7</v>
      </c>
      <c r="CP536" s="119">
        <v>4.4771415E7</v>
      </c>
      <c r="CQ536" s="119">
        <v>4.6817984E7</v>
      </c>
      <c r="CR536" s="119">
        <v>4.8558256E7</v>
      </c>
      <c r="CS536" s="119">
        <v>4.9982972E7</v>
      </c>
      <c r="CT536" s="119">
        <v>5.1006679E7</v>
      </c>
      <c r="CU536" s="119">
        <v>5.1384545E7</v>
      </c>
      <c r="CV536" s="119">
        <v>5.0692016E7</v>
      </c>
      <c r="CW536" s="119">
        <v>4.8448647E7</v>
      </c>
      <c r="CX536" s="119">
        <v>4.4358336E7</v>
      </c>
      <c r="CY536" s="119">
        <v>3.8528824E7</v>
      </c>
      <c r="CZ536" s="119">
        <v>3.1521584E7</v>
      </c>
      <c r="DA536" s="119">
        <v>2.4187424E7</v>
      </c>
      <c r="DB536" s="119">
        <v>1.7380419E7</v>
      </c>
      <c r="DC536" s="119">
        <v>1.1705886E7</v>
      </c>
      <c r="DD536" s="119">
        <v>7411999.0</v>
      </c>
      <c r="DE536" s="119">
        <v>4433680.0</v>
      </c>
      <c r="DF536" s="119">
        <v>2521214.0</v>
      </c>
      <c r="DG536" s="119">
        <v>1372437.0</v>
      </c>
      <c r="DH536" s="119">
        <v>719959.0</v>
      </c>
      <c r="DI536" s="119">
        <v>365891.0</v>
      </c>
      <c r="DJ536" s="119">
        <v>180705.0</v>
      </c>
      <c r="DK536" s="119">
        <v>86789.0</v>
      </c>
      <c r="DL536" s="119">
        <v>40485.0</v>
      </c>
      <c r="DM536" s="119">
        <v>18299.0</v>
      </c>
      <c r="DN536" s="119">
        <v>7993.0</v>
      </c>
      <c r="DO536" s="119">
        <v>3366.0</v>
      </c>
      <c r="DP536" s="119">
        <v>1364.0</v>
      </c>
      <c r="DQ536" s="119">
        <v>532.0</v>
      </c>
      <c r="DR536" s="119">
        <v>199.0</v>
      </c>
      <c r="DS536" s="119">
        <v>72.0</v>
      </c>
      <c r="DT536" s="119">
        <v>25.0</v>
      </c>
      <c r="DU536" s="119">
        <v>8.0</v>
      </c>
      <c r="DV536" s="119">
        <v>3.0</v>
      </c>
      <c r="DW536" s="119">
        <v>1.0</v>
      </c>
      <c r="DX536" s="119">
        <v>0.0</v>
      </c>
      <c r="DY536" s="119">
        <v>0.0</v>
      </c>
      <c r="DZ536" s="119">
        <v>0.0</v>
      </c>
      <c r="EA536" s="119">
        <v>0.0</v>
      </c>
      <c r="EB536" s="119">
        <v>0.0</v>
      </c>
      <c r="EC536" s="119">
        <v>0.0</v>
      </c>
      <c r="ED536" s="119">
        <v>0.0</v>
      </c>
      <c r="EE536" s="119">
        <v>0.0</v>
      </c>
      <c r="EF536" s="119">
        <v>0.0</v>
      </c>
      <c r="EG536" s="119">
        <v>0.0</v>
      </c>
      <c r="EH536" s="119">
        <v>0.0</v>
      </c>
      <c r="EI536" s="124"/>
      <c r="EJ536" s="63"/>
      <c r="EK536" s="134">
        <v>0.0</v>
      </c>
      <c r="EL536" s="134">
        <v>0.0</v>
      </c>
      <c r="EM536" s="134">
        <v>0.0</v>
      </c>
      <c r="EN536" s="134">
        <v>0.0</v>
      </c>
      <c r="EO536" s="134">
        <v>0.0</v>
      </c>
      <c r="EP536" s="134">
        <v>0.0</v>
      </c>
      <c r="EQ536" s="134">
        <v>0.0</v>
      </c>
      <c r="ER536" s="134">
        <v>0.0</v>
      </c>
      <c r="ES536" s="134">
        <v>0.0</v>
      </c>
      <c r="ET536" s="134">
        <v>0.0</v>
      </c>
      <c r="EU536" s="134">
        <v>0.0</v>
      </c>
      <c r="EV536" s="134">
        <v>0.0</v>
      </c>
      <c r="EW536" s="134">
        <v>0.0</v>
      </c>
      <c r="EX536" s="134">
        <v>0.0</v>
      </c>
      <c r="EY536" s="134">
        <v>0.0</v>
      </c>
      <c r="EZ536" s="134">
        <v>0.0</v>
      </c>
      <c r="FA536" s="134">
        <v>0.0</v>
      </c>
      <c r="FB536" s="134">
        <v>0.0</v>
      </c>
      <c r="FC536" s="134">
        <v>0.0</v>
      </c>
      <c r="FD536" s="134">
        <v>0.0</v>
      </c>
      <c r="FE536" s="134">
        <v>0.0</v>
      </c>
      <c r="FF536" s="134">
        <v>0.0</v>
      </c>
      <c r="FG536" s="134">
        <v>0.0</v>
      </c>
      <c r="FH536" s="134">
        <v>0.0</v>
      </c>
      <c r="FI536" s="134">
        <v>0.0</v>
      </c>
      <c r="FJ536" s="134">
        <v>0.0</v>
      </c>
      <c r="FK536" s="134">
        <v>0.0</v>
      </c>
      <c r="FL536" s="134">
        <v>0.0</v>
      </c>
      <c r="FM536" s="134">
        <v>0.0</v>
      </c>
      <c r="FN536" s="134">
        <v>0.0</v>
      </c>
      <c r="FO536" s="134">
        <v>0.0</v>
      </c>
      <c r="FP536" s="134">
        <v>0.0</v>
      </c>
      <c r="FQ536" s="134">
        <v>0.0</v>
      </c>
      <c r="FR536" s="134">
        <v>0.0</v>
      </c>
      <c r="FS536" s="134">
        <v>0.0</v>
      </c>
      <c r="FT536" s="134">
        <v>0.0</v>
      </c>
      <c r="FU536" s="134">
        <v>1.0E-4</v>
      </c>
      <c r="FV536" s="134">
        <v>1.0E-4</v>
      </c>
      <c r="FW536" s="134">
        <v>2.0E-4</v>
      </c>
      <c r="FX536" s="134">
        <v>4.0E-4</v>
      </c>
      <c r="FY536" s="134">
        <v>6.0E-4</v>
      </c>
      <c r="FZ536" s="134">
        <v>9.0E-4</v>
      </c>
      <c r="GA536" s="134">
        <v>0.0014</v>
      </c>
      <c r="GB536" s="134">
        <v>0.0022</v>
      </c>
      <c r="GC536" s="134">
        <v>0.0033</v>
      </c>
      <c r="GD536" s="134">
        <v>0.005</v>
      </c>
      <c r="GE536" s="134">
        <v>0.0075</v>
      </c>
      <c r="GF536" s="134">
        <v>0.0108</v>
      </c>
      <c r="GG536" s="134">
        <v>0.0153</v>
      </c>
      <c r="GH536" s="134">
        <v>0.0207</v>
      </c>
      <c r="GI536" s="134">
        <v>0.0268</v>
      </c>
      <c r="GJ536" s="134">
        <v>0.033</v>
      </c>
      <c r="GK536" s="134">
        <v>0.0386</v>
      </c>
      <c r="GL536" s="134">
        <v>0.0435</v>
      </c>
      <c r="GM536" s="134">
        <v>0.0475</v>
      </c>
      <c r="GN536" s="134">
        <v>0.0508</v>
      </c>
      <c r="GO536" s="134">
        <v>0.0537</v>
      </c>
      <c r="GP536" s="134">
        <v>0.0561</v>
      </c>
      <c r="GQ536" s="134">
        <v>0.0582</v>
      </c>
      <c r="GR536" s="134">
        <v>0.0599</v>
      </c>
      <c r="GS536" s="134">
        <v>0.0611</v>
      </c>
      <c r="GT536" s="134">
        <v>0.0616</v>
      </c>
      <c r="GU536" s="134">
        <v>0.0608</v>
      </c>
      <c r="GV536" s="134">
        <v>0.0581</v>
      </c>
      <c r="GW536" s="134">
        <v>0.0532</v>
      </c>
      <c r="GX536" s="134">
        <v>0.0462</v>
      </c>
      <c r="GY536" s="134">
        <v>0.0378</v>
      </c>
      <c r="GZ536" s="134">
        <v>0.029</v>
      </c>
      <c r="HA536" s="134">
        <v>0.0208</v>
      </c>
      <c r="HB536" s="134">
        <v>0.014</v>
      </c>
      <c r="HC536" s="134">
        <v>0.0089</v>
      </c>
      <c r="HD536" s="134">
        <v>0.0053</v>
      </c>
      <c r="HE536" s="134">
        <v>0.003</v>
      </c>
      <c r="HF536" s="134">
        <v>0.0016</v>
      </c>
      <c r="HG536" s="134">
        <v>9.0E-4</v>
      </c>
      <c r="HH536" s="134">
        <v>4.0E-4</v>
      </c>
      <c r="HI536" s="134">
        <v>2.0E-4</v>
      </c>
      <c r="HJ536" s="134">
        <v>1.0E-4</v>
      </c>
      <c r="HK536" s="134">
        <v>0.0</v>
      </c>
      <c r="HL536" s="134">
        <v>0.0</v>
      </c>
      <c r="HM536" s="134">
        <v>0.0</v>
      </c>
      <c r="HN536" s="134">
        <v>0.0</v>
      </c>
      <c r="HO536" s="134">
        <v>0.0</v>
      </c>
      <c r="HP536" s="134">
        <v>0.0</v>
      </c>
      <c r="HQ536" s="134">
        <v>0.0</v>
      </c>
      <c r="HR536" s="134">
        <v>0.0</v>
      </c>
      <c r="HS536" s="134">
        <v>0.0</v>
      </c>
      <c r="HT536" s="134">
        <v>0.0</v>
      </c>
      <c r="HU536" s="134">
        <v>0.0</v>
      </c>
      <c r="HV536" s="134">
        <v>0.0</v>
      </c>
      <c r="HW536" s="134">
        <v>0.0</v>
      </c>
      <c r="HX536" s="134">
        <v>0.0</v>
      </c>
      <c r="HY536" s="134">
        <v>0.0</v>
      </c>
      <c r="HZ536" s="134">
        <v>0.0</v>
      </c>
      <c r="IA536" s="134">
        <v>0.0</v>
      </c>
      <c r="IB536" s="134">
        <v>0.0</v>
      </c>
      <c r="IC536" s="134">
        <v>0.0</v>
      </c>
      <c r="ID536" s="134">
        <v>0.0</v>
      </c>
      <c r="IE536" s="134">
        <v>0.0</v>
      </c>
      <c r="IF536" s="134">
        <v>0.0</v>
      </c>
      <c r="IG536" s="134">
        <v>0.0</v>
      </c>
    </row>
    <row r="537">
      <c r="A537" s="119" t="s">
        <v>98</v>
      </c>
      <c r="B537" s="119" t="s">
        <v>99</v>
      </c>
      <c r="C537" s="119">
        <v>2014.0</v>
      </c>
      <c r="D537" s="119">
        <v>1.162520239E9</v>
      </c>
      <c r="E537" s="63"/>
      <c r="F537" s="126">
        <v>0.312</v>
      </c>
      <c r="G537" s="126">
        <v>1.0</v>
      </c>
      <c r="H537" s="126">
        <v>0.337</v>
      </c>
      <c r="I537" s="126">
        <v>0.523</v>
      </c>
      <c r="J537" s="126">
        <v>0.134</v>
      </c>
      <c r="K537" s="126">
        <v>0.005</v>
      </c>
      <c r="L537" s="126">
        <v>0.0</v>
      </c>
      <c r="M537" s="63"/>
      <c r="N537" s="126">
        <v>0.005</v>
      </c>
      <c r="O537" s="63"/>
      <c r="P537" s="63"/>
      <c r="Q537" s="119">
        <v>3.62924744E8</v>
      </c>
      <c r="R537" s="63"/>
      <c r="S537" s="119">
        <v>3.92041121E8</v>
      </c>
      <c r="T537" s="119">
        <v>6.08383291E8</v>
      </c>
      <c r="U537" s="119">
        <v>1.55843338E8</v>
      </c>
      <c r="V537" s="119">
        <v>6127226.0</v>
      </c>
      <c r="W537" s="119">
        <v>122655.0</v>
      </c>
      <c r="X537" s="63"/>
      <c r="Y537" s="119">
        <v>6252489.0</v>
      </c>
      <c r="Z537" s="63"/>
      <c r="AA537" s="63"/>
      <c r="AB537" s="126">
        <v>0.464</v>
      </c>
      <c r="AC537" s="63"/>
      <c r="AD537" s="121">
        <v>0.44</v>
      </c>
      <c r="AE537" s="121">
        <v>0.18</v>
      </c>
      <c r="AF537" s="121">
        <v>0.07</v>
      </c>
      <c r="AG537" s="121">
        <v>0.01</v>
      </c>
      <c r="AH537" s="121">
        <v>0.0</v>
      </c>
      <c r="AI537" s="63"/>
      <c r="AJ537" s="121">
        <v>0.01</v>
      </c>
      <c r="AK537" s="63" t="str">
        <f t="shared" si="1"/>
        <v>Africa</v>
      </c>
      <c r="AL537" s="119">
        <v>400.0</v>
      </c>
      <c r="AM537" s="119">
        <v>603.0</v>
      </c>
      <c r="AN537" s="119">
        <v>903.0</v>
      </c>
      <c r="AO537" s="119">
        <v>1343.0</v>
      </c>
      <c r="AP537" s="119">
        <v>1985.0</v>
      </c>
      <c r="AQ537" s="119">
        <v>2917.0</v>
      </c>
      <c r="AR537" s="119">
        <v>4263.0</v>
      </c>
      <c r="AS537" s="119">
        <v>6196.0</v>
      </c>
      <c r="AT537" s="119">
        <v>8964.0</v>
      </c>
      <c r="AU537" s="119">
        <v>12909.0</v>
      </c>
      <c r="AV537" s="119">
        <v>18519.0</v>
      </c>
      <c r="AW537" s="119">
        <v>26477.0</v>
      </c>
      <c r="AX537" s="119">
        <v>37747.0</v>
      </c>
      <c r="AY537" s="119">
        <v>53685.0</v>
      </c>
      <c r="AZ537" s="119">
        <v>76197.0</v>
      </c>
      <c r="BA537" s="119">
        <v>107949.0</v>
      </c>
      <c r="BB537" s="119">
        <v>152644.0</v>
      </c>
      <c r="BC537" s="119">
        <v>215377.0</v>
      </c>
      <c r="BD537" s="119">
        <v>303080.0</v>
      </c>
      <c r="BE537" s="119">
        <v>425054.0</v>
      </c>
      <c r="BF537" s="119">
        <v>593595.0</v>
      </c>
      <c r="BG537" s="119">
        <v>824695.0</v>
      </c>
      <c r="BH537" s="119">
        <v>1138803.0</v>
      </c>
      <c r="BI537" s="119">
        <v>1561584.0</v>
      </c>
      <c r="BJ537" s="119">
        <v>2124627.0</v>
      </c>
      <c r="BK537" s="119">
        <v>2865961.0</v>
      </c>
      <c r="BL537" s="119">
        <v>3830219.0</v>
      </c>
      <c r="BM537" s="119">
        <v>5068217.0</v>
      </c>
      <c r="BN537" s="119">
        <v>6635695.0</v>
      </c>
      <c r="BO537" s="119">
        <v>8590923.0</v>
      </c>
      <c r="BP537" s="119">
        <v>1.099101E7</v>
      </c>
      <c r="BQ537" s="119">
        <v>1.3886791E7</v>
      </c>
      <c r="BR537" s="119">
        <v>1.7316386E7</v>
      </c>
      <c r="BS537" s="119">
        <v>2.1297611E7</v>
      </c>
      <c r="BT537" s="119">
        <v>2.5819594E7</v>
      </c>
      <c r="BU537" s="119">
        <v>3.0834111E7</v>
      </c>
      <c r="BV537" s="119">
        <v>3.6247533E7</v>
      </c>
      <c r="BW537" s="119">
        <v>4.1914865E7</v>
      </c>
      <c r="BX537" s="119">
        <v>4.7638038E7</v>
      </c>
      <c r="BY537" s="119">
        <v>5.3170895E7</v>
      </c>
      <c r="BZ537" s="119">
        <v>5.8232753E7</v>
      </c>
      <c r="CA537" s="119">
        <v>6.2530584E7</v>
      </c>
      <c r="CB537" s="119">
        <v>6.578735E7</v>
      </c>
      <c r="CC537" s="119">
        <v>6.7771792E7</v>
      </c>
      <c r="CD537" s="119">
        <v>6.8324219E7</v>
      </c>
      <c r="CE537" s="119">
        <v>6.73739E7</v>
      </c>
      <c r="CF537" s="119">
        <v>6.4945894E7</v>
      </c>
      <c r="CG537" s="119">
        <v>6.1157655E7</v>
      </c>
      <c r="CH537" s="119">
        <v>5.6207693E7</v>
      </c>
      <c r="CI537" s="119">
        <v>5.0359653E7</v>
      </c>
      <c r="CJ537" s="119">
        <v>4.3924551E7</v>
      </c>
      <c r="CK537" s="119">
        <v>3.724149E7</v>
      </c>
      <c r="CL537" s="119">
        <v>3.0654225E7</v>
      </c>
      <c r="CM537" s="119">
        <v>2.4480837E7</v>
      </c>
      <c r="CN537" s="119">
        <v>1.8978494E7</v>
      </c>
      <c r="CO537" s="119">
        <v>1.4312194E7</v>
      </c>
      <c r="CP537" s="119">
        <v>1.0539592E7</v>
      </c>
      <c r="CQ537" s="119">
        <v>7619239.0</v>
      </c>
      <c r="CR537" s="119">
        <v>5439315.0</v>
      </c>
      <c r="CS537" s="119">
        <v>3855218.0</v>
      </c>
      <c r="CT537" s="119">
        <v>2722735.0</v>
      </c>
      <c r="CU537" s="119">
        <v>1918673.0</v>
      </c>
      <c r="CV537" s="119">
        <v>1348181.0</v>
      </c>
      <c r="CW537" s="119">
        <v>942871.0</v>
      </c>
      <c r="CX537" s="119">
        <v>654970.0</v>
      </c>
      <c r="CY537" s="119">
        <v>451193.0</v>
      </c>
      <c r="CZ537" s="119">
        <v>307987.0</v>
      </c>
      <c r="DA537" s="119">
        <v>208343.0</v>
      </c>
      <c r="DB537" s="119">
        <v>139811.0</v>
      </c>
      <c r="DC537" s="119">
        <v>93243.0</v>
      </c>
      <c r="DD537" s="119">
        <v>61955.0</v>
      </c>
      <c r="DE537" s="119">
        <v>41131.0</v>
      </c>
      <c r="DF537" s="119">
        <v>27362.0</v>
      </c>
      <c r="DG537" s="119">
        <v>18284.0</v>
      </c>
      <c r="DH537" s="119">
        <v>12292.0</v>
      </c>
      <c r="DI537" s="119">
        <v>8318.0</v>
      </c>
      <c r="DJ537" s="119">
        <v>5664.0</v>
      </c>
      <c r="DK537" s="119">
        <v>3874.0</v>
      </c>
      <c r="DL537" s="119">
        <v>2657.0</v>
      </c>
      <c r="DM537" s="119">
        <v>1824.0</v>
      </c>
      <c r="DN537" s="119">
        <v>1250.0</v>
      </c>
      <c r="DO537" s="119">
        <v>855.0</v>
      </c>
      <c r="DP537" s="119">
        <v>582.0</v>
      </c>
      <c r="DQ537" s="119">
        <v>394.0</v>
      </c>
      <c r="DR537" s="119">
        <v>265.0</v>
      </c>
      <c r="DS537" s="119">
        <v>177.0</v>
      </c>
      <c r="DT537" s="119">
        <v>118.0</v>
      </c>
      <c r="DU537" s="119">
        <v>77.0</v>
      </c>
      <c r="DV537" s="119">
        <v>51.0</v>
      </c>
      <c r="DW537" s="119">
        <v>33.0</v>
      </c>
      <c r="DX537" s="119">
        <v>21.0</v>
      </c>
      <c r="DY537" s="119">
        <v>13.0</v>
      </c>
      <c r="DZ537" s="119">
        <v>9.0</v>
      </c>
      <c r="EA537" s="119">
        <v>5.0</v>
      </c>
      <c r="EB537" s="119">
        <v>3.0</v>
      </c>
      <c r="EC537" s="119">
        <v>2.0</v>
      </c>
      <c r="ED537" s="119">
        <v>1.0</v>
      </c>
      <c r="EE537" s="119">
        <v>1.0</v>
      </c>
      <c r="EF537" s="119">
        <v>0.0</v>
      </c>
      <c r="EG537" s="119">
        <v>0.0</v>
      </c>
      <c r="EH537" s="119">
        <v>0.0</v>
      </c>
      <c r="EI537" s="135"/>
      <c r="EJ537" s="63"/>
      <c r="EK537" s="134">
        <v>0.0</v>
      </c>
      <c r="EL537" s="134">
        <v>0.0</v>
      </c>
      <c r="EM537" s="134">
        <v>0.0</v>
      </c>
      <c r="EN537" s="134">
        <v>0.0</v>
      </c>
      <c r="EO537" s="134">
        <v>0.0</v>
      </c>
      <c r="EP537" s="134">
        <v>0.0</v>
      </c>
      <c r="EQ537" s="134">
        <v>0.0</v>
      </c>
      <c r="ER537" s="134">
        <v>0.0</v>
      </c>
      <c r="ES537" s="134">
        <v>0.0</v>
      </c>
      <c r="ET537" s="134">
        <v>0.0</v>
      </c>
      <c r="EU537" s="134">
        <v>0.0</v>
      </c>
      <c r="EV537" s="134">
        <v>0.0</v>
      </c>
      <c r="EW537" s="134">
        <v>0.0</v>
      </c>
      <c r="EX537" s="134">
        <v>0.0</v>
      </c>
      <c r="EY537" s="134">
        <v>1.0E-4</v>
      </c>
      <c r="EZ537" s="134">
        <v>1.0E-4</v>
      </c>
      <c r="FA537" s="134">
        <v>1.0E-4</v>
      </c>
      <c r="FB537" s="134">
        <v>2.0E-4</v>
      </c>
      <c r="FC537" s="134">
        <v>3.0E-4</v>
      </c>
      <c r="FD537" s="134">
        <v>4.0E-4</v>
      </c>
      <c r="FE537" s="134">
        <v>5.0E-4</v>
      </c>
      <c r="FF537" s="134">
        <v>7.0E-4</v>
      </c>
      <c r="FG537" s="134">
        <v>0.001</v>
      </c>
      <c r="FH537" s="134">
        <v>0.0013</v>
      </c>
      <c r="FI537" s="134">
        <v>0.0018</v>
      </c>
      <c r="FJ537" s="134">
        <v>0.0025</v>
      </c>
      <c r="FK537" s="134">
        <v>0.0033</v>
      </c>
      <c r="FL537" s="134">
        <v>0.0044</v>
      </c>
      <c r="FM537" s="134">
        <v>0.0057</v>
      </c>
      <c r="FN537" s="134">
        <v>0.0074</v>
      </c>
      <c r="FO537" s="134">
        <v>0.0095</v>
      </c>
      <c r="FP537" s="134">
        <v>0.0119</v>
      </c>
      <c r="FQ537" s="134">
        <v>0.0149</v>
      </c>
      <c r="FR537" s="134">
        <v>0.0183</v>
      </c>
      <c r="FS537" s="134">
        <v>0.0222</v>
      </c>
      <c r="FT537" s="134">
        <v>0.0265</v>
      </c>
      <c r="FU537" s="134">
        <v>0.0312</v>
      </c>
      <c r="FV537" s="134">
        <v>0.0361</v>
      </c>
      <c r="FW537" s="134">
        <v>0.041</v>
      </c>
      <c r="FX537" s="134">
        <v>0.0457</v>
      </c>
      <c r="FY537" s="134">
        <v>0.0501</v>
      </c>
      <c r="FZ537" s="134">
        <v>0.0538</v>
      </c>
      <c r="GA537" s="134">
        <v>0.0566</v>
      </c>
      <c r="GB537" s="134">
        <v>0.0583</v>
      </c>
      <c r="GC537" s="134">
        <v>0.0588</v>
      </c>
      <c r="GD537" s="134">
        <v>0.058</v>
      </c>
      <c r="GE537" s="134">
        <v>0.0559</v>
      </c>
      <c r="GF537" s="134">
        <v>0.0526</v>
      </c>
      <c r="GG537" s="134">
        <v>0.0483</v>
      </c>
      <c r="GH537" s="134">
        <v>0.0433</v>
      </c>
      <c r="GI537" s="134">
        <v>0.0378</v>
      </c>
      <c r="GJ537" s="134">
        <v>0.032</v>
      </c>
      <c r="GK537" s="134">
        <v>0.0264</v>
      </c>
      <c r="GL537" s="134">
        <v>0.0211</v>
      </c>
      <c r="GM537" s="134">
        <v>0.0163</v>
      </c>
      <c r="GN537" s="134">
        <v>0.0123</v>
      </c>
      <c r="GO537" s="134">
        <v>0.0091</v>
      </c>
      <c r="GP537" s="134">
        <v>0.0066</v>
      </c>
      <c r="GQ537" s="134">
        <v>0.0047</v>
      </c>
      <c r="GR537" s="134">
        <v>0.0033</v>
      </c>
      <c r="GS537" s="134">
        <v>0.0023</v>
      </c>
      <c r="GT537" s="134">
        <v>0.0017</v>
      </c>
      <c r="GU537" s="134">
        <v>0.0012</v>
      </c>
      <c r="GV537" s="134">
        <v>8.0E-4</v>
      </c>
      <c r="GW537" s="134">
        <v>6.0E-4</v>
      </c>
      <c r="GX537" s="134">
        <v>4.0E-4</v>
      </c>
      <c r="GY537" s="134">
        <v>3.0E-4</v>
      </c>
      <c r="GZ537" s="134">
        <v>2.0E-4</v>
      </c>
      <c r="HA537" s="134">
        <v>1.0E-4</v>
      </c>
      <c r="HB537" s="134">
        <v>1.0E-4</v>
      </c>
      <c r="HC537" s="134">
        <v>1.0E-4</v>
      </c>
      <c r="HD537" s="134">
        <v>0.0</v>
      </c>
      <c r="HE537" s="134">
        <v>0.0</v>
      </c>
      <c r="HF537" s="134">
        <v>0.0</v>
      </c>
      <c r="HG537" s="134">
        <v>0.0</v>
      </c>
      <c r="HH537" s="134">
        <v>0.0</v>
      </c>
      <c r="HI537" s="134">
        <v>0.0</v>
      </c>
      <c r="HJ537" s="134">
        <v>0.0</v>
      </c>
      <c r="HK537" s="134">
        <v>0.0</v>
      </c>
      <c r="HL537" s="134">
        <v>0.0</v>
      </c>
      <c r="HM537" s="134">
        <v>0.0</v>
      </c>
      <c r="HN537" s="134">
        <v>0.0</v>
      </c>
      <c r="HO537" s="134">
        <v>0.0</v>
      </c>
      <c r="HP537" s="134">
        <v>0.0</v>
      </c>
      <c r="HQ537" s="134">
        <v>0.0</v>
      </c>
      <c r="HR537" s="134">
        <v>0.0</v>
      </c>
      <c r="HS537" s="134">
        <v>0.0</v>
      </c>
      <c r="HT537" s="134">
        <v>0.0</v>
      </c>
      <c r="HU537" s="134">
        <v>0.0</v>
      </c>
      <c r="HV537" s="134">
        <v>0.0</v>
      </c>
      <c r="HW537" s="134">
        <v>0.0</v>
      </c>
      <c r="HX537" s="134">
        <v>0.0</v>
      </c>
      <c r="HY537" s="134">
        <v>0.0</v>
      </c>
      <c r="HZ537" s="134">
        <v>0.0</v>
      </c>
      <c r="IA537" s="134">
        <v>0.0</v>
      </c>
      <c r="IB537" s="134">
        <v>0.0</v>
      </c>
      <c r="IC537" s="134">
        <v>0.0</v>
      </c>
      <c r="ID537" s="134">
        <v>0.0</v>
      </c>
      <c r="IE537" s="134">
        <v>0.0</v>
      </c>
      <c r="IF537" s="134">
        <v>0.0</v>
      </c>
      <c r="IG537" s="134">
        <v>0.0</v>
      </c>
    </row>
    <row r="538" hidden="1">
      <c r="A538" s="119" t="s">
        <v>100</v>
      </c>
      <c r="B538" s="119" t="s">
        <v>101</v>
      </c>
      <c r="C538" s="119">
        <v>2014.0</v>
      </c>
      <c r="D538" s="119">
        <v>4.296162589E9</v>
      </c>
      <c r="E538" s="63"/>
      <c r="F538" s="126">
        <v>0.087</v>
      </c>
      <c r="G538" s="126">
        <v>1.0</v>
      </c>
      <c r="H538" s="126">
        <v>0.103</v>
      </c>
      <c r="I538" s="126">
        <v>0.576</v>
      </c>
      <c r="J538" s="126">
        <v>0.267</v>
      </c>
      <c r="K538" s="126">
        <v>0.052</v>
      </c>
      <c r="L538" s="126">
        <v>0.002</v>
      </c>
      <c r="M538" s="63"/>
      <c r="N538" s="126">
        <v>0.054</v>
      </c>
      <c r="O538" s="63"/>
      <c r="P538" s="63"/>
      <c r="Q538" s="119">
        <v>3.74109736E8</v>
      </c>
      <c r="R538" s="63"/>
      <c r="S538" s="119">
        <v>4.40494641E8</v>
      </c>
      <c r="T538" s="119">
        <v>2.476724004E9</v>
      </c>
      <c r="U538" s="119">
        <v>1.148761485E9</v>
      </c>
      <c r="V538" s="119">
        <v>2.21615544E8</v>
      </c>
      <c r="W538" s="119">
        <v>8445949.0</v>
      </c>
      <c r="X538" s="63"/>
      <c r="Y538" s="119">
        <v>2.30182452E8</v>
      </c>
      <c r="Z538" s="63"/>
      <c r="AA538" s="63"/>
      <c r="AB538" s="126">
        <v>0.478</v>
      </c>
      <c r="AC538" s="63"/>
      <c r="AD538" s="121">
        <v>0.5</v>
      </c>
      <c r="AE538" s="121">
        <v>0.73</v>
      </c>
      <c r="AF538" s="121">
        <v>0.54</v>
      </c>
      <c r="AG538" s="121">
        <v>0.26</v>
      </c>
      <c r="AH538" s="121">
        <v>0.19</v>
      </c>
      <c r="AI538" s="63"/>
      <c r="AJ538" s="121">
        <v>0.26</v>
      </c>
      <c r="AK538" s="63" t="str">
        <f t="shared" si="1"/>
        <v>Asia</v>
      </c>
      <c r="AL538" s="119">
        <v>0.0</v>
      </c>
      <c r="AM538" s="119">
        <v>0.0</v>
      </c>
      <c r="AN538" s="119">
        <v>0.0</v>
      </c>
      <c r="AO538" s="119">
        <v>0.0</v>
      </c>
      <c r="AP538" s="119">
        <v>0.0</v>
      </c>
      <c r="AQ538" s="119">
        <v>0.0</v>
      </c>
      <c r="AR538" s="119">
        <v>0.0</v>
      </c>
      <c r="AS538" s="119">
        <v>0.0</v>
      </c>
      <c r="AT538" s="119">
        <v>0.0</v>
      </c>
      <c r="AU538" s="119">
        <v>0.0</v>
      </c>
      <c r="AV538" s="119">
        <v>0.0</v>
      </c>
      <c r="AW538" s="119">
        <v>1.0</v>
      </c>
      <c r="AX538" s="119">
        <v>2.0</v>
      </c>
      <c r="AY538" s="119">
        <v>4.0</v>
      </c>
      <c r="AZ538" s="119">
        <v>9.0</v>
      </c>
      <c r="BA538" s="119">
        <v>21.0</v>
      </c>
      <c r="BB538" s="119">
        <v>49.0</v>
      </c>
      <c r="BC538" s="119">
        <v>110.0</v>
      </c>
      <c r="BD538" s="119">
        <v>243.0</v>
      </c>
      <c r="BE538" s="119">
        <v>527.0</v>
      </c>
      <c r="BF538" s="119">
        <v>1129.0</v>
      </c>
      <c r="BG538" s="119">
        <v>2391.0</v>
      </c>
      <c r="BH538" s="119">
        <v>5026.0</v>
      </c>
      <c r="BI538" s="119">
        <v>10495.0</v>
      </c>
      <c r="BJ538" s="119">
        <v>21780.0</v>
      </c>
      <c r="BK538" s="119">
        <v>44870.0</v>
      </c>
      <c r="BL538" s="119">
        <v>91544.0</v>
      </c>
      <c r="BM538" s="119">
        <v>184348.0</v>
      </c>
      <c r="BN538" s="119">
        <v>365078.0</v>
      </c>
      <c r="BO538" s="119">
        <v>708489.0</v>
      </c>
      <c r="BP538" s="119">
        <v>1343122.0</v>
      </c>
      <c r="BQ538" s="119">
        <v>2480643.0</v>
      </c>
      <c r="BR538" s="119">
        <v>4452999.0</v>
      </c>
      <c r="BS538" s="119">
        <v>7752058.0</v>
      </c>
      <c r="BT538" s="119">
        <v>1.3058543E7</v>
      </c>
      <c r="BU538" s="119">
        <v>2.1237426E7</v>
      </c>
      <c r="BV538" s="119">
        <v>3.3270427E7</v>
      </c>
      <c r="BW538" s="119">
        <v>5.0100752E7</v>
      </c>
      <c r="BX538" s="119">
        <v>7.2387412E7</v>
      </c>
      <c r="BY538" s="119">
        <v>1.00205331E8</v>
      </c>
      <c r="BZ538" s="119">
        <v>1.32769811E8</v>
      </c>
      <c r="CA538" s="119">
        <v>1.68289387E8</v>
      </c>
      <c r="CB538" s="119">
        <v>2.04041947E8</v>
      </c>
      <c r="CC538" s="119">
        <v>2.36719761E8</v>
      </c>
      <c r="CD538" s="119">
        <v>2.63007133E8</v>
      </c>
      <c r="CE538" s="119">
        <v>2.80259622E8</v>
      </c>
      <c r="CF538" s="119">
        <v>2.87081799E8</v>
      </c>
      <c r="CG538" s="119">
        <v>2.83597412E8</v>
      </c>
      <c r="CH538" s="119">
        <v>2.71300851E8</v>
      </c>
      <c r="CI538" s="119">
        <v>2.52545702E8</v>
      </c>
      <c r="CJ538" s="119">
        <v>2.29880391E8</v>
      </c>
      <c r="CK538" s="119">
        <v>2.05492124E8</v>
      </c>
      <c r="CL538" s="119">
        <v>1.80939401E8</v>
      </c>
      <c r="CM538" s="119">
        <v>1.57193538E8</v>
      </c>
      <c r="CN538" s="119">
        <v>1.34864812E8</v>
      </c>
      <c r="CO538" s="119">
        <v>1.14433417E8</v>
      </c>
      <c r="CP538" s="119">
        <v>9.635295E7</v>
      </c>
      <c r="CQ538" s="119">
        <v>8.099911E7</v>
      </c>
      <c r="CR538" s="119">
        <v>6.8530684E7</v>
      </c>
      <c r="CS538" s="119">
        <v>5.8769394E7</v>
      </c>
      <c r="CT538" s="119">
        <v>5.1186056E7</v>
      </c>
      <c r="CU538" s="119">
        <v>4.5023068E7</v>
      </c>
      <c r="CV538" s="119">
        <v>3.9513297E7</v>
      </c>
      <c r="CW538" s="119">
        <v>3.4102703E7</v>
      </c>
      <c r="CX538" s="119">
        <v>2.8578088E7</v>
      </c>
      <c r="CY538" s="119">
        <v>2.305052E7</v>
      </c>
      <c r="CZ538" s="119">
        <v>1.7820912E7</v>
      </c>
      <c r="DA538" s="119">
        <v>1.3207972E7</v>
      </c>
      <c r="DB538" s="119">
        <v>9419720.0</v>
      </c>
      <c r="DC538" s="119">
        <v>6507522.0</v>
      </c>
      <c r="DD538" s="119">
        <v>4391740.0</v>
      </c>
      <c r="DE538" s="119">
        <v>2921096.0</v>
      </c>
      <c r="DF538" s="119">
        <v>1929588.0</v>
      </c>
      <c r="DG538" s="119">
        <v>1272378.0</v>
      </c>
      <c r="DH538" s="119">
        <v>839319.0</v>
      </c>
      <c r="DI538" s="119">
        <v>553706.0</v>
      </c>
      <c r="DJ538" s="119">
        <v>364783.0</v>
      </c>
      <c r="DK538" s="119">
        <v>239625.0</v>
      </c>
      <c r="DL538" s="119">
        <v>156817.0</v>
      </c>
      <c r="DM538" s="119">
        <v>102227.0</v>
      </c>
      <c r="DN538" s="119">
        <v>66410.0</v>
      </c>
      <c r="DO538" s="119">
        <v>43022.0</v>
      </c>
      <c r="DP538" s="119">
        <v>27809.0</v>
      </c>
      <c r="DQ538" s="119">
        <v>17943.0</v>
      </c>
      <c r="DR538" s="119">
        <v>11560.0</v>
      </c>
      <c r="DS538" s="119">
        <v>7438.0</v>
      </c>
      <c r="DT538" s="119">
        <v>4779.0</v>
      </c>
      <c r="DU538" s="119">
        <v>3066.0</v>
      </c>
      <c r="DV538" s="119">
        <v>1964.0</v>
      </c>
      <c r="DW538" s="119">
        <v>1254.0</v>
      </c>
      <c r="DX538" s="119">
        <v>799.0</v>
      </c>
      <c r="DY538" s="119">
        <v>506.0</v>
      </c>
      <c r="DZ538" s="119">
        <v>319.0</v>
      </c>
      <c r="EA538" s="119">
        <v>199.0</v>
      </c>
      <c r="EB538" s="119">
        <v>123.0</v>
      </c>
      <c r="EC538" s="119">
        <v>76.0</v>
      </c>
      <c r="ED538" s="119">
        <v>46.0</v>
      </c>
      <c r="EE538" s="119">
        <v>27.0</v>
      </c>
      <c r="EF538" s="119">
        <v>16.0</v>
      </c>
      <c r="EG538" s="119">
        <v>9.0</v>
      </c>
      <c r="EH538" s="119">
        <v>5.0</v>
      </c>
      <c r="EI538" s="135"/>
      <c r="EJ538" s="63"/>
      <c r="EK538" s="134">
        <v>0.0</v>
      </c>
      <c r="EL538" s="134">
        <v>0.0</v>
      </c>
      <c r="EM538" s="134">
        <v>0.0</v>
      </c>
      <c r="EN538" s="134">
        <v>0.0</v>
      </c>
      <c r="EO538" s="134">
        <v>0.0</v>
      </c>
      <c r="EP538" s="134">
        <v>0.0</v>
      </c>
      <c r="EQ538" s="134">
        <v>0.0</v>
      </c>
      <c r="ER538" s="134">
        <v>0.0</v>
      </c>
      <c r="ES538" s="134">
        <v>0.0</v>
      </c>
      <c r="ET538" s="134">
        <v>0.0</v>
      </c>
      <c r="EU538" s="134">
        <v>0.0</v>
      </c>
      <c r="EV538" s="134">
        <v>0.0</v>
      </c>
      <c r="EW538" s="134">
        <v>0.0</v>
      </c>
      <c r="EX538" s="134">
        <v>0.0</v>
      </c>
      <c r="EY538" s="134">
        <v>0.0</v>
      </c>
      <c r="EZ538" s="134">
        <v>0.0</v>
      </c>
      <c r="FA538" s="134">
        <v>0.0</v>
      </c>
      <c r="FB538" s="134">
        <v>0.0</v>
      </c>
      <c r="FC538" s="134">
        <v>0.0</v>
      </c>
      <c r="FD538" s="134">
        <v>0.0</v>
      </c>
      <c r="FE538" s="134">
        <v>0.0</v>
      </c>
      <c r="FF538" s="134">
        <v>0.0</v>
      </c>
      <c r="FG538" s="134">
        <v>0.0</v>
      </c>
      <c r="FH538" s="134">
        <v>0.0</v>
      </c>
      <c r="FI538" s="134">
        <v>0.0</v>
      </c>
      <c r="FJ538" s="134">
        <v>0.0</v>
      </c>
      <c r="FK538" s="134">
        <v>0.0</v>
      </c>
      <c r="FL538" s="134">
        <v>0.0</v>
      </c>
      <c r="FM538" s="134">
        <v>1.0E-4</v>
      </c>
      <c r="FN538" s="134">
        <v>2.0E-4</v>
      </c>
      <c r="FO538" s="134">
        <v>3.0E-4</v>
      </c>
      <c r="FP538" s="134">
        <v>6.0E-4</v>
      </c>
      <c r="FQ538" s="134">
        <v>0.001</v>
      </c>
      <c r="FR538" s="134">
        <v>0.0018</v>
      </c>
      <c r="FS538" s="134">
        <v>0.003</v>
      </c>
      <c r="FT538" s="134">
        <v>0.0049</v>
      </c>
      <c r="FU538" s="134">
        <v>0.0077</v>
      </c>
      <c r="FV538" s="134">
        <v>0.0117</v>
      </c>
      <c r="FW538" s="134">
        <v>0.0168</v>
      </c>
      <c r="FX538" s="134">
        <v>0.0233</v>
      </c>
      <c r="FY538" s="134">
        <v>0.0309</v>
      </c>
      <c r="FZ538" s="134">
        <v>0.0392</v>
      </c>
      <c r="GA538" s="134">
        <v>0.0475</v>
      </c>
      <c r="GB538" s="134">
        <v>0.0551</v>
      </c>
      <c r="GC538" s="134">
        <v>0.0612</v>
      </c>
      <c r="GD538" s="134">
        <v>0.0652</v>
      </c>
      <c r="GE538" s="134">
        <v>0.0668</v>
      </c>
      <c r="GF538" s="134">
        <v>0.066</v>
      </c>
      <c r="GG538" s="134">
        <v>0.0631</v>
      </c>
      <c r="GH538" s="134">
        <v>0.0588</v>
      </c>
      <c r="GI538" s="134">
        <v>0.0535</v>
      </c>
      <c r="GJ538" s="134">
        <v>0.0478</v>
      </c>
      <c r="GK538" s="134">
        <v>0.0421</v>
      </c>
      <c r="GL538" s="134">
        <v>0.0366</v>
      </c>
      <c r="GM538" s="134">
        <v>0.0314</v>
      </c>
      <c r="GN538" s="134">
        <v>0.0266</v>
      </c>
      <c r="GO538" s="134">
        <v>0.0224</v>
      </c>
      <c r="GP538" s="134">
        <v>0.0189</v>
      </c>
      <c r="GQ538" s="134">
        <v>0.016</v>
      </c>
      <c r="GR538" s="134">
        <v>0.0137</v>
      </c>
      <c r="GS538" s="134">
        <v>0.0119</v>
      </c>
      <c r="GT538" s="134">
        <v>0.0105</v>
      </c>
      <c r="GU538" s="134">
        <v>0.0092</v>
      </c>
      <c r="GV538" s="134">
        <v>0.0079</v>
      </c>
      <c r="GW538" s="134">
        <v>0.0067</v>
      </c>
      <c r="GX538" s="134">
        <v>0.0054</v>
      </c>
      <c r="GY538" s="134">
        <v>0.0041</v>
      </c>
      <c r="GZ538" s="134">
        <v>0.0031</v>
      </c>
      <c r="HA538" s="134">
        <v>0.0022</v>
      </c>
      <c r="HB538" s="134">
        <v>0.0015</v>
      </c>
      <c r="HC538" s="134">
        <v>0.001</v>
      </c>
      <c r="HD538" s="134">
        <v>7.0E-4</v>
      </c>
      <c r="HE538" s="134">
        <v>4.0E-4</v>
      </c>
      <c r="HF538" s="134">
        <v>3.0E-4</v>
      </c>
      <c r="HG538" s="134">
        <v>2.0E-4</v>
      </c>
      <c r="HH538" s="134">
        <v>1.0E-4</v>
      </c>
      <c r="HI538" s="134">
        <v>1.0E-4</v>
      </c>
      <c r="HJ538" s="134">
        <v>1.0E-4</v>
      </c>
      <c r="HK538" s="134">
        <v>0.0</v>
      </c>
      <c r="HL538" s="134">
        <v>0.0</v>
      </c>
      <c r="HM538" s="134">
        <v>0.0</v>
      </c>
      <c r="HN538" s="134">
        <v>0.0</v>
      </c>
      <c r="HO538" s="134">
        <v>0.0</v>
      </c>
      <c r="HP538" s="134">
        <v>0.0</v>
      </c>
      <c r="HQ538" s="134">
        <v>0.0</v>
      </c>
      <c r="HR538" s="134">
        <v>0.0</v>
      </c>
      <c r="HS538" s="134">
        <v>0.0</v>
      </c>
      <c r="HT538" s="134">
        <v>0.0</v>
      </c>
      <c r="HU538" s="134">
        <v>0.0</v>
      </c>
      <c r="HV538" s="134">
        <v>0.0</v>
      </c>
      <c r="HW538" s="134">
        <v>0.0</v>
      </c>
      <c r="HX538" s="134">
        <v>0.0</v>
      </c>
      <c r="HY538" s="134">
        <v>0.0</v>
      </c>
      <c r="HZ538" s="134">
        <v>0.0</v>
      </c>
      <c r="IA538" s="134">
        <v>0.0</v>
      </c>
      <c r="IB538" s="134">
        <v>0.0</v>
      </c>
      <c r="IC538" s="134">
        <v>0.0</v>
      </c>
      <c r="ID538" s="134">
        <v>0.0</v>
      </c>
      <c r="IE538" s="134">
        <v>0.0</v>
      </c>
      <c r="IF538" s="134">
        <v>0.0</v>
      </c>
      <c r="IG538" s="134">
        <v>0.0</v>
      </c>
    </row>
    <row r="539" hidden="1">
      <c r="A539" s="119" t="s">
        <v>94</v>
      </c>
      <c r="B539" s="119" t="s">
        <v>95</v>
      </c>
      <c r="C539" s="119">
        <v>2015.0</v>
      </c>
      <c r="D539" s="119">
        <v>9.86743399E8</v>
      </c>
      <c r="E539" s="63"/>
      <c r="F539" s="126">
        <v>0.047</v>
      </c>
      <c r="G539" s="126">
        <v>1.0</v>
      </c>
      <c r="H539" s="126">
        <v>0.052</v>
      </c>
      <c r="I539" s="126">
        <v>0.235</v>
      </c>
      <c r="J539" s="126">
        <v>0.388</v>
      </c>
      <c r="K539" s="126">
        <v>0.297</v>
      </c>
      <c r="L539" s="126">
        <v>0.028</v>
      </c>
      <c r="M539" s="63"/>
      <c r="N539" s="126">
        <v>0.325</v>
      </c>
      <c r="O539" s="63"/>
      <c r="P539" s="63"/>
      <c r="Q539" s="119">
        <v>4.6645632E7</v>
      </c>
      <c r="R539" s="63"/>
      <c r="S539" s="119">
        <v>5.156711E7</v>
      </c>
      <c r="T539" s="119">
        <v>2.3171117E8</v>
      </c>
      <c r="U539" s="119">
        <v>3.82547191E8</v>
      </c>
      <c r="V539" s="119">
        <v>2.92776326E8</v>
      </c>
      <c r="W539" s="119">
        <v>2.7954973E7</v>
      </c>
      <c r="X539" s="63"/>
      <c r="Y539" s="119">
        <v>3.20917928E8</v>
      </c>
      <c r="Z539" s="63"/>
      <c r="AA539" s="63"/>
      <c r="AB539" s="126">
        <v>0.063</v>
      </c>
      <c r="AC539" s="63"/>
      <c r="AD539" s="121">
        <v>0.06</v>
      </c>
      <c r="AE539" s="121">
        <v>0.07</v>
      </c>
      <c r="AF539" s="121">
        <v>0.17</v>
      </c>
      <c r="AG539" s="121">
        <v>0.34</v>
      </c>
      <c r="AH539" s="121">
        <v>0.6</v>
      </c>
      <c r="AI539" s="63"/>
      <c r="AJ539" s="121">
        <v>0.35</v>
      </c>
      <c r="AK539" s="63" t="str">
        <f t="shared" si="1"/>
        <v>The Americas</v>
      </c>
      <c r="AL539" s="119">
        <v>2.0</v>
      </c>
      <c r="AM539" s="119">
        <v>3.0</v>
      </c>
      <c r="AN539" s="119">
        <v>6.0</v>
      </c>
      <c r="AO539" s="119">
        <v>10.0</v>
      </c>
      <c r="AP539" s="119">
        <v>19.0</v>
      </c>
      <c r="AQ539" s="119">
        <v>35.0</v>
      </c>
      <c r="AR539" s="119">
        <v>63.0</v>
      </c>
      <c r="AS539" s="119">
        <v>112.0</v>
      </c>
      <c r="AT539" s="119">
        <v>196.0</v>
      </c>
      <c r="AU539" s="119">
        <v>337.0</v>
      </c>
      <c r="AV539" s="119">
        <v>572.0</v>
      </c>
      <c r="AW539" s="119">
        <v>956.0</v>
      </c>
      <c r="AX539" s="119">
        <v>1574.0</v>
      </c>
      <c r="AY539" s="119">
        <v>2556.0</v>
      </c>
      <c r="AZ539" s="119">
        <v>4090.0</v>
      </c>
      <c r="BA539" s="119">
        <v>6451.0</v>
      </c>
      <c r="BB539" s="119">
        <v>10026.0</v>
      </c>
      <c r="BC539" s="119">
        <v>15358.0</v>
      </c>
      <c r="BD539" s="119">
        <v>23188.0</v>
      </c>
      <c r="BE539" s="119">
        <v>34511.0</v>
      </c>
      <c r="BF539" s="119">
        <v>50638.0</v>
      </c>
      <c r="BG539" s="119">
        <v>73263.0</v>
      </c>
      <c r="BH539" s="119">
        <v>104536.0</v>
      </c>
      <c r="BI539" s="119">
        <v>147139.0</v>
      </c>
      <c r="BJ539" s="119">
        <v>204367.0</v>
      </c>
      <c r="BK539" s="119">
        <v>280201.0</v>
      </c>
      <c r="BL539" s="119">
        <v>379398.0</v>
      </c>
      <c r="BM539" s="119">
        <v>507581.0</v>
      </c>
      <c r="BN539" s="119">
        <v>671343.0</v>
      </c>
      <c r="BO539" s="119">
        <v>878381.0</v>
      </c>
      <c r="BP539" s="119">
        <v>1137654.0</v>
      </c>
      <c r="BQ539" s="119">
        <v>1459578.0</v>
      </c>
      <c r="BR539" s="119">
        <v>1856249.0</v>
      </c>
      <c r="BS539" s="119">
        <v>2341692.0</v>
      </c>
      <c r="BT539" s="119">
        <v>2932083.0</v>
      </c>
      <c r="BU539" s="119">
        <v>3645906.0</v>
      </c>
      <c r="BV539" s="119">
        <v>4503950.0</v>
      </c>
      <c r="BW539" s="119">
        <v>5529006.0</v>
      </c>
      <c r="BX539" s="119">
        <v>6745099.0</v>
      </c>
      <c r="BY539" s="119">
        <v>8176023.0</v>
      </c>
      <c r="BZ539" s="119">
        <v>9842956.0</v>
      </c>
      <c r="CA539" s="119">
        <v>1.1760992E7</v>
      </c>
      <c r="CB539" s="119">
        <v>1.3934572E7</v>
      </c>
      <c r="CC539" s="119">
        <v>1.635215E7</v>
      </c>
      <c r="CD539" s="119">
        <v>1.8980838E7</v>
      </c>
      <c r="CE539" s="119">
        <v>2.1762282E7</v>
      </c>
      <c r="CF539" s="119">
        <v>2.4611433E7</v>
      </c>
      <c r="CG539" s="119">
        <v>2.7419899E7</v>
      </c>
      <c r="CH539" s="119">
        <v>3.0065107E7</v>
      </c>
      <c r="CI539" s="119">
        <v>3.2425288E7</v>
      </c>
      <c r="CJ539" s="119">
        <v>3.439861E7</v>
      </c>
      <c r="CK539" s="119">
        <v>3.5922857E7</v>
      </c>
      <c r="CL539" s="119">
        <v>3.6990666E7</v>
      </c>
      <c r="CM539" s="119">
        <v>3.7655206E7</v>
      </c>
      <c r="CN539" s="119">
        <v>3.8022694E7</v>
      </c>
      <c r="CO539" s="119">
        <v>3.82313E7</v>
      </c>
      <c r="CP539" s="119">
        <v>3.8419796E7</v>
      </c>
      <c r="CQ539" s="119">
        <v>3.8692445E7</v>
      </c>
      <c r="CR539" s="119">
        <v>3.9087805E7</v>
      </c>
      <c r="CS539" s="119">
        <v>3.9558357E7</v>
      </c>
      <c r="CT539" s="119">
        <v>3.9966065E7</v>
      </c>
      <c r="CU539" s="119">
        <v>4.0097444E7</v>
      </c>
      <c r="CV539" s="119">
        <v>3.9700019E7</v>
      </c>
      <c r="CW539" s="119">
        <v>3.8537927E7</v>
      </c>
      <c r="CX539" s="119">
        <v>3.6456529E7</v>
      </c>
      <c r="CY539" s="119">
        <v>3.3436924E7</v>
      </c>
      <c r="CZ539" s="119">
        <v>2.9618397E7</v>
      </c>
      <c r="DA539" s="119">
        <v>2.5275785E7</v>
      </c>
      <c r="DB539" s="119">
        <v>2.0757232E7</v>
      </c>
      <c r="DC539" s="119">
        <v>1.6405391E7</v>
      </c>
      <c r="DD539" s="119">
        <v>1.2490678E7</v>
      </c>
      <c r="DE539" s="119">
        <v>9176056.0</v>
      </c>
      <c r="DF539" s="119">
        <v>6516387.0</v>
      </c>
      <c r="DG539" s="119">
        <v>4481915.0</v>
      </c>
      <c r="DH539" s="119">
        <v>2990931.0</v>
      </c>
      <c r="DI539" s="119">
        <v>1939800.0</v>
      </c>
      <c r="DJ539" s="119">
        <v>1224599.0</v>
      </c>
      <c r="DK539" s="119">
        <v>753652.0</v>
      </c>
      <c r="DL539" s="119">
        <v>452810.0</v>
      </c>
      <c r="DM539" s="119">
        <v>265954.0</v>
      </c>
      <c r="DN539" s="119">
        <v>152869.0</v>
      </c>
      <c r="DO539" s="119">
        <v>86057.0</v>
      </c>
      <c r="DP539" s="119">
        <v>47463.0</v>
      </c>
      <c r="DQ539" s="119">
        <v>25644.0</v>
      </c>
      <c r="DR539" s="119">
        <v>13566.0</v>
      </c>
      <c r="DS539" s="119">
        <v>7022.0</v>
      </c>
      <c r="DT539" s="119">
        <v>3553.0</v>
      </c>
      <c r="DU539" s="119">
        <v>1756.0</v>
      </c>
      <c r="DV539" s="119">
        <v>847.0</v>
      </c>
      <c r="DW539" s="119">
        <v>398.0</v>
      </c>
      <c r="DX539" s="119">
        <v>182.0</v>
      </c>
      <c r="DY539" s="119">
        <v>81.0</v>
      </c>
      <c r="DZ539" s="119">
        <v>35.0</v>
      </c>
      <c r="EA539" s="119">
        <v>15.0</v>
      </c>
      <c r="EB539" s="119">
        <v>6.0</v>
      </c>
      <c r="EC539" s="119">
        <v>2.0</v>
      </c>
      <c r="ED539" s="119">
        <v>1.0</v>
      </c>
      <c r="EE539" s="119">
        <v>0.0</v>
      </c>
      <c r="EF539" s="119">
        <v>0.0</v>
      </c>
      <c r="EG539" s="119">
        <v>0.0</v>
      </c>
      <c r="EH539" s="119">
        <v>0.0</v>
      </c>
      <c r="EI539" s="63"/>
      <c r="EJ539" s="63"/>
      <c r="EK539" s="134">
        <v>0.0</v>
      </c>
      <c r="EL539" s="134">
        <v>0.0</v>
      </c>
      <c r="EM539" s="134">
        <v>0.0</v>
      </c>
      <c r="EN539" s="134">
        <v>0.0</v>
      </c>
      <c r="EO539" s="134">
        <v>0.0</v>
      </c>
      <c r="EP539" s="134">
        <v>0.0</v>
      </c>
      <c r="EQ539" s="134">
        <v>0.0</v>
      </c>
      <c r="ER539" s="134">
        <v>0.0</v>
      </c>
      <c r="ES539" s="134">
        <v>0.0</v>
      </c>
      <c r="ET539" s="134">
        <v>0.0</v>
      </c>
      <c r="EU539" s="134">
        <v>0.0</v>
      </c>
      <c r="EV539" s="134">
        <v>0.0</v>
      </c>
      <c r="EW539" s="134">
        <v>0.0</v>
      </c>
      <c r="EX539" s="134">
        <v>0.0</v>
      </c>
      <c r="EY539" s="134">
        <v>0.0</v>
      </c>
      <c r="EZ539" s="134">
        <v>0.0</v>
      </c>
      <c r="FA539" s="134">
        <v>0.0</v>
      </c>
      <c r="FB539" s="134">
        <v>0.0</v>
      </c>
      <c r="FC539" s="134">
        <v>0.0</v>
      </c>
      <c r="FD539" s="134">
        <v>0.0</v>
      </c>
      <c r="FE539" s="134">
        <v>1.0E-4</v>
      </c>
      <c r="FF539" s="134">
        <v>1.0E-4</v>
      </c>
      <c r="FG539" s="134">
        <v>1.0E-4</v>
      </c>
      <c r="FH539" s="134">
        <v>1.0E-4</v>
      </c>
      <c r="FI539" s="134">
        <v>2.0E-4</v>
      </c>
      <c r="FJ539" s="134">
        <v>3.0E-4</v>
      </c>
      <c r="FK539" s="134">
        <v>4.0E-4</v>
      </c>
      <c r="FL539" s="134">
        <v>5.0E-4</v>
      </c>
      <c r="FM539" s="134">
        <v>7.0E-4</v>
      </c>
      <c r="FN539" s="134">
        <v>9.0E-4</v>
      </c>
      <c r="FO539" s="134">
        <v>0.0012</v>
      </c>
      <c r="FP539" s="134">
        <v>0.0015</v>
      </c>
      <c r="FQ539" s="134">
        <v>0.0019</v>
      </c>
      <c r="FR539" s="134">
        <v>0.0024</v>
      </c>
      <c r="FS539" s="134">
        <v>0.003</v>
      </c>
      <c r="FT539" s="134">
        <v>0.0037</v>
      </c>
      <c r="FU539" s="134">
        <v>0.0046</v>
      </c>
      <c r="FV539" s="134">
        <v>0.0056</v>
      </c>
      <c r="FW539" s="134">
        <v>0.0068</v>
      </c>
      <c r="FX539" s="134">
        <v>0.0083</v>
      </c>
      <c r="FY539" s="134">
        <v>0.01</v>
      </c>
      <c r="FZ539" s="134">
        <v>0.0119</v>
      </c>
      <c r="GA539" s="134">
        <v>0.0141</v>
      </c>
      <c r="GB539" s="134">
        <v>0.0166</v>
      </c>
      <c r="GC539" s="134">
        <v>0.0192</v>
      </c>
      <c r="GD539" s="134">
        <v>0.0221</v>
      </c>
      <c r="GE539" s="134">
        <v>0.0249</v>
      </c>
      <c r="GF539" s="134">
        <v>0.0278</v>
      </c>
      <c r="GG539" s="134">
        <v>0.0305</v>
      </c>
      <c r="GH539" s="134">
        <v>0.0329</v>
      </c>
      <c r="GI539" s="134">
        <v>0.0349</v>
      </c>
      <c r="GJ539" s="134">
        <v>0.0364</v>
      </c>
      <c r="GK539" s="134">
        <v>0.0375</v>
      </c>
      <c r="GL539" s="134">
        <v>0.0382</v>
      </c>
      <c r="GM539" s="134">
        <v>0.0385</v>
      </c>
      <c r="GN539" s="134">
        <v>0.0387</v>
      </c>
      <c r="GO539" s="134">
        <v>0.0389</v>
      </c>
      <c r="GP539" s="134">
        <v>0.0392</v>
      </c>
      <c r="GQ539" s="134">
        <v>0.0396</v>
      </c>
      <c r="GR539" s="134">
        <v>0.0401</v>
      </c>
      <c r="GS539" s="134">
        <v>0.0405</v>
      </c>
      <c r="GT539" s="134">
        <v>0.0406</v>
      </c>
      <c r="GU539" s="134">
        <v>0.0402</v>
      </c>
      <c r="GV539" s="134">
        <v>0.0391</v>
      </c>
      <c r="GW539" s="134">
        <v>0.0369</v>
      </c>
      <c r="GX539" s="134">
        <v>0.0339</v>
      </c>
      <c r="GY539" s="134">
        <v>0.03</v>
      </c>
      <c r="GZ539" s="134">
        <v>0.0256</v>
      </c>
      <c r="HA539" s="134">
        <v>0.021</v>
      </c>
      <c r="HB539" s="134">
        <v>0.0166</v>
      </c>
      <c r="HC539" s="134">
        <v>0.0127</v>
      </c>
      <c r="HD539" s="134">
        <v>0.0093</v>
      </c>
      <c r="HE539" s="134">
        <v>0.0066</v>
      </c>
      <c r="HF539" s="134">
        <v>0.0045</v>
      </c>
      <c r="HG539" s="134">
        <v>0.003</v>
      </c>
      <c r="HH539" s="134">
        <v>0.002</v>
      </c>
      <c r="HI539" s="134">
        <v>0.0012</v>
      </c>
      <c r="HJ539" s="134">
        <v>8.0E-4</v>
      </c>
      <c r="HK539" s="134">
        <v>5.0E-4</v>
      </c>
      <c r="HL539" s="134">
        <v>3.0E-4</v>
      </c>
      <c r="HM539" s="134">
        <v>2.0E-4</v>
      </c>
      <c r="HN539" s="134">
        <v>1.0E-4</v>
      </c>
      <c r="HO539" s="134">
        <v>0.0</v>
      </c>
      <c r="HP539" s="134">
        <v>0.0</v>
      </c>
      <c r="HQ539" s="134">
        <v>0.0</v>
      </c>
      <c r="HR539" s="134">
        <v>0.0</v>
      </c>
      <c r="HS539" s="134">
        <v>0.0</v>
      </c>
      <c r="HT539" s="134">
        <v>0.0</v>
      </c>
      <c r="HU539" s="134">
        <v>0.0</v>
      </c>
      <c r="HV539" s="134">
        <v>0.0</v>
      </c>
      <c r="HW539" s="134">
        <v>0.0</v>
      </c>
      <c r="HX539" s="134">
        <v>0.0</v>
      </c>
      <c r="HY539" s="134">
        <v>0.0</v>
      </c>
      <c r="HZ539" s="134">
        <v>0.0</v>
      </c>
      <c r="IA539" s="134">
        <v>0.0</v>
      </c>
      <c r="IB539" s="134">
        <v>0.0</v>
      </c>
      <c r="IC539" s="134">
        <v>0.0</v>
      </c>
      <c r="ID539" s="134">
        <v>0.0</v>
      </c>
      <c r="IE539" s="134">
        <v>0.0</v>
      </c>
      <c r="IF539" s="134">
        <v>0.0</v>
      </c>
      <c r="IG539" s="134">
        <v>0.0</v>
      </c>
    </row>
    <row r="540" hidden="1">
      <c r="A540" s="119" t="s">
        <v>96</v>
      </c>
      <c r="B540" s="119" t="s">
        <v>97</v>
      </c>
      <c r="C540" s="119">
        <v>2015.0</v>
      </c>
      <c r="D540" s="119">
        <v>8.36214769E8</v>
      </c>
      <c r="E540" s="63"/>
      <c r="F540" s="126">
        <v>0.001</v>
      </c>
      <c r="G540" s="126">
        <v>1.0</v>
      </c>
      <c r="H540" s="126">
        <v>0.002</v>
      </c>
      <c r="I540" s="126">
        <v>0.102</v>
      </c>
      <c r="J540" s="126">
        <v>0.494</v>
      </c>
      <c r="K540" s="126">
        <v>0.39</v>
      </c>
      <c r="L540" s="126">
        <v>0.012</v>
      </c>
      <c r="M540" s="63"/>
      <c r="N540" s="126">
        <v>0.402</v>
      </c>
      <c r="O540" s="63"/>
      <c r="P540" s="63"/>
      <c r="Q540" s="119">
        <v>1036705.0</v>
      </c>
      <c r="R540" s="63"/>
      <c r="S540" s="119">
        <v>1289446.0</v>
      </c>
      <c r="T540" s="119">
        <v>8.497001E7</v>
      </c>
      <c r="U540" s="119">
        <v>4.13484701E8</v>
      </c>
      <c r="V540" s="119">
        <v>3.26226749E8</v>
      </c>
      <c r="W540" s="119">
        <v>1.0237778E7</v>
      </c>
      <c r="X540" s="63"/>
      <c r="Y540" s="119">
        <v>3.36470612E8</v>
      </c>
      <c r="Z540" s="63"/>
      <c r="AA540" s="63"/>
      <c r="AB540" s="126">
        <v>0.001</v>
      </c>
      <c r="AC540" s="63"/>
      <c r="AD540" s="121">
        <v>0.0</v>
      </c>
      <c r="AE540" s="121">
        <v>0.02</v>
      </c>
      <c r="AF540" s="121">
        <v>0.19</v>
      </c>
      <c r="AG540" s="121">
        <v>0.38</v>
      </c>
      <c r="AH540" s="121">
        <v>0.22</v>
      </c>
      <c r="AI540" s="63"/>
      <c r="AJ540" s="121">
        <v>0.37</v>
      </c>
      <c r="AK540" s="63" t="str">
        <f t="shared" si="1"/>
        <v>Europe</v>
      </c>
      <c r="AL540" s="119">
        <v>0.0</v>
      </c>
      <c r="AM540" s="119">
        <v>0.0</v>
      </c>
      <c r="AN540" s="119">
        <v>0.0</v>
      </c>
      <c r="AO540" s="119">
        <v>0.0</v>
      </c>
      <c r="AP540" s="119">
        <v>0.0</v>
      </c>
      <c r="AQ540" s="119">
        <v>0.0</v>
      </c>
      <c r="AR540" s="119">
        <v>0.0</v>
      </c>
      <c r="AS540" s="119">
        <v>0.0</v>
      </c>
      <c r="AT540" s="119">
        <v>0.0</v>
      </c>
      <c r="AU540" s="119">
        <v>0.0</v>
      </c>
      <c r="AV540" s="119">
        <v>0.0</v>
      </c>
      <c r="AW540" s="119">
        <v>0.0</v>
      </c>
      <c r="AX540" s="119">
        <v>0.0</v>
      </c>
      <c r="AY540" s="119">
        <v>0.0</v>
      </c>
      <c r="AZ540" s="119">
        <v>0.0</v>
      </c>
      <c r="BA540" s="119">
        <v>0.0</v>
      </c>
      <c r="BB540" s="119">
        <v>0.0</v>
      </c>
      <c r="BC540" s="119">
        <v>0.0</v>
      </c>
      <c r="BD540" s="119">
        <v>0.0</v>
      </c>
      <c r="BE540" s="119">
        <v>0.0</v>
      </c>
      <c r="BF540" s="119">
        <v>1.0</v>
      </c>
      <c r="BG540" s="119">
        <v>2.0</v>
      </c>
      <c r="BH540" s="119">
        <v>5.0</v>
      </c>
      <c r="BI540" s="119">
        <v>12.0</v>
      </c>
      <c r="BJ540" s="119">
        <v>28.0</v>
      </c>
      <c r="BK540" s="119">
        <v>60.0</v>
      </c>
      <c r="BL540" s="119">
        <v>127.0</v>
      </c>
      <c r="BM540" s="119">
        <v>263.0</v>
      </c>
      <c r="BN540" s="119">
        <v>532.0</v>
      </c>
      <c r="BO540" s="119">
        <v>1051.0</v>
      </c>
      <c r="BP540" s="119">
        <v>2030.0</v>
      </c>
      <c r="BQ540" s="119">
        <v>3841.0</v>
      </c>
      <c r="BR540" s="119">
        <v>7121.0</v>
      </c>
      <c r="BS540" s="119">
        <v>12939.0</v>
      </c>
      <c r="BT540" s="119">
        <v>23052.0</v>
      </c>
      <c r="BU540" s="119">
        <v>40287.0</v>
      </c>
      <c r="BV540" s="119">
        <v>69100.0</v>
      </c>
      <c r="BW540" s="119">
        <v>116399.0</v>
      </c>
      <c r="BX540" s="119">
        <v>192775.0</v>
      </c>
      <c r="BY540" s="119">
        <v>314336.0</v>
      </c>
      <c r="BZ540" s="119">
        <v>505483.0</v>
      </c>
      <c r="CA540" s="119">
        <v>803072.0</v>
      </c>
      <c r="CB540" s="119">
        <v>1262568.0</v>
      </c>
      <c r="CC540" s="119">
        <v>1966594.0</v>
      </c>
      <c r="CD540" s="119">
        <v>3034452.0</v>
      </c>
      <c r="CE540" s="119">
        <v>4625501.0</v>
      </c>
      <c r="CF540" s="119">
        <v>6920167.0</v>
      </c>
      <c r="CG540" s="119">
        <v>1.0060104E7</v>
      </c>
      <c r="CH540" s="119">
        <v>1.405183E7</v>
      </c>
      <c r="CI540" s="119">
        <v>1.8686688E7</v>
      </c>
      <c r="CJ540" s="119">
        <v>2.3559034E7</v>
      </c>
      <c r="CK540" s="119">
        <v>2.8213891E7</v>
      </c>
      <c r="CL540" s="119">
        <v>3.2340635E7</v>
      </c>
      <c r="CM540" s="119">
        <v>3.586824E7</v>
      </c>
      <c r="CN540" s="119">
        <v>3.8897628E7</v>
      </c>
      <c r="CO540" s="119">
        <v>4.1553387E7</v>
      </c>
      <c r="CP540" s="119">
        <v>4.3891327E7</v>
      </c>
      <c r="CQ540" s="119">
        <v>4.5913633E7</v>
      </c>
      <c r="CR540" s="119">
        <v>4.7627275E7</v>
      </c>
      <c r="CS540" s="119">
        <v>4.9049659E7</v>
      </c>
      <c r="CT540" s="119">
        <v>5.0129025E7</v>
      </c>
      <c r="CU540" s="119">
        <v>5.0638617E7</v>
      </c>
      <c r="CV540" s="119">
        <v>5.0151045E7</v>
      </c>
      <c r="CW540" s="119">
        <v>4.8163823E7</v>
      </c>
      <c r="CX540" s="119">
        <v>4.4343035E7</v>
      </c>
      <c r="CY540" s="119">
        <v>3.8750732E7</v>
      </c>
      <c r="CZ540" s="119">
        <v>3.1908764E7</v>
      </c>
      <c r="DA540" s="119">
        <v>2.4648646E7</v>
      </c>
      <c r="DB540" s="119">
        <v>1.7831275E7</v>
      </c>
      <c r="DC540" s="119">
        <v>1.2088683E7</v>
      </c>
      <c r="DD540" s="119">
        <v>7702127.0</v>
      </c>
      <c r="DE540" s="119">
        <v>4633511.0</v>
      </c>
      <c r="DF540" s="119">
        <v>2648138.0</v>
      </c>
      <c r="DG540" s="119">
        <v>1447803.0</v>
      </c>
      <c r="DH540" s="119">
        <v>762344.0</v>
      </c>
      <c r="DI540" s="119">
        <v>388732.0</v>
      </c>
      <c r="DJ540" s="119">
        <v>192604.0</v>
      </c>
      <c r="DK540" s="119">
        <v>92814.0</v>
      </c>
      <c r="DL540" s="119">
        <v>43454.0</v>
      </c>
      <c r="DM540" s="119">
        <v>19722.0</v>
      </c>
      <c r="DN540" s="119">
        <v>8655.0</v>
      </c>
      <c r="DO540" s="119">
        <v>3664.0</v>
      </c>
      <c r="DP540" s="119">
        <v>1493.0</v>
      </c>
      <c r="DQ540" s="119">
        <v>586.0</v>
      </c>
      <c r="DR540" s="119">
        <v>221.0</v>
      </c>
      <c r="DS540" s="119">
        <v>80.0</v>
      </c>
      <c r="DT540" s="119">
        <v>28.0</v>
      </c>
      <c r="DU540" s="119">
        <v>9.0</v>
      </c>
      <c r="DV540" s="119">
        <v>3.0</v>
      </c>
      <c r="DW540" s="119">
        <v>1.0</v>
      </c>
      <c r="DX540" s="119">
        <v>0.0</v>
      </c>
      <c r="DY540" s="119">
        <v>0.0</v>
      </c>
      <c r="DZ540" s="119">
        <v>0.0</v>
      </c>
      <c r="EA540" s="119">
        <v>0.0</v>
      </c>
      <c r="EB540" s="119">
        <v>0.0</v>
      </c>
      <c r="EC540" s="119">
        <v>0.0</v>
      </c>
      <c r="ED540" s="119">
        <v>0.0</v>
      </c>
      <c r="EE540" s="119">
        <v>0.0</v>
      </c>
      <c r="EF540" s="119">
        <v>0.0</v>
      </c>
      <c r="EG540" s="119">
        <v>0.0</v>
      </c>
      <c r="EH540" s="119">
        <v>0.0</v>
      </c>
      <c r="EI540" s="63"/>
      <c r="EJ540" s="63"/>
      <c r="EK540" s="134">
        <v>0.0</v>
      </c>
      <c r="EL540" s="134">
        <v>0.0</v>
      </c>
      <c r="EM540" s="134">
        <v>0.0</v>
      </c>
      <c r="EN540" s="134">
        <v>0.0</v>
      </c>
      <c r="EO540" s="134">
        <v>0.0</v>
      </c>
      <c r="EP540" s="134">
        <v>0.0</v>
      </c>
      <c r="EQ540" s="134">
        <v>0.0</v>
      </c>
      <c r="ER540" s="134">
        <v>0.0</v>
      </c>
      <c r="ES540" s="134">
        <v>0.0</v>
      </c>
      <c r="ET540" s="134">
        <v>0.0</v>
      </c>
      <c r="EU540" s="134">
        <v>0.0</v>
      </c>
      <c r="EV540" s="134">
        <v>0.0</v>
      </c>
      <c r="EW540" s="134">
        <v>0.0</v>
      </c>
      <c r="EX540" s="134">
        <v>0.0</v>
      </c>
      <c r="EY540" s="134">
        <v>0.0</v>
      </c>
      <c r="EZ540" s="134">
        <v>0.0</v>
      </c>
      <c r="FA540" s="134">
        <v>0.0</v>
      </c>
      <c r="FB540" s="134">
        <v>0.0</v>
      </c>
      <c r="FC540" s="134">
        <v>0.0</v>
      </c>
      <c r="FD540" s="134">
        <v>0.0</v>
      </c>
      <c r="FE540" s="134">
        <v>0.0</v>
      </c>
      <c r="FF540" s="134">
        <v>0.0</v>
      </c>
      <c r="FG540" s="134">
        <v>0.0</v>
      </c>
      <c r="FH540" s="134">
        <v>0.0</v>
      </c>
      <c r="FI540" s="134">
        <v>0.0</v>
      </c>
      <c r="FJ540" s="134">
        <v>0.0</v>
      </c>
      <c r="FK540" s="134">
        <v>0.0</v>
      </c>
      <c r="FL540" s="134">
        <v>0.0</v>
      </c>
      <c r="FM540" s="134">
        <v>0.0</v>
      </c>
      <c r="FN540" s="134">
        <v>0.0</v>
      </c>
      <c r="FO540" s="134">
        <v>0.0</v>
      </c>
      <c r="FP540" s="134">
        <v>0.0</v>
      </c>
      <c r="FQ540" s="134">
        <v>0.0</v>
      </c>
      <c r="FR540" s="134">
        <v>0.0</v>
      </c>
      <c r="FS540" s="134">
        <v>0.0</v>
      </c>
      <c r="FT540" s="134">
        <v>0.0</v>
      </c>
      <c r="FU540" s="134">
        <v>1.0E-4</v>
      </c>
      <c r="FV540" s="134">
        <v>1.0E-4</v>
      </c>
      <c r="FW540" s="134">
        <v>2.0E-4</v>
      </c>
      <c r="FX540" s="134">
        <v>4.0E-4</v>
      </c>
      <c r="FY540" s="134">
        <v>6.0E-4</v>
      </c>
      <c r="FZ540" s="134">
        <v>0.001</v>
      </c>
      <c r="GA540" s="134">
        <v>0.0015</v>
      </c>
      <c r="GB540" s="134">
        <v>0.0024</v>
      </c>
      <c r="GC540" s="134">
        <v>0.0036</v>
      </c>
      <c r="GD540" s="134">
        <v>0.0055</v>
      </c>
      <c r="GE540" s="134">
        <v>0.0083</v>
      </c>
      <c r="GF540" s="134">
        <v>0.012</v>
      </c>
      <c r="GG540" s="134">
        <v>0.0168</v>
      </c>
      <c r="GH540" s="134">
        <v>0.0223</v>
      </c>
      <c r="GI540" s="134">
        <v>0.0282</v>
      </c>
      <c r="GJ540" s="134">
        <v>0.0337</v>
      </c>
      <c r="GK540" s="134">
        <v>0.0387</v>
      </c>
      <c r="GL540" s="134">
        <v>0.0429</v>
      </c>
      <c r="GM540" s="134">
        <v>0.0465</v>
      </c>
      <c r="GN540" s="134">
        <v>0.0497</v>
      </c>
      <c r="GO540" s="134">
        <v>0.0525</v>
      </c>
      <c r="GP540" s="134">
        <v>0.0549</v>
      </c>
      <c r="GQ540" s="134">
        <v>0.057</v>
      </c>
      <c r="GR540" s="134">
        <v>0.0587</v>
      </c>
      <c r="GS540" s="134">
        <v>0.0599</v>
      </c>
      <c r="GT540" s="134">
        <v>0.0606</v>
      </c>
      <c r="GU540" s="134">
        <v>0.06</v>
      </c>
      <c r="GV540" s="134">
        <v>0.0576</v>
      </c>
      <c r="GW540" s="134">
        <v>0.053</v>
      </c>
      <c r="GX540" s="134">
        <v>0.0463</v>
      </c>
      <c r="GY540" s="134">
        <v>0.0382</v>
      </c>
      <c r="GZ540" s="134">
        <v>0.0295</v>
      </c>
      <c r="HA540" s="134">
        <v>0.0213</v>
      </c>
      <c r="HB540" s="134">
        <v>0.0145</v>
      </c>
      <c r="HC540" s="134">
        <v>0.0092</v>
      </c>
      <c r="HD540" s="134">
        <v>0.0055</v>
      </c>
      <c r="HE540" s="134">
        <v>0.0032</v>
      </c>
      <c r="HF540" s="134">
        <v>0.0017</v>
      </c>
      <c r="HG540" s="134">
        <v>9.0E-4</v>
      </c>
      <c r="HH540" s="134">
        <v>5.0E-4</v>
      </c>
      <c r="HI540" s="134">
        <v>2.0E-4</v>
      </c>
      <c r="HJ540" s="134">
        <v>1.0E-4</v>
      </c>
      <c r="HK540" s="134">
        <v>1.0E-4</v>
      </c>
      <c r="HL540" s="134">
        <v>0.0</v>
      </c>
      <c r="HM540" s="134">
        <v>0.0</v>
      </c>
      <c r="HN540" s="134">
        <v>0.0</v>
      </c>
      <c r="HO540" s="134">
        <v>0.0</v>
      </c>
      <c r="HP540" s="134">
        <v>0.0</v>
      </c>
      <c r="HQ540" s="134">
        <v>0.0</v>
      </c>
      <c r="HR540" s="134">
        <v>0.0</v>
      </c>
      <c r="HS540" s="134">
        <v>0.0</v>
      </c>
      <c r="HT540" s="134">
        <v>0.0</v>
      </c>
      <c r="HU540" s="134">
        <v>0.0</v>
      </c>
      <c r="HV540" s="134">
        <v>0.0</v>
      </c>
      <c r="HW540" s="134">
        <v>0.0</v>
      </c>
      <c r="HX540" s="134">
        <v>0.0</v>
      </c>
      <c r="HY540" s="134">
        <v>0.0</v>
      </c>
      <c r="HZ540" s="134">
        <v>0.0</v>
      </c>
      <c r="IA540" s="134">
        <v>0.0</v>
      </c>
      <c r="IB540" s="134">
        <v>0.0</v>
      </c>
      <c r="IC540" s="134">
        <v>0.0</v>
      </c>
      <c r="ID540" s="134">
        <v>0.0</v>
      </c>
      <c r="IE540" s="134">
        <v>0.0</v>
      </c>
      <c r="IF540" s="134">
        <v>0.0</v>
      </c>
      <c r="IG540" s="134">
        <v>0.0</v>
      </c>
    </row>
    <row r="541">
      <c r="A541" s="119" t="s">
        <v>98</v>
      </c>
      <c r="B541" s="119" t="s">
        <v>99</v>
      </c>
      <c r="C541" s="119">
        <v>2015.0</v>
      </c>
      <c r="D541" s="119">
        <v>1.192736275E9</v>
      </c>
      <c r="E541" s="63"/>
      <c r="F541" s="126">
        <v>0.302</v>
      </c>
      <c r="G541" s="126">
        <v>1.0</v>
      </c>
      <c r="H541" s="126">
        <v>0.327</v>
      </c>
      <c r="I541" s="126">
        <v>0.527</v>
      </c>
      <c r="J541" s="126">
        <v>0.141</v>
      </c>
      <c r="K541" s="126">
        <v>0.005</v>
      </c>
      <c r="L541" s="126">
        <v>0.0</v>
      </c>
      <c r="M541" s="63"/>
      <c r="N541" s="126">
        <v>0.005</v>
      </c>
      <c r="O541" s="63"/>
      <c r="P541" s="63"/>
      <c r="Q541" s="119">
        <v>3.60313244E8</v>
      </c>
      <c r="R541" s="63"/>
      <c r="S541" s="119">
        <v>3.89671659E8</v>
      </c>
      <c r="T541" s="119">
        <v>6.29165273E8</v>
      </c>
      <c r="U541" s="119">
        <v>1.6760255E8</v>
      </c>
      <c r="V541" s="119">
        <v>6175550.0</v>
      </c>
      <c r="W541" s="119">
        <v>118571.0</v>
      </c>
      <c r="X541" s="63"/>
      <c r="Y541" s="119">
        <v>6296793.0</v>
      </c>
      <c r="Z541" s="63"/>
      <c r="AA541" s="63"/>
      <c r="AB541" s="126">
        <v>0.489</v>
      </c>
      <c r="AC541" s="63"/>
      <c r="AD541" s="121">
        <v>0.47</v>
      </c>
      <c r="AE541" s="121">
        <v>0.18</v>
      </c>
      <c r="AF541" s="121">
        <v>0.08</v>
      </c>
      <c r="AG541" s="121">
        <v>0.01</v>
      </c>
      <c r="AH541" s="121">
        <v>0.0</v>
      </c>
      <c r="AI541" s="63"/>
      <c r="AJ541" s="121">
        <v>0.01</v>
      </c>
      <c r="AK541" s="63" t="str">
        <f t="shared" si="1"/>
        <v>Africa</v>
      </c>
      <c r="AL541" s="119">
        <v>403.0</v>
      </c>
      <c r="AM541" s="119">
        <v>608.0</v>
      </c>
      <c r="AN541" s="119">
        <v>909.0</v>
      </c>
      <c r="AO541" s="119">
        <v>1352.0</v>
      </c>
      <c r="AP541" s="119">
        <v>1997.0</v>
      </c>
      <c r="AQ541" s="119">
        <v>2933.0</v>
      </c>
      <c r="AR541" s="119">
        <v>4284.0</v>
      </c>
      <c r="AS541" s="119">
        <v>6221.0</v>
      </c>
      <c r="AT541" s="119">
        <v>8989.0</v>
      </c>
      <c r="AU541" s="119">
        <v>12928.0</v>
      </c>
      <c r="AV541" s="119">
        <v>18514.0</v>
      </c>
      <c r="AW541" s="119">
        <v>26414.0</v>
      </c>
      <c r="AX541" s="119">
        <v>37565.0</v>
      </c>
      <c r="AY541" s="119">
        <v>53280.0</v>
      </c>
      <c r="AZ541" s="119">
        <v>75395.0</v>
      </c>
      <c r="BA541" s="119">
        <v>106474.0</v>
      </c>
      <c r="BB541" s="119">
        <v>150074.0</v>
      </c>
      <c r="BC541" s="119">
        <v>211088.0</v>
      </c>
      <c r="BD541" s="119">
        <v>296178.0</v>
      </c>
      <c r="BE541" s="119">
        <v>414304.0</v>
      </c>
      <c r="BF541" s="119">
        <v>577338.0</v>
      </c>
      <c r="BG541" s="119">
        <v>800776.0</v>
      </c>
      <c r="BH541" s="119">
        <v>1104500.0</v>
      </c>
      <c r="BI541" s="119">
        <v>1513577.0</v>
      </c>
      <c r="BJ541" s="119">
        <v>2059003.0</v>
      </c>
      <c r="BK541" s="119">
        <v>2778302.0</v>
      </c>
      <c r="BL541" s="119">
        <v>3715799.0</v>
      </c>
      <c r="BM541" s="119">
        <v>4922365.0</v>
      </c>
      <c r="BN541" s="119">
        <v>6454342.0</v>
      </c>
      <c r="BO541" s="119">
        <v>8371385.0</v>
      </c>
      <c r="BP541" s="119">
        <v>1.0732981E7</v>
      </c>
      <c r="BQ541" s="119">
        <v>1.3593506E7</v>
      </c>
      <c r="BR541" s="119">
        <v>1.6995831E7</v>
      </c>
      <c r="BS541" s="119">
        <v>2.0963623E7</v>
      </c>
      <c r="BT541" s="119">
        <v>2.5492656E7</v>
      </c>
      <c r="BU541" s="119">
        <v>3.0541666E7</v>
      </c>
      <c r="BV541" s="119">
        <v>3.6023709E7</v>
      </c>
      <c r="BW541" s="119">
        <v>4.1799601E7</v>
      </c>
      <c r="BX541" s="119">
        <v>4.7675673E7</v>
      </c>
      <c r="BY541" s="119">
        <v>5.3408285E7</v>
      </c>
      <c r="BZ541" s="119">
        <v>5.8716829E7</v>
      </c>
      <c r="CA541" s="119">
        <v>6.330514E7</v>
      </c>
      <c r="CB541" s="119">
        <v>6.6888819E7</v>
      </c>
      <c r="CC541" s="119">
        <v>6.9224043E7</v>
      </c>
      <c r="CD541" s="119">
        <v>7.013294E7</v>
      </c>
      <c r="CE541" s="119">
        <v>6.9521673E7</v>
      </c>
      <c r="CF541" s="119">
        <v>6.7389285E7</v>
      </c>
      <c r="CG541" s="119">
        <v>6.3827361E7</v>
      </c>
      <c r="CH541" s="119">
        <v>5.9012162E7</v>
      </c>
      <c r="CI541" s="119">
        <v>5.3191948E7</v>
      </c>
      <c r="CJ541" s="119">
        <v>4.6671901E7</v>
      </c>
      <c r="CK541" s="119">
        <v>3.9796685E7</v>
      </c>
      <c r="CL541" s="119">
        <v>3.2927594E7</v>
      </c>
      <c r="CM541" s="119">
        <v>2.6410806E7</v>
      </c>
      <c r="CN541" s="119">
        <v>2.0538121E7</v>
      </c>
      <c r="CO541" s="119">
        <v>1.5509558E7</v>
      </c>
      <c r="CP541" s="119">
        <v>1.1411631E7</v>
      </c>
      <c r="CQ541" s="119">
        <v>8220954.0</v>
      </c>
      <c r="CR541" s="119">
        <v>5831800.0</v>
      </c>
      <c r="CS541" s="119">
        <v>4095882.0</v>
      </c>
      <c r="CT541" s="119">
        <v>2859519.0</v>
      </c>
      <c r="CU541" s="119">
        <v>1988223.0</v>
      </c>
      <c r="CV541" s="119">
        <v>1376697.0</v>
      </c>
      <c r="CW541" s="119">
        <v>948154.0</v>
      </c>
      <c r="CX541" s="119">
        <v>648583.0</v>
      </c>
      <c r="CY541" s="119">
        <v>440266.0</v>
      </c>
      <c r="CZ541" s="119">
        <v>296586.0</v>
      </c>
      <c r="DA541" s="119">
        <v>198485.0</v>
      </c>
      <c r="DB541" s="119">
        <v>132215.0</v>
      </c>
      <c r="DC541" s="119">
        <v>87884.0</v>
      </c>
      <c r="DD541" s="119">
        <v>58457.0</v>
      </c>
      <c r="DE541" s="119">
        <v>39015.0</v>
      </c>
      <c r="DF541" s="119">
        <v>26183.0</v>
      </c>
      <c r="DG541" s="119">
        <v>17691.0</v>
      </c>
      <c r="DH541" s="119">
        <v>12036.0</v>
      </c>
      <c r="DI541" s="119">
        <v>8239.0</v>
      </c>
      <c r="DJ541" s="119">
        <v>5666.0</v>
      </c>
      <c r="DK541" s="119">
        <v>3907.0</v>
      </c>
      <c r="DL541" s="119">
        <v>2697.0</v>
      </c>
      <c r="DM541" s="119">
        <v>1859.0</v>
      </c>
      <c r="DN541" s="119">
        <v>1278.0</v>
      </c>
      <c r="DO541" s="119">
        <v>875.0</v>
      </c>
      <c r="DP541" s="119">
        <v>596.0</v>
      </c>
      <c r="DQ541" s="119">
        <v>404.0</v>
      </c>
      <c r="DR541" s="119">
        <v>272.0</v>
      </c>
      <c r="DS541" s="119">
        <v>182.0</v>
      </c>
      <c r="DT541" s="119">
        <v>121.0</v>
      </c>
      <c r="DU541" s="119">
        <v>79.0</v>
      </c>
      <c r="DV541" s="119">
        <v>52.0</v>
      </c>
      <c r="DW541" s="119">
        <v>34.0</v>
      </c>
      <c r="DX541" s="119">
        <v>22.0</v>
      </c>
      <c r="DY541" s="119">
        <v>14.0</v>
      </c>
      <c r="DZ541" s="119">
        <v>9.0</v>
      </c>
      <c r="EA541" s="119">
        <v>5.0</v>
      </c>
      <c r="EB541" s="119">
        <v>3.0</v>
      </c>
      <c r="EC541" s="119">
        <v>2.0</v>
      </c>
      <c r="ED541" s="119">
        <v>1.0</v>
      </c>
      <c r="EE541" s="119">
        <v>1.0</v>
      </c>
      <c r="EF541" s="119">
        <v>0.0</v>
      </c>
      <c r="EG541" s="119">
        <v>0.0</v>
      </c>
      <c r="EH541" s="119">
        <v>0.0</v>
      </c>
      <c r="EI541" s="63"/>
      <c r="EJ541" s="63"/>
      <c r="EK541" s="134">
        <v>0.0</v>
      </c>
      <c r="EL541" s="134">
        <v>0.0</v>
      </c>
      <c r="EM541" s="134">
        <v>0.0</v>
      </c>
      <c r="EN541" s="134">
        <v>0.0</v>
      </c>
      <c r="EO541" s="134">
        <v>0.0</v>
      </c>
      <c r="EP541" s="134">
        <v>0.0</v>
      </c>
      <c r="EQ541" s="134">
        <v>0.0</v>
      </c>
      <c r="ER541" s="134">
        <v>0.0</v>
      </c>
      <c r="ES541" s="134">
        <v>0.0</v>
      </c>
      <c r="ET541" s="134">
        <v>0.0</v>
      </c>
      <c r="EU541" s="134">
        <v>0.0</v>
      </c>
      <c r="EV541" s="134">
        <v>0.0</v>
      </c>
      <c r="EW541" s="134">
        <v>0.0</v>
      </c>
      <c r="EX541" s="134">
        <v>0.0</v>
      </c>
      <c r="EY541" s="134">
        <v>1.0E-4</v>
      </c>
      <c r="EZ541" s="134">
        <v>1.0E-4</v>
      </c>
      <c r="FA541" s="134">
        <v>1.0E-4</v>
      </c>
      <c r="FB541" s="134">
        <v>2.0E-4</v>
      </c>
      <c r="FC541" s="134">
        <v>2.0E-4</v>
      </c>
      <c r="FD541" s="134">
        <v>3.0E-4</v>
      </c>
      <c r="FE541" s="134">
        <v>5.0E-4</v>
      </c>
      <c r="FF541" s="134">
        <v>7.0E-4</v>
      </c>
      <c r="FG541" s="134">
        <v>9.0E-4</v>
      </c>
      <c r="FH541" s="134">
        <v>0.0013</v>
      </c>
      <c r="FI541" s="134">
        <v>0.0017</v>
      </c>
      <c r="FJ541" s="134">
        <v>0.0023</v>
      </c>
      <c r="FK541" s="134">
        <v>0.0031</v>
      </c>
      <c r="FL541" s="134">
        <v>0.0041</v>
      </c>
      <c r="FM541" s="134">
        <v>0.0054</v>
      </c>
      <c r="FN541" s="134">
        <v>0.007</v>
      </c>
      <c r="FO541" s="134">
        <v>0.009</v>
      </c>
      <c r="FP541" s="134">
        <v>0.0114</v>
      </c>
      <c r="FQ541" s="134">
        <v>0.0142</v>
      </c>
      <c r="FR541" s="134">
        <v>0.0176</v>
      </c>
      <c r="FS541" s="134">
        <v>0.0214</v>
      </c>
      <c r="FT541" s="134">
        <v>0.0256</v>
      </c>
      <c r="FU541" s="134">
        <v>0.0302</v>
      </c>
      <c r="FV541" s="134">
        <v>0.035</v>
      </c>
      <c r="FW541" s="134">
        <v>0.04</v>
      </c>
      <c r="FX541" s="134">
        <v>0.0448</v>
      </c>
      <c r="FY541" s="134">
        <v>0.0492</v>
      </c>
      <c r="FZ541" s="134">
        <v>0.0531</v>
      </c>
      <c r="GA541" s="134">
        <v>0.0561</v>
      </c>
      <c r="GB541" s="134">
        <v>0.058</v>
      </c>
      <c r="GC541" s="134">
        <v>0.0588</v>
      </c>
      <c r="GD541" s="134">
        <v>0.0583</v>
      </c>
      <c r="GE541" s="134">
        <v>0.0565</v>
      </c>
      <c r="GF541" s="134">
        <v>0.0535</v>
      </c>
      <c r="GG541" s="134">
        <v>0.0495</v>
      </c>
      <c r="GH541" s="134">
        <v>0.0446</v>
      </c>
      <c r="GI541" s="134">
        <v>0.0391</v>
      </c>
      <c r="GJ541" s="134">
        <v>0.0334</v>
      </c>
      <c r="GK541" s="134">
        <v>0.0276</v>
      </c>
      <c r="GL541" s="134">
        <v>0.0221</v>
      </c>
      <c r="GM541" s="134">
        <v>0.0172</v>
      </c>
      <c r="GN541" s="134">
        <v>0.013</v>
      </c>
      <c r="GO541" s="134">
        <v>0.0096</v>
      </c>
      <c r="GP541" s="134">
        <v>0.0069</v>
      </c>
      <c r="GQ541" s="134">
        <v>0.0049</v>
      </c>
      <c r="GR541" s="134">
        <v>0.0034</v>
      </c>
      <c r="GS541" s="134">
        <v>0.0024</v>
      </c>
      <c r="GT541" s="134">
        <v>0.0017</v>
      </c>
      <c r="GU541" s="134">
        <v>0.0012</v>
      </c>
      <c r="GV541" s="134">
        <v>8.0E-4</v>
      </c>
      <c r="GW541" s="134">
        <v>5.0E-4</v>
      </c>
      <c r="GX541" s="134">
        <v>4.0E-4</v>
      </c>
      <c r="GY541" s="134">
        <v>2.0E-4</v>
      </c>
      <c r="GZ541" s="134">
        <v>2.0E-4</v>
      </c>
      <c r="HA541" s="134">
        <v>1.0E-4</v>
      </c>
      <c r="HB541" s="134">
        <v>1.0E-4</v>
      </c>
      <c r="HC541" s="134">
        <v>0.0</v>
      </c>
      <c r="HD541" s="134">
        <v>0.0</v>
      </c>
      <c r="HE541" s="134">
        <v>0.0</v>
      </c>
      <c r="HF541" s="134">
        <v>0.0</v>
      </c>
      <c r="HG541" s="134">
        <v>0.0</v>
      </c>
      <c r="HH541" s="134">
        <v>0.0</v>
      </c>
      <c r="HI541" s="134">
        <v>0.0</v>
      </c>
      <c r="HJ541" s="134">
        <v>0.0</v>
      </c>
      <c r="HK541" s="134">
        <v>0.0</v>
      </c>
      <c r="HL541" s="134">
        <v>0.0</v>
      </c>
      <c r="HM541" s="134">
        <v>0.0</v>
      </c>
      <c r="HN541" s="134">
        <v>0.0</v>
      </c>
      <c r="HO541" s="134">
        <v>0.0</v>
      </c>
      <c r="HP541" s="134">
        <v>0.0</v>
      </c>
      <c r="HQ541" s="134">
        <v>0.0</v>
      </c>
      <c r="HR541" s="134">
        <v>0.0</v>
      </c>
      <c r="HS541" s="134">
        <v>0.0</v>
      </c>
      <c r="HT541" s="134">
        <v>0.0</v>
      </c>
      <c r="HU541" s="134">
        <v>0.0</v>
      </c>
      <c r="HV541" s="134">
        <v>0.0</v>
      </c>
      <c r="HW541" s="134">
        <v>0.0</v>
      </c>
      <c r="HX541" s="134">
        <v>0.0</v>
      </c>
      <c r="HY541" s="134">
        <v>0.0</v>
      </c>
      <c r="HZ541" s="134">
        <v>0.0</v>
      </c>
      <c r="IA541" s="134">
        <v>0.0</v>
      </c>
      <c r="IB541" s="134">
        <v>0.0</v>
      </c>
      <c r="IC541" s="134">
        <v>0.0</v>
      </c>
      <c r="ID541" s="134">
        <v>0.0</v>
      </c>
      <c r="IE541" s="134">
        <v>0.0</v>
      </c>
      <c r="IF541" s="134">
        <v>0.0</v>
      </c>
      <c r="IG541" s="134">
        <v>0.0</v>
      </c>
    </row>
    <row r="542" hidden="1">
      <c r="A542" s="119" t="s">
        <v>100</v>
      </c>
      <c r="B542" s="119" t="s">
        <v>101</v>
      </c>
      <c r="C542" s="119">
        <v>2015.0</v>
      </c>
      <c r="D542" s="119">
        <v>4.33912083E9</v>
      </c>
      <c r="E542" s="63"/>
      <c r="F542" s="126">
        <v>0.076</v>
      </c>
      <c r="G542" s="126">
        <v>1.0</v>
      </c>
      <c r="H542" s="126">
        <v>0.09</v>
      </c>
      <c r="I542" s="126">
        <v>0.571</v>
      </c>
      <c r="J542" s="126">
        <v>0.284</v>
      </c>
      <c r="K542" s="126">
        <v>0.054</v>
      </c>
      <c r="L542" s="126">
        <v>0.002</v>
      </c>
      <c r="M542" s="63"/>
      <c r="N542" s="126">
        <v>0.056</v>
      </c>
      <c r="O542" s="63"/>
      <c r="P542" s="63"/>
      <c r="Q542" s="119">
        <v>3.28307724E8</v>
      </c>
      <c r="R542" s="63"/>
      <c r="S542" s="119">
        <v>3.88861006E8</v>
      </c>
      <c r="T542" s="119">
        <v>2.477305686E9</v>
      </c>
      <c r="U542" s="119">
        <v>1.230239688E9</v>
      </c>
      <c r="V542" s="119">
        <v>2.34235966E8</v>
      </c>
      <c r="W542" s="119">
        <v>8361041.0</v>
      </c>
      <c r="X542" s="63"/>
      <c r="Y542" s="119">
        <v>2.42714443E8</v>
      </c>
      <c r="Z542" s="63"/>
      <c r="AA542" s="63"/>
      <c r="AB542" s="126">
        <v>0.446</v>
      </c>
      <c r="AC542" s="63"/>
      <c r="AD542" s="121">
        <v>0.47</v>
      </c>
      <c r="AE542" s="121">
        <v>0.72</v>
      </c>
      <c r="AF542" s="121">
        <v>0.56</v>
      </c>
      <c r="AG542" s="121">
        <v>0.27</v>
      </c>
      <c r="AH542" s="121">
        <v>0.18</v>
      </c>
      <c r="AI542" s="63"/>
      <c r="AJ542" s="121">
        <v>0.27</v>
      </c>
      <c r="AK542" s="63" t="str">
        <f t="shared" si="1"/>
        <v>Asia</v>
      </c>
      <c r="AL542" s="119">
        <v>0.0</v>
      </c>
      <c r="AM542" s="119">
        <v>0.0</v>
      </c>
      <c r="AN542" s="119">
        <v>0.0</v>
      </c>
      <c r="AO542" s="119">
        <v>0.0</v>
      </c>
      <c r="AP542" s="119">
        <v>0.0</v>
      </c>
      <c r="AQ542" s="119">
        <v>0.0</v>
      </c>
      <c r="AR542" s="119">
        <v>0.0</v>
      </c>
      <c r="AS542" s="119">
        <v>0.0</v>
      </c>
      <c r="AT542" s="119">
        <v>0.0</v>
      </c>
      <c r="AU542" s="119">
        <v>0.0</v>
      </c>
      <c r="AV542" s="119">
        <v>0.0</v>
      </c>
      <c r="AW542" s="119">
        <v>0.0</v>
      </c>
      <c r="AX542" s="119">
        <v>1.0</v>
      </c>
      <c r="AY542" s="119">
        <v>3.0</v>
      </c>
      <c r="AZ542" s="119">
        <v>7.0</v>
      </c>
      <c r="BA542" s="119">
        <v>16.0</v>
      </c>
      <c r="BB542" s="119">
        <v>38.0</v>
      </c>
      <c r="BC542" s="119">
        <v>87.0</v>
      </c>
      <c r="BD542" s="119">
        <v>193.0</v>
      </c>
      <c r="BE542" s="119">
        <v>423.0</v>
      </c>
      <c r="BF542" s="119">
        <v>910.0</v>
      </c>
      <c r="BG542" s="119">
        <v>1934.0</v>
      </c>
      <c r="BH542" s="119">
        <v>4065.0</v>
      </c>
      <c r="BI542" s="119">
        <v>8465.0</v>
      </c>
      <c r="BJ542" s="119">
        <v>17489.0</v>
      </c>
      <c r="BK542" s="119">
        <v>35846.0</v>
      </c>
      <c r="BL542" s="119">
        <v>72808.0</v>
      </c>
      <c r="BM542" s="119">
        <v>146197.0</v>
      </c>
      <c r="BN542" s="119">
        <v>289332.0</v>
      </c>
      <c r="BO542" s="119">
        <v>562487.0</v>
      </c>
      <c r="BP542" s="119">
        <v>1070784.0</v>
      </c>
      <c r="BQ542" s="119">
        <v>1990270.0</v>
      </c>
      <c r="BR542" s="119">
        <v>3602653.0</v>
      </c>
      <c r="BS542" s="119">
        <v>6335673.0</v>
      </c>
      <c r="BT542" s="119">
        <v>1.0799511E7</v>
      </c>
      <c r="BU542" s="119">
        <v>1.7800299E7</v>
      </c>
      <c r="BV542" s="119">
        <v>2.830288E7</v>
      </c>
      <c r="BW542" s="119">
        <v>4.3313458E7</v>
      </c>
      <c r="BX542" s="119">
        <v>6.3666436E7</v>
      </c>
      <c r="BY542" s="119">
        <v>8.9732176E7</v>
      </c>
      <c r="BZ542" s="119">
        <v>1.21106564E8</v>
      </c>
      <c r="CA542" s="119">
        <v>1.56381892E8</v>
      </c>
      <c r="CB542" s="119">
        <v>1.93110711E8</v>
      </c>
      <c r="CC542" s="119">
        <v>2.2804504E8</v>
      </c>
      <c r="CD542" s="119">
        <v>2.57659063E8</v>
      </c>
      <c r="CE542" s="119">
        <v>2.78857095E8</v>
      </c>
      <c r="CF542" s="119">
        <v>2.89665865E8</v>
      </c>
      <c r="CG542" s="119">
        <v>2.89667619E8</v>
      </c>
      <c r="CH542" s="119">
        <v>2.79997289E8</v>
      </c>
      <c r="CI542" s="119">
        <v>2.62897929E8</v>
      </c>
      <c r="CJ542" s="119">
        <v>2.41023182E8</v>
      </c>
      <c r="CK542" s="119">
        <v>2.16779958E8</v>
      </c>
      <c r="CL542" s="119">
        <v>1.91952931E8</v>
      </c>
      <c r="CM542" s="119">
        <v>1.676796E8</v>
      </c>
      <c r="CN542" s="119">
        <v>1.44662102E8</v>
      </c>
      <c r="CO542" s="119">
        <v>1.23417664E8</v>
      </c>
      <c r="CP542" s="119">
        <v>1.04412898E8</v>
      </c>
      <c r="CQ542" s="119">
        <v>8.8040926E7</v>
      </c>
      <c r="CR542" s="119">
        <v>7.4500479E7</v>
      </c>
      <c r="CS542" s="119">
        <v>6.3677452E7</v>
      </c>
      <c r="CT542" s="119">
        <v>5.5115677E7</v>
      </c>
      <c r="CU542" s="119">
        <v>4.8115582E7</v>
      </c>
      <c r="CV542" s="119">
        <v>4.1934717E7</v>
      </c>
      <c r="CW542" s="119">
        <v>3.6007425E7</v>
      </c>
      <c r="CX542" s="119">
        <v>3.0084862E7</v>
      </c>
      <c r="CY542" s="119">
        <v>2.4237338E7</v>
      </c>
      <c r="CZ542" s="119">
        <v>1.8735164E7</v>
      </c>
      <c r="DA542" s="119">
        <v>1.3882442E7</v>
      </c>
      <c r="DB542" s="119">
        <v>9885683.0</v>
      </c>
      <c r="DC542" s="119">
        <v>6800753.0</v>
      </c>
      <c r="DD542" s="119">
        <v>4551999.0</v>
      </c>
      <c r="DE542" s="119">
        <v>2988085.0</v>
      </c>
      <c r="DF542" s="119">
        <v>1938480.0</v>
      </c>
      <c r="DG542" s="119">
        <v>1250817.0</v>
      </c>
      <c r="DH542" s="119">
        <v>806460.0</v>
      </c>
      <c r="DI542" s="119">
        <v>520983.0</v>
      </c>
      <c r="DJ542" s="119">
        <v>337666.0</v>
      </c>
      <c r="DK542" s="119">
        <v>219657.0</v>
      </c>
      <c r="DL542" s="119">
        <v>143393.0</v>
      </c>
      <c r="DM542" s="119">
        <v>93889.0</v>
      </c>
      <c r="DN542" s="119">
        <v>61611.0</v>
      </c>
      <c r="DO542" s="119">
        <v>40481.0</v>
      </c>
      <c r="DP542" s="119">
        <v>26605.0</v>
      </c>
      <c r="DQ542" s="119">
        <v>17475.0</v>
      </c>
      <c r="DR542" s="119">
        <v>11465.0</v>
      </c>
      <c r="DS542" s="119">
        <v>7510.0</v>
      </c>
      <c r="DT542" s="119">
        <v>4910.0</v>
      </c>
      <c r="DU542" s="119">
        <v>3203.0</v>
      </c>
      <c r="DV542" s="119">
        <v>2083.0</v>
      </c>
      <c r="DW542" s="119">
        <v>1350.0</v>
      </c>
      <c r="DX542" s="119">
        <v>871.0</v>
      </c>
      <c r="DY542" s="119">
        <v>558.0</v>
      </c>
      <c r="DZ542" s="119">
        <v>355.0</v>
      </c>
      <c r="EA542" s="119">
        <v>224.0</v>
      </c>
      <c r="EB542" s="119">
        <v>140.0</v>
      </c>
      <c r="EC542" s="119">
        <v>86.0</v>
      </c>
      <c r="ED542" s="119">
        <v>53.0</v>
      </c>
      <c r="EE542" s="119">
        <v>32.0</v>
      </c>
      <c r="EF542" s="119">
        <v>19.0</v>
      </c>
      <c r="EG542" s="119">
        <v>11.0</v>
      </c>
      <c r="EH542" s="119">
        <v>6.0</v>
      </c>
      <c r="EI542" s="63"/>
      <c r="EJ542" s="63"/>
      <c r="EK542" s="134">
        <v>0.0</v>
      </c>
      <c r="EL542" s="134">
        <v>0.0</v>
      </c>
      <c r="EM542" s="134">
        <v>0.0</v>
      </c>
      <c r="EN542" s="134">
        <v>0.0</v>
      </c>
      <c r="EO542" s="134">
        <v>0.0</v>
      </c>
      <c r="EP542" s="134">
        <v>0.0</v>
      </c>
      <c r="EQ542" s="134">
        <v>0.0</v>
      </c>
      <c r="ER542" s="134">
        <v>0.0</v>
      </c>
      <c r="ES542" s="134">
        <v>0.0</v>
      </c>
      <c r="ET542" s="134">
        <v>0.0</v>
      </c>
      <c r="EU542" s="134">
        <v>0.0</v>
      </c>
      <c r="EV542" s="134">
        <v>0.0</v>
      </c>
      <c r="EW542" s="134">
        <v>0.0</v>
      </c>
      <c r="EX542" s="134">
        <v>0.0</v>
      </c>
      <c r="EY542" s="134">
        <v>0.0</v>
      </c>
      <c r="EZ542" s="134">
        <v>0.0</v>
      </c>
      <c r="FA542" s="134">
        <v>0.0</v>
      </c>
      <c r="FB542" s="134">
        <v>0.0</v>
      </c>
      <c r="FC542" s="134">
        <v>0.0</v>
      </c>
      <c r="FD542" s="134">
        <v>0.0</v>
      </c>
      <c r="FE542" s="134">
        <v>0.0</v>
      </c>
      <c r="FF542" s="134">
        <v>0.0</v>
      </c>
      <c r="FG542" s="134">
        <v>0.0</v>
      </c>
      <c r="FH542" s="134">
        <v>0.0</v>
      </c>
      <c r="FI542" s="134">
        <v>0.0</v>
      </c>
      <c r="FJ542" s="134">
        <v>0.0</v>
      </c>
      <c r="FK542" s="134">
        <v>0.0</v>
      </c>
      <c r="FL542" s="134">
        <v>0.0</v>
      </c>
      <c r="FM542" s="134">
        <v>1.0E-4</v>
      </c>
      <c r="FN542" s="134">
        <v>1.0E-4</v>
      </c>
      <c r="FO542" s="134">
        <v>2.0E-4</v>
      </c>
      <c r="FP542" s="134">
        <v>5.0E-4</v>
      </c>
      <c r="FQ542" s="134">
        <v>8.0E-4</v>
      </c>
      <c r="FR542" s="134">
        <v>0.0015</v>
      </c>
      <c r="FS542" s="134">
        <v>0.0025</v>
      </c>
      <c r="FT542" s="134">
        <v>0.0041</v>
      </c>
      <c r="FU542" s="134">
        <v>0.0065</v>
      </c>
      <c r="FV542" s="134">
        <v>0.01</v>
      </c>
      <c r="FW542" s="134">
        <v>0.0147</v>
      </c>
      <c r="FX542" s="134">
        <v>0.0207</v>
      </c>
      <c r="FY542" s="134">
        <v>0.0279</v>
      </c>
      <c r="FZ542" s="134">
        <v>0.036</v>
      </c>
      <c r="GA542" s="134">
        <v>0.0445</v>
      </c>
      <c r="GB542" s="134">
        <v>0.0526</v>
      </c>
      <c r="GC542" s="134">
        <v>0.0594</v>
      </c>
      <c r="GD542" s="134">
        <v>0.0643</v>
      </c>
      <c r="GE542" s="134">
        <v>0.0668</v>
      </c>
      <c r="GF542" s="134">
        <v>0.0668</v>
      </c>
      <c r="GG542" s="134">
        <v>0.0645</v>
      </c>
      <c r="GH542" s="134">
        <v>0.0606</v>
      </c>
      <c r="GI542" s="134">
        <v>0.0555</v>
      </c>
      <c r="GJ542" s="134">
        <v>0.05</v>
      </c>
      <c r="GK542" s="134">
        <v>0.0442</v>
      </c>
      <c r="GL542" s="134">
        <v>0.0386</v>
      </c>
      <c r="GM542" s="134">
        <v>0.0333</v>
      </c>
      <c r="GN542" s="134">
        <v>0.0284</v>
      </c>
      <c r="GO542" s="134">
        <v>0.0241</v>
      </c>
      <c r="GP542" s="134">
        <v>0.0203</v>
      </c>
      <c r="GQ542" s="134">
        <v>0.0172</v>
      </c>
      <c r="GR542" s="134">
        <v>0.0147</v>
      </c>
      <c r="GS542" s="134">
        <v>0.0127</v>
      </c>
      <c r="GT542" s="134">
        <v>0.0111</v>
      </c>
      <c r="GU542" s="134">
        <v>0.0097</v>
      </c>
      <c r="GV542" s="134">
        <v>0.0083</v>
      </c>
      <c r="GW542" s="134">
        <v>0.0069</v>
      </c>
      <c r="GX542" s="134">
        <v>0.0056</v>
      </c>
      <c r="GY542" s="134">
        <v>0.0043</v>
      </c>
      <c r="GZ542" s="134">
        <v>0.0032</v>
      </c>
      <c r="HA542" s="134">
        <v>0.0023</v>
      </c>
      <c r="HB542" s="134">
        <v>0.0016</v>
      </c>
      <c r="HC542" s="134">
        <v>0.001</v>
      </c>
      <c r="HD542" s="134">
        <v>7.0E-4</v>
      </c>
      <c r="HE542" s="134">
        <v>4.0E-4</v>
      </c>
      <c r="HF542" s="134">
        <v>3.0E-4</v>
      </c>
      <c r="HG542" s="134">
        <v>2.0E-4</v>
      </c>
      <c r="HH542" s="134">
        <v>1.0E-4</v>
      </c>
      <c r="HI542" s="134">
        <v>1.0E-4</v>
      </c>
      <c r="HJ542" s="134">
        <v>1.0E-4</v>
      </c>
      <c r="HK542" s="134">
        <v>0.0</v>
      </c>
      <c r="HL542" s="134">
        <v>0.0</v>
      </c>
      <c r="HM542" s="134">
        <v>0.0</v>
      </c>
      <c r="HN542" s="134">
        <v>0.0</v>
      </c>
      <c r="HO542" s="134">
        <v>0.0</v>
      </c>
      <c r="HP542" s="134">
        <v>0.0</v>
      </c>
      <c r="HQ542" s="134">
        <v>0.0</v>
      </c>
      <c r="HR542" s="134">
        <v>0.0</v>
      </c>
      <c r="HS542" s="134">
        <v>0.0</v>
      </c>
      <c r="HT542" s="134">
        <v>0.0</v>
      </c>
      <c r="HU542" s="134">
        <v>0.0</v>
      </c>
      <c r="HV542" s="134">
        <v>0.0</v>
      </c>
      <c r="HW542" s="134">
        <v>0.0</v>
      </c>
      <c r="HX542" s="134">
        <v>0.0</v>
      </c>
      <c r="HY542" s="134">
        <v>0.0</v>
      </c>
      <c r="HZ542" s="134">
        <v>0.0</v>
      </c>
      <c r="IA542" s="134">
        <v>0.0</v>
      </c>
      <c r="IB542" s="134">
        <v>0.0</v>
      </c>
      <c r="IC542" s="134">
        <v>0.0</v>
      </c>
      <c r="ID542" s="134">
        <v>0.0</v>
      </c>
      <c r="IE542" s="134">
        <v>0.0</v>
      </c>
      <c r="IF542" s="134">
        <v>0.0</v>
      </c>
      <c r="IG542" s="134">
        <v>0.0</v>
      </c>
    </row>
    <row r="543" hidden="1">
      <c r="A543" s="119" t="s">
        <v>94</v>
      </c>
      <c r="B543" s="119" t="s">
        <v>95</v>
      </c>
      <c r="C543" s="119">
        <v>2016.0</v>
      </c>
      <c r="D543" s="119">
        <v>9.95990949E8</v>
      </c>
      <c r="E543" s="63"/>
      <c r="F543" s="126">
        <v>0.048</v>
      </c>
      <c r="G543" s="126">
        <v>1.0</v>
      </c>
      <c r="H543" s="126">
        <v>0.053</v>
      </c>
      <c r="I543" s="126">
        <v>0.235</v>
      </c>
      <c r="J543" s="126">
        <v>0.385</v>
      </c>
      <c r="K543" s="126">
        <v>0.297</v>
      </c>
      <c r="L543" s="126">
        <v>0.029</v>
      </c>
      <c r="M543" s="63"/>
      <c r="N543" s="126">
        <v>0.326</v>
      </c>
      <c r="O543" s="63"/>
      <c r="P543" s="63"/>
      <c r="Q543" s="119">
        <v>4.7864313E7</v>
      </c>
      <c r="R543" s="63"/>
      <c r="S543" s="119">
        <v>5.2882833E7</v>
      </c>
      <c r="T543" s="119">
        <v>2.34506861E8</v>
      </c>
      <c r="U543" s="119">
        <v>3.8368062E8</v>
      </c>
      <c r="V543" s="119">
        <v>2.95520633E8</v>
      </c>
      <c r="W543" s="119">
        <v>2.9197908E7</v>
      </c>
      <c r="X543" s="63"/>
      <c r="Y543" s="119">
        <v>3.24920635E8</v>
      </c>
      <c r="Z543" s="63"/>
      <c r="AA543" s="63"/>
      <c r="AB543" s="126">
        <v>0.068</v>
      </c>
      <c r="AC543" s="63"/>
      <c r="AD543" s="121">
        <v>0.07</v>
      </c>
      <c r="AE543" s="121">
        <v>0.07</v>
      </c>
      <c r="AF543" s="121">
        <v>0.17</v>
      </c>
      <c r="AG543" s="121">
        <v>0.34</v>
      </c>
      <c r="AH543" s="121">
        <v>0.59</v>
      </c>
      <c r="AI543" s="63"/>
      <c r="AJ543" s="121">
        <v>0.35</v>
      </c>
      <c r="AK543" s="63" t="str">
        <f t="shared" si="1"/>
        <v>The Americas</v>
      </c>
      <c r="AL543" s="119">
        <v>2.0</v>
      </c>
      <c r="AM543" s="119">
        <v>3.0</v>
      </c>
      <c r="AN543" s="119">
        <v>6.0</v>
      </c>
      <c r="AO543" s="119">
        <v>11.0</v>
      </c>
      <c r="AP543" s="119">
        <v>20.0</v>
      </c>
      <c r="AQ543" s="119">
        <v>36.0</v>
      </c>
      <c r="AR543" s="119">
        <v>64.0</v>
      </c>
      <c r="AS543" s="119">
        <v>114.0</v>
      </c>
      <c r="AT543" s="119">
        <v>200.0</v>
      </c>
      <c r="AU543" s="119">
        <v>345.0</v>
      </c>
      <c r="AV543" s="119">
        <v>586.0</v>
      </c>
      <c r="AW543" s="119">
        <v>983.0</v>
      </c>
      <c r="AX543" s="119">
        <v>1623.0</v>
      </c>
      <c r="AY543" s="119">
        <v>2640.0</v>
      </c>
      <c r="AZ543" s="119">
        <v>4233.0</v>
      </c>
      <c r="BA543" s="119">
        <v>6686.0</v>
      </c>
      <c r="BB543" s="119">
        <v>10407.0</v>
      </c>
      <c r="BC543" s="119">
        <v>15963.0</v>
      </c>
      <c r="BD543" s="119">
        <v>24126.0</v>
      </c>
      <c r="BE543" s="119">
        <v>35938.0</v>
      </c>
      <c r="BF543" s="119">
        <v>52762.0</v>
      </c>
      <c r="BG543" s="119">
        <v>76362.0</v>
      </c>
      <c r="BH543" s="119">
        <v>108970.0</v>
      </c>
      <c r="BI543" s="119">
        <v>153361.0</v>
      </c>
      <c r="BJ543" s="119">
        <v>212933.0</v>
      </c>
      <c r="BK543" s="119">
        <v>291778.0</v>
      </c>
      <c r="BL543" s="119">
        <v>394764.0</v>
      </c>
      <c r="BM543" s="119">
        <v>527621.0</v>
      </c>
      <c r="BN543" s="119">
        <v>697048.0</v>
      </c>
      <c r="BO543" s="119">
        <v>910834.0</v>
      </c>
      <c r="BP543" s="119">
        <v>1178027.0</v>
      </c>
      <c r="BQ543" s="119">
        <v>1509125.0</v>
      </c>
      <c r="BR543" s="119">
        <v>1916310.0</v>
      </c>
      <c r="BS543" s="119">
        <v>2413691.0</v>
      </c>
      <c r="BT543" s="119">
        <v>3017524.0</v>
      </c>
      <c r="BU543" s="119">
        <v>3746348.0</v>
      </c>
      <c r="BV543" s="119">
        <v>4620949.0</v>
      </c>
      <c r="BW543" s="119">
        <v>5664008.0</v>
      </c>
      <c r="BX543" s="119">
        <v>6899282.0</v>
      </c>
      <c r="BY543" s="119">
        <v>8350111.0</v>
      </c>
      <c r="BZ543" s="119">
        <v>1.0037041E7</v>
      </c>
      <c r="CA543" s="119">
        <v>1.1974425E7</v>
      </c>
      <c r="CB543" s="119">
        <v>1.4166009E7</v>
      </c>
      <c r="CC543" s="119">
        <v>1.6599788E7</v>
      </c>
      <c r="CD543" s="119">
        <v>1.924283E7</v>
      </c>
      <c r="CE543" s="119">
        <v>2.2037241E7</v>
      </c>
      <c r="CF543" s="119">
        <v>2.4898818E7</v>
      </c>
      <c r="CG543" s="119">
        <v>2.7720057E7</v>
      </c>
      <c r="CH543" s="119">
        <v>3.0378749E7</v>
      </c>
      <c r="CI543" s="119">
        <v>3.2752346E7</v>
      </c>
      <c r="CJ543" s="119">
        <v>3.4736598E7</v>
      </c>
      <c r="CK543" s="119">
        <v>3.6265126E7</v>
      </c>
      <c r="CL543" s="119">
        <v>3.7325128E7</v>
      </c>
      <c r="CM543" s="119">
        <v>3.7964151E7</v>
      </c>
      <c r="CN543" s="119">
        <v>3.8284209E7</v>
      </c>
      <c r="CO543" s="119">
        <v>3.8422535E7</v>
      </c>
      <c r="CP543" s="119">
        <v>3.852192E7</v>
      </c>
      <c r="CQ543" s="119">
        <v>3.8696617E7</v>
      </c>
      <c r="CR543" s="119">
        <v>3.9000886E7</v>
      </c>
      <c r="CS543" s="119">
        <v>3.9406442E7</v>
      </c>
      <c r="CT543" s="119">
        <v>3.9793606E7</v>
      </c>
      <c r="CU543" s="119">
        <v>3.9960365E7</v>
      </c>
      <c r="CV543" s="119">
        <v>3.9653311E7</v>
      </c>
      <c r="CW543" s="119">
        <v>3.8621195E7</v>
      </c>
      <c r="CX543" s="119">
        <v>3.6683064E7</v>
      </c>
      <c r="CY543" s="119">
        <v>3.379114E7</v>
      </c>
      <c r="CZ543" s="119">
        <v>3.0062648E7</v>
      </c>
      <c r="DA543" s="119">
        <v>2.5762932E7</v>
      </c>
      <c r="DB543" s="119">
        <v>2.1243076E7</v>
      </c>
      <c r="DC543" s="119">
        <v>1.6856472E7</v>
      </c>
      <c r="DD543" s="119">
        <v>1.2886431E7</v>
      </c>
      <c r="DE543" s="119">
        <v>9507168.0</v>
      </c>
      <c r="DF543" s="119">
        <v>6781827.0</v>
      </c>
      <c r="DG543" s="119">
        <v>4686195.0</v>
      </c>
      <c r="DH543" s="119">
        <v>3141960.0</v>
      </c>
      <c r="DI543" s="119">
        <v>2047145.0</v>
      </c>
      <c r="DJ543" s="119">
        <v>1298052.0</v>
      </c>
      <c r="DK543" s="119">
        <v>802149.0</v>
      </c>
      <c r="DL543" s="119">
        <v>483793.0</v>
      </c>
      <c r="DM543" s="119">
        <v>285162.0</v>
      </c>
      <c r="DN543" s="119">
        <v>164457.0</v>
      </c>
      <c r="DO543" s="119">
        <v>92874.0</v>
      </c>
      <c r="DP543" s="119">
        <v>51380.0</v>
      </c>
      <c r="DQ543" s="119">
        <v>27843.0</v>
      </c>
      <c r="DR543" s="119">
        <v>14774.0</v>
      </c>
      <c r="DS543" s="119">
        <v>7670.0</v>
      </c>
      <c r="DT543" s="119">
        <v>3892.0</v>
      </c>
      <c r="DU543" s="119">
        <v>1929.0</v>
      </c>
      <c r="DV543" s="119">
        <v>933.0</v>
      </c>
      <c r="DW543" s="119">
        <v>440.0</v>
      </c>
      <c r="DX543" s="119">
        <v>202.0</v>
      </c>
      <c r="DY543" s="119">
        <v>90.0</v>
      </c>
      <c r="DZ543" s="119">
        <v>39.0</v>
      </c>
      <c r="EA543" s="119">
        <v>17.0</v>
      </c>
      <c r="EB543" s="119">
        <v>7.0</v>
      </c>
      <c r="EC543" s="119">
        <v>3.0</v>
      </c>
      <c r="ED543" s="119">
        <v>1.0</v>
      </c>
      <c r="EE543" s="119">
        <v>0.0</v>
      </c>
      <c r="EF543" s="119">
        <v>0.0</v>
      </c>
      <c r="EG543" s="119">
        <v>0.0</v>
      </c>
      <c r="EH543" s="119">
        <v>0.0</v>
      </c>
      <c r="EI543" s="63"/>
      <c r="EJ543" s="63"/>
      <c r="EK543" s="134">
        <v>0.0</v>
      </c>
      <c r="EL543" s="134">
        <v>0.0</v>
      </c>
      <c r="EM543" s="134">
        <v>0.0</v>
      </c>
      <c r="EN543" s="134">
        <v>0.0</v>
      </c>
      <c r="EO543" s="134">
        <v>0.0</v>
      </c>
      <c r="EP543" s="134">
        <v>0.0</v>
      </c>
      <c r="EQ543" s="134">
        <v>0.0</v>
      </c>
      <c r="ER543" s="134">
        <v>0.0</v>
      </c>
      <c r="ES543" s="134">
        <v>0.0</v>
      </c>
      <c r="ET543" s="134">
        <v>0.0</v>
      </c>
      <c r="EU543" s="134">
        <v>0.0</v>
      </c>
      <c r="EV543" s="134">
        <v>0.0</v>
      </c>
      <c r="EW543" s="134">
        <v>0.0</v>
      </c>
      <c r="EX543" s="134">
        <v>0.0</v>
      </c>
      <c r="EY543" s="134">
        <v>0.0</v>
      </c>
      <c r="EZ543" s="134">
        <v>0.0</v>
      </c>
      <c r="FA543" s="134">
        <v>0.0</v>
      </c>
      <c r="FB543" s="134">
        <v>0.0</v>
      </c>
      <c r="FC543" s="134">
        <v>0.0</v>
      </c>
      <c r="FD543" s="134">
        <v>0.0</v>
      </c>
      <c r="FE543" s="134">
        <v>1.0E-4</v>
      </c>
      <c r="FF543" s="134">
        <v>1.0E-4</v>
      </c>
      <c r="FG543" s="134">
        <v>1.0E-4</v>
      </c>
      <c r="FH543" s="134">
        <v>2.0E-4</v>
      </c>
      <c r="FI543" s="134">
        <v>2.0E-4</v>
      </c>
      <c r="FJ543" s="134">
        <v>3.0E-4</v>
      </c>
      <c r="FK543" s="134">
        <v>4.0E-4</v>
      </c>
      <c r="FL543" s="134">
        <v>5.0E-4</v>
      </c>
      <c r="FM543" s="134">
        <v>7.0E-4</v>
      </c>
      <c r="FN543" s="134">
        <v>9.0E-4</v>
      </c>
      <c r="FO543" s="134">
        <v>0.0012</v>
      </c>
      <c r="FP543" s="134">
        <v>0.0015</v>
      </c>
      <c r="FQ543" s="134">
        <v>0.0019</v>
      </c>
      <c r="FR543" s="134">
        <v>0.0024</v>
      </c>
      <c r="FS543" s="134">
        <v>0.003</v>
      </c>
      <c r="FT543" s="134">
        <v>0.0038</v>
      </c>
      <c r="FU543" s="134">
        <v>0.0046</v>
      </c>
      <c r="FV543" s="134">
        <v>0.0057</v>
      </c>
      <c r="FW543" s="134">
        <v>0.0069</v>
      </c>
      <c r="FX543" s="134">
        <v>0.0084</v>
      </c>
      <c r="FY543" s="134">
        <v>0.0101</v>
      </c>
      <c r="FZ543" s="134">
        <v>0.012</v>
      </c>
      <c r="GA543" s="134">
        <v>0.0142</v>
      </c>
      <c r="GB543" s="134">
        <v>0.0167</v>
      </c>
      <c r="GC543" s="134">
        <v>0.0193</v>
      </c>
      <c r="GD543" s="134">
        <v>0.0221</v>
      </c>
      <c r="GE543" s="134">
        <v>0.025</v>
      </c>
      <c r="GF543" s="134">
        <v>0.0278</v>
      </c>
      <c r="GG543" s="134">
        <v>0.0305</v>
      </c>
      <c r="GH543" s="134">
        <v>0.0329</v>
      </c>
      <c r="GI543" s="134">
        <v>0.0349</v>
      </c>
      <c r="GJ543" s="134">
        <v>0.0364</v>
      </c>
      <c r="GK543" s="134">
        <v>0.0375</v>
      </c>
      <c r="GL543" s="134">
        <v>0.0381</v>
      </c>
      <c r="GM543" s="134">
        <v>0.0384</v>
      </c>
      <c r="GN543" s="134">
        <v>0.0386</v>
      </c>
      <c r="GO543" s="134">
        <v>0.0387</v>
      </c>
      <c r="GP543" s="134">
        <v>0.0389</v>
      </c>
      <c r="GQ543" s="134">
        <v>0.0392</v>
      </c>
      <c r="GR543" s="134">
        <v>0.0396</v>
      </c>
      <c r="GS543" s="134">
        <v>0.04</v>
      </c>
      <c r="GT543" s="134">
        <v>0.0401</v>
      </c>
      <c r="GU543" s="134">
        <v>0.0398</v>
      </c>
      <c r="GV543" s="134">
        <v>0.0388</v>
      </c>
      <c r="GW543" s="134">
        <v>0.0368</v>
      </c>
      <c r="GX543" s="134">
        <v>0.0339</v>
      </c>
      <c r="GY543" s="134">
        <v>0.0302</v>
      </c>
      <c r="GZ543" s="134">
        <v>0.0259</v>
      </c>
      <c r="HA543" s="134">
        <v>0.0213</v>
      </c>
      <c r="HB543" s="134">
        <v>0.0169</v>
      </c>
      <c r="HC543" s="134">
        <v>0.0129</v>
      </c>
      <c r="HD543" s="134">
        <v>0.0095</v>
      </c>
      <c r="HE543" s="134">
        <v>0.0068</v>
      </c>
      <c r="HF543" s="134">
        <v>0.0047</v>
      </c>
      <c r="HG543" s="134">
        <v>0.0032</v>
      </c>
      <c r="HH543" s="134">
        <v>0.0021</v>
      </c>
      <c r="HI543" s="134">
        <v>0.0013</v>
      </c>
      <c r="HJ543" s="134">
        <v>8.0E-4</v>
      </c>
      <c r="HK543" s="134">
        <v>5.0E-4</v>
      </c>
      <c r="HL543" s="134">
        <v>3.0E-4</v>
      </c>
      <c r="HM543" s="134">
        <v>2.0E-4</v>
      </c>
      <c r="HN543" s="134">
        <v>1.0E-4</v>
      </c>
      <c r="HO543" s="134">
        <v>1.0E-4</v>
      </c>
      <c r="HP543" s="134">
        <v>0.0</v>
      </c>
      <c r="HQ543" s="134">
        <v>0.0</v>
      </c>
      <c r="HR543" s="134">
        <v>0.0</v>
      </c>
      <c r="HS543" s="134">
        <v>0.0</v>
      </c>
      <c r="HT543" s="134">
        <v>0.0</v>
      </c>
      <c r="HU543" s="134">
        <v>0.0</v>
      </c>
      <c r="HV543" s="134">
        <v>0.0</v>
      </c>
      <c r="HW543" s="134">
        <v>0.0</v>
      </c>
      <c r="HX543" s="134">
        <v>0.0</v>
      </c>
      <c r="HY543" s="134">
        <v>0.0</v>
      </c>
      <c r="HZ543" s="134">
        <v>0.0</v>
      </c>
      <c r="IA543" s="134">
        <v>0.0</v>
      </c>
      <c r="IB543" s="134">
        <v>0.0</v>
      </c>
      <c r="IC543" s="134">
        <v>0.0</v>
      </c>
      <c r="ID543" s="134">
        <v>0.0</v>
      </c>
      <c r="IE543" s="134">
        <v>0.0</v>
      </c>
      <c r="IF543" s="134">
        <v>0.0</v>
      </c>
      <c r="IG543" s="134">
        <v>0.0</v>
      </c>
    </row>
    <row r="544" hidden="1">
      <c r="A544" s="119" t="s">
        <v>96</v>
      </c>
      <c r="B544" s="119" t="s">
        <v>97</v>
      </c>
      <c r="C544" s="119">
        <v>2016.0</v>
      </c>
      <c r="D544" s="119">
        <v>8.38186053E8</v>
      </c>
      <c r="E544" s="63"/>
      <c r="F544" s="126">
        <v>0.001</v>
      </c>
      <c r="G544" s="126">
        <v>1.0</v>
      </c>
      <c r="H544" s="126">
        <v>0.002</v>
      </c>
      <c r="I544" s="126">
        <v>0.105</v>
      </c>
      <c r="J544" s="126">
        <v>0.485</v>
      </c>
      <c r="K544" s="126">
        <v>0.395</v>
      </c>
      <c r="L544" s="126">
        <v>0.013</v>
      </c>
      <c r="M544" s="63"/>
      <c r="N544" s="126">
        <v>0.408</v>
      </c>
      <c r="O544" s="63"/>
      <c r="P544" s="63"/>
      <c r="Q544" s="119">
        <v>1016901.0</v>
      </c>
      <c r="R544" s="63"/>
      <c r="S544" s="119">
        <v>1268041.0</v>
      </c>
      <c r="T544" s="119">
        <v>8.8147766E7</v>
      </c>
      <c r="U544" s="119">
        <v>4.06568259E8</v>
      </c>
      <c r="V544" s="119">
        <v>3.31307427E8</v>
      </c>
      <c r="W544" s="119">
        <v>1.088782E7</v>
      </c>
      <c r="X544" s="63"/>
      <c r="Y544" s="119">
        <v>3.42201986E8</v>
      </c>
      <c r="Z544" s="63"/>
      <c r="AA544" s="63"/>
      <c r="AB544" s="126">
        <v>0.001</v>
      </c>
      <c r="AC544" s="63"/>
      <c r="AD544" s="121">
        <v>0.0</v>
      </c>
      <c r="AE544" s="121">
        <v>0.03</v>
      </c>
      <c r="AF544" s="121">
        <v>0.18</v>
      </c>
      <c r="AG544" s="121">
        <v>0.38</v>
      </c>
      <c r="AH544" s="121">
        <v>0.22</v>
      </c>
      <c r="AI544" s="63"/>
      <c r="AJ544" s="121">
        <v>0.37</v>
      </c>
      <c r="AK544" s="63" t="str">
        <f t="shared" si="1"/>
        <v>Europe</v>
      </c>
      <c r="AL544" s="119">
        <v>0.0</v>
      </c>
      <c r="AM544" s="119">
        <v>0.0</v>
      </c>
      <c r="AN544" s="119">
        <v>0.0</v>
      </c>
      <c r="AO544" s="119">
        <v>0.0</v>
      </c>
      <c r="AP544" s="119">
        <v>0.0</v>
      </c>
      <c r="AQ544" s="119">
        <v>0.0</v>
      </c>
      <c r="AR544" s="119">
        <v>0.0</v>
      </c>
      <c r="AS544" s="119">
        <v>0.0</v>
      </c>
      <c r="AT544" s="119">
        <v>0.0</v>
      </c>
      <c r="AU544" s="119">
        <v>0.0</v>
      </c>
      <c r="AV544" s="119">
        <v>0.0</v>
      </c>
      <c r="AW544" s="119">
        <v>0.0</v>
      </c>
      <c r="AX544" s="119">
        <v>0.0</v>
      </c>
      <c r="AY544" s="119">
        <v>0.0</v>
      </c>
      <c r="AZ544" s="119">
        <v>0.0</v>
      </c>
      <c r="BA544" s="119">
        <v>0.0</v>
      </c>
      <c r="BB544" s="119">
        <v>0.0</v>
      </c>
      <c r="BC544" s="119">
        <v>0.0</v>
      </c>
      <c r="BD544" s="119">
        <v>0.0</v>
      </c>
      <c r="BE544" s="119">
        <v>0.0</v>
      </c>
      <c r="BF544" s="119">
        <v>1.0</v>
      </c>
      <c r="BG544" s="119">
        <v>2.0</v>
      </c>
      <c r="BH544" s="119">
        <v>5.0</v>
      </c>
      <c r="BI544" s="119">
        <v>11.0</v>
      </c>
      <c r="BJ544" s="119">
        <v>25.0</v>
      </c>
      <c r="BK544" s="119">
        <v>55.0</v>
      </c>
      <c r="BL544" s="119">
        <v>118.0</v>
      </c>
      <c r="BM544" s="119">
        <v>247.0</v>
      </c>
      <c r="BN544" s="119">
        <v>505.0</v>
      </c>
      <c r="BO544" s="119">
        <v>1006.0</v>
      </c>
      <c r="BP544" s="119">
        <v>1956.0</v>
      </c>
      <c r="BQ544" s="119">
        <v>3715.0</v>
      </c>
      <c r="BR544" s="119">
        <v>6901.0</v>
      </c>
      <c r="BS544" s="119">
        <v>12546.0</v>
      </c>
      <c r="BT544" s="119">
        <v>22346.0</v>
      </c>
      <c r="BU544" s="119">
        <v>39041.0</v>
      </c>
      <c r="BV544" s="119">
        <v>66994.0</v>
      </c>
      <c r="BW544" s="119">
        <v>113091.0</v>
      </c>
      <c r="BX544" s="119">
        <v>188140.0</v>
      </c>
      <c r="BY544" s="119">
        <v>309059.0</v>
      </c>
      <c r="BZ544" s="119">
        <v>502280.0</v>
      </c>
      <c r="CA544" s="119">
        <v>809045.0</v>
      </c>
      <c r="CB544" s="119">
        <v>1293314.0</v>
      </c>
      <c r="CC544" s="119">
        <v>2051932.0</v>
      </c>
      <c r="CD544" s="119">
        <v>3222287.0</v>
      </c>
      <c r="CE544" s="119">
        <v>4974317.0</v>
      </c>
      <c r="CF544" s="119">
        <v>7468116.0</v>
      </c>
      <c r="CG544" s="119">
        <v>1.0772171E7</v>
      </c>
      <c r="CH544" s="119">
        <v>1.4777872E7</v>
      </c>
      <c r="CI544" s="119">
        <v>1.918333E7</v>
      </c>
      <c r="CJ544" s="119">
        <v>2.3595382E7</v>
      </c>
      <c r="CK544" s="119">
        <v>2.7702603E7</v>
      </c>
      <c r="CL544" s="119">
        <v>3.1392132E7</v>
      </c>
      <c r="CM544" s="119">
        <v>3.4721126E7</v>
      </c>
      <c r="CN544" s="119">
        <v>3.778473E7</v>
      </c>
      <c r="CO544" s="119">
        <v>4.0607364E7</v>
      </c>
      <c r="CP544" s="119">
        <v>4.3139289E7</v>
      </c>
      <c r="CQ544" s="119">
        <v>4.5329657E7</v>
      </c>
      <c r="CR544" s="119">
        <v>4.7184381E7</v>
      </c>
      <c r="CS544" s="119">
        <v>4.8741174E7</v>
      </c>
      <c r="CT544" s="119">
        <v>4.9965804E7</v>
      </c>
      <c r="CU544" s="119">
        <v>5.0640159E7</v>
      </c>
      <c r="CV544" s="119">
        <v>5.0338206E7</v>
      </c>
      <c r="CW544" s="119">
        <v>4.8549497E7</v>
      </c>
      <c r="CX544" s="119">
        <v>4.4918257E7</v>
      </c>
      <c r="CY544" s="119">
        <v>3.9473035E7</v>
      </c>
      <c r="CZ544" s="119">
        <v>3.2703708E7</v>
      </c>
      <c r="DA544" s="119">
        <v>2.5427808E7</v>
      </c>
      <c r="DB544" s="119">
        <v>1.8517866E7</v>
      </c>
      <c r="DC544" s="119">
        <v>1.263692E7</v>
      </c>
      <c r="DD544" s="119">
        <v>8101972.0</v>
      </c>
      <c r="DE544" s="119">
        <v>4902196.0</v>
      </c>
      <c r="DF544" s="119">
        <v>2816118.0</v>
      </c>
      <c r="DG544" s="119">
        <v>1546564.0</v>
      </c>
      <c r="DH544" s="119">
        <v>817557.0</v>
      </c>
      <c r="DI544" s="119">
        <v>418385.0</v>
      </c>
      <c r="DJ544" s="119">
        <v>208025.0</v>
      </c>
      <c r="DK544" s="119">
        <v>100614.0</v>
      </c>
      <c r="DL544" s="119">
        <v>47295.0</v>
      </c>
      <c r="DM544" s="119">
        <v>21560.0</v>
      </c>
      <c r="DN544" s="119">
        <v>9506.0</v>
      </c>
      <c r="DO544" s="119">
        <v>4044.0</v>
      </c>
      <c r="DP544" s="119">
        <v>1657.0</v>
      </c>
      <c r="DQ544" s="119">
        <v>653.0</v>
      </c>
      <c r="DR544" s="119">
        <v>247.0</v>
      </c>
      <c r="DS544" s="119">
        <v>90.0</v>
      </c>
      <c r="DT544" s="119">
        <v>31.0</v>
      </c>
      <c r="DU544" s="119">
        <v>11.0</v>
      </c>
      <c r="DV544" s="119">
        <v>3.0</v>
      </c>
      <c r="DW544" s="119">
        <v>1.0</v>
      </c>
      <c r="DX544" s="119">
        <v>0.0</v>
      </c>
      <c r="DY544" s="119">
        <v>0.0</v>
      </c>
      <c r="DZ544" s="119">
        <v>0.0</v>
      </c>
      <c r="EA544" s="119">
        <v>0.0</v>
      </c>
      <c r="EB544" s="119">
        <v>0.0</v>
      </c>
      <c r="EC544" s="119">
        <v>0.0</v>
      </c>
      <c r="ED544" s="119">
        <v>0.0</v>
      </c>
      <c r="EE544" s="119">
        <v>0.0</v>
      </c>
      <c r="EF544" s="119">
        <v>0.0</v>
      </c>
      <c r="EG544" s="119">
        <v>0.0</v>
      </c>
      <c r="EH544" s="119">
        <v>0.0</v>
      </c>
      <c r="EI544" s="63"/>
      <c r="EJ544" s="63"/>
      <c r="EK544" s="134">
        <v>0.0</v>
      </c>
      <c r="EL544" s="134">
        <v>0.0</v>
      </c>
      <c r="EM544" s="134">
        <v>0.0</v>
      </c>
      <c r="EN544" s="134">
        <v>0.0</v>
      </c>
      <c r="EO544" s="134">
        <v>0.0</v>
      </c>
      <c r="EP544" s="134">
        <v>0.0</v>
      </c>
      <c r="EQ544" s="134">
        <v>0.0</v>
      </c>
      <c r="ER544" s="134">
        <v>0.0</v>
      </c>
      <c r="ES544" s="134">
        <v>0.0</v>
      </c>
      <c r="ET544" s="134">
        <v>0.0</v>
      </c>
      <c r="EU544" s="134">
        <v>0.0</v>
      </c>
      <c r="EV544" s="134">
        <v>0.0</v>
      </c>
      <c r="EW544" s="134">
        <v>0.0</v>
      </c>
      <c r="EX544" s="134">
        <v>0.0</v>
      </c>
      <c r="EY544" s="134">
        <v>0.0</v>
      </c>
      <c r="EZ544" s="134">
        <v>0.0</v>
      </c>
      <c r="FA544" s="134">
        <v>0.0</v>
      </c>
      <c r="FB544" s="134">
        <v>0.0</v>
      </c>
      <c r="FC544" s="134">
        <v>0.0</v>
      </c>
      <c r="FD544" s="134">
        <v>0.0</v>
      </c>
      <c r="FE544" s="134">
        <v>0.0</v>
      </c>
      <c r="FF544" s="134">
        <v>0.0</v>
      </c>
      <c r="FG544" s="134">
        <v>0.0</v>
      </c>
      <c r="FH544" s="134">
        <v>0.0</v>
      </c>
      <c r="FI544" s="134">
        <v>0.0</v>
      </c>
      <c r="FJ544" s="134">
        <v>0.0</v>
      </c>
      <c r="FK544" s="134">
        <v>0.0</v>
      </c>
      <c r="FL544" s="134">
        <v>0.0</v>
      </c>
      <c r="FM544" s="134">
        <v>0.0</v>
      </c>
      <c r="FN544" s="134">
        <v>0.0</v>
      </c>
      <c r="FO544" s="134">
        <v>0.0</v>
      </c>
      <c r="FP544" s="134">
        <v>0.0</v>
      </c>
      <c r="FQ544" s="134">
        <v>0.0</v>
      </c>
      <c r="FR544" s="134">
        <v>0.0</v>
      </c>
      <c r="FS544" s="134">
        <v>0.0</v>
      </c>
      <c r="FT544" s="134">
        <v>0.0</v>
      </c>
      <c r="FU544" s="134">
        <v>1.0E-4</v>
      </c>
      <c r="FV544" s="134">
        <v>1.0E-4</v>
      </c>
      <c r="FW544" s="134">
        <v>2.0E-4</v>
      </c>
      <c r="FX544" s="134">
        <v>4.0E-4</v>
      </c>
      <c r="FY544" s="134">
        <v>6.0E-4</v>
      </c>
      <c r="FZ544" s="134">
        <v>0.001</v>
      </c>
      <c r="GA544" s="134">
        <v>0.0015</v>
      </c>
      <c r="GB544" s="134">
        <v>0.0024</v>
      </c>
      <c r="GC544" s="134">
        <v>0.0038</v>
      </c>
      <c r="GD544" s="134">
        <v>0.0059</v>
      </c>
      <c r="GE544" s="134">
        <v>0.0089</v>
      </c>
      <c r="GF544" s="134">
        <v>0.0129</v>
      </c>
      <c r="GG544" s="134">
        <v>0.0176</v>
      </c>
      <c r="GH544" s="134">
        <v>0.0229</v>
      </c>
      <c r="GI544" s="134">
        <v>0.0282</v>
      </c>
      <c r="GJ544" s="134">
        <v>0.0331</v>
      </c>
      <c r="GK544" s="134">
        <v>0.0375</v>
      </c>
      <c r="GL544" s="134">
        <v>0.0414</v>
      </c>
      <c r="GM544" s="134">
        <v>0.0451</v>
      </c>
      <c r="GN544" s="134">
        <v>0.0484</v>
      </c>
      <c r="GO544" s="134">
        <v>0.0515</v>
      </c>
      <c r="GP544" s="134">
        <v>0.0541</v>
      </c>
      <c r="GQ544" s="134">
        <v>0.0563</v>
      </c>
      <c r="GR544" s="134">
        <v>0.0582</v>
      </c>
      <c r="GS544" s="134">
        <v>0.0596</v>
      </c>
      <c r="GT544" s="134">
        <v>0.0604</v>
      </c>
      <c r="GU544" s="134">
        <v>0.0601</v>
      </c>
      <c r="GV544" s="134">
        <v>0.0579</v>
      </c>
      <c r="GW544" s="134">
        <v>0.0536</v>
      </c>
      <c r="GX544" s="134">
        <v>0.0471</v>
      </c>
      <c r="GY544" s="134">
        <v>0.039</v>
      </c>
      <c r="GZ544" s="134">
        <v>0.0303</v>
      </c>
      <c r="HA544" s="134">
        <v>0.0221</v>
      </c>
      <c r="HB544" s="134">
        <v>0.0151</v>
      </c>
      <c r="HC544" s="134">
        <v>0.0097</v>
      </c>
      <c r="HD544" s="134">
        <v>0.0058</v>
      </c>
      <c r="HE544" s="134">
        <v>0.0034</v>
      </c>
      <c r="HF544" s="134">
        <v>0.0018</v>
      </c>
      <c r="HG544" s="134">
        <v>0.001</v>
      </c>
      <c r="HH544" s="134">
        <v>5.0E-4</v>
      </c>
      <c r="HI544" s="134">
        <v>2.0E-4</v>
      </c>
      <c r="HJ544" s="134">
        <v>1.0E-4</v>
      </c>
      <c r="HK544" s="134">
        <v>1.0E-4</v>
      </c>
      <c r="HL544" s="134">
        <v>0.0</v>
      </c>
      <c r="HM544" s="134">
        <v>0.0</v>
      </c>
      <c r="HN544" s="134">
        <v>0.0</v>
      </c>
      <c r="HO544" s="134">
        <v>0.0</v>
      </c>
      <c r="HP544" s="134">
        <v>0.0</v>
      </c>
      <c r="HQ544" s="134">
        <v>0.0</v>
      </c>
      <c r="HR544" s="134">
        <v>0.0</v>
      </c>
      <c r="HS544" s="134">
        <v>0.0</v>
      </c>
      <c r="HT544" s="134">
        <v>0.0</v>
      </c>
      <c r="HU544" s="134">
        <v>0.0</v>
      </c>
      <c r="HV544" s="134">
        <v>0.0</v>
      </c>
      <c r="HW544" s="134">
        <v>0.0</v>
      </c>
      <c r="HX544" s="134">
        <v>0.0</v>
      </c>
      <c r="HY544" s="134">
        <v>0.0</v>
      </c>
      <c r="HZ544" s="134">
        <v>0.0</v>
      </c>
      <c r="IA544" s="134">
        <v>0.0</v>
      </c>
      <c r="IB544" s="134">
        <v>0.0</v>
      </c>
      <c r="IC544" s="134">
        <v>0.0</v>
      </c>
      <c r="ID544" s="134">
        <v>0.0</v>
      </c>
      <c r="IE544" s="134">
        <v>0.0</v>
      </c>
      <c r="IF544" s="134">
        <v>0.0</v>
      </c>
      <c r="IG544" s="134">
        <v>0.0</v>
      </c>
    </row>
    <row r="545">
      <c r="A545" s="119" t="s">
        <v>98</v>
      </c>
      <c r="B545" s="119" t="s">
        <v>99</v>
      </c>
      <c r="C545" s="119">
        <v>2016.0</v>
      </c>
      <c r="D545" s="119">
        <v>1.223421306E9</v>
      </c>
      <c r="E545" s="63"/>
      <c r="F545" s="126">
        <v>0.298</v>
      </c>
      <c r="G545" s="126">
        <v>1.0</v>
      </c>
      <c r="H545" s="126">
        <v>0.322</v>
      </c>
      <c r="I545" s="126">
        <v>0.527</v>
      </c>
      <c r="J545" s="126">
        <v>0.145</v>
      </c>
      <c r="K545" s="126">
        <v>0.006</v>
      </c>
      <c r="L545" s="126">
        <v>0.0</v>
      </c>
      <c r="M545" s="63"/>
      <c r="N545" s="126">
        <v>0.006</v>
      </c>
      <c r="O545" s="63"/>
      <c r="P545" s="63"/>
      <c r="Q545" s="119">
        <v>3.64458979E8</v>
      </c>
      <c r="R545" s="63"/>
      <c r="S545" s="119">
        <v>3.94159909E8</v>
      </c>
      <c r="T545" s="119">
        <v>6.44239607E8</v>
      </c>
      <c r="U545" s="119">
        <v>1.77692809E8</v>
      </c>
      <c r="V545" s="119">
        <v>7180083.0</v>
      </c>
      <c r="W545" s="119">
        <v>146192.0</v>
      </c>
      <c r="X545" s="63"/>
      <c r="Y545" s="119">
        <v>7328980.0</v>
      </c>
      <c r="Z545" s="63"/>
      <c r="AA545" s="63"/>
      <c r="AB545" s="126">
        <v>0.518</v>
      </c>
      <c r="AC545" s="63"/>
      <c r="AD545" s="121">
        <v>0.5</v>
      </c>
      <c r="AE545" s="121">
        <v>0.19</v>
      </c>
      <c r="AF545" s="121">
        <v>0.08</v>
      </c>
      <c r="AG545" s="121">
        <v>0.01</v>
      </c>
      <c r="AH545" s="121">
        <v>0.0</v>
      </c>
      <c r="AI545" s="63"/>
      <c r="AJ545" s="121">
        <v>0.01</v>
      </c>
      <c r="AK545" s="63" t="str">
        <f t="shared" si="1"/>
        <v>Africa</v>
      </c>
      <c r="AL545" s="119">
        <v>407.0</v>
      </c>
      <c r="AM545" s="119">
        <v>613.0</v>
      </c>
      <c r="AN545" s="119">
        <v>918.0</v>
      </c>
      <c r="AO545" s="119">
        <v>1365.0</v>
      </c>
      <c r="AP545" s="119">
        <v>2016.0</v>
      </c>
      <c r="AQ545" s="119">
        <v>2962.0</v>
      </c>
      <c r="AR545" s="119">
        <v>4327.0</v>
      </c>
      <c r="AS545" s="119">
        <v>6286.0</v>
      </c>
      <c r="AT545" s="119">
        <v>9088.0</v>
      </c>
      <c r="AU545" s="119">
        <v>13076.0</v>
      </c>
      <c r="AV545" s="119">
        <v>18735.0</v>
      </c>
      <c r="AW545" s="119">
        <v>26743.0</v>
      </c>
      <c r="AX545" s="119">
        <v>38048.0</v>
      </c>
      <c r="AY545" s="119">
        <v>53982.0</v>
      </c>
      <c r="AZ545" s="119">
        <v>76405.0</v>
      </c>
      <c r="BA545" s="119">
        <v>107910.0</v>
      </c>
      <c r="BB545" s="119">
        <v>152091.0</v>
      </c>
      <c r="BC545" s="119">
        <v>213895.0</v>
      </c>
      <c r="BD545" s="119">
        <v>300050.0</v>
      </c>
      <c r="BE545" s="119">
        <v>419606.0</v>
      </c>
      <c r="BF545" s="119">
        <v>584558.0</v>
      </c>
      <c r="BG545" s="119">
        <v>810562.0</v>
      </c>
      <c r="BH545" s="119">
        <v>1117720.0</v>
      </c>
      <c r="BI545" s="119">
        <v>1531381.0</v>
      </c>
      <c r="BJ545" s="119">
        <v>2082909.0</v>
      </c>
      <c r="BK545" s="119">
        <v>2810283.0</v>
      </c>
      <c r="BL545" s="119">
        <v>3758388.0</v>
      </c>
      <c r="BM545" s="119">
        <v>4978740.0</v>
      </c>
      <c r="BN545" s="119">
        <v>6528394.0</v>
      </c>
      <c r="BO545" s="119">
        <v>8467732.0</v>
      </c>
      <c r="BP545" s="119">
        <v>1.0856918E7</v>
      </c>
      <c r="BQ545" s="119">
        <v>1.3750882E7</v>
      </c>
      <c r="BR545" s="119">
        <v>1.7192849E7</v>
      </c>
      <c r="BS545" s="119">
        <v>2.1206569E7</v>
      </c>
      <c r="BT545" s="119">
        <v>2.5787528E7</v>
      </c>
      <c r="BU545" s="119">
        <v>3.089371E7</v>
      </c>
      <c r="BV545" s="119">
        <v>3.6436943E7</v>
      </c>
      <c r="BW545" s="119">
        <v>4.2276606E7</v>
      </c>
      <c r="BX545" s="119">
        <v>4.8218123E7</v>
      </c>
      <c r="BY545" s="119">
        <v>5.4018732E7</v>
      </c>
      <c r="BZ545" s="119">
        <v>5.9401859E7</v>
      </c>
      <c r="CA545" s="119">
        <v>6.407912E7</v>
      </c>
      <c r="CB545" s="119">
        <v>6.7776402E7</v>
      </c>
      <c r="CC545" s="119">
        <v>7.0259148E7</v>
      </c>
      <c r="CD545" s="119">
        <v>7.1352669E7</v>
      </c>
      <c r="CE545" s="119">
        <v>7.0955695E7</v>
      </c>
      <c r="CF545" s="119">
        <v>6.904769E7</v>
      </c>
      <c r="CG545" s="119">
        <v>6.5691366E7</v>
      </c>
      <c r="CH545" s="119">
        <v>6.1031416E7</v>
      </c>
      <c r="CI545" s="119">
        <v>5.5289698E7</v>
      </c>
      <c r="CJ545" s="119">
        <v>4.8756402E7</v>
      </c>
      <c r="CK545" s="119">
        <v>4.1775523E7</v>
      </c>
      <c r="CL545" s="119">
        <v>3.4721473E7</v>
      </c>
      <c r="CM545" s="119">
        <v>2.7964183E7</v>
      </c>
      <c r="CN545" s="119">
        <v>2.1825004E7</v>
      </c>
      <c r="CO545" s="119">
        <v>1.6533571E7</v>
      </c>
      <c r="CP545" s="119">
        <v>1.2200502E7</v>
      </c>
      <c r="CQ545" s="119">
        <v>8817065.0</v>
      </c>
      <c r="CR545" s="119">
        <v>6281618.0</v>
      </c>
      <c r="CS545" s="119">
        <v>4441240.0</v>
      </c>
      <c r="CT545" s="119">
        <v>3132630.0</v>
      </c>
      <c r="CU545" s="119">
        <v>2210623.0</v>
      </c>
      <c r="CV545" s="119">
        <v>1560994.0</v>
      </c>
      <c r="CW545" s="119">
        <v>1100986.0</v>
      </c>
      <c r="CX545" s="119">
        <v>773487.0</v>
      </c>
      <c r="CY545" s="119">
        <v>539754.0</v>
      </c>
      <c r="CZ545" s="119">
        <v>373270.0</v>
      </c>
      <c r="DA545" s="119">
        <v>255446.0</v>
      </c>
      <c r="DB545" s="119">
        <v>172897.0</v>
      </c>
      <c r="DC545" s="119">
        <v>115791.0</v>
      </c>
      <c r="DD545" s="119">
        <v>76836.0</v>
      </c>
      <c r="DE545" s="119">
        <v>50636.0</v>
      </c>
      <c r="DF545" s="119">
        <v>33240.0</v>
      </c>
      <c r="DG545" s="119">
        <v>21810.0</v>
      </c>
      <c r="DH545" s="119">
        <v>14349.0</v>
      </c>
      <c r="DI545" s="119">
        <v>9490.0</v>
      </c>
      <c r="DJ545" s="119">
        <v>6320.0</v>
      </c>
      <c r="DK545" s="119">
        <v>4238.0</v>
      </c>
      <c r="DL545" s="119">
        <v>2859.0</v>
      </c>
      <c r="DM545" s="119">
        <v>1937.0</v>
      </c>
      <c r="DN545" s="119">
        <v>1315.0</v>
      </c>
      <c r="DO545" s="119">
        <v>892.0</v>
      </c>
      <c r="DP545" s="119">
        <v>604.0</v>
      </c>
      <c r="DQ545" s="119">
        <v>408.0</v>
      </c>
      <c r="DR545" s="119">
        <v>274.0</v>
      </c>
      <c r="DS545" s="119">
        <v>183.0</v>
      </c>
      <c r="DT545" s="119">
        <v>121.0</v>
      </c>
      <c r="DU545" s="119">
        <v>80.0</v>
      </c>
      <c r="DV545" s="119">
        <v>52.0</v>
      </c>
      <c r="DW545" s="119">
        <v>34.0</v>
      </c>
      <c r="DX545" s="119">
        <v>22.0</v>
      </c>
      <c r="DY545" s="119">
        <v>14.0</v>
      </c>
      <c r="DZ545" s="119">
        <v>9.0</v>
      </c>
      <c r="EA545" s="119">
        <v>5.0</v>
      </c>
      <c r="EB545" s="119">
        <v>3.0</v>
      </c>
      <c r="EC545" s="119">
        <v>2.0</v>
      </c>
      <c r="ED545" s="119">
        <v>1.0</v>
      </c>
      <c r="EE545" s="119">
        <v>1.0</v>
      </c>
      <c r="EF545" s="119">
        <v>0.0</v>
      </c>
      <c r="EG545" s="119">
        <v>0.0</v>
      </c>
      <c r="EH545" s="119">
        <v>0.0</v>
      </c>
      <c r="EI545" s="63"/>
      <c r="EJ545" s="63"/>
      <c r="EK545" s="134">
        <v>0.0</v>
      </c>
      <c r="EL545" s="134">
        <v>0.0</v>
      </c>
      <c r="EM545" s="134">
        <v>0.0</v>
      </c>
      <c r="EN545" s="134">
        <v>0.0</v>
      </c>
      <c r="EO545" s="134">
        <v>0.0</v>
      </c>
      <c r="EP545" s="134">
        <v>0.0</v>
      </c>
      <c r="EQ545" s="134">
        <v>0.0</v>
      </c>
      <c r="ER545" s="134">
        <v>0.0</v>
      </c>
      <c r="ES545" s="134">
        <v>0.0</v>
      </c>
      <c r="ET545" s="134">
        <v>0.0</v>
      </c>
      <c r="EU545" s="134">
        <v>0.0</v>
      </c>
      <c r="EV545" s="134">
        <v>0.0</v>
      </c>
      <c r="EW545" s="134">
        <v>0.0</v>
      </c>
      <c r="EX545" s="134">
        <v>0.0</v>
      </c>
      <c r="EY545" s="134">
        <v>1.0E-4</v>
      </c>
      <c r="EZ545" s="134">
        <v>1.0E-4</v>
      </c>
      <c r="FA545" s="134">
        <v>1.0E-4</v>
      </c>
      <c r="FB545" s="134">
        <v>2.0E-4</v>
      </c>
      <c r="FC545" s="134">
        <v>2.0E-4</v>
      </c>
      <c r="FD545" s="134">
        <v>3.0E-4</v>
      </c>
      <c r="FE545" s="134">
        <v>5.0E-4</v>
      </c>
      <c r="FF545" s="134">
        <v>7.0E-4</v>
      </c>
      <c r="FG545" s="134">
        <v>9.0E-4</v>
      </c>
      <c r="FH545" s="134">
        <v>0.0013</v>
      </c>
      <c r="FI545" s="134">
        <v>0.0017</v>
      </c>
      <c r="FJ545" s="134">
        <v>0.0023</v>
      </c>
      <c r="FK545" s="134">
        <v>0.0031</v>
      </c>
      <c r="FL545" s="134">
        <v>0.0041</v>
      </c>
      <c r="FM545" s="134">
        <v>0.0053</v>
      </c>
      <c r="FN545" s="134">
        <v>0.0069</v>
      </c>
      <c r="FO545" s="134">
        <v>0.0089</v>
      </c>
      <c r="FP545" s="134">
        <v>0.0112</v>
      </c>
      <c r="FQ545" s="134">
        <v>0.0141</v>
      </c>
      <c r="FR545" s="134">
        <v>0.0173</v>
      </c>
      <c r="FS545" s="134">
        <v>0.0211</v>
      </c>
      <c r="FT545" s="134">
        <v>0.0253</v>
      </c>
      <c r="FU545" s="134">
        <v>0.0298</v>
      </c>
      <c r="FV545" s="134">
        <v>0.0346</v>
      </c>
      <c r="FW545" s="134">
        <v>0.0394</v>
      </c>
      <c r="FX545" s="134">
        <v>0.0442</v>
      </c>
      <c r="FY545" s="134">
        <v>0.0486</v>
      </c>
      <c r="FZ545" s="134">
        <v>0.0524</v>
      </c>
      <c r="GA545" s="134">
        <v>0.0554</v>
      </c>
      <c r="GB545" s="134">
        <v>0.0574</v>
      </c>
      <c r="GC545" s="134">
        <v>0.0583</v>
      </c>
      <c r="GD545" s="134">
        <v>0.058</v>
      </c>
      <c r="GE545" s="134">
        <v>0.0564</v>
      </c>
      <c r="GF545" s="134">
        <v>0.0537</v>
      </c>
      <c r="GG545" s="134">
        <v>0.0499</v>
      </c>
      <c r="GH545" s="134">
        <v>0.0452</v>
      </c>
      <c r="GI545" s="134">
        <v>0.0399</v>
      </c>
      <c r="GJ545" s="134">
        <v>0.0341</v>
      </c>
      <c r="GK545" s="134">
        <v>0.0284</v>
      </c>
      <c r="GL545" s="134">
        <v>0.0229</v>
      </c>
      <c r="GM545" s="134">
        <v>0.0178</v>
      </c>
      <c r="GN545" s="134">
        <v>0.0135</v>
      </c>
      <c r="GO545" s="134">
        <v>0.01</v>
      </c>
      <c r="GP545" s="134">
        <v>0.0072</v>
      </c>
      <c r="GQ545" s="134">
        <v>0.0051</v>
      </c>
      <c r="GR545" s="134">
        <v>0.0036</v>
      </c>
      <c r="GS545" s="134">
        <v>0.0026</v>
      </c>
      <c r="GT545" s="134">
        <v>0.0018</v>
      </c>
      <c r="GU545" s="134">
        <v>0.0013</v>
      </c>
      <c r="GV545" s="134">
        <v>9.0E-4</v>
      </c>
      <c r="GW545" s="134">
        <v>6.0E-4</v>
      </c>
      <c r="GX545" s="134">
        <v>4.0E-4</v>
      </c>
      <c r="GY545" s="134">
        <v>3.0E-4</v>
      </c>
      <c r="GZ545" s="134">
        <v>2.0E-4</v>
      </c>
      <c r="HA545" s="134">
        <v>1.0E-4</v>
      </c>
      <c r="HB545" s="134">
        <v>1.0E-4</v>
      </c>
      <c r="HC545" s="134">
        <v>1.0E-4</v>
      </c>
      <c r="HD545" s="134">
        <v>0.0</v>
      </c>
      <c r="HE545" s="134">
        <v>0.0</v>
      </c>
      <c r="HF545" s="134">
        <v>0.0</v>
      </c>
      <c r="HG545" s="134">
        <v>0.0</v>
      </c>
      <c r="HH545" s="134">
        <v>0.0</v>
      </c>
      <c r="HI545" s="134">
        <v>0.0</v>
      </c>
      <c r="HJ545" s="134">
        <v>0.0</v>
      </c>
      <c r="HK545" s="134">
        <v>0.0</v>
      </c>
      <c r="HL545" s="134">
        <v>0.0</v>
      </c>
      <c r="HM545" s="134">
        <v>0.0</v>
      </c>
      <c r="HN545" s="134">
        <v>0.0</v>
      </c>
      <c r="HO545" s="134">
        <v>0.0</v>
      </c>
      <c r="HP545" s="134">
        <v>0.0</v>
      </c>
      <c r="HQ545" s="134">
        <v>0.0</v>
      </c>
      <c r="HR545" s="134">
        <v>0.0</v>
      </c>
      <c r="HS545" s="134">
        <v>0.0</v>
      </c>
      <c r="HT545" s="134">
        <v>0.0</v>
      </c>
      <c r="HU545" s="134">
        <v>0.0</v>
      </c>
      <c r="HV545" s="134">
        <v>0.0</v>
      </c>
      <c r="HW545" s="134">
        <v>0.0</v>
      </c>
      <c r="HX545" s="134">
        <v>0.0</v>
      </c>
      <c r="HY545" s="134">
        <v>0.0</v>
      </c>
      <c r="HZ545" s="134">
        <v>0.0</v>
      </c>
      <c r="IA545" s="134">
        <v>0.0</v>
      </c>
      <c r="IB545" s="134">
        <v>0.0</v>
      </c>
      <c r="IC545" s="134">
        <v>0.0</v>
      </c>
      <c r="ID545" s="134">
        <v>0.0</v>
      </c>
      <c r="IE545" s="134">
        <v>0.0</v>
      </c>
      <c r="IF545" s="134">
        <v>0.0</v>
      </c>
      <c r="IG545" s="134">
        <v>0.0</v>
      </c>
    </row>
    <row r="546" hidden="1">
      <c r="A546" s="119" t="s">
        <v>100</v>
      </c>
      <c r="B546" s="119" t="s">
        <v>101</v>
      </c>
      <c r="C546" s="119">
        <v>2016.0</v>
      </c>
      <c r="D546" s="119">
        <v>4.381056309E9</v>
      </c>
      <c r="E546" s="63"/>
      <c r="F546" s="126">
        <v>0.066</v>
      </c>
      <c r="G546" s="126">
        <v>1.0</v>
      </c>
      <c r="H546" s="126">
        <v>0.079</v>
      </c>
      <c r="I546" s="126">
        <v>0.563</v>
      </c>
      <c r="J546" s="126">
        <v>0.3</v>
      </c>
      <c r="K546" s="126">
        <v>0.056</v>
      </c>
      <c r="L546" s="126">
        <v>0.002</v>
      </c>
      <c r="M546" s="63"/>
      <c r="N546" s="126">
        <v>0.058</v>
      </c>
      <c r="O546" s="63"/>
      <c r="P546" s="63"/>
      <c r="Q546" s="119">
        <v>2.90153857E8</v>
      </c>
      <c r="R546" s="63"/>
      <c r="S546" s="119">
        <v>3.45319779E8</v>
      </c>
      <c r="T546" s="119">
        <v>2.467651146E9</v>
      </c>
      <c r="U546" s="119">
        <v>1.312397134E9</v>
      </c>
      <c r="V546" s="119">
        <v>2.464951E8</v>
      </c>
      <c r="W546" s="119">
        <v>9063288.0</v>
      </c>
      <c r="X546" s="63"/>
      <c r="Y546" s="119">
        <v>2.5568824E8</v>
      </c>
      <c r="Z546" s="63"/>
      <c r="AA546" s="63"/>
      <c r="AB546" s="126">
        <v>0.412</v>
      </c>
      <c r="AC546" s="63"/>
      <c r="AD546" s="121">
        <v>0.44</v>
      </c>
      <c r="AE546" s="121">
        <v>0.72</v>
      </c>
      <c r="AF546" s="121">
        <v>0.58</v>
      </c>
      <c r="AG546" s="121">
        <v>0.28</v>
      </c>
      <c r="AH546" s="121">
        <v>0.18</v>
      </c>
      <c r="AI546" s="63"/>
      <c r="AJ546" s="121">
        <v>0.27</v>
      </c>
      <c r="AK546" s="63" t="str">
        <f t="shared" si="1"/>
        <v>Asia</v>
      </c>
      <c r="AL546" s="119">
        <v>0.0</v>
      </c>
      <c r="AM546" s="119">
        <v>0.0</v>
      </c>
      <c r="AN546" s="119">
        <v>0.0</v>
      </c>
      <c r="AO546" s="119">
        <v>0.0</v>
      </c>
      <c r="AP546" s="119">
        <v>0.0</v>
      </c>
      <c r="AQ546" s="119">
        <v>0.0</v>
      </c>
      <c r="AR546" s="119">
        <v>0.0</v>
      </c>
      <c r="AS546" s="119">
        <v>0.0</v>
      </c>
      <c r="AT546" s="119">
        <v>0.0</v>
      </c>
      <c r="AU546" s="119">
        <v>0.0</v>
      </c>
      <c r="AV546" s="119">
        <v>0.0</v>
      </c>
      <c r="AW546" s="119">
        <v>0.0</v>
      </c>
      <c r="AX546" s="119">
        <v>1.0</v>
      </c>
      <c r="AY546" s="119">
        <v>2.0</v>
      </c>
      <c r="AZ546" s="119">
        <v>6.0</v>
      </c>
      <c r="BA546" s="119">
        <v>15.0</v>
      </c>
      <c r="BB546" s="119">
        <v>36.0</v>
      </c>
      <c r="BC546" s="119">
        <v>84.0</v>
      </c>
      <c r="BD546" s="119">
        <v>190.0</v>
      </c>
      <c r="BE546" s="119">
        <v>422.0</v>
      </c>
      <c r="BF546" s="119">
        <v>919.0</v>
      </c>
      <c r="BG546" s="119">
        <v>1957.0</v>
      </c>
      <c r="BH546" s="119">
        <v>4091.0</v>
      </c>
      <c r="BI546" s="119">
        <v>8412.0</v>
      </c>
      <c r="BJ546" s="119">
        <v>17046.0</v>
      </c>
      <c r="BK546" s="119">
        <v>34108.0</v>
      </c>
      <c r="BL546" s="119">
        <v>67474.0</v>
      </c>
      <c r="BM546" s="119">
        <v>132015.0</v>
      </c>
      <c r="BN546" s="119">
        <v>255257.0</v>
      </c>
      <c r="BO546" s="119">
        <v>486922.0</v>
      </c>
      <c r="BP546" s="119">
        <v>914145.0</v>
      </c>
      <c r="BQ546" s="119">
        <v>1684323.0</v>
      </c>
      <c r="BR546" s="119">
        <v>3036739.0</v>
      </c>
      <c r="BS546" s="119">
        <v>5341627.0</v>
      </c>
      <c r="BT546" s="119">
        <v>9140074.0</v>
      </c>
      <c r="BU546" s="119">
        <v>1.5169854E7</v>
      </c>
      <c r="BV546" s="119">
        <v>2.4352669E7</v>
      </c>
      <c r="BW546" s="119">
        <v>3.7712537E7</v>
      </c>
      <c r="BX546" s="119">
        <v>5.6200729E7</v>
      </c>
      <c r="BY546" s="119">
        <v>8.0426279E7</v>
      </c>
      <c r="BZ546" s="119">
        <v>1.10331846E8</v>
      </c>
      <c r="CA546" s="119">
        <v>1.44901475E8</v>
      </c>
      <c r="CB546" s="119">
        <v>1.8201916E8</v>
      </c>
      <c r="CC546" s="119">
        <v>2.18592312E8</v>
      </c>
      <c r="CD546" s="119">
        <v>2.5099527E8</v>
      </c>
      <c r="CE546" s="119">
        <v>2.7577599E8</v>
      </c>
      <c r="CF546" s="119">
        <v>2.9043723E8</v>
      </c>
      <c r="CG546" s="119">
        <v>2.94019609E8</v>
      </c>
      <c r="CH546" s="119">
        <v>2.87248665E8</v>
      </c>
      <c r="CI546" s="119">
        <v>2.72177456E8</v>
      </c>
      <c r="CJ546" s="119">
        <v>2.5148398E8</v>
      </c>
      <c r="CK546" s="119">
        <v>2.27735273E8</v>
      </c>
      <c r="CL546" s="119">
        <v>2.02910795E8</v>
      </c>
      <c r="CM546" s="119">
        <v>1.78303364E8</v>
      </c>
      <c r="CN546" s="119">
        <v>1.54705928E8</v>
      </c>
      <c r="CO546" s="119">
        <v>1.3267801E8</v>
      </c>
      <c r="CP546" s="119">
        <v>1.12713584E8</v>
      </c>
      <c r="CQ546" s="119">
        <v>9.5247185E7</v>
      </c>
      <c r="CR546" s="119">
        <v>8.054498E7</v>
      </c>
      <c r="CS546" s="119">
        <v>6.8579231E7</v>
      </c>
      <c r="CT546" s="119">
        <v>5.8978785E7</v>
      </c>
      <c r="CU546" s="119">
        <v>5.1104763E7</v>
      </c>
      <c r="CV546" s="119">
        <v>4.4236678E7</v>
      </c>
      <c r="CW546" s="119">
        <v>3.7792915E7</v>
      </c>
      <c r="CX546" s="119">
        <v>3.1485359E7</v>
      </c>
      <c r="CY546" s="119">
        <v>2.5341465E7</v>
      </c>
      <c r="CZ546" s="119">
        <v>1.9599777E7</v>
      </c>
      <c r="DA546" s="119">
        <v>1.4548067E7</v>
      </c>
      <c r="DB546" s="119">
        <v>1.038761E7</v>
      </c>
      <c r="DC546" s="119">
        <v>7172881.0</v>
      </c>
      <c r="DD546" s="119">
        <v>4825585.0</v>
      </c>
      <c r="DE546" s="119">
        <v>3189209.0</v>
      </c>
      <c r="DF546" s="119">
        <v>2086816.0</v>
      </c>
      <c r="DG546" s="119">
        <v>1360193.0</v>
      </c>
      <c r="DH546" s="119">
        <v>886444.0</v>
      </c>
      <c r="DI546" s="119">
        <v>578484.0</v>
      </c>
      <c r="DJ546" s="119">
        <v>378042.0</v>
      </c>
      <c r="DK546" s="119">
        <v>247262.0</v>
      </c>
      <c r="DL546" s="119">
        <v>161774.0</v>
      </c>
      <c r="DM546" s="119">
        <v>105838.0</v>
      </c>
      <c r="DN546" s="119">
        <v>69227.0</v>
      </c>
      <c r="DO546" s="119">
        <v>45260.0</v>
      </c>
      <c r="DP546" s="119">
        <v>29571.0</v>
      </c>
      <c r="DQ546" s="119">
        <v>19301.0</v>
      </c>
      <c r="DR546" s="119">
        <v>12582.0</v>
      </c>
      <c r="DS546" s="119">
        <v>8190.0</v>
      </c>
      <c r="DT546" s="119">
        <v>5323.0</v>
      </c>
      <c r="DU546" s="119">
        <v>3453.0</v>
      </c>
      <c r="DV546" s="119">
        <v>2234.0</v>
      </c>
      <c r="DW546" s="119">
        <v>1442.0</v>
      </c>
      <c r="DX546" s="119">
        <v>926.0</v>
      </c>
      <c r="DY546" s="119">
        <v>592.0</v>
      </c>
      <c r="DZ546" s="119">
        <v>376.0</v>
      </c>
      <c r="EA546" s="119">
        <v>237.0</v>
      </c>
      <c r="EB546" s="119">
        <v>148.0</v>
      </c>
      <c r="EC546" s="119">
        <v>91.0</v>
      </c>
      <c r="ED546" s="119">
        <v>56.0</v>
      </c>
      <c r="EE546" s="119">
        <v>33.0</v>
      </c>
      <c r="EF546" s="119">
        <v>20.0</v>
      </c>
      <c r="EG546" s="119">
        <v>12.0</v>
      </c>
      <c r="EH546" s="119">
        <v>7.0</v>
      </c>
      <c r="EI546" s="63"/>
      <c r="EJ546" s="63"/>
      <c r="EK546" s="134">
        <v>0.0</v>
      </c>
      <c r="EL546" s="134">
        <v>0.0</v>
      </c>
      <c r="EM546" s="134">
        <v>0.0</v>
      </c>
      <c r="EN546" s="134">
        <v>0.0</v>
      </c>
      <c r="EO546" s="134">
        <v>0.0</v>
      </c>
      <c r="EP546" s="134">
        <v>0.0</v>
      </c>
      <c r="EQ546" s="134">
        <v>0.0</v>
      </c>
      <c r="ER546" s="134">
        <v>0.0</v>
      </c>
      <c r="ES546" s="134">
        <v>0.0</v>
      </c>
      <c r="ET546" s="134">
        <v>0.0</v>
      </c>
      <c r="EU546" s="134">
        <v>0.0</v>
      </c>
      <c r="EV546" s="134">
        <v>0.0</v>
      </c>
      <c r="EW546" s="134">
        <v>0.0</v>
      </c>
      <c r="EX546" s="134">
        <v>0.0</v>
      </c>
      <c r="EY546" s="134">
        <v>0.0</v>
      </c>
      <c r="EZ546" s="134">
        <v>0.0</v>
      </c>
      <c r="FA546" s="134">
        <v>0.0</v>
      </c>
      <c r="FB546" s="134">
        <v>0.0</v>
      </c>
      <c r="FC546" s="134">
        <v>0.0</v>
      </c>
      <c r="FD546" s="134">
        <v>0.0</v>
      </c>
      <c r="FE546" s="134">
        <v>0.0</v>
      </c>
      <c r="FF546" s="134">
        <v>0.0</v>
      </c>
      <c r="FG546" s="134">
        <v>0.0</v>
      </c>
      <c r="FH546" s="134">
        <v>0.0</v>
      </c>
      <c r="FI546" s="134">
        <v>0.0</v>
      </c>
      <c r="FJ546" s="134">
        <v>0.0</v>
      </c>
      <c r="FK546" s="134">
        <v>0.0</v>
      </c>
      <c r="FL546" s="134">
        <v>0.0</v>
      </c>
      <c r="FM546" s="134">
        <v>1.0E-4</v>
      </c>
      <c r="FN546" s="134">
        <v>1.0E-4</v>
      </c>
      <c r="FO546" s="134">
        <v>2.0E-4</v>
      </c>
      <c r="FP546" s="134">
        <v>4.0E-4</v>
      </c>
      <c r="FQ546" s="134">
        <v>7.0E-4</v>
      </c>
      <c r="FR546" s="134">
        <v>0.0012</v>
      </c>
      <c r="FS546" s="134">
        <v>0.0021</v>
      </c>
      <c r="FT546" s="134">
        <v>0.0035</v>
      </c>
      <c r="FU546" s="134">
        <v>0.0056</v>
      </c>
      <c r="FV546" s="134">
        <v>0.0086</v>
      </c>
      <c r="FW546" s="134">
        <v>0.0128</v>
      </c>
      <c r="FX546" s="134">
        <v>0.0184</v>
      </c>
      <c r="FY546" s="134">
        <v>0.0252</v>
      </c>
      <c r="FZ546" s="134">
        <v>0.0331</v>
      </c>
      <c r="GA546" s="134">
        <v>0.0415</v>
      </c>
      <c r="GB546" s="134">
        <v>0.0499</v>
      </c>
      <c r="GC546" s="134">
        <v>0.0573</v>
      </c>
      <c r="GD546" s="134">
        <v>0.0629</v>
      </c>
      <c r="GE546" s="134">
        <v>0.0663</v>
      </c>
      <c r="GF546" s="134">
        <v>0.0671</v>
      </c>
      <c r="GG546" s="134">
        <v>0.0656</v>
      </c>
      <c r="GH546" s="134">
        <v>0.0621</v>
      </c>
      <c r="GI546" s="134">
        <v>0.0574</v>
      </c>
      <c r="GJ546" s="134">
        <v>0.052</v>
      </c>
      <c r="GK546" s="134">
        <v>0.0463</v>
      </c>
      <c r="GL546" s="134">
        <v>0.0407</v>
      </c>
      <c r="GM546" s="134">
        <v>0.0353</v>
      </c>
      <c r="GN546" s="134">
        <v>0.0303</v>
      </c>
      <c r="GO546" s="134">
        <v>0.0257</v>
      </c>
      <c r="GP546" s="134">
        <v>0.0217</v>
      </c>
      <c r="GQ546" s="134">
        <v>0.0184</v>
      </c>
      <c r="GR546" s="134">
        <v>0.0157</v>
      </c>
      <c r="GS546" s="134">
        <v>0.0135</v>
      </c>
      <c r="GT546" s="134">
        <v>0.0117</v>
      </c>
      <c r="GU546" s="134">
        <v>0.0101</v>
      </c>
      <c r="GV546" s="134">
        <v>0.0086</v>
      </c>
      <c r="GW546" s="134">
        <v>0.0072</v>
      </c>
      <c r="GX546" s="134">
        <v>0.0058</v>
      </c>
      <c r="GY546" s="134">
        <v>0.0045</v>
      </c>
      <c r="GZ546" s="134">
        <v>0.0033</v>
      </c>
      <c r="HA546" s="134">
        <v>0.0024</v>
      </c>
      <c r="HB546" s="134">
        <v>0.0016</v>
      </c>
      <c r="HC546" s="134">
        <v>0.0011</v>
      </c>
      <c r="HD546" s="134">
        <v>7.0E-4</v>
      </c>
      <c r="HE546" s="134">
        <v>5.0E-4</v>
      </c>
      <c r="HF546" s="134">
        <v>3.0E-4</v>
      </c>
      <c r="HG546" s="134">
        <v>2.0E-4</v>
      </c>
      <c r="HH546" s="134">
        <v>1.0E-4</v>
      </c>
      <c r="HI546" s="134">
        <v>1.0E-4</v>
      </c>
      <c r="HJ546" s="134">
        <v>1.0E-4</v>
      </c>
      <c r="HK546" s="134">
        <v>0.0</v>
      </c>
      <c r="HL546" s="134">
        <v>0.0</v>
      </c>
      <c r="HM546" s="134">
        <v>0.0</v>
      </c>
      <c r="HN546" s="134">
        <v>0.0</v>
      </c>
      <c r="HO546" s="134">
        <v>0.0</v>
      </c>
      <c r="HP546" s="134">
        <v>0.0</v>
      </c>
      <c r="HQ546" s="134">
        <v>0.0</v>
      </c>
      <c r="HR546" s="134">
        <v>0.0</v>
      </c>
      <c r="HS546" s="134">
        <v>0.0</v>
      </c>
      <c r="HT546" s="134">
        <v>0.0</v>
      </c>
      <c r="HU546" s="134">
        <v>0.0</v>
      </c>
      <c r="HV546" s="134">
        <v>0.0</v>
      </c>
      <c r="HW546" s="134">
        <v>0.0</v>
      </c>
      <c r="HX546" s="134">
        <v>0.0</v>
      </c>
      <c r="HY546" s="134">
        <v>0.0</v>
      </c>
      <c r="HZ546" s="134">
        <v>0.0</v>
      </c>
      <c r="IA546" s="134">
        <v>0.0</v>
      </c>
      <c r="IB546" s="134">
        <v>0.0</v>
      </c>
      <c r="IC546" s="134">
        <v>0.0</v>
      </c>
      <c r="ID546" s="134">
        <v>0.0</v>
      </c>
      <c r="IE546" s="134">
        <v>0.0</v>
      </c>
      <c r="IF546" s="134">
        <v>0.0</v>
      </c>
      <c r="IG546" s="134">
        <v>0.0</v>
      </c>
    </row>
    <row r="547" hidden="1">
      <c r="A547" s="119" t="s">
        <v>94</v>
      </c>
      <c r="B547" s="119" t="s">
        <v>95</v>
      </c>
      <c r="C547" s="119">
        <v>2017.0</v>
      </c>
      <c r="D547" s="119">
        <v>1.005138914E9</v>
      </c>
      <c r="E547" s="63"/>
      <c r="F547" s="126">
        <v>0.05</v>
      </c>
      <c r="G547" s="126">
        <v>1.0</v>
      </c>
      <c r="H547" s="126">
        <v>0.055</v>
      </c>
      <c r="I547" s="126">
        <v>0.236</v>
      </c>
      <c r="J547" s="126">
        <v>0.383</v>
      </c>
      <c r="K547" s="126">
        <v>0.296</v>
      </c>
      <c r="L547" s="126">
        <v>0.03</v>
      </c>
      <c r="M547" s="63"/>
      <c r="N547" s="126">
        <v>0.326</v>
      </c>
      <c r="O547" s="63"/>
      <c r="P547" s="63"/>
      <c r="Q547" s="119">
        <v>4.9846895E7</v>
      </c>
      <c r="R547" s="63"/>
      <c r="S547" s="119">
        <v>5.5000829E7</v>
      </c>
      <c r="T547" s="119">
        <v>2.37195232E8</v>
      </c>
      <c r="U547" s="119">
        <v>3.85443841E8</v>
      </c>
      <c r="V547" s="119">
        <v>2.97313781E8</v>
      </c>
      <c r="W547" s="119">
        <v>2.9974104E7</v>
      </c>
      <c r="X547" s="63"/>
      <c r="Y547" s="119">
        <v>3.27499011E8</v>
      </c>
      <c r="Z547" s="63"/>
      <c r="AA547" s="63"/>
      <c r="AB547" s="126">
        <v>0.073</v>
      </c>
      <c r="AC547" s="63"/>
      <c r="AD547" s="121">
        <v>0.07</v>
      </c>
      <c r="AE547" s="121">
        <v>0.07</v>
      </c>
      <c r="AF547" s="121">
        <v>0.16</v>
      </c>
      <c r="AG547" s="121">
        <v>0.33</v>
      </c>
      <c r="AH547" s="121">
        <v>0.59</v>
      </c>
      <c r="AI547" s="63"/>
      <c r="AJ547" s="121">
        <v>0.34</v>
      </c>
      <c r="AK547" s="63" t="str">
        <f t="shared" si="1"/>
        <v>The Americas</v>
      </c>
      <c r="AL547" s="119">
        <v>2.0</v>
      </c>
      <c r="AM547" s="119">
        <v>4.0</v>
      </c>
      <c r="AN547" s="119">
        <v>7.0</v>
      </c>
      <c r="AO547" s="119">
        <v>13.0</v>
      </c>
      <c r="AP547" s="119">
        <v>24.0</v>
      </c>
      <c r="AQ547" s="119">
        <v>43.0</v>
      </c>
      <c r="AR547" s="119">
        <v>77.0</v>
      </c>
      <c r="AS547" s="119">
        <v>136.0</v>
      </c>
      <c r="AT547" s="119">
        <v>237.0</v>
      </c>
      <c r="AU547" s="119">
        <v>407.0</v>
      </c>
      <c r="AV547" s="119">
        <v>688.0</v>
      </c>
      <c r="AW547" s="119">
        <v>1148.0</v>
      </c>
      <c r="AX547" s="119">
        <v>1886.0</v>
      </c>
      <c r="AY547" s="119">
        <v>3054.0</v>
      </c>
      <c r="AZ547" s="119">
        <v>4873.0</v>
      </c>
      <c r="BA547" s="119">
        <v>7662.0</v>
      </c>
      <c r="BB547" s="119">
        <v>11868.0</v>
      </c>
      <c r="BC547" s="119">
        <v>18113.0</v>
      </c>
      <c r="BD547" s="119">
        <v>27242.0</v>
      </c>
      <c r="BE547" s="119">
        <v>40377.0</v>
      </c>
      <c r="BF547" s="119">
        <v>58982.0</v>
      </c>
      <c r="BG547" s="119">
        <v>84933.0</v>
      </c>
      <c r="BH547" s="119">
        <v>120585.0</v>
      </c>
      <c r="BI547" s="119">
        <v>168843.0</v>
      </c>
      <c r="BJ547" s="119">
        <v>233231.0</v>
      </c>
      <c r="BK547" s="119">
        <v>317963.0</v>
      </c>
      <c r="BL547" s="119">
        <v>428014.0</v>
      </c>
      <c r="BM547" s="119">
        <v>569203.0</v>
      </c>
      <c r="BN547" s="119">
        <v>748296.0</v>
      </c>
      <c r="BO547" s="119">
        <v>973140.0</v>
      </c>
      <c r="BP547" s="119">
        <v>1252827.0</v>
      </c>
      <c r="BQ547" s="119">
        <v>1597904.0</v>
      </c>
      <c r="BR547" s="119">
        <v>2020610.0</v>
      </c>
      <c r="BS547" s="119">
        <v>2535110.0</v>
      </c>
      <c r="BT547" s="119">
        <v>3157700.0</v>
      </c>
      <c r="BU547" s="119">
        <v>3906889.0</v>
      </c>
      <c r="BV547" s="119">
        <v>4803290.0</v>
      </c>
      <c r="BW547" s="119">
        <v>5869182.0</v>
      </c>
      <c r="BX547" s="119">
        <v>7127602.0</v>
      </c>
      <c r="BY547" s="119">
        <v>8600798.0</v>
      </c>
      <c r="BZ547" s="119">
        <v>1.030787E7</v>
      </c>
      <c r="CA547" s="119">
        <v>1.2261497E7</v>
      </c>
      <c r="CB547" s="119">
        <v>1.4463769E7</v>
      </c>
      <c r="CC547" s="119">
        <v>1.6901396E7</v>
      </c>
      <c r="CD547" s="119">
        <v>1.954092E7</v>
      </c>
      <c r="CE547" s="119">
        <v>2.2325011E7</v>
      </c>
      <c r="CF547" s="119">
        <v>2.5171263E7</v>
      </c>
      <c r="CG547" s="119">
        <v>2.7975049E7</v>
      </c>
      <c r="CH547" s="119">
        <v>3.0617618E7</v>
      </c>
      <c r="CI547" s="119">
        <v>3.2979667E7</v>
      </c>
      <c r="CJ547" s="119">
        <v>3.4959043E7</v>
      </c>
      <c r="CK547" s="119">
        <v>3.6489501E7</v>
      </c>
      <c r="CL547" s="119">
        <v>3.7555977E7</v>
      </c>
      <c r="CM547" s="119">
        <v>3.8201555E7</v>
      </c>
      <c r="CN547" s="119">
        <v>3.8522528E7</v>
      </c>
      <c r="CO547" s="119">
        <v>3.8650737E7</v>
      </c>
      <c r="CP547" s="119">
        <v>3.8725791E7</v>
      </c>
      <c r="CQ547" s="119">
        <v>3.8862593E7</v>
      </c>
      <c r="CR547" s="119">
        <v>3.912061E7</v>
      </c>
      <c r="CS547" s="119">
        <v>3.9480654E7</v>
      </c>
      <c r="CT547" s="119">
        <v>3.9833894E7</v>
      </c>
      <c r="CU547" s="119">
        <v>3.9987791E7</v>
      </c>
      <c r="CV547" s="119">
        <v>3.9693894E7</v>
      </c>
      <c r="CW547" s="119">
        <v>3.8699438E7</v>
      </c>
      <c r="CX547" s="119">
        <v>3.6815559E7</v>
      </c>
      <c r="CY547" s="119">
        <v>3.3982412E7</v>
      </c>
      <c r="CZ547" s="119">
        <v>3.0304585E7</v>
      </c>
      <c r="DA547" s="119">
        <v>2.6037739E7</v>
      </c>
      <c r="DB547" s="119">
        <v>2.1528414E7</v>
      </c>
      <c r="DC547" s="119">
        <v>1.713083E7</v>
      </c>
      <c r="DD547" s="119">
        <v>1.3133121E7</v>
      </c>
      <c r="DE547" s="119">
        <v>9716176.0</v>
      </c>
      <c r="DF547" s="119">
        <v>6949704.0</v>
      </c>
      <c r="DG547" s="119">
        <v>4814658.0</v>
      </c>
      <c r="DH547" s="119">
        <v>3235996.0</v>
      </c>
      <c r="DI547" s="119">
        <v>2113228.0</v>
      </c>
      <c r="DJ547" s="119">
        <v>1342778.0</v>
      </c>
      <c r="DK547" s="119">
        <v>831392.0</v>
      </c>
      <c r="DL547" s="119">
        <v>502318.0</v>
      </c>
      <c r="DM547" s="119">
        <v>296564.0</v>
      </c>
      <c r="DN547" s="119">
        <v>171292.0</v>
      </c>
      <c r="DO547" s="119">
        <v>96873.0</v>
      </c>
      <c r="DP547" s="119">
        <v>53667.0</v>
      </c>
      <c r="DQ547" s="119">
        <v>29123.0</v>
      </c>
      <c r="DR547" s="119">
        <v>15474.0</v>
      </c>
      <c r="DS547" s="119">
        <v>8045.0</v>
      </c>
      <c r="DT547" s="119">
        <v>4088.0</v>
      </c>
      <c r="DU547" s="119">
        <v>2029.0</v>
      </c>
      <c r="DV547" s="119">
        <v>983.0</v>
      </c>
      <c r="DW547" s="119">
        <v>464.0</v>
      </c>
      <c r="DX547" s="119">
        <v>213.0</v>
      </c>
      <c r="DY547" s="119">
        <v>96.0</v>
      </c>
      <c r="DZ547" s="119">
        <v>42.0</v>
      </c>
      <c r="EA547" s="119">
        <v>18.0</v>
      </c>
      <c r="EB547" s="119">
        <v>7.0</v>
      </c>
      <c r="EC547" s="119">
        <v>3.0</v>
      </c>
      <c r="ED547" s="119">
        <v>1.0</v>
      </c>
      <c r="EE547" s="119">
        <v>0.0</v>
      </c>
      <c r="EF547" s="119">
        <v>0.0</v>
      </c>
      <c r="EG547" s="119">
        <v>0.0</v>
      </c>
      <c r="EH547" s="119">
        <v>0.0</v>
      </c>
      <c r="EI547" s="63"/>
      <c r="EJ547" s="63"/>
      <c r="EK547" s="134">
        <v>0.0</v>
      </c>
      <c r="EL547" s="134">
        <v>0.0</v>
      </c>
      <c r="EM547" s="134">
        <v>0.0</v>
      </c>
      <c r="EN547" s="134">
        <v>0.0</v>
      </c>
      <c r="EO547" s="134">
        <v>0.0</v>
      </c>
      <c r="EP547" s="134">
        <v>0.0</v>
      </c>
      <c r="EQ547" s="134">
        <v>0.0</v>
      </c>
      <c r="ER547" s="134">
        <v>0.0</v>
      </c>
      <c r="ES547" s="134">
        <v>0.0</v>
      </c>
      <c r="ET547" s="134">
        <v>0.0</v>
      </c>
      <c r="EU547" s="134">
        <v>0.0</v>
      </c>
      <c r="EV547" s="134">
        <v>0.0</v>
      </c>
      <c r="EW547" s="134">
        <v>0.0</v>
      </c>
      <c r="EX547" s="134">
        <v>0.0</v>
      </c>
      <c r="EY547" s="134">
        <v>0.0</v>
      </c>
      <c r="EZ547" s="134">
        <v>0.0</v>
      </c>
      <c r="FA547" s="134">
        <v>0.0</v>
      </c>
      <c r="FB547" s="134">
        <v>0.0</v>
      </c>
      <c r="FC547" s="134">
        <v>0.0</v>
      </c>
      <c r="FD547" s="134">
        <v>0.0</v>
      </c>
      <c r="FE547" s="134">
        <v>1.0E-4</v>
      </c>
      <c r="FF547" s="134">
        <v>1.0E-4</v>
      </c>
      <c r="FG547" s="134">
        <v>1.0E-4</v>
      </c>
      <c r="FH547" s="134">
        <v>2.0E-4</v>
      </c>
      <c r="FI547" s="134">
        <v>2.0E-4</v>
      </c>
      <c r="FJ547" s="134">
        <v>3.0E-4</v>
      </c>
      <c r="FK547" s="134">
        <v>4.0E-4</v>
      </c>
      <c r="FL547" s="134">
        <v>6.0E-4</v>
      </c>
      <c r="FM547" s="134">
        <v>7.0E-4</v>
      </c>
      <c r="FN547" s="134">
        <v>0.001</v>
      </c>
      <c r="FO547" s="134">
        <v>0.0012</v>
      </c>
      <c r="FP547" s="134">
        <v>0.0016</v>
      </c>
      <c r="FQ547" s="134">
        <v>0.002</v>
      </c>
      <c r="FR547" s="134">
        <v>0.0025</v>
      </c>
      <c r="FS547" s="134">
        <v>0.0031</v>
      </c>
      <c r="FT547" s="134">
        <v>0.0039</v>
      </c>
      <c r="FU547" s="134">
        <v>0.0048</v>
      </c>
      <c r="FV547" s="134">
        <v>0.0058</v>
      </c>
      <c r="FW547" s="134">
        <v>0.0071</v>
      </c>
      <c r="FX547" s="134">
        <v>0.0086</v>
      </c>
      <c r="FY547" s="134">
        <v>0.0103</v>
      </c>
      <c r="FZ547" s="134">
        <v>0.0122</v>
      </c>
      <c r="GA547" s="134">
        <v>0.0144</v>
      </c>
      <c r="GB547" s="134">
        <v>0.0168</v>
      </c>
      <c r="GC547" s="134">
        <v>0.0194</v>
      </c>
      <c r="GD547" s="134">
        <v>0.0222</v>
      </c>
      <c r="GE547" s="134">
        <v>0.025</v>
      </c>
      <c r="GF547" s="134">
        <v>0.0278</v>
      </c>
      <c r="GG547" s="134">
        <v>0.0305</v>
      </c>
      <c r="GH547" s="134">
        <v>0.0328</v>
      </c>
      <c r="GI547" s="134">
        <v>0.0348</v>
      </c>
      <c r="GJ547" s="134">
        <v>0.0363</v>
      </c>
      <c r="GK547" s="134">
        <v>0.0374</v>
      </c>
      <c r="GL547" s="134">
        <v>0.038</v>
      </c>
      <c r="GM547" s="134">
        <v>0.0383</v>
      </c>
      <c r="GN547" s="134">
        <v>0.0385</v>
      </c>
      <c r="GO547" s="134">
        <v>0.0385</v>
      </c>
      <c r="GP547" s="134">
        <v>0.0387</v>
      </c>
      <c r="GQ547" s="134">
        <v>0.0389</v>
      </c>
      <c r="GR547" s="134">
        <v>0.0393</v>
      </c>
      <c r="GS547" s="134">
        <v>0.0396</v>
      </c>
      <c r="GT547" s="134">
        <v>0.0398</v>
      </c>
      <c r="GU547" s="134">
        <v>0.0395</v>
      </c>
      <c r="GV547" s="134">
        <v>0.0385</v>
      </c>
      <c r="GW547" s="134">
        <v>0.0366</v>
      </c>
      <c r="GX547" s="134">
        <v>0.0338</v>
      </c>
      <c r="GY547" s="134">
        <v>0.0301</v>
      </c>
      <c r="GZ547" s="134">
        <v>0.0259</v>
      </c>
      <c r="HA547" s="134">
        <v>0.0214</v>
      </c>
      <c r="HB547" s="134">
        <v>0.017</v>
      </c>
      <c r="HC547" s="134">
        <v>0.0131</v>
      </c>
      <c r="HD547" s="134">
        <v>0.0097</v>
      </c>
      <c r="HE547" s="134">
        <v>0.0069</v>
      </c>
      <c r="HF547" s="134">
        <v>0.0048</v>
      </c>
      <c r="HG547" s="134">
        <v>0.0032</v>
      </c>
      <c r="HH547" s="134">
        <v>0.0021</v>
      </c>
      <c r="HI547" s="134">
        <v>0.0013</v>
      </c>
      <c r="HJ547" s="134">
        <v>8.0E-4</v>
      </c>
      <c r="HK547" s="134">
        <v>5.0E-4</v>
      </c>
      <c r="HL547" s="134">
        <v>3.0E-4</v>
      </c>
      <c r="HM547" s="134">
        <v>2.0E-4</v>
      </c>
      <c r="HN547" s="134">
        <v>1.0E-4</v>
      </c>
      <c r="HO547" s="134">
        <v>1.0E-4</v>
      </c>
      <c r="HP547" s="134">
        <v>0.0</v>
      </c>
      <c r="HQ547" s="134">
        <v>0.0</v>
      </c>
      <c r="HR547" s="134">
        <v>0.0</v>
      </c>
      <c r="HS547" s="134">
        <v>0.0</v>
      </c>
      <c r="HT547" s="134">
        <v>0.0</v>
      </c>
      <c r="HU547" s="134">
        <v>0.0</v>
      </c>
      <c r="HV547" s="134">
        <v>0.0</v>
      </c>
      <c r="HW547" s="134">
        <v>0.0</v>
      </c>
      <c r="HX547" s="134">
        <v>0.0</v>
      </c>
      <c r="HY547" s="134">
        <v>0.0</v>
      </c>
      <c r="HZ547" s="134">
        <v>0.0</v>
      </c>
      <c r="IA547" s="134">
        <v>0.0</v>
      </c>
      <c r="IB547" s="134">
        <v>0.0</v>
      </c>
      <c r="IC547" s="134">
        <v>0.0</v>
      </c>
      <c r="ID547" s="134">
        <v>0.0</v>
      </c>
      <c r="IE547" s="134">
        <v>0.0</v>
      </c>
      <c r="IF547" s="134">
        <v>0.0</v>
      </c>
      <c r="IG547" s="134">
        <v>0.0</v>
      </c>
    </row>
    <row r="548" hidden="1">
      <c r="A548" s="119" t="s">
        <v>96</v>
      </c>
      <c r="B548" s="119" t="s">
        <v>97</v>
      </c>
      <c r="C548" s="119">
        <v>2017.0</v>
      </c>
      <c r="D548" s="119">
        <v>8.40147288E8</v>
      </c>
      <c r="E548" s="63"/>
      <c r="F548" s="126">
        <v>0.001</v>
      </c>
      <c r="G548" s="126">
        <v>1.0</v>
      </c>
      <c r="H548" s="126">
        <v>0.001</v>
      </c>
      <c r="I548" s="126">
        <v>0.101</v>
      </c>
      <c r="J548" s="126">
        <v>0.484</v>
      </c>
      <c r="K548" s="126">
        <v>0.4</v>
      </c>
      <c r="L548" s="126">
        <v>0.014</v>
      </c>
      <c r="M548" s="63"/>
      <c r="N548" s="126">
        <v>0.414</v>
      </c>
      <c r="O548" s="63"/>
      <c r="P548" s="63"/>
      <c r="Q548" s="119">
        <v>917334.0</v>
      </c>
      <c r="R548" s="63"/>
      <c r="S548" s="119">
        <v>1147820.0</v>
      </c>
      <c r="T548" s="119">
        <v>8.4976631E7</v>
      </c>
      <c r="U548" s="119">
        <v>4.06428182E8</v>
      </c>
      <c r="V548" s="119">
        <v>3.36187063E8</v>
      </c>
      <c r="W548" s="119">
        <v>1.1400343E7</v>
      </c>
      <c r="X548" s="63"/>
      <c r="Y548" s="119">
        <v>3.47594656E8</v>
      </c>
      <c r="Z548" s="63"/>
      <c r="AA548" s="63"/>
      <c r="AB548" s="126">
        <v>0.001</v>
      </c>
      <c r="AC548" s="63"/>
      <c r="AD548" s="121">
        <v>0.0</v>
      </c>
      <c r="AE548" s="121">
        <v>0.02</v>
      </c>
      <c r="AF548" s="121">
        <v>0.17</v>
      </c>
      <c r="AG548" s="121">
        <v>0.37</v>
      </c>
      <c r="AH548" s="121">
        <v>0.22</v>
      </c>
      <c r="AI548" s="63"/>
      <c r="AJ548" s="121">
        <v>0.36</v>
      </c>
      <c r="AK548" s="63" t="str">
        <f t="shared" si="1"/>
        <v>Europe</v>
      </c>
      <c r="AL548" s="119">
        <v>0.0</v>
      </c>
      <c r="AM548" s="119">
        <v>0.0</v>
      </c>
      <c r="AN548" s="119">
        <v>0.0</v>
      </c>
      <c r="AO548" s="119">
        <v>0.0</v>
      </c>
      <c r="AP548" s="119">
        <v>0.0</v>
      </c>
      <c r="AQ548" s="119">
        <v>0.0</v>
      </c>
      <c r="AR548" s="119">
        <v>0.0</v>
      </c>
      <c r="AS548" s="119">
        <v>0.0</v>
      </c>
      <c r="AT548" s="119">
        <v>0.0</v>
      </c>
      <c r="AU548" s="119">
        <v>0.0</v>
      </c>
      <c r="AV548" s="119">
        <v>0.0</v>
      </c>
      <c r="AW548" s="119">
        <v>0.0</v>
      </c>
      <c r="AX548" s="119">
        <v>0.0</v>
      </c>
      <c r="AY548" s="119">
        <v>0.0</v>
      </c>
      <c r="AZ548" s="119">
        <v>0.0</v>
      </c>
      <c r="BA548" s="119">
        <v>0.0</v>
      </c>
      <c r="BB548" s="119">
        <v>0.0</v>
      </c>
      <c r="BC548" s="119">
        <v>0.0</v>
      </c>
      <c r="BD548" s="119">
        <v>0.0</v>
      </c>
      <c r="BE548" s="119">
        <v>0.0</v>
      </c>
      <c r="BF548" s="119">
        <v>1.0</v>
      </c>
      <c r="BG548" s="119">
        <v>1.0</v>
      </c>
      <c r="BH548" s="119">
        <v>3.0</v>
      </c>
      <c r="BI548" s="119">
        <v>8.0</v>
      </c>
      <c r="BJ548" s="119">
        <v>18.0</v>
      </c>
      <c r="BK548" s="119">
        <v>40.0</v>
      </c>
      <c r="BL548" s="119">
        <v>89.0</v>
      </c>
      <c r="BM548" s="119">
        <v>190.0</v>
      </c>
      <c r="BN548" s="119">
        <v>395.0</v>
      </c>
      <c r="BO548" s="119">
        <v>802.0</v>
      </c>
      <c r="BP548" s="119">
        <v>1587.0</v>
      </c>
      <c r="BQ548" s="119">
        <v>3065.0</v>
      </c>
      <c r="BR548" s="119">
        <v>5781.0</v>
      </c>
      <c r="BS548" s="119">
        <v>10663.0</v>
      </c>
      <c r="BT548" s="119">
        <v>19249.0</v>
      </c>
      <c r="BU548" s="119">
        <v>34055.0</v>
      </c>
      <c r="BV548" s="119">
        <v>59128.0</v>
      </c>
      <c r="BW548" s="119">
        <v>100915.0</v>
      </c>
      <c r="BX548" s="119">
        <v>169608.0</v>
      </c>
      <c r="BY548" s="119">
        <v>281249.0</v>
      </c>
      <c r="BZ548" s="119">
        <v>460971.0</v>
      </c>
      <c r="CA548" s="119">
        <v>748012.0</v>
      </c>
      <c r="CB548" s="119">
        <v>1203180.0</v>
      </c>
      <c r="CC548" s="119">
        <v>1918592.0</v>
      </c>
      <c r="CD548" s="119">
        <v>3025765.0</v>
      </c>
      <c r="CE548" s="119">
        <v>4690633.0</v>
      </c>
      <c r="CF548" s="119">
        <v>7078039.0</v>
      </c>
      <c r="CG548" s="119">
        <v>1.0278013E7</v>
      </c>
      <c r="CH548" s="119">
        <v>1.4220697E7</v>
      </c>
      <c r="CI548" s="119">
        <v>1.8644268E7</v>
      </c>
      <c r="CJ548" s="119">
        <v>2.3169433E7</v>
      </c>
      <c r="CK548" s="119">
        <v>2.7454775E7</v>
      </c>
      <c r="CL548" s="119">
        <v>3.1325282E7</v>
      </c>
      <c r="CM548" s="119">
        <v>3.4778903E7</v>
      </c>
      <c r="CN548" s="119">
        <v>3.7885165E7</v>
      </c>
      <c r="CO548" s="119">
        <v>4.0681721E7</v>
      </c>
      <c r="CP548" s="119">
        <v>4.3154804E7</v>
      </c>
      <c r="CQ548" s="119">
        <v>4.5292143E7</v>
      </c>
      <c r="CR548" s="119">
        <v>4.7127931E7</v>
      </c>
      <c r="CS548" s="119">
        <v>4.8713316E7</v>
      </c>
      <c r="CT548" s="119">
        <v>5.001414E7</v>
      </c>
      <c r="CU548" s="119">
        <v>5.0803701E7</v>
      </c>
      <c r="CV548" s="119">
        <v>5.0642583E7</v>
      </c>
      <c r="CW548" s="119">
        <v>4.9002398E7</v>
      </c>
      <c r="CX548" s="119">
        <v>4.5503723E7</v>
      </c>
      <c r="CY548" s="119">
        <v>4.0148674E7</v>
      </c>
      <c r="CZ548" s="119">
        <v>3.3406681E7</v>
      </c>
      <c r="DA548" s="119">
        <v>2.6090343E7</v>
      </c>
      <c r="DB548" s="119">
        <v>1.9085682E7</v>
      </c>
      <c r="DC548" s="119">
        <v>1.3081482E7</v>
      </c>
      <c r="DD548" s="119">
        <v>8421795.0</v>
      </c>
      <c r="DE548" s="119">
        <v>5115142.0</v>
      </c>
      <c r="DF548" s="119">
        <v>2948475.0</v>
      </c>
      <c r="DG548" s="119">
        <v>1624110.0</v>
      </c>
      <c r="DH548" s="119">
        <v>860819.0</v>
      </c>
      <c r="DI548" s="119">
        <v>441585.0</v>
      </c>
      <c r="DJ548" s="119">
        <v>220073.0</v>
      </c>
      <c r="DK548" s="119">
        <v>106698.0</v>
      </c>
      <c r="DL548" s="119">
        <v>50286.0</v>
      </c>
      <c r="DM548" s="119">
        <v>22988.0</v>
      </c>
      <c r="DN548" s="119">
        <v>10168.0</v>
      </c>
      <c r="DO548" s="119">
        <v>4340.0</v>
      </c>
      <c r="DP548" s="119">
        <v>1785.0</v>
      </c>
      <c r="DQ548" s="119">
        <v>706.0</v>
      </c>
      <c r="DR548" s="119">
        <v>269.0</v>
      </c>
      <c r="DS548" s="119">
        <v>98.0</v>
      </c>
      <c r="DT548" s="119">
        <v>35.0</v>
      </c>
      <c r="DU548" s="119">
        <v>12.0</v>
      </c>
      <c r="DV548" s="119">
        <v>4.0</v>
      </c>
      <c r="DW548" s="119">
        <v>1.0</v>
      </c>
      <c r="DX548" s="119">
        <v>0.0</v>
      </c>
      <c r="DY548" s="119">
        <v>0.0</v>
      </c>
      <c r="DZ548" s="119">
        <v>0.0</v>
      </c>
      <c r="EA548" s="119">
        <v>0.0</v>
      </c>
      <c r="EB548" s="119">
        <v>0.0</v>
      </c>
      <c r="EC548" s="119">
        <v>0.0</v>
      </c>
      <c r="ED548" s="119">
        <v>0.0</v>
      </c>
      <c r="EE548" s="119">
        <v>0.0</v>
      </c>
      <c r="EF548" s="119">
        <v>0.0</v>
      </c>
      <c r="EG548" s="119">
        <v>0.0</v>
      </c>
      <c r="EH548" s="119">
        <v>0.0</v>
      </c>
      <c r="EI548" s="63"/>
      <c r="EJ548" s="63"/>
      <c r="EK548" s="134">
        <v>0.0</v>
      </c>
      <c r="EL548" s="134">
        <v>0.0</v>
      </c>
      <c r="EM548" s="134">
        <v>0.0</v>
      </c>
      <c r="EN548" s="134">
        <v>0.0</v>
      </c>
      <c r="EO548" s="134">
        <v>0.0</v>
      </c>
      <c r="EP548" s="134">
        <v>0.0</v>
      </c>
      <c r="EQ548" s="134">
        <v>0.0</v>
      </c>
      <c r="ER548" s="134">
        <v>0.0</v>
      </c>
      <c r="ES548" s="134">
        <v>0.0</v>
      </c>
      <c r="ET548" s="134">
        <v>0.0</v>
      </c>
      <c r="EU548" s="134">
        <v>0.0</v>
      </c>
      <c r="EV548" s="134">
        <v>0.0</v>
      </c>
      <c r="EW548" s="134">
        <v>0.0</v>
      </c>
      <c r="EX548" s="134">
        <v>0.0</v>
      </c>
      <c r="EY548" s="134">
        <v>0.0</v>
      </c>
      <c r="EZ548" s="134">
        <v>0.0</v>
      </c>
      <c r="FA548" s="134">
        <v>0.0</v>
      </c>
      <c r="FB548" s="134">
        <v>0.0</v>
      </c>
      <c r="FC548" s="134">
        <v>0.0</v>
      </c>
      <c r="FD548" s="134">
        <v>0.0</v>
      </c>
      <c r="FE548" s="134">
        <v>0.0</v>
      </c>
      <c r="FF548" s="134">
        <v>0.0</v>
      </c>
      <c r="FG548" s="134">
        <v>0.0</v>
      </c>
      <c r="FH548" s="134">
        <v>0.0</v>
      </c>
      <c r="FI548" s="134">
        <v>0.0</v>
      </c>
      <c r="FJ548" s="134">
        <v>0.0</v>
      </c>
      <c r="FK548" s="134">
        <v>0.0</v>
      </c>
      <c r="FL548" s="134">
        <v>0.0</v>
      </c>
      <c r="FM548" s="134">
        <v>0.0</v>
      </c>
      <c r="FN548" s="134">
        <v>0.0</v>
      </c>
      <c r="FO548" s="134">
        <v>0.0</v>
      </c>
      <c r="FP548" s="134">
        <v>0.0</v>
      </c>
      <c r="FQ548" s="134">
        <v>0.0</v>
      </c>
      <c r="FR548" s="134">
        <v>0.0</v>
      </c>
      <c r="FS548" s="134">
        <v>0.0</v>
      </c>
      <c r="FT548" s="134">
        <v>0.0</v>
      </c>
      <c r="FU548" s="134">
        <v>1.0E-4</v>
      </c>
      <c r="FV548" s="134">
        <v>1.0E-4</v>
      </c>
      <c r="FW548" s="134">
        <v>2.0E-4</v>
      </c>
      <c r="FX548" s="134">
        <v>3.0E-4</v>
      </c>
      <c r="FY548" s="134">
        <v>5.0E-4</v>
      </c>
      <c r="FZ548" s="134">
        <v>9.0E-4</v>
      </c>
      <c r="GA548" s="134">
        <v>0.0014</v>
      </c>
      <c r="GB548" s="134">
        <v>0.0023</v>
      </c>
      <c r="GC548" s="134">
        <v>0.0036</v>
      </c>
      <c r="GD548" s="134">
        <v>0.0056</v>
      </c>
      <c r="GE548" s="134">
        <v>0.0084</v>
      </c>
      <c r="GF548" s="134">
        <v>0.0122</v>
      </c>
      <c r="GG548" s="134">
        <v>0.0169</v>
      </c>
      <c r="GH548" s="134">
        <v>0.0222</v>
      </c>
      <c r="GI548" s="134">
        <v>0.0276</v>
      </c>
      <c r="GJ548" s="134">
        <v>0.0327</v>
      </c>
      <c r="GK548" s="134">
        <v>0.0373</v>
      </c>
      <c r="GL548" s="134">
        <v>0.0414</v>
      </c>
      <c r="GM548" s="134">
        <v>0.0451</v>
      </c>
      <c r="GN548" s="134">
        <v>0.0484</v>
      </c>
      <c r="GO548" s="134">
        <v>0.0514</v>
      </c>
      <c r="GP548" s="134">
        <v>0.0539</v>
      </c>
      <c r="GQ548" s="134">
        <v>0.0561</v>
      </c>
      <c r="GR548" s="134">
        <v>0.058</v>
      </c>
      <c r="GS548" s="134">
        <v>0.0595</v>
      </c>
      <c r="GT548" s="134">
        <v>0.0605</v>
      </c>
      <c r="GU548" s="134">
        <v>0.0603</v>
      </c>
      <c r="GV548" s="134">
        <v>0.0583</v>
      </c>
      <c r="GW548" s="134">
        <v>0.0542</v>
      </c>
      <c r="GX548" s="134">
        <v>0.0478</v>
      </c>
      <c r="GY548" s="134">
        <v>0.0398</v>
      </c>
      <c r="GZ548" s="134">
        <v>0.0311</v>
      </c>
      <c r="HA548" s="134">
        <v>0.0227</v>
      </c>
      <c r="HB548" s="134">
        <v>0.0156</v>
      </c>
      <c r="HC548" s="134">
        <v>0.01</v>
      </c>
      <c r="HD548" s="134">
        <v>0.0061</v>
      </c>
      <c r="HE548" s="134">
        <v>0.0035</v>
      </c>
      <c r="HF548" s="134">
        <v>0.0019</v>
      </c>
      <c r="HG548" s="134">
        <v>0.001</v>
      </c>
      <c r="HH548" s="134">
        <v>5.0E-4</v>
      </c>
      <c r="HI548" s="134">
        <v>3.0E-4</v>
      </c>
      <c r="HJ548" s="134">
        <v>1.0E-4</v>
      </c>
      <c r="HK548" s="134">
        <v>1.0E-4</v>
      </c>
      <c r="HL548" s="134">
        <v>0.0</v>
      </c>
      <c r="HM548" s="134">
        <v>0.0</v>
      </c>
      <c r="HN548" s="134">
        <v>0.0</v>
      </c>
      <c r="HO548" s="134">
        <v>0.0</v>
      </c>
      <c r="HP548" s="134">
        <v>0.0</v>
      </c>
      <c r="HQ548" s="134">
        <v>0.0</v>
      </c>
      <c r="HR548" s="134">
        <v>0.0</v>
      </c>
      <c r="HS548" s="134">
        <v>0.0</v>
      </c>
      <c r="HT548" s="134">
        <v>0.0</v>
      </c>
      <c r="HU548" s="134">
        <v>0.0</v>
      </c>
      <c r="HV548" s="134">
        <v>0.0</v>
      </c>
      <c r="HW548" s="134">
        <v>0.0</v>
      </c>
      <c r="HX548" s="134">
        <v>0.0</v>
      </c>
      <c r="HY548" s="134">
        <v>0.0</v>
      </c>
      <c r="HZ548" s="134">
        <v>0.0</v>
      </c>
      <c r="IA548" s="134">
        <v>0.0</v>
      </c>
      <c r="IB548" s="134">
        <v>0.0</v>
      </c>
      <c r="IC548" s="134">
        <v>0.0</v>
      </c>
      <c r="ID548" s="134">
        <v>0.0</v>
      </c>
      <c r="IE548" s="134">
        <v>0.0</v>
      </c>
      <c r="IF548" s="134">
        <v>0.0</v>
      </c>
      <c r="IG548" s="134">
        <v>0.0</v>
      </c>
    </row>
    <row r="549">
      <c r="A549" s="119" t="s">
        <v>98</v>
      </c>
      <c r="B549" s="119" t="s">
        <v>99</v>
      </c>
      <c r="C549" s="119">
        <v>2017.0</v>
      </c>
      <c r="D549" s="119">
        <v>1.254581741E9</v>
      </c>
      <c r="E549" s="63"/>
      <c r="F549" s="126">
        <v>0.298</v>
      </c>
      <c r="G549" s="126">
        <v>1.0</v>
      </c>
      <c r="H549" s="126">
        <v>0.322</v>
      </c>
      <c r="I549" s="126">
        <v>0.524</v>
      </c>
      <c r="J549" s="126">
        <v>0.147</v>
      </c>
      <c r="K549" s="126">
        <v>0.006</v>
      </c>
      <c r="L549" s="126">
        <v>0.0</v>
      </c>
      <c r="M549" s="63"/>
      <c r="N549" s="126">
        <v>0.007</v>
      </c>
      <c r="O549" s="63"/>
      <c r="P549" s="63"/>
      <c r="Q549" s="119">
        <v>3.74150546E8</v>
      </c>
      <c r="R549" s="63"/>
      <c r="S549" s="119">
        <v>4.04358543E8</v>
      </c>
      <c r="T549" s="119">
        <v>6.57050466E8</v>
      </c>
      <c r="U549" s="119">
        <v>1.84888676E8</v>
      </c>
      <c r="V549" s="119">
        <v>8070983.0</v>
      </c>
      <c r="W549" s="119">
        <v>210308.0</v>
      </c>
      <c r="X549" s="63"/>
      <c r="Y549" s="119">
        <v>8284056.0</v>
      </c>
      <c r="Z549" s="63"/>
      <c r="AA549" s="63"/>
      <c r="AB549" s="126">
        <v>0.549</v>
      </c>
      <c r="AC549" s="63"/>
      <c r="AD549" s="121">
        <v>0.53</v>
      </c>
      <c r="AE549" s="121">
        <v>0.19</v>
      </c>
      <c r="AF549" s="121">
        <v>0.08</v>
      </c>
      <c r="AG549" s="121">
        <v>0.01</v>
      </c>
      <c r="AH549" s="121">
        <v>0.0</v>
      </c>
      <c r="AI549" s="63"/>
      <c r="AJ549" s="121">
        <v>0.01</v>
      </c>
      <c r="AK549" s="63" t="str">
        <f t="shared" si="1"/>
        <v>Africa</v>
      </c>
      <c r="AL549" s="119">
        <v>419.0</v>
      </c>
      <c r="AM549" s="119">
        <v>630.0</v>
      </c>
      <c r="AN549" s="119">
        <v>941.0</v>
      </c>
      <c r="AO549" s="119">
        <v>1397.0</v>
      </c>
      <c r="AP549" s="119">
        <v>2062.0</v>
      </c>
      <c r="AQ549" s="119">
        <v>3026.0</v>
      </c>
      <c r="AR549" s="119">
        <v>4416.0</v>
      </c>
      <c r="AS549" s="119">
        <v>6411.0</v>
      </c>
      <c r="AT549" s="119">
        <v>9262.0</v>
      </c>
      <c r="AU549" s="119">
        <v>13321.0</v>
      </c>
      <c r="AV549" s="119">
        <v>19081.0</v>
      </c>
      <c r="AW549" s="119">
        <v>27237.0</v>
      </c>
      <c r="AX549" s="119">
        <v>38764.0</v>
      </c>
      <c r="AY549" s="119">
        <v>55031.0</v>
      </c>
      <c r="AZ549" s="119">
        <v>77962.0</v>
      </c>
      <c r="BA549" s="119">
        <v>110249.0</v>
      </c>
      <c r="BB549" s="119">
        <v>155633.0</v>
      </c>
      <c r="BC549" s="119">
        <v>219276.0</v>
      </c>
      <c r="BD549" s="119">
        <v>308218.0</v>
      </c>
      <c r="BE549" s="119">
        <v>431935.0</v>
      </c>
      <c r="BF549" s="119">
        <v>602994.0</v>
      </c>
      <c r="BG549" s="119">
        <v>837790.0</v>
      </c>
      <c r="BH549" s="119">
        <v>1157341.0</v>
      </c>
      <c r="BI549" s="119">
        <v>1588092.0</v>
      </c>
      <c r="BJ549" s="119">
        <v>2162666.0</v>
      </c>
      <c r="BK549" s="119">
        <v>2920420.0</v>
      </c>
      <c r="BL549" s="119">
        <v>3907647.0</v>
      </c>
      <c r="BM549" s="119">
        <v>5177176.0</v>
      </c>
      <c r="BN549" s="119">
        <v>6787071.0</v>
      </c>
      <c r="BO549" s="119">
        <v>8798154.0</v>
      </c>
      <c r="BP549" s="119">
        <v>1.1270114E7</v>
      </c>
      <c r="BQ549" s="119">
        <v>1.4256153E7</v>
      </c>
      <c r="BR549" s="119">
        <v>1.779626E7</v>
      </c>
      <c r="BS549" s="119">
        <v>2.1909394E7</v>
      </c>
      <c r="BT549" s="119">
        <v>2.6585026E7</v>
      </c>
      <c r="BU549" s="119">
        <v>3.1774632E7</v>
      </c>
      <c r="BV549" s="119">
        <v>3.7384157E7</v>
      </c>
      <c r="BW549" s="119">
        <v>4.3269032E7</v>
      </c>
      <c r="BX549" s="119">
        <v>4.9233902E7</v>
      </c>
      <c r="BY549" s="119">
        <v>5.5039256E7</v>
      </c>
      <c r="BZ549" s="119">
        <v>6.0415995E7</v>
      </c>
      <c r="CA549" s="119">
        <v>6.5086742E7</v>
      </c>
      <c r="CB549" s="119">
        <v>6.8790174E7</v>
      </c>
      <c r="CC549" s="119">
        <v>7.1303491E7</v>
      </c>
      <c r="CD549" s="119">
        <v>7.2459265E7</v>
      </c>
      <c r="CE549" s="119">
        <v>7.2155768E7</v>
      </c>
      <c r="CF549" s="119">
        <v>7.0362597E7</v>
      </c>
      <c r="CG549" s="119">
        <v>6.7124051E7</v>
      </c>
      <c r="CH549" s="119">
        <v>6.2561448E7</v>
      </c>
      <c r="CI549" s="119">
        <v>5.6873601E7</v>
      </c>
      <c r="CJ549" s="119">
        <v>5.0333328E7</v>
      </c>
      <c r="CK549" s="119">
        <v>4.3276869E7</v>
      </c>
      <c r="CL549" s="119">
        <v>3.6082284E7</v>
      </c>
      <c r="CM549" s="119">
        <v>2.9134024E7</v>
      </c>
      <c r="CN549" s="119">
        <v>2.2776046E7</v>
      </c>
      <c r="CO549" s="119">
        <v>1.7263953E7</v>
      </c>
      <c r="CP549" s="119">
        <v>1.273204E7</v>
      </c>
      <c r="CQ549" s="119">
        <v>9188023.0</v>
      </c>
      <c r="CR549" s="119">
        <v>6536953.0</v>
      </c>
      <c r="CS549" s="119">
        <v>4623368.0</v>
      </c>
      <c r="CT549" s="119">
        <v>3275116.0</v>
      </c>
      <c r="CU549" s="119">
        <v>2335642.0</v>
      </c>
      <c r="CV549" s="119">
        <v>1680004.0</v>
      </c>
      <c r="CW549" s="119">
        <v>1217310.0</v>
      </c>
      <c r="CX549" s="119">
        <v>885484.0</v>
      </c>
      <c r="CY549" s="119">
        <v>643678.0</v>
      </c>
      <c r="CZ549" s="119">
        <v>465360.0</v>
      </c>
      <c r="DA549" s="119">
        <v>333139.0</v>
      </c>
      <c r="DB549" s="119">
        <v>235279.0</v>
      </c>
      <c r="DC549" s="119">
        <v>163489.0</v>
      </c>
      <c r="DD549" s="119">
        <v>111599.0</v>
      </c>
      <c r="DE549" s="119">
        <v>74808.0</v>
      </c>
      <c r="DF549" s="119">
        <v>49290.0</v>
      </c>
      <c r="DG549" s="119">
        <v>31993.0</v>
      </c>
      <c r="DH549" s="119">
        <v>20527.0</v>
      </c>
      <c r="DI549" s="119">
        <v>13075.0</v>
      </c>
      <c r="DJ549" s="119">
        <v>8309.0</v>
      </c>
      <c r="DK549" s="119">
        <v>5292.0</v>
      </c>
      <c r="DL549" s="119">
        <v>3392.0</v>
      </c>
      <c r="DM549" s="119">
        <v>2192.0</v>
      </c>
      <c r="DN549" s="119">
        <v>1430.0</v>
      </c>
      <c r="DO549" s="119">
        <v>940.0</v>
      </c>
      <c r="DP549" s="119">
        <v>621.0</v>
      </c>
      <c r="DQ549" s="119">
        <v>412.0</v>
      </c>
      <c r="DR549" s="119">
        <v>273.0</v>
      </c>
      <c r="DS549" s="119">
        <v>181.0</v>
      </c>
      <c r="DT549" s="119">
        <v>119.0</v>
      </c>
      <c r="DU549" s="119">
        <v>78.0</v>
      </c>
      <c r="DV549" s="119">
        <v>51.0</v>
      </c>
      <c r="DW549" s="119">
        <v>33.0</v>
      </c>
      <c r="DX549" s="119">
        <v>21.0</v>
      </c>
      <c r="DY549" s="119">
        <v>13.0</v>
      </c>
      <c r="DZ549" s="119">
        <v>8.0</v>
      </c>
      <c r="EA549" s="119">
        <v>5.0</v>
      </c>
      <c r="EB549" s="119">
        <v>3.0</v>
      </c>
      <c r="EC549" s="119">
        <v>2.0</v>
      </c>
      <c r="ED549" s="119">
        <v>1.0</v>
      </c>
      <c r="EE549" s="119">
        <v>1.0</v>
      </c>
      <c r="EF549" s="119">
        <v>0.0</v>
      </c>
      <c r="EG549" s="119">
        <v>0.0</v>
      </c>
      <c r="EH549" s="119">
        <v>0.0</v>
      </c>
      <c r="EI549" s="63"/>
      <c r="EJ549" s="63"/>
      <c r="EK549" s="134">
        <v>0.0</v>
      </c>
      <c r="EL549" s="134">
        <v>0.0</v>
      </c>
      <c r="EM549" s="134">
        <v>0.0</v>
      </c>
      <c r="EN549" s="134">
        <v>0.0</v>
      </c>
      <c r="EO549" s="134">
        <v>0.0</v>
      </c>
      <c r="EP549" s="134">
        <v>0.0</v>
      </c>
      <c r="EQ549" s="134">
        <v>0.0</v>
      </c>
      <c r="ER549" s="134">
        <v>0.0</v>
      </c>
      <c r="ES549" s="134">
        <v>0.0</v>
      </c>
      <c r="ET549" s="134">
        <v>0.0</v>
      </c>
      <c r="EU549" s="134">
        <v>0.0</v>
      </c>
      <c r="EV549" s="134">
        <v>0.0</v>
      </c>
      <c r="EW549" s="134">
        <v>0.0</v>
      </c>
      <c r="EX549" s="134">
        <v>0.0</v>
      </c>
      <c r="EY549" s="134">
        <v>1.0E-4</v>
      </c>
      <c r="EZ549" s="134">
        <v>1.0E-4</v>
      </c>
      <c r="FA549" s="134">
        <v>1.0E-4</v>
      </c>
      <c r="FB549" s="134">
        <v>2.0E-4</v>
      </c>
      <c r="FC549" s="134">
        <v>2.0E-4</v>
      </c>
      <c r="FD549" s="134">
        <v>3.0E-4</v>
      </c>
      <c r="FE549" s="134">
        <v>5.0E-4</v>
      </c>
      <c r="FF549" s="134">
        <v>7.0E-4</v>
      </c>
      <c r="FG549" s="134">
        <v>9.0E-4</v>
      </c>
      <c r="FH549" s="134">
        <v>0.0013</v>
      </c>
      <c r="FI549" s="134">
        <v>0.0017</v>
      </c>
      <c r="FJ549" s="134">
        <v>0.0023</v>
      </c>
      <c r="FK549" s="134">
        <v>0.0031</v>
      </c>
      <c r="FL549" s="134">
        <v>0.0041</v>
      </c>
      <c r="FM549" s="134">
        <v>0.0054</v>
      </c>
      <c r="FN549" s="134">
        <v>0.007</v>
      </c>
      <c r="FO549" s="134">
        <v>0.009</v>
      </c>
      <c r="FP549" s="134">
        <v>0.0114</v>
      </c>
      <c r="FQ549" s="134">
        <v>0.0142</v>
      </c>
      <c r="FR549" s="134">
        <v>0.0175</v>
      </c>
      <c r="FS549" s="134">
        <v>0.0212</v>
      </c>
      <c r="FT549" s="134">
        <v>0.0253</v>
      </c>
      <c r="FU549" s="134">
        <v>0.0298</v>
      </c>
      <c r="FV549" s="134">
        <v>0.0345</v>
      </c>
      <c r="FW549" s="134">
        <v>0.0392</v>
      </c>
      <c r="FX549" s="134">
        <v>0.0439</v>
      </c>
      <c r="FY549" s="134">
        <v>0.0482</v>
      </c>
      <c r="FZ549" s="134">
        <v>0.0519</v>
      </c>
      <c r="GA549" s="134">
        <v>0.0548</v>
      </c>
      <c r="GB549" s="134">
        <v>0.0568</v>
      </c>
      <c r="GC549" s="134">
        <v>0.0578</v>
      </c>
      <c r="GD549" s="134">
        <v>0.0575</v>
      </c>
      <c r="GE549" s="134">
        <v>0.0561</v>
      </c>
      <c r="GF549" s="134">
        <v>0.0535</v>
      </c>
      <c r="GG549" s="134">
        <v>0.0499</v>
      </c>
      <c r="GH549" s="134">
        <v>0.0453</v>
      </c>
      <c r="GI549" s="134">
        <v>0.0401</v>
      </c>
      <c r="GJ549" s="134">
        <v>0.0345</v>
      </c>
      <c r="GK549" s="134">
        <v>0.0288</v>
      </c>
      <c r="GL549" s="134">
        <v>0.0232</v>
      </c>
      <c r="GM549" s="134">
        <v>0.0182</v>
      </c>
      <c r="GN549" s="134">
        <v>0.0138</v>
      </c>
      <c r="GO549" s="134">
        <v>0.0101</v>
      </c>
      <c r="GP549" s="134">
        <v>0.0073</v>
      </c>
      <c r="GQ549" s="134">
        <v>0.0052</v>
      </c>
      <c r="GR549" s="134">
        <v>0.0037</v>
      </c>
      <c r="GS549" s="134">
        <v>0.0026</v>
      </c>
      <c r="GT549" s="134">
        <v>0.0019</v>
      </c>
      <c r="GU549" s="134">
        <v>0.0013</v>
      </c>
      <c r="GV549" s="134">
        <v>0.001</v>
      </c>
      <c r="GW549" s="134">
        <v>7.0E-4</v>
      </c>
      <c r="GX549" s="134">
        <v>5.0E-4</v>
      </c>
      <c r="GY549" s="134">
        <v>4.0E-4</v>
      </c>
      <c r="GZ549" s="134">
        <v>3.0E-4</v>
      </c>
      <c r="HA549" s="134">
        <v>2.0E-4</v>
      </c>
      <c r="HB549" s="134">
        <v>1.0E-4</v>
      </c>
      <c r="HC549" s="134">
        <v>1.0E-4</v>
      </c>
      <c r="HD549" s="134">
        <v>1.0E-4</v>
      </c>
      <c r="HE549" s="134">
        <v>0.0</v>
      </c>
      <c r="HF549" s="134">
        <v>0.0</v>
      </c>
      <c r="HG549" s="134">
        <v>0.0</v>
      </c>
      <c r="HH549" s="134">
        <v>0.0</v>
      </c>
      <c r="HI549" s="134">
        <v>0.0</v>
      </c>
      <c r="HJ549" s="134">
        <v>0.0</v>
      </c>
      <c r="HK549" s="134">
        <v>0.0</v>
      </c>
      <c r="HL549" s="134">
        <v>0.0</v>
      </c>
      <c r="HM549" s="134">
        <v>0.0</v>
      </c>
      <c r="HN549" s="134">
        <v>0.0</v>
      </c>
      <c r="HO549" s="134">
        <v>0.0</v>
      </c>
      <c r="HP549" s="134">
        <v>0.0</v>
      </c>
      <c r="HQ549" s="134">
        <v>0.0</v>
      </c>
      <c r="HR549" s="134">
        <v>0.0</v>
      </c>
      <c r="HS549" s="134">
        <v>0.0</v>
      </c>
      <c r="HT549" s="134">
        <v>0.0</v>
      </c>
      <c r="HU549" s="134">
        <v>0.0</v>
      </c>
      <c r="HV549" s="134">
        <v>0.0</v>
      </c>
      <c r="HW549" s="134">
        <v>0.0</v>
      </c>
      <c r="HX549" s="134">
        <v>0.0</v>
      </c>
      <c r="HY549" s="134">
        <v>0.0</v>
      </c>
      <c r="HZ549" s="134">
        <v>0.0</v>
      </c>
      <c r="IA549" s="134">
        <v>0.0</v>
      </c>
      <c r="IB549" s="134">
        <v>0.0</v>
      </c>
      <c r="IC549" s="134">
        <v>0.0</v>
      </c>
      <c r="ID549" s="134">
        <v>0.0</v>
      </c>
      <c r="IE549" s="134">
        <v>0.0</v>
      </c>
      <c r="IF549" s="134">
        <v>0.0</v>
      </c>
      <c r="IG549" s="134">
        <v>0.0</v>
      </c>
    </row>
    <row r="550" hidden="1">
      <c r="A550" s="119" t="s">
        <v>100</v>
      </c>
      <c r="B550" s="119" t="s">
        <v>101</v>
      </c>
      <c r="C550" s="119">
        <v>2017.0</v>
      </c>
      <c r="D550" s="119">
        <v>4.421967199E9</v>
      </c>
      <c r="E550" s="63"/>
      <c r="F550" s="126">
        <v>0.058</v>
      </c>
      <c r="G550" s="126">
        <v>1.0</v>
      </c>
      <c r="H550" s="126">
        <v>0.069</v>
      </c>
      <c r="I550" s="126">
        <v>0.553</v>
      </c>
      <c r="J550" s="126">
        <v>0.317</v>
      </c>
      <c r="K550" s="126">
        <v>0.059</v>
      </c>
      <c r="L550" s="126">
        <v>0.002</v>
      </c>
      <c r="M550" s="63"/>
      <c r="N550" s="126">
        <v>0.061</v>
      </c>
      <c r="O550" s="63"/>
      <c r="P550" s="63"/>
      <c r="Q550" s="119">
        <v>2.57115273E8</v>
      </c>
      <c r="R550" s="63"/>
      <c r="S550" s="119">
        <v>3.07128164E8</v>
      </c>
      <c r="T550" s="119">
        <v>2.444359373E9</v>
      </c>
      <c r="U550" s="119">
        <v>1.399932746E9</v>
      </c>
      <c r="V550" s="119">
        <v>2.60894285E8</v>
      </c>
      <c r="W550" s="119">
        <v>9515731.0</v>
      </c>
      <c r="X550" s="63"/>
      <c r="Y550" s="119">
        <v>2.70546907E8</v>
      </c>
      <c r="Z550" s="63"/>
      <c r="AA550" s="63"/>
      <c r="AB550" s="126">
        <v>0.377</v>
      </c>
      <c r="AC550" s="63"/>
      <c r="AD550" s="121">
        <v>0.4</v>
      </c>
      <c r="AE550" s="121">
        <v>0.71</v>
      </c>
      <c r="AF550" s="121">
        <v>0.59</v>
      </c>
      <c r="AG550" s="121">
        <v>0.29</v>
      </c>
      <c r="AH550" s="121">
        <v>0.19</v>
      </c>
      <c r="AI550" s="63"/>
      <c r="AJ550" s="121">
        <v>0.28</v>
      </c>
      <c r="AK550" s="63" t="str">
        <f t="shared" si="1"/>
        <v>Asia</v>
      </c>
      <c r="AL550" s="119">
        <v>0.0</v>
      </c>
      <c r="AM550" s="119">
        <v>0.0</v>
      </c>
      <c r="AN550" s="119">
        <v>0.0</v>
      </c>
      <c r="AO550" s="119">
        <v>0.0</v>
      </c>
      <c r="AP550" s="119">
        <v>0.0</v>
      </c>
      <c r="AQ550" s="119">
        <v>0.0</v>
      </c>
      <c r="AR550" s="119">
        <v>0.0</v>
      </c>
      <c r="AS550" s="119">
        <v>0.0</v>
      </c>
      <c r="AT550" s="119">
        <v>0.0</v>
      </c>
      <c r="AU550" s="119">
        <v>0.0</v>
      </c>
      <c r="AV550" s="119">
        <v>0.0</v>
      </c>
      <c r="AW550" s="119">
        <v>0.0</v>
      </c>
      <c r="AX550" s="119">
        <v>1.0</v>
      </c>
      <c r="AY550" s="119">
        <v>3.0</v>
      </c>
      <c r="AZ550" s="119">
        <v>7.0</v>
      </c>
      <c r="BA550" s="119">
        <v>16.0</v>
      </c>
      <c r="BB550" s="119">
        <v>40.0</v>
      </c>
      <c r="BC550" s="119">
        <v>94.0</v>
      </c>
      <c r="BD550" s="119">
        <v>214.0</v>
      </c>
      <c r="BE550" s="119">
        <v>475.0</v>
      </c>
      <c r="BF550" s="119">
        <v>1027.0</v>
      </c>
      <c r="BG550" s="119">
        <v>2165.0</v>
      </c>
      <c r="BH550" s="119">
        <v>4455.0</v>
      </c>
      <c r="BI550" s="119">
        <v>8968.0</v>
      </c>
      <c r="BJ550" s="119">
        <v>17711.0</v>
      </c>
      <c r="BK550" s="119">
        <v>34425.0</v>
      </c>
      <c r="BL550" s="119">
        <v>66045.0</v>
      </c>
      <c r="BM550" s="119">
        <v>125371.0</v>
      </c>
      <c r="BN550" s="119">
        <v>235771.0</v>
      </c>
      <c r="BO550" s="119">
        <v>439205.0</v>
      </c>
      <c r="BP550" s="119">
        <v>809227.0</v>
      </c>
      <c r="BQ550" s="119">
        <v>1470846.0</v>
      </c>
      <c r="BR550" s="119">
        <v>2628679.0</v>
      </c>
      <c r="BS550" s="119">
        <v>4603113.0</v>
      </c>
      <c r="BT550" s="119">
        <v>7870175.0</v>
      </c>
      <c r="BU550" s="119">
        <v>1.3094022E7</v>
      </c>
      <c r="BV550" s="119">
        <v>2.1131849E7</v>
      </c>
      <c r="BW550" s="119">
        <v>3.2982999E7</v>
      </c>
      <c r="BX550" s="119">
        <v>4.9653522E7</v>
      </c>
      <c r="BY550" s="119">
        <v>7.1921958E7</v>
      </c>
      <c r="BZ550" s="119">
        <v>1.00025782E8</v>
      </c>
      <c r="CA550" s="119">
        <v>1.33335737E8</v>
      </c>
      <c r="CB550" s="119">
        <v>1.70130943E8</v>
      </c>
      <c r="CC550" s="119">
        <v>2.07605631E8</v>
      </c>
      <c r="CD550" s="119">
        <v>2.42201968E8</v>
      </c>
      <c r="CE550" s="119">
        <v>2.70260596E8</v>
      </c>
      <c r="CF550" s="119">
        <v>2.88834464E8</v>
      </c>
      <c r="CG550" s="119">
        <v>2.96391257E8</v>
      </c>
      <c r="CH550" s="119">
        <v>2.93122468E8</v>
      </c>
      <c r="CI550" s="119">
        <v>2.80723831E8</v>
      </c>
      <c r="CJ550" s="119">
        <v>2.61752479E8</v>
      </c>
      <c r="CK550" s="119">
        <v>2.38860218E8</v>
      </c>
      <c r="CL550" s="119">
        <v>2.14226483E8</v>
      </c>
      <c r="CM550" s="119">
        <v>1.89359951E8</v>
      </c>
      <c r="CN550" s="119">
        <v>1.65218199E8</v>
      </c>
      <c r="CO550" s="119">
        <v>1.42454352E8</v>
      </c>
      <c r="CP550" s="119">
        <v>1.21603501E8</v>
      </c>
      <c r="CQ550" s="119">
        <v>1.03124129E8</v>
      </c>
      <c r="CR550" s="119">
        <v>8.7319517E7</v>
      </c>
      <c r="CS550" s="119">
        <v>7.4223745E7</v>
      </c>
      <c r="CT550" s="119">
        <v>6.354265E7</v>
      </c>
      <c r="CU550" s="119">
        <v>5.4707305E7</v>
      </c>
      <c r="CV550" s="119">
        <v>4.7039037E7</v>
      </c>
      <c r="CW550" s="119">
        <v>3.996155E7</v>
      </c>
      <c r="CX550" s="119">
        <v>3.3162982E7</v>
      </c>
      <c r="CY550" s="119">
        <v>2.6635002E7</v>
      </c>
      <c r="CZ550" s="119">
        <v>2.0584568E7</v>
      </c>
      <c r="DA550" s="119">
        <v>1.5280014E7</v>
      </c>
      <c r="DB550" s="119">
        <v>1.091421E7</v>
      </c>
      <c r="DC550" s="119">
        <v>7538458.0</v>
      </c>
      <c r="DD550" s="119">
        <v>5071159.0</v>
      </c>
      <c r="DE550" s="119">
        <v>3350100.0</v>
      </c>
      <c r="DF550" s="119">
        <v>2190774.0</v>
      </c>
      <c r="DG550" s="119">
        <v>1427202.0</v>
      </c>
      <c r="DH550" s="119">
        <v>929898.0</v>
      </c>
      <c r="DI550" s="119">
        <v>606935.0</v>
      </c>
      <c r="DJ550" s="119">
        <v>396827.0</v>
      </c>
      <c r="DK550" s="119">
        <v>259728.0</v>
      </c>
      <c r="DL550" s="119">
        <v>170057.0</v>
      </c>
      <c r="DM550" s="119">
        <v>111338.0</v>
      </c>
      <c r="DN550" s="119">
        <v>72871.0</v>
      </c>
      <c r="DO550" s="119">
        <v>47671.0</v>
      </c>
      <c r="DP550" s="119">
        <v>31162.0</v>
      </c>
      <c r="DQ550" s="119">
        <v>20350.0</v>
      </c>
      <c r="DR550" s="119">
        <v>13272.0</v>
      </c>
      <c r="DS550" s="119">
        <v>8643.0</v>
      </c>
      <c r="DT550" s="119">
        <v>5619.0</v>
      </c>
      <c r="DU550" s="119">
        <v>3646.0</v>
      </c>
      <c r="DV550" s="119">
        <v>2360.0</v>
      </c>
      <c r="DW550" s="119">
        <v>1524.0</v>
      </c>
      <c r="DX550" s="119">
        <v>980.0</v>
      </c>
      <c r="DY550" s="119">
        <v>626.0</v>
      </c>
      <c r="DZ550" s="119">
        <v>398.0</v>
      </c>
      <c r="EA550" s="119">
        <v>251.0</v>
      </c>
      <c r="EB550" s="119">
        <v>157.0</v>
      </c>
      <c r="EC550" s="119">
        <v>97.0</v>
      </c>
      <c r="ED550" s="119">
        <v>59.0</v>
      </c>
      <c r="EE550" s="119">
        <v>36.0</v>
      </c>
      <c r="EF550" s="119">
        <v>21.0</v>
      </c>
      <c r="EG550" s="119">
        <v>12.0</v>
      </c>
      <c r="EH550" s="119">
        <v>7.0</v>
      </c>
      <c r="EI550" s="63"/>
      <c r="EJ550" s="63"/>
      <c r="EK550" s="134">
        <v>0.0</v>
      </c>
      <c r="EL550" s="134">
        <v>0.0</v>
      </c>
      <c r="EM550" s="134">
        <v>0.0</v>
      </c>
      <c r="EN550" s="134">
        <v>0.0</v>
      </c>
      <c r="EO550" s="134">
        <v>0.0</v>
      </c>
      <c r="EP550" s="134">
        <v>0.0</v>
      </c>
      <c r="EQ550" s="134">
        <v>0.0</v>
      </c>
      <c r="ER550" s="134">
        <v>0.0</v>
      </c>
      <c r="ES550" s="134">
        <v>0.0</v>
      </c>
      <c r="ET550" s="134">
        <v>0.0</v>
      </c>
      <c r="EU550" s="134">
        <v>0.0</v>
      </c>
      <c r="EV550" s="134">
        <v>0.0</v>
      </c>
      <c r="EW550" s="134">
        <v>0.0</v>
      </c>
      <c r="EX550" s="134">
        <v>0.0</v>
      </c>
      <c r="EY550" s="134">
        <v>0.0</v>
      </c>
      <c r="EZ550" s="134">
        <v>0.0</v>
      </c>
      <c r="FA550" s="134">
        <v>0.0</v>
      </c>
      <c r="FB550" s="134">
        <v>0.0</v>
      </c>
      <c r="FC550" s="134">
        <v>0.0</v>
      </c>
      <c r="FD550" s="134">
        <v>0.0</v>
      </c>
      <c r="FE550" s="134">
        <v>0.0</v>
      </c>
      <c r="FF550" s="134">
        <v>0.0</v>
      </c>
      <c r="FG550" s="134">
        <v>0.0</v>
      </c>
      <c r="FH550" s="134">
        <v>0.0</v>
      </c>
      <c r="FI550" s="134">
        <v>0.0</v>
      </c>
      <c r="FJ550" s="134">
        <v>0.0</v>
      </c>
      <c r="FK550" s="134">
        <v>0.0</v>
      </c>
      <c r="FL550" s="134">
        <v>0.0</v>
      </c>
      <c r="FM550" s="134">
        <v>1.0E-4</v>
      </c>
      <c r="FN550" s="134">
        <v>1.0E-4</v>
      </c>
      <c r="FO550" s="134">
        <v>2.0E-4</v>
      </c>
      <c r="FP550" s="134">
        <v>3.0E-4</v>
      </c>
      <c r="FQ550" s="134">
        <v>6.0E-4</v>
      </c>
      <c r="FR550" s="134">
        <v>0.001</v>
      </c>
      <c r="FS550" s="134">
        <v>0.0018</v>
      </c>
      <c r="FT550" s="134">
        <v>0.003</v>
      </c>
      <c r="FU550" s="134">
        <v>0.0048</v>
      </c>
      <c r="FV550" s="134">
        <v>0.0075</v>
      </c>
      <c r="FW550" s="134">
        <v>0.0112</v>
      </c>
      <c r="FX550" s="134">
        <v>0.0163</v>
      </c>
      <c r="FY550" s="134">
        <v>0.0226</v>
      </c>
      <c r="FZ550" s="134">
        <v>0.0302</v>
      </c>
      <c r="GA550" s="134">
        <v>0.0385</v>
      </c>
      <c r="GB550" s="134">
        <v>0.0469</v>
      </c>
      <c r="GC550" s="134">
        <v>0.0548</v>
      </c>
      <c r="GD550" s="134">
        <v>0.0611</v>
      </c>
      <c r="GE550" s="134">
        <v>0.0653</v>
      </c>
      <c r="GF550" s="134">
        <v>0.067</v>
      </c>
      <c r="GG550" s="134">
        <v>0.0663</v>
      </c>
      <c r="GH550" s="134">
        <v>0.0635</v>
      </c>
      <c r="GI550" s="134">
        <v>0.0592</v>
      </c>
      <c r="GJ550" s="134">
        <v>0.054</v>
      </c>
      <c r="GK550" s="134">
        <v>0.0484</v>
      </c>
      <c r="GL550" s="134">
        <v>0.0428</v>
      </c>
      <c r="GM550" s="134">
        <v>0.0374</v>
      </c>
      <c r="GN550" s="134">
        <v>0.0322</v>
      </c>
      <c r="GO550" s="134">
        <v>0.0275</v>
      </c>
      <c r="GP550" s="134">
        <v>0.0233</v>
      </c>
      <c r="GQ550" s="134">
        <v>0.0197</v>
      </c>
      <c r="GR550" s="134">
        <v>0.0168</v>
      </c>
      <c r="GS550" s="134">
        <v>0.0144</v>
      </c>
      <c r="GT550" s="134">
        <v>0.0124</v>
      </c>
      <c r="GU550" s="134">
        <v>0.0106</v>
      </c>
      <c r="GV550" s="134">
        <v>0.009</v>
      </c>
      <c r="GW550" s="134">
        <v>0.0075</v>
      </c>
      <c r="GX550" s="134">
        <v>0.006</v>
      </c>
      <c r="GY550" s="134">
        <v>0.0047</v>
      </c>
      <c r="GZ550" s="134">
        <v>0.0035</v>
      </c>
      <c r="HA550" s="134">
        <v>0.0025</v>
      </c>
      <c r="HB550" s="134">
        <v>0.0017</v>
      </c>
      <c r="HC550" s="134">
        <v>0.0011</v>
      </c>
      <c r="HD550" s="134">
        <v>8.0E-4</v>
      </c>
      <c r="HE550" s="134">
        <v>5.0E-4</v>
      </c>
      <c r="HF550" s="134">
        <v>3.0E-4</v>
      </c>
      <c r="HG550" s="134">
        <v>2.0E-4</v>
      </c>
      <c r="HH550" s="134">
        <v>1.0E-4</v>
      </c>
      <c r="HI550" s="134">
        <v>1.0E-4</v>
      </c>
      <c r="HJ550" s="134">
        <v>1.0E-4</v>
      </c>
      <c r="HK550" s="134">
        <v>0.0</v>
      </c>
      <c r="HL550" s="134">
        <v>0.0</v>
      </c>
      <c r="HM550" s="134">
        <v>0.0</v>
      </c>
      <c r="HN550" s="134">
        <v>0.0</v>
      </c>
      <c r="HO550" s="134">
        <v>0.0</v>
      </c>
      <c r="HP550" s="134">
        <v>0.0</v>
      </c>
      <c r="HQ550" s="134">
        <v>0.0</v>
      </c>
      <c r="HR550" s="134">
        <v>0.0</v>
      </c>
      <c r="HS550" s="134">
        <v>0.0</v>
      </c>
      <c r="HT550" s="134">
        <v>0.0</v>
      </c>
      <c r="HU550" s="134">
        <v>0.0</v>
      </c>
      <c r="HV550" s="134">
        <v>0.0</v>
      </c>
      <c r="HW550" s="134">
        <v>0.0</v>
      </c>
      <c r="HX550" s="134">
        <v>0.0</v>
      </c>
      <c r="HY550" s="134">
        <v>0.0</v>
      </c>
      <c r="HZ550" s="134">
        <v>0.0</v>
      </c>
      <c r="IA550" s="134">
        <v>0.0</v>
      </c>
      <c r="IB550" s="134">
        <v>0.0</v>
      </c>
      <c r="IC550" s="134">
        <v>0.0</v>
      </c>
      <c r="ID550" s="134">
        <v>0.0</v>
      </c>
      <c r="IE550" s="134">
        <v>0.0</v>
      </c>
      <c r="IF550" s="134">
        <v>0.0</v>
      </c>
      <c r="IG550" s="134">
        <v>0.0</v>
      </c>
    </row>
    <row r="551" hidden="1">
      <c r="A551" s="119" t="s">
        <v>94</v>
      </c>
      <c r="B551" s="119" t="s">
        <v>95</v>
      </c>
      <c r="C551" s="119">
        <v>2018.0</v>
      </c>
      <c r="D551" s="119">
        <v>1.014183638E9</v>
      </c>
      <c r="E551" s="63"/>
      <c r="F551" s="126">
        <v>0.049</v>
      </c>
      <c r="G551" s="126">
        <v>1.0</v>
      </c>
      <c r="H551" s="126">
        <v>0.054</v>
      </c>
      <c r="I551" s="126">
        <v>0.234</v>
      </c>
      <c r="J551" s="126">
        <v>0.383</v>
      </c>
      <c r="K551" s="126">
        <v>0.298</v>
      </c>
      <c r="L551" s="126">
        <v>0.031</v>
      </c>
      <c r="M551" s="63"/>
      <c r="N551" s="126">
        <v>0.329</v>
      </c>
      <c r="O551" s="63"/>
      <c r="P551" s="63"/>
      <c r="Q551" s="119">
        <v>4.9501665E7</v>
      </c>
      <c r="R551" s="63"/>
      <c r="S551" s="119">
        <v>5.4632619E7</v>
      </c>
      <c r="T551" s="119">
        <v>2.37548075E8</v>
      </c>
      <c r="U551" s="119">
        <v>3.88163148E8</v>
      </c>
      <c r="V551" s="119">
        <v>3.02152544E8</v>
      </c>
      <c r="W551" s="119">
        <v>3.1459053E7</v>
      </c>
      <c r="X551" s="63"/>
      <c r="Y551" s="119">
        <v>3.33839796E8</v>
      </c>
      <c r="Z551" s="63"/>
      <c r="AA551" s="63"/>
      <c r="AB551" s="126">
        <v>0.076</v>
      </c>
      <c r="AC551" s="63"/>
      <c r="AD551" s="121">
        <v>0.07</v>
      </c>
      <c r="AE551" s="121">
        <v>0.07</v>
      </c>
      <c r="AF551" s="121">
        <v>0.16</v>
      </c>
      <c r="AG551" s="121">
        <v>0.32</v>
      </c>
      <c r="AH551" s="121">
        <v>0.59</v>
      </c>
      <c r="AI551" s="63"/>
      <c r="AJ551" s="121">
        <v>0.34</v>
      </c>
      <c r="AK551" s="63" t="str">
        <f t="shared" si="1"/>
        <v>The Americas</v>
      </c>
      <c r="AL551" s="119">
        <v>2.0</v>
      </c>
      <c r="AM551" s="119">
        <v>4.0</v>
      </c>
      <c r="AN551" s="119">
        <v>7.0</v>
      </c>
      <c r="AO551" s="119">
        <v>12.0</v>
      </c>
      <c r="AP551" s="119">
        <v>23.0</v>
      </c>
      <c r="AQ551" s="119">
        <v>42.0</v>
      </c>
      <c r="AR551" s="119">
        <v>75.0</v>
      </c>
      <c r="AS551" s="119">
        <v>132.0</v>
      </c>
      <c r="AT551" s="119">
        <v>230.0</v>
      </c>
      <c r="AU551" s="119">
        <v>396.0</v>
      </c>
      <c r="AV551" s="119">
        <v>671.0</v>
      </c>
      <c r="AW551" s="119">
        <v>1119.0</v>
      </c>
      <c r="AX551" s="119">
        <v>1840.0</v>
      </c>
      <c r="AY551" s="119">
        <v>2982.0</v>
      </c>
      <c r="AZ551" s="119">
        <v>4761.0</v>
      </c>
      <c r="BA551" s="119">
        <v>7490.0</v>
      </c>
      <c r="BB551" s="119">
        <v>11610.0</v>
      </c>
      <c r="BC551" s="119">
        <v>17734.0</v>
      </c>
      <c r="BD551" s="119">
        <v>26694.0</v>
      </c>
      <c r="BE551" s="119">
        <v>39598.0</v>
      </c>
      <c r="BF551" s="119">
        <v>57894.0</v>
      </c>
      <c r="BG551" s="119">
        <v>83440.0</v>
      </c>
      <c r="BH551" s="119">
        <v>118570.0</v>
      </c>
      <c r="BI551" s="119">
        <v>166170.0</v>
      </c>
      <c r="BJ551" s="119">
        <v>229743.0</v>
      </c>
      <c r="BK551" s="119">
        <v>313483.0</v>
      </c>
      <c r="BL551" s="119">
        <v>422344.0</v>
      </c>
      <c r="BM551" s="119">
        <v>562130.0</v>
      </c>
      <c r="BN551" s="119">
        <v>739588.0</v>
      </c>
      <c r="BO551" s="119">
        <v>962544.0</v>
      </c>
      <c r="BP551" s="119">
        <v>1240071.0</v>
      </c>
      <c r="BQ551" s="119">
        <v>1582693.0</v>
      </c>
      <c r="BR551" s="119">
        <v>2002625.0</v>
      </c>
      <c r="BS551" s="119">
        <v>2514017.0</v>
      </c>
      <c r="BT551" s="119">
        <v>3133160.0</v>
      </c>
      <c r="BU551" s="119">
        <v>3878591.0</v>
      </c>
      <c r="BV551" s="119">
        <v>4770996.0</v>
      </c>
      <c r="BW551" s="119">
        <v>5832805.0</v>
      </c>
      <c r="BX551" s="119">
        <v>7087304.0</v>
      </c>
      <c r="BY551" s="119">
        <v>8557122.0</v>
      </c>
      <c r="BZ551" s="119">
        <v>1.0261908E7</v>
      </c>
      <c r="CA551" s="119">
        <v>1.2215086E7</v>
      </c>
      <c r="CB551" s="119">
        <v>1.4419714E7</v>
      </c>
      <c r="CC551" s="119">
        <v>1.6863683E7</v>
      </c>
      <c r="CD551" s="119">
        <v>1.9514892E7</v>
      </c>
      <c r="CE551" s="119">
        <v>2.2317408E7</v>
      </c>
      <c r="CF551" s="119">
        <v>2.5190026E7</v>
      </c>
      <c r="CG551" s="119">
        <v>2.8028756E7</v>
      </c>
      <c r="CH551" s="119">
        <v>3.071448E7</v>
      </c>
      <c r="CI551" s="119">
        <v>3.3126088E7</v>
      </c>
      <c r="CJ551" s="119">
        <v>3.5157943E7</v>
      </c>
      <c r="CK551" s="119">
        <v>3.6738761E7</v>
      </c>
      <c r="CL551" s="119">
        <v>3.7847518E7</v>
      </c>
      <c r="CM551" s="119">
        <v>3.8521546E7</v>
      </c>
      <c r="CN551" s="119">
        <v>3.8853036E7</v>
      </c>
      <c r="CO551" s="119">
        <v>3.8972747E7</v>
      </c>
      <c r="CP551" s="119">
        <v>3.9023119E7</v>
      </c>
      <c r="CQ551" s="119">
        <v>3.9125858E7</v>
      </c>
      <c r="CR551" s="119">
        <v>3.935031E7</v>
      </c>
      <c r="CS551" s="119">
        <v>3.9688491E7</v>
      </c>
      <c r="CT551" s="119">
        <v>4.0041764E7</v>
      </c>
      <c r="CU551" s="119">
        <v>4.0224218E7</v>
      </c>
      <c r="CV551" s="119">
        <v>3.9988165E7</v>
      </c>
      <c r="CW551" s="119">
        <v>3.9074428E7</v>
      </c>
      <c r="CX551" s="119">
        <v>3.728104E7</v>
      </c>
      <c r="CY551" s="119">
        <v>3.4531087E7</v>
      </c>
      <c r="CZ551" s="119">
        <v>3.0912565E7</v>
      </c>
      <c r="DA551" s="119">
        <v>2.6669647E7</v>
      </c>
      <c r="DB551" s="119">
        <v>2.2145378E7</v>
      </c>
      <c r="DC551" s="119">
        <v>1.7698548E7</v>
      </c>
      <c r="DD551" s="119">
        <v>1.362747E7</v>
      </c>
      <c r="DE551" s="119">
        <v>1.0125252E7</v>
      </c>
      <c r="DF551" s="119">
        <v>7272691.0</v>
      </c>
      <c r="DG551" s="119">
        <v>5058849.0</v>
      </c>
      <c r="DH551" s="119">
        <v>3413324.0</v>
      </c>
      <c r="DI551" s="119">
        <v>2237246.0</v>
      </c>
      <c r="DJ551" s="119">
        <v>1426515.0</v>
      </c>
      <c r="DK551" s="119">
        <v>886108.0</v>
      </c>
      <c r="DL551" s="119">
        <v>536999.0</v>
      </c>
      <c r="DM551" s="119">
        <v>317939.0</v>
      </c>
      <c r="DN551" s="119">
        <v>184130.0</v>
      </c>
      <c r="DO551" s="119">
        <v>104403.0</v>
      </c>
      <c r="DP551" s="119">
        <v>57985.0</v>
      </c>
      <c r="DQ551" s="119">
        <v>31546.0</v>
      </c>
      <c r="DR551" s="119">
        <v>16806.0</v>
      </c>
      <c r="DS551" s="119">
        <v>8760.0</v>
      </c>
      <c r="DT551" s="119">
        <v>4465.0</v>
      </c>
      <c r="DU551" s="119">
        <v>2222.0</v>
      </c>
      <c r="DV551" s="119">
        <v>1079.0</v>
      </c>
      <c r="DW551" s="119">
        <v>511.0</v>
      </c>
      <c r="DX551" s="119">
        <v>236.0</v>
      </c>
      <c r="DY551" s="119">
        <v>106.0</v>
      </c>
      <c r="DZ551" s="119">
        <v>46.0</v>
      </c>
      <c r="EA551" s="119">
        <v>20.0</v>
      </c>
      <c r="EB551" s="119">
        <v>8.0</v>
      </c>
      <c r="EC551" s="119">
        <v>3.0</v>
      </c>
      <c r="ED551" s="119">
        <v>1.0</v>
      </c>
      <c r="EE551" s="119">
        <v>1.0</v>
      </c>
      <c r="EF551" s="119">
        <v>0.0</v>
      </c>
      <c r="EG551" s="119">
        <v>0.0</v>
      </c>
      <c r="EH551" s="119">
        <v>0.0</v>
      </c>
      <c r="EI551" s="63"/>
      <c r="EJ551" s="63"/>
      <c r="EK551" s="134">
        <v>0.0</v>
      </c>
      <c r="EL551" s="134">
        <v>0.0</v>
      </c>
      <c r="EM551" s="134">
        <v>0.0</v>
      </c>
      <c r="EN551" s="134">
        <v>0.0</v>
      </c>
      <c r="EO551" s="134">
        <v>0.0</v>
      </c>
      <c r="EP551" s="134">
        <v>0.0</v>
      </c>
      <c r="EQ551" s="134">
        <v>0.0</v>
      </c>
      <c r="ER551" s="134">
        <v>0.0</v>
      </c>
      <c r="ES551" s="134">
        <v>0.0</v>
      </c>
      <c r="ET551" s="134">
        <v>0.0</v>
      </c>
      <c r="EU551" s="134">
        <v>0.0</v>
      </c>
      <c r="EV551" s="134">
        <v>0.0</v>
      </c>
      <c r="EW551" s="134">
        <v>0.0</v>
      </c>
      <c r="EX551" s="134">
        <v>0.0</v>
      </c>
      <c r="EY551" s="134">
        <v>0.0</v>
      </c>
      <c r="EZ551" s="134">
        <v>0.0</v>
      </c>
      <c r="FA551" s="134">
        <v>0.0</v>
      </c>
      <c r="FB551" s="134">
        <v>0.0</v>
      </c>
      <c r="FC551" s="134">
        <v>0.0</v>
      </c>
      <c r="FD551" s="134">
        <v>0.0</v>
      </c>
      <c r="FE551" s="134">
        <v>1.0E-4</v>
      </c>
      <c r="FF551" s="134">
        <v>1.0E-4</v>
      </c>
      <c r="FG551" s="134">
        <v>1.0E-4</v>
      </c>
      <c r="FH551" s="134">
        <v>2.0E-4</v>
      </c>
      <c r="FI551" s="134">
        <v>2.0E-4</v>
      </c>
      <c r="FJ551" s="134">
        <v>3.0E-4</v>
      </c>
      <c r="FK551" s="134">
        <v>4.0E-4</v>
      </c>
      <c r="FL551" s="134">
        <v>6.0E-4</v>
      </c>
      <c r="FM551" s="134">
        <v>7.0E-4</v>
      </c>
      <c r="FN551" s="134">
        <v>9.0E-4</v>
      </c>
      <c r="FO551" s="134">
        <v>0.0012</v>
      </c>
      <c r="FP551" s="134">
        <v>0.0016</v>
      </c>
      <c r="FQ551" s="134">
        <v>0.002</v>
      </c>
      <c r="FR551" s="134">
        <v>0.0025</v>
      </c>
      <c r="FS551" s="134">
        <v>0.0031</v>
      </c>
      <c r="FT551" s="134">
        <v>0.0038</v>
      </c>
      <c r="FU551" s="134">
        <v>0.0047</v>
      </c>
      <c r="FV551" s="134">
        <v>0.0058</v>
      </c>
      <c r="FW551" s="134">
        <v>0.007</v>
      </c>
      <c r="FX551" s="134">
        <v>0.0084</v>
      </c>
      <c r="FY551" s="134">
        <v>0.0101</v>
      </c>
      <c r="FZ551" s="134">
        <v>0.012</v>
      </c>
      <c r="GA551" s="134">
        <v>0.0142</v>
      </c>
      <c r="GB551" s="134">
        <v>0.0166</v>
      </c>
      <c r="GC551" s="134">
        <v>0.0192</v>
      </c>
      <c r="GD551" s="134">
        <v>0.022</v>
      </c>
      <c r="GE551" s="134">
        <v>0.0248</v>
      </c>
      <c r="GF551" s="134">
        <v>0.0276</v>
      </c>
      <c r="GG551" s="134">
        <v>0.0303</v>
      </c>
      <c r="GH551" s="134">
        <v>0.0327</v>
      </c>
      <c r="GI551" s="134">
        <v>0.0347</v>
      </c>
      <c r="GJ551" s="134">
        <v>0.0362</v>
      </c>
      <c r="GK551" s="134">
        <v>0.0373</v>
      </c>
      <c r="GL551" s="134">
        <v>0.038</v>
      </c>
      <c r="GM551" s="134">
        <v>0.0383</v>
      </c>
      <c r="GN551" s="134">
        <v>0.0384</v>
      </c>
      <c r="GO551" s="134">
        <v>0.0385</v>
      </c>
      <c r="GP551" s="134">
        <v>0.0386</v>
      </c>
      <c r="GQ551" s="134">
        <v>0.0388</v>
      </c>
      <c r="GR551" s="134">
        <v>0.0391</v>
      </c>
      <c r="GS551" s="134">
        <v>0.0395</v>
      </c>
      <c r="GT551" s="134">
        <v>0.0397</v>
      </c>
      <c r="GU551" s="134">
        <v>0.0394</v>
      </c>
      <c r="GV551" s="134">
        <v>0.0385</v>
      </c>
      <c r="GW551" s="134">
        <v>0.0368</v>
      </c>
      <c r="GX551" s="134">
        <v>0.034</v>
      </c>
      <c r="GY551" s="134">
        <v>0.0305</v>
      </c>
      <c r="GZ551" s="134">
        <v>0.0263</v>
      </c>
      <c r="HA551" s="134">
        <v>0.0218</v>
      </c>
      <c r="HB551" s="134">
        <v>0.0175</v>
      </c>
      <c r="HC551" s="134">
        <v>0.0134</v>
      </c>
      <c r="HD551" s="134">
        <v>0.01</v>
      </c>
      <c r="HE551" s="134">
        <v>0.0072</v>
      </c>
      <c r="HF551" s="134">
        <v>0.005</v>
      </c>
      <c r="HG551" s="134">
        <v>0.0034</v>
      </c>
      <c r="HH551" s="134">
        <v>0.0022</v>
      </c>
      <c r="HI551" s="134">
        <v>0.0014</v>
      </c>
      <c r="HJ551" s="134">
        <v>9.0E-4</v>
      </c>
      <c r="HK551" s="134">
        <v>5.0E-4</v>
      </c>
      <c r="HL551" s="134">
        <v>3.0E-4</v>
      </c>
      <c r="HM551" s="134">
        <v>2.0E-4</v>
      </c>
      <c r="HN551" s="134">
        <v>1.0E-4</v>
      </c>
      <c r="HO551" s="134">
        <v>1.0E-4</v>
      </c>
      <c r="HP551" s="134">
        <v>0.0</v>
      </c>
      <c r="HQ551" s="134">
        <v>0.0</v>
      </c>
      <c r="HR551" s="134">
        <v>0.0</v>
      </c>
      <c r="HS551" s="134">
        <v>0.0</v>
      </c>
      <c r="HT551" s="134">
        <v>0.0</v>
      </c>
      <c r="HU551" s="134">
        <v>0.0</v>
      </c>
      <c r="HV551" s="134">
        <v>0.0</v>
      </c>
      <c r="HW551" s="134">
        <v>0.0</v>
      </c>
      <c r="HX551" s="134">
        <v>0.0</v>
      </c>
      <c r="HY551" s="134">
        <v>0.0</v>
      </c>
      <c r="HZ551" s="134">
        <v>0.0</v>
      </c>
      <c r="IA551" s="134">
        <v>0.0</v>
      </c>
      <c r="IB551" s="134">
        <v>0.0</v>
      </c>
      <c r="IC551" s="134">
        <v>0.0</v>
      </c>
      <c r="ID551" s="134">
        <v>0.0</v>
      </c>
      <c r="IE551" s="134">
        <v>0.0</v>
      </c>
      <c r="IF551" s="134">
        <v>0.0</v>
      </c>
      <c r="IG551" s="134">
        <v>0.0</v>
      </c>
    </row>
    <row r="552" hidden="1">
      <c r="A552" s="119" t="s">
        <v>96</v>
      </c>
      <c r="B552" s="119" t="s">
        <v>97</v>
      </c>
      <c r="C552" s="119">
        <v>2018.0</v>
      </c>
      <c r="D552" s="119">
        <v>8.41995664E8</v>
      </c>
      <c r="E552" s="63"/>
      <c r="F552" s="126">
        <v>0.001</v>
      </c>
      <c r="G552" s="126">
        <v>1.0</v>
      </c>
      <c r="H552" s="126">
        <v>0.001</v>
      </c>
      <c r="I552" s="126">
        <v>0.095</v>
      </c>
      <c r="J552" s="126">
        <v>0.482</v>
      </c>
      <c r="K552" s="126">
        <v>0.407</v>
      </c>
      <c r="L552" s="126">
        <v>0.014</v>
      </c>
      <c r="M552" s="63"/>
      <c r="N552" s="126">
        <v>0.422</v>
      </c>
      <c r="O552" s="63"/>
      <c r="P552" s="63"/>
      <c r="Q552" s="119">
        <v>827507.0</v>
      </c>
      <c r="R552" s="63"/>
      <c r="S552" s="119">
        <v>1036713.0</v>
      </c>
      <c r="T552" s="119">
        <v>8.0181502E7</v>
      </c>
      <c r="U552" s="119">
        <v>4.05756951E8</v>
      </c>
      <c r="V552" s="119">
        <v>3.42949103E8</v>
      </c>
      <c r="W552" s="119">
        <v>1.2063467E7</v>
      </c>
      <c r="X552" s="63"/>
      <c r="Y552" s="119">
        <v>3.55020497E8</v>
      </c>
      <c r="Z552" s="63"/>
      <c r="AA552" s="63"/>
      <c r="AB552" s="126">
        <v>0.001</v>
      </c>
      <c r="AC552" s="63"/>
      <c r="AD552" s="121">
        <v>0.0</v>
      </c>
      <c r="AE552" s="121">
        <v>0.02</v>
      </c>
      <c r="AF552" s="121">
        <v>0.16</v>
      </c>
      <c r="AG552" s="121">
        <v>0.37</v>
      </c>
      <c r="AH552" s="121">
        <v>0.22</v>
      </c>
      <c r="AI552" s="63"/>
      <c r="AJ552" s="121">
        <v>0.36</v>
      </c>
      <c r="AK552" s="63" t="str">
        <f t="shared" si="1"/>
        <v>Europe</v>
      </c>
      <c r="AL552" s="119">
        <v>0.0</v>
      </c>
      <c r="AM552" s="119">
        <v>0.0</v>
      </c>
      <c r="AN552" s="119">
        <v>0.0</v>
      </c>
      <c r="AO552" s="119">
        <v>0.0</v>
      </c>
      <c r="AP552" s="119">
        <v>0.0</v>
      </c>
      <c r="AQ552" s="119">
        <v>0.0</v>
      </c>
      <c r="AR552" s="119">
        <v>0.0</v>
      </c>
      <c r="AS552" s="119">
        <v>0.0</v>
      </c>
      <c r="AT552" s="119">
        <v>0.0</v>
      </c>
      <c r="AU552" s="119">
        <v>0.0</v>
      </c>
      <c r="AV552" s="119">
        <v>0.0</v>
      </c>
      <c r="AW552" s="119">
        <v>0.0</v>
      </c>
      <c r="AX552" s="119">
        <v>0.0</v>
      </c>
      <c r="AY552" s="119">
        <v>0.0</v>
      </c>
      <c r="AZ552" s="119">
        <v>0.0</v>
      </c>
      <c r="BA552" s="119">
        <v>0.0</v>
      </c>
      <c r="BB552" s="119">
        <v>0.0</v>
      </c>
      <c r="BC552" s="119">
        <v>0.0</v>
      </c>
      <c r="BD552" s="119">
        <v>0.0</v>
      </c>
      <c r="BE552" s="119">
        <v>0.0</v>
      </c>
      <c r="BF552" s="119">
        <v>0.0</v>
      </c>
      <c r="BG552" s="119">
        <v>1.0</v>
      </c>
      <c r="BH552" s="119">
        <v>3.0</v>
      </c>
      <c r="BI552" s="119">
        <v>6.0</v>
      </c>
      <c r="BJ552" s="119">
        <v>14.0</v>
      </c>
      <c r="BK552" s="119">
        <v>33.0</v>
      </c>
      <c r="BL552" s="119">
        <v>73.0</v>
      </c>
      <c r="BM552" s="119">
        <v>157.0</v>
      </c>
      <c r="BN552" s="119">
        <v>331.0</v>
      </c>
      <c r="BO552" s="119">
        <v>678.0</v>
      </c>
      <c r="BP552" s="119">
        <v>1354.0</v>
      </c>
      <c r="BQ552" s="119">
        <v>2638.0</v>
      </c>
      <c r="BR552" s="119">
        <v>5019.0</v>
      </c>
      <c r="BS552" s="119">
        <v>9333.0</v>
      </c>
      <c r="BT552" s="119">
        <v>16981.0</v>
      </c>
      <c r="BU552" s="119">
        <v>30256.0</v>
      </c>
      <c r="BV552" s="119">
        <v>52866.0</v>
      </c>
      <c r="BW552" s="119">
        <v>90711.0</v>
      </c>
      <c r="BX552" s="119">
        <v>153119.0</v>
      </c>
      <c r="BY552" s="119">
        <v>254728.0</v>
      </c>
      <c r="BZ552" s="119">
        <v>418412.0</v>
      </c>
      <c r="CA552" s="119">
        <v>679782.0</v>
      </c>
      <c r="CB552" s="119">
        <v>1093949.0</v>
      </c>
      <c r="CC552" s="119">
        <v>1744806.0</v>
      </c>
      <c r="CD552" s="119">
        <v>2754335.0</v>
      </c>
      <c r="CE552" s="119">
        <v>4282904.0</v>
      </c>
      <c r="CF552" s="119">
        <v>6503899.0</v>
      </c>
      <c r="CG552" s="119">
        <v>9539511.0</v>
      </c>
      <c r="CH552" s="119">
        <v>1.3372338E7</v>
      </c>
      <c r="CI552" s="119">
        <v>1.7789012E7</v>
      </c>
      <c r="CJ552" s="119">
        <v>2.2420965E7</v>
      </c>
      <c r="CK552" s="119">
        <v>2.688578E7</v>
      </c>
      <c r="CL552" s="119">
        <v>3.0939797E7</v>
      </c>
      <c r="CM552" s="119">
        <v>3.4529745E7</v>
      </c>
      <c r="CN552" s="119">
        <v>3.7719004E7</v>
      </c>
      <c r="CO552" s="119">
        <v>4.0574494E7</v>
      </c>
      <c r="CP552" s="119">
        <v>4.3115849E7</v>
      </c>
      <c r="CQ552" s="119">
        <v>4.5344681E7</v>
      </c>
      <c r="CR552" s="119">
        <v>4.7287596E7</v>
      </c>
      <c r="CS552" s="119">
        <v>4.8980197E7</v>
      </c>
      <c r="CT552" s="119">
        <v>5.0379807E7</v>
      </c>
      <c r="CU552" s="119">
        <v>5.1264174E7</v>
      </c>
      <c r="CV552" s="119">
        <v>5.1205011E7</v>
      </c>
      <c r="CW552" s="119">
        <v>4.9678042E7</v>
      </c>
      <c r="CX552" s="119">
        <v>4.6290486E7</v>
      </c>
      <c r="CY552" s="119">
        <v>4.1015742E7</v>
      </c>
      <c r="CZ552" s="119">
        <v>3.4293757E7</v>
      </c>
      <c r="DA552" s="119">
        <v>2.6923799E7</v>
      </c>
      <c r="DB552" s="119">
        <v>1.9802166E7</v>
      </c>
      <c r="DC552" s="119">
        <v>1.3645617E7</v>
      </c>
      <c r="DD552" s="119">
        <v>8830309.0</v>
      </c>
      <c r="DE552" s="119">
        <v>5388936.0</v>
      </c>
      <c r="DF552" s="119">
        <v>3119681.0</v>
      </c>
      <c r="DG552" s="119">
        <v>1724927.0</v>
      </c>
      <c r="DH552" s="119">
        <v>917284.0</v>
      </c>
      <c r="DI552" s="119">
        <v>471949.0</v>
      </c>
      <c r="DJ552" s="119">
        <v>235870.0</v>
      </c>
      <c r="DK552" s="119">
        <v>114687.0</v>
      </c>
      <c r="DL552" s="119">
        <v>54219.0</v>
      </c>
      <c r="DM552" s="119">
        <v>24872.0</v>
      </c>
      <c r="DN552" s="119">
        <v>11042.0</v>
      </c>
      <c r="DO552" s="119">
        <v>4733.0</v>
      </c>
      <c r="DP552" s="119">
        <v>1954.0</v>
      </c>
      <c r="DQ552" s="119">
        <v>777.0</v>
      </c>
      <c r="DR552" s="119">
        <v>297.0</v>
      </c>
      <c r="DS552" s="119">
        <v>109.0</v>
      </c>
      <c r="DT552" s="119">
        <v>39.0</v>
      </c>
      <c r="DU552" s="119">
        <v>13.0</v>
      </c>
      <c r="DV552" s="119">
        <v>4.0</v>
      </c>
      <c r="DW552" s="119">
        <v>1.0</v>
      </c>
      <c r="DX552" s="119">
        <v>0.0</v>
      </c>
      <c r="DY552" s="119">
        <v>0.0</v>
      </c>
      <c r="DZ552" s="119">
        <v>0.0</v>
      </c>
      <c r="EA552" s="119">
        <v>0.0</v>
      </c>
      <c r="EB552" s="119">
        <v>0.0</v>
      </c>
      <c r="EC552" s="119">
        <v>0.0</v>
      </c>
      <c r="ED552" s="119">
        <v>0.0</v>
      </c>
      <c r="EE552" s="119">
        <v>0.0</v>
      </c>
      <c r="EF552" s="119">
        <v>0.0</v>
      </c>
      <c r="EG552" s="119">
        <v>0.0</v>
      </c>
      <c r="EH552" s="119">
        <v>0.0</v>
      </c>
      <c r="EI552" s="63"/>
      <c r="EJ552" s="63"/>
      <c r="EK552" s="134">
        <v>0.0</v>
      </c>
      <c r="EL552" s="134">
        <v>0.0</v>
      </c>
      <c r="EM552" s="134">
        <v>0.0</v>
      </c>
      <c r="EN552" s="134">
        <v>0.0</v>
      </c>
      <c r="EO552" s="134">
        <v>0.0</v>
      </c>
      <c r="EP552" s="134">
        <v>0.0</v>
      </c>
      <c r="EQ552" s="134">
        <v>0.0</v>
      </c>
      <c r="ER552" s="134">
        <v>0.0</v>
      </c>
      <c r="ES552" s="134">
        <v>0.0</v>
      </c>
      <c r="ET552" s="134">
        <v>0.0</v>
      </c>
      <c r="EU552" s="134">
        <v>0.0</v>
      </c>
      <c r="EV552" s="134">
        <v>0.0</v>
      </c>
      <c r="EW552" s="134">
        <v>0.0</v>
      </c>
      <c r="EX552" s="134">
        <v>0.0</v>
      </c>
      <c r="EY552" s="134">
        <v>0.0</v>
      </c>
      <c r="EZ552" s="134">
        <v>0.0</v>
      </c>
      <c r="FA552" s="134">
        <v>0.0</v>
      </c>
      <c r="FB552" s="134">
        <v>0.0</v>
      </c>
      <c r="FC552" s="134">
        <v>0.0</v>
      </c>
      <c r="FD552" s="134">
        <v>0.0</v>
      </c>
      <c r="FE552" s="134">
        <v>0.0</v>
      </c>
      <c r="FF552" s="134">
        <v>0.0</v>
      </c>
      <c r="FG552" s="134">
        <v>0.0</v>
      </c>
      <c r="FH552" s="134">
        <v>0.0</v>
      </c>
      <c r="FI552" s="134">
        <v>0.0</v>
      </c>
      <c r="FJ552" s="134">
        <v>0.0</v>
      </c>
      <c r="FK552" s="134">
        <v>0.0</v>
      </c>
      <c r="FL552" s="134">
        <v>0.0</v>
      </c>
      <c r="FM552" s="134">
        <v>0.0</v>
      </c>
      <c r="FN552" s="134">
        <v>0.0</v>
      </c>
      <c r="FO552" s="134">
        <v>0.0</v>
      </c>
      <c r="FP552" s="134">
        <v>0.0</v>
      </c>
      <c r="FQ552" s="134">
        <v>0.0</v>
      </c>
      <c r="FR552" s="134">
        <v>0.0</v>
      </c>
      <c r="FS552" s="134">
        <v>0.0</v>
      </c>
      <c r="FT552" s="134">
        <v>0.0</v>
      </c>
      <c r="FU552" s="134">
        <v>1.0E-4</v>
      </c>
      <c r="FV552" s="134">
        <v>1.0E-4</v>
      </c>
      <c r="FW552" s="134">
        <v>2.0E-4</v>
      </c>
      <c r="FX552" s="134">
        <v>3.0E-4</v>
      </c>
      <c r="FY552" s="134">
        <v>5.0E-4</v>
      </c>
      <c r="FZ552" s="134">
        <v>8.0E-4</v>
      </c>
      <c r="GA552" s="134">
        <v>0.0013</v>
      </c>
      <c r="GB552" s="134">
        <v>0.0021</v>
      </c>
      <c r="GC552" s="134">
        <v>0.0033</v>
      </c>
      <c r="GD552" s="134">
        <v>0.0051</v>
      </c>
      <c r="GE552" s="134">
        <v>0.0077</v>
      </c>
      <c r="GF552" s="134">
        <v>0.0113</v>
      </c>
      <c r="GG552" s="134">
        <v>0.0159</v>
      </c>
      <c r="GH552" s="134">
        <v>0.0211</v>
      </c>
      <c r="GI552" s="134">
        <v>0.0266</v>
      </c>
      <c r="GJ552" s="134">
        <v>0.0319</v>
      </c>
      <c r="GK552" s="134">
        <v>0.0367</v>
      </c>
      <c r="GL552" s="134">
        <v>0.041</v>
      </c>
      <c r="GM552" s="134">
        <v>0.0448</v>
      </c>
      <c r="GN552" s="134">
        <v>0.0482</v>
      </c>
      <c r="GO552" s="134">
        <v>0.0512</v>
      </c>
      <c r="GP552" s="134">
        <v>0.0539</v>
      </c>
      <c r="GQ552" s="134">
        <v>0.0562</v>
      </c>
      <c r="GR552" s="134">
        <v>0.0582</v>
      </c>
      <c r="GS552" s="134">
        <v>0.0598</v>
      </c>
      <c r="GT552" s="134">
        <v>0.0609</v>
      </c>
      <c r="GU552" s="134">
        <v>0.0608</v>
      </c>
      <c r="GV552" s="134">
        <v>0.059</v>
      </c>
      <c r="GW552" s="134">
        <v>0.055</v>
      </c>
      <c r="GX552" s="134">
        <v>0.0487</v>
      </c>
      <c r="GY552" s="134">
        <v>0.0407</v>
      </c>
      <c r="GZ552" s="134">
        <v>0.032</v>
      </c>
      <c r="HA552" s="134">
        <v>0.0235</v>
      </c>
      <c r="HB552" s="134">
        <v>0.0162</v>
      </c>
      <c r="HC552" s="134">
        <v>0.0105</v>
      </c>
      <c r="HD552" s="134">
        <v>0.0064</v>
      </c>
      <c r="HE552" s="134">
        <v>0.0037</v>
      </c>
      <c r="HF552" s="134">
        <v>0.002</v>
      </c>
      <c r="HG552" s="134">
        <v>0.0011</v>
      </c>
      <c r="HH552" s="134">
        <v>6.0E-4</v>
      </c>
      <c r="HI552" s="134">
        <v>3.0E-4</v>
      </c>
      <c r="HJ552" s="134">
        <v>1.0E-4</v>
      </c>
      <c r="HK552" s="134">
        <v>1.0E-4</v>
      </c>
      <c r="HL552" s="134">
        <v>0.0</v>
      </c>
      <c r="HM552" s="134">
        <v>0.0</v>
      </c>
      <c r="HN552" s="134">
        <v>0.0</v>
      </c>
      <c r="HO552" s="134">
        <v>0.0</v>
      </c>
      <c r="HP552" s="134">
        <v>0.0</v>
      </c>
      <c r="HQ552" s="134">
        <v>0.0</v>
      </c>
      <c r="HR552" s="134">
        <v>0.0</v>
      </c>
      <c r="HS552" s="134">
        <v>0.0</v>
      </c>
      <c r="HT552" s="134">
        <v>0.0</v>
      </c>
      <c r="HU552" s="134">
        <v>0.0</v>
      </c>
      <c r="HV552" s="134">
        <v>0.0</v>
      </c>
      <c r="HW552" s="134">
        <v>0.0</v>
      </c>
      <c r="HX552" s="134">
        <v>0.0</v>
      </c>
      <c r="HY552" s="134">
        <v>0.0</v>
      </c>
      <c r="HZ552" s="134">
        <v>0.0</v>
      </c>
      <c r="IA552" s="134">
        <v>0.0</v>
      </c>
      <c r="IB552" s="134">
        <v>0.0</v>
      </c>
      <c r="IC552" s="134">
        <v>0.0</v>
      </c>
      <c r="ID552" s="134">
        <v>0.0</v>
      </c>
      <c r="IE552" s="134">
        <v>0.0</v>
      </c>
      <c r="IF552" s="134">
        <v>0.0</v>
      </c>
      <c r="IG552" s="134">
        <v>0.0</v>
      </c>
    </row>
    <row r="553">
      <c r="A553" s="119" t="s">
        <v>98</v>
      </c>
      <c r="B553" s="119" t="s">
        <v>99</v>
      </c>
      <c r="C553" s="119">
        <v>2018.0</v>
      </c>
      <c r="D553" s="119">
        <v>1.286206094E9</v>
      </c>
      <c r="E553" s="63"/>
      <c r="F553" s="126">
        <v>0.292</v>
      </c>
      <c r="G553" s="126">
        <v>1.0</v>
      </c>
      <c r="H553" s="126">
        <v>0.316</v>
      </c>
      <c r="I553" s="126">
        <v>0.525</v>
      </c>
      <c r="J553" s="126">
        <v>0.153</v>
      </c>
      <c r="K553" s="126">
        <v>0.007</v>
      </c>
      <c r="L553" s="126">
        <v>0.0</v>
      </c>
      <c r="M553" s="63"/>
      <c r="N553" s="126">
        <v>0.007</v>
      </c>
      <c r="O553" s="63"/>
      <c r="P553" s="63"/>
      <c r="Q553" s="119">
        <v>3.75830332E8</v>
      </c>
      <c r="R553" s="63"/>
      <c r="S553" s="119">
        <v>4.06280479E8</v>
      </c>
      <c r="T553" s="119">
        <v>6.7481076E8</v>
      </c>
      <c r="U553" s="119">
        <v>1.96269689E8</v>
      </c>
      <c r="V553" s="119">
        <v>8619073.0</v>
      </c>
      <c r="W553" s="119">
        <v>223248.0</v>
      </c>
      <c r="X553" s="63"/>
      <c r="Y553" s="119">
        <v>8845165.0</v>
      </c>
      <c r="Z553" s="63"/>
      <c r="AA553" s="63"/>
      <c r="AB553" s="126">
        <v>0.578</v>
      </c>
      <c r="AC553" s="63"/>
      <c r="AD553" s="121">
        <v>0.56</v>
      </c>
      <c r="AE553" s="121">
        <v>0.2</v>
      </c>
      <c r="AF553" s="121">
        <v>0.08</v>
      </c>
      <c r="AG553" s="121">
        <v>0.01</v>
      </c>
      <c r="AH553" s="121">
        <v>0.0</v>
      </c>
      <c r="AI553" s="63"/>
      <c r="AJ553" s="121">
        <v>0.01</v>
      </c>
      <c r="AK553" s="63" t="str">
        <f t="shared" si="1"/>
        <v>Africa</v>
      </c>
      <c r="AL553" s="119">
        <v>416.0</v>
      </c>
      <c r="AM553" s="119">
        <v>626.0</v>
      </c>
      <c r="AN553" s="119">
        <v>934.0</v>
      </c>
      <c r="AO553" s="119">
        <v>1387.0</v>
      </c>
      <c r="AP553" s="119">
        <v>2046.0</v>
      </c>
      <c r="AQ553" s="119">
        <v>3002.0</v>
      </c>
      <c r="AR553" s="119">
        <v>4381.0</v>
      </c>
      <c r="AS553" s="119">
        <v>6360.0</v>
      </c>
      <c r="AT553" s="119">
        <v>9189.0</v>
      </c>
      <c r="AU553" s="119">
        <v>13219.0</v>
      </c>
      <c r="AV553" s="119">
        <v>18942.0</v>
      </c>
      <c r="AW553" s="119">
        <v>27048.0</v>
      </c>
      <c r="AX553" s="119">
        <v>38511.0</v>
      </c>
      <c r="AY553" s="119">
        <v>54698.0</v>
      </c>
      <c r="AZ553" s="119">
        <v>77532.0</v>
      </c>
      <c r="BA553" s="119">
        <v>109704.0</v>
      </c>
      <c r="BB553" s="119">
        <v>154962.0</v>
      </c>
      <c r="BC553" s="119">
        <v>218480.0</v>
      </c>
      <c r="BD553" s="119">
        <v>307323.0</v>
      </c>
      <c r="BE553" s="119">
        <v>431009.0</v>
      </c>
      <c r="BF553" s="119">
        <v>602166.0</v>
      </c>
      <c r="BG553" s="119">
        <v>837276.0</v>
      </c>
      <c r="BH553" s="119">
        <v>1157466.0</v>
      </c>
      <c r="BI553" s="119">
        <v>1589319.0</v>
      </c>
      <c r="BJ553" s="119">
        <v>2165612.0</v>
      </c>
      <c r="BK553" s="119">
        <v>2925872.0</v>
      </c>
      <c r="BL553" s="119">
        <v>3916570.0</v>
      </c>
      <c r="BM553" s="119">
        <v>5190708.0</v>
      </c>
      <c r="BN553" s="119">
        <v>6806513.0</v>
      </c>
      <c r="BO553" s="119">
        <v>8824939.0</v>
      </c>
      <c r="BP553" s="119">
        <v>1.1305776E7</v>
      </c>
      <c r="BQ553" s="119">
        <v>1.4302308E7</v>
      </c>
      <c r="BR553" s="119">
        <v>1.785467E7</v>
      </c>
      <c r="BS553" s="119">
        <v>2.1982246E7</v>
      </c>
      <c r="BT553" s="119">
        <v>2.6675543E7</v>
      </c>
      <c r="BU553" s="119">
        <v>3.188814E7</v>
      </c>
      <c r="BV553" s="119">
        <v>3.7529569E7</v>
      </c>
      <c r="BW553" s="119">
        <v>4.3460514E7</v>
      </c>
      <c r="BX553" s="119">
        <v>4.9492314E7</v>
      </c>
      <c r="BY553" s="119">
        <v>5.5392896E7</v>
      </c>
      <c r="BZ553" s="119">
        <v>6.0900293E7</v>
      </c>
      <c r="CA553" s="119">
        <v>6.5742726E7</v>
      </c>
      <c r="CB553" s="119">
        <v>6.9661638E7</v>
      </c>
      <c r="CC553" s="119">
        <v>7.2432677E7</v>
      </c>
      <c r="CD553" s="119">
        <v>7.3880725E7</v>
      </c>
      <c r="CE553" s="119">
        <v>7.3888321E7</v>
      </c>
      <c r="CF553" s="119">
        <v>7.2400157E7</v>
      </c>
      <c r="CG553" s="119">
        <v>6.9427598E7</v>
      </c>
      <c r="CH553" s="119">
        <v>6.5055643E7</v>
      </c>
      <c r="CI553" s="119">
        <v>5.945141E7</v>
      </c>
      <c r="CJ553" s="119">
        <v>5.2869865E7</v>
      </c>
      <c r="CK553" s="119">
        <v>4.5649899E7</v>
      </c>
      <c r="CL553" s="119">
        <v>3.8193416E7</v>
      </c>
      <c r="CM553" s="119">
        <v>3.092366E7</v>
      </c>
      <c r="CN553" s="119">
        <v>2.4227541E7</v>
      </c>
      <c r="CO553" s="119">
        <v>1.8397048E7</v>
      </c>
      <c r="CP553" s="119">
        <v>1.3589703E7</v>
      </c>
      <c r="CQ553" s="119">
        <v>9822372.0</v>
      </c>
      <c r="CR553" s="119">
        <v>6998555.0</v>
      </c>
      <c r="CS553" s="119">
        <v>4955472.0</v>
      </c>
      <c r="CT553" s="119">
        <v>3512024.0</v>
      </c>
      <c r="CU553" s="119">
        <v>2503459.0</v>
      </c>
      <c r="CV553" s="119">
        <v>1798203.0</v>
      </c>
      <c r="CW553" s="119">
        <v>1300250.0</v>
      </c>
      <c r="CX553" s="119">
        <v>943622.0</v>
      </c>
      <c r="CY553" s="119">
        <v>684494.0</v>
      </c>
      <c r="CZ553" s="119">
        <v>494097.0</v>
      </c>
      <c r="DA553" s="119">
        <v>353410.0</v>
      </c>
      <c r="DB553" s="119">
        <v>249557.0</v>
      </c>
      <c r="DC553" s="119">
        <v>173479.0</v>
      </c>
      <c r="DD553" s="119">
        <v>118502.0</v>
      </c>
      <c r="DE553" s="119">
        <v>79494.0</v>
      </c>
      <c r="DF553" s="119">
        <v>52402.0</v>
      </c>
      <c r="DG553" s="119">
        <v>34010.0</v>
      </c>
      <c r="DH553" s="119">
        <v>21801.0</v>
      </c>
      <c r="DI553" s="119">
        <v>13860.0</v>
      </c>
      <c r="DJ553" s="119">
        <v>8782.0</v>
      </c>
      <c r="DK553" s="119">
        <v>5572.0</v>
      </c>
      <c r="DL553" s="119">
        <v>3555.0</v>
      </c>
      <c r="DM553" s="119">
        <v>2287.0</v>
      </c>
      <c r="DN553" s="119">
        <v>1485.0</v>
      </c>
      <c r="DO553" s="119">
        <v>972.0</v>
      </c>
      <c r="DP553" s="119">
        <v>640.0</v>
      </c>
      <c r="DQ553" s="119">
        <v>423.0</v>
      </c>
      <c r="DR553" s="119">
        <v>280.0</v>
      </c>
      <c r="DS553" s="119">
        <v>185.0</v>
      </c>
      <c r="DT553" s="119">
        <v>122.0</v>
      </c>
      <c r="DU553" s="119">
        <v>80.0</v>
      </c>
      <c r="DV553" s="119">
        <v>52.0</v>
      </c>
      <c r="DW553" s="119">
        <v>33.0</v>
      </c>
      <c r="DX553" s="119">
        <v>21.0</v>
      </c>
      <c r="DY553" s="119">
        <v>14.0</v>
      </c>
      <c r="DZ553" s="119">
        <v>9.0</v>
      </c>
      <c r="EA553" s="119">
        <v>5.0</v>
      </c>
      <c r="EB553" s="119">
        <v>3.0</v>
      </c>
      <c r="EC553" s="119">
        <v>2.0</v>
      </c>
      <c r="ED553" s="119">
        <v>1.0</v>
      </c>
      <c r="EE553" s="119">
        <v>1.0</v>
      </c>
      <c r="EF553" s="119">
        <v>0.0</v>
      </c>
      <c r="EG553" s="119">
        <v>0.0</v>
      </c>
      <c r="EH553" s="119">
        <v>0.0</v>
      </c>
      <c r="EI553" s="63"/>
      <c r="EJ553" s="63"/>
      <c r="EK553" s="134">
        <v>0.0</v>
      </c>
      <c r="EL553" s="134">
        <v>0.0</v>
      </c>
      <c r="EM553" s="134">
        <v>0.0</v>
      </c>
      <c r="EN553" s="134">
        <v>0.0</v>
      </c>
      <c r="EO553" s="134">
        <v>0.0</v>
      </c>
      <c r="EP553" s="134">
        <v>0.0</v>
      </c>
      <c r="EQ553" s="134">
        <v>0.0</v>
      </c>
      <c r="ER553" s="134">
        <v>0.0</v>
      </c>
      <c r="ES553" s="134">
        <v>0.0</v>
      </c>
      <c r="ET553" s="134">
        <v>0.0</v>
      </c>
      <c r="EU553" s="134">
        <v>0.0</v>
      </c>
      <c r="EV553" s="134">
        <v>0.0</v>
      </c>
      <c r="EW553" s="134">
        <v>0.0</v>
      </c>
      <c r="EX553" s="134">
        <v>0.0</v>
      </c>
      <c r="EY553" s="134">
        <v>1.0E-4</v>
      </c>
      <c r="EZ553" s="134">
        <v>1.0E-4</v>
      </c>
      <c r="FA553" s="134">
        <v>1.0E-4</v>
      </c>
      <c r="FB553" s="134">
        <v>2.0E-4</v>
      </c>
      <c r="FC553" s="134">
        <v>2.0E-4</v>
      </c>
      <c r="FD553" s="134">
        <v>3.0E-4</v>
      </c>
      <c r="FE553" s="134">
        <v>5.0E-4</v>
      </c>
      <c r="FF553" s="134">
        <v>7.0E-4</v>
      </c>
      <c r="FG553" s="134">
        <v>9.0E-4</v>
      </c>
      <c r="FH553" s="134">
        <v>0.0012</v>
      </c>
      <c r="FI553" s="134">
        <v>0.0017</v>
      </c>
      <c r="FJ553" s="134">
        <v>0.0023</v>
      </c>
      <c r="FK553" s="134">
        <v>0.003</v>
      </c>
      <c r="FL553" s="134">
        <v>0.004</v>
      </c>
      <c r="FM553" s="134">
        <v>0.0053</v>
      </c>
      <c r="FN553" s="134">
        <v>0.0069</v>
      </c>
      <c r="FO553" s="134">
        <v>0.0088</v>
      </c>
      <c r="FP553" s="134">
        <v>0.0111</v>
      </c>
      <c r="FQ553" s="134">
        <v>0.0139</v>
      </c>
      <c r="FR553" s="134">
        <v>0.0171</v>
      </c>
      <c r="FS553" s="134">
        <v>0.0207</v>
      </c>
      <c r="FT553" s="134">
        <v>0.0248</v>
      </c>
      <c r="FU553" s="134">
        <v>0.0292</v>
      </c>
      <c r="FV553" s="134">
        <v>0.0338</v>
      </c>
      <c r="FW553" s="134">
        <v>0.0385</v>
      </c>
      <c r="FX553" s="134">
        <v>0.0431</v>
      </c>
      <c r="FY553" s="134">
        <v>0.0473</v>
      </c>
      <c r="FZ553" s="134">
        <v>0.0511</v>
      </c>
      <c r="GA553" s="134">
        <v>0.0542</v>
      </c>
      <c r="GB553" s="134">
        <v>0.0563</v>
      </c>
      <c r="GC553" s="134">
        <v>0.0574</v>
      </c>
      <c r="GD553" s="134">
        <v>0.0574</v>
      </c>
      <c r="GE553" s="134">
        <v>0.0563</v>
      </c>
      <c r="GF553" s="134">
        <v>0.054</v>
      </c>
      <c r="GG553" s="134">
        <v>0.0506</v>
      </c>
      <c r="GH553" s="134">
        <v>0.0462</v>
      </c>
      <c r="GI553" s="134">
        <v>0.0411</v>
      </c>
      <c r="GJ553" s="134">
        <v>0.0355</v>
      </c>
      <c r="GK553" s="134">
        <v>0.0297</v>
      </c>
      <c r="GL553" s="134">
        <v>0.024</v>
      </c>
      <c r="GM553" s="134">
        <v>0.0188</v>
      </c>
      <c r="GN553" s="134">
        <v>0.0143</v>
      </c>
      <c r="GO553" s="134">
        <v>0.0106</v>
      </c>
      <c r="GP553" s="134">
        <v>0.0076</v>
      </c>
      <c r="GQ553" s="134">
        <v>0.0054</v>
      </c>
      <c r="GR553" s="134">
        <v>0.0039</v>
      </c>
      <c r="GS553" s="134">
        <v>0.0027</v>
      </c>
      <c r="GT553" s="134">
        <v>0.0019</v>
      </c>
      <c r="GU553" s="134">
        <v>0.0014</v>
      </c>
      <c r="GV553" s="134">
        <v>0.001</v>
      </c>
      <c r="GW553" s="134">
        <v>7.0E-4</v>
      </c>
      <c r="GX553" s="134">
        <v>5.0E-4</v>
      </c>
      <c r="GY553" s="134">
        <v>4.0E-4</v>
      </c>
      <c r="GZ553" s="134">
        <v>3.0E-4</v>
      </c>
      <c r="HA553" s="134">
        <v>2.0E-4</v>
      </c>
      <c r="HB553" s="134">
        <v>1.0E-4</v>
      </c>
      <c r="HC553" s="134">
        <v>1.0E-4</v>
      </c>
      <c r="HD553" s="134">
        <v>1.0E-4</v>
      </c>
      <c r="HE553" s="134">
        <v>0.0</v>
      </c>
      <c r="HF553" s="134">
        <v>0.0</v>
      </c>
      <c r="HG553" s="134">
        <v>0.0</v>
      </c>
      <c r="HH553" s="134">
        <v>0.0</v>
      </c>
      <c r="HI553" s="134">
        <v>0.0</v>
      </c>
      <c r="HJ553" s="134">
        <v>0.0</v>
      </c>
      <c r="HK553" s="134">
        <v>0.0</v>
      </c>
      <c r="HL553" s="134">
        <v>0.0</v>
      </c>
      <c r="HM553" s="134">
        <v>0.0</v>
      </c>
      <c r="HN553" s="134">
        <v>0.0</v>
      </c>
      <c r="HO553" s="134">
        <v>0.0</v>
      </c>
      <c r="HP553" s="134">
        <v>0.0</v>
      </c>
      <c r="HQ553" s="134">
        <v>0.0</v>
      </c>
      <c r="HR553" s="134">
        <v>0.0</v>
      </c>
      <c r="HS553" s="134">
        <v>0.0</v>
      </c>
      <c r="HT553" s="134">
        <v>0.0</v>
      </c>
      <c r="HU553" s="134">
        <v>0.0</v>
      </c>
      <c r="HV553" s="134">
        <v>0.0</v>
      </c>
      <c r="HW553" s="134">
        <v>0.0</v>
      </c>
      <c r="HX553" s="134">
        <v>0.0</v>
      </c>
      <c r="HY553" s="134">
        <v>0.0</v>
      </c>
      <c r="HZ553" s="134">
        <v>0.0</v>
      </c>
      <c r="IA553" s="134">
        <v>0.0</v>
      </c>
      <c r="IB553" s="134">
        <v>0.0</v>
      </c>
      <c r="IC553" s="134">
        <v>0.0</v>
      </c>
      <c r="ID553" s="134">
        <v>0.0</v>
      </c>
      <c r="IE553" s="134">
        <v>0.0</v>
      </c>
      <c r="IF553" s="134">
        <v>0.0</v>
      </c>
      <c r="IG553" s="134">
        <v>0.0</v>
      </c>
    </row>
    <row r="554" hidden="1">
      <c r="A554" s="119" t="s">
        <v>100</v>
      </c>
      <c r="B554" s="119" t="s">
        <v>101</v>
      </c>
      <c r="C554" s="119">
        <v>2018.0</v>
      </c>
      <c r="D554" s="119">
        <v>4.461890277E9</v>
      </c>
      <c r="E554" s="63"/>
      <c r="F554" s="126">
        <v>0.05</v>
      </c>
      <c r="G554" s="126">
        <v>1.0</v>
      </c>
      <c r="H554" s="126">
        <v>0.06</v>
      </c>
      <c r="I554" s="126">
        <v>0.542</v>
      </c>
      <c r="J554" s="126">
        <v>0.333</v>
      </c>
      <c r="K554" s="126">
        <v>0.062</v>
      </c>
      <c r="L554" s="126">
        <v>0.002</v>
      </c>
      <c r="M554" s="63"/>
      <c r="N554" s="126">
        <v>0.064</v>
      </c>
      <c r="O554" s="63"/>
      <c r="P554" s="63"/>
      <c r="Q554" s="119">
        <v>2.23745938E8</v>
      </c>
      <c r="R554" s="63"/>
      <c r="S554" s="119">
        <v>2.6854995E8</v>
      </c>
      <c r="T554" s="119">
        <v>2.419122813E9</v>
      </c>
      <c r="U554" s="119">
        <v>1.487480398E9</v>
      </c>
      <c r="V554" s="119">
        <v>2.76584787E8</v>
      </c>
      <c r="W554" s="119">
        <v>1.0008075E7</v>
      </c>
      <c r="X554" s="63"/>
      <c r="Y554" s="119">
        <v>2.86737106E8</v>
      </c>
      <c r="Z554" s="63"/>
      <c r="AA554" s="63"/>
      <c r="AB554" s="126">
        <v>0.344</v>
      </c>
      <c r="AC554" s="63"/>
      <c r="AD554" s="121">
        <v>0.37</v>
      </c>
      <c r="AE554" s="121">
        <v>0.71</v>
      </c>
      <c r="AF554" s="121">
        <v>0.6</v>
      </c>
      <c r="AG554" s="121">
        <v>0.3</v>
      </c>
      <c r="AH554" s="121">
        <v>0.19</v>
      </c>
      <c r="AI554" s="63"/>
      <c r="AJ554" s="121">
        <v>0.29</v>
      </c>
      <c r="AK554" s="63" t="str">
        <f t="shared" si="1"/>
        <v>Asia</v>
      </c>
      <c r="AL554" s="119">
        <v>0.0</v>
      </c>
      <c r="AM554" s="119">
        <v>0.0</v>
      </c>
      <c r="AN554" s="119">
        <v>0.0</v>
      </c>
      <c r="AO554" s="119">
        <v>0.0</v>
      </c>
      <c r="AP554" s="119">
        <v>0.0</v>
      </c>
      <c r="AQ554" s="119">
        <v>0.0</v>
      </c>
      <c r="AR554" s="119">
        <v>0.0</v>
      </c>
      <c r="AS554" s="119">
        <v>0.0</v>
      </c>
      <c r="AT554" s="119">
        <v>0.0</v>
      </c>
      <c r="AU554" s="119">
        <v>0.0</v>
      </c>
      <c r="AV554" s="119">
        <v>0.0</v>
      </c>
      <c r="AW554" s="119">
        <v>0.0</v>
      </c>
      <c r="AX554" s="119">
        <v>1.0</v>
      </c>
      <c r="AY554" s="119">
        <v>2.0</v>
      </c>
      <c r="AZ554" s="119">
        <v>6.0</v>
      </c>
      <c r="BA554" s="119">
        <v>14.0</v>
      </c>
      <c r="BB554" s="119">
        <v>34.0</v>
      </c>
      <c r="BC554" s="119">
        <v>81.0</v>
      </c>
      <c r="BD554" s="119">
        <v>187.0</v>
      </c>
      <c r="BE554" s="119">
        <v>416.0</v>
      </c>
      <c r="BF554" s="119">
        <v>904.0</v>
      </c>
      <c r="BG554" s="119">
        <v>1910.0</v>
      </c>
      <c r="BH554" s="119">
        <v>3931.0</v>
      </c>
      <c r="BI554" s="119">
        <v>7898.0</v>
      </c>
      <c r="BJ554" s="119">
        <v>15534.0</v>
      </c>
      <c r="BK554" s="119">
        <v>29998.0</v>
      </c>
      <c r="BL554" s="119">
        <v>57068.0</v>
      </c>
      <c r="BM554" s="119">
        <v>107283.0</v>
      </c>
      <c r="BN554" s="119">
        <v>199762.0</v>
      </c>
      <c r="BO554" s="119">
        <v>368800.0</v>
      </c>
      <c r="BP554" s="119">
        <v>674758.0</v>
      </c>
      <c r="BQ554" s="119">
        <v>1221101.0</v>
      </c>
      <c r="BR554" s="119">
        <v>2179270.0</v>
      </c>
      <c r="BS554" s="119">
        <v>3822033.0</v>
      </c>
      <c r="BT554" s="119">
        <v>6562983.0</v>
      </c>
      <c r="BU554" s="119">
        <v>1.0994392E7</v>
      </c>
      <c r="BV554" s="119">
        <v>1.7907258E7</v>
      </c>
      <c r="BW554" s="119">
        <v>2.826813E7</v>
      </c>
      <c r="BX554" s="119">
        <v>4.3121917E7</v>
      </c>
      <c r="BY554" s="119">
        <v>6.3396255E7</v>
      </c>
      <c r="BZ554" s="119">
        <v>8.9608025E7</v>
      </c>
      <c r="CA554" s="119">
        <v>1.21517543E8</v>
      </c>
      <c r="CB554" s="119">
        <v>1.57829871E8</v>
      </c>
      <c r="CC554" s="119">
        <v>1.96081654E8</v>
      </c>
      <c r="CD554" s="119">
        <v>2.3284273E8</v>
      </c>
      <c r="CE554" s="119">
        <v>2.64278905E8</v>
      </c>
      <c r="CF554" s="119">
        <v>2.86973117E8</v>
      </c>
      <c r="CG554" s="119">
        <v>2.98747433E8</v>
      </c>
      <c r="CH554" s="119">
        <v>2.99166021E8</v>
      </c>
      <c r="CI554" s="119">
        <v>2.8950124E8</v>
      </c>
      <c r="CJ554" s="119">
        <v>2.72184299E8</v>
      </c>
      <c r="CK554" s="119">
        <v>2.50005238E8</v>
      </c>
      <c r="CL554" s="119">
        <v>2.25420357E8</v>
      </c>
      <c r="CM554" s="119">
        <v>2.00213049E8</v>
      </c>
      <c r="CN554" s="119">
        <v>1.75524999E8</v>
      </c>
      <c r="CO554" s="119">
        <v>1.52088566E8</v>
      </c>
      <c r="CP554" s="119">
        <v>1.30450762E8</v>
      </c>
      <c r="CQ554" s="119">
        <v>1.1106576E8</v>
      </c>
      <c r="CR554" s="119">
        <v>9.4252737E7</v>
      </c>
      <c r="CS554" s="119">
        <v>8.0093764E7</v>
      </c>
      <c r="CT554" s="119">
        <v>6.8365166E7</v>
      </c>
      <c r="CU554" s="119">
        <v>5.8569256E7</v>
      </c>
      <c r="CV554" s="119">
        <v>5.0077306E7</v>
      </c>
      <c r="CW554" s="119">
        <v>4.2329876E7</v>
      </c>
      <c r="CX554" s="119">
        <v>3.5001898E7</v>
      </c>
      <c r="CY554" s="119">
        <v>2.8055753E7</v>
      </c>
      <c r="CZ554" s="119">
        <v>2.1668818E7</v>
      </c>
      <c r="DA554" s="119">
        <v>1.6089114E7</v>
      </c>
      <c r="DB554" s="119">
        <v>1.1499468E7</v>
      </c>
      <c r="DC554" s="119">
        <v>7946934.0</v>
      </c>
      <c r="DD554" s="119">
        <v>5346365.0</v>
      </c>
      <c r="DE554" s="119">
        <v>3530022.0</v>
      </c>
      <c r="DF554" s="119">
        <v>2305932.0</v>
      </c>
      <c r="DG554" s="119">
        <v>1500137.0</v>
      </c>
      <c r="DH554" s="119">
        <v>976080.0</v>
      </c>
      <c r="DI554" s="119">
        <v>636395.0</v>
      </c>
      <c r="DJ554" s="119">
        <v>415836.0</v>
      </c>
      <c r="DK554" s="119">
        <v>272139.0</v>
      </c>
      <c r="DL554" s="119">
        <v>178244.0</v>
      </c>
      <c r="DM554" s="119">
        <v>116780.0</v>
      </c>
      <c r="DN554" s="119">
        <v>76509.0</v>
      </c>
      <c r="DO554" s="119">
        <v>50110.0</v>
      </c>
      <c r="DP554" s="119">
        <v>32800.0</v>
      </c>
      <c r="DQ554" s="119">
        <v>21448.0</v>
      </c>
      <c r="DR554" s="119">
        <v>14007.0</v>
      </c>
      <c r="DS554" s="119">
        <v>9134.0</v>
      </c>
      <c r="DT554" s="119">
        <v>5945.0</v>
      </c>
      <c r="DU554" s="119">
        <v>3862.0</v>
      </c>
      <c r="DV554" s="119">
        <v>2503.0</v>
      </c>
      <c r="DW554" s="119">
        <v>1618.0</v>
      </c>
      <c r="DX554" s="119">
        <v>1041.0</v>
      </c>
      <c r="DY554" s="119">
        <v>667.0</v>
      </c>
      <c r="DZ554" s="119">
        <v>424.0</v>
      </c>
      <c r="EA554" s="119">
        <v>268.0</v>
      </c>
      <c r="EB554" s="119">
        <v>167.0</v>
      </c>
      <c r="EC554" s="119">
        <v>104.0</v>
      </c>
      <c r="ED554" s="119">
        <v>63.0</v>
      </c>
      <c r="EE554" s="119">
        <v>38.0</v>
      </c>
      <c r="EF554" s="119">
        <v>23.0</v>
      </c>
      <c r="EG554" s="119">
        <v>13.0</v>
      </c>
      <c r="EH554" s="119">
        <v>8.0</v>
      </c>
      <c r="EI554" s="63"/>
      <c r="EJ554" s="63"/>
      <c r="EK554" s="134">
        <v>0.0</v>
      </c>
      <c r="EL554" s="134">
        <v>0.0</v>
      </c>
      <c r="EM554" s="134">
        <v>0.0</v>
      </c>
      <c r="EN554" s="134">
        <v>0.0</v>
      </c>
      <c r="EO554" s="134">
        <v>0.0</v>
      </c>
      <c r="EP554" s="134">
        <v>0.0</v>
      </c>
      <c r="EQ554" s="134">
        <v>0.0</v>
      </c>
      <c r="ER554" s="134">
        <v>0.0</v>
      </c>
      <c r="ES554" s="134">
        <v>0.0</v>
      </c>
      <c r="ET554" s="134">
        <v>0.0</v>
      </c>
      <c r="EU554" s="134">
        <v>0.0</v>
      </c>
      <c r="EV554" s="134">
        <v>0.0</v>
      </c>
      <c r="EW554" s="134">
        <v>0.0</v>
      </c>
      <c r="EX554" s="134">
        <v>0.0</v>
      </c>
      <c r="EY554" s="134">
        <v>0.0</v>
      </c>
      <c r="EZ554" s="134">
        <v>0.0</v>
      </c>
      <c r="FA554" s="134">
        <v>0.0</v>
      </c>
      <c r="FB554" s="134">
        <v>0.0</v>
      </c>
      <c r="FC554" s="134">
        <v>0.0</v>
      </c>
      <c r="FD554" s="134">
        <v>0.0</v>
      </c>
      <c r="FE554" s="134">
        <v>0.0</v>
      </c>
      <c r="FF554" s="134">
        <v>0.0</v>
      </c>
      <c r="FG554" s="134">
        <v>0.0</v>
      </c>
      <c r="FH554" s="134">
        <v>0.0</v>
      </c>
      <c r="FI554" s="134">
        <v>0.0</v>
      </c>
      <c r="FJ554" s="134">
        <v>0.0</v>
      </c>
      <c r="FK554" s="134">
        <v>0.0</v>
      </c>
      <c r="FL554" s="134">
        <v>0.0</v>
      </c>
      <c r="FM554" s="134">
        <v>0.0</v>
      </c>
      <c r="FN554" s="134">
        <v>1.0E-4</v>
      </c>
      <c r="FO554" s="134">
        <v>2.0E-4</v>
      </c>
      <c r="FP554" s="134">
        <v>3.0E-4</v>
      </c>
      <c r="FQ554" s="134">
        <v>5.0E-4</v>
      </c>
      <c r="FR554" s="134">
        <v>9.0E-4</v>
      </c>
      <c r="FS554" s="134">
        <v>0.0015</v>
      </c>
      <c r="FT554" s="134">
        <v>0.0025</v>
      </c>
      <c r="FU554" s="134">
        <v>0.004</v>
      </c>
      <c r="FV554" s="134">
        <v>0.0063</v>
      </c>
      <c r="FW554" s="134">
        <v>0.0097</v>
      </c>
      <c r="FX554" s="134">
        <v>0.0142</v>
      </c>
      <c r="FY554" s="134">
        <v>0.0201</v>
      </c>
      <c r="FZ554" s="134">
        <v>0.0272</v>
      </c>
      <c r="GA554" s="134">
        <v>0.0354</v>
      </c>
      <c r="GB554" s="134">
        <v>0.0439</v>
      </c>
      <c r="GC554" s="134">
        <v>0.0522</v>
      </c>
      <c r="GD554" s="134">
        <v>0.0592</v>
      </c>
      <c r="GE554" s="134">
        <v>0.0643</v>
      </c>
      <c r="GF554" s="134">
        <v>0.067</v>
      </c>
      <c r="GG554" s="134">
        <v>0.067</v>
      </c>
      <c r="GH554" s="134">
        <v>0.0649</v>
      </c>
      <c r="GI554" s="134">
        <v>0.061</v>
      </c>
      <c r="GJ554" s="134">
        <v>0.056</v>
      </c>
      <c r="GK554" s="134">
        <v>0.0505</v>
      </c>
      <c r="GL554" s="134">
        <v>0.0449</v>
      </c>
      <c r="GM554" s="134">
        <v>0.0393</v>
      </c>
      <c r="GN554" s="134">
        <v>0.0341</v>
      </c>
      <c r="GO554" s="134">
        <v>0.0292</v>
      </c>
      <c r="GP554" s="134">
        <v>0.0249</v>
      </c>
      <c r="GQ554" s="134">
        <v>0.0211</v>
      </c>
      <c r="GR554" s="134">
        <v>0.018</v>
      </c>
      <c r="GS554" s="134">
        <v>0.0153</v>
      </c>
      <c r="GT554" s="134">
        <v>0.0131</v>
      </c>
      <c r="GU554" s="134">
        <v>0.0112</v>
      </c>
      <c r="GV554" s="134">
        <v>0.0095</v>
      </c>
      <c r="GW554" s="134">
        <v>0.0078</v>
      </c>
      <c r="GX554" s="134">
        <v>0.0063</v>
      </c>
      <c r="GY554" s="134">
        <v>0.0049</v>
      </c>
      <c r="GZ554" s="134">
        <v>0.0036</v>
      </c>
      <c r="HA554" s="134">
        <v>0.0026</v>
      </c>
      <c r="HB554" s="134">
        <v>0.0018</v>
      </c>
      <c r="HC554" s="134">
        <v>0.0012</v>
      </c>
      <c r="HD554" s="134">
        <v>8.0E-4</v>
      </c>
      <c r="HE554" s="134">
        <v>5.0E-4</v>
      </c>
      <c r="HF554" s="134">
        <v>3.0E-4</v>
      </c>
      <c r="HG554" s="134">
        <v>2.0E-4</v>
      </c>
      <c r="HH554" s="134">
        <v>1.0E-4</v>
      </c>
      <c r="HI554" s="134">
        <v>1.0E-4</v>
      </c>
      <c r="HJ554" s="134">
        <v>1.0E-4</v>
      </c>
      <c r="HK554" s="134">
        <v>0.0</v>
      </c>
      <c r="HL554" s="134">
        <v>0.0</v>
      </c>
      <c r="HM554" s="134">
        <v>0.0</v>
      </c>
      <c r="HN554" s="134">
        <v>0.0</v>
      </c>
      <c r="HO554" s="134">
        <v>0.0</v>
      </c>
      <c r="HP554" s="134">
        <v>0.0</v>
      </c>
      <c r="HQ554" s="134">
        <v>0.0</v>
      </c>
      <c r="HR554" s="134">
        <v>0.0</v>
      </c>
      <c r="HS554" s="134">
        <v>0.0</v>
      </c>
      <c r="HT554" s="134">
        <v>0.0</v>
      </c>
      <c r="HU554" s="134">
        <v>0.0</v>
      </c>
      <c r="HV554" s="134">
        <v>0.0</v>
      </c>
      <c r="HW554" s="134">
        <v>0.0</v>
      </c>
      <c r="HX554" s="134">
        <v>0.0</v>
      </c>
      <c r="HY554" s="134">
        <v>0.0</v>
      </c>
      <c r="HZ554" s="134">
        <v>0.0</v>
      </c>
      <c r="IA554" s="134">
        <v>0.0</v>
      </c>
      <c r="IB554" s="134">
        <v>0.0</v>
      </c>
      <c r="IC554" s="134">
        <v>0.0</v>
      </c>
      <c r="ID554" s="134">
        <v>0.0</v>
      </c>
      <c r="IE554" s="134">
        <v>0.0</v>
      </c>
      <c r="IF554" s="134">
        <v>0.0</v>
      </c>
      <c r="IG554" s="134">
        <v>0.0</v>
      </c>
    </row>
    <row r="555" hidden="1">
      <c r="A555" s="119" t="s">
        <v>94</v>
      </c>
      <c r="B555" s="119" t="s">
        <v>95</v>
      </c>
      <c r="C555" s="119">
        <v>2019.0</v>
      </c>
      <c r="D555" s="119">
        <v>1.023118869E9</v>
      </c>
      <c r="E555" s="63"/>
      <c r="F555" s="126">
        <v>0.048</v>
      </c>
      <c r="G555" s="126">
        <v>1.0</v>
      </c>
      <c r="H555" s="126">
        <v>0.053</v>
      </c>
      <c r="I555" s="126">
        <v>0.232</v>
      </c>
      <c r="J555" s="126">
        <v>0.383</v>
      </c>
      <c r="K555" s="126">
        <v>0.3</v>
      </c>
      <c r="L555" s="126">
        <v>0.032</v>
      </c>
      <c r="M555" s="63"/>
      <c r="N555" s="126">
        <v>0.333</v>
      </c>
      <c r="O555" s="63"/>
      <c r="P555" s="63"/>
      <c r="Q555" s="119">
        <v>4.8894864E7</v>
      </c>
      <c r="R555" s="63"/>
      <c r="S555" s="119">
        <v>5.3976176E7</v>
      </c>
      <c r="T555" s="119">
        <v>2.37090593E8</v>
      </c>
      <c r="U555" s="119">
        <v>3.91837499E8</v>
      </c>
      <c r="V555" s="119">
        <v>3.07183979E8</v>
      </c>
      <c r="W555" s="119">
        <v>3.2787036E7</v>
      </c>
      <c r="X555" s="63"/>
      <c r="Y555" s="119">
        <v>3.40214601E8</v>
      </c>
      <c r="Z555" s="63"/>
      <c r="AA555" s="63"/>
      <c r="AB555" s="126">
        <v>0.079</v>
      </c>
      <c r="AC555" s="63"/>
      <c r="AD555" s="121">
        <v>0.08</v>
      </c>
      <c r="AE555" s="121">
        <v>0.07</v>
      </c>
      <c r="AF555" s="121">
        <v>0.15</v>
      </c>
      <c r="AG555" s="121">
        <v>0.32</v>
      </c>
      <c r="AH555" s="121">
        <v>0.58</v>
      </c>
      <c r="AI555" s="63"/>
      <c r="AJ555" s="121">
        <v>0.33</v>
      </c>
      <c r="AK555" s="63" t="str">
        <f t="shared" si="1"/>
        <v>The Americas</v>
      </c>
      <c r="AL555" s="119">
        <v>2.0</v>
      </c>
      <c r="AM555" s="119">
        <v>3.0</v>
      </c>
      <c r="AN555" s="119">
        <v>6.0</v>
      </c>
      <c r="AO555" s="119">
        <v>12.0</v>
      </c>
      <c r="AP555" s="119">
        <v>22.0</v>
      </c>
      <c r="AQ555" s="119">
        <v>40.0</v>
      </c>
      <c r="AR555" s="119">
        <v>72.0</v>
      </c>
      <c r="AS555" s="119">
        <v>127.0</v>
      </c>
      <c r="AT555" s="119">
        <v>222.0</v>
      </c>
      <c r="AU555" s="119">
        <v>381.0</v>
      </c>
      <c r="AV555" s="119">
        <v>646.0</v>
      </c>
      <c r="AW555" s="119">
        <v>1080.0</v>
      </c>
      <c r="AX555" s="119">
        <v>1777.0</v>
      </c>
      <c r="AY555" s="119">
        <v>2883.0</v>
      </c>
      <c r="AZ555" s="119">
        <v>4608.0</v>
      </c>
      <c r="BA555" s="119">
        <v>7257.0</v>
      </c>
      <c r="BB555" s="119">
        <v>11262.0</v>
      </c>
      <c r="BC555" s="119">
        <v>17222.0</v>
      </c>
      <c r="BD555" s="119">
        <v>25952.0</v>
      </c>
      <c r="BE555" s="119">
        <v>38540.0</v>
      </c>
      <c r="BF555" s="119">
        <v>56412.0</v>
      </c>
      <c r="BG555" s="119">
        <v>81397.0</v>
      </c>
      <c r="BH555" s="119">
        <v>115797.0</v>
      </c>
      <c r="BI555" s="119">
        <v>162464.0</v>
      </c>
      <c r="BJ555" s="119">
        <v>224864.0</v>
      </c>
      <c r="BK555" s="119">
        <v>307151.0</v>
      </c>
      <c r="BL555" s="119">
        <v>414237.0</v>
      </c>
      <c r="BM555" s="119">
        <v>551878.0</v>
      </c>
      <c r="BN555" s="119">
        <v>726772.0</v>
      </c>
      <c r="BO555" s="119">
        <v>946685.0</v>
      </c>
      <c r="BP555" s="119">
        <v>1220623.0</v>
      </c>
      <c r="BQ555" s="119">
        <v>1559031.0</v>
      </c>
      <c r="BR555" s="119">
        <v>1974035.0</v>
      </c>
      <c r="BS555" s="119">
        <v>2479689.0</v>
      </c>
      <c r="BT555" s="119">
        <v>3092187.0</v>
      </c>
      <c r="BU555" s="119">
        <v>3829985.0</v>
      </c>
      <c r="BV555" s="119">
        <v>4713731.0</v>
      </c>
      <c r="BW555" s="119">
        <v>5765886.0</v>
      </c>
      <c r="BX555" s="119">
        <v>7009891.0</v>
      </c>
      <c r="BY555" s="119">
        <v>8468719.0</v>
      </c>
      <c r="BZ555" s="119">
        <v>1.0162626E7</v>
      </c>
      <c r="CA555" s="119">
        <v>1.2105994E7</v>
      </c>
      <c r="CB555" s="119">
        <v>1.4303264E7</v>
      </c>
      <c r="CC555" s="119">
        <v>1.6744175E7</v>
      </c>
      <c r="CD555" s="119">
        <v>1.9398891E7</v>
      </c>
      <c r="CE555" s="119">
        <v>2.2213991E7</v>
      </c>
      <c r="CF555" s="119">
        <v>2.5110681E7</v>
      </c>
      <c r="CG555" s="119">
        <v>2.7986776E7</v>
      </c>
      <c r="CH555" s="119">
        <v>3.0723726E7</v>
      </c>
      <c r="CI555" s="119">
        <v>3.3199154E7</v>
      </c>
      <c r="CJ555" s="119">
        <v>3.5303943E7</v>
      </c>
      <c r="CK555" s="119">
        <v>3.6961166E7</v>
      </c>
      <c r="CL555" s="119">
        <v>3.814264E7</v>
      </c>
      <c r="CM555" s="119">
        <v>3.8878224E7</v>
      </c>
      <c r="CN555" s="119">
        <v>3.9253891E7</v>
      </c>
      <c r="CO555" s="119">
        <v>3.9396969E7</v>
      </c>
      <c r="CP555" s="119">
        <v>3.9450317E7</v>
      </c>
      <c r="CQ555" s="119">
        <v>3.9540139E7</v>
      </c>
      <c r="CR555" s="119">
        <v>3.9743658E7</v>
      </c>
      <c r="CS555" s="119">
        <v>4.0062616E7</v>
      </c>
      <c r="CT555" s="119">
        <v>4.0407878E7</v>
      </c>
      <c r="CU555" s="119">
        <v>4.0600513E7</v>
      </c>
      <c r="CV555" s="119">
        <v>4.0395202E7</v>
      </c>
      <c r="CW555" s="119">
        <v>3.9529207E7</v>
      </c>
      <c r="CX555" s="119">
        <v>3.779125E7</v>
      </c>
      <c r="CY555" s="119">
        <v>3.5091429E7</v>
      </c>
      <c r="CZ555" s="119">
        <v>3.1504703E7</v>
      </c>
      <c r="DA555" s="119">
        <v>2.7266035E7</v>
      </c>
      <c r="DB555" s="119">
        <v>2.2715639E7</v>
      </c>
      <c r="DC555" s="119">
        <v>1.8216051E7</v>
      </c>
      <c r="DD555" s="119">
        <v>1.407395E7</v>
      </c>
      <c r="DE555" s="119">
        <v>1.0492487E7</v>
      </c>
      <c r="DF555" s="119">
        <v>7561548.0</v>
      </c>
      <c r="DG555" s="119">
        <v>5276772.0</v>
      </c>
      <c r="DH555" s="119">
        <v>3571434.0</v>
      </c>
      <c r="DI555" s="119">
        <v>2347825.0</v>
      </c>
      <c r="DJ555" s="119">
        <v>1501228.0</v>
      </c>
      <c r="DK555" s="119">
        <v>934981.0</v>
      </c>
      <c r="DL555" s="119">
        <v>568021.0</v>
      </c>
      <c r="DM555" s="119">
        <v>337088.0</v>
      </c>
      <c r="DN555" s="119">
        <v>195652.0</v>
      </c>
      <c r="DO555" s="119">
        <v>111171.0</v>
      </c>
      <c r="DP555" s="119">
        <v>61874.0</v>
      </c>
      <c r="DQ555" s="119">
        <v>33733.0</v>
      </c>
      <c r="DR555" s="119">
        <v>18010.0</v>
      </c>
      <c r="DS555" s="119">
        <v>9409.0</v>
      </c>
      <c r="DT555" s="119">
        <v>4807.0</v>
      </c>
      <c r="DU555" s="119">
        <v>2399.0</v>
      </c>
      <c r="DV555" s="119">
        <v>1168.0</v>
      </c>
      <c r="DW555" s="119">
        <v>555.0</v>
      </c>
      <c r="DX555" s="119">
        <v>257.0</v>
      </c>
      <c r="DY555" s="119">
        <v>116.0</v>
      </c>
      <c r="DZ555" s="119">
        <v>51.0</v>
      </c>
      <c r="EA555" s="119">
        <v>22.0</v>
      </c>
      <c r="EB555" s="119">
        <v>9.0</v>
      </c>
      <c r="EC555" s="119">
        <v>4.0</v>
      </c>
      <c r="ED555" s="119">
        <v>1.0</v>
      </c>
      <c r="EE555" s="119">
        <v>1.0</v>
      </c>
      <c r="EF555" s="119">
        <v>0.0</v>
      </c>
      <c r="EG555" s="119">
        <v>0.0</v>
      </c>
      <c r="EH555" s="119">
        <v>0.0</v>
      </c>
      <c r="EI555" s="63"/>
      <c r="EJ555" s="63"/>
      <c r="EK555" s="134">
        <v>0.0</v>
      </c>
      <c r="EL555" s="134">
        <v>0.0</v>
      </c>
      <c r="EM555" s="134">
        <v>0.0</v>
      </c>
      <c r="EN555" s="134">
        <v>0.0</v>
      </c>
      <c r="EO555" s="134">
        <v>0.0</v>
      </c>
      <c r="EP555" s="134">
        <v>0.0</v>
      </c>
      <c r="EQ555" s="134">
        <v>0.0</v>
      </c>
      <c r="ER555" s="134">
        <v>0.0</v>
      </c>
      <c r="ES555" s="134">
        <v>0.0</v>
      </c>
      <c r="ET555" s="134">
        <v>0.0</v>
      </c>
      <c r="EU555" s="134">
        <v>0.0</v>
      </c>
      <c r="EV555" s="134">
        <v>0.0</v>
      </c>
      <c r="EW555" s="134">
        <v>0.0</v>
      </c>
      <c r="EX555" s="134">
        <v>0.0</v>
      </c>
      <c r="EY555" s="134">
        <v>0.0</v>
      </c>
      <c r="EZ555" s="134">
        <v>0.0</v>
      </c>
      <c r="FA555" s="134">
        <v>0.0</v>
      </c>
      <c r="FB555" s="134">
        <v>0.0</v>
      </c>
      <c r="FC555" s="134">
        <v>0.0</v>
      </c>
      <c r="FD555" s="134">
        <v>0.0</v>
      </c>
      <c r="FE555" s="134">
        <v>1.0E-4</v>
      </c>
      <c r="FF555" s="134">
        <v>1.0E-4</v>
      </c>
      <c r="FG555" s="134">
        <v>1.0E-4</v>
      </c>
      <c r="FH555" s="134">
        <v>2.0E-4</v>
      </c>
      <c r="FI555" s="134">
        <v>2.0E-4</v>
      </c>
      <c r="FJ555" s="134">
        <v>3.0E-4</v>
      </c>
      <c r="FK555" s="134">
        <v>4.0E-4</v>
      </c>
      <c r="FL555" s="134">
        <v>5.0E-4</v>
      </c>
      <c r="FM555" s="134">
        <v>7.0E-4</v>
      </c>
      <c r="FN555" s="134">
        <v>9.0E-4</v>
      </c>
      <c r="FO555" s="134">
        <v>0.0012</v>
      </c>
      <c r="FP555" s="134">
        <v>0.0015</v>
      </c>
      <c r="FQ555" s="134">
        <v>0.0019</v>
      </c>
      <c r="FR555" s="134">
        <v>0.0024</v>
      </c>
      <c r="FS555" s="134">
        <v>0.003</v>
      </c>
      <c r="FT555" s="134">
        <v>0.0037</v>
      </c>
      <c r="FU555" s="134">
        <v>0.0046</v>
      </c>
      <c r="FV555" s="134">
        <v>0.0056</v>
      </c>
      <c r="FW555" s="134">
        <v>0.0069</v>
      </c>
      <c r="FX555" s="134">
        <v>0.0083</v>
      </c>
      <c r="FY555" s="134">
        <v>0.0099</v>
      </c>
      <c r="FZ555" s="134">
        <v>0.0118</v>
      </c>
      <c r="GA555" s="134">
        <v>0.014</v>
      </c>
      <c r="GB555" s="134">
        <v>0.0164</v>
      </c>
      <c r="GC555" s="134">
        <v>0.019</v>
      </c>
      <c r="GD555" s="134">
        <v>0.0217</v>
      </c>
      <c r="GE555" s="134">
        <v>0.0245</v>
      </c>
      <c r="GF555" s="134">
        <v>0.0274</v>
      </c>
      <c r="GG555" s="134">
        <v>0.03</v>
      </c>
      <c r="GH555" s="134">
        <v>0.0324</v>
      </c>
      <c r="GI555" s="134">
        <v>0.0345</v>
      </c>
      <c r="GJ555" s="134">
        <v>0.0361</v>
      </c>
      <c r="GK555" s="134">
        <v>0.0373</v>
      </c>
      <c r="GL555" s="134">
        <v>0.038</v>
      </c>
      <c r="GM555" s="134">
        <v>0.0384</v>
      </c>
      <c r="GN555" s="134">
        <v>0.0385</v>
      </c>
      <c r="GO555" s="134">
        <v>0.0386</v>
      </c>
      <c r="GP555" s="134">
        <v>0.0386</v>
      </c>
      <c r="GQ555" s="134">
        <v>0.0388</v>
      </c>
      <c r="GR555" s="134">
        <v>0.0392</v>
      </c>
      <c r="GS555" s="134">
        <v>0.0395</v>
      </c>
      <c r="GT555" s="134">
        <v>0.0397</v>
      </c>
      <c r="GU555" s="134">
        <v>0.0395</v>
      </c>
      <c r="GV555" s="134">
        <v>0.0386</v>
      </c>
      <c r="GW555" s="134">
        <v>0.0369</v>
      </c>
      <c r="GX555" s="134">
        <v>0.0343</v>
      </c>
      <c r="GY555" s="134">
        <v>0.0308</v>
      </c>
      <c r="GZ555" s="134">
        <v>0.0266</v>
      </c>
      <c r="HA555" s="134">
        <v>0.0222</v>
      </c>
      <c r="HB555" s="134">
        <v>0.0178</v>
      </c>
      <c r="HC555" s="134">
        <v>0.0138</v>
      </c>
      <c r="HD555" s="134">
        <v>0.0103</v>
      </c>
      <c r="HE555" s="134">
        <v>0.0074</v>
      </c>
      <c r="HF555" s="134">
        <v>0.0052</v>
      </c>
      <c r="HG555" s="134">
        <v>0.0035</v>
      </c>
      <c r="HH555" s="134">
        <v>0.0023</v>
      </c>
      <c r="HI555" s="134">
        <v>0.0015</v>
      </c>
      <c r="HJ555" s="134">
        <v>9.0E-4</v>
      </c>
      <c r="HK555" s="134">
        <v>6.0E-4</v>
      </c>
      <c r="HL555" s="134">
        <v>3.0E-4</v>
      </c>
      <c r="HM555" s="134">
        <v>2.0E-4</v>
      </c>
      <c r="HN555" s="134">
        <v>1.0E-4</v>
      </c>
      <c r="HO555" s="134">
        <v>1.0E-4</v>
      </c>
      <c r="HP555" s="134">
        <v>0.0</v>
      </c>
      <c r="HQ555" s="134">
        <v>0.0</v>
      </c>
      <c r="HR555" s="134">
        <v>0.0</v>
      </c>
      <c r="HS555" s="134">
        <v>0.0</v>
      </c>
      <c r="HT555" s="134">
        <v>0.0</v>
      </c>
      <c r="HU555" s="134">
        <v>0.0</v>
      </c>
      <c r="HV555" s="134">
        <v>0.0</v>
      </c>
      <c r="HW555" s="134">
        <v>0.0</v>
      </c>
      <c r="HX555" s="134">
        <v>0.0</v>
      </c>
      <c r="HY555" s="134">
        <v>0.0</v>
      </c>
      <c r="HZ555" s="134">
        <v>0.0</v>
      </c>
      <c r="IA555" s="134">
        <v>0.0</v>
      </c>
      <c r="IB555" s="134">
        <v>0.0</v>
      </c>
      <c r="IC555" s="134">
        <v>0.0</v>
      </c>
      <c r="ID555" s="134">
        <v>0.0</v>
      </c>
      <c r="IE555" s="134">
        <v>0.0</v>
      </c>
      <c r="IF555" s="134">
        <v>0.0</v>
      </c>
      <c r="IG555" s="134">
        <v>0.0</v>
      </c>
    </row>
    <row r="556" hidden="1">
      <c r="A556" s="119" t="s">
        <v>96</v>
      </c>
      <c r="B556" s="119" t="s">
        <v>97</v>
      </c>
      <c r="C556" s="119">
        <v>2019.0</v>
      </c>
      <c r="D556" s="119">
        <v>8.43592489E8</v>
      </c>
      <c r="E556" s="63"/>
      <c r="F556" s="126">
        <v>0.001</v>
      </c>
      <c r="G556" s="126">
        <v>1.0</v>
      </c>
      <c r="H556" s="126">
        <v>0.001</v>
      </c>
      <c r="I556" s="126">
        <v>0.089</v>
      </c>
      <c r="J556" s="126">
        <v>0.48</v>
      </c>
      <c r="K556" s="126">
        <v>0.414</v>
      </c>
      <c r="L556" s="126">
        <v>0.015</v>
      </c>
      <c r="M556" s="63"/>
      <c r="N556" s="126">
        <v>0.43</v>
      </c>
      <c r="O556" s="63"/>
      <c r="P556" s="63"/>
      <c r="Q556" s="119">
        <v>744449.0</v>
      </c>
      <c r="R556" s="63"/>
      <c r="S556" s="119">
        <v>933983.0</v>
      </c>
      <c r="T556" s="119">
        <v>7.5414149E7</v>
      </c>
      <c r="U556" s="119">
        <v>4.0480148E8</v>
      </c>
      <c r="V556" s="119">
        <v>3.49668363E8</v>
      </c>
      <c r="W556" s="119">
        <v>1.2765847E7</v>
      </c>
      <c r="X556" s="63"/>
      <c r="Y556" s="119">
        <v>3.62442877E8</v>
      </c>
      <c r="Z556" s="63"/>
      <c r="AA556" s="63"/>
      <c r="AB556" s="126">
        <v>0.001</v>
      </c>
      <c r="AC556" s="63"/>
      <c r="AD556" s="121">
        <v>0.0</v>
      </c>
      <c r="AE556" s="121">
        <v>0.02</v>
      </c>
      <c r="AF556" s="121">
        <v>0.16</v>
      </c>
      <c r="AG556" s="121">
        <v>0.36</v>
      </c>
      <c r="AH556" s="121">
        <v>0.23</v>
      </c>
      <c r="AI556" s="63"/>
      <c r="AJ556" s="121">
        <v>0.36</v>
      </c>
      <c r="AK556" s="63" t="str">
        <f t="shared" si="1"/>
        <v>Europe</v>
      </c>
      <c r="AL556" s="119">
        <v>0.0</v>
      </c>
      <c r="AM556" s="119">
        <v>0.0</v>
      </c>
      <c r="AN556" s="119">
        <v>0.0</v>
      </c>
      <c r="AO556" s="119">
        <v>0.0</v>
      </c>
      <c r="AP556" s="119">
        <v>0.0</v>
      </c>
      <c r="AQ556" s="119">
        <v>0.0</v>
      </c>
      <c r="AR556" s="119">
        <v>0.0</v>
      </c>
      <c r="AS556" s="119">
        <v>0.0</v>
      </c>
      <c r="AT556" s="119">
        <v>0.0</v>
      </c>
      <c r="AU556" s="119">
        <v>0.0</v>
      </c>
      <c r="AV556" s="119">
        <v>0.0</v>
      </c>
      <c r="AW556" s="119">
        <v>0.0</v>
      </c>
      <c r="AX556" s="119">
        <v>0.0</v>
      </c>
      <c r="AY556" s="119">
        <v>0.0</v>
      </c>
      <c r="AZ556" s="119">
        <v>0.0</v>
      </c>
      <c r="BA556" s="119">
        <v>0.0</v>
      </c>
      <c r="BB556" s="119">
        <v>0.0</v>
      </c>
      <c r="BC556" s="119">
        <v>0.0</v>
      </c>
      <c r="BD556" s="119">
        <v>0.0</v>
      </c>
      <c r="BE556" s="119">
        <v>0.0</v>
      </c>
      <c r="BF556" s="119">
        <v>0.0</v>
      </c>
      <c r="BG556" s="119">
        <v>1.0</v>
      </c>
      <c r="BH556" s="119">
        <v>2.0</v>
      </c>
      <c r="BI556" s="119">
        <v>5.0</v>
      </c>
      <c r="BJ556" s="119">
        <v>11.0</v>
      </c>
      <c r="BK556" s="119">
        <v>26.0</v>
      </c>
      <c r="BL556" s="119">
        <v>59.0</v>
      </c>
      <c r="BM556" s="119">
        <v>129.0</v>
      </c>
      <c r="BN556" s="119">
        <v>275.0</v>
      </c>
      <c r="BO556" s="119">
        <v>568.0</v>
      </c>
      <c r="BP556" s="119">
        <v>1146.0</v>
      </c>
      <c r="BQ556" s="119">
        <v>2254.0</v>
      </c>
      <c r="BR556" s="119">
        <v>4329.0</v>
      </c>
      <c r="BS556" s="119">
        <v>8124.0</v>
      </c>
      <c r="BT556" s="119">
        <v>14904.0</v>
      </c>
      <c r="BU556" s="119">
        <v>26762.0</v>
      </c>
      <c r="BV556" s="119">
        <v>47080.0</v>
      </c>
      <c r="BW556" s="119">
        <v>81259.0</v>
      </c>
      <c r="BX556" s="119">
        <v>137828.0</v>
      </c>
      <c r="BY556" s="119">
        <v>230151.0</v>
      </c>
      <c r="BZ556" s="119">
        <v>379069.0</v>
      </c>
      <c r="CA556" s="119">
        <v>616944.0</v>
      </c>
      <c r="CB556" s="119">
        <v>993778.0</v>
      </c>
      <c r="CC556" s="119">
        <v>1585875.0</v>
      </c>
      <c r="CD556" s="119">
        <v>2505666.0</v>
      </c>
      <c r="CE556" s="119">
        <v>3905878.0</v>
      </c>
      <c r="CF556" s="119">
        <v>5963118.0</v>
      </c>
      <c r="CG556" s="119">
        <v>8824537.0</v>
      </c>
      <c r="CH556" s="119">
        <v>1.2521414E7</v>
      </c>
      <c r="CI556" s="119">
        <v>1.6894716E7</v>
      </c>
      <c r="CJ556" s="119">
        <v>2.1602224E7</v>
      </c>
      <c r="CK556" s="119">
        <v>2.6236419E7</v>
      </c>
      <c r="CL556" s="119">
        <v>3.0489078E7</v>
      </c>
      <c r="CM556" s="119">
        <v>3.4244799E7</v>
      </c>
      <c r="CN556" s="119">
        <v>3.7543696E7</v>
      </c>
      <c r="CO556" s="119">
        <v>4.0470493E7</v>
      </c>
      <c r="CP556" s="119">
        <v>4.3077369E7</v>
      </c>
      <c r="CQ556" s="119">
        <v>4.5386332E7</v>
      </c>
      <c r="CR556" s="119">
        <v>4.7424284E7</v>
      </c>
      <c r="CS556" s="119">
        <v>4.9216386E7</v>
      </c>
      <c r="CT556" s="119">
        <v>5.0712624E7</v>
      </c>
      <c r="CU556" s="119">
        <v>5.1693571E7</v>
      </c>
      <c r="CV556" s="119">
        <v>5.1739891E7</v>
      </c>
      <c r="CW556" s="119">
        <v>5.0330562E7</v>
      </c>
      <c r="CX556" s="119">
        <v>4.7060081E7</v>
      </c>
      <c r="CY556" s="119">
        <v>4.187387E7</v>
      </c>
      <c r="CZ556" s="119">
        <v>3.5181762E7</v>
      </c>
      <c r="DA556" s="119">
        <v>2.7767567E7</v>
      </c>
      <c r="DB556" s="119">
        <v>2.0535464E7</v>
      </c>
      <c r="DC556" s="119">
        <v>1.4228938E7</v>
      </c>
      <c r="DD556" s="119">
        <v>9256656.0</v>
      </c>
      <c r="DE556" s="119">
        <v>5676993.0</v>
      </c>
      <c r="DF556" s="119">
        <v>3301005.0</v>
      </c>
      <c r="DG556" s="119">
        <v>1832256.0</v>
      </c>
      <c r="DH556" s="119">
        <v>977627.0</v>
      </c>
      <c r="DI556" s="119">
        <v>504489.0</v>
      </c>
      <c r="DJ556" s="119">
        <v>252836.0</v>
      </c>
      <c r="DK556" s="119">
        <v>123285.0</v>
      </c>
      <c r="DL556" s="119">
        <v>58461.0</v>
      </c>
      <c r="DM556" s="119">
        <v>26907.0</v>
      </c>
      <c r="DN556" s="119">
        <v>11989.0</v>
      </c>
      <c r="DO556" s="119">
        <v>5159.0</v>
      </c>
      <c r="DP556" s="119">
        <v>2140.0</v>
      </c>
      <c r="DQ556" s="119">
        <v>854.0</v>
      </c>
      <c r="DR556" s="119">
        <v>328.0</v>
      </c>
      <c r="DS556" s="119">
        <v>121.0</v>
      </c>
      <c r="DT556" s="119">
        <v>43.0</v>
      </c>
      <c r="DU556" s="119">
        <v>15.0</v>
      </c>
      <c r="DV556" s="119">
        <v>5.0</v>
      </c>
      <c r="DW556" s="119">
        <v>2.0</v>
      </c>
      <c r="DX556" s="119">
        <v>0.0</v>
      </c>
      <c r="DY556" s="119">
        <v>0.0</v>
      </c>
      <c r="DZ556" s="119">
        <v>0.0</v>
      </c>
      <c r="EA556" s="119">
        <v>0.0</v>
      </c>
      <c r="EB556" s="119">
        <v>0.0</v>
      </c>
      <c r="EC556" s="119">
        <v>0.0</v>
      </c>
      <c r="ED556" s="119">
        <v>0.0</v>
      </c>
      <c r="EE556" s="119">
        <v>0.0</v>
      </c>
      <c r="EF556" s="119">
        <v>0.0</v>
      </c>
      <c r="EG556" s="119">
        <v>0.0</v>
      </c>
      <c r="EH556" s="119">
        <v>0.0</v>
      </c>
      <c r="EI556" s="63"/>
      <c r="EJ556" s="63"/>
      <c r="EK556" s="134">
        <v>0.0</v>
      </c>
      <c r="EL556" s="134">
        <v>0.0</v>
      </c>
      <c r="EM556" s="134">
        <v>0.0</v>
      </c>
      <c r="EN556" s="134">
        <v>0.0</v>
      </c>
      <c r="EO556" s="134">
        <v>0.0</v>
      </c>
      <c r="EP556" s="134">
        <v>0.0</v>
      </c>
      <c r="EQ556" s="134">
        <v>0.0</v>
      </c>
      <c r="ER556" s="134">
        <v>0.0</v>
      </c>
      <c r="ES556" s="134">
        <v>0.0</v>
      </c>
      <c r="ET556" s="134">
        <v>0.0</v>
      </c>
      <c r="EU556" s="134">
        <v>0.0</v>
      </c>
      <c r="EV556" s="134">
        <v>0.0</v>
      </c>
      <c r="EW556" s="134">
        <v>0.0</v>
      </c>
      <c r="EX556" s="134">
        <v>0.0</v>
      </c>
      <c r="EY556" s="134">
        <v>0.0</v>
      </c>
      <c r="EZ556" s="134">
        <v>0.0</v>
      </c>
      <c r="FA556" s="134">
        <v>0.0</v>
      </c>
      <c r="FB556" s="134">
        <v>0.0</v>
      </c>
      <c r="FC556" s="134">
        <v>0.0</v>
      </c>
      <c r="FD556" s="134">
        <v>0.0</v>
      </c>
      <c r="FE556" s="134">
        <v>0.0</v>
      </c>
      <c r="FF556" s="134">
        <v>0.0</v>
      </c>
      <c r="FG556" s="134">
        <v>0.0</v>
      </c>
      <c r="FH556" s="134">
        <v>0.0</v>
      </c>
      <c r="FI556" s="134">
        <v>0.0</v>
      </c>
      <c r="FJ556" s="134">
        <v>0.0</v>
      </c>
      <c r="FK556" s="134">
        <v>0.0</v>
      </c>
      <c r="FL556" s="134">
        <v>0.0</v>
      </c>
      <c r="FM556" s="134">
        <v>0.0</v>
      </c>
      <c r="FN556" s="134">
        <v>0.0</v>
      </c>
      <c r="FO556" s="134">
        <v>0.0</v>
      </c>
      <c r="FP556" s="134">
        <v>0.0</v>
      </c>
      <c r="FQ556" s="134">
        <v>0.0</v>
      </c>
      <c r="FR556" s="134">
        <v>0.0</v>
      </c>
      <c r="FS556" s="134">
        <v>0.0</v>
      </c>
      <c r="FT556" s="134">
        <v>0.0</v>
      </c>
      <c r="FU556" s="134">
        <v>1.0E-4</v>
      </c>
      <c r="FV556" s="134">
        <v>1.0E-4</v>
      </c>
      <c r="FW556" s="134">
        <v>2.0E-4</v>
      </c>
      <c r="FX556" s="134">
        <v>3.0E-4</v>
      </c>
      <c r="FY556" s="134">
        <v>4.0E-4</v>
      </c>
      <c r="FZ556" s="134">
        <v>7.0E-4</v>
      </c>
      <c r="GA556" s="134">
        <v>0.0012</v>
      </c>
      <c r="GB556" s="134">
        <v>0.0019</v>
      </c>
      <c r="GC556" s="134">
        <v>0.003</v>
      </c>
      <c r="GD556" s="134">
        <v>0.0046</v>
      </c>
      <c r="GE556" s="134">
        <v>0.0071</v>
      </c>
      <c r="GF556" s="134">
        <v>0.0105</v>
      </c>
      <c r="GG556" s="134">
        <v>0.0148</v>
      </c>
      <c r="GH556" s="134">
        <v>0.02</v>
      </c>
      <c r="GI556" s="134">
        <v>0.0256</v>
      </c>
      <c r="GJ556" s="134">
        <v>0.0311</v>
      </c>
      <c r="GK556" s="134">
        <v>0.0361</v>
      </c>
      <c r="GL556" s="134">
        <v>0.0406</v>
      </c>
      <c r="GM556" s="134">
        <v>0.0445</v>
      </c>
      <c r="GN556" s="134">
        <v>0.048</v>
      </c>
      <c r="GO556" s="134">
        <v>0.0511</v>
      </c>
      <c r="GP556" s="134">
        <v>0.0538</v>
      </c>
      <c r="GQ556" s="134">
        <v>0.0562</v>
      </c>
      <c r="GR556" s="134">
        <v>0.0583</v>
      </c>
      <c r="GS556" s="134">
        <v>0.0601</v>
      </c>
      <c r="GT556" s="134">
        <v>0.0613</v>
      </c>
      <c r="GU556" s="134">
        <v>0.0613</v>
      </c>
      <c r="GV556" s="134">
        <v>0.0597</v>
      </c>
      <c r="GW556" s="134">
        <v>0.0558</v>
      </c>
      <c r="GX556" s="134">
        <v>0.0496</v>
      </c>
      <c r="GY556" s="134">
        <v>0.0417</v>
      </c>
      <c r="GZ556" s="134">
        <v>0.0329</v>
      </c>
      <c r="HA556" s="134">
        <v>0.0243</v>
      </c>
      <c r="HB556" s="134">
        <v>0.0169</v>
      </c>
      <c r="HC556" s="134">
        <v>0.011</v>
      </c>
      <c r="HD556" s="134">
        <v>0.0067</v>
      </c>
      <c r="HE556" s="134">
        <v>0.0039</v>
      </c>
      <c r="HF556" s="134">
        <v>0.0022</v>
      </c>
      <c r="HG556" s="134">
        <v>0.0012</v>
      </c>
      <c r="HH556" s="134">
        <v>6.0E-4</v>
      </c>
      <c r="HI556" s="134">
        <v>3.0E-4</v>
      </c>
      <c r="HJ556" s="134">
        <v>1.0E-4</v>
      </c>
      <c r="HK556" s="134">
        <v>1.0E-4</v>
      </c>
      <c r="HL556" s="134">
        <v>0.0</v>
      </c>
      <c r="HM556" s="134">
        <v>0.0</v>
      </c>
      <c r="HN556" s="134">
        <v>0.0</v>
      </c>
      <c r="HO556" s="134">
        <v>0.0</v>
      </c>
      <c r="HP556" s="134">
        <v>0.0</v>
      </c>
      <c r="HQ556" s="134">
        <v>0.0</v>
      </c>
      <c r="HR556" s="134">
        <v>0.0</v>
      </c>
      <c r="HS556" s="134">
        <v>0.0</v>
      </c>
      <c r="HT556" s="134">
        <v>0.0</v>
      </c>
      <c r="HU556" s="134">
        <v>0.0</v>
      </c>
      <c r="HV556" s="134">
        <v>0.0</v>
      </c>
      <c r="HW556" s="134">
        <v>0.0</v>
      </c>
      <c r="HX556" s="134">
        <v>0.0</v>
      </c>
      <c r="HY556" s="134">
        <v>0.0</v>
      </c>
      <c r="HZ556" s="134">
        <v>0.0</v>
      </c>
      <c r="IA556" s="134">
        <v>0.0</v>
      </c>
      <c r="IB556" s="134">
        <v>0.0</v>
      </c>
      <c r="IC556" s="134">
        <v>0.0</v>
      </c>
      <c r="ID556" s="134">
        <v>0.0</v>
      </c>
      <c r="IE556" s="134">
        <v>0.0</v>
      </c>
      <c r="IF556" s="134">
        <v>0.0</v>
      </c>
      <c r="IG556" s="134">
        <v>0.0</v>
      </c>
    </row>
    <row r="557">
      <c r="A557" s="119" t="s">
        <v>98</v>
      </c>
      <c r="B557" s="119" t="s">
        <v>99</v>
      </c>
      <c r="C557" s="119">
        <v>2019.0</v>
      </c>
      <c r="D557" s="119">
        <v>1.318295844E9</v>
      </c>
      <c r="E557" s="63"/>
      <c r="F557" s="126">
        <v>0.285</v>
      </c>
      <c r="G557" s="126">
        <v>1.0</v>
      </c>
      <c r="H557" s="126">
        <v>0.309</v>
      </c>
      <c r="I557" s="126">
        <v>0.525</v>
      </c>
      <c r="J557" s="126">
        <v>0.159</v>
      </c>
      <c r="K557" s="126">
        <v>0.007</v>
      </c>
      <c r="L557" s="126">
        <v>0.0</v>
      </c>
      <c r="M557" s="63"/>
      <c r="N557" s="126">
        <v>0.007</v>
      </c>
      <c r="O557" s="63"/>
      <c r="P557" s="63"/>
      <c r="Q557" s="119">
        <v>3.76191395E8</v>
      </c>
      <c r="R557" s="63"/>
      <c r="S557" s="119">
        <v>4.06839509E8</v>
      </c>
      <c r="T557" s="119">
        <v>6.92738776E8</v>
      </c>
      <c r="U557" s="119">
        <v>2.09240413E8</v>
      </c>
      <c r="V557" s="119">
        <v>9236047.0</v>
      </c>
      <c r="W557" s="119">
        <v>238129.0</v>
      </c>
      <c r="X557" s="63"/>
      <c r="Y557" s="119">
        <v>9477146.0</v>
      </c>
      <c r="Z557" s="63"/>
      <c r="AA557" s="63"/>
      <c r="AB557" s="126">
        <v>0.607</v>
      </c>
      <c r="AC557" s="63"/>
      <c r="AD557" s="121">
        <v>0.59</v>
      </c>
      <c r="AE557" s="121">
        <v>0.2</v>
      </c>
      <c r="AF557" s="121">
        <v>0.08</v>
      </c>
      <c r="AG557" s="121">
        <v>0.01</v>
      </c>
      <c r="AH557" s="121">
        <v>0.0</v>
      </c>
      <c r="AI557" s="63"/>
      <c r="AJ557" s="121">
        <v>0.01</v>
      </c>
      <c r="AK557" s="63" t="str">
        <f t="shared" si="1"/>
        <v>Africa</v>
      </c>
      <c r="AL557" s="119">
        <v>409.0</v>
      </c>
      <c r="AM557" s="119">
        <v>615.0</v>
      </c>
      <c r="AN557" s="119">
        <v>918.0</v>
      </c>
      <c r="AO557" s="119">
        <v>1363.0</v>
      </c>
      <c r="AP557" s="119">
        <v>2012.0</v>
      </c>
      <c r="AQ557" s="119">
        <v>2953.0</v>
      </c>
      <c r="AR557" s="119">
        <v>4311.0</v>
      </c>
      <c r="AS557" s="119">
        <v>6263.0</v>
      </c>
      <c r="AT557" s="119">
        <v>9056.0</v>
      </c>
      <c r="AU557" s="119">
        <v>13038.0</v>
      </c>
      <c r="AV557" s="119">
        <v>18696.0</v>
      </c>
      <c r="AW557" s="119">
        <v>26717.0</v>
      </c>
      <c r="AX557" s="119">
        <v>38067.0</v>
      </c>
      <c r="AY557" s="119">
        <v>54104.0</v>
      </c>
      <c r="AZ557" s="119">
        <v>76737.0</v>
      </c>
      <c r="BA557" s="119">
        <v>108643.0</v>
      </c>
      <c r="BB557" s="119">
        <v>153548.0</v>
      </c>
      <c r="BC557" s="119">
        <v>216601.0</v>
      </c>
      <c r="BD557" s="119">
        <v>304838.0</v>
      </c>
      <c r="BE557" s="119">
        <v>427744.0</v>
      </c>
      <c r="BF557" s="119">
        <v>597913.0</v>
      </c>
      <c r="BG557" s="119">
        <v>831789.0</v>
      </c>
      <c r="BH557" s="119">
        <v>1150463.0</v>
      </c>
      <c r="BI557" s="119">
        <v>1580480.0</v>
      </c>
      <c r="BJ557" s="119">
        <v>2154579.0</v>
      </c>
      <c r="BK557" s="119">
        <v>2912255.0</v>
      </c>
      <c r="BL557" s="119">
        <v>3899964.0</v>
      </c>
      <c r="BM557" s="119">
        <v>5170731.0</v>
      </c>
      <c r="BN557" s="119">
        <v>6782868.0</v>
      </c>
      <c r="BO557" s="119">
        <v>8797520.0</v>
      </c>
      <c r="BP557" s="119">
        <v>1.1274819E7</v>
      </c>
      <c r="BQ557" s="119">
        <v>1.4268608E7</v>
      </c>
      <c r="BR557" s="119">
        <v>1.7819917E7</v>
      </c>
      <c r="BS557" s="119">
        <v>2.1949538E7</v>
      </c>
      <c r="BT557" s="119">
        <v>2.6650178E7</v>
      </c>
      <c r="BU557" s="119">
        <v>3.1878725E7</v>
      </c>
      <c r="BV557" s="119">
        <v>3.7549371E7</v>
      </c>
      <c r="BW557" s="119">
        <v>4.3528777E7</v>
      </c>
      <c r="BX557" s="119">
        <v>4.9635106E7</v>
      </c>
      <c r="BY557" s="119">
        <v>5.5643048E7</v>
      </c>
      <c r="BZ557" s="119">
        <v>6.1296229E7</v>
      </c>
      <c r="CA557" s="119">
        <v>6.6326321E7</v>
      </c>
      <c r="CB557" s="119">
        <v>7.0475451E7</v>
      </c>
      <c r="CC557" s="119">
        <v>7.3516691E7</v>
      </c>
      <c r="CD557" s="119">
        <v>7.5268212E7</v>
      </c>
      <c r="CE557" s="119">
        <v>7.5600047E7</v>
      </c>
      <c r="CF557" s="119">
        <v>7.4436606E7</v>
      </c>
      <c r="CG557" s="119">
        <v>7.1760417E7</v>
      </c>
      <c r="CH557" s="119">
        <v>6.7621426E7</v>
      </c>
      <c r="CI557" s="119">
        <v>6.2151946E7</v>
      </c>
      <c r="CJ557" s="119">
        <v>5.558166E7</v>
      </c>
      <c r="CK557" s="119">
        <v>4.824233E7</v>
      </c>
      <c r="CL557" s="119">
        <v>4.0550754E7</v>
      </c>
      <c r="CM557" s="119">
        <v>3.2963914E7</v>
      </c>
      <c r="CN557" s="119">
        <v>2.5912182E7</v>
      </c>
      <c r="CO557" s="119">
        <v>1.9729491E7</v>
      </c>
      <c r="CP557" s="119">
        <v>1.4604916E7</v>
      </c>
      <c r="CQ557" s="119">
        <v>1.0572642E7</v>
      </c>
      <c r="CR557" s="119">
        <v>7540390.0</v>
      </c>
      <c r="CS557" s="119">
        <v>5340627.0</v>
      </c>
      <c r="CT557" s="119">
        <v>3783166.0</v>
      </c>
      <c r="CU557" s="119">
        <v>2693384.0</v>
      </c>
      <c r="CV557" s="119">
        <v>1931011.0</v>
      </c>
      <c r="CW557" s="119">
        <v>1393173.0</v>
      </c>
      <c r="CX557" s="119">
        <v>1008782.0</v>
      </c>
      <c r="CY557" s="119">
        <v>730330.0</v>
      </c>
      <c r="CZ557" s="119">
        <v>526433.0</v>
      </c>
      <c r="DA557" s="119">
        <v>376248.0</v>
      </c>
      <c r="DB557" s="119">
        <v>265650.0</v>
      </c>
      <c r="DC557" s="119">
        <v>184742.0</v>
      </c>
      <c r="DD557" s="119">
        <v>126293.0</v>
      </c>
      <c r="DE557" s="119">
        <v>84796.0</v>
      </c>
      <c r="DF557" s="119">
        <v>55941.0</v>
      </c>
      <c r="DG557" s="119">
        <v>36321.0</v>
      </c>
      <c r="DH557" s="119">
        <v>23278.0</v>
      </c>
      <c r="DI557" s="119">
        <v>14786.0</v>
      </c>
      <c r="DJ557" s="119">
        <v>9351.0</v>
      </c>
      <c r="DK557" s="119">
        <v>5918.0</v>
      </c>
      <c r="DL557" s="119">
        <v>3764.0</v>
      </c>
      <c r="DM557" s="119">
        <v>2413.0</v>
      </c>
      <c r="DN557" s="119">
        <v>1561.0</v>
      </c>
      <c r="DO557" s="119">
        <v>1018.0</v>
      </c>
      <c r="DP557" s="119">
        <v>669.0</v>
      </c>
      <c r="DQ557" s="119">
        <v>441.0</v>
      </c>
      <c r="DR557" s="119">
        <v>291.0</v>
      </c>
      <c r="DS557" s="119">
        <v>192.0</v>
      </c>
      <c r="DT557" s="119">
        <v>126.0</v>
      </c>
      <c r="DU557" s="119">
        <v>83.0</v>
      </c>
      <c r="DV557" s="119">
        <v>54.0</v>
      </c>
      <c r="DW557" s="119">
        <v>35.0</v>
      </c>
      <c r="DX557" s="119">
        <v>22.0</v>
      </c>
      <c r="DY557" s="119">
        <v>14.0</v>
      </c>
      <c r="DZ557" s="119">
        <v>9.0</v>
      </c>
      <c r="EA557" s="119">
        <v>6.0</v>
      </c>
      <c r="EB557" s="119">
        <v>3.0</v>
      </c>
      <c r="EC557" s="119">
        <v>2.0</v>
      </c>
      <c r="ED557" s="119">
        <v>1.0</v>
      </c>
      <c r="EE557" s="119">
        <v>1.0</v>
      </c>
      <c r="EF557" s="119">
        <v>0.0</v>
      </c>
      <c r="EG557" s="119">
        <v>0.0</v>
      </c>
      <c r="EH557" s="119">
        <v>0.0</v>
      </c>
      <c r="EI557" s="63"/>
      <c r="EJ557" s="63"/>
      <c r="EK557" s="134">
        <v>0.0</v>
      </c>
      <c r="EL557" s="134">
        <v>0.0</v>
      </c>
      <c r="EM557" s="134">
        <v>0.0</v>
      </c>
      <c r="EN557" s="134">
        <v>0.0</v>
      </c>
      <c r="EO557" s="134">
        <v>0.0</v>
      </c>
      <c r="EP557" s="134">
        <v>0.0</v>
      </c>
      <c r="EQ557" s="134">
        <v>0.0</v>
      </c>
      <c r="ER557" s="134">
        <v>0.0</v>
      </c>
      <c r="ES557" s="134">
        <v>0.0</v>
      </c>
      <c r="ET557" s="134">
        <v>0.0</v>
      </c>
      <c r="EU557" s="134">
        <v>0.0</v>
      </c>
      <c r="EV557" s="134">
        <v>0.0</v>
      </c>
      <c r="EW557" s="134">
        <v>0.0</v>
      </c>
      <c r="EX557" s="134">
        <v>0.0</v>
      </c>
      <c r="EY557" s="134">
        <v>1.0E-4</v>
      </c>
      <c r="EZ557" s="134">
        <v>1.0E-4</v>
      </c>
      <c r="FA557" s="134">
        <v>1.0E-4</v>
      </c>
      <c r="FB557" s="134">
        <v>2.0E-4</v>
      </c>
      <c r="FC557" s="134">
        <v>2.0E-4</v>
      </c>
      <c r="FD557" s="134">
        <v>3.0E-4</v>
      </c>
      <c r="FE557" s="134">
        <v>5.0E-4</v>
      </c>
      <c r="FF557" s="134">
        <v>6.0E-4</v>
      </c>
      <c r="FG557" s="134">
        <v>9.0E-4</v>
      </c>
      <c r="FH557" s="134">
        <v>0.0012</v>
      </c>
      <c r="FI557" s="134">
        <v>0.0016</v>
      </c>
      <c r="FJ557" s="134">
        <v>0.0022</v>
      </c>
      <c r="FK557" s="134">
        <v>0.003</v>
      </c>
      <c r="FL557" s="134">
        <v>0.0039</v>
      </c>
      <c r="FM557" s="134">
        <v>0.0051</v>
      </c>
      <c r="FN557" s="134">
        <v>0.0067</v>
      </c>
      <c r="FO557" s="134">
        <v>0.0086</v>
      </c>
      <c r="FP557" s="134">
        <v>0.0108</v>
      </c>
      <c r="FQ557" s="134">
        <v>0.0135</v>
      </c>
      <c r="FR557" s="134">
        <v>0.0166</v>
      </c>
      <c r="FS557" s="134">
        <v>0.0202</v>
      </c>
      <c r="FT557" s="134">
        <v>0.0242</v>
      </c>
      <c r="FU557" s="134">
        <v>0.0285</v>
      </c>
      <c r="FV557" s="134">
        <v>0.033</v>
      </c>
      <c r="FW557" s="134">
        <v>0.0377</v>
      </c>
      <c r="FX557" s="134">
        <v>0.0422</v>
      </c>
      <c r="FY557" s="134">
        <v>0.0465</v>
      </c>
      <c r="FZ557" s="134">
        <v>0.0503</v>
      </c>
      <c r="GA557" s="134">
        <v>0.0535</v>
      </c>
      <c r="GB557" s="134">
        <v>0.0558</v>
      </c>
      <c r="GC557" s="134">
        <v>0.0571</v>
      </c>
      <c r="GD557" s="134">
        <v>0.0573</v>
      </c>
      <c r="GE557" s="134">
        <v>0.0565</v>
      </c>
      <c r="GF557" s="134">
        <v>0.0544</v>
      </c>
      <c r="GG557" s="134">
        <v>0.0513</v>
      </c>
      <c r="GH557" s="134">
        <v>0.0471</v>
      </c>
      <c r="GI557" s="134">
        <v>0.0422</v>
      </c>
      <c r="GJ557" s="134">
        <v>0.0366</v>
      </c>
      <c r="GK557" s="134">
        <v>0.0308</v>
      </c>
      <c r="GL557" s="134">
        <v>0.025</v>
      </c>
      <c r="GM557" s="134">
        <v>0.0197</v>
      </c>
      <c r="GN557" s="134">
        <v>0.015</v>
      </c>
      <c r="GO557" s="134">
        <v>0.0111</v>
      </c>
      <c r="GP557" s="134">
        <v>0.008</v>
      </c>
      <c r="GQ557" s="134">
        <v>0.0057</v>
      </c>
      <c r="GR557" s="134">
        <v>0.0041</v>
      </c>
      <c r="GS557" s="134">
        <v>0.0029</v>
      </c>
      <c r="GT557" s="134">
        <v>0.002</v>
      </c>
      <c r="GU557" s="134">
        <v>0.0015</v>
      </c>
      <c r="GV557" s="134">
        <v>0.0011</v>
      </c>
      <c r="GW557" s="134">
        <v>8.0E-4</v>
      </c>
      <c r="GX557" s="134">
        <v>6.0E-4</v>
      </c>
      <c r="GY557" s="134">
        <v>4.0E-4</v>
      </c>
      <c r="GZ557" s="134">
        <v>3.0E-4</v>
      </c>
      <c r="HA557" s="134">
        <v>2.0E-4</v>
      </c>
      <c r="HB557" s="134">
        <v>1.0E-4</v>
      </c>
      <c r="HC557" s="134">
        <v>1.0E-4</v>
      </c>
      <c r="HD557" s="134">
        <v>1.0E-4</v>
      </c>
      <c r="HE557" s="134">
        <v>0.0</v>
      </c>
      <c r="HF557" s="134">
        <v>0.0</v>
      </c>
      <c r="HG557" s="134">
        <v>0.0</v>
      </c>
      <c r="HH557" s="134">
        <v>0.0</v>
      </c>
      <c r="HI557" s="134">
        <v>0.0</v>
      </c>
      <c r="HJ557" s="134">
        <v>0.0</v>
      </c>
      <c r="HK557" s="134">
        <v>0.0</v>
      </c>
      <c r="HL557" s="134">
        <v>0.0</v>
      </c>
      <c r="HM557" s="134">
        <v>0.0</v>
      </c>
      <c r="HN557" s="134">
        <v>0.0</v>
      </c>
      <c r="HO557" s="134">
        <v>0.0</v>
      </c>
      <c r="HP557" s="134">
        <v>0.0</v>
      </c>
      <c r="HQ557" s="134">
        <v>0.0</v>
      </c>
      <c r="HR557" s="134">
        <v>0.0</v>
      </c>
      <c r="HS557" s="134">
        <v>0.0</v>
      </c>
      <c r="HT557" s="134">
        <v>0.0</v>
      </c>
      <c r="HU557" s="134">
        <v>0.0</v>
      </c>
      <c r="HV557" s="134">
        <v>0.0</v>
      </c>
      <c r="HW557" s="134">
        <v>0.0</v>
      </c>
      <c r="HX557" s="134">
        <v>0.0</v>
      </c>
      <c r="HY557" s="134">
        <v>0.0</v>
      </c>
      <c r="HZ557" s="134">
        <v>0.0</v>
      </c>
      <c r="IA557" s="134">
        <v>0.0</v>
      </c>
      <c r="IB557" s="134">
        <v>0.0</v>
      </c>
      <c r="IC557" s="134">
        <v>0.0</v>
      </c>
      <c r="ID557" s="134">
        <v>0.0</v>
      </c>
      <c r="IE557" s="134">
        <v>0.0</v>
      </c>
      <c r="IF557" s="134">
        <v>0.0</v>
      </c>
      <c r="IG557" s="134">
        <v>0.0</v>
      </c>
    </row>
    <row r="558" hidden="1">
      <c r="A558" s="119" t="s">
        <v>100</v>
      </c>
      <c r="B558" s="119" t="s">
        <v>101</v>
      </c>
      <c r="C558" s="119">
        <v>2019.0</v>
      </c>
      <c r="D558" s="119">
        <v>4.500912666E9</v>
      </c>
      <c r="E558" s="63"/>
      <c r="F558" s="126">
        <v>0.043</v>
      </c>
      <c r="G558" s="126">
        <v>1.0</v>
      </c>
      <c r="H558" s="126">
        <v>0.052</v>
      </c>
      <c r="I558" s="126">
        <v>0.53</v>
      </c>
      <c r="J558" s="126">
        <v>0.351</v>
      </c>
      <c r="K558" s="126">
        <v>0.065</v>
      </c>
      <c r="L558" s="126">
        <v>0.002</v>
      </c>
      <c r="M558" s="63"/>
      <c r="N558" s="126">
        <v>0.068</v>
      </c>
      <c r="O558" s="63"/>
      <c r="P558" s="63"/>
      <c r="Q558" s="119">
        <v>1.93821767E8</v>
      </c>
      <c r="R558" s="63"/>
      <c r="S558" s="119">
        <v>2.3364621E8</v>
      </c>
      <c r="T558" s="119">
        <v>2.384858029E9</v>
      </c>
      <c r="U558" s="119">
        <v>1.577625487E9</v>
      </c>
      <c r="V558" s="119">
        <v>2.94046405E8</v>
      </c>
      <c r="W558" s="119">
        <v>1.0583943E7</v>
      </c>
      <c r="X558" s="63"/>
      <c r="Y558" s="119">
        <v>3.04782929E8</v>
      </c>
      <c r="Z558" s="63"/>
      <c r="AA558" s="63"/>
      <c r="AB558" s="126">
        <v>0.313</v>
      </c>
      <c r="AC558" s="63"/>
      <c r="AD558" s="121">
        <v>0.34</v>
      </c>
      <c r="AE558" s="121">
        <v>0.7</v>
      </c>
      <c r="AF558" s="121">
        <v>0.61</v>
      </c>
      <c r="AG558" s="121">
        <v>0.31</v>
      </c>
      <c r="AH558" s="121">
        <v>0.19</v>
      </c>
      <c r="AI558" s="63"/>
      <c r="AJ558" s="121">
        <v>0.3</v>
      </c>
      <c r="AK558" s="63" t="str">
        <f t="shared" si="1"/>
        <v>Asia</v>
      </c>
      <c r="AL558" s="119">
        <v>0.0</v>
      </c>
      <c r="AM558" s="119">
        <v>0.0</v>
      </c>
      <c r="AN558" s="119">
        <v>0.0</v>
      </c>
      <c r="AO558" s="119">
        <v>0.0</v>
      </c>
      <c r="AP558" s="119">
        <v>0.0</v>
      </c>
      <c r="AQ558" s="119">
        <v>0.0</v>
      </c>
      <c r="AR558" s="119">
        <v>0.0</v>
      </c>
      <c r="AS558" s="119">
        <v>0.0</v>
      </c>
      <c r="AT558" s="119">
        <v>0.0</v>
      </c>
      <c r="AU558" s="119">
        <v>0.0</v>
      </c>
      <c r="AV558" s="119">
        <v>0.0</v>
      </c>
      <c r="AW558" s="119">
        <v>0.0</v>
      </c>
      <c r="AX558" s="119">
        <v>1.0</v>
      </c>
      <c r="AY558" s="119">
        <v>2.0</v>
      </c>
      <c r="AZ558" s="119">
        <v>5.0</v>
      </c>
      <c r="BA558" s="119">
        <v>12.0</v>
      </c>
      <c r="BB558" s="119">
        <v>30.0</v>
      </c>
      <c r="BC558" s="119">
        <v>71.0</v>
      </c>
      <c r="BD558" s="119">
        <v>164.0</v>
      </c>
      <c r="BE558" s="119">
        <v>367.0</v>
      </c>
      <c r="BF558" s="119">
        <v>800.0</v>
      </c>
      <c r="BG558" s="119">
        <v>1696.0</v>
      </c>
      <c r="BH558" s="119">
        <v>3497.0</v>
      </c>
      <c r="BI558" s="119">
        <v>7026.0</v>
      </c>
      <c r="BJ558" s="119">
        <v>13785.0</v>
      </c>
      <c r="BK558" s="119">
        <v>26496.0</v>
      </c>
      <c r="BL558" s="119">
        <v>50050.0</v>
      </c>
      <c r="BM558" s="119">
        <v>93244.0</v>
      </c>
      <c r="BN558" s="119">
        <v>171870.0</v>
      </c>
      <c r="BO558" s="119">
        <v>314096.0</v>
      </c>
      <c r="BP558" s="119">
        <v>569518.0</v>
      </c>
      <c r="BQ558" s="119">
        <v>1023589.0</v>
      </c>
      <c r="BR558" s="119">
        <v>1819275.0</v>
      </c>
      <c r="BS558" s="119">
        <v>3187120.0</v>
      </c>
      <c r="BT558" s="119">
        <v>5482899.0</v>
      </c>
      <c r="BU558" s="119">
        <v>9227775.0</v>
      </c>
      <c r="BV558" s="119">
        <v>1.5138724E7</v>
      </c>
      <c r="BW558" s="119">
        <v>2.4127645E7</v>
      </c>
      <c r="BX558" s="119">
        <v>3.7239356E7</v>
      </c>
      <c r="BY558" s="119">
        <v>5.5498213E7</v>
      </c>
      <c r="BZ558" s="119">
        <v>7.9648886E7</v>
      </c>
      <c r="CA558" s="119">
        <v>1.09814187E8</v>
      </c>
      <c r="CB558" s="119">
        <v>1.45147846E8</v>
      </c>
      <c r="CC558" s="119">
        <v>1.83613795E8</v>
      </c>
      <c r="CD558" s="119">
        <v>2.22042495E8</v>
      </c>
      <c r="CE558" s="119">
        <v>2.56563163E8</v>
      </c>
      <c r="CF558" s="119">
        <v>2.83376154E8</v>
      </c>
      <c r="CG558" s="119">
        <v>2.9965355E8</v>
      </c>
      <c r="CH558" s="119">
        <v>3.04235206E8</v>
      </c>
      <c r="CI558" s="119">
        <v>2.97823106E8</v>
      </c>
      <c r="CJ558" s="119">
        <v>2.82588526E8</v>
      </c>
      <c r="CK558" s="119">
        <v>2.61387496E8</v>
      </c>
      <c r="CL558" s="119">
        <v>2.36954461E8</v>
      </c>
      <c r="CM558" s="119">
        <v>2.11399234E8</v>
      </c>
      <c r="CN558" s="119">
        <v>1.86112567E8</v>
      </c>
      <c r="CO558" s="119">
        <v>1.6195508E8</v>
      </c>
      <c r="CP558" s="119">
        <v>1.39507928E8</v>
      </c>
      <c r="CQ558" s="119">
        <v>1.19220911E8</v>
      </c>
      <c r="CR558" s="119">
        <v>1.01417799E8</v>
      </c>
      <c r="CS558" s="119">
        <v>8.6216041E7</v>
      </c>
      <c r="CT558" s="119">
        <v>7.3453971E7</v>
      </c>
      <c r="CU558" s="119">
        <v>6.2701844E7</v>
      </c>
      <c r="CV558" s="119">
        <v>5.338108E7</v>
      </c>
      <c r="CW558" s="119">
        <v>4.495046E7</v>
      </c>
      <c r="CX558" s="119">
        <v>3.707277E7</v>
      </c>
      <c r="CY558" s="119">
        <v>2.968185E7</v>
      </c>
      <c r="CZ558" s="119">
        <v>2.2926763E7</v>
      </c>
      <c r="DA558" s="119">
        <v>1.7037607E7</v>
      </c>
      <c r="DB558" s="119">
        <v>1.2190377E7</v>
      </c>
      <c r="DC558" s="119">
        <v>8430964.0</v>
      </c>
      <c r="DD558" s="119">
        <v>5672689.0</v>
      </c>
      <c r="DE558" s="119">
        <v>3742869.0</v>
      </c>
      <c r="DF558" s="119">
        <v>2441467.0</v>
      </c>
      <c r="DG558" s="119">
        <v>1585337.0</v>
      </c>
      <c r="DH558" s="119">
        <v>1029542.0</v>
      </c>
      <c r="DI558" s="119">
        <v>670179.0</v>
      </c>
      <c r="DJ558" s="119">
        <v>437448.0</v>
      </c>
      <c r="DK558" s="119">
        <v>286157.0</v>
      </c>
      <c r="DL558" s="119">
        <v>187453.0</v>
      </c>
      <c r="DM558" s="119">
        <v>122893.0</v>
      </c>
      <c r="DN558" s="119">
        <v>80598.0</v>
      </c>
      <c r="DO558" s="119">
        <v>52858.0</v>
      </c>
      <c r="DP558" s="119">
        <v>34650.0</v>
      </c>
      <c r="DQ558" s="119">
        <v>22694.0</v>
      </c>
      <c r="DR558" s="119">
        <v>14844.0</v>
      </c>
      <c r="DS558" s="119">
        <v>9694.0</v>
      </c>
      <c r="DT558" s="119">
        <v>6319.0</v>
      </c>
      <c r="DU558" s="119">
        <v>4111.0</v>
      </c>
      <c r="DV558" s="119">
        <v>2668.0</v>
      </c>
      <c r="DW558" s="119">
        <v>1726.0</v>
      </c>
      <c r="DX558" s="119">
        <v>1113.0</v>
      </c>
      <c r="DY558" s="119">
        <v>713.0</v>
      </c>
      <c r="DZ558" s="119">
        <v>455.0</v>
      </c>
      <c r="EA558" s="119">
        <v>287.0</v>
      </c>
      <c r="EB558" s="119">
        <v>180.0</v>
      </c>
      <c r="EC558" s="119">
        <v>111.0</v>
      </c>
      <c r="ED558" s="119">
        <v>68.0</v>
      </c>
      <c r="EE558" s="119">
        <v>41.0</v>
      </c>
      <c r="EF558" s="119">
        <v>25.0</v>
      </c>
      <c r="EG558" s="119">
        <v>14.0</v>
      </c>
      <c r="EH558" s="119">
        <v>8.0</v>
      </c>
      <c r="EI558" s="63"/>
      <c r="EJ558" s="63"/>
      <c r="EK558" s="134">
        <v>0.0</v>
      </c>
      <c r="EL558" s="134">
        <v>0.0</v>
      </c>
      <c r="EM558" s="134">
        <v>0.0</v>
      </c>
      <c r="EN558" s="134">
        <v>0.0</v>
      </c>
      <c r="EO558" s="134">
        <v>0.0</v>
      </c>
      <c r="EP558" s="134">
        <v>0.0</v>
      </c>
      <c r="EQ558" s="134">
        <v>0.0</v>
      </c>
      <c r="ER558" s="134">
        <v>0.0</v>
      </c>
      <c r="ES558" s="134">
        <v>0.0</v>
      </c>
      <c r="ET558" s="134">
        <v>0.0</v>
      </c>
      <c r="EU558" s="134">
        <v>0.0</v>
      </c>
      <c r="EV558" s="134">
        <v>0.0</v>
      </c>
      <c r="EW558" s="134">
        <v>0.0</v>
      </c>
      <c r="EX558" s="134">
        <v>0.0</v>
      </c>
      <c r="EY558" s="134">
        <v>0.0</v>
      </c>
      <c r="EZ558" s="134">
        <v>0.0</v>
      </c>
      <c r="FA558" s="134">
        <v>0.0</v>
      </c>
      <c r="FB558" s="134">
        <v>0.0</v>
      </c>
      <c r="FC558" s="134">
        <v>0.0</v>
      </c>
      <c r="FD558" s="134">
        <v>0.0</v>
      </c>
      <c r="FE558" s="134">
        <v>0.0</v>
      </c>
      <c r="FF558" s="134">
        <v>0.0</v>
      </c>
      <c r="FG558" s="134">
        <v>0.0</v>
      </c>
      <c r="FH558" s="134">
        <v>0.0</v>
      </c>
      <c r="FI558" s="134">
        <v>0.0</v>
      </c>
      <c r="FJ558" s="134">
        <v>0.0</v>
      </c>
      <c r="FK558" s="134">
        <v>0.0</v>
      </c>
      <c r="FL558" s="134">
        <v>0.0</v>
      </c>
      <c r="FM558" s="134">
        <v>0.0</v>
      </c>
      <c r="FN558" s="134">
        <v>1.0E-4</v>
      </c>
      <c r="FO558" s="134">
        <v>1.0E-4</v>
      </c>
      <c r="FP558" s="134">
        <v>2.0E-4</v>
      </c>
      <c r="FQ558" s="134">
        <v>4.0E-4</v>
      </c>
      <c r="FR558" s="134">
        <v>7.0E-4</v>
      </c>
      <c r="FS558" s="134">
        <v>0.0012</v>
      </c>
      <c r="FT558" s="134">
        <v>0.0021</v>
      </c>
      <c r="FU558" s="134">
        <v>0.0034</v>
      </c>
      <c r="FV558" s="134">
        <v>0.0054</v>
      </c>
      <c r="FW558" s="134">
        <v>0.0083</v>
      </c>
      <c r="FX558" s="134">
        <v>0.0123</v>
      </c>
      <c r="FY558" s="134">
        <v>0.0177</v>
      </c>
      <c r="FZ558" s="134">
        <v>0.0244</v>
      </c>
      <c r="GA558" s="134">
        <v>0.0322</v>
      </c>
      <c r="GB558" s="134">
        <v>0.0408</v>
      </c>
      <c r="GC558" s="134">
        <v>0.0493</v>
      </c>
      <c r="GD558" s="134">
        <v>0.057</v>
      </c>
      <c r="GE558" s="134">
        <v>0.063</v>
      </c>
      <c r="GF558" s="134">
        <v>0.0666</v>
      </c>
      <c r="GG558" s="134">
        <v>0.0676</v>
      </c>
      <c r="GH558" s="134">
        <v>0.0662</v>
      </c>
      <c r="GI558" s="134">
        <v>0.0628</v>
      </c>
      <c r="GJ558" s="134">
        <v>0.0581</v>
      </c>
      <c r="GK558" s="134">
        <v>0.0526</v>
      </c>
      <c r="GL558" s="134">
        <v>0.047</v>
      </c>
      <c r="GM558" s="134">
        <v>0.0413</v>
      </c>
      <c r="GN558" s="134">
        <v>0.036</v>
      </c>
      <c r="GO558" s="134">
        <v>0.031</v>
      </c>
      <c r="GP558" s="134">
        <v>0.0265</v>
      </c>
      <c r="GQ558" s="134">
        <v>0.0225</v>
      </c>
      <c r="GR558" s="134">
        <v>0.0192</v>
      </c>
      <c r="GS558" s="134">
        <v>0.0163</v>
      </c>
      <c r="GT558" s="134">
        <v>0.0139</v>
      </c>
      <c r="GU558" s="134">
        <v>0.0119</v>
      </c>
      <c r="GV558" s="134">
        <v>0.01</v>
      </c>
      <c r="GW558" s="134">
        <v>0.0082</v>
      </c>
      <c r="GX558" s="134">
        <v>0.0066</v>
      </c>
      <c r="GY558" s="134">
        <v>0.0051</v>
      </c>
      <c r="GZ558" s="134">
        <v>0.0038</v>
      </c>
      <c r="HA558" s="134">
        <v>0.0027</v>
      </c>
      <c r="HB558" s="134">
        <v>0.0019</v>
      </c>
      <c r="HC558" s="134">
        <v>0.0013</v>
      </c>
      <c r="HD558" s="134">
        <v>8.0E-4</v>
      </c>
      <c r="HE558" s="134">
        <v>5.0E-4</v>
      </c>
      <c r="HF558" s="134">
        <v>4.0E-4</v>
      </c>
      <c r="HG558" s="134">
        <v>2.0E-4</v>
      </c>
      <c r="HH558" s="134">
        <v>1.0E-4</v>
      </c>
      <c r="HI558" s="134">
        <v>1.0E-4</v>
      </c>
      <c r="HJ558" s="134">
        <v>1.0E-4</v>
      </c>
      <c r="HK558" s="134">
        <v>0.0</v>
      </c>
      <c r="HL558" s="134">
        <v>0.0</v>
      </c>
      <c r="HM558" s="134">
        <v>0.0</v>
      </c>
      <c r="HN558" s="134">
        <v>0.0</v>
      </c>
      <c r="HO558" s="134">
        <v>0.0</v>
      </c>
      <c r="HP558" s="134">
        <v>0.0</v>
      </c>
      <c r="HQ558" s="134">
        <v>0.0</v>
      </c>
      <c r="HR558" s="134">
        <v>0.0</v>
      </c>
      <c r="HS558" s="134">
        <v>0.0</v>
      </c>
      <c r="HT558" s="134">
        <v>0.0</v>
      </c>
      <c r="HU558" s="134">
        <v>0.0</v>
      </c>
      <c r="HV558" s="134">
        <v>0.0</v>
      </c>
      <c r="HW558" s="134">
        <v>0.0</v>
      </c>
      <c r="HX558" s="134">
        <v>0.0</v>
      </c>
      <c r="HY558" s="134">
        <v>0.0</v>
      </c>
      <c r="HZ558" s="134">
        <v>0.0</v>
      </c>
      <c r="IA558" s="134">
        <v>0.0</v>
      </c>
      <c r="IB558" s="134">
        <v>0.0</v>
      </c>
      <c r="IC558" s="134">
        <v>0.0</v>
      </c>
      <c r="ID558" s="134">
        <v>0.0</v>
      </c>
      <c r="IE558" s="134">
        <v>0.0</v>
      </c>
      <c r="IF558" s="134">
        <v>0.0</v>
      </c>
      <c r="IG558" s="134">
        <v>0.0</v>
      </c>
    </row>
    <row r="559" hidden="1">
      <c r="A559" s="119" t="s">
        <v>94</v>
      </c>
      <c r="B559" s="119" t="s">
        <v>95</v>
      </c>
      <c r="C559" s="119">
        <v>2020.0</v>
      </c>
      <c r="D559" s="119">
        <v>1.031938193E9</v>
      </c>
      <c r="E559" s="63"/>
      <c r="F559" s="126">
        <v>0.047</v>
      </c>
      <c r="G559" s="126">
        <v>1.0</v>
      </c>
      <c r="H559" s="126">
        <v>0.052</v>
      </c>
      <c r="I559" s="126">
        <v>0.229</v>
      </c>
      <c r="J559" s="126">
        <v>0.383</v>
      </c>
      <c r="K559" s="126">
        <v>0.303</v>
      </c>
      <c r="L559" s="126">
        <v>0.033</v>
      </c>
      <c r="M559" s="63"/>
      <c r="N559" s="126">
        <v>0.336</v>
      </c>
      <c r="O559" s="63"/>
      <c r="P559" s="63"/>
      <c r="Q559" s="119">
        <v>4.8237818E7</v>
      </c>
      <c r="R559" s="63"/>
      <c r="S559" s="119">
        <v>5.3264394E7</v>
      </c>
      <c r="T559" s="119">
        <v>2.36361516E8</v>
      </c>
      <c r="U559" s="119">
        <v>3.95229175E8</v>
      </c>
      <c r="V559" s="119">
        <v>3.12636369E8</v>
      </c>
      <c r="W559" s="119">
        <v>3.4186676E7</v>
      </c>
      <c r="X559" s="63"/>
      <c r="Y559" s="119">
        <v>3.47083108E8</v>
      </c>
      <c r="Z559" s="63"/>
      <c r="AA559" s="63"/>
      <c r="AB559" s="126">
        <v>0.082</v>
      </c>
      <c r="AC559" s="63"/>
      <c r="AD559" s="121">
        <v>0.08</v>
      </c>
      <c r="AE559" s="121">
        <v>0.07</v>
      </c>
      <c r="AF559" s="121">
        <v>0.15</v>
      </c>
      <c r="AG559" s="121">
        <v>0.32</v>
      </c>
      <c r="AH559" s="121">
        <v>0.58</v>
      </c>
      <c r="AI559" s="63"/>
      <c r="AJ559" s="121">
        <v>0.33</v>
      </c>
      <c r="AK559" s="63" t="str">
        <f t="shared" si="1"/>
        <v>The Americas</v>
      </c>
      <c r="AL559" s="119">
        <v>2.0</v>
      </c>
      <c r="AM559" s="119">
        <v>3.0</v>
      </c>
      <c r="AN559" s="119">
        <v>6.0</v>
      </c>
      <c r="AO559" s="119">
        <v>11.0</v>
      </c>
      <c r="AP559" s="119">
        <v>21.0</v>
      </c>
      <c r="AQ559" s="119">
        <v>38.0</v>
      </c>
      <c r="AR559" s="119">
        <v>69.0</v>
      </c>
      <c r="AS559" s="119">
        <v>122.0</v>
      </c>
      <c r="AT559" s="119">
        <v>213.0</v>
      </c>
      <c r="AU559" s="119">
        <v>367.0</v>
      </c>
      <c r="AV559" s="119">
        <v>622.0</v>
      </c>
      <c r="AW559" s="119">
        <v>1040.0</v>
      </c>
      <c r="AX559" s="119">
        <v>1713.0</v>
      </c>
      <c r="AY559" s="119">
        <v>2781.0</v>
      </c>
      <c r="AZ559" s="119">
        <v>4450.0</v>
      </c>
      <c r="BA559" s="119">
        <v>7016.0</v>
      </c>
      <c r="BB559" s="119">
        <v>10900.0</v>
      </c>
      <c r="BC559" s="119">
        <v>16688.0</v>
      </c>
      <c r="BD559" s="119">
        <v>25177.0</v>
      </c>
      <c r="BE559" s="119">
        <v>37434.0</v>
      </c>
      <c r="BF559" s="119">
        <v>54858.0</v>
      </c>
      <c r="BG559" s="119">
        <v>79248.0</v>
      </c>
      <c r="BH559" s="119">
        <v>112874.0</v>
      </c>
      <c r="BI559" s="119">
        <v>158549.0</v>
      </c>
      <c r="BJ559" s="119">
        <v>219698.0</v>
      </c>
      <c r="BK559" s="119">
        <v>300432.0</v>
      </c>
      <c r="BL559" s="119">
        <v>405616.0</v>
      </c>
      <c r="BM559" s="119">
        <v>540956.0</v>
      </c>
      <c r="BN559" s="119">
        <v>713093.0</v>
      </c>
      <c r="BO559" s="119">
        <v>929731.0</v>
      </c>
      <c r="BP559" s="119">
        <v>1199801.0</v>
      </c>
      <c r="BQ559" s="119">
        <v>1533661.0</v>
      </c>
      <c r="BR559" s="119">
        <v>1943337.0</v>
      </c>
      <c r="BS559" s="119">
        <v>2442772.0</v>
      </c>
      <c r="BT559" s="119">
        <v>3048047.0</v>
      </c>
      <c r="BU559" s="119">
        <v>3777515.0</v>
      </c>
      <c r="BV559" s="119">
        <v>4651756.0</v>
      </c>
      <c r="BW559" s="119">
        <v>5693234.0</v>
      </c>
      <c r="BX559" s="119">
        <v>6925515.0</v>
      </c>
      <c r="BY559" s="119">
        <v>8371877.0</v>
      </c>
      <c r="BZ559" s="119">
        <v>1.0053151E7</v>
      </c>
      <c r="CA559" s="119">
        <v>1.1984643E7</v>
      </c>
      <c r="CB559" s="119">
        <v>1.4172148E7</v>
      </c>
      <c r="CC559" s="119">
        <v>1.6607228E7</v>
      </c>
      <c r="CD559" s="119">
        <v>1.9262297E7</v>
      </c>
      <c r="CE559" s="119">
        <v>2.2086445E7</v>
      </c>
      <c r="CF559" s="119">
        <v>2.5003319E7</v>
      </c>
      <c r="CG559" s="119">
        <v>2.7912601E7</v>
      </c>
      <c r="CH559" s="119">
        <v>3.069643E7</v>
      </c>
      <c r="CI559" s="119">
        <v>3.3231354E7</v>
      </c>
      <c r="CJ559" s="119">
        <v>3.540505E7</v>
      </c>
      <c r="CK559" s="119">
        <v>3.7135333E7</v>
      </c>
      <c r="CL559" s="119">
        <v>3.8387346E7</v>
      </c>
      <c r="CM559" s="119">
        <v>3.9184065E7</v>
      </c>
      <c r="CN559" s="119">
        <v>3.9605881E7</v>
      </c>
      <c r="CO559" s="119">
        <v>3.9777283E7</v>
      </c>
      <c r="CP559" s="119">
        <v>3.9841922E7</v>
      </c>
      <c r="CQ559" s="119">
        <v>3.9930479E7</v>
      </c>
      <c r="CR559" s="119">
        <v>4.0127466E7</v>
      </c>
      <c r="CS559" s="119">
        <v>4.0443157E7</v>
      </c>
      <c r="CT559" s="119">
        <v>4.0796243E7</v>
      </c>
      <c r="CU559" s="119">
        <v>4.101295E7</v>
      </c>
      <c r="CV559" s="119">
        <v>4.0848781E7</v>
      </c>
      <c r="CW559" s="119">
        <v>4.0036566E7</v>
      </c>
      <c r="CX559" s="119">
        <v>3.8355694E7</v>
      </c>
      <c r="CY559" s="119">
        <v>3.5704006E7</v>
      </c>
      <c r="CZ559" s="119">
        <v>3.2144567E7</v>
      </c>
      <c r="DA559" s="119">
        <v>2.7904323E7</v>
      </c>
      <c r="DB559" s="119">
        <v>2.3321594E7</v>
      </c>
      <c r="DC559" s="119">
        <v>1.8763252E7</v>
      </c>
      <c r="DD559" s="119">
        <v>1.4544636E7</v>
      </c>
      <c r="DE559" s="119">
        <v>1.0879052E7</v>
      </c>
      <c r="DF559" s="119">
        <v>7865498.0</v>
      </c>
      <c r="DG559" s="119">
        <v>5506190.0</v>
      </c>
      <c r="DH559" s="119">
        <v>3738062.0</v>
      </c>
      <c r="DI559" s="119">
        <v>2464537.0</v>
      </c>
      <c r="DJ559" s="119">
        <v>1580227.0</v>
      </c>
      <c r="DK559" s="119">
        <v>986760.0</v>
      </c>
      <c r="DL559" s="119">
        <v>600955.0</v>
      </c>
      <c r="DM559" s="119">
        <v>357461.0</v>
      </c>
      <c r="DN559" s="119">
        <v>207934.0</v>
      </c>
      <c r="DO559" s="119">
        <v>118402.0</v>
      </c>
      <c r="DP559" s="119">
        <v>66037.0</v>
      </c>
      <c r="DQ559" s="119">
        <v>36079.0</v>
      </c>
      <c r="DR559" s="119">
        <v>19304.0</v>
      </c>
      <c r="DS559" s="119">
        <v>10108.0</v>
      </c>
      <c r="DT559" s="119">
        <v>5176.0</v>
      </c>
      <c r="DU559" s="119">
        <v>2589.0</v>
      </c>
      <c r="DV559" s="119">
        <v>1264.0</v>
      </c>
      <c r="DW559" s="119">
        <v>602.0</v>
      </c>
      <c r="DX559" s="119">
        <v>279.0</v>
      </c>
      <c r="DY559" s="119">
        <v>126.0</v>
      </c>
      <c r="DZ559" s="119">
        <v>56.0</v>
      </c>
      <c r="EA559" s="119">
        <v>24.0</v>
      </c>
      <c r="EB559" s="119">
        <v>10.0</v>
      </c>
      <c r="EC559" s="119">
        <v>4.0</v>
      </c>
      <c r="ED559" s="119">
        <v>2.0</v>
      </c>
      <c r="EE559" s="119">
        <v>1.0</v>
      </c>
      <c r="EF559" s="119">
        <v>0.0</v>
      </c>
      <c r="EG559" s="119">
        <v>0.0</v>
      </c>
      <c r="EH559" s="119">
        <v>0.0</v>
      </c>
      <c r="EI559" s="63"/>
      <c r="EJ559" s="63"/>
      <c r="EK559" s="134">
        <v>0.0</v>
      </c>
      <c r="EL559" s="134">
        <v>0.0</v>
      </c>
      <c r="EM559" s="134">
        <v>0.0</v>
      </c>
      <c r="EN559" s="134">
        <v>0.0</v>
      </c>
      <c r="EO559" s="134">
        <v>0.0</v>
      </c>
      <c r="EP559" s="134">
        <v>0.0</v>
      </c>
      <c r="EQ559" s="134">
        <v>0.0</v>
      </c>
      <c r="ER559" s="134">
        <v>0.0</v>
      </c>
      <c r="ES559" s="134">
        <v>0.0</v>
      </c>
      <c r="ET559" s="134">
        <v>0.0</v>
      </c>
      <c r="EU559" s="134">
        <v>0.0</v>
      </c>
      <c r="EV559" s="134">
        <v>0.0</v>
      </c>
      <c r="EW559" s="134">
        <v>0.0</v>
      </c>
      <c r="EX559" s="134">
        <v>0.0</v>
      </c>
      <c r="EY559" s="134">
        <v>0.0</v>
      </c>
      <c r="EZ559" s="134">
        <v>0.0</v>
      </c>
      <c r="FA559" s="134">
        <v>0.0</v>
      </c>
      <c r="FB559" s="134">
        <v>0.0</v>
      </c>
      <c r="FC559" s="134">
        <v>0.0</v>
      </c>
      <c r="FD559" s="134">
        <v>0.0</v>
      </c>
      <c r="FE559" s="134">
        <v>1.0E-4</v>
      </c>
      <c r="FF559" s="134">
        <v>1.0E-4</v>
      </c>
      <c r="FG559" s="134">
        <v>1.0E-4</v>
      </c>
      <c r="FH559" s="134">
        <v>2.0E-4</v>
      </c>
      <c r="FI559" s="134">
        <v>2.0E-4</v>
      </c>
      <c r="FJ559" s="134">
        <v>3.0E-4</v>
      </c>
      <c r="FK559" s="134">
        <v>4.0E-4</v>
      </c>
      <c r="FL559" s="134">
        <v>5.0E-4</v>
      </c>
      <c r="FM559" s="134">
        <v>7.0E-4</v>
      </c>
      <c r="FN559" s="134">
        <v>9.0E-4</v>
      </c>
      <c r="FO559" s="134">
        <v>0.0012</v>
      </c>
      <c r="FP559" s="134">
        <v>0.0015</v>
      </c>
      <c r="FQ559" s="134">
        <v>0.0019</v>
      </c>
      <c r="FR559" s="134">
        <v>0.0024</v>
      </c>
      <c r="FS559" s="134">
        <v>0.003</v>
      </c>
      <c r="FT559" s="134">
        <v>0.0037</v>
      </c>
      <c r="FU559" s="134">
        <v>0.0045</v>
      </c>
      <c r="FV559" s="134">
        <v>0.0055</v>
      </c>
      <c r="FW559" s="134">
        <v>0.0067</v>
      </c>
      <c r="FX559" s="134">
        <v>0.0081</v>
      </c>
      <c r="FY559" s="134">
        <v>0.0097</v>
      </c>
      <c r="FZ559" s="134">
        <v>0.0116</v>
      </c>
      <c r="GA559" s="134">
        <v>0.0137</v>
      </c>
      <c r="GB559" s="134">
        <v>0.0161</v>
      </c>
      <c r="GC559" s="134">
        <v>0.0187</v>
      </c>
      <c r="GD559" s="134">
        <v>0.0214</v>
      </c>
      <c r="GE559" s="134">
        <v>0.0242</v>
      </c>
      <c r="GF559" s="134">
        <v>0.027</v>
      </c>
      <c r="GG559" s="134">
        <v>0.0297</v>
      </c>
      <c r="GH559" s="134">
        <v>0.0322</v>
      </c>
      <c r="GI559" s="134">
        <v>0.0343</v>
      </c>
      <c r="GJ559" s="134">
        <v>0.036</v>
      </c>
      <c r="GK559" s="134">
        <v>0.0372</v>
      </c>
      <c r="GL559" s="134">
        <v>0.038</v>
      </c>
      <c r="GM559" s="134">
        <v>0.0384</v>
      </c>
      <c r="GN559" s="134">
        <v>0.0385</v>
      </c>
      <c r="GO559" s="134">
        <v>0.0386</v>
      </c>
      <c r="GP559" s="134">
        <v>0.0387</v>
      </c>
      <c r="GQ559" s="134">
        <v>0.0389</v>
      </c>
      <c r="GR559" s="134">
        <v>0.0392</v>
      </c>
      <c r="GS559" s="134">
        <v>0.0395</v>
      </c>
      <c r="GT559" s="134">
        <v>0.0397</v>
      </c>
      <c r="GU559" s="134">
        <v>0.0396</v>
      </c>
      <c r="GV559" s="134">
        <v>0.0388</v>
      </c>
      <c r="GW559" s="134">
        <v>0.0372</v>
      </c>
      <c r="GX559" s="134">
        <v>0.0346</v>
      </c>
      <c r="GY559" s="134">
        <v>0.0311</v>
      </c>
      <c r="GZ559" s="134">
        <v>0.027</v>
      </c>
      <c r="HA559" s="134">
        <v>0.0226</v>
      </c>
      <c r="HB559" s="134">
        <v>0.0182</v>
      </c>
      <c r="HC559" s="134">
        <v>0.0141</v>
      </c>
      <c r="HD559" s="134">
        <v>0.0105</v>
      </c>
      <c r="HE559" s="134">
        <v>0.0076</v>
      </c>
      <c r="HF559" s="134">
        <v>0.0053</v>
      </c>
      <c r="HG559" s="134">
        <v>0.0036</v>
      </c>
      <c r="HH559" s="134">
        <v>0.0024</v>
      </c>
      <c r="HI559" s="134">
        <v>0.0015</v>
      </c>
      <c r="HJ559" s="134">
        <v>0.001</v>
      </c>
      <c r="HK559" s="134">
        <v>6.0E-4</v>
      </c>
      <c r="HL559" s="134">
        <v>3.0E-4</v>
      </c>
      <c r="HM559" s="134">
        <v>2.0E-4</v>
      </c>
      <c r="HN559" s="134">
        <v>1.0E-4</v>
      </c>
      <c r="HO559" s="134">
        <v>1.0E-4</v>
      </c>
      <c r="HP559" s="134">
        <v>0.0</v>
      </c>
      <c r="HQ559" s="134">
        <v>0.0</v>
      </c>
      <c r="HR559" s="134">
        <v>0.0</v>
      </c>
      <c r="HS559" s="134">
        <v>0.0</v>
      </c>
      <c r="HT559" s="134">
        <v>0.0</v>
      </c>
      <c r="HU559" s="134">
        <v>0.0</v>
      </c>
      <c r="HV559" s="134">
        <v>0.0</v>
      </c>
      <c r="HW559" s="134">
        <v>0.0</v>
      </c>
      <c r="HX559" s="134">
        <v>0.0</v>
      </c>
      <c r="HY559" s="134">
        <v>0.0</v>
      </c>
      <c r="HZ559" s="134">
        <v>0.0</v>
      </c>
      <c r="IA559" s="134">
        <v>0.0</v>
      </c>
      <c r="IB559" s="134">
        <v>0.0</v>
      </c>
      <c r="IC559" s="134">
        <v>0.0</v>
      </c>
      <c r="ID559" s="134">
        <v>0.0</v>
      </c>
      <c r="IE559" s="134">
        <v>0.0</v>
      </c>
      <c r="IF559" s="134">
        <v>0.0</v>
      </c>
      <c r="IG559" s="134">
        <v>0.0</v>
      </c>
    </row>
    <row r="560" hidden="1">
      <c r="A560" s="119" t="s">
        <v>96</v>
      </c>
      <c r="B560" s="119" t="s">
        <v>97</v>
      </c>
      <c r="C560" s="119">
        <v>2020.0</v>
      </c>
      <c r="D560" s="119">
        <v>8.44841984E8</v>
      </c>
      <c r="E560" s="63"/>
      <c r="F560" s="126">
        <v>0.001</v>
      </c>
      <c r="G560" s="126">
        <v>1.0</v>
      </c>
      <c r="H560" s="126">
        <v>0.001</v>
      </c>
      <c r="I560" s="126">
        <v>0.084</v>
      </c>
      <c r="J560" s="126">
        <v>0.478</v>
      </c>
      <c r="K560" s="126">
        <v>0.422</v>
      </c>
      <c r="L560" s="126">
        <v>0.016</v>
      </c>
      <c r="M560" s="63"/>
      <c r="N560" s="126">
        <v>0.438</v>
      </c>
      <c r="O560" s="63"/>
      <c r="P560" s="63"/>
      <c r="Q560" s="119">
        <v>667170.0</v>
      </c>
      <c r="R560" s="63"/>
      <c r="S560" s="119">
        <v>838452.0</v>
      </c>
      <c r="T560" s="119">
        <v>7.0700646E7</v>
      </c>
      <c r="U560" s="119">
        <v>4.03475562E8</v>
      </c>
      <c r="V560" s="119">
        <v>3.56325307E8</v>
      </c>
      <c r="W560" s="119">
        <v>1.349255E7</v>
      </c>
      <c r="X560" s="63"/>
      <c r="Y560" s="119">
        <v>3.69827324E8</v>
      </c>
      <c r="Z560" s="63"/>
      <c r="AA560" s="63"/>
      <c r="AB560" s="126">
        <v>0.001</v>
      </c>
      <c r="AC560" s="63"/>
      <c r="AD560" s="121">
        <v>0.0</v>
      </c>
      <c r="AE560" s="121">
        <v>0.02</v>
      </c>
      <c r="AF560" s="121">
        <v>0.15</v>
      </c>
      <c r="AG560" s="121">
        <v>0.36</v>
      </c>
      <c r="AH560" s="121">
        <v>0.23</v>
      </c>
      <c r="AI560" s="63"/>
      <c r="AJ560" s="121">
        <v>0.35</v>
      </c>
      <c r="AK560" s="63" t="str">
        <f t="shared" si="1"/>
        <v>Europe</v>
      </c>
      <c r="AL560" s="119">
        <v>0.0</v>
      </c>
      <c r="AM560" s="119">
        <v>0.0</v>
      </c>
      <c r="AN560" s="119">
        <v>0.0</v>
      </c>
      <c r="AO560" s="119">
        <v>0.0</v>
      </c>
      <c r="AP560" s="119">
        <v>0.0</v>
      </c>
      <c r="AQ560" s="119">
        <v>0.0</v>
      </c>
      <c r="AR560" s="119">
        <v>0.0</v>
      </c>
      <c r="AS560" s="119">
        <v>0.0</v>
      </c>
      <c r="AT560" s="119">
        <v>0.0</v>
      </c>
      <c r="AU560" s="119">
        <v>0.0</v>
      </c>
      <c r="AV560" s="119">
        <v>0.0</v>
      </c>
      <c r="AW560" s="119">
        <v>0.0</v>
      </c>
      <c r="AX560" s="119">
        <v>0.0</v>
      </c>
      <c r="AY560" s="119">
        <v>0.0</v>
      </c>
      <c r="AZ560" s="119">
        <v>0.0</v>
      </c>
      <c r="BA560" s="119">
        <v>0.0</v>
      </c>
      <c r="BB560" s="119">
        <v>0.0</v>
      </c>
      <c r="BC560" s="119">
        <v>0.0</v>
      </c>
      <c r="BD560" s="119">
        <v>0.0</v>
      </c>
      <c r="BE560" s="119">
        <v>0.0</v>
      </c>
      <c r="BF560" s="119">
        <v>0.0</v>
      </c>
      <c r="BG560" s="119">
        <v>1.0</v>
      </c>
      <c r="BH560" s="119">
        <v>1.0</v>
      </c>
      <c r="BI560" s="119">
        <v>4.0</v>
      </c>
      <c r="BJ560" s="119">
        <v>9.0</v>
      </c>
      <c r="BK560" s="119">
        <v>21.0</v>
      </c>
      <c r="BL560" s="119">
        <v>47.0</v>
      </c>
      <c r="BM560" s="119">
        <v>104.0</v>
      </c>
      <c r="BN560" s="119">
        <v>224.0</v>
      </c>
      <c r="BO560" s="119">
        <v>469.0</v>
      </c>
      <c r="BP560" s="119">
        <v>958.0</v>
      </c>
      <c r="BQ560" s="119">
        <v>1905.0</v>
      </c>
      <c r="BR560" s="119">
        <v>3698.0</v>
      </c>
      <c r="BS560" s="119">
        <v>7009.0</v>
      </c>
      <c r="BT560" s="119">
        <v>12981.0</v>
      </c>
      <c r="BU560" s="119">
        <v>23510.0</v>
      </c>
      <c r="BV560" s="119">
        <v>41683.0</v>
      </c>
      <c r="BW560" s="119">
        <v>72435.0</v>
      </c>
      <c r="BX560" s="119">
        <v>123560.0</v>
      </c>
      <c r="BY560" s="119">
        <v>207268.0</v>
      </c>
      <c r="BZ560" s="119">
        <v>342565.0</v>
      </c>
      <c r="CA560" s="119">
        <v>558903.0</v>
      </c>
      <c r="CB560" s="119">
        <v>901706.0</v>
      </c>
      <c r="CC560" s="119">
        <v>1440349.0</v>
      </c>
      <c r="CD560" s="119">
        <v>2277994.0</v>
      </c>
      <c r="CE560" s="119">
        <v>3558392.0</v>
      </c>
      <c r="CF560" s="119">
        <v>5456995.0</v>
      </c>
      <c r="CG560" s="119">
        <v>8138796.0</v>
      </c>
      <c r="CH560" s="119">
        <v>1.167802E7</v>
      </c>
      <c r="CI560" s="119">
        <v>1.5972046E7</v>
      </c>
      <c r="CJ560" s="119">
        <v>2.0717444E7</v>
      </c>
      <c r="CK560" s="119">
        <v>2.5497901E7</v>
      </c>
      <c r="CL560" s="119">
        <v>2.9949199E7</v>
      </c>
      <c r="CM560" s="119">
        <v>3.3888866E7</v>
      </c>
      <c r="CN560" s="119">
        <v>3.7320978E7</v>
      </c>
      <c r="CO560" s="119">
        <v>4.0337903E7</v>
      </c>
      <c r="CP560" s="119">
        <v>4.3021782E7</v>
      </c>
      <c r="CQ560" s="119">
        <v>4.5417279E7</v>
      </c>
      <c r="CR560" s="119">
        <v>4.7554008E7</v>
      </c>
      <c r="CS560" s="119">
        <v>4.9447461E7</v>
      </c>
      <c r="CT560" s="119">
        <v>5.1040184E7</v>
      </c>
      <c r="CU560" s="119">
        <v>5.2115625E7</v>
      </c>
      <c r="CV560" s="119">
        <v>5.2264011E7</v>
      </c>
      <c r="CW560" s="119">
        <v>5.0968834E7</v>
      </c>
      <c r="CX560" s="119">
        <v>4.7813582E7</v>
      </c>
      <c r="CY560" s="119">
        <v>4.271709E7</v>
      </c>
      <c r="CZ560" s="119">
        <v>3.6059242E7</v>
      </c>
      <c r="DA560" s="119">
        <v>2.8607083E7</v>
      </c>
      <c r="DB560" s="119">
        <v>2.1270615E7</v>
      </c>
      <c r="DC560" s="119">
        <v>1.4818358E7</v>
      </c>
      <c r="DD560" s="119">
        <v>9690867.0</v>
      </c>
      <c r="DE560" s="119">
        <v>5972603.0</v>
      </c>
      <c r="DF560" s="119">
        <v>3488413.0</v>
      </c>
      <c r="DG560" s="119">
        <v>1943900.0</v>
      </c>
      <c r="DH560" s="119">
        <v>1040748.0</v>
      </c>
      <c r="DI560" s="119">
        <v>538690.0</v>
      </c>
      <c r="DJ560" s="119">
        <v>270743.0</v>
      </c>
      <c r="DK560" s="119">
        <v>132394.0</v>
      </c>
      <c r="DL560" s="119">
        <v>62973.0</v>
      </c>
      <c r="DM560" s="119">
        <v>29081.0</v>
      </c>
      <c r="DN560" s="119">
        <v>13006.0</v>
      </c>
      <c r="DO560" s="119">
        <v>5619.0</v>
      </c>
      <c r="DP560" s="119">
        <v>2340.0</v>
      </c>
      <c r="DQ560" s="119">
        <v>938.0</v>
      </c>
      <c r="DR560" s="119">
        <v>362.0</v>
      </c>
      <c r="DS560" s="119">
        <v>134.0</v>
      </c>
      <c r="DT560" s="119">
        <v>48.0</v>
      </c>
      <c r="DU560" s="119">
        <v>16.0</v>
      </c>
      <c r="DV560" s="119">
        <v>5.0</v>
      </c>
      <c r="DW560" s="119">
        <v>2.0</v>
      </c>
      <c r="DX560" s="119">
        <v>1.0</v>
      </c>
      <c r="DY560" s="119">
        <v>0.0</v>
      </c>
      <c r="DZ560" s="119">
        <v>0.0</v>
      </c>
      <c r="EA560" s="119">
        <v>0.0</v>
      </c>
      <c r="EB560" s="119">
        <v>0.0</v>
      </c>
      <c r="EC560" s="119">
        <v>0.0</v>
      </c>
      <c r="ED560" s="119">
        <v>0.0</v>
      </c>
      <c r="EE560" s="119">
        <v>0.0</v>
      </c>
      <c r="EF560" s="119">
        <v>0.0</v>
      </c>
      <c r="EG560" s="119">
        <v>0.0</v>
      </c>
      <c r="EH560" s="119">
        <v>0.0</v>
      </c>
      <c r="EI560" s="63"/>
      <c r="EJ560" s="63"/>
      <c r="EK560" s="134">
        <v>0.0</v>
      </c>
      <c r="EL560" s="134">
        <v>0.0</v>
      </c>
      <c r="EM560" s="134">
        <v>0.0</v>
      </c>
      <c r="EN560" s="134">
        <v>0.0</v>
      </c>
      <c r="EO560" s="134">
        <v>0.0</v>
      </c>
      <c r="EP560" s="134">
        <v>0.0</v>
      </c>
      <c r="EQ560" s="134">
        <v>0.0</v>
      </c>
      <c r="ER560" s="134">
        <v>0.0</v>
      </c>
      <c r="ES560" s="134">
        <v>0.0</v>
      </c>
      <c r="ET560" s="134">
        <v>0.0</v>
      </c>
      <c r="EU560" s="134">
        <v>0.0</v>
      </c>
      <c r="EV560" s="134">
        <v>0.0</v>
      </c>
      <c r="EW560" s="134">
        <v>0.0</v>
      </c>
      <c r="EX560" s="134">
        <v>0.0</v>
      </c>
      <c r="EY560" s="134">
        <v>0.0</v>
      </c>
      <c r="EZ560" s="134">
        <v>0.0</v>
      </c>
      <c r="FA560" s="134">
        <v>0.0</v>
      </c>
      <c r="FB560" s="134">
        <v>0.0</v>
      </c>
      <c r="FC560" s="134">
        <v>0.0</v>
      </c>
      <c r="FD560" s="134">
        <v>0.0</v>
      </c>
      <c r="FE560" s="134">
        <v>0.0</v>
      </c>
      <c r="FF560" s="134">
        <v>0.0</v>
      </c>
      <c r="FG560" s="134">
        <v>0.0</v>
      </c>
      <c r="FH560" s="134">
        <v>0.0</v>
      </c>
      <c r="FI560" s="134">
        <v>0.0</v>
      </c>
      <c r="FJ560" s="134">
        <v>0.0</v>
      </c>
      <c r="FK560" s="134">
        <v>0.0</v>
      </c>
      <c r="FL560" s="134">
        <v>0.0</v>
      </c>
      <c r="FM560" s="134">
        <v>0.0</v>
      </c>
      <c r="FN560" s="134">
        <v>0.0</v>
      </c>
      <c r="FO560" s="134">
        <v>0.0</v>
      </c>
      <c r="FP560" s="134">
        <v>0.0</v>
      </c>
      <c r="FQ560" s="134">
        <v>0.0</v>
      </c>
      <c r="FR560" s="134">
        <v>0.0</v>
      </c>
      <c r="FS560" s="134">
        <v>0.0</v>
      </c>
      <c r="FT560" s="134">
        <v>0.0</v>
      </c>
      <c r="FU560" s="134">
        <v>0.0</v>
      </c>
      <c r="FV560" s="134">
        <v>1.0E-4</v>
      </c>
      <c r="FW560" s="134">
        <v>1.0E-4</v>
      </c>
      <c r="FX560" s="134">
        <v>2.0E-4</v>
      </c>
      <c r="FY560" s="134">
        <v>4.0E-4</v>
      </c>
      <c r="FZ560" s="134">
        <v>7.0E-4</v>
      </c>
      <c r="GA560" s="134">
        <v>0.0011</v>
      </c>
      <c r="GB560" s="134">
        <v>0.0017</v>
      </c>
      <c r="GC560" s="134">
        <v>0.0027</v>
      </c>
      <c r="GD560" s="134">
        <v>0.0042</v>
      </c>
      <c r="GE560" s="134">
        <v>0.0065</v>
      </c>
      <c r="GF560" s="134">
        <v>0.0096</v>
      </c>
      <c r="GG560" s="134">
        <v>0.0138</v>
      </c>
      <c r="GH560" s="134">
        <v>0.0189</v>
      </c>
      <c r="GI560" s="134">
        <v>0.0245</v>
      </c>
      <c r="GJ560" s="134">
        <v>0.0302</v>
      </c>
      <c r="GK560" s="134">
        <v>0.0354</v>
      </c>
      <c r="GL560" s="134">
        <v>0.0401</v>
      </c>
      <c r="GM560" s="134">
        <v>0.0442</v>
      </c>
      <c r="GN560" s="134">
        <v>0.0477</v>
      </c>
      <c r="GO560" s="134">
        <v>0.0509</v>
      </c>
      <c r="GP560" s="134">
        <v>0.0538</v>
      </c>
      <c r="GQ560" s="134">
        <v>0.0563</v>
      </c>
      <c r="GR560" s="134">
        <v>0.0585</v>
      </c>
      <c r="GS560" s="134">
        <v>0.0604</v>
      </c>
      <c r="GT560" s="134">
        <v>0.0617</v>
      </c>
      <c r="GU560" s="134">
        <v>0.0619</v>
      </c>
      <c r="GV560" s="134">
        <v>0.0603</v>
      </c>
      <c r="GW560" s="134">
        <v>0.0566</v>
      </c>
      <c r="GX560" s="134">
        <v>0.0506</v>
      </c>
      <c r="GY560" s="134">
        <v>0.0427</v>
      </c>
      <c r="GZ560" s="134">
        <v>0.0339</v>
      </c>
      <c r="HA560" s="134">
        <v>0.0252</v>
      </c>
      <c r="HB560" s="134">
        <v>0.0175</v>
      </c>
      <c r="HC560" s="134">
        <v>0.0115</v>
      </c>
      <c r="HD560" s="134">
        <v>0.0071</v>
      </c>
      <c r="HE560" s="134">
        <v>0.0041</v>
      </c>
      <c r="HF560" s="134">
        <v>0.0023</v>
      </c>
      <c r="HG560" s="134">
        <v>0.0012</v>
      </c>
      <c r="HH560" s="134">
        <v>6.0E-4</v>
      </c>
      <c r="HI560" s="134">
        <v>3.0E-4</v>
      </c>
      <c r="HJ560" s="134">
        <v>2.0E-4</v>
      </c>
      <c r="HK560" s="134">
        <v>1.0E-4</v>
      </c>
      <c r="HL560" s="134">
        <v>0.0</v>
      </c>
      <c r="HM560" s="134">
        <v>0.0</v>
      </c>
      <c r="HN560" s="134">
        <v>0.0</v>
      </c>
      <c r="HO560" s="134">
        <v>0.0</v>
      </c>
      <c r="HP560" s="134">
        <v>0.0</v>
      </c>
      <c r="HQ560" s="134">
        <v>0.0</v>
      </c>
      <c r="HR560" s="134">
        <v>0.0</v>
      </c>
      <c r="HS560" s="134">
        <v>0.0</v>
      </c>
      <c r="HT560" s="134">
        <v>0.0</v>
      </c>
      <c r="HU560" s="134">
        <v>0.0</v>
      </c>
      <c r="HV560" s="134">
        <v>0.0</v>
      </c>
      <c r="HW560" s="134">
        <v>0.0</v>
      </c>
      <c r="HX560" s="134">
        <v>0.0</v>
      </c>
      <c r="HY560" s="134">
        <v>0.0</v>
      </c>
      <c r="HZ560" s="134">
        <v>0.0</v>
      </c>
      <c r="IA560" s="134">
        <v>0.0</v>
      </c>
      <c r="IB560" s="134">
        <v>0.0</v>
      </c>
      <c r="IC560" s="134">
        <v>0.0</v>
      </c>
      <c r="ID560" s="134">
        <v>0.0</v>
      </c>
      <c r="IE560" s="134">
        <v>0.0</v>
      </c>
      <c r="IF560" s="134">
        <v>0.0</v>
      </c>
      <c r="IG560" s="134">
        <v>0.0</v>
      </c>
    </row>
    <row r="561" hidden="1">
      <c r="A561" s="119" t="s">
        <v>98</v>
      </c>
      <c r="B561" s="119" t="s">
        <v>99</v>
      </c>
      <c r="C561" s="119">
        <v>2020.0</v>
      </c>
      <c r="D561" s="119">
        <v>1.350851078E9</v>
      </c>
      <c r="E561" s="63"/>
      <c r="F561" s="126">
        <v>0.278</v>
      </c>
      <c r="G561" s="126">
        <v>1.0</v>
      </c>
      <c r="H561" s="126">
        <v>0.301</v>
      </c>
      <c r="I561" s="126">
        <v>0.526</v>
      </c>
      <c r="J561" s="126">
        <v>0.166</v>
      </c>
      <c r="K561" s="126">
        <v>0.007</v>
      </c>
      <c r="L561" s="126">
        <v>0.0</v>
      </c>
      <c r="M561" s="63"/>
      <c r="N561" s="126">
        <v>0.008</v>
      </c>
      <c r="O561" s="63"/>
      <c r="P561" s="63"/>
      <c r="Q561" s="119">
        <v>3.75471597E8</v>
      </c>
      <c r="R561" s="63"/>
      <c r="S561" s="119">
        <v>4.06270728E8</v>
      </c>
      <c r="T561" s="119">
        <v>7.10609325E8</v>
      </c>
      <c r="U561" s="119">
        <v>2.23773748E8</v>
      </c>
      <c r="V561" s="119">
        <v>9939558.0</v>
      </c>
      <c r="W561" s="119">
        <v>254617.0</v>
      </c>
      <c r="X561" s="63"/>
      <c r="Y561" s="119">
        <v>1.0197278E7</v>
      </c>
      <c r="Z561" s="63"/>
      <c r="AA561" s="63"/>
      <c r="AB561" s="126">
        <v>0.635</v>
      </c>
      <c r="AC561" s="63"/>
      <c r="AD561" s="121">
        <v>0.61</v>
      </c>
      <c r="AE561" s="121">
        <v>0.21</v>
      </c>
      <c r="AF561" s="121">
        <v>0.08</v>
      </c>
      <c r="AG561" s="121">
        <v>0.01</v>
      </c>
      <c r="AH561" s="121">
        <v>0.0</v>
      </c>
      <c r="AI561" s="63"/>
      <c r="AJ561" s="121">
        <v>0.01</v>
      </c>
      <c r="AK561" s="63" t="str">
        <f t="shared" si="1"/>
        <v>Africa</v>
      </c>
      <c r="AL561" s="119">
        <v>402.0</v>
      </c>
      <c r="AM561" s="119">
        <v>603.0</v>
      </c>
      <c r="AN561" s="119">
        <v>901.0</v>
      </c>
      <c r="AO561" s="119">
        <v>1338.0</v>
      </c>
      <c r="AP561" s="119">
        <v>1976.0</v>
      </c>
      <c r="AQ561" s="119">
        <v>2902.0</v>
      </c>
      <c r="AR561" s="119">
        <v>4239.0</v>
      </c>
      <c r="AS561" s="119">
        <v>6161.0</v>
      </c>
      <c r="AT561" s="119">
        <v>8912.0</v>
      </c>
      <c r="AU561" s="119">
        <v>12836.0</v>
      </c>
      <c r="AV561" s="119">
        <v>18415.0</v>
      </c>
      <c r="AW561" s="119">
        <v>26327.0</v>
      </c>
      <c r="AX561" s="119">
        <v>37523.0</v>
      </c>
      <c r="AY561" s="119">
        <v>53345.0</v>
      </c>
      <c r="AZ561" s="119">
        <v>75678.0</v>
      </c>
      <c r="BA561" s="119">
        <v>107164.0</v>
      </c>
      <c r="BB561" s="119">
        <v>151484.0</v>
      </c>
      <c r="BC561" s="119">
        <v>213731.0</v>
      </c>
      <c r="BD561" s="119">
        <v>300868.0</v>
      </c>
      <c r="BE561" s="119">
        <v>422295.0</v>
      </c>
      <c r="BF561" s="119">
        <v>590504.0</v>
      </c>
      <c r="BG561" s="119">
        <v>821822.0</v>
      </c>
      <c r="BH561" s="119">
        <v>1137208.0</v>
      </c>
      <c r="BI561" s="119">
        <v>1563060.0</v>
      </c>
      <c r="BJ561" s="119">
        <v>2131961.0</v>
      </c>
      <c r="BK561" s="119">
        <v>2883250.0</v>
      </c>
      <c r="BL561" s="119">
        <v>3863245.0</v>
      </c>
      <c r="BM561" s="119">
        <v>5124891.0</v>
      </c>
      <c r="BN561" s="119">
        <v>6726527.0</v>
      </c>
      <c r="BO561" s="119">
        <v>8729497.0</v>
      </c>
      <c r="BP561" s="119">
        <v>1.1194378E7</v>
      </c>
      <c r="BQ561" s="119">
        <v>1.41758E7</v>
      </c>
      <c r="BR561" s="119">
        <v>1.7716028E7</v>
      </c>
      <c r="BS561" s="119">
        <v>2.183772E7</v>
      </c>
      <c r="BT561" s="119">
        <v>2.6536331E7</v>
      </c>
      <c r="BU561" s="119">
        <v>3.17727E7</v>
      </c>
      <c r="BV561" s="119">
        <v>3.7466406E7</v>
      </c>
      <c r="BW561" s="119">
        <v>4.349088E7</v>
      </c>
      <c r="BX561" s="119">
        <v>4.9671864E7</v>
      </c>
      <c r="BY561" s="119">
        <v>5.5791293E7</v>
      </c>
      <c r="BZ561" s="119">
        <v>6.1598261E7</v>
      </c>
      <c r="CA561" s="119">
        <v>6.6826945E7</v>
      </c>
      <c r="CB561" s="119">
        <v>7.1218514E7</v>
      </c>
      <c r="CC561" s="119">
        <v>7.4541824E7</v>
      </c>
      <c r="CD561" s="119">
        <v>7.6607763E7</v>
      </c>
      <c r="CE561" s="119">
        <v>7.7275289E7</v>
      </c>
      <c r="CF561" s="119">
        <v>7.6452042E7</v>
      </c>
      <c r="CG561" s="119">
        <v>7.4096085E7</v>
      </c>
      <c r="CH561" s="119">
        <v>7.0225307E7</v>
      </c>
      <c r="CI561" s="119">
        <v>6.493657E7</v>
      </c>
      <c r="CJ561" s="119">
        <v>5.8428987E7</v>
      </c>
      <c r="CK561" s="119">
        <v>5.101831E7</v>
      </c>
      <c r="CL561" s="119">
        <v>4.3126628E7</v>
      </c>
      <c r="CM561" s="119">
        <v>3.5237803E7</v>
      </c>
      <c r="CN561" s="119">
        <v>2.7823917E7</v>
      </c>
      <c r="CO561" s="119">
        <v>2.1264457E7</v>
      </c>
      <c r="CP561" s="119">
        <v>1.5787194E7</v>
      </c>
      <c r="CQ561" s="119">
        <v>1.145151E7</v>
      </c>
      <c r="CR561" s="119">
        <v>8175569.0</v>
      </c>
      <c r="CS561" s="119">
        <v>5790508.0</v>
      </c>
      <c r="CT561" s="119">
        <v>4097850.0</v>
      </c>
      <c r="CU561" s="119">
        <v>2912198.0</v>
      </c>
      <c r="CV561" s="119">
        <v>2082993.0</v>
      </c>
      <c r="CW561" s="119">
        <v>1498940.0</v>
      </c>
      <c r="CX561" s="119">
        <v>1082646.0</v>
      </c>
      <c r="CY561" s="119">
        <v>782113.0</v>
      </c>
      <c r="CZ561" s="119">
        <v>562850.0</v>
      </c>
      <c r="DA561" s="119">
        <v>401886.0</v>
      </c>
      <c r="DB561" s="119">
        <v>283659.0</v>
      </c>
      <c r="DC561" s="119">
        <v>197309.0</v>
      </c>
      <c r="DD561" s="119">
        <v>134963.0</v>
      </c>
      <c r="DE561" s="119">
        <v>90686.0</v>
      </c>
      <c r="DF561" s="119">
        <v>59866.0</v>
      </c>
      <c r="DG561" s="119">
        <v>38882.0</v>
      </c>
      <c r="DH561" s="119">
        <v>24913.0</v>
      </c>
      <c r="DI561" s="119">
        <v>15808.0</v>
      </c>
      <c r="DJ561" s="119">
        <v>9979.0</v>
      </c>
      <c r="DK561" s="119">
        <v>6298.0</v>
      </c>
      <c r="DL561" s="119">
        <v>3992.0</v>
      </c>
      <c r="DM561" s="119">
        <v>2550.0</v>
      </c>
      <c r="DN561" s="119">
        <v>1643.0</v>
      </c>
      <c r="DO561" s="119">
        <v>1068.0</v>
      </c>
      <c r="DP561" s="119">
        <v>700.0</v>
      </c>
      <c r="DQ561" s="119">
        <v>460.0</v>
      </c>
      <c r="DR561" s="119">
        <v>304.0</v>
      </c>
      <c r="DS561" s="119">
        <v>200.0</v>
      </c>
      <c r="DT561" s="119">
        <v>131.0</v>
      </c>
      <c r="DU561" s="119">
        <v>86.0</v>
      </c>
      <c r="DV561" s="119">
        <v>56.0</v>
      </c>
      <c r="DW561" s="119">
        <v>36.0</v>
      </c>
      <c r="DX561" s="119">
        <v>23.0</v>
      </c>
      <c r="DY561" s="119">
        <v>15.0</v>
      </c>
      <c r="DZ561" s="119">
        <v>9.0</v>
      </c>
      <c r="EA561" s="119">
        <v>6.0</v>
      </c>
      <c r="EB561" s="119">
        <v>4.0</v>
      </c>
      <c r="EC561" s="119">
        <v>2.0</v>
      </c>
      <c r="ED561" s="119">
        <v>1.0</v>
      </c>
      <c r="EE561" s="119">
        <v>1.0</v>
      </c>
      <c r="EF561" s="119">
        <v>0.0</v>
      </c>
      <c r="EG561" s="119">
        <v>0.0</v>
      </c>
      <c r="EH561" s="119">
        <v>0.0</v>
      </c>
      <c r="EI561" s="63"/>
      <c r="EJ561" s="63"/>
      <c r="EK561" s="134">
        <v>0.0</v>
      </c>
      <c r="EL561" s="134">
        <v>0.0</v>
      </c>
      <c r="EM561" s="134">
        <v>0.0</v>
      </c>
      <c r="EN561" s="134">
        <v>0.0</v>
      </c>
      <c r="EO561" s="134">
        <v>0.0</v>
      </c>
      <c r="EP561" s="134">
        <v>0.0</v>
      </c>
      <c r="EQ561" s="134">
        <v>0.0</v>
      </c>
      <c r="ER561" s="134">
        <v>0.0</v>
      </c>
      <c r="ES561" s="134">
        <v>0.0</v>
      </c>
      <c r="ET561" s="134">
        <v>0.0</v>
      </c>
      <c r="EU561" s="134">
        <v>0.0</v>
      </c>
      <c r="EV561" s="134">
        <v>0.0</v>
      </c>
      <c r="EW561" s="134">
        <v>0.0</v>
      </c>
      <c r="EX561" s="134">
        <v>0.0</v>
      </c>
      <c r="EY561" s="134">
        <v>1.0E-4</v>
      </c>
      <c r="EZ561" s="134">
        <v>1.0E-4</v>
      </c>
      <c r="FA561" s="134">
        <v>1.0E-4</v>
      </c>
      <c r="FB561" s="134">
        <v>2.0E-4</v>
      </c>
      <c r="FC561" s="134">
        <v>2.0E-4</v>
      </c>
      <c r="FD561" s="134">
        <v>3.0E-4</v>
      </c>
      <c r="FE561" s="134">
        <v>4.0E-4</v>
      </c>
      <c r="FF561" s="134">
        <v>6.0E-4</v>
      </c>
      <c r="FG561" s="134">
        <v>8.0E-4</v>
      </c>
      <c r="FH561" s="134">
        <v>0.0012</v>
      </c>
      <c r="FI561" s="134">
        <v>0.0016</v>
      </c>
      <c r="FJ561" s="134">
        <v>0.0021</v>
      </c>
      <c r="FK561" s="134">
        <v>0.0029</v>
      </c>
      <c r="FL561" s="134">
        <v>0.0038</v>
      </c>
      <c r="FM561" s="134">
        <v>0.005</v>
      </c>
      <c r="FN561" s="134">
        <v>0.0065</v>
      </c>
      <c r="FO561" s="134">
        <v>0.0083</v>
      </c>
      <c r="FP561" s="134">
        <v>0.0105</v>
      </c>
      <c r="FQ561" s="134">
        <v>0.0131</v>
      </c>
      <c r="FR561" s="134">
        <v>0.0162</v>
      </c>
      <c r="FS561" s="134">
        <v>0.0196</v>
      </c>
      <c r="FT561" s="134">
        <v>0.0235</v>
      </c>
      <c r="FU561" s="134">
        <v>0.0277</v>
      </c>
      <c r="FV561" s="134">
        <v>0.0322</v>
      </c>
      <c r="FW561" s="134">
        <v>0.0368</v>
      </c>
      <c r="FX561" s="134">
        <v>0.0413</v>
      </c>
      <c r="FY561" s="134">
        <v>0.0456</v>
      </c>
      <c r="FZ561" s="134">
        <v>0.0495</v>
      </c>
      <c r="GA561" s="134">
        <v>0.0527</v>
      </c>
      <c r="GB561" s="134">
        <v>0.0552</v>
      </c>
      <c r="GC561" s="134">
        <v>0.0567</v>
      </c>
      <c r="GD561" s="134">
        <v>0.0572</v>
      </c>
      <c r="GE561" s="134">
        <v>0.0566</v>
      </c>
      <c r="GF561" s="134">
        <v>0.0549</v>
      </c>
      <c r="GG561" s="134">
        <v>0.052</v>
      </c>
      <c r="GH561" s="134">
        <v>0.0481</v>
      </c>
      <c r="GI561" s="134">
        <v>0.0433</v>
      </c>
      <c r="GJ561" s="134">
        <v>0.0378</v>
      </c>
      <c r="GK561" s="134">
        <v>0.0319</v>
      </c>
      <c r="GL561" s="134">
        <v>0.0261</v>
      </c>
      <c r="GM561" s="134">
        <v>0.0206</v>
      </c>
      <c r="GN561" s="134">
        <v>0.0157</v>
      </c>
      <c r="GO561" s="134">
        <v>0.0117</v>
      </c>
      <c r="GP561" s="134">
        <v>0.0085</v>
      </c>
      <c r="GQ561" s="134">
        <v>0.0061</v>
      </c>
      <c r="GR561" s="134">
        <v>0.0043</v>
      </c>
      <c r="GS561" s="134">
        <v>0.003</v>
      </c>
      <c r="GT561" s="134">
        <v>0.0022</v>
      </c>
      <c r="GU561" s="134">
        <v>0.0015</v>
      </c>
      <c r="GV561" s="134">
        <v>0.0011</v>
      </c>
      <c r="GW561" s="134">
        <v>8.0E-4</v>
      </c>
      <c r="GX561" s="134">
        <v>6.0E-4</v>
      </c>
      <c r="GY561" s="134">
        <v>4.0E-4</v>
      </c>
      <c r="GZ561" s="134">
        <v>3.0E-4</v>
      </c>
      <c r="HA561" s="134">
        <v>2.0E-4</v>
      </c>
      <c r="HB561" s="134">
        <v>1.0E-4</v>
      </c>
      <c r="HC561" s="134">
        <v>1.0E-4</v>
      </c>
      <c r="HD561" s="134">
        <v>1.0E-4</v>
      </c>
      <c r="HE561" s="134">
        <v>0.0</v>
      </c>
      <c r="HF561" s="134">
        <v>0.0</v>
      </c>
      <c r="HG561" s="134">
        <v>0.0</v>
      </c>
      <c r="HH561" s="134">
        <v>0.0</v>
      </c>
      <c r="HI561" s="134">
        <v>0.0</v>
      </c>
      <c r="HJ561" s="134">
        <v>0.0</v>
      </c>
      <c r="HK561" s="134">
        <v>0.0</v>
      </c>
      <c r="HL561" s="134">
        <v>0.0</v>
      </c>
      <c r="HM561" s="134">
        <v>0.0</v>
      </c>
      <c r="HN561" s="134">
        <v>0.0</v>
      </c>
      <c r="HO561" s="134">
        <v>0.0</v>
      </c>
      <c r="HP561" s="134">
        <v>0.0</v>
      </c>
      <c r="HQ561" s="134">
        <v>0.0</v>
      </c>
      <c r="HR561" s="134">
        <v>0.0</v>
      </c>
      <c r="HS561" s="134">
        <v>0.0</v>
      </c>
      <c r="HT561" s="134">
        <v>0.0</v>
      </c>
      <c r="HU561" s="134">
        <v>0.0</v>
      </c>
      <c r="HV561" s="134">
        <v>0.0</v>
      </c>
      <c r="HW561" s="134">
        <v>0.0</v>
      </c>
      <c r="HX561" s="134">
        <v>0.0</v>
      </c>
      <c r="HY561" s="134">
        <v>0.0</v>
      </c>
      <c r="HZ561" s="134">
        <v>0.0</v>
      </c>
      <c r="IA561" s="134">
        <v>0.0</v>
      </c>
      <c r="IB561" s="134">
        <v>0.0</v>
      </c>
      <c r="IC561" s="134">
        <v>0.0</v>
      </c>
      <c r="ID561" s="134">
        <v>0.0</v>
      </c>
      <c r="IE561" s="134">
        <v>0.0</v>
      </c>
      <c r="IF561" s="134">
        <v>0.0</v>
      </c>
      <c r="IG561" s="134">
        <v>0.0</v>
      </c>
    </row>
    <row r="562" hidden="1">
      <c r="A562" s="119" t="s">
        <v>100</v>
      </c>
      <c r="B562" s="119" t="s">
        <v>101</v>
      </c>
      <c r="C562" s="119">
        <v>2020.0</v>
      </c>
      <c r="D562" s="119">
        <v>4.539085968E9</v>
      </c>
      <c r="E562" s="63"/>
      <c r="F562" s="126">
        <v>0.037</v>
      </c>
      <c r="G562" s="126">
        <v>1.0</v>
      </c>
      <c r="H562" s="126">
        <v>0.044</v>
      </c>
      <c r="I562" s="126">
        <v>0.516</v>
      </c>
      <c r="J562" s="126">
        <v>0.368</v>
      </c>
      <c r="K562" s="126">
        <v>0.069</v>
      </c>
      <c r="L562" s="126">
        <v>0.002</v>
      </c>
      <c r="M562" s="63"/>
      <c r="N562" s="126">
        <v>0.071</v>
      </c>
      <c r="O562" s="63"/>
      <c r="P562" s="63"/>
      <c r="Q562" s="119">
        <v>1.66815458E8</v>
      </c>
      <c r="R562" s="63"/>
      <c r="S562" s="119">
        <v>2.01906225E8</v>
      </c>
      <c r="T562" s="119">
        <v>2.341618601E9</v>
      </c>
      <c r="U562" s="119">
        <v>1.671875126E9</v>
      </c>
      <c r="V562" s="119">
        <v>3.12375792E8</v>
      </c>
      <c r="W562" s="119">
        <v>1.1148392E7</v>
      </c>
      <c r="X562" s="63"/>
      <c r="Y562" s="119">
        <v>3.23686004E8</v>
      </c>
      <c r="Z562" s="63"/>
      <c r="AA562" s="63"/>
      <c r="AB562" s="126">
        <v>0.282</v>
      </c>
      <c r="AC562" s="63"/>
      <c r="AD562" s="121">
        <v>0.3</v>
      </c>
      <c r="AE562" s="121">
        <v>0.7</v>
      </c>
      <c r="AF562" s="121">
        <v>0.62</v>
      </c>
      <c r="AG562" s="121">
        <v>0.32</v>
      </c>
      <c r="AH562" s="121">
        <v>0.19</v>
      </c>
      <c r="AI562" s="63"/>
      <c r="AJ562" s="121">
        <v>0.31</v>
      </c>
      <c r="AK562" s="63" t="str">
        <f t="shared" si="1"/>
        <v>Asia</v>
      </c>
      <c r="AL562" s="119">
        <v>0.0</v>
      </c>
      <c r="AM562" s="119">
        <v>0.0</v>
      </c>
      <c r="AN562" s="119">
        <v>0.0</v>
      </c>
      <c r="AO562" s="119">
        <v>0.0</v>
      </c>
      <c r="AP562" s="119">
        <v>0.0</v>
      </c>
      <c r="AQ562" s="119">
        <v>0.0</v>
      </c>
      <c r="AR562" s="119">
        <v>0.0</v>
      </c>
      <c r="AS562" s="119">
        <v>0.0</v>
      </c>
      <c r="AT562" s="119">
        <v>0.0</v>
      </c>
      <c r="AU562" s="119">
        <v>0.0</v>
      </c>
      <c r="AV562" s="119">
        <v>0.0</v>
      </c>
      <c r="AW562" s="119">
        <v>0.0</v>
      </c>
      <c r="AX562" s="119">
        <v>1.0</v>
      </c>
      <c r="AY562" s="119">
        <v>2.0</v>
      </c>
      <c r="AZ562" s="119">
        <v>4.0</v>
      </c>
      <c r="BA562" s="119">
        <v>10.0</v>
      </c>
      <c r="BB562" s="119">
        <v>26.0</v>
      </c>
      <c r="BC562" s="119">
        <v>61.0</v>
      </c>
      <c r="BD562" s="119">
        <v>142.0</v>
      </c>
      <c r="BE562" s="119">
        <v>321.0</v>
      </c>
      <c r="BF562" s="119">
        <v>702.0</v>
      </c>
      <c r="BG562" s="119">
        <v>1494.0</v>
      </c>
      <c r="BH562" s="119">
        <v>3089.0</v>
      </c>
      <c r="BI562" s="119">
        <v>6215.0</v>
      </c>
      <c r="BJ562" s="119">
        <v>12188.0</v>
      </c>
      <c r="BK562" s="119">
        <v>23363.0</v>
      </c>
      <c r="BL562" s="119">
        <v>43912.0</v>
      </c>
      <c r="BM562" s="119">
        <v>81224.0</v>
      </c>
      <c r="BN562" s="119">
        <v>148395.0</v>
      </c>
      <c r="BO562" s="119">
        <v>268594.0</v>
      </c>
      <c r="BP562" s="119">
        <v>482510.0</v>
      </c>
      <c r="BQ562" s="119">
        <v>860449.0</v>
      </c>
      <c r="BR562" s="119">
        <v>1520924.0</v>
      </c>
      <c r="BS562" s="119">
        <v>2657257.0</v>
      </c>
      <c r="BT562" s="119">
        <v>4572422.0</v>
      </c>
      <c r="BU562" s="119">
        <v>7719188.0</v>
      </c>
      <c r="BV562" s="119">
        <v>1.2736929E7</v>
      </c>
      <c r="BW562" s="119">
        <v>2.0467983E7</v>
      </c>
      <c r="BX562" s="119">
        <v>3.1926912E7</v>
      </c>
      <c r="BY562" s="119">
        <v>4.8190371E7</v>
      </c>
      <c r="BZ562" s="119">
        <v>7.0181535E7</v>
      </c>
      <c r="CA562" s="119">
        <v>9.8349915E7</v>
      </c>
      <c r="CB562" s="119">
        <v>1.32297782E8</v>
      </c>
      <c r="CC562" s="119">
        <v>1.70467746E8</v>
      </c>
      <c r="CD562" s="119">
        <v>2.1005209E8</v>
      </c>
      <c r="CE562" s="119">
        <v>2.47269449E8</v>
      </c>
      <c r="CF562" s="119">
        <v>2.7804552E8</v>
      </c>
      <c r="CG562" s="119">
        <v>2.98948635E8</v>
      </c>
      <c r="CH562" s="119">
        <v>3.08056735E8</v>
      </c>
      <c r="CI562" s="119">
        <v>3.05393587E8</v>
      </c>
      <c r="CJ562" s="119">
        <v>2.92737144E8</v>
      </c>
      <c r="CK562" s="119">
        <v>2.72903129E8</v>
      </c>
      <c r="CL562" s="119">
        <v>2.48858223E8</v>
      </c>
      <c r="CM562" s="119">
        <v>2.23053569E8</v>
      </c>
      <c r="CN562" s="119">
        <v>1.97179543E8</v>
      </c>
      <c r="CO562" s="119">
        <v>1.7227962E8</v>
      </c>
      <c r="CP562" s="119">
        <v>1.490059E8</v>
      </c>
      <c r="CQ562" s="119">
        <v>1.27816019E8</v>
      </c>
      <c r="CR562" s="119">
        <v>1.09030613E8</v>
      </c>
      <c r="CS562" s="119">
        <v>9.2785049E7</v>
      </c>
      <c r="CT562" s="119">
        <v>7.8963462E7</v>
      </c>
      <c r="CU562" s="119">
        <v>6.7197376E7</v>
      </c>
      <c r="CV562" s="119">
        <v>5.6964247E7</v>
      </c>
      <c r="CW562" s="119">
        <v>4.7756528E7</v>
      </c>
      <c r="CX562" s="119">
        <v>3.9242804E7</v>
      </c>
      <c r="CY562" s="119">
        <v>3.1341599E7</v>
      </c>
      <c r="CZ562" s="119">
        <v>2.4178369E7</v>
      </c>
      <c r="DA562" s="119">
        <v>1.7962163E7</v>
      </c>
      <c r="DB562" s="119">
        <v>1.285482E7</v>
      </c>
      <c r="DC562" s="119">
        <v>8893469.0</v>
      </c>
      <c r="DD562" s="119">
        <v>5984417.0</v>
      </c>
      <c r="DE562" s="119">
        <v>3947172.0</v>
      </c>
      <c r="DF562" s="119">
        <v>2572735.0</v>
      </c>
      <c r="DG562" s="119">
        <v>1668892.0</v>
      </c>
      <c r="DH562" s="119">
        <v>1082781.0</v>
      </c>
      <c r="DI562" s="119">
        <v>704406.0</v>
      </c>
      <c r="DJ562" s="119">
        <v>459737.0</v>
      </c>
      <c r="DK562" s="119">
        <v>300863.0</v>
      </c>
      <c r="DL562" s="119">
        <v>197262.0</v>
      </c>
      <c r="DM562" s="119">
        <v>129489.0</v>
      </c>
      <c r="DN562" s="119">
        <v>85055.0</v>
      </c>
      <c r="DO562" s="119">
        <v>55877.0</v>
      </c>
      <c r="DP562" s="119">
        <v>36695.0</v>
      </c>
      <c r="DQ562" s="119">
        <v>24077.0</v>
      </c>
      <c r="DR562" s="119">
        <v>15777.0</v>
      </c>
      <c r="DS562" s="119">
        <v>10321.0</v>
      </c>
      <c r="DT562" s="119">
        <v>6738.0</v>
      </c>
      <c r="DU562" s="119">
        <v>4390.0</v>
      </c>
      <c r="DV562" s="119">
        <v>2853.0</v>
      </c>
      <c r="DW562" s="119">
        <v>1849.0</v>
      </c>
      <c r="DX562" s="119">
        <v>1193.0</v>
      </c>
      <c r="DY562" s="119">
        <v>766.0</v>
      </c>
      <c r="DZ562" s="119">
        <v>489.0</v>
      </c>
      <c r="EA562" s="119">
        <v>310.0</v>
      </c>
      <c r="EB562" s="119">
        <v>194.0</v>
      </c>
      <c r="EC562" s="119">
        <v>121.0</v>
      </c>
      <c r="ED562" s="119">
        <v>74.0</v>
      </c>
      <c r="EE562" s="119">
        <v>45.0</v>
      </c>
      <c r="EF562" s="119">
        <v>27.0</v>
      </c>
      <c r="EG562" s="119">
        <v>16.0</v>
      </c>
      <c r="EH562" s="119">
        <v>9.0</v>
      </c>
      <c r="EI562" s="63"/>
      <c r="EJ562" s="63"/>
      <c r="EK562" s="134">
        <v>0.0</v>
      </c>
      <c r="EL562" s="134">
        <v>0.0</v>
      </c>
      <c r="EM562" s="134">
        <v>0.0</v>
      </c>
      <c r="EN562" s="134">
        <v>0.0</v>
      </c>
      <c r="EO562" s="134">
        <v>0.0</v>
      </c>
      <c r="EP562" s="134">
        <v>0.0</v>
      </c>
      <c r="EQ562" s="134">
        <v>0.0</v>
      </c>
      <c r="ER562" s="134">
        <v>0.0</v>
      </c>
      <c r="ES562" s="134">
        <v>0.0</v>
      </c>
      <c r="ET562" s="134">
        <v>0.0</v>
      </c>
      <c r="EU562" s="134">
        <v>0.0</v>
      </c>
      <c r="EV562" s="134">
        <v>0.0</v>
      </c>
      <c r="EW562" s="134">
        <v>0.0</v>
      </c>
      <c r="EX562" s="134">
        <v>0.0</v>
      </c>
      <c r="EY562" s="134">
        <v>0.0</v>
      </c>
      <c r="EZ562" s="134">
        <v>0.0</v>
      </c>
      <c r="FA562" s="134">
        <v>0.0</v>
      </c>
      <c r="FB562" s="134">
        <v>0.0</v>
      </c>
      <c r="FC562" s="134">
        <v>0.0</v>
      </c>
      <c r="FD562" s="134">
        <v>0.0</v>
      </c>
      <c r="FE562" s="134">
        <v>0.0</v>
      </c>
      <c r="FF562" s="134">
        <v>0.0</v>
      </c>
      <c r="FG562" s="134">
        <v>0.0</v>
      </c>
      <c r="FH562" s="134">
        <v>0.0</v>
      </c>
      <c r="FI562" s="134">
        <v>0.0</v>
      </c>
      <c r="FJ562" s="134">
        <v>0.0</v>
      </c>
      <c r="FK562" s="134">
        <v>0.0</v>
      </c>
      <c r="FL562" s="134">
        <v>0.0</v>
      </c>
      <c r="FM562" s="134">
        <v>0.0</v>
      </c>
      <c r="FN562" s="134">
        <v>1.0E-4</v>
      </c>
      <c r="FO562" s="134">
        <v>1.0E-4</v>
      </c>
      <c r="FP562" s="134">
        <v>2.0E-4</v>
      </c>
      <c r="FQ562" s="134">
        <v>3.0E-4</v>
      </c>
      <c r="FR562" s="134">
        <v>6.0E-4</v>
      </c>
      <c r="FS562" s="134">
        <v>0.001</v>
      </c>
      <c r="FT562" s="134">
        <v>0.0017</v>
      </c>
      <c r="FU562" s="134">
        <v>0.0028</v>
      </c>
      <c r="FV562" s="134">
        <v>0.0045</v>
      </c>
      <c r="FW562" s="134">
        <v>0.007</v>
      </c>
      <c r="FX562" s="134">
        <v>0.0106</v>
      </c>
      <c r="FY562" s="134">
        <v>0.0155</v>
      </c>
      <c r="FZ562" s="134">
        <v>0.0217</v>
      </c>
      <c r="GA562" s="134">
        <v>0.0291</v>
      </c>
      <c r="GB562" s="134">
        <v>0.0376</v>
      </c>
      <c r="GC562" s="134">
        <v>0.0463</v>
      </c>
      <c r="GD562" s="134">
        <v>0.0545</v>
      </c>
      <c r="GE562" s="134">
        <v>0.0613</v>
      </c>
      <c r="GF562" s="134">
        <v>0.0659</v>
      </c>
      <c r="GG562" s="134">
        <v>0.0679</v>
      </c>
      <c r="GH562" s="134">
        <v>0.0673</v>
      </c>
      <c r="GI562" s="134">
        <v>0.0645</v>
      </c>
      <c r="GJ562" s="134">
        <v>0.0601</v>
      </c>
      <c r="GK562" s="134">
        <v>0.0548</v>
      </c>
      <c r="GL562" s="134">
        <v>0.0491</v>
      </c>
      <c r="GM562" s="134">
        <v>0.0434</v>
      </c>
      <c r="GN562" s="134">
        <v>0.038</v>
      </c>
      <c r="GO562" s="134">
        <v>0.0328</v>
      </c>
      <c r="GP562" s="134">
        <v>0.0282</v>
      </c>
      <c r="GQ562" s="134">
        <v>0.024</v>
      </c>
      <c r="GR562" s="134">
        <v>0.0204</v>
      </c>
      <c r="GS562" s="134">
        <v>0.0174</v>
      </c>
      <c r="GT562" s="134">
        <v>0.0148</v>
      </c>
      <c r="GU562" s="134">
        <v>0.0125</v>
      </c>
      <c r="GV562" s="134">
        <v>0.0105</v>
      </c>
      <c r="GW562" s="134">
        <v>0.0086</v>
      </c>
      <c r="GX562" s="134">
        <v>0.0069</v>
      </c>
      <c r="GY562" s="134">
        <v>0.0053</v>
      </c>
      <c r="GZ562" s="134">
        <v>0.004</v>
      </c>
      <c r="HA562" s="134">
        <v>0.0028</v>
      </c>
      <c r="HB562" s="134">
        <v>0.002</v>
      </c>
      <c r="HC562" s="134">
        <v>0.0013</v>
      </c>
      <c r="HD562" s="134">
        <v>9.0E-4</v>
      </c>
      <c r="HE562" s="134">
        <v>6.0E-4</v>
      </c>
      <c r="HF562" s="134">
        <v>4.0E-4</v>
      </c>
      <c r="HG562" s="134">
        <v>2.0E-4</v>
      </c>
      <c r="HH562" s="134">
        <v>2.0E-4</v>
      </c>
      <c r="HI562" s="134">
        <v>1.0E-4</v>
      </c>
      <c r="HJ562" s="134">
        <v>1.0E-4</v>
      </c>
      <c r="HK562" s="134">
        <v>0.0</v>
      </c>
      <c r="HL562" s="134">
        <v>0.0</v>
      </c>
      <c r="HM562" s="134">
        <v>0.0</v>
      </c>
      <c r="HN562" s="134">
        <v>0.0</v>
      </c>
      <c r="HO562" s="134">
        <v>0.0</v>
      </c>
      <c r="HP562" s="134">
        <v>0.0</v>
      </c>
      <c r="HQ562" s="134">
        <v>0.0</v>
      </c>
      <c r="HR562" s="134">
        <v>0.0</v>
      </c>
      <c r="HS562" s="134">
        <v>0.0</v>
      </c>
      <c r="HT562" s="134">
        <v>0.0</v>
      </c>
      <c r="HU562" s="134">
        <v>0.0</v>
      </c>
      <c r="HV562" s="134">
        <v>0.0</v>
      </c>
      <c r="HW562" s="134">
        <v>0.0</v>
      </c>
      <c r="HX562" s="134">
        <v>0.0</v>
      </c>
      <c r="HY562" s="134">
        <v>0.0</v>
      </c>
      <c r="HZ562" s="134">
        <v>0.0</v>
      </c>
      <c r="IA562" s="134">
        <v>0.0</v>
      </c>
      <c r="IB562" s="134">
        <v>0.0</v>
      </c>
      <c r="IC562" s="134">
        <v>0.0</v>
      </c>
      <c r="ID562" s="134">
        <v>0.0</v>
      </c>
      <c r="IE562" s="134">
        <v>0.0</v>
      </c>
      <c r="IF562" s="134">
        <v>0.0</v>
      </c>
      <c r="IG562" s="134">
        <v>0.0</v>
      </c>
    </row>
    <row r="563" hidden="1">
      <c r="A563" s="119" t="s">
        <v>94</v>
      </c>
      <c r="B563" s="119" t="s">
        <v>95</v>
      </c>
      <c r="C563" s="119">
        <v>2025.0</v>
      </c>
      <c r="D563" s="119">
        <v>1.074090233E9</v>
      </c>
      <c r="E563" s="63"/>
      <c r="F563" s="126">
        <v>0.043</v>
      </c>
      <c r="G563" s="126">
        <v>1.0</v>
      </c>
      <c r="H563" s="126">
        <v>0.047</v>
      </c>
      <c r="I563" s="126">
        <v>0.217</v>
      </c>
      <c r="J563" s="126">
        <v>0.378</v>
      </c>
      <c r="K563" s="126">
        <v>0.316</v>
      </c>
      <c r="L563" s="126">
        <v>0.041</v>
      </c>
      <c r="M563" s="63"/>
      <c r="N563" s="126">
        <v>0.357</v>
      </c>
      <c r="O563" s="63"/>
      <c r="P563" s="63"/>
      <c r="Q563" s="119">
        <v>4.578462E7</v>
      </c>
      <c r="R563" s="63"/>
      <c r="S563" s="119">
        <v>5.0607123E7</v>
      </c>
      <c r="T563" s="119">
        <v>2.33513227E8</v>
      </c>
      <c r="U563" s="119">
        <v>4.06004239E8</v>
      </c>
      <c r="V563" s="119">
        <v>3.39836091E8</v>
      </c>
      <c r="W563" s="119">
        <v>4.3741926E7</v>
      </c>
      <c r="X563" s="63"/>
      <c r="Y563" s="119">
        <v>3.83965645E8</v>
      </c>
      <c r="Z563" s="63"/>
      <c r="AA563" s="63"/>
      <c r="AB563" s="126">
        <v>0.089</v>
      </c>
      <c r="AC563" s="63"/>
      <c r="AD563" s="121">
        <v>0.09</v>
      </c>
      <c r="AE563" s="121">
        <v>0.07</v>
      </c>
      <c r="AF563" s="121">
        <v>0.13</v>
      </c>
      <c r="AG563" s="121">
        <v>0.29</v>
      </c>
      <c r="AH563" s="121">
        <v>0.56</v>
      </c>
      <c r="AI563" s="63"/>
      <c r="AJ563" s="121">
        <v>0.31</v>
      </c>
      <c r="AK563" s="63" t="str">
        <f t="shared" si="1"/>
        <v>The Americas</v>
      </c>
      <c r="AL563" s="119">
        <v>1.0</v>
      </c>
      <c r="AM563" s="119">
        <v>3.0</v>
      </c>
      <c r="AN563" s="119">
        <v>5.0</v>
      </c>
      <c r="AO563" s="119">
        <v>10.0</v>
      </c>
      <c r="AP563" s="119">
        <v>18.0</v>
      </c>
      <c r="AQ563" s="119">
        <v>33.0</v>
      </c>
      <c r="AR563" s="119">
        <v>59.0</v>
      </c>
      <c r="AS563" s="119">
        <v>104.0</v>
      </c>
      <c r="AT563" s="119">
        <v>182.0</v>
      </c>
      <c r="AU563" s="119">
        <v>314.0</v>
      </c>
      <c r="AV563" s="119">
        <v>534.0</v>
      </c>
      <c r="AW563" s="119">
        <v>896.0</v>
      </c>
      <c r="AX563" s="119">
        <v>1481.0</v>
      </c>
      <c r="AY563" s="119">
        <v>2415.0</v>
      </c>
      <c r="AZ563" s="119">
        <v>3879.0</v>
      </c>
      <c r="BA563" s="119">
        <v>6142.0</v>
      </c>
      <c r="BB563" s="119">
        <v>9584.0</v>
      </c>
      <c r="BC563" s="119">
        <v>14739.0</v>
      </c>
      <c r="BD563" s="119">
        <v>22338.0</v>
      </c>
      <c r="BE563" s="119">
        <v>33368.0</v>
      </c>
      <c r="BF563" s="119">
        <v>49129.0</v>
      </c>
      <c r="BG563" s="119">
        <v>71307.0</v>
      </c>
      <c r="BH563" s="119">
        <v>102042.0</v>
      </c>
      <c r="BI563" s="119">
        <v>144003.0</v>
      </c>
      <c r="BJ563" s="119">
        <v>200462.0</v>
      </c>
      <c r="BK563" s="119">
        <v>275363.0</v>
      </c>
      <c r="BL563" s="119">
        <v>373399.0</v>
      </c>
      <c r="BM563" s="119">
        <v>500086.0</v>
      </c>
      <c r="BN563" s="119">
        <v>661862.0</v>
      </c>
      <c r="BO563" s="119">
        <v>866202.0</v>
      </c>
      <c r="BP563" s="119">
        <v>1121767.0</v>
      </c>
      <c r="BQ563" s="119">
        <v>1438605.0</v>
      </c>
      <c r="BR563" s="119">
        <v>1828378.0</v>
      </c>
      <c r="BS563" s="119">
        <v>2304624.0</v>
      </c>
      <c r="BT563" s="119">
        <v>2883002.0</v>
      </c>
      <c r="BU563" s="119">
        <v>3581483.0</v>
      </c>
      <c r="BV563" s="119">
        <v>4420390.0</v>
      </c>
      <c r="BW563" s="119">
        <v>5422185.0</v>
      </c>
      <c r="BX563" s="119">
        <v>6610875.0</v>
      </c>
      <c r="BY563" s="119">
        <v>8010850.0</v>
      </c>
      <c r="BZ563" s="119">
        <v>9645005.0</v>
      </c>
      <c r="CA563" s="119">
        <v>1.1531972E7</v>
      </c>
      <c r="CB563" s="119">
        <v>1.3682404E7</v>
      </c>
      <c r="CC563" s="119">
        <v>1.609441E7</v>
      </c>
      <c r="CD563" s="119">
        <v>1.874854E7</v>
      </c>
      <c r="CE563" s="119">
        <v>2.160307E7</v>
      </c>
      <c r="CF563" s="119">
        <v>2.4590763E7</v>
      </c>
      <c r="CG563" s="119">
        <v>2.7618562E7</v>
      </c>
      <c r="CH563" s="119">
        <v>3.0571686E7</v>
      </c>
      <c r="CI563" s="119">
        <v>3.3323152E7</v>
      </c>
      <c r="CJ563" s="119">
        <v>3.5748668E7</v>
      </c>
      <c r="CK563" s="119">
        <v>3.7745349E7</v>
      </c>
      <c r="CL563" s="119">
        <v>3.9250921E7</v>
      </c>
      <c r="CM563" s="119">
        <v>4.0258809E7</v>
      </c>
      <c r="CN563" s="119">
        <v>4.0824301E7</v>
      </c>
      <c r="CO563" s="119">
        <v>4.1058283E7</v>
      </c>
      <c r="CP563" s="119">
        <v>4.1107838E7</v>
      </c>
      <c r="CQ563" s="119">
        <v>4.1126267E7</v>
      </c>
      <c r="CR563" s="119">
        <v>4.1237742E7</v>
      </c>
      <c r="CS563" s="119">
        <v>4.1502904E7</v>
      </c>
      <c r="CT563" s="119">
        <v>4.1891825E7</v>
      </c>
      <c r="CU563" s="119">
        <v>4.2271146E7</v>
      </c>
      <c r="CV563" s="119">
        <v>4.24131E7</v>
      </c>
      <c r="CW563" s="119">
        <v>4.2033136E7</v>
      </c>
      <c r="CX563" s="119">
        <v>4.0855852E7</v>
      </c>
      <c r="CY563" s="119">
        <v>3.8695281E7</v>
      </c>
      <c r="CZ563" s="119">
        <v>3.5522133E7</v>
      </c>
      <c r="DA563" s="119">
        <v>3.1488666E7</v>
      </c>
      <c r="DB563" s="119">
        <v>2.6897342E7</v>
      </c>
      <c r="DC563" s="119">
        <v>2.2125063E7</v>
      </c>
      <c r="DD563" s="119">
        <v>1.7534373E7</v>
      </c>
      <c r="DE563" s="119">
        <v>1.3404505E7</v>
      </c>
      <c r="DF563" s="119">
        <v>9899966.0</v>
      </c>
      <c r="DG563" s="119">
        <v>7074924.0</v>
      </c>
      <c r="DH563" s="119">
        <v>4899463.0</v>
      </c>
      <c r="DI563" s="119">
        <v>3292265.0</v>
      </c>
      <c r="DJ563" s="119">
        <v>2149431.0</v>
      </c>
      <c r="DK563" s="119">
        <v>1365272.0</v>
      </c>
      <c r="DL563" s="119">
        <v>844899.0</v>
      </c>
      <c r="DM563" s="119">
        <v>510181.0</v>
      </c>
      <c r="DN563" s="119">
        <v>301019.0</v>
      </c>
      <c r="DO563" s="119">
        <v>173755.0</v>
      </c>
      <c r="DP563" s="119">
        <v>98203.0</v>
      </c>
      <c r="DQ563" s="119">
        <v>54369.0</v>
      </c>
      <c r="DR563" s="119">
        <v>29484.0</v>
      </c>
      <c r="DS563" s="119">
        <v>15656.0</v>
      </c>
      <c r="DT563" s="119">
        <v>8134.0</v>
      </c>
      <c r="DU563" s="119">
        <v>4131.0</v>
      </c>
      <c r="DV563" s="119">
        <v>2049.0</v>
      </c>
      <c r="DW563" s="119">
        <v>992.0</v>
      </c>
      <c r="DX563" s="119">
        <v>468.0</v>
      </c>
      <c r="DY563" s="119">
        <v>216.0</v>
      </c>
      <c r="DZ563" s="119">
        <v>97.0</v>
      </c>
      <c r="EA563" s="119">
        <v>42.0</v>
      </c>
      <c r="EB563" s="119">
        <v>18.0</v>
      </c>
      <c r="EC563" s="119">
        <v>7.0</v>
      </c>
      <c r="ED563" s="119">
        <v>3.0</v>
      </c>
      <c r="EE563" s="119">
        <v>1.0</v>
      </c>
      <c r="EF563" s="119">
        <v>0.0</v>
      </c>
      <c r="EG563" s="119">
        <v>0.0</v>
      </c>
      <c r="EH563" s="119">
        <v>0.0</v>
      </c>
      <c r="EI563" s="63"/>
      <c r="EJ563" s="63"/>
      <c r="EK563" s="134">
        <v>0.0</v>
      </c>
      <c r="EL563" s="134">
        <v>0.0</v>
      </c>
      <c r="EM563" s="134">
        <v>0.0</v>
      </c>
      <c r="EN563" s="134">
        <v>0.0</v>
      </c>
      <c r="EO563" s="134">
        <v>0.0</v>
      </c>
      <c r="EP563" s="134">
        <v>0.0</v>
      </c>
      <c r="EQ563" s="134">
        <v>0.0</v>
      </c>
      <c r="ER563" s="134">
        <v>0.0</v>
      </c>
      <c r="ES563" s="134">
        <v>0.0</v>
      </c>
      <c r="ET563" s="134">
        <v>0.0</v>
      </c>
      <c r="EU563" s="134">
        <v>0.0</v>
      </c>
      <c r="EV563" s="134">
        <v>0.0</v>
      </c>
      <c r="EW563" s="134">
        <v>0.0</v>
      </c>
      <c r="EX563" s="134">
        <v>0.0</v>
      </c>
      <c r="EY563" s="134">
        <v>0.0</v>
      </c>
      <c r="EZ563" s="134">
        <v>0.0</v>
      </c>
      <c r="FA563" s="134">
        <v>0.0</v>
      </c>
      <c r="FB563" s="134">
        <v>0.0</v>
      </c>
      <c r="FC563" s="134">
        <v>0.0</v>
      </c>
      <c r="FD563" s="134">
        <v>0.0</v>
      </c>
      <c r="FE563" s="134">
        <v>0.0</v>
      </c>
      <c r="FF563" s="134">
        <v>1.0E-4</v>
      </c>
      <c r="FG563" s="134">
        <v>1.0E-4</v>
      </c>
      <c r="FH563" s="134">
        <v>1.0E-4</v>
      </c>
      <c r="FI563" s="134">
        <v>2.0E-4</v>
      </c>
      <c r="FJ563" s="134">
        <v>3.0E-4</v>
      </c>
      <c r="FK563" s="134">
        <v>3.0E-4</v>
      </c>
      <c r="FL563" s="134">
        <v>5.0E-4</v>
      </c>
      <c r="FM563" s="134">
        <v>6.0E-4</v>
      </c>
      <c r="FN563" s="134">
        <v>8.0E-4</v>
      </c>
      <c r="FO563" s="134">
        <v>0.001</v>
      </c>
      <c r="FP563" s="134">
        <v>0.0013</v>
      </c>
      <c r="FQ563" s="134">
        <v>0.0017</v>
      </c>
      <c r="FR563" s="134">
        <v>0.0021</v>
      </c>
      <c r="FS563" s="134">
        <v>0.0027</v>
      </c>
      <c r="FT563" s="134">
        <v>0.0033</v>
      </c>
      <c r="FU563" s="134">
        <v>0.0041</v>
      </c>
      <c r="FV563" s="134">
        <v>0.005</v>
      </c>
      <c r="FW563" s="134">
        <v>0.0062</v>
      </c>
      <c r="FX563" s="134">
        <v>0.0075</v>
      </c>
      <c r="FY563" s="134">
        <v>0.009</v>
      </c>
      <c r="FZ563" s="134">
        <v>0.0107</v>
      </c>
      <c r="GA563" s="134">
        <v>0.0127</v>
      </c>
      <c r="GB563" s="134">
        <v>0.015</v>
      </c>
      <c r="GC563" s="134">
        <v>0.0175</v>
      </c>
      <c r="GD563" s="134">
        <v>0.0201</v>
      </c>
      <c r="GE563" s="134">
        <v>0.0229</v>
      </c>
      <c r="GF563" s="134">
        <v>0.0257</v>
      </c>
      <c r="GG563" s="134">
        <v>0.0285</v>
      </c>
      <c r="GH563" s="134">
        <v>0.031</v>
      </c>
      <c r="GI563" s="134">
        <v>0.0333</v>
      </c>
      <c r="GJ563" s="134">
        <v>0.0351</v>
      </c>
      <c r="GK563" s="134">
        <v>0.0365</v>
      </c>
      <c r="GL563" s="134">
        <v>0.0375</v>
      </c>
      <c r="GM563" s="134">
        <v>0.038</v>
      </c>
      <c r="GN563" s="134">
        <v>0.0382</v>
      </c>
      <c r="GO563" s="134">
        <v>0.0383</v>
      </c>
      <c r="GP563" s="134">
        <v>0.0383</v>
      </c>
      <c r="GQ563" s="134">
        <v>0.0384</v>
      </c>
      <c r="GR563" s="134">
        <v>0.0386</v>
      </c>
      <c r="GS563" s="134">
        <v>0.039</v>
      </c>
      <c r="GT563" s="134">
        <v>0.0394</v>
      </c>
      <c r="GU563" s="134">
        <v>0.0395</v>
      </c>
      <c r="GV563" s="134">
        <v>0.0391</v>
      </c>
      <c r="GW563" s="134">
        <v>0.038</v>
      </c>
      <c r="GX563" s="134">
        <v>0.036</v>
      </c>
      <c r="GY563" s="134">
        <v>0.0331</v>
      </c>
      <c r="GZ563" s="134">
        <v>0.0293</v>
      </c>
      <c r="HA563" s="134">
        <v>0.025</v>
      </c>
      <c r="HB563" s="134">
        <v>0.0206</v>
      </c>
      <c r="HC563" s="134">
        <v>0.0163</v>
      </c>
      <c r="HD563" s="134">
        <v>0.0125</v>
      </c>
      <c r="HE563" s="134">
        <v>0.0092</v>
      </c>
      <c r="HF563" s="134">
        <v>0.0066</v>
      </c>
      <c r="HG563" s="134">
        <v>0.0046</v>
      </c>
      <c r="HH563" s="134">
        <v>0.0031</v>
      </c>
      <c r="HI563" s="134">
        <v>0.002</v>
      </c>
      <c r="HJ563" s="134">
        <v>0.0013</v>
      </c>
      <c r="HK563" s="134">
        <v>8.0E-4</v>
      </c>
      <c r="HL563" s="134">
        <v>5.0E-4</v>
      </c>
      <c r="HM563" s="134">
        <v>3.0E-4</v>
      </c>
      <c r="HN563" s="134">
        <v>2.0E-4</v>
      </c>
      <c r="HO563" s="134">
        <v>1.0E-4</v>
      </c>
      <c r="HP563" s="134">
        <v>1.0E-4</v>
      </c>
      <c r="HQ563" s="134">
        <v>0.0</v>
      </c>
      <c r="HR563" s="134">
        <v>0.0</v>
      </c>
      <c r="HS563" s="134">
        <v>0.0</v>
      </c>
      <c r="HT563" s="134">
        <v>0.0</v>
      </c>
      <c r="HU563" s="134">
        <v>0.0</v>
      </c>
      <c r="HV563" s="134">
        <v>0.0</v>
      </c>
      <c r="HW563" s="134">
        <v>0.0</v>
      </c>
      <c r="HX563" s="134">
        <v>0.0</v>
      </c>
      <c r="HY563" s="134">
        <v>0.0</v>
      </c>
      <c r="HZ563" s="134">
        <v>0.0</v>
      </c>
      <c r="IA563" s="134">
        <v>0.0</v>
      </c>
      <c r="IB563" s="134">
        <v>0.0</v>
      </c>
      <c r="IC563" s="134">
        <v>0.0</v>
      </c>
      <c r="ID563" s="134">
        <v>0.0</v>
      </c>
      <c r="IE563" s="134">
        <v>0.0</v>
      </c>
      <c r="IF563" s="134">
        <v>0.0</v>
      </c>
      <c r="IG563" s="134">
        <v>0.0</v>
      </c>
    </row>
    <row r="564" hidden="1">
      <c r="A564" s="119" t="s">
        <v>96</v>
      </c>
      <c r="B564" s="119" t="s">
        <v>97</v>
      </c>
      <c r="C564" s="119">
        <v>2025.0</v>
      </c>
      <c r="D564" s="119">
        <v>8.46582637E8</v>
      </c>
      <c r="E564" s="63"/>
      <c r="F564" s="126">
        <v>0.0</v>
      </c>
      <c r="G564" s="126">
        <v>1.0</v>
      </c>
      <c r="H564" s="126">
        <v>0.001</v>
      </c>
      <c r="I564" s="126">
        <v>0.06</v>
      </c>
      <c r="J564" s="126">
        <v>0.457</v>
      </c>
      <c r="K564" s="126">
        <v>0.461</v>
      </c>
      <c r="L564" s="126">
        <v>0.022</v>
      </c>
      <c r="M564" s="63"/>
      <c r="N564" s="126">
        <v>0.482</v>
      </c>
      <c r="O564" s="63"/>
      <c r="P564" s="63"/>
      <c r="Q564" s="119">
        <v>401247.0</v>
      </c>
      <c r="R564" s="63"/>
      <c r="S564" s="119">
        <v>508427.0</v>
      </c>
      <c r="T564" s="119">
        <v>5.1009426E7</v>
      </c>
      <c r="U564" s="119">
        <v>3.86689983E8</v>
      </c>
      <c r="V564" s="119">
        <v>3.89990211E8</v>
      </c>
      <c r="W564" s="119">
        <v>1.8368997E7</v>
      </c>
      <c r="X564" s="63"/>
      <c r="Y564" s="119">
        <v>4.08374802E8</v>
      </c>
      <c r="Z564" s="63"/>
      <c r="AA564" s="63"/>
      <c r="AB564" s="126">
        <v>0.001</v>
      </c>
      <c r="AC564" s="63"/>
      <c r="AD564" s="121">
        <v>0.0</v>
      </c>
      <c r="AE564" s="121">
        <v>0.02</v>
      </c>
      <c r="AF564" s="121">
        <v>0.12</v>
      </c>
      <c r="AG564" s="121">
        <v>0.33</v>
      </c>
      <c r="AH564" s="121">
        <v>0.24</v>
      </c>
      <c r="AI564" s="63"/>
      <c r="AJ564" s="121">
        <v>0.33</v>
      </c>
      <c r="AK564" s="63" t="str">
        <f t="shared" si="1"/>
        <v>Europe</v>
      </c>
      <c r="AL564" s="119">
        <v>0.0</v>
      </c>
      <c r="AM564" s="119">
        <v>0.0</v>
      </c>
      <c r="AN564" s="119">
        <v>0.0</v>
      </c>
      <c r="AO564" s="119">
        <v>0.0</v>
      </c>
      <c r="AP564" s="119">
        <v>0.0</v>
      </c>
      <c r="AQ564" s="119">
        <v>0.0</v>
      </c>
      <c r="AR564" s="119">
        <v>0.0</v>
      </c>
      <c r="AS564" s="119">
        <v>0.0</v>
      </c>
      <c r="AT564" s="119">
        <v>0.0</v>
      </c>
      <c r="AU564" s="119">
        <v>0.0</v>
      </c>
      <c r="AV564" s="119">
        <v>0.0</v>
      </c>
      <c r="AW564" s="119">
        <v>0.0</v>
      </c>
      <c r="AX564" s="119">
        <v>0.0</v>
      </c>
      <c r="AY564" s="119">
        <v>0.0</v>
      </c>
      <c r="AZ564" s="119">
        <v>0.0</v>
      </c>
      <c r="BA564" s="119">
        <v>0.0</v>
      </c>
      <c r="BB564" s="119">
        <v>0.0</v>
      </c>
      <c r="BC564" s="119">
        <v>0.0</v>
      </c>
      <c r="BD564" s="119">
        <v>0.0</v>
      </c>
      <c r="BE564" s="119">
        <v>0.0</v>
      </c>
      <c r="BF564" s="119">
        <v>0.0</v>
      </c>
      <c r="BG564" s="119">
        <v>0.0</v>
      </c>
      <c r="BH564" s="119">
        <v>0.0</v>
      </c>
      <c r="BI564" s="119">
        <v>1.0</v>
      </c>
      <c r="BJ564" s="119">
        <v>3.0</v>
      </c>
      <c r="BK564" s="119">
        <v>7.0</v>
      </c>
      <c r="BL564" s="119">
        <v>18.0</v>
      </c>
      <c r="BM564" s="119">
        <v>41.0</v>
      </c>
      <c r="BN564" s="119">
        <v>92.0</v>
      </c>
      <c r="BO564" s="119">
        <v>201.0</v>
      </c>
      <c r="BP564" s="119">
        <v>429.0</v>
      </c>
      <c r="BQ564" s="119">
        <v>890.0</v>
      </c>
      <c r="BR564" s="119">
        <v>1802.0</v>
      </c>
      <c r="BS564" s="119">
        <v>3556.0</v>
      </c>
      <c r="BT564" s="119">
        <v>6846.0</v>
      </c>
      <c r="BU564" s="119">
        <v>12864.0</v>
      </c>
      <c r="BV564" s="119">
        <v>23598.0</v>
      </c>
      <c r="BW564" s="119">
        <v>42295.0</v>
      </c>
      <c r="BX564" s="119">
        <v>74141.0</v>
      </c>
      <c r="BY564" s="119">
        <v>127281.0</v>
      </c>
      <c r="BZ564" s="119">
        <v>214360.0</v>
      </c>
      <c r="CA564" s="119">
        <v>354863.0</v>
      </c>
      <c r="CB564" s="119">
        <v>578638.0</v>
      </c>
      <c r="CC564" s="119">
        <v>931132.0</v>
      </c>
      <c r="CD564" s="119">
        <v>1480827.0</v>
      </c>
      <c r="CE564" s="119">
        <v>2328512.0</v>
      </c>
      <c r="CF564" s="119">
        <v>3614763.0</v>
      </c>
      <c r="CG564" s="119">
        <v>5515139.0</v>
      </c>
      <c r="CH564" s="119">
        <v>8206108.0</v>
      </c>
      <c r="CI564" s="119">
        <v>1.1791217E7</v>
      </c>
      <c r="CJ564" s="119">
        <v>1.6208226E7</v>
      </c>
      <c r="CK564" s="119">
        <v>2.1179053E7</v>
      </c>
      <c r="CL564" s="119">
        <v>2.6266927E7</v>
      </c>
      <c r="CM564" s="119">
        <v>3.1036361E7</v>
      </c>
      <c r="CN564" s="119">
        <v>3.5219383E7</v>
      </c>
      <c r="CO564" s="119">
        <v>3.8775933E7</v>
      </c>
      <c r="CP564" s="119">
        <v>4.1826409E7</v>
      </c>
      <c r="CQ564" s="119">
        <v>4.4534802E7</v>
      </c>
      <c r="CR564" s="119">
        <v>4.7027003E7</v>
      </c>
      <c r="CS564" s="119">
        <v>4.9355516E7</v>
      </c>
      <c r="CT564" s="119">
        <v>5.1468596E7</v>
      </c>
      <c r="CU564" s="119">
        <v>5.3162215E7</v>
      </c>
      <c r="CV564" s="119">
        <v>5.4049611E7</v>
      </c>
      <c r="CW564" s="119">
        <v>5.361058E7</v>
      </c>
      <c r="CX564" s="119">
        <v>5.1351233E7</v>
      </c>
      <c r="CY564" s="119">
        <v>4.7029806E7</v>
      </c>
      <c r="CZ564" s="119">
        <v>4.0835454E7</v>
      </c>
      <c r="DA564" s="119">
        <v>3.3404835E7</v>
      </c>
      <c r="DB564" s="119">
        <v>2.5645468E7</v>
      </c>
      <c r="DC564" s="119">
        <v>1.8450686E7</v>
      </c>
      <c r="DD564" s="119">
        <v>1.2450323E7</v>
      </c>
      <c r="DE564" s="119">
        <v>7903127.0</v>
      </c>
      <c r="DF564" s="119">
        <v>4741988.0</v>
      </c>
      <c r="DG564" s="119">
        <v>2706332.0</v>
      </c>
      <c r="DH564" s="119">
        <v>1479428.0</v>
      </c>
      <c r="DI564" s="119">
        <v>779865.0</v>
      </c>
      <c r="DJ564" s="119">
        <v>398562.0</v>
      </c>
      <c r="DK564" s="119">
        <v>198119.0</v>
      </c>
      <c r="DL564" s="119">
        <v>95870.0</v>
      </c>
      <c r="DM564" s="119">
        <v>45112.0</v>
      </c>
      <c r="DN564" s="119">
        <v>20597.0</v>
      </c>
      <c r="DO564" s="119">
        <v>9101.0</v>
      </c>
      <c r="DP564" s="119">
        <v>3884.0</v>
      </c>
      <c r="DQ564" s="119">
        <v>1598.0</v>
      </c>
      <c r="DR564" s="119">
        <v>633.0</v>
      </c>
      <c r="DS564" s="119">
        <v>242.0</v>
      </c>
      <c r="DT564" s="119">
        <v>89.0</v>
      </c>
      <c r="DU564" s="119">
        <v>31.0</v>
      </c>
      <c r="DV564" s="119">
        <v>11.0</v>
      </c>
      <c r="DW564" s="119">
        <v>4.0</v>
      </c>
      <c r="DX564" s="119">
        <v>1.0</v>
      </c>
      <c r="DY564" s="119">
        <v>0.0</v>
      </c>
      <c r="DZ564" s="119">
        <v>0.0</v>
      </c>
      <c r="EA564" s="119">
        <v>0.0</v>
      </c>
      <c r="EB564" s="119">
        <v>0.0</v>
      </c>
      <c r="EC564" s="119">
        <v>0.0</v>
      </c>
      <c r="ED564" s="119">
        <v>0.0</v>
      </c>
      <c r="EE564" s="119">
        <v>0.0</v>
      </c>
      <c r="EF564" s="119">
        <v>0.0</v>
      </c>
      <c r="EG564" s="119">
        <v>0.0</v>
      </c>
      <c r="EH564" s="119">
        <v>0.0</v>
      </c>
      <c r="EI564" s="63"/>
      <c r="EJ564" s="63"/>
      <c r="EK564" s="134">
        <v>0.0</v>
      </c>
      <c r="EL564" s="134">
        <v>0.0</v>
      </c>
      <c r="EM564" s="134">
        <v>0.0</v>
      </c>
      <c r="EN564" s="134">
        <v>0.0</v>
      </c>
      <c r="EO564" s="134">
        <v>0.0</v>
      </c>
      <c r="EP564" s="134">
        <v>0.0</v>
      </c>
      <c r="EQ564" s="134">
        <v>0.0</v>
      </c>
      <c r="ER564" s="134">
        <v>0.0</v>
      </c>
      <c r="ES564" s="134">
        <v>0.0</v>
      </c>
      <c r="ET564" s="134">
        <v>0.0</v>
      </c>
      <c r="EU564" s="134">
        <v>0.0</v>
      </c>
      <c r="EV564" s="134">
        <v>0.0</v>
      </c>
      <c r="EW564" s="134">
        <v>0.0</v>
      </c>
      <c r="EX564" s="134">
        <v>0.0</v>
      </c>
      <c r="EY564" s="134">
        <v>0.0</v>
      </c>
      <c r="EZ564" s="134">
        <v>0.0</v>
      </c>
      <c r="FA564" s="134">
        <v>0.0</v>
      </c>
      <c r="FB564" s="134">
        <v>0.0</v>
      </c>
      <c r="FC564" s="134">
        <v>0.0</v>
      </c>
      <c r="FD564" s="134">
        <v>0.0</v>
      </c>
      <c r="FE564" s="134">
        <v>0.0</v>
      </c>
      <c r="FF564" s="134">
        <v>0.0</v>
      </c>
      <c r="FG564" s="134">
        <v>0.0</v>
      </c>
      <c r="FH564" s="134">
        <v>0.0</v>
      </c>
      <c r="FI564" s="134">
        <v>0.0</v>
      </c>
      <c r="FJ564" s="134">
        <v>0.0</v>
      </c>
      <c r="FK564" s="134">
        <v>0.0</v>
      </c>
      <c r="FL564" s="134">
        <v>0.0</v>
      </c>
      <c r="FM564" s="134">
        <v>0.0</v>
      </c>
      <c r="FN564" s="134">
        <v>0.0</v>
      </c>
      <c r="FO564" s="134">
        <v>0.0</v>
      </c>
      <c r="FP564" s="134">
        <v>0.0</v>
      </c>
      <c r="FQ564" s="134">
        <v>0.0</v>
      </c>
      <c r="FR564" s="134">
        <v>0.0</v>
      </c>
      <c r="FS564" s="134">
        <v>0.0</v>
      </c>
      <c r="FT564" s="134">
        <v>0.0</v>
      </c>
      <c r="FU564" s="134">
        <v>0.0</v>
      </c>
      <c r="FV564" s="134">
        <v>0.0</v>
      </c>
      <c r="FW564" s="134">
        <v>1.0E-4</v>
      </c>
      <c r="FX564" s="134">
        <v>2.0E-4</v>
      </c>
      <c r="FY564" s="134">
        <v>3.0E-4</v>
      </c>
      <c r="FZ564" s="134">
        <v>4.0E-4</v>
      </c>
      <c r="GA564" s="134">
        <v>7.0E-4</v>
      </c>
      <c r="GB564" s="134">
        <v>0.0011</v>
      </c>
      <c r="GC564" s="134">
        <v>0.0017</v>
      </c>
      <c r="GD564" s="134">
        <v>0.0028</v>
      </c>
      <c r="GE564" s="134">
        <v>0.0043</v>
      </c>
      <c r="GF564" s="134">
        <v>0.0065</v>
      </c>
      <c r="GG564" s="134">
        <v>0.0097</v>
      </c>
      <c r="GH564" s="134">
        <v>0.0139</v>
      </c>
      <c r="GI564" s="134">
        <v>0.0191</v>
      </c>
      <c r="GJ564" s="134">
        <v>0.025</v>
      </c>
      <c r="GK564" s="134">
        <v>0.031</v>
      </c>
      <c r="GL564" s="134">
        <v>0.0367</v>
      </c>
      <c r="GM564" s="134">
        <v>0.0416</v>
      </c>
      <c r="GN564" s="134">
        <v>0.0458</v>
      </c>
      <c r="GO564" s="134">
        <v>0.0494</v>
      </c>
      <c r="GP564" s="134">
        <v>0.0526</v>
      </c>
      <c r="GQ564" s="134">
        <v>0.0555</v>
      </c>
      <c r="GR564" s="134">
        <v>0.0583</v>
      </c>
      <c r="GS564" s="134">
        <v>0.0608</v>
      </c>
      <c r="GT564" s="134">
        <v>0.0628</v>
      </c>
      <c r="GU564" s="134">
        <v>0.0638</v>
      </c>
      <c r="GV564" s="134">
        <v>0.0633</v>
      </c>
      <c r="GW564" s="134">
        <v>0.0607</v>
      </c>
      <c r="GX564" s="134">
        <v>0.0556</v>
      </c>
      <c r="GY564" s="134">
        <v>0.0482</v>
      </c>
      <c r="GZ564" s="134">
        <v>0.0395</v>
      </c>
      <c r="HA564" s="134">
        <v>0.0303</v>
      </c>
      <c r="HB564" s="134">
        <v>0.0218</v>
      </c>
      <c r="HC564" s="134">
        <v>0.0147</v>
      </c>
      <c r="HD564" s="134">
        <v>0.0093</v>
      </c>
      <c r="HE564" s="134">
        <v>0.0056</v>
      </c>
      <c r="HF564" s="134">
        <v>0.0032</v>
      </c>
      <c r="HG564" s="134">
        <v>0.0017</v>
      </c>
      <c r="HH564" s="134">
        <v>9.0E-4</v>
      </c>
      <c r="HI564" s="134">
        <v>5.0E-4</v>
      </c>
      <c r="HJ564" s="134">
        <v>2.0E-4</v>
      </c>
      <c r="HK564" s="134">
        <v>1.0E-4</v>
      </c>
      <c r="HL564" s="134">
        <v>1.0E-4</v>
      </c>
      <c r="HM564" s="134">
        <v>0.0</v>
      </c>
      <c r="HN564" s="134">
        <v>0.0</v>
      </c>
      <c r="HO564" s="134">
        <v>0.0</v>
      </c>
      <c r="HP564" s="134">
        <v>0.0</v>
      </c>
      <c r="HQ564" s="134">
        <v>0.0</v>
      </c>
      <c r="HR564" s="134">
        <v>0.0</v>
      </c>
      <c r="HS564" s="134">
        <v>0.0</v>
      </c>
      <c r="HT564" s="134">
        <v>0.0</v>
      </c>
      <c r="HU564" s="134">
        <v>0.0</v>
      </c>
      <c r="HV564" s="134">
        <v>0.0</v>
      </c>
      <c r="HW564" s="134">
        <v>0.0</v>
      </c>
      <c r="HX564" s="134">
        <v>0.0</v>
      </c>
      <c r="HY564" s="134">
        <v>0.0</v>
      </c>
      <c r="HZ564" s="134">
        <v>0.0</v>
      </c>
      <c r="IA564" s="134">
        <v>0.0</v>
      </c>
      <c r="IB564" s="134">
        <v>0.0</v>
      </c>
      <c r="IC564" s="134">
        <v>0.0</v>
      </c>
      <c r="ID564" s="134">
        <v>0.0</v>
      </c>
      <c r="IE564" s="134">
        <v>0.0</v>
      </c>
      <c r="IF564" s="134">
        <v>0.0</v>
      </c>
      <c r="IG564" s="134">
        <v>0.0</v>
      </c>
    </row>
    <row r="565" hidden="1">
      <c r="A565" s="119" t="s">
        <v>98</v>
      </c>
      <c r="B565" s="119" t="s">
        <v>99</v>
      </c>
      <c r="C565" s="119">
        <v>2025.0</v>
      </c>
      <c r="D565" s="119">
        <v>1.52034188E9</v>
      </c>
      <c r="E565" s="63"/>
      <c r="F565" s="126">
        <v>0.248</v>
      </c>
      <c r="G565" s="126">
        <v>1.0</v>
      </c>
      <c r="H565" s="126">
        <v>0.269</v>
      </c>
      <c r="I565" s="126">
        <v>0.523</v>
      </c>
      <c r="J565" s="126">
        <v>0.197</v>
      </c>
      <c r="K565" s="126">
        <v>0.01</v>
      </c>
      <c r="L565" s="126">
        <v>0.001</v>
      </c>
      <c r="M565" s="63"/>
      <c r="N565" s="126">
        <v>0.011</v>
      </c>
      <c r="O565" s="63"/>
      <c r="P565" s="63"/>
      <c r="Q565" s="119">
        <v>3.76676444E8</v>
      </c>
      <c r="R565" s="63"/>
      <c r="S565" s="119">
        <v>4.08451221E8</v>
      </c>
      <c r="T565" s="119">
        <v>7.9539705E8</v>
      </c>
      <c r="U565" s="119">
        <v>3.00207512E8</v>
      </c>
      <c r="V565" s="119">
        <v>1.5394794E7</v>
      </c>
      <c r="W565" s="119">
        <v>883295.0</v>
      </c>
      <c r="X565" s="63"/>
      <c r="Y565" s="119">
        <v>1.6286097E7</v>
      </c>
      <c r="Z565" s="63"/>
      <c r="AA565" s="63"/>
      <c r="AB565" s="126">
        <v>0.735</v>
      </c>
      <c r="AC565" s="63"/>
      <c r="AD565" s="121">
        <v>0.72</v>
      </c>
      <c r="AE565" s="121">
        <v>0.25</v>
      </c>
      <c r="AF565" s="121">
        <v>0.09</v>
      </c>
      <c r="AG565" s="121">
        <v>0.01</v>
      </c>
      <c r="AH565" s="121">
        <v>0.01</v>
      </c>
      <c r="AI565" s="63"/>
      <c r="AJ565" s="121">
        <v>0.01</v>
      </c>
      <c r="AK565" s="63" t="str">
        <f t="shared" si="1"/>
        <v>Africa</v>
      </c>
      <c r="AL565" s="119">
        <v>373.0</v>
      </c>
      <c r="AM565" s="119">
        <v>560.0</v>
      </c>
      <c r="AN565" s="119">
        <v>837.0</v>
      </c>
      <c r="AO565" s="119">
        <v>1243.0</v>
      </c>
      <c r="AP565" s="119">
        <v>1836.0</v>
      </c>
      <c r="AQ565" s="119">
        <v>2698.0</v>
      </c>
      <c r="AR565" s="119">
        <v>3946.0</v>
      </c>
      <c r="AS565" s="119">
        <v>5744.0</v>
      </c>
      <c r="AT565" s="119">
        <v>8324.0</v>
      </c>
      <c r="AU565" s="119">
        <v>12012.0</v>
      </c>
      <c r="AV565" s="119">
        <v>17268.0</v>
      </c>
      <c r="AW565" s="119">
        <v>24737.0</v>
      </c>
      <c r="AX565" s="119">
        <v>35328.0</v>
      </c>
      <c r="AY565" s="119">
        <v>50320.0</v>
      </c>
      <c r="AZ565" s="119">
        <v>71516.0</v>
      </c>
      <c r="BA565" s="119">
        <v>101445.0</v>
      </c>
      <c r="BB565" s="119">
        <v>143648.0</v>
      </c>
      <c r="BC565" s="119">
        <v>203031.0</v>
      </c>
      <c r="BD565" s="119">
        <v>286339.0</v>
      </c>
      <c r="BE565" s="119">
        <v>402709.0</v>
      </c>
      <c r="BF565" s="119">
        <v>564342.0</v>
      </c>
      <c r="BG565" s="119">
        <v>787251.0</v>
      </c>
      <c r="BH565" s="119">
        <v>1092074.0</v>
      </c>
      <c r="BI565" s="119">
        <v>1504901.0</v>
      </c>
      <c r="BJ565" s="119">
        <v>2058048.0</v>
      </c>
      <c r="BK565" s="119">
        <v>2790675.0</v>
      </c>
      <c r="BL565" s="119">
        <v>3749098.0</v>
      </c>
      <c r="BM565" s="119">
        <v>4986560.0</v>
      </c>
      <c r="BN565" s="119">
        <v>6562208.0</v>
      </c>
      <c r="BO565" s="119">
        <v>8538961.0</v>
      </c>
      <c r="BP565" s="119">
        <v>1.0980052E7</v>
      </c>
      <c r="BQ565" s="119">
        <v>1.3944188E7</v>
      </c>
      <c r="BR565" s="119">
        <v>1.747953E7</v>
      </c>
      <c r="BS565" s="119">
        <v>2.1616965E7</v>
      </c>
      <c r="BT565" s="119">
        <v>2.6363268E7</v>
      </c>
      <c r="BU565" s="119">
        <v>3.169468E7</v>
      </c>
      <c r="BV565" s="119">
        <v>3.7551205E7</v>
      </c>
      <c r="BW565" s="119">
        <v>4.3831861E7</v>
      </c>
      <c r="BX565" s="119">
        <v>5.0391471E7</v>
      </c>
      <c r="BY565" s="119">
        <v>5.7040416E7</v>
      </c>
      <c r="BZ565" s="119">
        <v>6.3549554E7</v>
      </c>
      <c r="CA565" s="119">
        <v>6.9662216E7</v>
      </c>
      <c r="CB565" s="119">
        <v>7.5113115E7</v>
      </c>
      <c r="CC565" s="119">
        <v>7.9650461E7</v>
      </c>
      <c r="CD565" s="119">
        <v>8.3054472E7</v>
      </c>
      <c r="CE565" s="119">
        <v>8.5145597E7</v>
      </c>
      <c r="CF565" s="119">
        <v>8.5780602E7</v>
      </c>
      <c r="CG565" s="119">
        <v>8.4843128E7</v>
      </c>
      <c r="CH565" s="119">
        <v>8.2242571E7</v>
      </c>
      <c r="CI565" s="119">
        <v>7.7935126E7</v>
      </c>
      <c r="CJ565" s="119">
        <v>7.1969762E7</v>
      </c>
      <c r="CK565" s="119">
        <v>6.4543176E7</v>
      </c>
      <c r="CL565" s="119">
        <v>5.6032469E7</v>
      </c>
      <c r="CM565" s="119">
        <v>4.6975359E7</v>
      </c>
      <c r="CN565" s="119">
        <v>3.7989606E7</v>
      </c>
      <c r="CO565" s="119">
        <v>2.9655117E7</v>
      </c>
      <c r="CP565" s="119">
        <v>2.2403644E7</v>
      </c>
      <c r="CQ565" s="119">
        <v>1.6457439E7</v>
      </c>
      <c r="CR565" s="119">
        <v>1.1832675E7</v>
      </c>
      <c r="CS565" s="119">
        <v>8393352.0</v>
      </c>
      <c r="CT565" s="119">
        <v>5924676.0</v>
      </c>
      <c r="CU565" s="119">
        <v>4197175.0</v>
      </c>
      <c r="CV565" s="119">
        <v>3006902.0</v>
      </c>
      <c r="CW565" s="119">
        <v>2191679.0</v>
      </c>
      <c r="CX565" s="119">
        <v>1631310.0</v>
      </c>
      <c r="CY565" s="119">
        <v>1240570.0</v>
      </c>
      <c r="CZ565" s="119">
        <v>960870.0</v>
      </c>
      <c r="DA565" s="119">
        <v>753132.0</v>
      </c>
      <c r="DB565" s="119">
        <v>592332.0</v>
      </c>
      <c r="DC565" s="119">
        <v>463314.0</v>
      </c>
      <c r="DD565" s="119">
        <v>357510.0</v>
      </c>
      <c r="DE565" s="119">
        <v>270361.0</v>
      </c>
      <c r="DF565" s="119">
        <v>199388.0</v>
      </c>
      <c r="DG565" s="119">
        <v>142915.0</v>
      </c>
      <c r="DH565" s="119">
        <v>99349.0</v>
      </c>
      <c r="DI565" s="119">
        <v>66914.0</v>
      </c>
      <c r="DJ565" s="119">
        <v>43662.0</v>
      </c>
      <c r="DK565" s="119">
        <v>27624.0</v>
      </c>
      <c r="DL565" s="119">
        <v>16976.0</v>
      </c>
      <c r="DM565" s="119">
        <v>10161.0</v>
      </c>
      <c r="DN565" s="119">
        <v>5947.0</v>
      </c>
      <c r="DO565" s="119">
        <v>3421.0</v>
      </c>
      <c r="DP565" s="119">
        <v>1948.0</v>
      </c>
      <c r="DQ565" s="119">
        <v>1105.0</v>
      </c>
      <c r="DR565" s="119">
        <v>630.0</v>
      </c>
      <c r="DS565" s="119">
        <v>363.0</v>
      </c>
      <c r="DT565" s="119">
        <v>213.0</v>
      </c>
      <c r="DU565" s="119">
        <v>127.0</v>
      </c>
      <c r="DV565" s="119">
        <v>77.0</v>
      </c>
      <c r="DW565" s="119">
        <v>47.0</v>
      </c>
      <c r="DX565" s="119">
        <v>29.0</v>
      </c>
      <c r="DY565" s="119">
        <v>18.0</v>
      </c>
      <c r="DZ565" s="119">
        <v>11.0</v>
      </c>
      <c r="EA565" s="119">
        <v>7.0</v>
      </c>
      <c r="EB565" s="119">
        <v>4.0</v>
      </c>
      <c r="EC565" s="119">
        <v>3.0</v>
      </c>
      <c r="ED565" s="119">
        <v>2.0</v>
      </c>
      <c r="EE565" s="119">
        <v>1.0</v>
      </c>
      <c r="EF565" s="119">
        <v>1.0</v>
      </c>
      <c r="EG565" s="119">
        <v>0.0</v>
      </c>
      <c r="EH565" s="119">
        <v>0.0</v>
      </c>
      <c r="EI565" s="63"/>
      <c r="EJ565" s="63"/>
      <c r="EK565" s="134">
        <v>0.0</v>
      </c>
      <c r="EL565" s="134">
        <v>0.0</v>
      </c>
      <c r="EM565" s="134">
        <v>0.0</v>
      </c>
      <c r="EN565" s="134">
        <v>0.0</v>
      </c>
      <c r="EO565" s="134">
        <v>0.0</v>
      </c>
      <c r="EP565" s="134">
        <v>0.0</v>
      </c>
      <c r="EQ565" s="134">
        <v>0.0</v>
      </c>
      <c r="ER565" s="134">
        <v>0.0</v>
      </c>
      <c r="ES565" s="134">
        <v>0.0</v>
      </c>
      <c r="ET565" s="134">
        <v>0.0</v>
      </c>
      <c r="EU565" s="134">
        <v>0.0</v>
      </c>
      <c r="EV565" s="134">
        <v>0.0</v>
      </c>
      <c r="EW565" s="134">
        <v>0.0</v>
      </c>
      <c r="EX565" s="134">
        <v>0.0</v>
      </c>
      <c r="EY565" s="134">
        <v>0.0</v>
      </c>
      <c r="EZ565" s="134">
        <v>1.0E-4</v>
      </c>
      <c r="FA565" s="134">
        <v>1.0E-4</v>
      </c>
      <c r="FB565" s="134">
        <v>1.0E-4</v>
      </c>
      <c r="FC565" s="134">
        <v>2.0E-4</v>
      </c>
      <c r="FD565" s="134">
        <v>3.0E-4</v>
      </c>
      <c r="FE565" s="134">
        <v>4.0E-4</v>
      </c>
      <c r="FF565" s="134">
        <v>5.0E-4</v>
      </c>
      <c r="FG565" s="134">
        <v>7.0E-4</v>
      </c>
      <c r="FH565" s="134">
        <v>0.001</v>
      </c>
      <c r="FI565" s="134">
        <v>0.0014</v>
      </c>
      <c r="FJ565" s="134">
        <v>0.0018</v>
      </c>
      <c r="FK565" s="134">
        <v>0.0025</v>
      </c>
      <c r="FL565" s="134">
        <v>0.0033</v>
      </c>
      <c r="FM565" s="134">
        <v>0.0043</v>
      </c>
      <c r="FN565" s="134">
        <v>0.0056</v>
      </c>
      <c r="FO565" s="134">
        <v>0.0072</v>
      </c>
      <c r="FP565" s="134">
        <v>0.0092</v>
      </c>
      <c r="FQ565" s="134">
        <v>0.0115</v>
      </c>
      <c r="FR565" s="134">
        <v>0.0142</v>
      </c>
      <c r="FS565" s="134">
        <v>0.0173</v>
      </c>
      <c r="FT565" s="134">
        <v>0.0208</v>
      </c>
      <c r="FU565" s="134">
        <v>0.0247</v>
      </c>
      <c r="FV565" s="134">
        <v>0.0288</v>
      </c>
      <c r="FW565" s="134">
        <v>0.0331</v>
      </c>
      <c r="FX565" s="134">
        <v>0.0375</v>
      </c>
      <c r="FY565" s="134">
        <v>0.0418</v>
      </c>
      <c r="FZ565" s="134">
        <v>0.0458</v>
      </c>
      <c r="GA565" s="134">
        <v>0.0494</v>
      </c>
      <c r="GB565" s="134">
        <v>0.0524</v>
      </c>
      <c r="GC565" s="134">
        <v>0.0546</v>
      </c>
      <c r="GD565" s="134">
        <v>0.056</v>
      </c>
      <c r="GE565" s="134">
        <v>0.0564</v>
      </c>
      <c r="GF565" s="134">
        <v>0.0558</v>
      </c>
      <c r="GG565" s="134">
        <v>0.0541</v>
      </c>
      <c r="GH565" s="134">
        <v>0.0513</v>
      </c>
      <c r="GI565" s="134">
        <v>0.0473</v>
      </c>
      <c r="GJ565" s="134">
        <v>0.0425</v>
      </c>
      <c r="GK565" s="134">
        <v>0.0369</v>
      </c>
      <c r="GL565" s="134">
        <v>0.0309</v>
      </c>
      <c r="GM565" s="134">
        <v>0.025</v>
      </c>
      <c r="GN565" s="134">
        <v>0.0195</v>
      </c>
      <c r="GO565" s="134">
        <v>0.0147</v>
      </c>
      <c r="GP565" s="134">
        <v>0.0108</v>
      </c>
      <c r="GQ565" s="134">
        <v>0.0078</v>
      </c>
      <c r="GR565" s="134">
        <v>0.0055</v>
      </c>
      <c r="GS565" s="134">
        <v>0.0039</v>
      </c>
      <c r="GT565" s="134">
        <v>0.0028</v>
      </c>
      <c r="GU565" s="134">
        <v>0.002</v>
      </c>
      <c r="GV565" s="134">
        <v>0.0014</v>
      </c>
      <c r="GW565" s="134">
        <v>0.0011</v>
      </c>
      <c r="GX565" s="134">
        <v>8.0E-4</v>
      </c>
      <c r="GY565" s="134">
        <v>6.0E-4</v>
      </c>
      <c r="GZ565" s="134">
        <v>5.0E-4</v>
      </c>
      <c r="HA565" s="134">
        <v>4.0E-4</v>
      </c>
      <c r="HB565" s="134">
        <v>3.0E-4</v>
      </c>
      <c r="HC565" s="134">
        <v>2.0E-4</v>
      </c>
      <c r="HD565" s="134">
        <v>2.0E-4</v>
      </c>
      <c r="HE565" s="134">
        <v>1.0E-4</v>
      </c>
      <c r="HF565" s="134">
        <v>1.0E-4</v>
      </c>
      <c r="HG565" s="134">
        <v>1.0E-4</v>
      </c>
      <c r="HH565" s="134">
        <v>0.0</v>
      </c>
      <c r="HI565" s="134">
        <v>0.0</v>
      </c>
      <c r="HJ565" s="134">
        <v>0.0</v>
      </c>
      <c r="HK565" s="134">
        <v>0.0</v>
      </c>
      <c r="HL565" s="134">
        <v>0.0</v>
      </c>
      <c r="HM565" s="134">
        <v>0.0</v>
      </c>
      <c r="HN565" s="134">
        <v>0.0</v>
      </c>
      <c r="HO565" s="134">
        <v>0.0</v>
      </c>
      <c r="HP565" s="134">
        <v>0.0</v>
      </c>
      <c r="HQ565" s="134">
        <v>0.0</v>
      </c>
      <c r="HR565" s="134">
        <v>0.0</v>
      </c>
      <c r="HS565" s="134">
        <v>0.0</v>
      </c>
      <c r="HT565" s="134">
        <v>0.0</v>
      </c>
      <c r="HU565" s="134">
        <v>0.0</v>
      </c>
      <c r="HV565" s="134">
        <v>0.0</v>
      </c>
      <c r="HW565" s="134">
        <v>0.0</v>
      </c>
      <c r="HX565" s="134">
        <v>0.0</v>
      </c>
      <c r="HY565" s="134">
        <v>0.0</v>
      </c>
      <c r="HZ565" s="134">
        <v>0.0</v>
      </c>
      <c r="IA565" s="134">
        <v>0.0</v>
      </c>
      <c r="IB565" s="134">
        <v>0.0</v>
      </c>
      <c r="IC565" s="134">
        <v>0.0</v>
      </c>
      <c r="ID565" s="134">
        <v>0.0</v>
      </c>
      <c r="IE565" s="134">
        <v>0.0</v>
      </c>
      <c r="IF565" s="134">
        <v>0.0</v>
      </c>
      <c r="IG565" s="134">
        <v>0.0</v>
      </c>
    </row>
    <row r="566" hidden="1">
      <c r="A566" s="119" t="s">
        <v>100</v>
      </c>
      <c r="B566" s="119" t="s">
        <v>101</v>
      </c>
      <c r="C566" s="119">
        <v>2025.0</v>
      </c>
      <c r="D566" s="119">
        <v>4.715375611E9</v>
      </c>
      <c r="E566" s="63"/>
      <c r="F566" s="126">
        <v>0.019</v>
      </c>
      <c r="G566" s="126">
        <v>1.0</v>
      </c>
      <c r="H566" s="126">
        <v>0.023</v>
      </c>
      <c r="I566" s="126">
        <v>0.437</v>
      </c>
      <c r="J566" s="126">
        <v>0.447</v>
      </c>
      <c r="K566" s="126">
        <v>0.09</v>
      </c>
      <c r="L566" s="126">
        <v>0.003</v>
      </c>
      <c r="M566" s="63"/>
      <c r="N566" s="126">
        <v>0.093</v>
      </c>
      <c r="O566" s="63"/>
      <c r="P566" s="63"/>
      <c r="Q566" s="119">
        <v>8.9595709E7</v>
      </c>
      <c r="R566" s="63"/>
      <c r="S566" s="119">
        <v>1.09376897E8</v>
      </c>
      <c r="T566" s="119">
        <v>2.060328205E9</v>
      </c>
      <c r="U566" s="119">
        <v>2.105915166E9</v>
      </c>
      <c r="V566" s="119">
        <v>4.2439012E8</v>
      </c>
      <c r="W566" s="119">
        <v>1.5151522E7</v>
      </c>
      <c r="X566" s="63"/>
      <c r="Y566" s="119">
        <v>4.39755325E8</v>
      </c>
      <c r="Z566" s="63"/>
      <c r="AA566" s="63"/>
      <c r="AB566" s="126">
        <v>0.175</v>
      </c>
      <c r="AC566" s="63"/>
      <c r="AD566" s="121">
        <v>0.19</v>
      </c>
      <c r="AE566" s="121">
        <v>0.66</v>
      </c>
      <c r="AF566" s="121">
        <v>0.66</v>
      </c>
      <c r="AG566" s="121">
        <v>0.36</v>
      </c>
      <c r="AH566" s="121">
        <v>0.19</v>
      </c>
      <c r="AI566" s="63"/>
      <c r="AJ566" s="121">
        <v>0.35</v>
      </c>
      <c r="AK566" s="63" t="str">
        <f t="shared" si="1"/>
        <v>Asia</v>
      </c>
      <c r="AL566" s="119">
        <v>0.0</v>
      </c>
      <c r="AM566" s="119">
        <v>0.0</v>
      </c>
      <c r="AN566" s="119">
        <v>0.0</v>
      </c>
      <c r="AO566" s="119">
        <v>0.0</v>
      </c>
      <c r="AP566" s="119">
        <v>0.0</v>
      </c>
      <c r="AQ566" s="119">
        <v>0.0</v>
      </c>
      <c r="AR566" s="119">
        <v>0.0</v>
      </c>
      <c r="AS566" s="119">
        <v>0.0</v>
      </c>
      <c r="AT566" s="119">
        <v>0.0</v>
      </c>
      <c r="AU566" s="119">
        <v>0.0</v>
      </c>
      <c r="AV566" s="119">
        <v>0.0</v>
      </c>
      <c r="AW566" s="119">
        <v>0.0</v>
      </c>
      <c r="AX566" s="119">
        <v>0.0</v>
      </c>
      <c r="AY566" s="119">
        <v>1.0</v>
      </c>
      <c r="AZ566" s="119">
        <v>2.0</v>
      </c>
      <c r="BA566" s="119">
        <v>6.0</v>
      </c>
      <c r="BB566" s="119">
        <v>15.0</v>
      </c>
      <c r="BC566" s="119">
        <v>36.0</v>
      </c>
      <c r="BD566" s="119">
        <v>86.0</v>
      </c>
      <c r="BE566" s="119">
        <v>198.0</v>
      </c>
      <c r="BF566" s="119">
        <v>444.0</v>
      </c>
      <c r="BG566" s="119">
        <v>966.0</v>
      </c>
      <c r="BH566" s="119">
        <v>2038.0</v>
      </c>
      <c r="BI566" s="119">
        <v>4167.0</v>
      </c>
      <c r="BJ566" s="119">
        <v>8266.0</v>
      </c>
      <c r="BK566" s="119">
        <v>15920.0</v>
      </c>
      <c r="BL566" s="119">
        <v>29817.0</v>
      </c>
      <c r="BM566" s="119">
        <v>54443.0</v>
      </c>
      <c r="BN566" s="119">
        <v>97220.0</v>
      </c>
      <c r="BO566" s="119">
        <v>170448.0</v>
      </c>
      <c r="BP566" s="119">
        <v>294595.0</v>
      </c>
      <c r="BQ566" s="119">
        <v>503807.0</v>
      </c>
      <c r="BR566" s="119">
        <v>854762.0</v>
      </c>
      <c r="BS566" s="119">
        <v>1440260.0</v>
      </c>
      <c r="BT566" s="119">
        <v>2408994.0</v>
      </c>
      <c r="BU566" s="119">
        <v>3992778.0</v>
      </c>
      <c r="BV566" s="119">
        <v>6541557.0</v>
      </c>
      <c r="BW566" s="119">
        <v>1.0563919E7</v>
      </c>
      <c r="BX566" s="119">
        <v>1.6765115E7</v>
      </c>
      <c r="BY566" s="119">
        <v>2.6064661E7</v>
      </c>
      <c r="BZ566" s="119">
        <v>3.9562375E7</v>
      </c>
      <c r="CA566" s="119">
        <v>5.8410753E7</v>
      </c>
      <c r="CB566" s="119">
        <v>8.3555253E7</v>
      </c>
      <c r="CC566" s="119">
        <v>1.15338977E8</v>
      </c>
      <c r="CD566" s="119">
        <v>1.53043783E8</v>
      </c>
      <c r="CE566" s="119">
        <v>1.94538203E8</v>
      </c>
      <c r="CF566" s="119">
        <v>2.36264272E8</v>
      </c>
      <c r="CG566" s="119">
        <v>2.73740021E8</v>
      </c>
      <c r="CH566" s="119">
        <v>3.02546046E8</v>
      </c>
      <c r="CI566" s="119">
        <v>3.19482194E8</v>
      </c>
      <c r="CJ566" s="119">
        <v>3.23408704E8</v>
      </c>
      <c r="CK566" s="119">
        <v>3.15386405E8</v>
      </c>
      <c r="CL566" s="119">
        <v>2.9808182E8</v>
      </c>
      <c r="CM566" s="119">
        <v>2.74778948E8</v>
      </c>
      <c r="CN566" s="119">
        <v>2.4848215E8</v>
      </c>
      <c r="CO566" s="119">
        <v>2.21434162E8</v>
      </c>
      <c r="CP566" s="119">
        <v>1.95072226E8</v>
      </c>
      <c r="CQ566" s="119">
        <v>1.70231114E8</v>
      </c>
      <c r="CR566" s="119">
        <v>1.47373991E8</v>
      </c>
      <c r="CS566" s="119">
        <v>1.26731293E8</v>
      </c>
      <c r="CT566" s="119">
        <v>1.08343058E8</v>
      </c>
      <c r="CU566" s="119">
        <v>9.2065609E7</v>
      </c>
      <c r="CV566" s="119">
        <v>7.7608462E7</v>
      </c>
      <c r="CW566" s="119">
        <v>6.4628122E7</v>
      </c>
      <c r="CX566" s="119">
        <v>5.2850936E7</v>
      </c>
      <c r="CY566" s="119">
        <v>4.2163825E7</v>
      </c>
      <c r="CZ566" s="119">
        <v>3.2623383E7</v>
      </c>
      <c r="DA566" s="119">
        <v>2.4381682E7</v>
      </c>
      <c r="DB566" s="119">
        <v>1.7574833E7</v>
      </c>
      <c r="DC566" s="119">
        <v>1.2234485E7</v>
      </c>
      <c r="DD566" s="119">
        <v>8258783.0</v>
      </c>
      <c r="DE566" s="119">
        <v>5440706.0</v>
      </c>
      <c r="DF566" s="119">
        <v>3525380.0</v>
      </c>
      <c r="DG566" s="119">
        <v>2264930.0</v>
      </c>
      <c r="DH566" s="119">
        <v>1452693.0</v>
      </c>
      <c r="DI566" s="119">
        <v>934508.0</v>
      </c>
      <c r="DJ566" s="119">
        <v>604300.0</v>
      </c>
      <c r="DK566" s="119">
        <v>392951.0</v>
      </c>
      <c r="DL566" s="119">
        <v>256777.0</v>
      </c>
      <c r="DM566" s="119">
        <v>168450.0</v>
      </c>
      <c r="DN566" s="119">
        <v>110827.0</v>
      </c>
      <c r="DO566" s="119">
        <v>73055.0</v>
      </c>
      <c r="DP566" s="119">
        <v>48199.0</v>
      </c>
      <c r="DQ566" s="119">
        <v>31797.0</v>
      </c>
      <c r="DR566" s="119">
        <v>20957.0</v>
      </c>
      <c r="DS566" s="119">
        <v>13789.0</v>
      </c>
      <c r="DT566" s="119">
        <v>9054.0</v>
      </c>
      <c r="DU566" s="119">
        <v>5931.0</v>
      </c>
      <c r="DV566" s="119">
        <v>3875.0</v>
      </c>
      <c r="DW566" s="119">
        <v>2524.0</v>
      </c>
      <c r="DX566" s="119">
        <v>1638.0</v>
      </c>
      <c r="DY566" s="119">
        <v>1058.0</v>
      </c>
      <c r="DZ566" s="119">
        <v>679.0</v>
      </c>
      <c r="EA566" s="119">
        <v>433.0</v>
      </c>
      <c r="EB566" s="119">
        <v>274.0</v>
      </c>
      <c r="EC566" s="119">
        <v>171.0</v>
      </c>
      <c r="ED566" s="119">
        <v>106.0</v>
      </c>
      <c r="EE566" s="119">
        <v>65.0</v>
      </c>
      <c r="EF566" s="119">
        <v>39.0</v>
      </c>
      <c r="EG566" s="119">
        <v>23.0</v>
      </c>
      <c r="EH566" s="119">
        <v>14.0</v>
      </c>
      <c r="EI566" s="63"/>
      <c r="EJ566" s="63"/>
      <c r="EK566" s="134">
        <v>0.0</v>
      </c>
      <c r="EL566" s="134">
        <v>0.0</v>
      </c>
      <c r="EM566" s="134">
        <v>0.0</v>
      </c>
      <c r="EN566" s="134">
        <v>0.0</v>
      </c>
      <c r="EO566" s="134">
        <v>0.0</v>
      </c>
      <c r="EP566" s="134">
        <v>0.0</v>
      </c>
      <c r="EQ566" s="134">
        <v>0.0</v>
      </c>
      <c r="ER566" s="134">
        <v>0.0</v>
      </c>
      <c r="ES566" s="134">
        <v>0.0</v>
      </c>
      <c r="ET566" s="134">
        <v>0.0</v>
      </c>
      <c r="EU566" s="134">
        <v>0.0</v>
      </c>
      <c r="EV566" s="134">
        <v>0.0</v>
      </c>
      <c r="EW566" s="134">
        <v>0.0</v>
      </c>
      <c r="EX566" s="134">
        <v>0.0</v>
      </c>
      <c r="EY566" s="134">
        <v>0.0</v>
      </c>
      <c r="EZ566" s="134">
        <v>0.0</v>
      </c>
      <c r="FA566" s="134">
        <v>0.0</v>
      </c>
      <c r="FB566" s="134">
        <v>0.0</v>
      </c>
      <c r="FC566" s="134">
        <v>0.0</v>
      </c>
      <c r="FD566" s="134">
        <v>0.0</v>
      </c>
      <c r="FE566" s="134">
        <v>0.0</v>
      </c>
      <c r="FF566" s="134">
        <v>0.0</v>
      </c>
      <c r="FG566" s="134">
        <v>0.0</v>
      </c>
      <c r="FH566" s="134">
        <v>0.0</v>
      </c>
      <c r="FI566" s="134">
        <v>0.0</v>
      </c>
      <c r="FJ566" s="134">
        <v>0.0</v>
      </c>
      <c r="FK566" s="134">
        <v>0.0</v>
      </c>
      <c r="FL566" s="134">
        <v>0.0</v>
      </c>
      <c r="FM566" s="134">
        <v>0.0</v>
      </c>
      <c r="FN566" s="134">
        <v>0.0</v>
      </c>
      <c r="FO566" s="134">
        <v>1.0E-4</v>
      </c>
      <c r="FP566" s="134">
        <v>1.0E-4</v>
      </c>
      <c r="FQ566" s="134">
        <v>2.0E-4</v>
      </c>
      <c r="FR566" s="134">
        <v>3.0E-4</v>
      </c>
      <c r="FS566" s="134">
        <v>5.0E-4</v>
      </c>
      <c r="FT566" s="134">
        <v>8.0E-4</v>
      </c>
      <c r="FU566" s="134">
        <v>0.0014</v>
      </c>
      <c r="FV566" s="134">
        <v>0.0022</v>
      </c>
      <c r="FW566" s="134">
        <v>0.0036</v>
      </c>
      <c r="FX566" s="134">
        <v>0.0055</v>
      </c>
      <c r="FY566" s="134">
        <v>0.0084</v>
      </c>
      <c r="FZ566" s="134">
        <v>0.0124</v>
      </c>
      <c r="GA566" s="134">
        <v>0.0177</v>
      </c>
      <c r="GB566" s="134">
        <v>0.0245</v>
      </c>
      <c r="GC566" s="134">
        <v>0.0325</v>
      </c>
      <c r="GD566" s="134">
        <v>0.0413</v>
      </c>
      <c r="GE566" s="134">
        <v>0.0501</v>
      </c>
      <c r="GF566" s="134">
        <v>0.0581</v>
      </c>
      <c r="GG566" s="134">
        <v>0.0642</v>
      </c>
      <c r="GH566" s="134">
        <v>0.0678</v>
      </c>
      <c r="GI566" s="134">
        <v>0.0686</v>
      </c>
      <c r="GJ566" s="134">
        <v>0.0669</v>
      </c>
      <c r="GK566" s="134">
        <v>0.0632</v>
      </c>
      <c r="GL566" s="134">
        <v>0.0583</v>
      </c>
      <c r="GM566" s="134">
        <v>0.0527</v>
      </c>
      <c r="GN566" s="134">
        <v>0.047</v>
      </c>
      <c r="GO566" s="134">
        <v>0.0414</v>
      </c>
      <c r="GP566" s="134">
        <v>0.0361</v>
      </c>
      <c r="GQ566" s="134">
        <v>0.0313</v>
      </c>
      <c r="GR566" s="134">
        <v>0.0269</v>
      </c>
      <c r="GS566" s="134">
        <v>0.023</v>
      </c>
      <c r="GT566" s="134">
        <v>0.0195</v>
      </c>
      <c r="GU566" s="134">
        <v>0.0165</v>
      </c>
      <c r="GV566" s="134">
        <v>0.0137</v>
      </c>
      <c r="GW566" s="134">
        <v>0.0112</v>
      </c>
      <c r="GX566" s="134">
        <v>0.0089</v>
      </c>
      <c r="GY566" s="134">
        <v>0.0069</v>
      </c>
      <c r="GZ566" s="134">
        <v>0.0052</v>
      </c>
      <c r="HA566" s="134">
        <v>0.0037</v>
      </c>
      <c r="HB566" s="134">
        <v>0.0026</v>
      </c>
      <c r="HC566" s="134">
        <v>0.0018</v>
      </c>
      <c r="HD566" s="134">
        <v>0.0012</v>
      </c>
      <c r="HE566" s="134">
        <v>7.0E-4</v>
      </c>
      <c r="HF566" s="134">
        <v>5.0E-4</v>
      </c>
      <c r="HG566" s="134">
        <v>3.0E-4</v>
      </c>
      <c r="HH566" s="134">
        <v>2.0E-4</v>
      </c>
      <c r="HI566" s="134">
        <v>1.0E-4</v>
      </c>
      <c r="HJ566" s="134">
        <v>1.0E-4</v>
      </c>
      <c r="HK566" s="134">
        <v>1.0E-4</v>
      </c>
      <c r="HL566" s="134">
        <v>0.0</v>
      </c>
      <c r="HM566" s="134">
        <v>0.0</v>
      </c>
      <c r="HN566" s="134">
        <v>0.0</v>
      </c>
      <c r="HO566" s="134">
        <v>0.0</v>
      </c>
      <c r="HP566" s="134">
        <v>0.0</v>
      </c>
      <c r="HQ566" s="134">
        <v>0.0</v>
      </c>
      <c r="HR566" s="134">
        <v>0.0</v>
      </c>
      <c r="HS566" s="134">
        <v>0.0</v>
      </c>
      <c r="HT566" s="134">
        <v>0.0</v>
      </c>
      <c r="HU566" s="134">
        <v>0.0</v>
      </c>
      <c r="HV566" s="134">
        <v>0.0</v>
      </c>
      <c r="HW566" s="134">
        <v>0.0</v>
      </c>
      <c r="HX566" s="134">
        <v>0.0</v>
      </c>
      <c r="HY566" s="134">
        <v>0.0</v>
      </c>
      <c r="HZ566" s="134">
        <v>0.0</v>
      </c>
      <c r="IA566" s="134">
        <v>0.0</v>
      </c>
      <c r="IB566" s="134">
        <v>0.0</v>
      </c>
      <c r="IC566" s="134">
        <v>0.0</v>
      </c>
      <c r="ID566" s="134">
        <v>0.0</v>
      </c>
      <c r="IE566" s="134">
        <v>0.0</v>
      </c>
      <c r="IF566" s="134">
        <v>0.0</v>
      </c>
      <c r="IG566" s="134">
        <v>0.0</v>
      </c>
    </row>
    <row r="567" hidden="1">
      <c r="A567" s="119" t="s">
        <v>94</v>
      </c>
      <c r="B567" s="119" t="s">
        <v>95</v>
      </c>
      <c r="C567" s="119">
        <v>2030.0</v>
      </c>
      <c r="D567" s="119">
        <v>1.112142353E9</v>
      </c>
      <c r="E567" s="63"/>
      <c r="F567" s="126">
        <v>0.036</v>
      </c>
      <c r="G567" s="126">
        <v>1.0</v>
      </c>
      <c r="H567" s="126">
        <v>0.04</v>
      </c>
      <c r="I567" s="126">
        <v>0.2</v>
      </c>
      <c r="J567" s="126">
        <v>0.374</v>
      </c>
      <c r="K567" s="126">
        <v>0.333</v>
      </c>
      <c r="L567" s="126">
        <v>0.052</v>
      </c>
      <c r="M567" s="63"/>
      <c r="N567" s="126">
        <v>0.386</v>
      </c>
      <c r="O567" s="63"/>
      <c r="P567" s="63"/>
      <c r="Q567" s="119">
        <v>4.0489703E7</v>
      </c>
      <c r="R567" s="63"/>
      <c r="S567" s="119">
        <v>4.4849305E7</v>
      </c>
      <c r="T567" s="119">
        <v>2.22183069E8</v>
      </c>
      <c r="U567" s="119">
        <v>4.15774338E8</v>
      </c>
      <c r="V567" s="119">
        <v>3.7057668E8</v>
      </c>
      <c r="W567" s="119">
        <v>5.8139913E7</v>
      </c>
      <c r="X567" s="63"/>
      <c r="Y567" s="119">
        <v>4.29335641E8</v>
      </c>
      <c r="Z567" s="63"/>
      <c r="AA567" s="63"/>
      <c r="AB567" s="126">
        <v>0.085</v>
      </c>
      <c r="AC567" s="63"/>
      <c r="AD567" s="121">
        <v>0.08</v>
      </c>
      <c r="AE567" s="121">
        <v>0.07</v>
      </c>
      <c r="AF567" s="121">
        <v>0.12</v>
      </c>
      <c r="AG567" s="121">
        <v>0.28</v>
      </c>
      <c r="AH567" s="121">
        <v>0.54</v>
      </c>
      <c r="AI567" s="63"/>
      <c r="AJ567" s="121">
        <v>0.3</v>
      </c>
      <c r="AK567" s="63" t="str">
        <f t="shared" si="1"/>
        <v>The Americas</v>
      </c>
      <c r="AL567" s="119">
        <v>1.0</v>
      </c>
      <c r="AM567" s="119">
        <v>2.0</v>
      </c>
      <c r="AN567" s="119">
        <v>3.0</v>
      </c>
      <c r="AO567" s="119">
        <v>6.0</v>
      </c>
      <c r="AP567" s="119">
        <v>12.0</v>
      </c>
      <c r="AQ567" s="119">
        <v>22.0</v>
      </c>
      <c r="AR567" s="119">
        <v>40.0</v>
      </c>
      <c r="AS567" s="119">
        <v>71.0</v>
      </c>
      <c r="AT567" s="119">
        <v>126.0</v>
      </c>
      <c r="AU567" s="119">
        <v>219.0</v>
      </c>
      <c r="AV567" s="119">
        <v>377.0</v>
      </c>
      <c r="AW567" s="119">
        <v>639.0</v>
      </c>
      <c r="AX567" s="119">
        <v>1067.0</v>
      </c>
      <c r="AY567" s="119">
        <v>1756.0</v>
      </c>
      <c r="AZ567" s="119">
        <v>2850.0</v>
      </c>
      <c r="BA567" s="119">
        <v>4558.0</v>
      </c>
      <c r="BB567" s="119">
        <v>7186.0</v>
      </c>
      <c r="BC567" s="119">
        <v>11164.0</v>
      </c>
      <c r="BD567" s="119">
        <v>17093.0</v>
      </c>
      <c r="BE567" s="119">
        <v>25795.0</v>
      </c>
      <c r="BF567" s="119">
        <v>38366.0</v>
      </c>
      <c r="BG567" s="119">
        <v>56250.0</v>
      </c>
      <c r="BH567" s="119">
        <v>81303.0</v>
      </c>
      <c r="BI567" s="119">
        <v>115872.0</v>
      </c>
      <c r="BJ567" s="119">
        <v>162870.0</v>
      </c>
      <c r="BK567" s="119">
        <v>225850.0</v>
      </c>
      <c r="BL567" s="119">
        <v>309083.0</v>
      </c>
      <c r="BM567" s="119">
        <v>417633.0</v>
      </c>
      <c r="BN567" s="119">
        <v>557445.0</v>
      </c>
      <c r="BO567" s="119">
        <v>735447.0</v>
      </c>
      <c r="BP567" s="119">
        <v>959690.0</v>
      </c>
      <c r="BQ567" s="119">
        <v>1239512.0</v>
      </c>
      <c r="BR567" s="119">
        <v>1585759.0</v>
      </c>
      <c r="BS567" s="119">
        <v>2011036.0</v>
      </c>
      <c r="BT567" s="119">
        <v>2529980.0</v>
      </c>
      <c r="BU567" s="119">
        <v>3159513.0</v>
      </c>
      <c r="BV567" s="119">
        <v>3919002.0</v>
      </c>
      <c r="BW567" s="119">
        <v>4830248.0</v>
      </c>
      <c r="BX567" s="119">
        <v>5917177.0</v>
      </c>
      <c r="BY567" s="119">
        <v>7205078.0</v>
      </c>
      <c r="BZ567" s="119">
        <v>8719205.0</v>
      </c>
      <c r="CA567" s="119">
        <v>1.048258E7</v>
      </c>
      <c r="CB567" s="119">
        <v>1.2512821E7</v>
      </c>
      <c r="CC567" s="119">
        <v>1.4817998E7</v>
      </c>
      <c r="CD567" s="119">
        <v>1.7391675E7</v>
      </c>
      <c r="CE567" s="119">
        <v>2.0207667E7</v>
      </c>
      <c r="CF567" s="119">
        <v>2.3215424E7</v>
      </c>
      <c r="CG567" s="119">
        <v>2.6337362E7</v>
      </c>
      <c r="CH567" s="119">
        <v>2.9469691E7</v>
      </c>
      <c r="CI567" s="119">
        <v>3.2488182E7</v>
      </c>
      <c r="CJ567" s="119">
        <v>3.5259669E7</v>
      </c>
      <c r="CK567" s="119">
        <v>3.7658849E7</v>
      </c>
      <c r="CL567" s="119">
        <v>3.9588247E7</v>
      </c>
      <c r="CM567" s="119">
        <v>4.0997499E7</v>
      </c>
      <c r="CN567" s="119">
        <v>4.1897008E7</v>
      </c>
      <c r="CO567" s="119">
        <v>4.2361193E7</v>
      </c>
      <c r="CP567" s="119">
        <v>4.2518381E7</v>
      </c>
      <c r="CQ567" s="119">
        <v>4.252745E7</v>
      </c>
      <c r="CR567" s="119">
        <v>4.2544655E7</v>
      </c>
      <c r="CS567" s="119">
        <v>4.2686416E7</v>
      </c>
      <c r="CT567" s="119">
        <v>4.2994641E7</v>
      </c>
      <c r="CU567" s="119">
        <v>4.3411368E7</v>
      </c>
      <c r="CV567" s="119">
        <v>4.3770257E7</v>
      </c>
      <c r="CW567" s="119">
        <v>4.3813295E7</v>
      </c>
      <c r="CX567" s="119">
        <v>4.3238603E7</v>
      </c>
      <c r="CY567" s="119">
        <v>4.1775544E7</v>
      </c>
      <c r="CZ567" s="119">
        <v>3.9268057E7</v>
      </c>
      <c r="DA567" s="119">
        <v>3.5735275E7</v>
      </c>
      <c r="DB567" s="119">
        <v>3.138168E7</v>
      </c>
      <c r="DC567" s="119">
        <v>2.6549543E7</v>
      </c>
      <c r="DD567" s="119">
        <v>2.1633058E7</v>
      </c>
      <c r="DE567" s="119">
        <v>1.6989257E7</v>
      </c>
      <c r="DF567" s="119">
        <v>1.2876542E7</v>
      </c>
      <c r="DG567" s="119">
        <v>9433259.0</v>
      </c>
      <c r="DH567" s="119">
        <v>6689888.0</v>
      </c>
      <c r="DI567" s="119">
        <v>4599094.0</v>
      </c>
      <c r="DJ567" s="119">
        <v>3068892.0</v>
      </c>
      <c r="DK567" s="119">
        <v>1990237.0</v>
      </c>
      <c r="DL567" s="119">
        <v>1256128.0</v>
      </c>
      <c r="DM567" s="119">
        <v>772684.0</v>
      </c>
      <c r="DN567" s="119">
        <v>463932.0</v>
      </c>
      <c r="DO567" s="119">
        <v>272266.0</v>
      </c>
      <c r="DP567" s="119">
        <v>156355.0</v>
      </c>
      <c r="DQ567" s="119">
        <v>87931.0</v>
      </c>
      <c r="DR567" s="119">
        <v>48442.0</v>
      </c>
      <c r="DS567" s="119">
        <v>26140.0</v>
      </c>
      <c r="DT567" s="119">
        <v>13809.0</v>
      </c>
      <c r="DU567" s="119">
        <v>7137.0</v>
      </c>
      <c r="DV567" s="119">
        <v>3605.0</v>
      </c>
      <c r="DW567" s="119">
        <v>1778.0</v>
      </c>
      <c r="DX567" s="119">
        <v>856.0</v>
      </c>
      <c r="DY567" s="119">
        <v>402.0</v>
      </c>
      <c r="DZ567" s="119">
        <v>184.0</v>
      </c>
      <c r="EA567" s="119">
        <v>82.0</v>
      </c>
      <c r="EB567" s="119">
        <v>36.0</v>
      </c>
      <c r="EC567" s="119">
        <v>15.0</v>
      </c>
      <c r="ED567" s="119">
        <v>6.0</v>
      </c>
      <c r="EE567" s="119">
        <v>3.0</v>
      </c>
      <c r="EF567" s="119">
        <v>1.0</v>
      </c>
      <c r="EG567" s="119">
        <v>0.0</v>
      </c>
      <c r="EH567" s="119">
        <v>0.0</v>
      </c>
      <c r="EI567" s="63"/>
      <c r="EJ567" s="63"/>
      <c r="EK567" s="134">
        <v>0.0</v>
      </c>
      <c r="EL567" s="134">
        <v>0.0</v>
      </c>
      <c r="EM567" s="134">
        <v>0.0</v>
      </c>
      <c r="EN567" s="134">
        <v>0.0</v>
      </c>
      <c r="EO567" s="134">
        <v>0.0</v>
      </c>
      <c r="EP567" s="134">
        <v>0.0</v>
      </c>
      <c r="EQ567" s="134">
        <v>0.0</v>
      </c>
      <c r="ER567" s="134">
        <v>0.0</v>
      </c>
      <c r="ES567" s="134">
        <v>0.0</v>
      </c>
      <c r="ET567" s="134">
        <v>0.0</v>
      </c>
      <c r="EU567" s="134">
        <v>0.0</v>
      </c>
      <c r="EV567" s="134">
        <v>0.0</v>
      </c>
      <c r="EW567" s="134">
        <v>0.0</v>
      </c>
      <c r="EX567" s="134">
        <v>0.0</v>
      </c>
      <c r="EY567" s="134">
        <v>0.0</v>
      </c>
      <c r="EZ567" s="134">
        <v>0.0</v>
      </c>
      <c r="FA567" s="134">
        <v>0.0</v>
      </c>
      <c r="FB567" s="134">
        <v>0.0</v>
      </c>
      <c r="FC567" s="134">
        <v>0.0</v>
      </c>
      <c r="FD567" s="134">
        <v>0.0</v>
      </c>
      <c r="FE567" s="134">
        <v>0.0</v>
      </c>
      <c r="FF567" s="134">
        <v>1.0E-4</v>
      </c>
      <c r="FG567" s="134">
        <v>1.0E-4</v>
      </c>
      <c r="FH567" s="134">
        <v>1.0E-4</v>
      </c>
      <c r="FI567" s="134">
        <v>1.0E-4</v>
      </c>
      <c r="FJ567" s="134">
        <v>2.0E-4</v>
      </c>
      <c r="FK567" s="134">
        <v>3.0E-4</v>
      </c>
      <c r="FL567" s="134">
        <v>4.0E-4</v>
      </c>
      <c r="FM567" s="134">
        <v>5.0E-4</v>
      </c>
      <c r="FN567" s="134">
        <v>7.0E-4</v>
      </c>
      <c r="FO567" s="134">
        <v>9.0E-4</v>
      </c>
      <c r="FP567" s="134">
        <v>0.0011</v>
      </c>
      <c r="FQ567" s="134">
        <v>0.0014</v>
      </c>
      <c r="FR567" s="134">
        <v>0.0018</v>
      </c>
      <c r="FS567" s="134">
        <v>0.0023</v>
      </c>
      <c r="FT567" s="134">
        <v>0.0028</v>
      </c>
      <c r="FU567" s="134">
        <v>0.0035</v>
      </c>
      <c r="FV567" s="134">
        <v>0.0043</v>
      </c>
      <c r="FW567" s="134">
        <v>0.0053</v>
      </c>
      <c r="FX567" s="134">
        <v>0.0065</v>
      </c>
      <c r="FY567" s="134">
        <v>0.0078</v>
      </c>
      <c r="FZ567" s="134">
        <v>0.0094</v>
      </c>
      <c r="GA567" s="134">
        <v>0.0113</v>
      </c>
      <c r="GB567" s="134">
        <v>0.0133</v>
      </c>
      <c r="GC567" s="134">
        <v>0.0156</v>
      </c>
      <c r="GD567" s="134">
        <v>0.0182</v>
      </c>
      <c r="GE567" s="134">
        <v>0.0209</v>
      </c>
      <c r="GF567" s="134">
        <v>0.0237</v>
      </c>
      <c r="GG567" s="134">
        <v>0.0265</v>
      </c>
      <c r="GH567" s="134">
        <v>0.0292</v>
      </c>
      <c r="GI567" s="134">
        <v>0.0317</v>
      </c>
      <c r="GJ567" s="134">
        <v>0.0339</v>
      </c>
      <c r="GK567" s="134">
        <v>0.0356</v>
      </c>
      <c r="GL567" s="134">
        <v>0.0369</v>
      </c>
      <c r="GM567" s="134">
        <v>0.0377</v>
      </c>
      <c r="GN567" s="134">
        <v>0.0381</v>
      </c>
      <c r="GO567" s="134">
        <v>0.0382</v>
      </c>
      <c r="GP567" s="134">
        <v>0.0382</v>
      </c>
      <c r="GQ567" s="134">
        <v>0.0383</v>
      </c>
      <c r="GR567" s="134">
        <v>0.0384</v>
      </c>
      <c r="GS567" s="134">
        <v>0.0387</v>
      </c>
      <c r="GT567" s="134">
        <v>0.039</v>
      </c>
      <c r="GU567" s="134">
        <v>0.0394</v>
      </c>
      <c r="GV567" s="134">
        <v>0.0394</v>
      </c>
      <c r="GW567" s="134">
        <v>0.0389</v>
      </c>
      <c r="GX567" s="134">
        <v>0.0376</v>
      </c>
      <c r="GY567" s="134">
        <v>0.0353</v>
      </c>
      <c r="GZ567" s="134">
        <v>0.0321</v>
      </c>
      <c r="HA567" s="134">
        <v>0.0282</v>
      </c>
      <c r="HB567" s="134">
        <v>0.0239</v>
      </c>
      <c r="HC567" s="134">
        <v>0.0195</v>
      </c>
      <c r="HD567" s="134">
        <v>0.0153</v>
      </c>
      <c r="HE567" s="134">
        <v>0.0116</v>
      </c>
      <c r="HF567" s="134">
        <v>0.0085</v>
      </c>
      <c r="HG567" s="134">
        <v>0.006</v>
      </c>
      <c r="HH567" s="134">
        <v>0.0041</v>
      </c>
      <c r="HI567" s="134">
        <v>0.0028</v>
      </c>
      <c r="HJ567" s="134">
        <v>0.0018</v>
      </c>
      <c r="HK567" s="134">
        <v>0.0011</v>
      </c>
      <c r="HL567" s="134">
        <v>7.0E-4</v>
      </c>
      <c r="HM567" s="134">
        <v>4.0E-4</v>
      </c>
      <c r="HN567" s="134">
        <v>2.0E-4</v>
      </c>
      <c r="HO567" s="134">
        <v>1.0E-4</v>
      </c>
      <c r="HP567" s="134">
        <v>1.0E-4</v>
      </c>
      <c r="HQ567" s="134">
        <v>0.0</v>
      </c>
      <c r="HR567" s="134">
        <v>0.0</v>
      </c>
      <c r="HS567" s="134">
        <v>0.0</v>
      </c>
      <c r="HT567" s="134">
        <v>0.0</v>
      </c>
      <c r="HU567" s="134">
        <v>0.0</v>
      </c>
      <c r="HV567" s="134">
        <v>0.0</v>
      </c>
      <c r="HW567" s="134">
        <v>0.0</v>
      </c>
      <c r="HX567" s="134">
        <v>0.0</v>
      </c>
      <c r="HY567" s="134">
        <v>0.0</v>
      </c>
      <c r="HZ567" s="134">
        <v>0.0</v>
      </c>
      <c r="IA567" s="134">
        <v>0.0</v>
      </c>
      <c r="IB567" s="134">
        <v>0.0</v>
      </c>
      <c r="IC567" s="134">
        <v>0.0</v>
      </c>
      <c r="ID567" s="134">
        <v>0.0</v>
      </c>
      <c r="IE567" s="134">
        <v>0.0</v>
      </c>
      <c r="IF567" s="134">
        <v>0.0</v>
      </c>
      <c r="IG567" s="134">
        <v>0.0</v>
      </c>
    </row>
    <row r="568" hidden="1">
      <c r="A568" s="119" t="s">
        <v>96</v>
      </c>
      <c r="B568" s="119" t="s">
        <v>97</v>
      </c>
      <c r="C568" s="119">
        <v>2030.0</v>
      </c>
      <c r="D568" s="119">
        <v>8.45941687E8</v>
      </c>
      <c r="E568" s="63"/>
      <c r="F568" s="126">
        <v>0.0</v>
      </c>
      <c r="G568" s="126">
        <v>1.0</v>
      </c>
      <c r="H568" s="126">
        <v>0.0</v>
      </c>
      <c r="I568" s="126">
        <v>0.044</v>
      </c>
      <c r="J568" s="126">
        <v>0.423</v>
      </c>
      <c r="K568" s="126">
        <v>0.5</v>
      </c>
      <c r="L568" s="126">
        <v>0.032</v>
      </c>
      <c r="M568" s="63"/>
      <c r="N568" s="126">
        <v>0.533</v>
      </c>
      <c r="O568" s="63"/>
      <c r="P568" s="63"/>
      <c r="Q568" s="119">
        <v>253815.0</v>
      </c>
      <c r="R568" s="63"/>
      <c r="S568" s="119">
        <v>323682.0</v>
      </c>
      <c r="T568" s="119">
        <v>3.7206384E7</v>
      </c>
      <c r="U568" s="119">
        <v>3.57792332E8</v>
      </c>
      <c r="V568" s="119">
        <v>4.23268642E8</v>
      </c>
      <c r="W568" s="119">
        <v>2.7321051E7</v>
      </c>
      <c r="X568" s="63"/>
      <c r="Y568" s="119">
        <v>4.50619288E8</v>
      </c>
      <c r="Z568" s="63"/>
      <c r="AA568" s="63"/>
      <c r="AB568" s="126">
        <v>0.001</v>
      </c>
      <c r="AC568" s="63"/>
      <c r="AD568" s="121">
        <v>0.0</v>
      </c>
      <c r="AE568" s="121">
        <v>0.01</v>
      </c>
      <c r="AF568" s="121">
        <v>0.1</v>
      </c>
      <c r="AG568" s="121">
        <v>0.32</v>
      </c>
      <c r="AH568" s="121">
        <v>0.25</v>
      </c>
      <c r="AI568" s="63"/>
      <c r="AJ568" s="121">
        <v>0.31</v>
      </c>
      <c r="AK568" s="63" t="str">
        <f t="shared" si="1"/>
        <v>Europe</v>
      </c>
      <c r="AL568" s="119">
        <v>0.0</v>
      </c>
      <c r="AM568" s="119">
        <v>0.0</v>
      </c>
      <c r="AN568" s="119">
        <v>0.0</v>
      </c>
      <c r="AO568" s="119">
        <v>0.0</v>
      </c>
      <c r="AP568" s="119">
        <v>0.0</v>
      </c>
      <c r="AQ568" s="119">
        <v>0.0</v>
      </c>
      <c r="AR568" s="119">
        <v>0.0</v>
      </c>
      <c r="AS568" s="119">
        <v>0.0</v>
      </c>
      <c r="AT568" s="119">
        <v>0.0</v>
      </c>
      <c r="AU568" s="119">
        <v>0.0</v>
      </c>
      <c r="AV568" s="119">
        <v>0.0</v>
      </c>
      <c r="AW568" s="119">
        <v>0.0</v>
      </c>
      <c r="AX568" s="119">
        <v>0.0</v>
      </c>
      <c r="AY568" s="119">
        <v>0.0</v>
      </c>
      <c r="AZ568" s="119">
        <v>0.0</v>
      </c>
      <c r="BA568" s="119">
        <v>0.0</v>
      </c>
      <c r="BB568" s="119">
        <v>0.0</v>
      </c>
      <c r="BC568" s="119">
        <v>0.0</v>
      </c>
      <c r="BD568" s="119">
        <v>0.0</v>
      </c>
      <c r="BE568" s="119">
        <v>0.0</v>
      </c>
      <c r="BF568" s="119">
        <v>0.0</v>
      </c>
      <c r="BG568" s="119">
        <v>0.0</v>
      </c>
      <c r="BH568" s="119">
        <v>0.0</v>
      </c>
      <c r="BI568" s="119">
        <v>1.0</v>
      </c>
      <c r="BJ568" s="119">
        <v>1.0</v>
      </c>
      <c r="BK568" s="119">
        <v>3.0</v>
      </c>
      <c r="BL568" s="119">
        <v>8.0</v>
      </c>
      <c r="BM568" s="119">
        <v>20.0</v>
      </c>
      <c r="BN568" s="119">
        <v>46.0</v>
      </c>
      <c r="BO568" s="119">
        <v>102.0</v>
      </c>
      <c r="BP568" s="119">
        <v>224.0</v>
      </c>
      <c r="BQ568" s="119">
        <v>477.0</v>
      </c>
      <c r="BR568" s="119">
        <v>989.0</v>
      </c>
      <c r="BS568" s="119">
        <v>2000.0</v>
      </c>
      <c r="BT568" s="119">
        <v>3945.0</v>
      </c>
      <c r="BU568" s="119">
        <v>7586.0</v>
      </c>
      <c r="BV568" s="119">
        <v>14236.0</v>
      </c>
      <c r="BW568" s="119">
        <v>26073.0</v>
      </c>
      <c r="BX568" s="119">
        <v>46646.0</v>
      </c>
      <c r="BY568" s="119">
        <v>81592.0</v>
      </c>
      <c r="BZ568" s="119">
        <v>139733.0</v>
      </c>
      <c r="CA568" s="119">
        <v>234711.0</v>
      </c>
      <c r="CB568" s="119">
        <v>387455.0</v>
      </c>
      <c r="CC568" s="119">
        <v>629885.0</v>
      </c>
      <c r="CD568" s="119">
        <v>1010346.0</v>
      </c>
      <c r="CE568" s="119">
        <v>1601172.0</v>
      </c>
      <c r="CF568" s="119">
        <v>2507717.0</v>
      </c>
      <c r="CG568" s="119">
        <v>3874650.0</v>
      </c>
      <c r="CH568" s="119">
        <v>5878374.0</v>
      </c>
      <c r="CI568" s="119">
        <v>8688897.0</v>
      </c>
      <c r="CJ568" s="119">
        <v>1.2393178E7</v>
      </c>
      <c r="CK568" s="119">
        <v>1.6904876E7</v>
      </c>
      <c r="CL568" s="119">
        <v>2.1924136E7</v>
      </c>
      <c r="CM568" s="119">
        <v>2.7006767E7</v>
      </c>
      <c r="CN568" s="119">
        <v>3.1728948E7</v>
      </c>
      <c r="CO568" s="119">
        <v>3.584659E7</v>
      </c>
      <c r="CP568" s="119">
        <v>3.9343983E7</v>
      </c>
      <c r="CQ568" s="119">
        <v>4.2359856E7</v>
      </c>
      <c r="CR568" s="119">
        <v>4.5070328E7</v>
      </c>
      <c r="CS568" s="119">
        <v>4.7604959E7</v>
      </c>
      <c r="CT568" s="119">
        <v>5.0001889E7</v>
      </c>
      <c r="CU568" s="119">
        <v>5.2166956E7</v>
      </c>
      <c r="CV568" s="119">
        <v>5.3828851E7</v>
      </c>
      <c r="CW568" s="119">
        <v>5.4532559E7</v>
      </c>
      <c r="CX568" s="119">
        <v>5.3726182E7</v>
      </c>
      <c r="CY568" s="119">
        <v>5.0951411E7</v>
      </c>
      <c r="CZ568" s="119">
        <v>4.6070604E7</v>
      </c>
      <c r="DA568" s="119">
        <v>3.9409238E7</v>
      </c>
      <c r="DB568" s="119">
        <v>3.1715252E7</v>
      </c>
      <c r="DC568" s="119">
        <v>2.3937077E7</v>
      </c>
      <c r="DD568" s="119">
        <v>1.6930513E7</v>
      </c>
      <c r="DE568" s="119">
        <v>1.1238227E7</v>
      </c>
      <c r="DF568" s="119">
        <v>7025502.0</v>
      </c>
      <c r="DG568" s="119">
        <v>4158133.0</v>
      </c>
      <c r="DH568" s="119">
        <v>2345317.0</v>
      </c>
      <c r="DI568" s="119">
        <v>1269514.0</v>
      </c>
      <c r="DJ568" s="119">
        <v>663766.0</v>
      </c>
      <c r="DK568" s="119">
        <v>336860.0</v>
      </c>
      <c r="DL568" s="119">
        <v>166368.0</v>
      </c>
      <c r="DM568" s="119">
        <v>79985.0</v>
      </c>
      <c r="DN568" s="119">
        <v>37379.0</v>
      </c>
      <c r="DO568" s="119">
        <v>16941.0</v>
      </c>
      <c r="DP568" s="119">
        <v>7427.0</v>
      </c>
      <c r="DQ568" s="119">
        <v>3144.0</v>
      </c>
      <c r="DR568" s="119">
        <v>1283.0</v>
      </c>
      <c r="DS568" s="119">
        <v>504.0</v>
      </c>
      <c r="DT568" s="119">
        <v>191.0</v>
      </c>
      <c r="DU568" s="119">
        <v>70.0</v>
      </c>
      <c r="DV568" s="119">
        <v>24.0</v>
      </c>
      <c r="DW568" s="119">
        <v>8.0</v>
      </c>
      <c r="DX568" s="119">
        <v>3.0</v>
      </c>
      <c r="DY568" s="119">
        <v>1.0</v>
      </c>
      <c r="DZ568" s="119">
        <v>0.0</v>
      </c>
      <c r="EA568" s="119">
        <v>0.0</v>
      </c>
      <c r="EB568" s="119">
        <v>0.0</v>
      </c>
      <c r="EC568" s="119">
        <v>0.0</v>
      </c>
      <c r="ED568" s="119">
        <v>0.0</v>
      </c>
      <c r="EE568" s="119">
        <v>0.0</v>
      </c>
      <c r="EF568" s="119">
        <v>0.0</v>
      </c>
      <c r="EG568" s="119">
        <v>0.0</v>
      </c>
      <c r="EH568" s="119">
        <v>0.0</v>
      </c>
      <c r="EI568" s="63"/>
      <c r="EJ568" s="63"/>
      <c r="EK568" s="134">
        <v>0.0</v>
      </c>
      <c r="EL568" s="134">
        <v>0.0</v>
      </c>
      <c r="EM568" s="134">
        <v>0.0</v>
      </c>
      <c r="EN568" s="134">
        <v>0.0</v>
      </c>
      <c r="EO568" s="134">
        <v>0.0</v>
      </c>
      <c r="EP568" s="134">
        <v>0.0</v>
      </c>
      <c r="EQ568" s="134">
        <v>0.0</v>
      </c>
      <c r="ER568" s="134">
        <v>0.0</v>
      </c>
      <c r="ES568" s="134">
        <v>0.0</v>
      </c>
      <c r="ET568" s="134">
        <v>0.0</v>
      </c>
      <c r="EU568" s="134">
        <v>0.0</v>
      </c>
      <c r="EV568" s="134">
        <v>0.0</v>
      </c>
      <c r="EW568" s="134">
        <v>0.0</v>
      </c>
      <c r="EX568" s="134">
        <v>0.0</v>
      </c>
      <c r="EY568" s="134">
        <v>0.0</v>
      </c>
      <c r="EZ568" s="134">
        <v>0.0</v>
      </c>
      <c r="FA568" s="134">
        <v>0.0</v>
      </c>
      <c r="FB568" s="134">
        <v>0.0</v>
      </c>
      <c r="FC568" s="134">
        <v>0.0</v>
      </c>
      <c r="FD568" s="134">
        <v>0.0</v>
      </c>
      <c r="FE568" s="134">
        <v>0.0</v>
      </c>
      <c r="FF568" s="134">
        <v>0.0</v>
      </c>
      <c r="FG568" s="134">
        <v>0.0</v>
      </c>
      <c r="FH568" s="134">
        <v>0.0</v>
      </c>
      <c r="FI568" s="134">
        <v>0.0</v>
      </c>
      <c r="FJ568" s="134">
        <v>0.0</v>
      </c>
      <c r="FK568" s="134">
        <v>0.0</v>
      </c>
      <c r="FL568" s="134">
        <v>0.0</v>
      </c>
      <c r="FM568" s="134">
        <v>0.0</v>
      </c>
      <c r="FN568" s="134">
        <v>0.0</v>
      </c>
      <c r="FO568" s="134">
        <v>0.0</v>
      </c>
      <c r="FP568" s="134">
        <v>0.0</v>
      </c>
      <c r="FQ568" s="134">
        <v>0.0</v>
      </c>
      <c r="FR568" s="134">
        <v>0.0</v>
      </c>
      <c r="FS568" s="134">
        <v>0.0</v>
      </c>
      <c r="FT568" s="134">
        <v>0.0</v>
      </c>
      <c r="FU568" s="134">
        <v>0.0</v>
      </c>
      <c r="FV568" s="134">
        <v>0.0</v>
      </c>
      <c r="FW568" s="134">
        <v>1.0E-4</v>
      </c>
      <c r="FX568" s="134">
        <v>1.0E-4</v>
      </c>
      <c r="FY568" s="134">
        <v>2.0E-4</v>
      </c>
      <c r="FZ568" s="134">
        <v>3.0E-4</v>
      </c>
      <c r="GA568" s="134">
        <v>5.0E-4</v>
      </c>
      <c r="GB568" s="134">
        <v>7.0E-4</v>
      </c>
      <c r="GC568" s="134">
        <v>0.0012</v>
      </c>
      <c r="GD568" s="134">
        <v>0.0019</v>
      </c>
      <c r="GE568" s="134">
        <v>0.003</v>
      </c>
      <c r="GF568" s="134">
        <v>0.0046</v>
      </c>
      <c r="GG568" s="134">
        <v>0.0069</v>
      </c>
      <c r="GH568" s="134">
        <v>0.0103</v>
      </c>
      <c r="GI568" s="134">
        <v>0.0147</v>
      </c>
      <c r="GJ568" s="134">
        <v>0.02</v>
      </c>
      <c r="GK568" s="134">
        <v>0.0259</v>
      </c>
      <c r="GL568" s="134">
        <v>0.0319</v>
      </c>
      <c r="GM568" s="134">
        <v>0.0375</v>
      </c>
      <c r="GN568" s="134">
        <v>0.0424</v>
      </c>
      <c r="GO568" s="134">
        <v>0.0465</v>
      </c>
      <c r="GP568" s="134">
        <v>0.0501</v>
      </c>
      <c r="GQ568" s="134">
        <v>0.0533</v>
      </c>
      <c r="GR568" s="134">
        <v>0.0563</v>
      </c>
      <c r="GS568" s="134">
        <v>0.0591</v>
      </c>
      <c r="GT568" s="134">
        <v>0.0617</v>
      </c>
      <c r="GU568" s="134">
        <v>0.0636</v>
      </c>
      <c r="GV568" s="134">
        <v>0.0645</v>
      </c>
      <c r="GW568" s="134">
        <v>0.0635</v>
      </c>
      <c r="GX568" s="134">
        <v>0.0602</v>
      </c>
      <c r="GY568" s="134">
        <v>0.0545</v>
      </c>
      <c r="GZ568" s="134">
        <v>0.0466</v>
      </c>
      <c r="HA568" s="134">
        <v>0.0375</v>
      </c>
      <c r="HB568" s="134">
        <v>0.0283</v>
      </c>
      <c r="HC568" s="134">
        <v>0.02</v>
      </c>
      <c r="HD568" s="134">
        <v>0.0133</v>
      </c>
      <c r="HE568" s="134">
        <v>0.0083</v>
      </c>
      <c r="HF568" s="134">
        <v>0.0049</v>
      </c>
      <c r="HG568" s="134">
        <v>0.0028</v>
      </c>
      <c r="HH568" s="134">
        <v>0.0015</v>
      </c>
      <c r="HI568" s="134">
        <v>8.0E-4</v>
      </c>
      <c r="HJ568" s="134">
        <v>4.0E-4</v>
      </c>
      <c r="HK568" s="134">
        <v>2.0E-4</v>
      </c>
      <c r="HL568" s="134">
        <v>1.0E-4</v>
      </c>
      <c r="HM568" s="134">
        <v>0.0</v>
      </c>
      <c r="HN568" s="134">
        <v>0.0</v>
      </c>
      <c r="HO568" s="134">
        <v>0.0</v>
      </c>
      <c r="HP568" s="134">
        <v>0.0</v>
      </c>
      <c r="HQ568" s="134">
        <v>0.0</v>
      </c>
      <c r="HR568" s="134">
        <v>0.0</v>
      </c>
      <c r="HS568" s="134">
        <v>0.0</v>
      </c>
      <c r="HT568" s="134">
        <v>0.0</v>
      </c>
      <c r="HU568" s="134">
        <v>0.0</v>
      </c>
      <c r="HV568" s="134">
        <v>0.0</v>
      </c>
      <c r="HW568" s="134">
        <v>0.0</v>
      </c>
      <c r="HX568" s="134">
        <v>0.0</v>
      </c>
      <c r="HY568" s="134">
        <v>0.0</v>
      </c>
      <c r="HZ568" s="134">
        <v>0.0</v>
      </c>
      <c r="IA568" s="134">
        <v>0.0</v>
      </c>
      <c r="IB568" s="134">
        <v>0.0</v>
      </c>
      <c r="IC568" s="134">
        <v>0.0</v>
      </c>
      <c r="ID568" s="134">
        <v>0.0</v>
      </c>
      <c r="IE568" s="134">
        <v>0.0</v>
      </c>
      <c r="IF568" s="134">
        <v>0.0</v>
      </c>
      <c r="IG568" s="134">
        <v>0.0</v>
      </c>
    </row>
    <row r="569" hidden="1">
      <c r="A569" s="119" t="s">
        <v>98</v>
      </c>
      <c r="B569" s="119" t="s">
        <v>99</v>
      </c>
      <c r="C569" s="119">
        <v>2030.0</v>
      </c>
      <c r="D569" s="119">
        <v>1.701495739E9</v>
      </c>
      <c r="E569" s="63"/>
      <c r="F569" s="126">
        <v>0.219</v>
      </c>
      <c r="G569" s="126">
        <v>1.0</v>
      </c>
      <c r="H569" s="126">
        <v>0.239</v>
      </c>
      <c r="I569" s="126">
        <v>0.519</v>
      </c>
      <c r="J569" s="126">
        <v>0.228</v>
      </c>
      <c r="K569" s="126">
        <v>0.012</v>
      </c>
      <c r="L569" s="126">
        <v>0.001</v>
      </c>
      <c r="M569" s="63"/>
      <c r="N569" s="126">
        <v>0.013</v>
      </c>
      <c r="O569" s="63"/>
      <c r="P569" s="63"/>
      <c r="Q569" s="119">
        <v>3.7342783E8</v>
      </c>
      <c r="R569" s="63"/>
      <c r="S569" s="119">
        <v>4.06416027E8</v>
      </c>
      <c r="T569" s="119">
        <v>8.83744224E8</v>
      </c>
      <c r="U569" s="119">
        <v>3.88649837E8</v>
      </c>
      <c r="V569" s="119">
        <v>2.1235733E7</v>
      </c>
      <c r="W569" s="119">
        <v>1432509.0</v>
      </c>
      <c r="X569" s="63"/>
      <c r="Y569" s="119">
        <v>2.2685651E7</v>
      </c>
      <c r="Z569" s="63"/>
      <c r="AA569" s="63"/>
      <c r="AB569" s="126">
        <v>0.783</v>
      </c>
      <c r="AC569" s="63"/>
      <c r="AD569" s="121">
        <v>0.77</v>
      </c>
      <c r="AE569" s="121">
        <v>0.29</v>
      </c>
      <c r="AF569" s="121">
        <v>0.11</v>
      </c>
      <c r="AG569" s="121">
        <v>0.02</v>
      </c>
      <c r="AH569" s="121">
        <v>0.01</v>
      </c>
      <c r="AI569" s="63"/>
      <c r="AJ569" s="121">
        <v>0.02</v>
      </c>
      <c r="AK569" s="63" t="str">
        <f t="shared" si="1"/>
        <v>Africa</v>
      </c>
      <c r="AL569" s="119">
        <v>297.0</v>
      </c>
      <c r="AM569" s="119">
        <v>448.0</v>
      </c>
      <c r="AN569" s="119">
        <v>673.0</v>
      </c>
      <c r="AO569" s="119">
        <v>1005.0</v>
      </c>
      <c r="AP569" s="119">
        <v>1493.0</v>
      </c>
      <c r="AQ569" s="119">
        <v>2206.0</v>
      </c>
      <c r="AR569" s="119">
        <v>3245.0</v>
      </c>
      <c r="AS569" s="119">
        <v>4751.0</v>
      </c>
      <c r="AT569" s="119">
        <v>6924.0</v>
      </c>
      <c r="AU569" s="119">
        <v>10049.0</v>
      </c>
      <c r="AV569" s="119">
        <v>14525.0</v>
      </c>
      <c r="AW569" s="119">
        <v>20918.0</v>
      </c>
      <c r="AX569" s="119">
        <v>30023.0</v>
      </c>
      <c r="AY569" s="119">
        <v>42965.0</v>
      </c>
      <c r="AZ569" s="119">
        <v>61329.0</v>
      </c>
      <c r="BA569" s="119">
        <v>87350.0</v>
      </c>
      <c r="BB569" s="119">
        <v>124168.0</v>
      </c>
      <c r="BC569" s="119">
        <v>176170.0</v>
      </c>
      <c r="BD569" s="119">
        <v>249430.0</v>
      </c>
      <c r="BE569" s="119">
        <v>352260.0</v>
      </c>
      <c r="BF569" s="119">
        <v>495884.0</v>
      </c>
      <c r="BG569" s="119">
        <v>695207.0</v>
      </c>
      <c r="BH569" s="119">
        <v>969683.0</v>
      </c>
      <c r="BI569" s="119">
        <v>1344228.0</v>
      </c>
      <c r="BJ569" s="119">
        <v>1850126.0</v>
      </c>
      <c r="BK569" s="119">
        <v>2525846.0</v>
      </c>
      <c r="BL569" s="119">
        <v>3417632.0</v>
      </c>
      <c r="BM569" s="119">
        <v>4579672.0</v>
      </c>
      <c r="BN569" s="119">
        <v>6073586.0</v>
      </c>
      <c r="BO569" s="119">
        <v>7966910.0</v>
      </c>
      <c r="BP569" s="119">
        <v>1.0330268E7</v>
      </c>
      <c r="BQ569" s="119">
        <v>1.3233027E7</v>
      </c>
      <c r="BR569" s="119">
        <v>1.6737454E7</v>
      </c>
      <c r="BS569" s="119">
        <v>2.089173E7</v>
      </c>
      <c r="BT569" s="119">
        <v>2.5722416E7</v>
      </c>
      <c r="BU569" s="119">
        <v>3.1227053E7</v>
      </c>
      <c r="BV569" s="119">
        <v>3.7367408E7</v>
      </c>
      <c r="BW569" s="119">
        <v>4.4063593E7</v>
      </c>
      <c r="BX569" s="119">
        <v>5.1189235E7</v>
      </c>
      <c r="BY569" s="119">
        <v>5.8568444E7</v>
      </c>
      <c r="BZ569" s="119">
        <v>6.5976395E7</v>
      </c>
      <c r="CA569" s="119">
        <v>7.3146193E7</v>
      </c>
      <c r="CB569" s="119">
        <v>7.9784153E7</v>
      </c>
      <c r="CC569" s="119">
        <v>8.5592845E7</v>
      </c>
      <c r="CD569" s="119">
        <v>9.0296906E7</v>
      </c>
      <c r="CE569" s="119">
        <v>9.366326E7</v>
      </c>
      <c r="CF569" s="119">
        <v>9.5508113E7</v>
      </c>
      <c r="CG569" s="119">
        <v>9.5689746E7</v>
      </c>
      <c r="CH569" s="119">
        <v>9.4096488E7</v>
      </c>
      <c r="CI569" s="119">
        <v>9.0647196E7</v>
      </c>
      <c r="CJ569" s="119">
        <v>8.5319324E7</v>
      </c>
      <c r="CK569" s="119">
        <v>7.820422E7</v>
      </c>
      <c r="CL569" s="119">
        <v>6.9566649E7</v>
      </c>
      <c r="CM569" s="119">
        <v>5.9870866E7</v>
      </c>
      <c r="CN569" s="119">
        <v>4.9742662E7</v>
      </c>
      <c r="CO569" s="119">
        <v>3.9866506E7</v>
      </c>
      <c r="CP569" s="119">
        <v>3.085221E7</v>
      </c>
      <c r="CQ569" s="119">
        <v>2.3123156E7</v>
      </c>
      <c r="CR569" s="119">
        <v>1.6866362E7</v>
      </c>
      <c r="CS569" s="119">
        <v>1.2052667E7</v>
      </c>
      <c r="CT569" s="119">
        <v>8504538.0</v>
      </c>
      <c r="CU569" s="119">
        <v>5976308.0</v>
      </c>
      <c r="CV569" s="119">
        <v>4218708.0</v>
      </c>
      <c r="CW569" s="119">
        <v>3016138.0</v>
      </c>
      <c r="CX569" s="119">
        <v>2199527.0</v>
      </c>
      <c r="CY569" s="119">
        <v>1644162.0</v>
      </c>
      <c r="CZ569" s="119">
        <v>1261479.0</v>
      </c>
      <c r="DA569" s="119">
        <v>990310.0</v>
      </c>
      <c r="DB569" s="119">
        <v>789697.0</v>
      </c>
      <c r="DC569" s="119">
        <v>633453.0</v>
      </c>
      <c r="DD569" s="119">
        <v>505952.0</v>
      </c>
      <c r="DE569" s="119">
        <v>398757.0</v>
      </c>
      <c r="DF569" s="119">
        <v>307873.0</v>
      </c>
      <c r="DG569" s="119">
        <v>231627.0</v>
      </c>
      <c r="DH569" s="119">
        <v>169190.0</v>
      </c>
      <c r="DI569" s="119">
        <v>119707.0</v>
      </c>
      <c r="DJ569" s="119">
        <v>81934.0</v>
      </c>
      <c r="DK569" s="119">
        <v>54229.0</v>
      </c>
      <c r="DL569" s="119">
        <v>34719.0</v>
      </c>
      <c r="DM569" s="119">
        <v>21525.0</v>
      </c>
      <c r="DN569" s="119">
        <v>12947.0</v>
      </c>
      <c r="DO569" s="119">
        <v>7576.0</v>
      </c>
      <c r="DP569" s="119">
        <v>4331.0</v>
      </c>
      <c r="DQ569" s="119">
        <v>2431.0</v>
      </c>
      <c r="DR569" s="119">
        <v>1349.0</v>
      </c>
      <c r="DS569" s="119">
        <v>746.0</v>
      </c>
      <c r="DT569" s="119">
        <v>414.0</v>
      </c>
      <c r="DU569" s="119">
        <v>233.0</v>
      </c>
      <c r="DV569" s="119">
        <v>133.0</v>
      </c>
      <c r="DW569" s="119">
        <v>78.0</v>
      </c>
      <c r="DX569" s="119">
        <v>46.0</v>
      </c>
      <c r="DY569" s="119">
        <v>28.0</v>
      </c>
      <c r="DZ569" s="119">
        <v>17.0</v>
      </c>
      <c r="EA569" s="119">
        <v>10.0</v>
      </c>
      <c r="EB569" s="119">
        <v>6.0</v>
      </c>
      <c r="EC569" s="119">
        <v>4.0</v>
      </c>
      <c r="ED569" s="119">
        <v>2.0</v>
      </c>
      <c r="EE569" s="119">
        <v>1.0</v>
      </c>
      <c r="EF569" s="119">
        <v>1.0</v>
      </c>
      <c r="EG569" s="119">
        <v>1.0</v>
      </c>
      <c r="EH569" s="119">
        <v>0.0</v>
      </c>
      <c r="EI569" s="63"/>
      <c r="EJ569" s="63"/>
      <c r="EK569" s="134">
        <v>0.0</v>
      </c>
      <c r="EL569" s="134">
        <v>0.0</v>
      </c>
      <c r="EM569" s="134">
        <v>0.0</v>
      </c>
      <c r="EN569" s="134">
        <v>0.0</v>
      </c>
      <c r="EO569" s="134">
        <v>0.0</v>
      </c>
      <c r="EP569" s="134">
        <v>0.0</v>
      </c>
      <c r="EQ569" s="134">
        <v>0.0</v>
      </c>
      <c r="ER569" s="134">
        <v>0.0</v>
      </c>
      <c r="ES569" s="134">
        <v>0.0</v>
      </c>
      <c r="ET569" s="134">
        <v>0.0</v>
      </c>
      <c r="EU569" s="134">
        <v>0.0</v>
      </c>
      <c r="EV569" s="134">
        <v>0.0</v>
      </c>
      <c r="EW569" s="134">
        <v>0.0</v>
      </c>
      <c r="EX569" s="134">
        <v>0.0</v>
      </c>
      <c r="EY569" s="134">
        <v>0.0</v>
      </c>
      <c r="EZ569" s="134">
        <v>1.0E-4</v>
      </c>
      <c r="FA569" s="134">
        <v>1.0E-4</v>
      </c>
      <c r="FB569" s="134">
        <v>1.0E-4</v>
      </c>
      <c r="FC569" s="134">
        <v>1.0E-4</v>
      </c>
      <c r="FD569" s="134">
        <v>2.0E-4</v>
      </c>
      <c r="FE569" s="134">
        <v>3.0E-4</v>
      </c>
      <c r="FF569" s="134">
        <v>4.0E-4</v>
      </c>
      <c r="FG569" s="134">
        <v>6.0E-4</v>
      </c>
      <c r="FH569" s="134">
        <v>8.0E-4</v>
      </c>
      <c r="FI569" s="134">
        <v>0.0011</v>
      </c>
      <c r="FJ569" s="134">
        <v>0.0015</v>
      </c>
      <c r="FK569" s="134">
        <v>0.002</v>
      </c>
      <c r="FL569" s="134">
        <v>0.0027</v>
      </c>
      <c r="FM569" s="134">
        <v>0.0036</v>
      </c>
      <c r="FN569" s="134">
        <v>0.0047</v>
      </c>
      <c r="FO569" s="134">
        <v>0.0061</v>
      </c>
      <c r="FP569" s="134">
        <v>0.0078</v>
      </c>
      <c r="FQ569" s="134">
        <v>0.0098</v>
      </c>
      <c r="FR569" s="134">
        <v>0.0123</v>
      </c>
      <c r="FS569" s="134">
        <v>0.0151</v>
      </c>
      <c r="FT569" s="134">
        <v>0.0184</v>
      </c>
      <c r="FU569" s="134">
        <v>0.022</v>
      </c>
      <c r="FV569" s="134">
        <v>0.0259</v>
      </c>
      <c r="FW569" s="134">
        <v>0.0301</v>
      </c>
      <c r="FX569" s="134">
        <v>0.0344</v>
      </c>
      <c r="FY569" s="134">
        <v>0.0388</v>
      </c>
      <c r="FZ569" s="134">
        <v>0.043</v>
      </c>
      <c r="GA569" s="134">
        <v>0.0469</v>
      </c>
      <c r="GB569" s="134">
        <v>0.0503</v>
      </c>
      <c r="GC569" s="134">
        <v>0.0531</v>
      </c>
      <c r="GD569" s="134">
        <v>0.055</v>
      </c>
      <c r="GE569" s="134">
        <v>0.0561</v>
      </c>
      <c r="GF569" s="134">
        <v>0.0562</v>
      </c>
      <c r="GG569" s="134">
        <v>0.0553</v>
      </c>
      <c r="GH569" s="134">
        <v>0.0533</v>
      </c>
      <c r="GI569" s="134">
        <v>0.0501</v>
      </c>
      <c r="GJ569" s="134">
        <v>0.046</v>
      </c>
      <c r="GK569" s="134">
        <v>0.0409</v>
      </c>
      <c r="GL569" s="134">
        <v>0.0352</v>
      </c>
      <c r="GM569" s="134">
        <v>0.0292</v>
      </c>
      <c r="GN569" s="134">
        <v>0.0234</v>
      </c>
      <c r="GO569" s="134">
        <v>0.0181</v>
      </c>
      <c r="GP569" s="134">
        <v>0.0136</v>
      </c>
      <c r="GQ569" s="134">
        <v>0.0099</v>
      </c>
      <c r="GR569" s="134">
        <v>0.0071</v>
      </c>
      <c r="GS569" s="134">
        <v>0.005</v>
      </c>
      <c r="GT569" s="134">
        <v>0.0035</v>
      </c>
      <c r="GU569" s="134">
        <v>0.0025</v>
      </c>
      <c r="GV569" s="134">
        <v>0.0018</v>
      </c>
      <c r="GW569" s="134">
        <v>0.0013</v>
      </c>
      <c r="GX569" s="134">
        <v>0.001</v>
      </c>
      <c r="GY569" s="134">
        <v>7.0E-4</v>
      </c>
      <c r="GZ569" s="134">
        <v>6.0E-4</v>
      </c>
      <c r="HA569" s="134">
        <v>5.0E-4</v>
      </c>
      <c r="HB569" s="134">
        <v>4.0E-4</v>
      </c>
      <c r="HC569" s="134">
        <v>3.0E-4</v>
      </c>
      <c r="HD569" s="134">
        <v>2.0E-4</v>
      </c>
      <c r="HE569" s="134">
        <v>2.0E-4</v>
      </c>
      <c r="HF569" s="134">
        <v>1.0E-4</v>
      </c>
      <c r="HG569" s="134">
        <v>1.0E-4</v>
      </c>
      <c r="HH569" s="134">
        <v>1.0E-4</v>
      </c>
      <c r="HI569" s="134">
        <v>0.0</v>
      </c>
      <c r="HJ569" s="134">
        <v>0.0</v>
      </c>
      <c r="HK569" s="134">
        <v>0.0</v>
      </c>
      <c r="HL569" s="134">
        <v>0.0</v>
      </c>
      <c r="HM569" s="134">
        <v>0.0</v>
      </c>
      <c r="HN569" s="134">
        <v>0.0</v>
      </c>
      <c r="HO569" s="134">
        <v>0.0</v>
      </c>
      <c r="HP569" s="134">
        <v>0.0</v>
      </c>
      <c r="HQ569" s="134">
        <v>0.0</v>
      </c>
      <c r="HR569" s="134">
        <v>0.0</v>
      </c>
      <c r="HS569" s="134">
        <v>0.0</v>
      </c>
      <c r="HT569" s="134">
        <v>0.0</v>
      </c>
      <c r="HU569" s="134">
        <v>0.0</v>
      </c>
      <c r="HV569" s="134">
        <v>0.0</v>
      </c>
      <c r="HW569" s="134">
        <v>0.0</v>
      </c>
      <c r="HX569" s="134">
        <v>0.0</v>
      </c>
      <c r="HY569" s="134">
        <v>0.0</v>
      </c>
      <c r="HZ569" s="134">
        <v>0.0</v>
      </c>
      <c r="IA569" s="134">
        <v>0.0</v>
      </c>
      <c r="IB569" s="134">
        <v>0.0</v>
      </c>
      <c r="IC569" s="134">
        <v>0.0</v>
      </c>
      <c r="ID569" s="134">
        <v>0.0</v>
      </c>
      <c r="IE569" s="134">
        <v>0.0</v>
      </c>
      <c r="IF569" s="134">
        <v>0.0</v>
      </c>
      <c r="IG569" s="134">
        <v>0.0</v>
      </c>
    </row>
    <row r="570" hidden="1">
      <c r="A570" s="119" t="s">
        <v>100</v>
      </c>
      <c r="B570" s="119" t="s">
        <v>101</v>
      </c>
      <c r="C570" s="119">
        <v>2030.0</v>
      </c>
      <c r="D570" s="119">
        <v>4.862061928E9</v>
      </c>
      <c r="E570" s="63"/>
      <c r="F570" s="126">
        <v>0.013</v>
      </c>
      <c r="G570" s="126">
        <v>1.0</v>
      </c>
      <c r="H570" s="126">
        <v>0.016</v>
      </c>
      <c r="I570" s="126">
        <v>0.383</v>
      </c>
      <c r="J570" s="126">
        <v>0.489</v>
      </c>
      <c r="K570" s="126">
        <v>0.108</v>
      </c>
      <c r="L570" s="126">
        <v>0.004</v>
      </c>
      <c r="M570" s="63"/>
      <c r="N570" s="126">
        <v>0.112</v>
      </c>
      <c r="O570" s="63"/>
      <c r="P570" s="63"/>
      <c r="Q570" s="119">
        <v>6.2448887E7</v>
      </c>
      <c r="R570" s="63"/>
      <c r="S570" s="119">
        <v>7.6471845E7</v>
      </c>
      <c r="T570" s="119">
        <v>1.863015325E9</v>
      </c>
      <c r="U570" s="119">
        <v>2.377526004E9</v>
      </c>
      <c r="V570" s="119">
        <v>5.22969136E8</v>
      </c>
      <c r="W570" s="119">
        <v>2.1777416E7</v>
      </c>
      <c r="X570" s="63"/>
      <c r="Y570" s="119">
        <v>5.45048726E8</v>
      </c>
      <c r="Z570" s="63"/>
      <c r="AA570" s="63"/>
      <c r="AB570" s="126">
        <v>0.131</v>
      </c>
      <c r="AC570" s="63"/>
      <c r="AD570" s="121">
        <v>0.14</v>
      </c>
      <c r="AE570" s="121">
        <v>0.62</v>
      </c>
      <c r="AF570" s="121">
        <v>0.67</v>
      </c>
      <c r="AG570" s="121">
        <v>0.39</v>
      </c>
      <c r="AH570" s="121">
        <v>0.2</v>
      </c>
      <c r="AI570" s="63"/>
      <c r="AJ570" s="121">
        <v>0.38</v>
      </c>
      <c r="AK570" s="63" t="str">
        <f t="shared" si="1"/>
        <v>Asia</v>
      </c>
      <c r="AL570" s="119">
        <v>0.0</v>
      </c>
      <c r="AM570" s="119">
        <v>0.0</v>
      </c>
      <c r="AN570" s="119">
        <v>0.0</v>
      </c>
      <c r="AO570" s="119">
        <v>0.0</v>
      </c>
      <c r="AP570" s="119">
        <v>0.0</v>
      </c>
      <c r="AQ570" s="119">
        <v>0.0</v>
      </c>
      <c r="AR570" s="119">
        <v>0.0</v>
      </c>
      <c r="AS570" s="119">
        <v>0.0</v>
      </c>
      <c r="AT570" s="119">
        <v>0.0</v>
      </c>
      <c r="AU570" s="119">
        <v>0.0</v>
      </c>
      <c r="AV570" s="119">
        <v>0.0</v>
      </c>
      <c r="AW570" s="119">
        <v>0.0</v>
      </c>
      <c r="AX570" s="119">
        <v>0.0</v>
      </c>
      <c r="AY570" s="119">
        <v>0.0</v>
      </c>
      <c r="AZ570" s="119">
        <v>1.0</v>
      </c>
      <c r="BA570" s="119">
        <v>3.0</v>
      </c>
      <c r="BB570" s="119">
        <v>8.0</v>
      </c>
      <c r="BC570" s="119">
        <v>20.0</v>
      </c>
      <c r="BD570" s="119">
        <v>48.0</v>
      </c>
      <c r="BE570" s="119">
        <v>115.0</v>
      </c>
      <c r="BF570" s="119">
        <v>264.0</v>
      </c>
      <c r="BG570" s="119">
        <v>591.0</v>
      </c>
      <c r="BH570" s="119">
        <v>1279.0</v>
      </c>
      <c r="BI570" s="119">
        <v>2682.0</v>
      </c>
      <c r="BJ570" s="119">
        <v>5450.0</v>
      </c>
      <c r="BK570" s="119">
        <v>10732.0</v>
      </c>
      <c r="BL570" s="119">
        <v>20497.0</v>
      </c>
      <c r="BM570" s="119">
        <v>38041.0</v>
      </c>
      <c r="BN570" s="119">
        <v>68769.0</v>
      </c>
      <c r="BO570" s="119">
        <v>121487.0</v>
      </c>
      <c r="BP570" s="119">
        <v>210518.0</v>
      </c>
      <c r="BQ570" s="119">
        <v>359216.0</v>
      </c>
      <c r="BR570" s="119">
        <v>605677.0</v>
      </c>
      <c r="BS570" s="119">
        <v>1011767.0</v>
      </c>
      <c r="BT570" s="119">
        <v>1676889.0</v>
      </c>
      <c r="BU570" s="119">
        <v>2758153.0</v>
      </c>
      <c r="BV570" s="119">
        <v>4498480.0</v>
      </c>
      <c r="BW570" s="119">
        <v>7263103.0</v>
      </c>
      <c r="BX570" s="119">
        <v>1.1582036E7</v>
      </c>
      <c r="BY570" s="119">
        <v>1.8190102E7</v>
      </c>
      <c r="BZ570" s="119">
        <v>2.8045916E7</v>
      </c>
      <c r="CA570" s="119">
        <v>4.2297226E7</v>
      </c>
      <c r="CB570" s="119">
        <v>6.2147286E7</v>
      </c>
      <c r="CC570" s="119">
        <v>8.8578995E7</v>
      </c>
      <c r="CD570" s="119">
        <v>1.21930626E8</v>
      </c>
      <c r="CE570" s="119">
        <v>1.61401794E8</v>
      </c>
      <c r="CF570" s="119">
        <v>2.04679941E8</v>
      </c>
      <c r="CG570" s="119">
        <v>2.4794499E8</v>
      </c>
      <c r="CH570" s="119">
        <v>2.86439664E8</v>
      </c>
      <c r="CI570" s="119">
        <v>3.1555155E8</v>
      </c>
      <c r="CJ570" s="119">
        <v>3.32043251E8</v>
      </c>
      <c r="CK570" s="119">
        <v>3.34901311E8</v>
      </c>
      <c r="CL570" s="119">
        <v>3.25415976E8</v>
      </c>
      <c r="CM570" s="119">
        <v>3.06498693E8</v>
      </c>
      <c r="CN570" s="119">
        <v>2.81628977E8</v>
      </c>
      <c r="CO570" s="119">
        <v>2.53936097E8</v>
      </c>
      <c r="CP570" s="119">
        <v>2.25725809E8</v>
      </c>
      <c r="CQ570" s="119">
        <v>1.98450937E8</v>
      </c>
      <c r="CR570" s="119">
        <v>1.72923334E8</v>
      </c>
      <c r="CS570" s="119">
        <v>1.49551797E8</v>
      </c>
      <c r="CT570" s="119">
        <v>1.28493073E8</v>
      </c>
      <c r="CU570" s="119">
        <v>1.09713323E8</v>
      </c>
      <c r="CV570" s="119">
        <v>9.3016971E7</v>
      </c>
      <c r="CW570" s="119">
        <v>7.810089E7</v>
      </c>
      <c r="CX570" s="119">
        <v>6.4651765E7</v>
      </c>
      <c r="CY570" s="119">
        <v>5.2454667E7</v>
      </c>
      <c r="CZ570" s="119">
        <v>4.1456865E7</v>
      </c>
      <c r="DA570" s="119">
        <v>3.1750601E7</v>
      </c>
      <c r="DB570" s="119">
        <v>2.3486177E7</v>
      </c>
      <c r="DC570" s="119">
        <v>1.6765766E7</v>
      </c>
      <c r="DD570" s="119">
        <v>1.1572111E7</v>
      </c>
      <c r="DE570" s="119">
        <v>7757818.0</v>
      </c>
      <c r="DF570" s="119">
        <v>5084933.0</v>
      </c>
      <c r="DG570" s="119">
        <v>3284385.0</v>
      </c>
      <c r="DH570" s="119">
        <v>2106782.0</v>
      </c>
      <c r="DI570" s="119">
        <v>1350676.0</v>
      </c>
      <c r="DJ570" s="119">
        <v>869043.0</v>
      </c>
      <c r="DK570" s="119">
        <v>562185.0</v>
      </c>
      <c r="DL570" s="119">
        <v>365701.0</v>
      </c>
      <c r="DM570" s="119">
        <v>239041.0</v>
      </c>
      <c r="DN570" s="119">
        <v>156853.0</v>
      </c>
      <c r="DO570" s="119">
        <v>103217.0</v>
      </c>
      <c r="DP570" s="119">
        <v>68047.0</v>
      </c>
      <c r="DQ570" s="119">
        <v>44897.0</v>
      </c>
      <c r="DR570" s="119">
        <v>29616.0</v>
      </c>
      <c r="DS570" s="119">
        <v>19514.0</v>
      </c>
      <c r="DT570" s="119">
        <v>12836.0</v>
      </c>
      <c r="DU570" s="119">
        <v>8426.0</v>
      </c>
      <c r="DV570" s="119">
        <v>5517.0</v>
      </c>
      <c r="DW570" s="119">
        <v>3603.0</v>
      </c>
      <c r="DX570" s="119">
        <v>2345.0</v>
      </c>
      <c r="DY570" s="119">
        <v>1521.0</v>
      </c>
      <c r="DZ570" s="119">
        <v>981.0</v>
      </c>
      <c r="EA570" s="119">
        <v>629.0</v>
      </c>
      <c r="EB570" s="119">
        <v>400.0</v>
      </c>
      <c r="EC570" s="119">
        <v>253.0</v>
      </c>
      <c r="ED570" s="119">
        <v>158.0</v>
      </c>
      <c r="EE570" s="119">
        <v>97.0</v>
      </c>
      <c r="EF570" s="119">
        <v>59.0</v>
      </c>
      <c r="EG570" s="119">
        <v>36.0</v>
      </c>
      <c r="EH570" s="119">
        <v>21.0</v>
      </c>
      <c r="EI570" s="63"/>
      <c r="EJ570" s="63"/>
      <c r="EK570" s="134">
        <v>0.0</v>
      </c>
      <c r="EL570" s="134">
        <v>0.0</v>
      </c>
      <c r="EM570" s="134">
        <v>0.0</v>
      </c>
      <c r="EN570" s="134">
        <v>0.0</v>
      </c>
      <c r="EO570" s="134">
        <v>0.0</v>
      </c>
      <c r="EP570" s="134">
        <v>0.0</v>
      </c>
      <c r="EQ570" s="134">
        <v>0.0</v>
      </c>
      <c r="ER570" s="134">
        <v>0.0</v>
      </c>
      <c r="ES570" s="134">
        <v>0.0</v>
      </c>
      <c r="ET570" s="134">
        <v>0.0</v>
      </c>
      <c r="EU570" s="134">
        <v>0.0</v>
      </c>
      <c r="EV570" s="134">
        <v>0.0</v>
      </c>
      <c r="EW570" s="134">
        <v>0.0</v>
      </c>
      <c r="EX570" s="134">
        <v>0.0</v>
      </c>
      <c r="EY570" s="134">
        <v>0.0</v>
      </c>
      <c r="EZ570" s="134">
        <v>0.0</v>
      </c>
      <c r="FA570" s="134">
        <v>0.0</v>
      </c>
      <c r="FB570" s="134">
        <v>0.0</v>
      </c>
      <c r="FC570" s="134">
        <v>0.0</v>
      </c>
      <c r="FD570" s="134">
        <v>0.0</v>
      </c>
      <c r="FE570" s="134">
        <v>0.0</v>
      </c>
      <c r="FF570" s="134">
        <v>0.0</v>
      </c>
      <c r="FG570" s="134">
        <v>0.0</v>
      </c>
      <c r="FH570" s="134">
        <v>0.0</v>
      </c>
      <c r="FI570" s="134">
        <v>0.0</v>
      </c>
      <c r="FJ570" s="134">
        <v>0.0</v>
      </c>
      <c r="FK570" s="134">
        <v>0.0</v>
      </c>
      <c r="FL570" s="134">
        <v>0.0</v>
      </c>
      <c r="FM570" s="134">
        <v>0.0</v>
      </c>
      <c r="FN570" s="134">
        <v>0.0</v>
      </c>
      <c r="FO570" s="134">
        <v>0.0</v>
      </c>
      <c r="FP570" s="134">
        <v>1.0E-4</v>
      </c>
      <c r="FQ570" s="134">
        <v>1.0E-4</v>
      </c>
      <c r="FR570" s="134">
        <v>2.0E-4</v>
      </c>
      <c r="FS570" s="134">
        <v>3.0E-4</v>
      </c>
      <c r="FT570" s="134">
        <v>6.0E-4</v>
      </c>
      <c r="FU570" s="134">
        <v>9.0E-4</v>
      </c>
      <c r="FV570" s="134">
        <v>0.0015</v>
      </c>
      <c r="FW570" s="134">
        <v>0.0024</v>
      </c>
      <c r="FX570" s="134">
        <v>0.0037</v>
      </c>
      <c r="FY570" s="134">
        <v>0.0058</v>
      </c>
      <c r="FZ570" s="134">
        <v>0.0087</v>
      </c>
      <c r="GA570" s="134">
        <v>0.0128</v>
      </c>
      <c r="GB570" s="134">
        <v>0.0182</v>
      </c>
      <c r="GC570" s="134">
        <v>0.0251</v>
      </c>
      <c r="GD570" s="134">
        <v>0.0332</v>
      </c>
      <c r="GE570" s="134">
        <v>0.0421</v>
      </c>
      <c r="GF570" s="134">
        <v>0.051</v>
      </c>
      <c r="GG570" s="134">
        <v>0.0589</v>
      </c>
      <c r="GH570" s="134">
        <v>0.0649</v>
      </c>
      <c r="GI570" s="134">
        <v>0.0683</v>
      </c>
      <c r="GJ570" s="134">
        <v>0.0689</v>
      </c>
      <c r="GK570" s="134">
        <v>0.0669</v>
      </c>
      <c r="GL570" s="134">
        <v>0.063</v>
      </c>
      <c r="GM570" s="134">
        <v>0.0579</v>
      </c>
      <c r="GN570" s="134">
        <v>0.0522</v>
      </c>
      <c r="GO570" s="134">
        <v>0.0464</v>
      </c>
      <c r="GP570" s="134">
        <v>0.0408</v>
      </c>
      <c r="GQ570" s="134">
        <v>0.0356</v>
      </c>
      <c r="GR570" s="134">
        <v>0.0308</v>
      </c>
      <c r="GS570" s="134">
        <v>0.0264</v>
      </c>
      <c r="GT570" s="134">
        <v>0.0226</v>
      </c>
      <c r="GU570" s="134">
        <v>0.0191</v>
      </c>
      <c r="GV570" s="134">
        <v>0.0161</v>
      </c>
      <c r="GW570" s="134">
        <v>0.0133</v>
      </c>
      <c r="GX570" s="134">
        <v>0.0108</v>
      </c>
      <c r="GY570" s="134">
        <v>0.0085</v>
      </c>
      <c r="GZ570" s="134">
        <v>0.0065</v>
      </c>
      <c r="HA570" s="134">
        <v>0.0048</v>
      </c>
      <c r="HB570" s="134">
        <v>0.0034</v>
      </c>
      <c r="HC570" s="134">
        <v>0.0024</v>
      </c>
      <c r="HD570" s="134">
        <v>0.0016</v>
      </c>
      <c r="HE570" s="134">
        <v>0.001</v>
      </c>
      <c r="HF570" s="134">
        <v>7.0E-4</v>
      </c>
      <c r="HG570" s="134">
        <v>4.0E-4</v>
      </c>
      <c r="HH570" s="134">
        <v>3.0E-4</v>
      </c>
      <c r="HI570" s="134">
        <v>2.0E-4</v>
      </c>
      <c r="HJ570" s="134">
        <v>1.0E-4</v>
      </c>
      <c r="HK570" s="134">
        <v>1.0E-4</v>
      </c>
      <c r="HL570" s="134">
        <v>0.0</v>
      </c>
      <c r="HM570" s="134">
        <v>0.0</v>
      </c>
      <c r="HN570" s="134">
        <v>0.0</v>
      </c>
      <c r="HO570" s="134">
        <v>0.0</v>
      </c>
      <c r="HP570" s="134">
        <v>0.0</v>
      </c>
      <c r="HQ570" s="134">
        <v>0.0</v>
      </c>
      <c r="HR570" s="134">
        <v>0.0</v>
      </c>
      <c r="HS570" s="134">
        <v>0.0</v>
      </c>
      <c r="HT570" s="134">
        <v>0.0</v>
      </c>
      <c r="HU570" s="134">
        <v>0.0</v>
      </c>
      <c r="HV570" s="134">
        <v>0.0</v>
      </c>
      <c r="HW570" s="134">
        <v>0.0</v>
      </c>
      <c r="HX570" s="134">
        <v>0.0</v>
      </c>
      <c r="HY570" s="134">
        <v>0.0</v>
      </c>
      <c r="HZ570" s="134">
        <v>0.0</v>
      </c>
      <c r="IA570" s="134">
        <v>0.0</v>
      </c>
      <c r="IB570" s="134">
        <v>0.0</v>
      </c>
      <c r="IC570" s="134">
        <v>0.0</v>
      </c>
      <c r="ID570" s="134">
        <v>0.0</v>
      </c>
      <c r="IE570" s="134">
        <v>0.0</v>
      </c>
      <c r="IF570" s="134">
        <v>0.0</v>
      </c>
      <c r="IG570" s="134">
        <v>0.0</v>
      </c>
    </row>
    <row r="571" hidden="1">
      <c r="A571" s="119" t="s">
        <v>94</v>
      </c>
      <c r="B571" s="119" t="s">
        <v>95</v>
      </c>
      <c r="C571" s="119">
        <v>2035.0</v>
      </c>
      <c r="D571" s="119">
        <v>1.144941729E9</v>
      </c>
      <c r="E571" s="63"/>
      <c r="F571" s="126">
        <v>0.03</v>
      </c>
      <c r="G571" s="126">
        <v>1.0</v>
      </c>
      <c r="H571" s="126">
        <v>0.034</v>
      </c>
      <c r="I571" s="126">
        <v>0.181</v>
      </c>
      <c r="J571" s="126">
        <v>0.369</v>
      </c>
      <c r="K571" s="126">
        <v>0.349</v>
      </c>
      <c r="L571" s="126">
        <v>0.067</v>
      </c>
      <c r="M571" s="63"/>
      <c r="N571" s="126">
        <v>0.417</v>
      </c>
      <c r="O571" s="63"/>
      <c r="P571" s="63"/>
      <c r="Q571" s="119">
        <v>3.4846499E7</v>
      </c>
      <c r="R571" s="63"/>
      <c r="S571" s="119">
        <v>3.8691208E7</v>
      </c>
      <c r="T571" s="119">
        <v>2.06891859E8</v>
      </c>
      <c r="U571" s="119">
        <v>4.22466804E8</v>
      </c>
      <c r="V571" s="119">
        <v>3.99271954E8</v>
      </c>
      <c r="W571" s="119">
        <v>7.662766E7</v>
      </c>
      <c r="X571" s="63"/>
      <c r="Y571" s="119">
        <v>4.76891858E8</v>
      </c>
      <c r="Z571" s="63"/>
      <c r="AA571" s="63"/>
      <c r="AB571" s="126">
        <v>0.078</v>
      </c>
      <c r="AC571" s="63"/>
      <c r="AD571" s="121">
        <v>0.08</v>
      </c>
      <c r="AE571" s="121">
        <v>0.07</v>
      </c>
      <c r="AF571" s="121">
        <v>0.11</v>
      </c>
      <c r="AG571" s="121">
        <v>0.27</v>
      </c>
      <c r="AH571" s="121">
        <v>0.51</v>
      </c>
      <c r="AI571" s="63"/>
      <c r="AJ571" s="121">
        <v>0.29</v>
      </c>
      <c r="AK571" s="63" t="str">
        <f t="shared" si="1"/>
        <v>The Americas</v>
      </c>
      <c r="AL571" s="119">
        <v>1.0</v>
      </c>
      <c r="AM571" s="119">
        <v>1.0</v>
      </c>
      <c r="AN571" s="119">
        <v>2.0</v>
      </c>
      <c r="AO571" s="119">
        <v>4.0</v>
      </c>
      <c r="AP571" s="119">
        <v>7.0</v>
      </c>
      <c r="AQ571" s="119">
        <v>14.0</v>
      </c>
      <c r="AR571" s="119">
        <v>25.0</v>
      </c>
      <c r="AS571" s="119">
        <v>46.0</v>
      </c>
      <c r="AT571" s="119">
        <v>82.0</v>
      </c>
      <c r="AU571" s="119">
        <v>144.0</v>
      </c>
      <c r="AV571" s="119">
        <v>250.0</v>
      </c>
      <c r="AW571" s="119">
        <v>428.0</v>
      </c>
      <c r="AX571" s="119">
        <v>723.0</v>
      </c>
      <c r="AY571" s="119">
        <v>1205.0</v>
      </c>
      <c r="AZ571" s="119">
        <v>1978.0</v>
      </c>
      <c r="BA571" s="119">
        <v>3201.0</v>
      </c>
      <c r="BB571" s="119">
        <v>5105.0</v>
      </c>
      <c r="BC571" s="119">
        <v>8024.0</v>
      </c>
      <c r="BD571" s="119">
        <v>12430.0</v>
      </c>
      <c r="BE571" s="119">
        <v>18978.0</v>
      </c>
      <c r="BF571" s="119">
        <v>28557.0</v>
      </c>
      <c r="BG571" s="119">
        <v>42354.0</v>
      </c>
      <c r="BH571" s="119">
        <v>61922.0</v>
      </c>
      <c r="BI571" s="119">
        <v>89253.0</v>
      </c>
      <c r="BJ571" s="119">
        <v>126856.0</v>
      </c>
      <c r="BK571" s="119">
        <v>177836.0</v>
      </c>
      <c r="BL571" s="119">
        <v>245972.0</v>
      </c>
      <c r="BM571" s="119">
        <v>335792.0</v>
      </c>
      <c r="BN571" s="119">
        <v>452661.0</v>
      </c>
      <c r="BO571" s="119">
        <v>602872.0</v>
      </c>
      <c r="BP571" s="119">
        <v>793764.0</v>
      </c>
      <c r="BQ571" s="119">
        <v>1033865.0</v>
      </c>
      <c r="BR571" s="119">
        <v>1333087.0</v>
      </c>
      <c r="BS571" s="119">
        <v>1702957.0</v>
      </c>
      <c r="BT571" s="119">
        <v>2156890.0</v>
      </c>
      <c r="BU571" s="119">
        <v>2710471.0</v>
      </c>
      <c r="BV571" s="119">
        <v>3381706.0</v>
      </c>
      <c r="BW571" s="119">
        <v>4191168.0</v>
      </c>
      <c r="BX571" s="119">
        <v>5161941.0</v>
      </c>
      <c r="BY571" s="119">
        <v>6319220.0</v>
      </c>
      <c r="BZ571" s="119">
        <v>7689419.0</v>
      </c>
      <c r="CA571" s="119">
        <v>9298572.0</v>
      </c>
      <c r="CB571" s="119">
        <v>1.1169862E7</v>
      </c>
      <c r="CC571" s="119">
        <v>1.3320118E7</v>
      </c>
      <c r="CD571" s="119">
        <v>1.5755308E7</v>
      </c>
      <c r="CE571" s="119">
        <v>1.8465261E7</v>
      </c>
      <c r="CF571" s="119">
        <v>2.1418243E7</v>
      </c>
      <c r="CG571" s="119">
        <v>2.455644E7</v>
      </c>
      <c r="CH571" s="119">
        <v>2.7793783E7</v>
      </c>
      <c r="CI571" s="119">
        <v>3.1017748E7</v>
      </c>
      <c r="CJ571" s="119">
        <v>3.4096524E7</v>
      </c>
      <c r="CK571" s="119">
        <v>3.6892162E7</v>
      </c>
      <c r="CL571" s="119">
        <v>3.9278902E7</v>
      </c>
      <c r="CM571" s="119">
        <v>4.1164091E7</v>
      </c>
      <c r="CN571" s="119">
        <v>4.2507379E7</v>
      </c>
      <c r="CO571" s="119">
        <v>4.3333001E7</v>
      </c>
      <c r="CP571" s="119">
        <v>4.3730466E7</v>
      </c>
      <c r="CQ571" s="119">
        <v>4.3841167E7</v>
      </c>
      <c r="CR571" s="119">
        <v>4.3831783E7</v>
      </c>
      <c r="CS571" s="119">
        <v>4.3858633E7</v>
      </c>
      <c r="CT571" s="119">
        <v>4.4029218E7</v>
      </c>
      <c r="CU571" s="119">
        <v>4.4367812E7</v>
      </c>
      <c r="CV571" s="119">
        <v>4.4792169E7</v>
      </c>
      <c r="CW571" s="119">
        <v>4.5109386E7</v>
      </c>
      <c r="CX571" s="119">
        <v>4.5039477E7</v>
      </c>
      <c r="CY571" s="119">
        <v>4.4271325E7</v>
      </c>
      <c r="CZ571" s="119">
        <v>4.2544059E7</v>
      </c>
      <c r="DA571" s="119">
        <v>3.973087E7</v>
      </c>
      <c r="DB571" s="119">
        <v>3.5892495E7</v>
      </c>
      <c r="DC571" s="119">
        <v>3.1274889E7</v>
      </c>
      <c r="DD571" s="119">
        <v>2.6249472E7</v>
      </c>
      <c r="DE571" s="119">
        <v>2.1220848E7</v>
      </c>
      <c r="DF571" s="119">
        <v>1.6538922E7</v>
      </c>
      <c r="DG571" s="119">
        <v>1.2443984E7</v>
      </c>
      <c r="DH571" s="119">
        <v>9053015.0</v>
      </c>
      <c r="DI571" s="119">
        <v>6377568.0</v>
      </c>
      <c r="DJ571" s="119">
        <v>4356474.0</v>
      </c>
      <c r="DK571" s="119">
        <v>2889272.0</v>
      </c>
      <c r="DL571" s="119">
        <v>1862848.0</v>
      </c>
      <c r="DM571" s="119">
        <v>1169238.0</v>
      </c>
      <c r="DN571" s="119">
        <v>715490.0</v>
      </c>
      <c r="DO571" s="119">
        <v>427486.0</v>
      </c>
      <c r="DP571" s="119">
        <v>249714.0</v>
      </c>
      <c r="DQ571" s="119">
        <v>142767.0</v>
      </c>
      <c r="DR571" s="119">
        <v>79942.0</v>
      </c>
      <c r="DS571" s="119">
        <v>43851.0</v>
      </c>
      <c r="DT571" s="119">
        <v>23558.0</v>
      </c>
      <c r="DU571" s="119">
        <v>12389.0</v>
      </c>
      <c r="DV571" s="119">
        <v>6373.0</v>
      </c>
      <c r="DW571" s="119">
        <v>3203.0</v>
      </c>
      <c r="DX571" s="119">
        <v>1572.0</v>
      </c>
      <c r="DY571" s="119">
        <v>753.0</v>
      </c>
      <c r="DZ571" s="119">
        <v>352.0</v>
      </c>
      <c r="EA571" s="119">
        <v>160.0</v>
      </c>
      <c r="EB571" s="119">
        <v>71.0</v>
      </c>
      <c r="EC571" s="119">
        <v>31.0</v>
      </c>
      <c r="ED571" s="119">
        <v>13.0</v>
      </c>
      <c r="EE571" s="119">
        <v>5.0</v>
      </c>
      <c r="EF571" s="119">
        <v>2.0</v>
      </c>
      <c r="EG571" s="119">
        <v>1.0</v>
      </c>
      <c r="EH571" s="119">
        <v>0.0</v>
      </c>
      <c r="EI571" s="63"/>
      <c r="EJ571" s="63"/>
      <c r="EK571" s="134">
        <v>0.0</v>
      </c>
      <c r="EL571" s="134">
        <v>0.0</v>
      </c>
      <c r="EM571" s="134">
        <v>0.0</v>
      </c>
      <c r="EN571" s="134">
        <v>0.0</v>
      </c>
      <c r="EO571" s="134">
        <v>0.0</v>
      </c>
      <c r="EP571" s="134">
        <v>0.0</v>
      </c>
      <c r="EQ571" s="134">
        <v>0.0</v>
      </c>
      <c r="ER571" s="134">
        <v>0.0</v>
      </c>
      <c r="ES571" s="134">
        <v>0.0</v>
      </c>
      <c r="ET571" s="134">
        <v>0.0</v>
      </c>
      <c r="EU571" s="134">
        <v>0.0</v>
      </c>
      <c r="EV571" s="134">
        <v>0.0</v>
      </c>
      <c r="EW571" s="134">
        <v>0.0</v>
      </c>
      <c r="EX571" s="134">
        <v>0.0</v>
      </c>
      <c r="EY571" s="134">
        <v>0.0</v>
      </c>
      <c r="EZ571" s="134">
        <v>0.0</v>
      </c>
      <c r="FA571" s="134">
        <v>0.0</v>
      </c>
      <c r="FB571" s="134">
        <v>0.0</v>
      </c>
      <c r="FC571" s="134">
        <v>0.0</v>
      </c>
      <c r="FD571" s="134">
        <v>0.0</v>
      </c>
      <c r="FE571" s="134">
        <v>0.0</v>
      </c>
      <c r="FF571" s="134">
        <v>0.0</v>
      </c>
      <c r="FG571" s="134">
        <v>1.0E-4</v>
      </c>
      <c r="FH571" s="134">
        <v>1.0E-4</v>
      </c>
      <c r="FI571" s="134">
        <v>1.0E-4</v>
      </c>
      <c r="FJ571" s="134">
        <v>2.0E-4</v>
      </c>
      <c r="FK571" s="134">
        <v>2.0E-4</v>
      </c>
      <c r="FL571" s="134">
        <v>3.0E-4</v>
      </c>
      <c r="FM571" s="134">
        <v>4.0E-4</v>
      </c>
      <c r="FN571" s="134">
        <v>5.0E-4</v>
      </c>
      <c r="FO571" s="134">
        <v>7.0E-4</v>
      </c>
      <c r="FP571" s="134">
        <v>9.0E-4</v>
      </c>
      <c r="FQ571" s="134">
        <v>0.0012</v>
      </c>
      <c r="FR571" s="134">
        <v>0.0015</v>
      </c>
      <c r="FS571" s="134">
        <v>0.0019</v>
      </c>
      <c r="FT571" s="134">
        <v>0.0024</v>
      </c>
      <c r="FU571" s="134">
        <v>0.003</v>
      </c>
      <c r="FV571" s="134">
        <v>0.0037</v>
      </c>
      <c r="FW571" s="134">
        <v>0.0045</v>
      </c>
      <c r="FX571" s="134">
        <v>0.0055</v>
      </c>
      <c r="FY571" s="134">
        <v>0.0067</v>
      </c>
      <c r="FZ571" s="134">
        <v>0.0081</v>
      </c>
      <c r="GA571" s="134">
        <v>0.0098</v>
      </c>
      <c r="GB571" s="134">
        <v>0.0116</v>
      </c>
      <c r="GC571" s="134">
        <v>0.0138</v>
      </c>
      <c r="GD571" s="134">
        <v>0.0161</v>
      </c>
      <c r="GE571" s="134">
        <v>0.0187</v>
      </c>
      <c r="GF571" s="134">
        <v>0.0214</v>
      </c>
      <c r="GG571" s="134">
        <v>0.0243</v>
      </c>
      <c r="GH571" s="134">
        <v>0.0271</v>
      </c>
      <c r="GI571" s="134">
        <v>0.0298</v>
      </c>
      <c r="GJ571" s="134">
        <v>0.0322</v>
      </c>
      <c r="GK571" s="134">
        <v>0.0343</v>
      </c>
      <c r="GL571" s="134">
        <v>0.036</v>
      </c>
      <c r="GM571" s="134">
        <v>0.0371</v>
      </c>
      <c r="GN571" s="134">
        <v>0.0378</v>
      </c>
      <c r="GO571" s="134">
        <v>0.0382</v>
      </c>
      <c r="GP571" s="134">
        <v>0.0383</v>
      </c>
      <c r="GQ571" s="134">
        <v>0.0383</v>
      </c>
      <c r="GR571" s="134">
        <v>0.0383</v>
      </c>
      <c r="GS571" s="134">
        <v>0.0385</v>
      </c>
      <c r="GT571" s="134">
        <v>0.0388</v>
      </c>
      <c r="GU571" s="134">
        <v>0.0391</v>
      </c>
      <c r="GV571" s="134">
        <v>0.0394</v>
      </c>
      <c r="GW571" s="134">
        <v>0.0393</v>
      </c>
      <c r="GX571" s="134">
        <v>0.0387</v>
      </c>
      <c r="GY571" s="134">
        <v>0.0372</v>
      </c>
      <c r="GZ571" s="134">
        <v>0.0347</v>
      </c>
      <c r="HA571" s="134">
        <v>0.0313</v>
      </c>
      <c r="HB571" s="134">
        <v>0.0273</v>
      </c>
      <c r="HC571" s="134">
        <v>0.0229</v>
      </c>
      <c r="HD571" s="134">
        <v>0.0185</v>
      </c>
      <c r="HE571" s="134">
        <v>0.0144</v>
      </c>
      <c r="HF571" s="134">
        <v>0.0109</v>
      </c>
      <c r="HG571" s="134">
        <v>0.0079</v>
      </c>
      <c r="HH571" s="134">
        <v>0.0056</v>
      </c>
      <c r="HI571" s="134">
        <v>0.0038</v>
      </c>
      <c r="HJ571" s="134">
        <v>0.0025</v>
      </c>
      <c r="HK571" s="134">
        <v>0.0016</v>
      </c>
      <c r="HL571" s="134">
        <v>0.001</v>
      </c>
      <c r="HM571" s="134">
        <v>6.0E-4</v>
      </c>
      <c r="HN571" s="134">
        <v>4.0E-4</v>
      </c>
      <c r="HO571" s="134">
        <v>2.0E-4</v>
      </c>
      <c r="HP571" s="134">
        <v>1.0E-4</v>
      </c>
      <c r="HQ571" s="134">
        <v>1.0E-4</v>
      </c>
      <c r="HR571" s="134">
        <v>0.0</v>
      </c>
      <c r="HS571" s="134">
        <v>0.0</v>
      </c>
      <c r="HT571" s="134">
        <v>0.0</v>
      </c>
      <c r="HU571" s="134">
        <v>0.0</v>
      </c>
      <c r="HV571" s="134">
        <v>0.0</v>
      </c>
      <c r="HW571" s="134">
        <v>0.0</v>
      </c>
      <c r="HX571" s="134">
        <v>0.0</v>
      </c>
      <c r="HY571" s="134">
        <v>0.0</v>
      </c>
      <c r="HZ571" s="134">
        <v>0.0</v>
      </c>
      <c r="IA571" s="134">
        <v>0.0</v>
      </c>
      <c r="IB571" s="134">
        <v>0.0</v>
      </c>
      <c r="IC571" s="134">
        <v>0.0</v>
      </c>
      <c r="ID571" s="134">
        <v>0.0</v>
      </c>
      <c r="IE571" s="134">
        <v>0.0</v>
      </c>
      <c r="IF571" s="134">
        <v>0.0</v>
      </c>
      <c r="IG571" s="134">
        <v>0.0</v>
      </c>
    </row>
    <row r="572" hidden="1">
      <c r="A572" s="119" t="s">
        <v>96</v>
      </c>
      <c r="B572" s="119" t="s">
        <v>97</v>
      </c>
      <c r="C572" s="119">
        <v>2035.0</v>
      </c>
      <c r="D572" s="119">
        <v>8.43620651E8</v>
      </c>
      <c r="E572" s="63"/>
      <c r="F572" s="126">
        <v>0.0</v>
      </c>
      <c r="G572" s="126">
        <v>1.0</v>
      </c>
      <c r="H572" s="126">
        <v>0.0</v>
      </c>
      <c r="I572" s="126">
        <v>0.032</v>
      </c>
      <c r="J572" s="126">
        <v>0.385</v>
      </c>
      <c r="K572" s="126">
        <v>0.535</v>
      </c>
      <c r="L572" s="126">
        <v>0.048</v>
      </c>
      <c r="M572" s="63"/>
      <c r="N572" s="126">
        <v>0.583</v>
      </c>
      <c r="O572" s="63"/>
      <c r="P572" s="63"/>
      <c r="Q572" s="119">
        <v>160759.0</v>
      </c>
      <c r="R572" s="63"/>
      <c r="S572" s="119">
        <v>206239.0</v>
      </c>
      <c r="T572" s="119">
        <v>2.689534E7</v>
      </c>
      <c r="U572" s="119">
        <v>3.2510488E8</v>
      </c>
      <c r="V572" s="119">
        <v>4.50921042E8</v>
      </c>
      <c r="W572" s="119">
        <v>4.0436068E7</v>
      </c>
      <c r="X572" s="63"/>
      <c r="Y572" s="119">
        <v>4.91414191E8</v>
      </c>
      <c r="Z572" s="63"/>
      <c r="AA572" s="63"/>
      <c r="AB572" s="126">
        <v>0.0</v>
      </c>
      <c r="AC572" s="63"/>
      <c r="AD572" s="121">
        <v>0.0</v>
      </c>
      <c r="AE572" s="121">
        <v>0.01</v>
      </c>
      <c r="AF572" s="121">
        <v>0.08</v>
      </c>
      <c r="AG572" s="121">
        <v>0.3</v>
      </c>
      <c r="AH572" s="121">
        <v>0.27</v>
      </c>
      <c r="AI572" s="63"/>
      <c r="AJ572" s="121">
        <v>0.3</v>
      </c>
      <c r="AK572" s="63" t="str">
        <f t="shared" si="1"/>
        <v>Europe</v>
      </c>
      <c r="AL572" s="119">
        <v>0.0</v>
      </c>
      <c r="AM572" s="119">
        <v>0.0</v>
      </c>
      <c r="AN572" s="119">
        <v>0.0</v>
      </c>
      <c r="AO572" s="119">
        <v>0.0</v>
      </c>
      <c r="AP572" s="119">
        <v>0.0</v>
      </c>
      <c r="AQ572" s="119">
        <v>0.0</v>
      </c>
      <c r="AR572" s="119">
        <v>0.0</v>
      </c>
      <c r="AS572" s="119">
        <v>0.0</v>
      </c>
      <c r="AT572" s="119">
        <v>0.0</v>
      </c>
      <c r="AU572" s="119">
        <v>0.0</v>
      </c>
      <c r="AV572" s="119">
        <v>0.0</v>
      </c>
      <c r="AW572" s="119">
        <v>0.0</v>
      </c>
      <c r="AX572" s="119">
        <v>0.0</v>
      </c>
      <c r="AY572" s="119">
        <v>0.0</v>
      </c>
      <c r="AZ572" s="119">
        <v>0.0</v>
      </c>
      <c r="BA572" s="119">
        <v>0.0</v>
      </c>
      <c r="BB572" s="119">
        <v>0.0</v>
      </c>
      <c r="BC572" s="119">
        <v>0.0</v>
      </c>
      <c r="BD572" s="119">
        <v>0.0</v>
      </c>
      <c r="BE572" s="119">
        <v>0.0</v>
      </c>
      <c r="BF572" s="119">
        <v>0.0</v>
      </c>
      <c r="BG572" s="119">
        <v>0.0</v>
      </c>
      <c r="BH572" s="119">
        <v>0.0</v>
      </c>
      <c r="BI572" s="119">
        <v>0.0</v>
      </c>
      <c r="BJ572" s="119">
        <v>1.0</v>
      </c>
      <c r="BK572" s="119">
        <v>2.0</v>
      </c>
      <c r="BL572" s="119">
        <v>4.0</v>
      </c>
      <c r="BM572" s="119">
        <v>10.0</v>
      </c>
      <c r="BN572" s="119">
        <v>23.0</v>
      </c>
      <c r="BO572" s="119">
        <v>54.0</v>
      </c>
      <c r="BP572" s="119">
        <v>120.0</v>
      </c>
      <c r="BQ572" s="119">
        <v>261.0</v>
      </c>
      <c r="BR572" s="119">
        <v>553.0</v>
      </c>
      <c r="BS572" s="119">
        <v>1141.0</v>
      </c>
      <c r="BT572" s="119">
        <v>2296.0</v>
      </c>
      <c r="BU572" s="119">
        <v>4506.0</v>
      </c>
      <c r="BV572" s="119">
        <v>8623.0</v>
      </c>
      <c r="BW572" s="119">
        <v>16099.0</v>
      </c>
      <c r="BX572" s="119">
        <v>29343.0</v>
      </c>
      <c r="BY572" s="119">
        <v>52243.0</v>
      </c>
      <c r="BZ572" s="119">
        <v>90960.0</v>
      </c>
      <c r="CA572" s="119">
        <v>155096.0</v>
      </c>
      <c r="CB572" s="119">
        <v>259450.0</v>
      </c>
      <c r="CC572" s="119">
        <v>426671.0</v>
      </c>
      <c r="CD572" s="119">
        <v>691203.0</v>
      </c>
      <c r="CE572" s="119">
        <v>1105034.0</v>
      </c>
      <c r="CF572" s="119">
        <v>1745510.0</v>
      </c>
      <c r="CG572" s="119">
        <v>2724109.0</v>
      </c>
      <c r="CH572" s="119">
        <v>4190873.0</v>
      </c>
      <c r="CI572" s="119">
        <v>6322114.0</v>
      </c>
      <c r="CJ572" s="119">
        <v>9275279.0</v>
      </c>
      <c r="CK572" s="119">
        <v>1.3108006E7</v>
      </c>
      <c r="CL572" s="119">
        <v>1.7694252E7</v>
      </c>
      <c r="CM572" s="119">
        <v>2.2703634E7</v>
      </c>
      <c r="CN572" s="119">
        <v>2.7692014E7</v>
      </c>
      <c r="CO572" s="119">
        <v>3.227046E7</v>
      </c>
      <c r="CP572" s="119">
        <v>3.6244957E7</v>
      </c>
      <c r="CQ572" s="119">
        <v>3.9637521E7</v>
      </c>
      <c r="CR572" s="119">
        <v>4.2599349E7</v>
      </c>
      <c r="CS572" s="119">
        <v>4.5300099E7</v>
      </c>
      <c r="CT572" s="119">
        <v>4.7854588E7</v>
      </c>
      <c r="CU572" s="119">
        <v>5.0279274E7</v>
      </c>
      <c r="CV572" s="119">
        <v>5.2446069E7</v>
      </c>
      <c r="CW572" s="119">
        <v>5.4038504E7</v>
      </c>
      <c r="CX572" s="119">
        <v>5.4560772E7</v>
      </c>
      <c r="CY572" s="119">
        <v>5.3450007E7</v>
      </c>
      <c r="CZ572" s="119">
        <v>5.0286215E7</v>
      </c>
      <c r="DA572" s="119">
        <v>4.501586E7</v>
      </c>
      <c r="DB572" s="119">
        <v>3.8063503E7</v>
      </c>
      <c r="DC572" s="119">
        <v>3.0248268E7</v>
      </c>
      <c r="DD572" s="119">
        <v>2.2532571E7</v>
      </c>
      <c r="DE572" s="119">
        <v>1.5729802E7</v>
      </c>
      <c r="DF572" s="119">
        <v>1.0310368E7</v>
      </c>
      <c r="DG572" s="119">
        <v>6370405.0</v>
      </c>
      <c r="DH572" s="119">
        <v>3731083.0</v>
      </c>
      <c r="DI572" s="119">
        <v>2085456.0</v>
      </c>
      <c r="DJ572" s="119">
        <v>1120238.0</v>
      </c>
      <c r="DK572" s="119">
        <v>581924.0</v>
      </c>
      <c r="DL572" s="119">
        <v>293629.0</v>
      </c>
      <c r="DM572" s="119">
        <v>144220.0</v>
      </c>
      <c r="DN572" s="119">
        <v>68944.0</v>
      </c>
      <c r="DO572" s="119">
        <v>32023.0</v>
      </c>
      <c r="DP572" s="119">
        <v>14418.0</v>
      </c>
      <c r="DQ572" s="119">
        <v>6277.0</v>
      </c>
      <c r="DR572" s="119">
        <v>2637.0</v>
      </c>
      <c r="DS572" s="119">
        <v>1068.0</v>
      </c>
      <c r="DT572" s="119">
        <v>416.0</v>
      </c>
      <c r="DU572" s="119">
        <v>156.0</v>
      </c>
      <c r="DV572" s="119">
        <v>57.0</v>
      </c>
      <c r="DW572" s="119">
        <v>20.0</v>
      </c>
      <c r="DX572" s="119">
        <v>7.0</v>
      </c>
      <c r="DY572" s="119">
        <v>2.0</v>
      </c>
      <c r="DZ572" s="119">
        <v>1.0</v>
      </c>
      <c r="EA572" s="119">
        <v>0.0</v>
      </c>
      <c r="EB572" s="119">
        <v>0.0</v>
      </c>
      <c r="EC572" s="119">
        <v>0.0</v>
      </c>
      <c r="ED572" s="119">
        <v>0.0</v>
      </c>
      <c r="EE572" s="119">
        <v>0.0</v>
      </c>
      <c r="EF572" s="119">
        <v>0.0</v>
      </c>
      <c r="EG572" s="119">
        <v>0.0</v>
      </c>
      <c r="EH572" s="119">
        <v>0.0</v>
      </c>
      <c r="EI572" s="63"/>
      <c r="EJ572" s="63"/>
      <c r="EK572" s="134">
        <v>0.0</v>
      </c>
      <c r="EL572" s="134">
        <v>0.0</v>
      </c>
      <c r="EM572" s="134">
        <v>0.0</v>
      </c>
      <c r="EN572" s="134">
        <v>0.0</v>
      </c>
      <c r="EO572" s="134">
        <v>0.0</v>
      </c>
      <c r="EP572" s="134">
        <v>0.0</v>
      </c>
      <c r="EQ572" s="134">
        <v>0.0</v>
      </c>
      <c r="ER572" s="134">
        <v>0.0</v>
      </c>
      <c r="ES572" s="134">
        <v>0.0</v>
      </c>
      <c r="ET572" s="134">
        <v>0.0</v>
      </c>
      <c r="EU572" s="134">
        <v>0.0</v>
      </c>
      <c r="EV572" s="134">
        <v>0.0</v>
      </c>
      <c r="EW572" s="134">
        <v>0.0</v>
      </c>
      <c r="EX572" s="134">
        <v>0.0</v>
      </c>
      <c r="EY572" s="134">
        <v>0.0</v>
      </c>
      <c r="EZ572" s="134">
        <v>0.0</v>
      </c>
      <c r="FA572" s="134">
        <v>0.0</v>
      </c>
      <c r="FB572" s="134">
        <v>0.0</v>
      </c>
      <c r="FC572" s="134">
        <v>0.0</v>
      </c>
      <c r="FD572" s="134">
        <v>0.0</v>
      </c>
      <c r="FE572" s="134">
        <v>0.0</v>
      </c>
      <c r="FF572" s="134">
        <v>0.0</v>
      </c>
      <c r="FG572" s="134">
        <v>0.0</v>
      </c>
      <c r="FH572" s="134">
        <v>0.0</v>
      </c>
      <c r="FI572" s="134">
        <v>0.0</v>
      </c>
      <c r="FJ572" s="134">
        <v>0.0</v>
      </c>
      <c r="FK572" s="134">
        <v>0.0</v>
      </c>
      <c r="FL572" s="134">
        <v>0.0</v>
      </c>
      <c r="FM572" s="134">
        <v>0.0</v>
      </c>
      <c r="FN572" s="134">
        <v>0.0</v>
      </c>
      <c r="FO572" s="134">
        <v>0.0</v>
      </c>
      <c r="FP572" s="134">
        <v>0.0</v>
      </c>
      <c r="FQ572" s="134">
        <v>0.0</v>
      </c>
      <c r="FR572" s="134">
        <v>0.0</v>
      </c>
      <c r="FS572" s="134">
        <v>0.0</v>
      </c>
      <c r="FT572" s="134">
        <v>0.0</v>
      </c>
      <c r="FU572" s="134">
        <v>0.0</v>
      </c>
      <c r="FV572" s="134">
        <v>0.0</v>
      </c>
      <c r="FW572" s="134">
        <v>0.0</v>
      </c>
      <c r="FX572" s="134">
        <v>1.0E-4</v>
      </c>
      <c r="FY572" s="134">
        <v>1.0E-4</v>
      </c>
      <c r="FZ572" s="134">
        <v>2.0E-4</v>
      </c>
      <c r="GA572" s="134">
        <v>3.0E-4</v>
      </c>
      <c r="GB572" s="134">
        <v>5.0E-4</v>
      </c>
      <c r="GC572" s="134">
        <v>8.0E-4</v>
      </c>
      <c r="GD572" s="134">
        <v>0.0013</v>
      </c>
      <c r="GE572" s="134">
        <v>0.0021</v>
      </c>
      <c r="GF572" s="134">
        <v>0.0032</v>
      </c>
      <c r="GG572" s="134">
        <v>0.005</v>
      </c>
      <c r="GH572" s="134">
        <v>0.0075</v>
      </c>
      <c r="GI572" s="134">
        <v>0.011</v>
      </c>
      <c r="GJ572" s="134">
        <v>0.0155</v>
      </c>
      <c r="GK572" s="134">
        <v>0.021</v>
      </c>
      <c r="GL572" s="134">
        <v>0.0269</v>
      </c>
      <c r="GM572" s="134">
        <v>0.0328</v>
      </c>
      <c r="GN572" s="134">
        <v>0.0383</v>
      </c>
      <c r="GO572" s="134">
        <v>0.043</v>
      </c>
      <c r="GP572" s="134">
        <v>0.047</v>
      </c>
      <c r="GQ572" s="134">
        <v>0.0505</v>
      </c>
      <c r="GR572" s="134">
        <v>0.0537</v>
      </c>
      <c r="GS572" s="134">
        <v>0.0567</v>
      </c>
      <c r="GT572" s="134">
        <v>0.0596</v>
      </c>
      <c r="GU572" s="134">
        <v>0.0622</v>
      </c>
      <c r="GV572" s="134">
        <v>0.0641</v>
      </c>
      <c r="GW572" s="134">
        <v>0.0647</v>
      </c>
      <c r="GX572" s="134">
        <v>0.0634</v>
      </c>
      <c r="GY572" s="134">
        <v>0.0596</v>
      </c>
      <c r="GZ572" s="134">
        <v>0.0534</v>
      </c>
      <c r="HA572" s="134">
        <v>0.0451</v>
      </c>
      <c r="HB572" s="134">
        <v>0.0359</v>
      </c>
      <c r="HC572" s="134">
        <v>0.0267</v>
      </c>
      <c r="HD572" s="134">
        <v>0.0186</v>
      </c>
      <c r="HE572" s="134">
        <v>0.0122</v>
      </c>
      <c r="HF572" s="134">
        <v>0.0076</v>
      </c>
      <c r="HG572" s="134">
        <v>0.0044</v>
      </c>
      <c r="HH572" s="134">
        <v>0.0025</v>
      </c>
      <c r="HI572" s="134">
        <v>0.0013</v>
      </c>
      <c r="HJ572" s="134">
        <v>7.0E-4</v>
      </c>
      <c r="HK572" s="134">
        <v>3.0E-4</v>
      </c>
      <c r="HL572" s="134">
        <v>2.0E-4</v>
      </c>
      <c r="HM572" s="134">
        <v>1.0E-4</v>
      </c>
      <c r="HN572" s="134">
        <v>0.0</v>
      </c>
      <c r="HO572" s="134">
        <v>0.0</v>
      </c>
      <c r="HP572" s="134">
        <v>0.0</v>
      </c>
      <c r="HQ572" s="134">
        <v>0.0</v>
      </c>
      <c r="HR572" s="134">
        <v>0.0</v>
      </c>
      <c r="HS572" s="134">
        <v>0.0</v>
      </c>
      <c r="HT572" s="134">
        <v>0.0</v>
      </c>
      <c r="HU572" s="134">
        <v>0.0</v>
      </c>
      <c r="HV572" s="134">
        <v>0.0</v>
      </c>
      <c r="HW572" s="134">
        <v>0.0</v>
      </c>
      <c r="HX572" s="134">
        <v>0.0</v>
      </c>
      <c r="HY572" s="134">
        <v>0.0</v>
      </c>
      <c r="HZ572" s="134">
        <v>0.0</v>
      </c>
      <c r="IA572" s="134">
        <v>0.0</v>
      </c>
      <c r="IB572" s="134">
        <v>0.0</v>
      </c>
      <c r="IC572" s="134">
        <v>0.0</v>
      </c>
      <c r="ID572" s="134">
        <v>0.0</v>
      </c>
      <c r="IE572" s="134">
        <v>0.0</v>
      </c>
      <c r="IF572" s="134">
        <v>0.0</v>
      </c>
      <c r="IG572" s="134">
        <v>0.0</v>
      </c>
    </row>
    <row r="573" hidden="1">
      <c r="A573" s="119" t="s">
        <v>98</v>
      </c>
      <c r="B573" s="119" t="s">
        <v>99</v>
      </c>
      <c r="C573" s="119">
        <v>2035.0</v>
      </c>
      <c r="D573" s="119">
        <v>1.894534267E9</v>
      </c>
      <c r="E573" s="63"/>
      <c r="F573" s="126">
        <v>0.193</v>
      </c>
      <c r="G573" s="126">
        <v>1.0</v>
      </c>
      <c r="H573" s="126">
        <v>0.211</v>
      </c>
      <c r="I573" s="126">
        <v>0.513</v>
      </c>
      <c r="J573" s="126">
        <v>0.26</v>
      </c>
      <c r="K573" s="126">
        <v>0.015</v>
      </c>
      <c r="L573" s="126">
        <v>0.001</v>
      </c>
      <c r="M573" s="63"/>
      <c r="N573" s="126">
        <v>0.016</v>
      </c>
      <c r="O573" s="63"/>
      <c r="P573" s="63"/>
      <c r="Q573" s="119">
        <v>3.65042352E8</v>
      </c>
      <c r="R573" s="63"/>
      <c r="S573" s="119">
        <v>3.98953274E8</v>
      </c>
      <c r="T573" s="119">
        <v>9.72830342E8</v>
      </c>
      <c r="U573" s="119">
        <v>4.91716458E8</v>
      </c>
      <c r="V573" s="119">
        <v>2.9115879E7</v>
      </c>
      <c r="W573" s="119">
        <v>1890029.0</v>
      </c>
      <c r="X573" s="63"/>
      <c r="Y573" s="119">
        <v>3.1034192E7</v>
      </c>
      <c r="Z573" s="63"/>
      <c r="AA573" s="63"/>
      <c r="AB573" s="126">
        <v>0.819</v>
      </c>
      <c r="AC573" s="63"/>
      <c r="AD573" s="121">
        <v>0.81</v>
      </c>
      <c r="AE573" s="121">
        <v>0.34</v>
      </c>
      <c r="AF573" s="121">
        <v>0.13</v>
      </c>
      <c r="AG573" s="121">
        <v>0.02</v>
      </c>
      <c r="AH573" s="121">
        <v>0.01</v>
      </c>
      <c r="AI573" s="63"/>
      <c r="AJ573" s="121">
        <v>0.02</v>
      </c>
      <c r="AK573" s="63" t="str">
        <f t="shared" si="1"/>
        <v>Africa</v>
      </c>
      <c r="AL573" s="119">
        <v>225.0</v>
      </c>
      <c r="AM573" s="119">
        <v>342.0</v>
      </c>
      <c r="AN573" s="119">
        <v>516.0</v>
      </c>
      <c r="AO573" s="119">
        <v>776.0</v>
      </c>
      <c r="AP573" s="119">
        <v>1160.0</v>
      </c>
      <c r="AQ573" s="119">
        <v>1726.0</v>
      </c>
      <c r="AR573" s="119">
        <v>2555.0</v>
      </c>
      <c r="AS573" s="119">
        <v>3766.0</v>
      </c>
      <c r="AT573" s="119">
        <v>5526.0</v>
      </c>
      <c r="AU573" s="119">
        <v>8072.0</v>
      </c>
      <c r="AV573" s="119">
        <v>11744.0</v>
      </c>
      <c r="AW573" s="119">
        <v>17018.0</v>
      </c>
      <c r="AX573" s="119">
        <v>24572.0</v>
      </c>
      <c r="AY573" s="119">
        <v>35360.0</v>
      </c>
      <c r="AZ573" s="119">
        <v>50736.0</v>
      </c>
      <c r="BA573" s="119">
        <v>72613.0</v>
      </c>
      <c r="BB573" s="119">
        <v>103689.0</v>
      </c>
      <c r="BC573" s="119">
        <v>147760.0</v>
      </c>
      <c r="BD573" s="119">
        <v>210121.0</v>
      </c>
      <c r="BE573" s="119">
        <v>298100.0</v>
      </c>
      <c r="BF573" s="119">
        <v>421705.0</v>
      </c>
      <c r="BG573" s="119">
        <v>594407.0</v>
      </c>
      <c r="BH573" s="119">
        <v>834046.0</v>
      </c>
      <c r="BI573" s="119">
        <v>1163814.0</v>
      </c>
      <c r="BJ573" s="119">
        <v>1613302.0</v>
      </c>
      <c r="BK573" s="119">
        <v>2219510.0</v>
      </c>
      <c r="BL573" s="119">
        <v>3027728.0</v>
      </c>
      <c r="BM573" s="119">
        <v>4092128.0</v>
      </c>
      <c r="BN573" s="119">
        <v>5475820.0</v>
      </c>
      <c r="BO573" s="119">
        <v>7250063.0</v>
      </c>
      <c r="BP573" s="119">
        <v>9492270.0</v>
      </c>
      <c r="BQ573" s="119">
        <v>1.2282437E7</v>
      </c>
      <c r="BR573" s="119">
        <v>1.569784E7</v>
      </c>
      <c r="BS573" s="119">
        <v>1.980607E7</v>
      </c>
      <c r="BT573" s="119">
        <v>2.4656871E7</v>
      </c>
      <c r="BU573" s="119">
        <v>3.0273501E7</v>
      </c>
      <c r="BV573" s="119">
        <v>3.6644353E7</v>
      </c>
      <c r="BW573" s="119">
        <v>4.3715351E7</v>
      </c>
      <c r="BX573" s="119">
        <v>5.1383305E7</v>
      </c>
      <c r="BY573" s="119">
        <v>5.9490533E7</v>
      </c>
      <c r="BZ573" s="119">
        <v>6.7821844E7</v>
      </c>
      <c r="CA573" s="119">
        <v>7.6106339E7</v>
      </c>
      <c r="CB573" s="119">
        <v>8.4027251E7</v>
      </c>
      <c r="CC573" s="119">
        <v>9.1241994E7</v>
      </c>
      <c r="CD573" s="119">
        <v>9.741086E7</v>
      </c>
      <c r="CE573" s="119">
        <v>1.02227702E8</v>
      </c>
      <c r="CF573" s="119">
        <v>1.05442558E8</v>
      </c>
      <c r="CG573" s="119">
        <v>1.06868153E8</v>
      </c>
      <c r="CH573" s="119">
        <v>1.06370675E8</v>
      </c>
      <c r="CI573" s="119">
        <v>1.03857001E8</v>
      </c>
      <c r="CJ573" s="119">
        <v>9.9277808E7</v>
      </c>
      <c r="CK573" s="119">
        <v>9.2660982E7</v>
      </c>
      <c r="CL573" s="119">
        <v>8.4170637E7</v>
      </c>
      <c r="CM573" s="119">
        <v>7.4163142E7</v>
      </c>
      <c r="CN573" s="119">
        <v>6.3199677E7</v>
      </c>
      <c r="CO573" s="119">
        <v>5.1988139E7</v>
      </c>
      <c r="CP573" s="119">
        <v>4.1261954E7</v>
      </c>
      <c r="CQ573" s="119">
        <v>3.1638749E7</v>
      </c>
      <c r="CR573" s="119">
        <v>2.3513998E7</v>
      </c>
      <c r="CS573" s="119">
        <v>1.7026057E7</v>
      </c>
      <c r="CT573" s="119">
        <v>1.2093123E7</v>
      </c>
      <c r="CU573" s="119">
        <v>8493095.0</v>
      </c>
      <c r="CV573" s="119">
        <v>5948733.0</v>
      </c>
      <c r="CW573" s="119">
        <v>4191448.0</v>
      </c>
      <c r="CX573" s="119">
        <v>2995193.0</v>
      </c>
      <c r="CY573" s="119">
        <v>2185820.0</v>
      </c>
      <c r="CZ573" s="119">
        <v>1636404.0</v>
      </c>
      <c r="DA573" s="119">
        <v>1257635.0</v>
      </c>
      <c r="DB573" s="119">
        <v>988362.0</v>
      </c>
      <c r="DC573" s="119">
        <v>788056.0</v>
      </c>
      <c r="DD573" s="119">
        <v>631134.0</v>
      </c>
      <c r="DE573" s="119">
        <v>502573.0</v>
      </c>
      <c r="DF573" s="119">
        <v>394411.0</v>
      </c>
      <c r="DG573" s="119">
        <v>302940.0</v>
      </c>
      <c r="DH573" s="119">
        <v>226585.0</v>
      </c>
      <c r="DI573" s="119">
        <v>164470.0</v>
      </c>
      <c r="DJ573" s="119">
        <v>115610.0</v>
      </c>
      <c r="DK573" s="119">
        <v>78609.0</v>
      </c>
      <c r="DL573" s="119">
        <v>51688.0</v>
      </c>
      <c r="DM573" s="119">
        <v>32881.0</v>
      </c>
      <c r="DN573" s="119">
        <v>20262.0</v>
      </c>
      <c r="DO573" s="119">
        <v>12119.0</v>
      </c>
      <c r="DP573" s="119">
        <v>7057.0</v>
      </c>
      <c r="DQ573" s="119">
        <v>4018.0</v>
      </c>
      <c r="DR573" s="119">
        <v>2249.0</v>
      </c>
      <c r="DS573" s="119">
        <v>1246.0</v>
      </c>
      <c r="DT573" s="119">
        <v>689.0</v>
      </c>
      <c r="DU573" s="119">
        <v>383.0</v>
      </c>
      <c r="DV573" s="119">
        <v>216.0</v>
      </c>
      <c r="DW573" s="119">
        <v>124.0</v>
      </c>
      <c r="DX573" s="119">
        <v>73.0</v>
      </c>
      <c r="DY573" s="119">
        <v>43.0</v>
      </c>
      <c r="DZ573" s="119">
        <v>26.0</v>
      </c>
      <c r="EA573" s="119">
        <v>16.0</v>
      </c>
      <c r="EB573" s="119">
        <v>10.0</v>
      </c>
      <c r="EC573" s="119">
        <v>6.0</v>
      </c>
      <c r="ED573" s="119">
        <v>4.0</v>
      </c>
      <c r="EE573" s="119">
        <v>2.0</v>
      </c>
      <c r="EF573" s="119">
        <v>1.0</v>
      </c>
      <c r="EG573" s="119">
        <v>1.0</v>
      </c>
      <c r="EH573" s="119">
        <v>0.0</v>
      </c>
      <c r="EI573" s="63"/>
      <c r="EJ573" s="63"/>
      <c r="EK573" s="134">
        <v>0.0</v>
      </c>
      <c r="EL573" s="134">
        <v>0.0</v>
      </c>
      <c r="EM573" s="134">
        <v>0.0</v>
      </c>
      <c r="EN573" s="134">
        <v>0.0</v>
      </c>
      <c r="EO573" s="134">
        <v>0.0</v>
      </c>
      <c r="EP573" s="134">
        <v>0.0</v>
      </c>
      <c r="EQ573" s="134">
        <v>0.0</v>
      </c>
      <c r="ER573" s="134">
        <v>0.0</v>
      </c>
      <c r="ES573" s="134">
        <v>0.0</v>
      </c>
      <c r="ET573" s="134">
        <v>0.0</v>
      </c>
      <c r="EU573" s="134">
        <v>0.0</v>
      </c>
      <c r="EV573" s="134">
        <v>0.0</v>
      </c>
      <c r="EW573" s="134">
        <v>0.0</v>
      </c>
      <c r="EX573" s="134">
        <v>0.0</v>
      </c>
      <c r="EY573" s="134">
        <v>0.0</v>
      </c>
      <c r="EZ573" s="134">
        <v>0.0</v>
      </c>
      <c r="FA573" s="134">
        <v>1.0E-4</v>
      </c>
      <c r="FB573" s="134">
        <v>1.0E-4</v>
      </c>
      <c r="FC573" s="134">
        <v>1.0E-4</v>
      </c>
      <c r="FD573" s="134">
        <v>2.0E-4</v>
      </c>
      <c r="FE573" s="134">
        <v>2.0E-4</v>
      </c>
      <c r="FF573" s="134">
        <v>3.0E-4</v>
      </c>
      <c r="FG573" s="134">
        <v>4.0E-4</v>
      </c>
      <c r="FH573" s="134">
        <v>6.0E-4</v>
      </c>
      <c r="FI573" s="134">
        <v>9.0E-4</v>
      </c>
      <c r="FJ573" s="134">
        <v>0.0012</v>
      </c>
      <c r="FK573" s="134">
        <v>0.0016</v>
      </c>
      <c r="FL573" s="134">
        <v>0.0022</v>
      </c>
      <c r="FM573" s="134">
        <v>0.0029</v>
      </c>
      <c r="FN573" s="134">
        <v>0.0038</v>
      </c>
      <c r="FO573" s="134">
        <v>0.005</v>
      </c>
      <c r="FP573" s="134">
        <v>0.0065</v>
      </c>
      <c r="FQ573" s="134">
        <v>0.0083</v>
      </c>
      <c r="FR573" s="134">
        <v>0.0105</v>
      </c>
      <c r="FS573" s="134">
        <v>0.013</v>
      </c>
      <c r="FT573" s="134">
        <v>0.016</v>
      </c>
      <c r="FU573" s="134">
        <v>0.0193</v>
      </c>
      <c r="FV573" s="134">
        <v>0.0231</v>
      </c>
      <c r="FW573" s="134">
        <v>0.0271</v>
      </c>
      <c r="FX573" s="134">
        <v>0.0314</v>
      </c>
      <c r="FY573" s="134">
        <v>0.0358</v>
      </c>
      <c r="FZ573" s="134">
        <v>0.0402</v>
      </c>
      <c r="GA573" s="134">
        <v>0.0444</v>
      </c>
      <c r="GB573" s="134">
        <v>0.0482</v>
      </c>
      <c r="GC573" s="134">
        <v>0.0514</v>
      </c>
      <c r="GD573" s="134">
        <v>0.054</v>
      </c>
      <c r="GE573" s="134">
        <v>0.0557</v>
      </c>
      <c r="GF573" s="134">
        <v>0.0564</v>
      </c>
      <c r="GG573" s="134">
        <v>0.0561</v>
      </c>
      <c r="GH573" s="134">
        <v>0.0548</v>
      </c>
      <c r="GI573" s="134">
        <v>0.0524</v>
      </c>
      <c r="GJ573" s="134">
        <v>0.0489</v>
      </c>
      <c r="GK573" s="134">
        <v>0.0444</v>
      </c>
      <c r="GL573" s="134">
        <v>0.0391</v>
      </c>
      <c r="GM573" s="134">
        <v>0.0334</v>
      </c>
      <c r="GN573" s="134">
        <v>0.0274</v>
      </c>
      <c r="GO573" s="134">
        <v>0.0218</v>
      </c>
      <c r="GP573" s="134">
        <v>0.0167</v>
      </c>
      <c r="GQ573" s="134">
        <v>0.0124</v>
      </c>
      <c r="GR573" s="134">
        <v>0.009</v>
      </c>
      <c r="GS573" s="134">
        <v>0.0064</v>
      </c>
      <c r="GT573" s="134">
        <v>0.0045</v>
      </c>
      <c r="GU573" s="134">
        <v>0.0031</v>
      </c>
      <c r="GV573" s="134">
        <v>0.0022</v>
      </c>
      <c r="GW573" s="134">
        <v>0.0016</v>
      </c>
      <c r="GX573" s="134">
        <v>0.0012</v>
      </c>
      <c r="GY573" s="134">
        <v>9.0E-4</v>
      </c>
      <c r="GZ573" s="134">
        <v>7.0E-4</v>
      </c>
      <c r="HA573" s="134">
        <v>5.0E-4</v>
      </c>
      <c r="HB573" s="134">
        <v>4.0E-4</v>
      </c>
      <c r="HC573" s="134">
        <v>3.0E-4</v>
      </c>
      <c r="HD573" s="134">
        <v>3.0E-4</v>
      </c>
      <c r="HE573" s="134">
        <v>2.0E-4</v>
      </c>
      <c r="HF573" s="134">
        <v>2.0E-4</v>
      </c>
      <c r="HG573" s="134">
        <v>1.0E-4</v>
      </c>
      <c r="HH573" s="134">
        <v>1.0E-4</v>
      </c>
      <c r="HI573" s="134">
        <v>1.0E-4</v>
      </c>
      <c r="HJ573" s="134">
        <v>0.0</v>
      </c>
      <c r="HK573" s="134">
        <v>0.0</v>
      </c>
      <c r="HL573" s="134">
        <v>0.0</v>
      </c>
      <c r="HM573" s="134">
        <v>0.0</v>
      </c>
      <c r="HN573" s="134">
        <v>0.0</v>
      </c>
      <c r="HO573" s="134">
        <v>0.0</v>
      </c>
      <c r="HP573" s="134">
        <v>0.0</v>
      </c>
      <c r="HQ573" s="134">
        <v>0.0</v>
      </c>
      <c r="HR573" s="134">
        <v>0.0</v>
      </c>
      <c r="HS573" s="134">
        <v>0.0</v>
      </c>
      <c r="HT573" s="134">
        <v>0.0</v>
      </c>
      <c r="HU573" s="134">
        <v>0.0</v>
      </c>
      <c r="HV573" s="134">
        <v>0.0</v>
      </c>
      <c r="HW573" s="134">
        <v>0.0</v>
      </c>
      <c r="HX573" s="134">
        <v>0.0</v>
      </c>
      <c r="HY573" s="134">
        <v>0.0</v>
      </c>
      <c r="HZ573" s="134">
        <v>0.0</v>
      </c>
      <c r="IA573" s="134">
        <v>0.0</v>
      </c>
      <c r="IB573" s="134">
        <v>0.0</v>
      </c>
      <c r="IC573" s="134">
        <v>0.0</v>
      </c>
      <c r="ID573" s="134">
        <v>0.0</v>
      </c>
      <c r="IE573" s="134">
        <v>0.0</v>
      </c>
      <c r="IF573" s="134">
        <v>0.0</v>
      </c>
      <c r="IG573" s="134">
        <v>0.0</v>
      </c>
    </row>
    <row r="574" hidden="1">
      <c r="A574" s="119" t="s">
        <v>100</v>
      </c>
      <c r="B574" s="119" t="s">
        <v>101</v>
      </c>
      <c r="C574" s="119">
        <v>2035.0</v>
      </c>
      <c r="D574" s="119">
        <v>4.9798854E9</v>
      </c>
      <c r="E574" s="63"/>
      <c r="F574" s="126">
        <v>0.009</v>
      </c>
      <c r="G574" s="126">
        <v>1.0</v>
      </c>
      <c r="H574" s="126">
        <v>0.011</v>
      </c>
      <c r="I574" s="126">
        <v>0.338</v>
      </c>
      <c r="J574" s="126">
        <v>0.521</v>
      </c>
      <c r="K574" s="126">
        <v>0.124</v>
      </c>
      <c r="L574" s="126">
        <v>0.006</v>
      </c>
      <c r="M574" s="63"/>
      <c r="N574" s="126">
        <v>0.13</v>
      </c>
      <c r="O574" s="63"/>
      <c r="P574" s="63"/>
      <c r="Q574" s="119">
        <v>4.5543069E7</v>
      </c>
      <c r="R574" s="63"/>
      <c r="S574" s="119">
        <v>5.596974E7</v>
      </c>
      <c r="T574" s="119">
        <v>1.680882038E9</v>
      </c>
      <c r="U574" s="119">
        <v>2.593996899E9</v>
      </c>
      <c r="V574" s="119">
        <v>6.17583185E8</v>
      </c>
      <c r="W574" s="119">
        <v>3.1021631E7</v>
      </c>
      <c r="X574" s="63"/>
      <c r="Y574" s="119">
        <v>6.49036678E8</v>
      </c>
      <c r="Z574" s="63"/>
      <c r="AA574" s="63"/>
      <c r="AB574" s="126">
        <v>0.102</v>
      </c>
      <c r="AC574" s="63"/>
      <c r="AD574" s="121">
        <v>0.11</v>
      </c>
      <c r="AE574" s="121">
        <v>0.58</v>
      </c>
      <c r="AF574" s="121">
        <v>0.68</v>
      </c>
      <c r="AG574" s="121">
        <v>0.41</v>
      </c>
      <c r="AH574" s="121">
        <v>0.21</v>
      </c>
      <c r="AI574" s="63"/>
      <c r="AJ574" s="121">
        <v>0.39</v>
      </c>
      <c r="AK574" s="63" t="str">
        <f t="shared" si="1"/>
        <v>Asia</v>
      </c>
      <c r="AL574" s="119">
        <v>0.0</v>
      </c>
      <c r="AM574" s="119">
        <v>0.0</v>
      </c>
      <c r="AN574" s="119">
        <v>0.0</v>
      </c>
      <c r="AO574" s="119">
        <v>0.0</v>
      </c>
      <c r="AP574" s="119">
        <v>0.0</v>
      </c>
      <c r="AQ574" s="119">
        <v>0.0</v>
      </c>
      <c r="AR574" s="119">
        <v>0.0</v>
      </c>
      <c r="AS574" s="119">
        <v>0.0</v>
      </c>
      <c r="AT574" s="119">
        <v>0.0</v>
      </c>
      <c r="AU574" s="119">
        <v>0.0</v>
      </c>
      <c r="AV574" s="119">
        <v>0.0</v>
      </c>
      <c r="AW574" s="119">
        <v>0.0</v>
      </c>
      <c r="AX574" s="119">
        <v>0.0</v>
      </c>
      <c r="AY574" s="119">
        <v>0.0</v>
      </c>
      <c r="AZ574" s="119">
        <v>1.0</v>
      </c>
      <c r="BA574" s="119">
        <v>1.0</v>
      </c>
      <c r="BB574" s="119">
        <v>4.0</v>
      </c>
      <c r="BC574" s="119">
        <v>10.0</v>
      </c>
      <c r="BD574" s="119">
        <v>25.0</v>
      </c>
      <c r="BE574" s="119">
        <v>62.0</v>
      </c>
      <c r="BF574" s="119">
        <v>145.0</v>
      </c>
      <c r="BG574" s="119">
        <v>333.0</v>
      </c>
      <c r="BH574" s="119">
        <v>740.0</v>
      </c>
      <c r="BI574" s="119">
        <v>1592.0</v>
      </c>
      <c r="BJ574" s="119">
        <v>3318.0</v>
      </c>
      <c r="BK574" s="119">
        <v>6701.0</v>
      </c>
      <c r="BL574" s="119">
        <v>13114.0</v>
      </c>
      <c r="BM574" s="119">
        <v>24900.0</v>
      </c>
      <c r="BN574" s="119">
        <v>45953.0</v>
      </c>
      <c r="BO574" s="119">
        <v>82643.0</v>
      </c>
      <c r="BP574" s="119">
        <v>145316.0</v>
      </c>
      <c r="BQ574" s="119">
        <v>250768.0</v>
      </c>
      <c r="BR574" s="119">
        <v>426305.0</v>
      </c>
      <c r="BS574" s="119">
        <v>716300.0</v>
      </c>
      <c r="BT574" s="119">
        <v>1192430.0</v>
      </c>
      <c r="BU574" s="119">
        <v>1969145.0</v>
      </c>
      <c r="BV574" s="119">
        <v>3226073.0</v>
      </c>
      <c r="BW574" s="119">
        <v>5238795.0</v>
      </c>
      <c r="BX574" s="119">
        <v>8418031.0</v>
      </c>
      <c r="BY574" s="119">
        <v>1.3353693E7</v>
      </c>
      <c r="BZ574" s="119">
        <v>2.0853342E7</v>
      </c>
      <c r="CA574" s="119">
        <v>3.1953214E7</v>
      </c>
      <c r="CB574" s="119">
        <v>4.7865078E7</v>
      </c>
      <c r="CC574" s="119">
        <v>6.9810473E7</v>
      </c>
      <c r="CD574" s="119">
        <v>9.8701206E7</v>
      </c>
      <c r="CE574" s="119">
        <v>1.3467291E8</v>
      </c>
      <c r="CF574" s="119">
        <v>1.76576277E8</v>
      </c>
      <c r="CG574" s="119">
        <v>2.21646386E8</v>
      </c>
      <c r="CH574" s="119">
        <v>2.65620336E8</v>
      </c>
      <c r="CI574" s="119">
        <v>3.03462502E8</v>
      </c>
      <c r="CJ574" s="119">
        <v>3.30573655E8</v>
      </c>
      <c r="CK574" s="119">
        <v>3.44044692E8</v>
      </c>
      <c r="CL574" s="119">
        <v>3.43398909E8</v>
      </c>
      <c r="CM574" s="119">
        <v>3.30485338E8</v>
      </c>
      <c r="CN574" s="119">
        <v>3.08627656E8</v>
      </c>
      <c r="CO574" s="119">
        <v>2.81497536E8</v>
      </c>
      <c r="CP574" s="119">
        <v>2.52226583E8</v>
      </c>
      <c r="CQ574" s="119">
        <v>2.23016999E8</v>
      </c>
      <c r="CR574" s="119">
        <v>1.95189781E8</v>
      </c>
      <c r="CS574" s="119">
        <v>1.69437736E8</v>
      </c>
      <c r="CT574" s="119">
        <v>1.46071668E8</v>
      </c>
      <c r="CU574" s="119">
        <v>1.25165699E8</v>
      </c>
      <c r="CV574" s="119">
        <v>1.06615047E8</v>
      </c>
      <c r="CW574" s="119">
        <v>9.0168927E7</v>
      </c>
      <c r="CX574" s="119">
        <v>7.5492707E7</v>
      </c>
      <c r="CY574" s="119">
        <v>6.2268759E7</v>
      </c>
      <c r="CZ574" s="119">
        <v>5.0298116E7</v>
      </c>
      <c r="DA574" s="119">
        <v>3.9548694E7</v>
      </c>
      <c r="DB574" s="119">
        <v>3.0122299E7</v>
      </c>
      <c r="DC574" s="119">
        <v>2.21605E7</v>
      </c>
      <c r="DD574" s="119">
        <v>1.5742438E7</v>
      </c>
      <c r="DE574" s="119">
        <v>1.0824358E7</v>
      </c>
      <c r="DF574" s="119">
        <v>7239267.0</v>
      </c>
      <c r="DG574" s="119">
        <v>4741454.0</v>
      </c>
      <c r="DH574" s="119">
        <v>3064923.0</v>
      </c>
      <c r="DI574" s="119">
        <v>1969810.0</v>
      </c>
      <c r="DJ574" s="119">
        <v>1266006.0</v>
      </c>
      <c r="DK574" s="119">
        <v>816539.0</v>
      </c>
      <c r="DL574" s="119">
        <v>529224.0</v>
      </c>
      <c r="DM574" s="119">
        <v>344663.0</v>
      </c>
      <c r="DN574" s="119">
        <v>225388.0</v>
      </c>
      <c r="DO574" s="119">
        <v>147869.0</v>
      </c>
      <c r="DP574" s="119">
        <v>97242.0</v>
      </c>
      <c r="DQ574" s="119">
        <v>64044.0</v>
      </c>
      <c r="DR574" s="119">
        <v>42203.0</v>
      </c>
      <c r="DS574" s="119">
        <v>27800.0</v>
      </c>
      <c r="DT574" s="119">
        <v>18291.0</v>
      </c>
      <c r="DU574" s="119">
        <v>12014.0</v>
      </c>
      <c r="DV574" s="119">
        <v>7875.0</v>
      </c>
      <c r="DW574" s="119">
        <v>5150.0</v>
      </c>
      <c r="DX574" s="119">
        <v>3358.0</v>
      </c>
      <c r="DY574" s="119">
        <v>2183.0</v>
      </c>
      <c r="DZ574" s="119">
        <v>1414.0</v>
      </c>
      <c r="EA574" s="119">
        <v>911.0</v>
      </c>
      <c r="EB574" s="119">
        <v>583.0</v>
      </c>
      <c r="EC574" s="119">
        <v>370.0</v>
      </c>
      <c r="ED574" s="119">
        <v>233.0</v>
      </c>
      <c r="EE574" s="119">
        <v>145.0</v>
      </c>
      <c r="EF574" s="119">
        <v>89.0</v>
      </c>
      <c r="EG574" s="119">
        <v>54.0</v>
      </c>
      <c r="EH574" s="119">
        <v>33.0</v>
      </c>
      <c r="EI574" s="63"/>
      <c r="EJ574" s="63"/>
      <c r="EK574" s="134">
        <v>0.0</v>
      </c>
      <c r="EL574" s="134">
        <v>0.0</v>
      </c>
      <c r="EM574" s="134">
        <v>0.0</v>
      </c>
      <c r="EN574" s="134">
        <v>0.0</v>
      </c>
      <c r="EO574" s="134">
        <v>0.0</v>
      </c>
      <c r="EP574" s="134">
        <v>0.0</v>
      </c>
      <c r="EQ574" s="134">
        <v>0.0</v>
      </c>
      <c r="ER574" s="134">
        <v>0.0</v>
      </c>
      <c r="ES574" s="134">
        <v>0.0</v>
      </c>
      <c r="ET574" s="134">
        <v>0.0</v>
      </c>
      <c r="EU574" s="134">
        <v>0.0</v>
      </c>
      <c r="EV574" s="134">
        <v>0.0</v>
      </c>
      <c r="EW574" s="134">
        <v>0.0</v>
      </c>
      <c r="EX574" s="134">
        <v>0.0</v>
      </c>
      <c r="EY574" s="134">
        <v>0.0</v>
      </c>
      <c r="EZ574" s="134">
        <v>0.0</v>
      </c>
      <c r="FA574" s="134">
        <v>0.0</v>
      </c>
      <c r="FB574" s="134">
        <v>0.0</v>
      </c>
      <c r="FC574" s="134">
        <v>0.0</v>
      </c>
      <c r="FD574" s="134">
        <v>0.0</v>
      </c>
      <c r="FE574" s="134">
        <v>0.0</v>
      </c>
      <c r="FF574" s="134">
        <v>0.0</v>
      </c>
      <c r="FG574" s="134">
        <v>0.0</v>
      </c>
      <c r="FH574" s="134">
        <v>0.0</v>
      </c>
      <c r="FI574" s="134">
        <v>0.0</v>
      </c>
      <c r="FJ574" s="134">
        <v>0.0</v>
      </c>
      <c r="FK574" s="134">
        <v>0.0</v>
      </c>
      <c r="FL574" s="134">
        <v>0.0</v>
      </c>
      <c r="FM574" s="134">
        <v>0.0</v>
      </c>
      <c r="FN574" s="134">
        <v>0.0</v>
      </c>
      <c r="FO574" s="134">
        <v>0.0</v>
      </c>
      <c r="FP574" s="134">
        <v>1.0E-4</v>
      </c>
      <c r="FQ574" s="134">
        <v>1.0E-4</v>
      </c>
      <c r="FR574" s="134">
        <v>1.0E-4</v>
      </c>
      <c r="FS574" s="134">
        <v>2.0E-4</v>
      </c>
      <c r="FT574" s="134">
        <v>4.0E-4</v>
      </c>
      <c r="FU574" s="134">
        <v>6.0E-4</v>
      </c>
      <c r="FV574" s="134">
        <v>0.0011</v>
      </c>
      <c r="FW574" s="134">
        <v>0.0017</v>
      </c>
      <c r="FX574" s="134">
        <v>0.0027</v>
      </c>
      <c r="FY574" s="134">
        <v>0.0042</v>
      </c>
      <c r="FZ574" s="134">
        <v>0.0064</v>
      </c>
      <c r="GA574" s="134">
        <v>0.0096</v>
      </c>
      <c r="GB574" s="134">
        <v>0.014</v>
      </c>
      <c r="GC574" s="134">
        <v>0.0198</v>
      </c>
      <c r="GD574" s="134">
        <v>0.027</v>
      </c>
      <c r="GE574" s="134">
        <v>0.0355</v>
      </c>
      <c r="GF574" s="134">
        <v>0.0445</v>
      </c>
      <c r="GG574" s="134">
        <v>0.0533</v>
      </c>
      <c r="GH574" s="134">
        <v>0.0609</v>
      </c>
      <c r="GI574" s="134">
        <v>0.0664</v>
      </c>
      <c r="GJ574" s="134">
        <v>0.0691</v>
      </c>
      <c r="GK574" s="134">
        <v>0.069</v>
      </c>
      <c r="GL574" s="134">
        <v>0.0664</v>
      </c>
      <c r="GM574" s="134">
        <v>0.062</v>
      </c>
      <c r="GN574" s="134">
        <v>0.0565</v>
      </c>
      <c r="GO574" s="134">
        <v>0.0506</v>
      </c>
      <c r="GP574" s="134">
        <v>0.0448</v>
      </c>
      <c r="GQ574" s="134">
        <v>0.0392</v>
      </c>
      <c r="GR574" s="134">
        <v>0.034</v>
      </c>
      <c r="GS574" s="134">
        <v>0.0293</v>
      </c>
      <c r="GT574" s="134">
        <v>0.0251</v>
      </c>
      <c r="GU574" s="134">
        <v>0.0214</v>
      </c>
      <c r="GV574" s="134">
        <v>0.0181</v>
      </c>
      <c r="GW574" s="134">
        <v>0.0152</v>
      </c>
      <c r="GX574" s="134">
        <v>0.0125</v>
      </c>
      <c r="GY574" s="134">
        <v>0.0101</v>
      </c>
      <c r="GZ574" s="134">
        <v>0.0079</v>
      </c>
      <c r="HA574" s="134">
        <v>0.006</v>
      </c>
      <c r="HB574" s="134">
        <v>0.0045</v>
      </c>
      <c r="HC574" s="134">
        <v>0.0032</v>
      </c>
      <c r="HD574" s="134">
        <v>0.0022</v>
      </c>
      <c r="HE574" s="134">
        <v>0.0015</v>
      </c>
      <c r="HF574" s="134">
        <v>0.001</v>
      </c>
      <c r="HG574" s="134">
        <v>6.0E-4</v>
      </c>
      <c r="HH574" s="134">
        <v>4.0E-4</v>
      </c>
      <c r="HI574" s="134">
        <v>3.0E-4</v>
      </c>
      <c r="HJ574" s="134">
        <v>2.0E-4</v>
      </c>
      <c r="HK574" s="134">
        <v>1.0E-4</v>
      </c>
      <c r="HL574" s="134">
        <v>1.0E-4</v>
      </c>
      <c r="HM574" s="134">
        <v>0.0</v>
      </c>
      <c r="HN574" s="134">
        <v>0.0</v>
      </c>
      <c r="HO574" s="134">
        <v>0.0</v>
      </c>
      <c r="HP574" s="134">
        <v>0.0</v>
      </c>
      <c r="HQ574" s="134">
        <v>0.0</v>
      </c>
      <c r="HR574" s="134">
        <v>0.0</v>
      </c>
      <c r="HS574" s="134">
        <v>0.0</v>
      </c>
      <c r="HT574" s="134">
        <v>0.0</v>
      </c>
      <c r="HU574" s="134">
        <v>0.0</v>
      </c>
      <c r="HV574" s="134">
        <v>0.0</v>
      </c>
      <c r="HW574" s="134">
        <v>0.0</v>
      </c>
      <c r="HX574" s="134">
        <v>0.0</v>
      </c>
      <c r="HY574" s="134">
        <v>0.0</v>
      </c>
      <c r="HZ574" s="134">
        <v>0.0</v>
      </c>
      <c r="IA574" s="134">
        <v>0.0</v>
      </c>
      <c r="IB574" s="134">
        <v>0.0</v>
      </c>
      <c r="IC574" s="134">
        <v>0.0</v>
      </c>
      <c r="ID574" s="134">
        <v>0.0</v>
      </c>
      <c r="IE574" s="134">
        <v>0.0</v>
      </c>
      <c r="IF574" s="134">
        <v>0.0</v>
      </c>
      <c r="IG574" s="134">
        <v>0.0</v>
      </c>
    </row>
    <row r="575" hidden="1">
      <c r="A575" s="119" t="s">
        <v>94</v>
      </c>
      <c r="B575" s="119" t="s">
        <v>95</v>
      </c>
      <c r="C575" s="119">
        <v>2040.0</v>
      </c>
      <c r="D575" s="119">
        <v>1.172344316E9</v>
      </c>
      <c r="E575" s="63"/>
      <c r="F575" s="126">
        <v>0.025</v>
      </c>
      <c r="G575" s="126">
        <v>1.0</v>
      </c>
      <c r="H575" s="126">
        <v>0.028</v>
      </c>
      <c r="I575" s="126">
        <v>0.162</v>
      </c>
      <c r="J575" s="126">
        <v>0.363</v>
      </c>
      <c r="K575" s="126">
        <v>0.362</v>
      </c>
      <c r="L575" s="126">
        <v>0.084</v>
      </c>
      <c r="M575" s="63"/>
      <c r="N575" s="126">
        <v>0.447</v>
      </c>
      <c r="O575" s="63"/>
      <c r="P575" s="63"/>
      <c r="Q575" s="119">
        <v>2.9657441E7</v>
      </c>
      <c r="R575" s="63"/>
      <c r="S575" s="119">
        <v>3.3009847E7</v>
      </c>
      <c r="T575" s="119">
        <v>1.89930764E8</v>
      </c>
      <c r="U575" s="119">
        <v>4.25087258E8</v>
      </c>
      <c r="V575" s="119">
        <v>4.23965503E8</v>
      </c>
      <c r="W575" s="119">
        <v>9.8786853E7</v>
      </c>
      <c r="X575" s="63"/>
      <c r="Y575" s="119">
        <v>5.24316447E8</v>
      </c>
      <c r="Z575" s="63"/>
      <c r="AA575" s="63"/>
      <c r="AB575" s="126">
        <v>0.072</v>
      </c>
      <c r="AC575" s="63"/>
      <c r="AD575" s="121">
        <v>0.07</v>
      </c>
      <c r="AE575" s="121">
        <v>0.07</v>
      </c>
      <c r="AF575" s="121">
        <v>0.1</v>
      </c>
      <c r="AG575" s="121">
        <v>0.26</v>
      </c>
      <c r="AH575" s="121">
        <v>0.49</v>
      </c>
      <c r="AI575" s="63"/>
      <c r="AJ575" s="121">
        <v>0.28</v>
      </c>
      <c r="AK575" s="63" t="str">
        <f t="shared" si="1"/>
        <v>The Americas</v>
      </c>
      <c r="AL575" s="119">
        <v>0.0</v>
      </c>
      <c r="AM575" s="119">
        <v>1.0</v>
      </c>
      <c r="AN575" s="119">
        <v>1.0</v>
      </c>
      <c r="AO575" s="119">
        <v>2.0</v>
      </c>
      <c r="AP575" s="119">
        <v>5.0</v>
      </c>
      <c r="AQ575" s="119">
        <v>8.0</v>
      </c>
      <c r="AR575" s="119">
        <v>16.0</v>
      </c>
      <c r="AS575" s="119">
        <v>29.0</v>
      </c>
      <c r="AT575" s="119">
        <v>52.0</v>
      </c>
      <c r="AU575" s="119">
        <v>93.0</v>
      </c>
      <c r="AV575" s="119">
        <v>163.0</v>
      </c>
      <c r="AW575" s="119">
        <v>282.0</v>
      </c>
      <c r="AX575" s="119">
        <v>483.0</v>
      </c>
      <c r="AY575" s="119">
        <v>813.0</v>
      </c>
      <c r="AZ575" s="119">
        <v>1350.0</v>
      </c>
      <c r="BA575" s="119">
        <v>2211.0</v>
      </c>
      <c r="BB575" s="119">
        <v>3568.0</v>
      </c>
      <c r="BC575" s="119">
        <v>5675.0</v>
      </c>
      <c r="BD575" s="119">
        <v>8894.0</v>
      </c>
      <c r="BE575" s="119">
        <v>13740.0</v>
      </c>
      <c r="BF575" s="119">
        <v>20918.0</v>
      </c>
      <c r="BG575" s="119">
        <v>31386.0</v>
      </c>
      <c r="BH575" s="119">
        <v>46420.0</v>
      </c>
      <c r="BI575" s="119">
        <v>67677.0</v>
      </c>
      <c r="BJ575" s="119">
        <v>97281.0</v>
      </c>
      <c r="BK575" s="119">
        <v>137896.0</v>
      </c>
      <c r="BL575" s="119">
        <v>192808.0</v>
      </c>
      <c r="BM575" s="119">
        <v>266007.0</v>
      </c>
      <c r="BN575" s="119">
        <v>362265.0</v>
      </c>
      <c r="BO575" s="119">
        <v>487230.0</v>
      </c>
      <c r="BP575" s="119">
        <v>647522.0</v>
      </c>
      <c r="BQ575" s="119">
        <v>850863.0</v>
      </c>
      <c r="BR575" s="119">
        <v>1106239.0</v>
      </c>
      <c r="BS575" s="119">
        <v>1424107.0</v>
      </c>
      <c r="BT575" s="119">
        <v>1816644.0</v>
      </c>
      <c r="BU575" s="119">
        <v>2298037.0</v>
      </c>
      <c r="BV575" s="119">
        <v>2884773.0</v>
      </c>
      <c r="BW575" s="119">
        <v>3595887.0</v>
      </c>
      <c r="BX575" s="119">
        <v>4453079.0</v>
      </c>
      <c r="BY575" s="119">
        <v>5480611.0</v>
      </c>
      <c r="BZ575" s="119">
        <v>6704813.0</v>
      </c>
      <c r="CA575" s="119">
        <v>8153041.0</v>
      </c>
      <c r="CB575" s="119">
        <v>9851876.0</v>
      </c>
      <c r="CC575" s="119">
        <v>1.1824369E7</v>
      </c>
      <c r="CD575" s="119">
        <v>1.4086218E7</v>
      </c>
      <c r="CE575" s="119">
        <v>1.6640915E7</v>
      </c>
      <c r="CF575" s="119">
        <v>1.9474184E7</v>
      </c>
      <c r="CG575" s="119">
        <v>2.2548467E7</v>
      </c>
      <c r="CH575" s="119">
        <v>2.5798601E7</v>
      </c>
      <c r="CI575" s="119">
        <v>2.9130259E7</v>
      </c>
      <c r="CJ575" s="119">
        <v>3.2422834E7</v>
      </c>
      <c r="CK575" s="119">
        <v>3.5538066E7</v>
      </c>
      <c r="CL575" s="119">
        <v>3.8334813E7</v>
      </c>
      <c r="CM575" s="119">
        <v>4.0688752E7</v>
      </c>
      <c r="CN575" s="119">
        <v>4.2513955E7</v>
      </c>
      <c r="CO575" s="119">
        <v>4.3781628E7</v>
      </c>
      <c r="CP575" s="119">
        <v>4.4530631E7</v>
      </c>
      <c r="CQ575" s="119">
        <v>4.4865318E7</v>
      </c>
      <c r="CR575" s="119">
        <v>4.4938791E7</v>
      </c>
      <c r="CS575" s="119">
        <v>4.4923221E7</v>
      </c>
      <c r="CT575" s="119">
        <v>4.4972083E7</v>
      </c>
      <c r="CU575" s="119">
        <v>4.5180949E7</v>
      </c>
      <c r="CV575" s="119">
        <v>4.5553888E7</v>
      </c>
      <c r="CW575" s="119">
        <v>4.5982888E7</v>
      </c>
      <c r="CX575" s="119">
        <v>4.6248793E7</v>
      </c>
      <c r="CY575" s="119">
        <v>4.6052248E7</v>
      </c>
      <c r="CZ575" s="119">
        <v>4.507764E7</v>
      </c>
      <c r="DA575" s="119">
        <v>4.3079576E7</v>
      </c>
      <c r="DB575" s="119">
        <v>3.9965207E7</v>
      </c>
      <c r="DC575" s="119">
        <v>3.5838686E7</v>
      </c>
      <c r="DD575" s="119">
        <v>3.0985627E7</v>
      </c>
      <c r="DE575" s="119">
        <v>2.580203E7</v>
      </c>
      <c r="DF575" s="119">
        <v>2.0697449E7</v>
      </c>
      <c r="DG575" s="119">
        <v>1.6010157E7</v>
      </c>
      <c r="DH575" s="119">
        <v>1.1959742E7</v>
      </c>
      <c r="DI575" s="119">
        <v>8641117.0</v>
      </c>
      <c r="DJ575" s="119">
        <v>6047491.0</v>
      </c>
      <c r="DK575" s="119">
        <v>4105041.0</v>
      </c>
      <c r="DL575" s="119">
        <v>2706136.0</v>
      </c>
      <c r="DM575" s="119">
        <v>1734763.0</v>
      </c>
      <c r="DN575" s="119">
        <v>1082926.0</v>
      </c>
      <c r="DO575" s="119">
        <v>659279.0</v>
      </c>
      <c r="DP575" s="119">
        <v>392001.0</v>
      </c>
      <c r="DQ575" s="119">
        <v>227938.0</v>
      </c>
      <c r="DR575" s="119">
        <v>129745.0</v>
      </c>
      <c r="DS575" s="119">
        <v>72337.0</v>
      </c>
      <c r="DT575" s="119">
        <v>39508.0</v>
      </c>
      <c r="DU575" s="119">
        <v>21132.0</v>
      </c>
      <c r="DV575" s="119">
        <v>11062.0</v>
      </c>
      <c r="DW575" s="119">
        <v>5663.0</v>
      </c>
      <c r="DX575" s="119">
        <v>2833.0</v>
      </c>
      <c r="DY575" s="119">
        <v>1383.0</v>
      </c>
      <c r="DZ575" s="119">
        <v>659.0</v>
      </c>
      <c r="EA575" s="119">
        <v>306.0</v>
      </c>
      <c r="EB575" s="119">
        <v>139.0</v>
      </c>
      <c r="EC575" s="119">
        <v>61.0</v>
      </c>
      <c r="ED575" s="119">
        <v>26.0</v>
      </c>
      <c r="EE575" s="119">
        <v>11.0</v>
      </c>
      <c r="EF575" s="119">
        <v>5.0</v>
      </c>
      <c r="EG575" s="119">
        <v>2.0</v>
      </c>
      <c r="EH575" s="119">
        <v>1.0</v>
      </c>
      <c r="EI575" s="63"/>
      <c r="EJ575" s="63"/>
      <c r="EK575" s="134">
        <v>0.0</v>
      </c>
      <c r="EL575" s="134">
        <v>0.0</v>
      </c>
      <c r="EM575" s="134">
        <v>0.0</v>
      </c>
      <c r="EN575" s="134">
        <v>0.0</v>
      </c>
      <c r="EO575" s="134">
        <v>0.0</v>
      </c>
      <c r="EP575" s="134">
        <v>0.0</v>
      </c>
      <c r="EQ575" s="134">
        <v>0.0</v>
      </c>
      <c r="ER575" s="134">
        <v>0.0</v>
      </c>
      <c r="ES575" s="134">
        <v>0.0</v>
      </c>
      <c r="ET575" s="134">
        <v>0.0</v>
      </c>
      <c r="EU575" s="134">
        <v>0.0</v>
      </c>
      <c r="EV575" s="134">
        <v>0.0</v>
      </c>
      <c r="EW575" s="134">
        <v>0.0</v>
      </c>
      <c r="EX575" s="134">
        <v>0.0</v>
      </c>
      <c r="EY575" s="134">
        <v>0.0</v>
      </c>
      <c r="EZ575" s="134">
        <v>0.0</v>
      </c>
      <c r="FA575" s="134">
        <v>0.0</v>
      </c>
      <c r="FB575" s="134">
        <v>0.0</v>
      </c>
      <c r="FC575" s="134">
        <v>0.0</v>
      </c>
      <c r="FD575" s="134">
        <v>0.0</v>
      </c>
      <c r="FE575" s="134">
        <v>0.0</v>
      </c>
      <c r="FF575" s="134">
        <v>0.0</v>
      </c>
      <c r="FG575" s="134">
        <v>0.0</v>
      </c>
      <c r="FH575" s="134">
        <v>1.0E-4</v>
      </c>
      <c r="FI575" s="134">
        <v>1.0E-4</v>
      </c>
      <c r="FJ575" s="134">
        <v>1.0E-4</v>
      </c>
      <c r="FK575" s="134">
        <v>2.0E-4</v>
      </c>
      <c r="FL575" s="134">
        <v>2.0E-4</v>
      </c>
      <c r="FM575" s="134">
        <v>3.0E-4</v>
      </c>
      <c r="FN575" s="134">
        <v>4.0E-4</v>
      </c>
      <c r="FO575" s="134">
        <v>6.0E-4</v>
      </c>
      <c r="FP575" s="134">
        <v>7.0E-4</v>
      </c>
      <c r="FQ575" s="134">
        <v>9.0E-4</v>
      </c>
      <c r="FR575" s="134">
        <v>0.0012</v>
      </c>
      <c r="FS575" s="134">
        <v>0.0015</v>
      </c>
      <c r="FT575" s="134">
        <v>0.002</v>
      </c>
      <c r="FU575" s="134">
        <v>0.0025</v>
      </c>
      <c r="FV575" s="134">
        <v>0.0031</v>
      </c>
      <c r="FW575" s="134">
        <v>0.0038</v>
      </c>
      <c r="FX575" s="134">
        <v>0.0047</v>
      </c>
      <c r="FY575" s="134">
        <v>0.0057</v>
      </c>
      <c r="FZ575" s="134">
        <v>0.007</v>
      </c>
      <c r="GA575" s="134">
        <v>0.0084</v>
      </c>
      <c r="GB575" s="134">
        <v>0.0101</v>
      </c>
      <c r="GC575" s="134">
        <v>0.012</v>
      </c>
      <c r="GD575" s="134">
        <v>0.0142</v>
      </c>
      <c r="GE575" s="134">
        <v>0.0166</v>
      </c>
      <c r="GF575" s="134">
        <v>0.0192</v>
      </c>
      <c r="GG575" s="134">
        <v>0.022</v>
      </c>
      <c r="GH575" s="134">
        <v>0.0248</v>
      </c>
      <c r="GI575" s="134">
        <v>0.0277</v>
      </c>
      <c r="GJ575" s="134">
        <v>0.0303</v>
      </c>
      <c r="GK575" s="134">
        <v>0.0327</v>
      </c>
      <c r="GL575" s="134">
        <v>0.0347</v>
      </c>
      <c r="GM575" s="134">
        <v>0.0363</v>
      </c>
      <c r="GN575" s="134">
        <v>0.0373</v>
      </c>
      <c r="GO575" s="134">
        <v>0.038</v>
      </c>
      <c r="GP575" s="134">
        <v>0.0383</v>
      </c>
      <c r="GQ575" s="134">
        <v>0.0383</v>
      </c>
      <c r="GR575" s="134">
        <v>0.0383</v>
      </c>
      <c r="GS575" s="134">
        <v>0.0384</v>
      </c>
      <c r="GT575" s="134">
        <v>0.0385</v>
      </c>
      <c r="GU575" s="134">
        <v>0.0389</v>
      </c>
      <c r="GV575" s="134">
        <v>0.0392</v>
      </c>
      <c r="GW575" s="134">
        <v>0.0394</v>
      </c>
      <c r="GX575" s="134">
        <v>0.0393</v>
      </c>
      <c r="GY575" s="134">
        <v>0.0385</v>
      </c>
      <c r="GZ575" s="134">
        <v>0.0367</v>
      </c>
      <c r="HA575" s="134">
        <v>0.0341</v>
      </c>
      <c r="HB575" s="134">
        <v>0.0306</v>
      </c>
      <c r="HC575" s="134">
        <v>0.0264</v>
      </c>
      <c r="HD575" s="134">
        <v>0.022</v>
      </c>
      <c r="HE575" s="134">
        <v>0.0177</v>
      </c>
      <c r="HF575" s="134">
        <v>0.0137</v>
      </c>
      <c r="HG575" s="134">
        <v>0.0102</v>
      </c>
      <c r="HH575" s="134">
        <v>0.0074</v>
      </c>
      <c r="HI575" s="134">
        <v>0.0052</v>
      </c>
      <c r="HJ575" s="134">
        <v>0.0035</v>
      </c>
      <c r="HK575" s="134">
        <v>0.0023</v>
      </c>
      <c r="HL575" s="134">
        <v>0.0015</v>
      </c>
      <c r="HM575" s="134">
        <v>9.0E-4</v>
      </c>
      <c r="HN575" s="134">
        <v>6.0E-4</v>
      </c>
      <c r="HO575" s="134">
        <v>3.0E-4</v>
      </c>
      <c r="HP575" s="134">
        <v>2.0E-4</v>
      </c>
      <c r="HQ575" s="134">
        <v>1.0E-4</v>
      </c>
      <c r="HR575" s="134">
        <v>1.0E-4</v>
      </c>
      <c r="HS575" s="134">
        <v>0.0</v>
      </c>
      <c r="HT575" s="134">
        <v>0.0</v>
      </c>
      <c r="HU575" s="134">
        <v>0.0</v>
      </c>
      <c r="HV575" s="134">
        <v>0.0</v>
      </c>
      <c r="HW575" s="134">
        <v>0.0</v>
      </c>
      <c r="HX575" s="134">
        <v>0.0</v>
      </c>
      <c r="HY575" s="134">
        <v>0.0</v>
      </c>
      <c r="HZ575" s="134">
        <v>0.0</v>
      </c>
      <c r="IA575" s="134">
        <v>0.0</v>
      </c>
      <c r="IB575" s="134">
        <v>0.0</v>
      </c>
      <c r="IC575" s="134">
        <v>0.0</v>
      </c>
      <c r="ID575" s="134">
        <v>0.0</v>
      </c>
      <c r="IE575" s="134">
        <v>0.0</v>
      </c>
      <c r="IF575" s="134">
        <v>0.0</v>
      </c>
      <c r="IG575" s="134">
        <v>0.0</v>
      </c>
    </row>
    <row r="576" hidden="1">
      <c r="A576" s="119" t="s">
        <v>96</v>
      </c>
      <c r="B576" s="119" t="s">
        <v>97</v>
      </c>
      <c r="C576" s="119">
        <v>2040.0</v>
      </c>
      <c r="D576" s="119">
        <v>8.39965951E8</v>
      </c>
      <c r="E576" s="63"/>
      <c r="F576" s="126">
        <v>0.0</v>
      </c>
      <c r="G576" s="126">
        <v>1.0</v>
      </c>
      <c r="H576" s="126">
        <v>0.0</v>
      </c>
      <c r="I576" s="126">
        <v>0.023</v>
      </c>
      <c r="J576" s="126">
        <v>0.347</v>
      </c>
      <c r="K576" s="126">
        <v>0.561</v>
      </c>
      <c r="L576" s="126">
        <v>0.069</v>
      </c>
      <c r="M576" s="63"/>
      <c r="N576" s="126">
        <v>0.63</v>
      </c>
      <c r="O576" s="63"/>
      <c r="P576" s="63"/>
      <c r="Q576" s="119">
        <v>100383.0</v>
      </c>
      <c r="R576" s="63"/>
      <c r="S576" s="119">
        <v>129579.0</v>
      </c>
      <c r="T576" s="119">
        <v>1.915302E7</v>
      </c>
      <c r="U576" s="119">
        <v>2.91397419E8</v>
      </c>
      <c r="V576" s="119">
        <v>4.71279605E8</v>
      </c>
      <c r="W576" s="119">
        <v>5.7898518E7</v>
      </c>
      <c r="X576" s="63"/>
      <c r="Y576" s="119">
        <v>5.29285932E8</v>
      </c>
      <c r="Z576" s="63"/>
      <c r="AA576" s="63"/>
      <c r="AB576" s="126">
        <v>0.0</v>
      </c>
      <c r="AC576" s="63"/>
      <c r="AD576" s="121">
        <v>0.0</v>
      </c>
      <c r="AE576" s="121">
        <v>0.01</v>
      </c>
      <c r="AF576" s="121">
        <v>0.07</v>
      </c>
      <c r="AG576" s="121">
        <v>0.28</v>
      </c>
      <c r="AH576" s="121">
        <v>0.29</v>
      </c>
      <c r="AI576" s="63"/>
      <c r="AJ576" s="121">
        <v>0.28</v>
      </c>
      <c r="AK576" s="63" t="str">
        <f t="shared" si="1"/>
        <v>Europe</v>
      </c>
      <c r="AL576" s="119">
        <v>0.0</v>
      </c>
      <c r="AM576" s="119">
        <v>0.0</v>
      </c>
      <c r="AN576" s="119">
        <v>0.0</v>
      </c>
      <c r="AO576" s="119">
        <v>0.0</v>
      </c>
      <c r="AP576" s="119">
        <v>0.0</v>
      </c>
      <c r="AQ576" s="119">
        <v>0.0</v>
      </c>
      <c r="AR576" s="119">
        <v>0.0</v>
      </c>
      <c r="AS576" s="119">
        <v>0.0</v>
      </c>
      <c r="AT576" s="119">
        <v>0.0</v>
      </c>
      <c r="AU576" s="119">
        <v>0.0</v>
      </c>
      <c r="AV576" s="119">
        <v>0.0</v>
      </c>
      <c r="AW576" s="119">
        <v>0.0</v>
      </c>
      <c r="AX576" s="119">
        <v>0.0</v>
      </c>
      <c r="AY576" s="119">
        <v>0.0</v>
      </c>
      <c r="AZ576" s="119">
        <v>0.0</v>
      </c>
      <c r="BA576" s="119">
        <v>0.0</v>
      </c>
      <c r="BB576" s="119">
        <v>0.0</v>
      </c>
      <c r="BC576" s="119">
        <v>0.0</v>
      </c>
      <c r="BD576" s="119">
        <v>0.0</v>
      </c>
      <c r="BE576" s="119">
        <v>0.0</v>
      </c>
      <c r="BF576" s="119">
        <v>0.0</v>
      </c>
      <c r="BG576" s="119">
        <v>0.0</v>
      </c>
      <c r="BH576" s="119">
        <v>0.0</v>
      </c>
      <c r="BI576" s="119">
        <v>0.0</v>
      </c>
      <c r="BJ576" s="119">
        <v>0.0</v>
      </c>
      <c r="BK576" s="119">
        <v>1.0</v>
      </c>
      <c r="BL576" s="119">
        <v>2.0</v>
      </c>
      <c r="BM576" s="119">
        <v>5.0</v>
      </c>
      <c r="BN576" s="119">
        <v>12.0</v>
      </c>
      <c r="BO576" s="119">
        <v>28.0</v>
      </c>
      <c r="BP576" s="119">
        <v>63.0</v>
      </c>
      <c r="BQ576" s="119">
        <v>140.0</v>
      </c>
      <c r="BR576" s="119">
        <v>304.0</v>
      </c>
      <c r="BS576" s="119">
        <v>640.0</v>
      </c>
      <c r="BT576" s="119">
        <v>1315.0</v>
      </c>
      <c r="BU576" s="119">
        <v>2632.0</v>
      </c>
      <c r="BV576" s="119">
        <v>5137.0</v>
      </c>
      <c r="BW576" s="119">
        <v>9781.0</v>
      </c>
      <c r="BX576" s="119">
        <v>18171.0</v>
      </c>
      <c r="BY576" s="119">
        <v>32955.0</v>
      </c>
      <c r="BZ576" s="119">
        <v>58393.0</v>
      </c>
      <c r="CA576" s="119">
        <v>101199.0</v>
      </c>
      <c r="CB576" s="119">
        <v>171803.0</v>
      </c>
      <c r="CC576" s="119">
        <v>286236.0</v>
      </c>
      <c r="CD576" s="119">
        <v>468964.0</v>
      </c>
      <c r="CE576" s="119">
        <v>757096.0</v>
      </c>
      <c r="CF576" s="119">
        <v>1206435.0</v>
      </c>
      <c r="CG576" s="119">
        <v>1899492.0</v>
      </c>
      <c r="CH576" s="119">
        <v>2953780.0</v>
      </c>
      <c r="CI576" s="119">
        <v>4523919.0</v>
      </c>
      <c r="CJ576" s="119">
        <v>6784096.0</v>
      </c>
      <c r="CK576" s="119">
        <v>9876052.0</v>
      </c>
      <c r="CL576" s="119">
        <v>1.382545E7</v>
      </c>
      <c r="CM576" s="119">
        <v>1.8467094E7</v>
      </c>
      <c r="CN576" s="119">
        <v>2.3445161E7</v>
      </c>
      <c r="CO576" s="119">
        <v>2.8322786E7</v>
      </c>
      <c r="CP576" s="119">
        <v>3.2750278E7</v>
      </c>
      <c r="CQ576" s="119">
        <v>3.6582254E7</v>
      </c>
      <c r="CR576" s="119">
        <v>3.9873317E7</v>
      </c>
      <c r="CS576" s="119">
        <v>4.2782776E7</v>
      </c>
      <c r="CT576" s="119">
        <v>4.5472252E7</v>
      </c>
      <c r="CU576" s="119">
        <v>4.8041271E7</v>
      </c>
      <c r="CV576" s="119">
        <v>5.0482822E7</v>
      </c>
      <c r="CW576" s="119">
        <v>5.2632286E7</v>
      </c>
      <c r="CX576" s="119">
        <v>5.4127676E7</v>
      </c>
      <c r="CY576" s="119">
        <v>5.4437385E7</v>
      </c>
      <c r="CZ576" s="119">
        <v>5.2998094E7</v>
      </c>
      <c r="DA576" s="119">
        <v>4.9440097E7</v>
      </c>
      <c r="DB576" s="119">
        <v>4.3800803E7</v>
      </c>
      <c r="DC576" s="119">
        <v>3.6600816E7</v>
      </c>
      <c r="DD576" s="119">
        <v>2.8718357E7</v>
      </c>
      <c r="DE576" s="119">
        <v>2.1114794E7</v>
      </c>
      <c r="DF576" s="119">
        <v>1.4550265E7</v>
      </c>
      <c r="DG576" s="119">
        <v>9419864.0</v>
      </c>
      <c r="DH576" s="119">
        <v>5754182.0</v>
      </c>
      <c r="DI576" s="119">
        <v>3336199.0</v>
      </c>
      <c r="DJ576" s="119">
        <v>1848579.0</v>
      </c>
      <c r="DK576" s="119">
        <v>985735.0</v>
      </c>
      <c r="DL576" s="119">
        <v>508860.0</v>
      </c>
      <c r="DM576" s="119">
        <v>255321.0</v>
      </c>
      <c r="DN576" s="119">
        <v>124719.0</v>
      </c>
      <c r="DO576" s="119">
        <v>59281.0</v>
      </c>
      <c r="DP576" s="119">
        <v>27366.0</v>
      </c>
      <c r="DQ576" s="119">
        <v>12239.0</v>
      </c>
      <c r="DR576" s="119">
        <v>5290.0</v>
      </c>
      <c r="DS576" s="119">
        <v>2206.0</v>
      </c>
      <c r="DT576" s="119">
        <v>887.0</v>
      </c>
      <c r="DU576" s="119">
        <v>343.0</v>
      </c>
      <c r="DV576" s="119">
        <v>128.0</v>
      </c>
      <c r="DW576" s="119">
        <v>46.0</v>
      </c>
      <c r="DX576" s="119">
        <v>16.0</v>
      </c>
      <c r="DY576" s="119">
        <v>5.0</v>
      </c>
      <c r="DZ576" s="119">
        <v>2.0</v>
      </c>
      <c r="EA576" s="119">
        <v>1.0</v>
      </c>
      <c r="EB576" s="119">
        <v>0.0</v>
      </c>
      <c r="EC576" s="119">
        <v>0.0</v>
      </c>
      <c r="ED576" s="119">
        <v>0.0</v>
      </c>
      <c r="EE576" s="119">
        <v>0.0</v>
      </c>
      <c r="EF576" s="119">
        <v>0.0</v>
      </c>
      <c r="EG576" s="119">
        <v>0.0</v>
      </c>
      <c r="EH576" s="119">
        <v>0.0</v>
      </c>
      <c r="EI576" s="63"/>
      <c r="EJ576" s="63"/>
      <c r="EK576" s="134">
        <v>0.0</v>
      </c>
      <c r="EL576" s="134">
        <v>0.0</v>
      </c>
      <c r="EM576" s="134">
        <v>0.0</v>
      </c>
      <c r="EN576" s="134">
        <v>0.0</v>
      </c>
      <c r="EO576" s="134">
        <v>0.0</v>
      </c>
      <c r="EP576" s="134">
        <v>0.0</v>
      </c>
      <c r="EQ576" s="134">
        <v>0.0</v>
      </c>
      <c r="ER576" s="134">
        <v>0.0</v>
      </c>
      <c r="ES576" s="134">
        <v>0.0</v>
      </c>
      <c r="ET576" s="134">
        <v>0.0</v>
      </c>
      <c r="EU576" s="134">
        <v>0.0</v>
      </c>
      <c r="EV576" s="134">
        <v>0.0</v>
      </c>
      <c r="EW576" s="134">
        <v>0.0</v>
      </c>
      <c r="EX576" s="134">
        <v>0.0</v>
      </c>
      <c r="EY576" s="134">
        <v>0.0</v>
      </c>
      <c r="EZ576" s="134">
        <v>0.0</v>
      </c>
      <c r="FA576" s="134">
        <v>0.0</v>
      </c>
      <c r="FB576" s="134">
        <v>0.0</v>
      </c>
      <c r="FC576" s="134">
        <v>0.0</v>
      </c>
      <c r="FD576" s="134">
        <v>0.0</v>
      </c>
      <c r="FE576" s="134">
        <v>0.0</v>
      </c>
      <c r="FF576" s="134">
        <v>0.0</v>
      </c>
      <c r="FG576" s="134">
        <v>0.0</v>
      </c>
      <c r="FH576" s="134">
        <v>0.0</v>
      </c>
      <c r="FI576" s="134">
        <v>0.0</v>
      </c>
      <c r="FJ576" s="134">
        <v>0.0</v>
      </c>
      <c r="FK576" s="134">
        <v>0.0</v>
      </c>
      <c r="FL576" s="134">
        <v>0.0</v>
      </c>
      <c r="FM576" s="134">
        <v>0.0</v>
      </c>
      <c r="FN576" s="134">
        <v>0.0</v>
      </c>
      <c r="FO576" s="134">
        <v>0.0</v>
      </c>
      <c r="FP576" s="134">
        <v>0.0</v>
      </c>
      <c r="FQ576" s="134">
        <v>0.0</v>
      </c>
      <c r="FR576" s="134">
        <v>0.0</v>
      </c>
      <c r="FS576" s="134">
        <v>0.0</v>
      </c>
      <c r="FT576" s="134">
        <v>0.0</v>
      </c>
      <c r="FU576" s="134">
        <v>0.0</v>
      </c>
      <c r="FV576" s="134">
        <v>0.0</v>
      </c>
      <c r="FW576" s="134">
        <v>0.0</v>
      </c>
      <c r="FX576" s="134">
        <v>0.0</v>
      </c>
      <c r="FY576" s="134">
        <v>1.0E-4</v>
      </c>
      <c r="FZ576" s="134">
        <v>1.0E-4</v>
      </c>
      <c r="GA576" s="134">
        <v>2.0E-4</v>
      </c>
      <c r="GB576" s="134">
        <v>3.0E-4</v>
      </c>
      <c r="GC576" s="134">
        <v>6.0E-4</v>
      </c>
      <c r="GD576" s="134">
        <v>9.0E-4</v>
      </c>
      <c r="GE576" s="134">
        <v>0.0014</v>
      </c>
      <c r="GF576" s="134">
        <v>0.0023</v>
      </c>
      <c r="GG576" s="134">
        <v>0.0035</v>
      </c>
      <c r="GH576" s="134">
        <v>0.0054</v>
      </c>
      <c r="GI576" s="134">
        <v>0.0081</v>
      </c>
      <c r="GJ576" s="134">
        <v>0.0118</v>
      </c>
      <c r="GK576" s="134">
        <v>0.0165</v>
      </c>
      <c r="GL576" s="134">
        <v>0.022</v>
      </c>
      <c r="GM576" s="134">
        <v>0.0279</v>
      </c>
      <c r="GN576" s="134">
        <v>0.0337</v>
      </c>
      <c r="GO576" s="134">
        <v>0.039</v>
      </c>
      <c r="GP576" s="134">
        <v>0.0436</v>
      </c>
      <c r="GQ576" s="134">
        <v>0.0475</v>
      </c>
      <c r="GR576" s="134">
        <v>0.0509</v>
      </c>
      <c r="GS576" s="134">
        <v>0.0541</v>
      </c>
      <c r="GT576" s="134">
        <v>0.0572</v>
      </c>
      <c r="GU576" s="134">
        <v>0.0601</v>
      </c>
      <c r="GV576" s="134">
        <v>0.0627</v>
      </c>
      <c r="GW576" s="134">
        <v>0.0644</v>
      </c>
      <c r="GX576" s="134">
        <v>0.0648</v>
      </c>
      <c r="GY576" s="134">
        <v>0.0631</v>
      </c>
      <c r="GZ576" s="134">
        <v>0.0589</v>
      </c>
      <c r="HA576" s="134">
        <v>0.0521</v>
      </c>
      <c r="HB576" s="134">
        <v>0.0436</v>
      </c>
      <c r="HC576" s="134">
        <v>0.0342</v>
      </c>
      <c r="HD576" s="134">
        <v>0.0251</v>
      </c>
      <c r="HE576" s="134">
        <v>0.0173</v>
      </c>
      <c r="HF576" s="134">
        <v>0.0112</v>
      </c>
      <c r="HG576" s="134">
        <v>0.0069</v>
      </c>
      <c r="HH576" s="134">
        <v>0.004</v>
      </c>
      <c r="HI576" s="134">
        <v>0.0022</v>
      </c>
      <c r="HJ576" s="134">
        <v>0.0012</v>
      </c>
      <c r="HK576" s="134">
        <v>6.0E-4</v>
      </c>
      <c r="HL576" s="134">
        <v>3.0E-4</v>
      </c>
      <c r="HM576" s="134">
        <v>1.0E-4</v>
      </c>
      <c r="HN576" s="134">
        <v>1.0E-4</v>
      </c>
      <c r="HO576" s="134">
        <v>0.0</v>
      </c>
      <c r="HP576" s="134">
        <v>0.0</v>
      </c>
      <c r="HQ576" s="134">
        <v>0.0</v>
      </c>
      <c r="HR576" s="134">
        <v>0.0</v>
      </c>
      <c r="HS576" s="134">
        <v>0.0</v>
      </c>
      <c r="HT576" s="134">
        <v>0.0</v>
      </c>
      <c r="HU576" s="134">
        <v>0.0</v>
      </c>
      <c r="HV576" s="134">
        <v>0.0</v>
      </c>
      <c r="HW576" s="134">
        <v>0.0</v>
      </c>
      <c r="HX576" s="134">
        <v>0.0</v>
      </c>
      <c r="HY576" s="134">
        <v>0.0</v>
      </c>
      <c r="HZ576" s="134">
        <v>0.0</v>
      </c>
      <c r="IA576" s="134">
        <v>0.0</v>
      </c>
      <c r="IB576" s="134">
        <v>0.0</v>
      </c>
      <c r="IC576" s="134">
        <v>0.0</v>
      </c>
      <c r="ID576" s="134">
        <v>0.0</v>
      </c>
      <c r="IE576" s="134">
        <v>0.0</v>
      </c>
      <c r="IF576" s="134">
        <v>0.0</v>
      </c>
      <c r="IG576" s="134">
        <v>0.0</v>
      </c>
    </row>
    <row r="577" hidden="1">
      <c r="A577" s="119" t="s">
        <v>98</v>
      </c>
      <c r="B577" s="119" t="s">
        <v>99</v>
      </c>
      <c r="C577" s="119">
        <v>2040.0</v>
      </c>
      <c r="D577" s="119">
        <v>2.09801334E9</v>
      </c>
      <c r="E577" s="63"/>
      <c r="F577" s="126">
        <v>0.168</v>
      </c>
      <c r="G577" s="126">
        <v>1.0</v>
      </c>
      <c r="H577" s="126">
        <v>0.184</v>
      </c>
      <c r="I577" s="126">
        <v>0.504</v>
      </c>
      <c r="J577" s="126">
        <v>0.292</v>
      </c>
      <c r="K577" s="126">
        <v>0.019</v>
      </c>
      <c r="L577" s="126">
        <v>0.001</v>
      </c>
      <c r="M577" s="63"/>
      <c r="N577" s="126">
        <v>0.02</v>
      </c>
      <c r="O577" s="63"/>
      <c r="P577" s="63"/>
      <c r="Q577" s="119">
        <v>3.519975E8</v>
      </c>
      <c r="R577" s="63"/>
      <c r="S577" s="119">
        <v>3.86329131E8</v>
      </c>
      <c r="T577" s="119">
        <v>1.0573172E9</v>
      </c>
      <c r="U577" s="119">
        <v>6.11633498E8</v>
      </c>
      <c r="V577" s="119">
        <v>4.024786E7</v>
      </c>
      <c r="W577" s="119">
        <v>2440850.0</v>
      </c>
      <c r="X577" s="63"/>
      <c r="Y577" s="119">
        <v>4.273351E7</v>
      </c>
      <c r="Z577" s="63"/>
      <c r="AA577" s="63"/>
      <c r="AB577" s="126">
        <v>0.849</v>
      </c>
      <c r="AC577" s="63"/>
      <c r="AD577" s="121">
        <v>0.84</v>
      </c>
      <c r="AE577" s="121">
        <v>0.39</v>
      </c>
      <c r="AF577" s="121">
        <v>0.15</v>
      </c>
      <c r="AG577" s="121">
        <v>0.02</v>
      </c>
      <c r="AH577" s="121">
        <v>0.01</v>
      </c>
      <c r="AI577" s="63"/>
      <c r="AJ577" s="121">
        <v>0.02</v>
      </c>
      <c r="AK577" s="63" t="str">
        <f t="shared" si="1"/>
        <v>Africa</v>
      </c>
      <c r="AL577" s="119">
        <v>168.0</v>
      </c>
      <c r="AM577" s="119">
        <v>257.0</v>
      </c>
      <c r="AN577" s="119">
        <v>391.0</v>
      </c>
      <c r="AO577" s="119">
        <v>592.0</v>
      </c>
      <c r="AP577" s="119">
        <v>891.0</v>
      </c>
      <c r="AQ577" s="119">
        <v>1334.0</v>
      </c>
      <c r="AR577" s="119">
        <v>1988.0</v>
      </c>
      <c r="AS577" s="119">
        <v>2949.0</v>
      </c>
      <c r="AT577" s="119">
        <v>4356.0</v>
      </c>
      <c r="AU577" s="119">
        <v>6407.0</v>
      </c>
      <c r="AV577" s="119">
        <v>9382.0</v>
      </c>
      <c r="AW577" s="119">
        <v>13682.0</v>
      </c>
      <c r="AX577" s="119">
        <v>19876.0</v>
      </c>
      <c r="AY577" s="119">
        <v>28769.0</v>
      </c>
      <c r="AZ577" s="119">
        <v>41504.0</v>
      </c>
      <c r="BA577" s="119">
        <v>59700.0</v>
      </c>
      <c r="BB577" s="119">
        <v>85651.0</v>
      </c>
      <c r="BC577" s="119">
        <v>122594.0</v>
      </c>
      <c r="BD577" s="119">
        <v>175083.0</v>
      </c>
      <c r="BE577" s="119">
        <v>249470.0</v>
      </c>
      <c r="BF577" s="119">
        <v>354526.0</v>
      </c>
      <c r="BG577" s="119">
        <v>502206.0</v>
      </c>
      <c r="BH577" s="119">
        <v>708557.0</v>
      </c>
      <c r="BI577" s="119">
        <v>994757.0</v>
      </c>
      <c r="BJ577" s="119">
        <v>1388244.0</v>
      </c>
      <c r="BK577" s="119">
        <v>1923885.0</v>
      </c>
      <c r="BL577" s="119">
        <v>2645101.0</v>
      </c>
      <c r="BM577" s="119">
        <v>3604807.0</v>
      </c>
      <c r="BN577" s="119">
        <v>4865983.0</v>
      </c>
      <c r="BO577" s="119">
        <v>6501575.0</v>
      </c>
      <c r="BP577" s="119">
        <v>8593372.0</v>
      </c>
      <c r="BQ577" s="119">
        <v>1.1229419E7</v>
      </c>
      <c r="BR577" s="119">
        <v>1.4499601E7</v>
      </c>
      <c r="BS577" s="119">
        <v>1.8489243E7</v>
      </c>
      <c r="BT577" s="119">
        <v>2.3270891E7</v>
      </c>
      <c r="BU577" s="119">
        <v>2.8894868E7</v>
      </c>
      <c r="BV577" s="119">
        <v>3.5379426E7</v>
      </c>
      <c r="BW577" s="119">
        <v>4.2701298E7</v>
      </c>
      <c r="BX577" s="119">
        <v>5.0787122E7</v>
      </c>
      <c r="BY577" s="119">
        <v>5.9505941E7</v>
      </c>
      <c r="BZ577" s="119">
        <v>6.8663263E7</v>
      </c>
      <c r="CA577" s="119">
        <v>7.7998298E7</v>
      </c>
      <c r="CB577" s="119">
        <v>8.7187574E7</v>
      </c>
      <c r="CC577" s="119">
        <v>9.5858717E7</v>
      </c>
      <c r="CD577" s="119">
        <v>1.03616368E8</v>
      </c>
      <c r="CE577" s="119">
        <v>1.10077427E8</v>
      </c>
      <c r="CF577" s="119">
        <v>1.1490691E8</v>
      </c>
      <c r="CG577" s="119">
        <v>1.17842659E8</v>
      </c>
      <c r="CH577" s="119">
        <v>1.18700645E8</v>
      </c>
      <c r="CI577" s="119">
        <v>1.17363202E8</v>
      </c>
      <c r="CJ577" s="119">
        <v>1.137654E8</v>
      </c>
      <c r="CK577" s="119">
        <v>1.07900916E8</v>
      </c>
      <c r="CL577" s="119">
        <v>9.9860321E7</v>
      </c>
      <c r="CM577" s="119">
        <v>8.9892101E7</v>
      </c>
      <c r="CN577" s="119">
        <v>7.8452292E7</v>
      </c>
      <c r="CO577" s="119">
        <v>6.6200761E7</v>
      </c>
      <c r="CP577" s="119">
        <v>5.3921959E7</v>
      </c>
      <c r="CQ577" s="119">
        <v>4.2387042E7</v>
      </c>
      <c r="CR577" s="119">
        <v>3.2208147E7</v>
      </c>
      <c r="CS577" s="119">
        <v>2.3741284E7</v>
      </c>
      <c r="CT577" s="119">
        <v>1.7068675E7</v>
      </c>
      <c r="CU577" s="119">
        <v>1.2052805E7</v>
      </c>
      <c r="CV577" s="119">
        <v>8427161.0</v>
      </c>
      <c r="CW577" s="119">
        <v>5884701.0</v>
      </c>
      <c r="CX577" s="119">
        <v>4139645.0</v>
      </c>
      <c r="CY577" s="119">
        <v>2957350.0</v>
      </c>
      <c r="CZ577" s="119">
        <v>2159977.0</v>
      </c>
      <c r="DA577" s="119">
        <v>1619392.0</v>
      </c>
      <c r="DB577" s="119">
        <v>1246248.0</v>
      </c>
      <c r="DC577" s="119">
        <v>979921.0</v>
      </c>
      <c r="DD577" s="119">
        <v>780661.0</v>
      </c>
      <c r="DE577" s="119">
        <v>623703.0</v>
      </c>
      <c r="DF577" s="119">
        <v>494735.0</v>
      </c>
      <c r="DG577" s="119">
        <v>386297.0</v>
      </c>
      <c r="DH577" s="119">
        <v>294946.0</v>
      </c>
      <c r="DI577" s="119">
        <v>219164.0</v>
      </c>
      <c r="DJ577" s="119">
        <v>157984.0</v>
      </c>
      <c r="DK577" s="119">
        <v>110264.0</v>
      </c>
      <c r="DL577" s="119">
        <v>74440.0</v>
      </c>
      <c r="DM577" s="119">
        <v>48604.0</v>
      </c>
      <c r="DN577" s="119">
        <v>30712.0</v>
      </c>
      <c r="DO577" s="119">
        <v>18805.0</v>
      </c>
      <c r="DP577" s="119">
        <v>11184.0</v>
      </c>
      <c r="DQ577" s="119">
        <v>6481.0</v>
      </c>
      <c r="DR577" s="119">
        <v>3676.0</v>
      </c>
      <c r="DS577" s="119">
        <v>2053.0</v>
      </c>
      <c r="DT577" s="119">
        <v>1137.0</v>
      </c>
      <c r="DU577" s="119">
        <v>629.0</v>
      </c>
      <c r="DV577" s="119">
        <v>351.0</v>
      </c>
      <c r="DW577" s="119">
        <v>199.0</v>
      </c>
      <c r="DX577" s="119">
        <v>115.0</v>
      </c>
      <c r="DY577" s="119">
        <v>67.0</v>
      </c>
      <c r="DZ577" s="119">
        <v>40.0</v>
      </c>
      <c r="EA577" s="119">
        <v>24.0</v>
      </c>
      <c r="EB577" s="119">
        <v>15.0</v>
      </c>
      <c r="EC577" s="119">
        <v>9.0</v>
      </c>
      <c r="ED577" s="119">
        <v>6.0</v>
      </c>
      <c r="EE577" s="119">
        <v>3.0</v>
      </c>
      <c r="EF577" s="119">
        <v>2.0</v>
      </c>
      <c r="EG577" s="119">
        <v>1.0</v>
      </c>
      <c r="EH577" s="119">
        <v>1.0</v>
      </c>
      <c r="EI577" s="63"/>
      <c r="EJ577" s="63"/>
      <c r="EK577" s="134">
        <v>0.0</v>
      </c>
      <c r="EL577" s="134">
        <v>0.0</v>
      </c>
      <c r="EM577" s="134">
        <v>0.0</v>
      </c>
      <c r="EN577" s="134">
        <v>0.0</v>
      </c>
      <c r="EO577" s="134">
        <v>0.0</v>
      </c>
      <c r="EP577" s="134">
        <v>0.0</v>
      </c>
      <c r="EQ577" s="134">
        <v>0.0</v>
      </c>
      <c r="ER577" s="134">
        <v>0.0</v>
      </c>
      <c r="ES577" s="134">
        <v>0.0</v>
      </c>
      <c r="ET577" s="134">
        <v>0.0</v>
      </c>
      <c r="EU577" s="134">
        <v>0.0</v>
      </c>
      <c r="EV577" s="134">
        <v>0.0</v>
      </c>
      <c r="EW577" s="134">
        <v>0.0</v>
      </c>
      <c r="EX577" s="134">
        <v>0.0</v>
      </c>
      <c r="EY577" s="134">
        <v>0.0</v>
      </c>
      <c r="EZ577" s="134">
        <v>0.0</v>
      </c>
      <c r="FA577" s="134">
        <v>0.0</v>
      </c>
      <c r="FB577" s="134">
        <v>1.0E-4</v>
      </c>
      <c r="FC577" s="134">
        <v>1.0E-4</v>
      </c>
      <c r="FD577" s="134">
        <v>1.0E-4</v>
      </c>
      <c r="FE577" s="134">
        <v>2.0E-4</v>
      </c>
      <c r="FF577" s="134">
        <v>2.0E-4</v>
      </c>
      <c r="FG577" s="134">
        <v>3.0E-4</v>
      </c>
      <c r="FH577" s="134">
        <v>5.0E-4</v>
      </c>
      <c r="FI577" s="134">
        <v>7.0E-4</v>
      </c>
      <c r="FJ577" s="134">
        <v>9.0E-4</v>
      </c>
      <c r="FK577" s="134">
        <v>0.0013</v>
      </c>
      <c r="FL577" s="134">
        <v>0.0017</v>
      </c>
      <c r="FM577" s="134">
        <v>0.0023</v>
      </c>
      <c r="FN577" s="134">
        <v>0.0031</v>
      </c>
      <c r="FO577" s="134">
        <v>0.0041</v>
      </c>
      <c r="FP577" s="134">
        <v>0.0054</v>
      </c>
      <c r="FQ577" s="134">
        <v>0.0069</v>
      </c>
      <c r="FR577" s="134">
        <v>0.0088</v>
      </c>
      <c r="FS577" s="134">
        <v>0.0111</v>
      </c>
      <c r="FT577" s="134">
        <v>0.0138</v>
      </c>
      <c r="FU577" s="134">
        <v>0.0169</v>
      </c>
      <c r="FV577" s="134">
        <v>0.0204</v>
      </c>
      <c r="FW577" s="134">
        <v>0.0242</v>
      </c>
      <c r="FX577" s="134">
        <v>0.0284</v>
      </c>
      <c r="FY577" s="134">
        <v>0.0327</v>
      </c>
      <c r="FZ577" s="134">
        <v>0.0372</v>
      </c>
      <c r="GA577" s="134">
        <v>0.0416</v>
      </c>
      <c r="GB577" s="134">
        <v>0.0457</v>
      </c>
      <c r="GC577" s="134">
        <v>0.0494</v>
      </c>
      <c r="GD577" s="134">
        <v>0.0525</v>
      </c>
      <c r="GE577" s="134">
        <v>0.0548</v>
      </c>
      <c r="GF577" s="134">
        <v>0.0562</v>
      </c>
      <c r="GG577" s="134">
        <v>0.0566</v>
      </c>
      <c r="GH577" s="134">
        <v>0.0559</v>
      </c>
      <c r="GI577" s="134">
        <v>0.0542</v>
      </c>
      <c r="GJ577" s="134">
        <v>0.0514</v>
      </c>
      <c r="GK577" s="134">
        <v>0.0476</v>
      </c>
      <c r="GL577" s="134">
        <v>0.0428</v>
      </c>
      <c r="GM577" s="134">
        <v>0.0374</v>
      </c>
      <c r="GN577" s="134">
        <v>0.0316</v>
      </c>
      <c r="GO577" s="134">
        <v>0.0257</v>
      </c>
      <c r="GP577" s="134">
        <v>0.0202</v>
      </c>
      <c r="GQ577" s="134">
        <v>0.0154</v>
      </c>
      <c r="GR577" s="134">
        <v>0.0113</v>
      </c>
      <c r="GS577" s="134">
        <v>0.0081</v>
      </c>
      <c r="GT577" s="134">
        <v>0.0057</v>
      </c>
      <c r="GU577" s="134">
        <v>0.004</v>
      </c>
      <c r="GV577" s="134">
        <v>0.0028</v>
      </c>
      <c r="GW577" s="134">
        <v>0.002</v>
      </c>
      <c r="GX577" s="134">
        <v>0.0014</v>
      </c>
      <c r="GY577" s="134">
        <v>0.001</v>
      </c>
      <c r="GZ577" s="134">
        <v>8.0E-4</v>
      </c>
      <c r="HA577" s="134">
        <v>6.0E-4</v>
      </c>
      <c r="HB577" s="134">
        <v>5.0E-4</v>
      </c>
      <c r="HC577" s="134">
        <v>4.0E-4</v>
      </c>
      <c r="HD577" s="134">
        <v>3.0E-4</v>
      </c>
      <c r="HE577" s="134">
        <v>2.0E-4</v>
      </c>
      <c r="HF577" s="134">
        <v>2.0E-4</v>
      </c>
      <c r="HG577" s="134">
        <v>1.0E-4</v>
      </c>
      <c r="HH577" s="134">
        <v>1.0E-4</v>
      </c>
      <c r="HI577" s="134">
        <v>1.0E-4</v>
      </c>
      <c r="HJ577" s="134">
        <v>1.0E-4</v>
      </c>
      <c r="HK577" s="134">
        <v>0.0</v>
      </c>
      <c r="HL577" s="134">
        <v>0.0</v>
      </c>
      <c r="HM577" s="134">
        <v>0.0</v>
      </c>
      <c r="HN577" s="134">
        <v>0.0</v>
      </c>
      <c r="HO577" s="134">
        <v>0.0</v>
      </c>
      <c r="HP577" s="134">
        <v>0.0</v>
      </c>
      <c r="HQ577" s="134">
        <v>0.0</v>
      </c>
      <c r="HR577" s="134">
        <v>0.0</v>
      </c>
      <c r="HS577" s="134">
        <v>0.0</v>
      </c>
      <c r="HT577" s="134">
        <v>0.0</v>
      </c>
      <c r="HU577" s="134">
        <v>0.0</v>
      </c>
      <c r="HV577" s="134">
        <v>0.0</v>
      </c>
      <c r="HW577" s="134">
        <v>0.0</v>
      </c>
      <c r="HX577" s="134">
        <v>0.0</v>
      </c>
      <c r="HY577" s="134">
        <v>0.0</v>
      </c>
      <c r="HZ577" s="134">
        <v>0.0</v>
      </c>
      <c r="IA577" s="134">
        <v>0.0</v>
      </c>
      <c r="IB577" s="134">
        <v>0.0</v>
      </c>
      <c r="IC577" s="134">
        <v>0.0</v>
      </c>
      <c r="ID577" s="134">
        <v>0.0</v>
      </c>
      <c r="IE577" s="134">
        <v>0.0</v>
      </c>
      <c r="IF577" s="134">
        <v>0.0</v>
      </c>
      <c r="IG577" s="134">
        <v>0.0</v>
      </c>
    </row>
    <row r="578" hidden="1">
      <c r="A578" s="119" t="s">
        <v>100</v>
      </c>
      <c r="B578" s="119" t="s">
        <v>101</v>
      </c>
      <c r="C578" s="119">
        <v>2040.0</v>
      </c>
      <c r="D578" s="119">
        <v>5.070374126E9</v>
      </c>
      <c r="E578" s="63"/>
      <c r="F578" s="126">
        <v>0.006</v>
      </c>
      <c r="G578" s="126">
        <v>1.0</v>
      </c>
      <c r="H578" s="126">
        <v>0.008</v>
      </c>
      <c r="I578" s="126">
        <v>0.292</v>
      </c>
      <c r="J578" s="126">
        <v>0.55</v>
      </c>
      <c r="K578" s="126">
        <v>0.142</v>
      </c>
      <c r="L578" s="126">
        <v>0.009</v>
      </c>
      <c r="M578" s="63"/>
      <c r="N578" s="126">
        <v>0.151</v>
      </c>
      <c r="O578" s="63"/>
      <c r="P578" s="63"/>
      <c r="Q578" s="119">
        <v>3.276651E7</v>
      </c>
      <c r="R578" s="63"/>
      <c r="S578" s="119">
        <v>4.0394225E7</v>
      </c>
      <c r="T578" s="119">
        <v>1.478401531E9</v>
      </c>
      <c r="U578" s="119">
        <v>2.788450038E9</v>
      </c>
      <c r="V578" s="119">
        <v>7.19172669E8</v>
      </c>
      <c r="W578" s="119">
        <v>4.3340988E7</v>
      </c>
      <c r="X578" s="63"/>
      <c r="Y578" s="119">
        <v>7.63128262E8</v>
      </c>
      <c r="Z578" s="63"/>
      <c r="AA578" s="63"/>
      <c r="AB578" s="126">
        <v>0.079</v>
      </c>
      <c r="AC578" s="63"/>
      <c r="AD578" s="121">
        <v>0.09</v>
      </c>
      <c r="AE578" s="121">
        <v>0.54</v>
      </c>
      <c r="AF578" s="121">
        <v>0.68</v>
      </c>
      <c r="AG578" s="121">
        <v>0.43</v>
      </c>
      <c r="AH578" s="121">
        <v>0.21</v>
      </c>
      <c r="AI578" s="63"/>
      <c r="AJ578" s="121">
        <v>0.41</v>
      </c>
      <c r="AK578" s="63" t="str">
        <f t="shared" si="1"/>
        <v>Asia</v>
      </c>
      <c r="AL578" s="119">
        <v>0.0</v>
      </c>
      <c r="AM578" s="119">
        <v>0.0</v>
      </c>
      <c r="AN578" s="119">
        <v>0.0</v>
      </c>
      <c r="AO578" s="119">
        <v>0.0</v>
      </c>
      <c r="AP578" s="119">
        <v>0.0</v>
      </c>
      <c r="AQ578" s="119">
        <v>0.0</v>
      </c>
      <c r="AR578" s="119">
        <v>0.0</v>
      </c>
      <c r="AS578" s="119">
        <v>0.0</v>
      </c>
      <c r="AT578" s="119">
        <v>0.0</v>
      </c>
      <c r="AU578" s="119">
        <v>0.0</v>
      </c>
      <c r="AV578" s="119">
        <v>0.0</v>
      </c>
      <c r="AW578" s="119">
        <v>0.0</v>
      </c>
      <c r="AX578" s="119">
        <v>0.0</v>
      </c>
      <c r="AY578" s="119">
        <v>0.0</v>
      </c>
      <c r="AZ578" s="119">
        <v>0.0</v>
      </c>
      <c r="BA578" s="119">
        <v>1.0</v>
      </c>
      <c r="BB578" s="119">
        <v>2.0</v>
      </c>
      <c r="BC578" s="119">
        <v>5.0</v>
      </c>
      <c r="BD578" s="119">
        <v>13.0</v>
      </c>
      <c r="BE578" s="119">
        <v>32.0</v>
      </c>
      <c r="BF578" s="119">
        <v>78.0</v>
      </c>
      <c r="BG578" s="119">
        <v>183.0</v>
      </c>
      <c r="BH578" s="119">
        <v>416.0</v>
      </c>
      <c r="BI578" s="119">
        <v>917.0</v>
      </c>
      <c r="BJ578" s="119">
        <v>1961.0</v>
      </c>
      <c r="BK578" s="119">
        <v>4062.0</v>
      </c>
      <c r="BL578" s="119">
        <v>8150.0</v>
      </c>
      <c r="BM578" s="119">
        <v>15849.0</v>
      </c>
      <c r="BN578" s="119">
        <v>29909.0</v>
      </c>
      <c r="BO578" s="119">
        <v>54881.0</v>
      </c>
      <c r="BP578" s="119">
        <v>98183.0</v>
      </c>
      <c r="BQ578" s="119">
        <v>171841.0</v>
      </c>
      <c r="BR578" s="119">
        <v>295341.0</v>
      </c>
      <c r="BS578" s="119">
        <v>500290.0</v>
      </c>
      <c r="BT578" s="119">
        <v>837863.0</v>
      </c>
      <c r="BU578" s="119">
        <v>1390319.0</v>
      </c>
      <c r="BV578" s="119">
        <v>2288227.0</v>
      </c>
      <c r="BW578" s="119">
        <v>3735145.0</v>
      </c>
      <c r="BX578" s="119">
        <v>6041061.0</v>
      </c>
      <c r="BY578" s="119">
        <v>9664066.0</v>
      </c>
      <c r="BZ578" s="119">
        <v>1.525543E7</v>
      </c>
      <c r="CA578" s="119">
        <v>2.3695298E7</v>
      </c>
      <c r="CB578" s="119">
        <v>3.6093545E7</v>
      </c>
      <c r="CC578" s="119">
        <v>5.37149E7</v>
      </c>
      <c r="CD578" s="119">
        <v>7.7777523E7</v>
      </c>
      <c r="CE578" s="119">
        <v>1.09088315E8</v>
      </c>
      <c r="CF578" s="119">
        <v>1.47538409E8</v>
      </c>
      <c r="CG578" s="119">
        <v>1.91592332E8</v>
      </c>
      <c r="CH578" s="119">
        <v>2.38020052E8</v>
      </c>
      <c r="CI578" s="119">
        <v>2.82146251E8</v>
      </c>
      <c r="CJ578" s="119">
        <v>3.18734905E8</v>
      </c>
      <c r="CK578" s="119">
        <v>3.43306838E8</v>
      </c>
      <c r="CL578" s="119">
        <v>3.5338014E8</v>
      </c>
      <c r="CM578" s="119">
        <v>3.49069417E8</v>
      </c>
      <c r="CN578" s="119">
        <v>3.3277728E8</v>
      </c>
      <c r="CO578" s="119">
        <v>3.08187234E8</v>
      </c>
      <c r="CP578" s="119">
        <v>2.79092809E8</v>
      </c>
      <c r="CQ578" s="119">
        <v>2.48566793E8</v>
      </c>
      <c r="CR578" s="119">
        <v>2.1866845E8</v>
      </c>
      <c r="CS578" s="119">
        <v>1.90567991E8</v>
      </c>
      <c r="CT578" s="119">
        <v>1.64833089E8</v>
      </c>
      <c r="CU578" s="119">
        <v>1.41676538E8</v>
      </c>
      <c r="CV578" s="119">
        <v>1.21092502E8</v>
      </c>
      <c r="CW578" s="119">
        <v>1.02909872E8</v>
      </c>
      <c r="CX578" s="119">
        <v>8.6829129E7</v>
      </c>
      <c r="CY578" s="119">
        <v>7.2491468E7</v>
      </c>
      <c r="CZ578" s="119">
        <v>5.9580983E7</v>
      </c>
      <c r="DA578" s="119">
        <v>4.791733E7</v>
      </c>
      <c r="DB578" s="119">
        <v>3.7487933E7</v>
      </c>
      <c r="DC578" s="119">
        <v>2.8400851E7</v>
      </c>
      <c r="DD578" s="119">
        <v>2.0786062E7</v>
      </c>
      <c r="DE578" s="119">
        <v>1.4699244E7</v>
      </c>
      <c r="DF578" s="119">
        <v>1.0072431E7</v>
      </c>
      <c r="DG578" s="119">
        <v>6722952.0</v>
      </c>
      <c r="DH578" s="119">
        <v>4401374.0</v>
      </c>
      <c r="DI578" s="119">
        <v>2847847.0</v>
      </c>
      <c r="DJ578" s="119">
        <v>1833833.0</v>
      </c>
      <c r="DK578" s="119">
        <v>1181310.0</v>
      </c>
      <c r="DL578" s="119">
        <v>763483.0</v>
      </c>
      <c r="DM578" s="119">
        <v>495554.0</v>
      </c>
      <c r="DN578" s="119">
        <v>322960.0</v>
      </c>
      <c r="DO578" s="119">
        <v>211195.0</v>
      </c>
      <c r="DP578" s="119">
        <v>138478.0</v>
      </c>
      <c r="DQ578" s="119">
        <v>90977.0</v>
      </c>
      <c r="DR578" s="119">
        <v>59840.0</v>
      </c>
      <c r="DS578" s="119">
        <v>39374.0</v>
      </c>
      <c r="DT578" s="119">
        <v>25895.0</v>
      </c>
      <c r="DU578" s="119">
        <v>17010.0</v>
      </c>
      <c r="DV578" s="119">
        <v>11155.0</v>
      </c>
      <c r="DW578" s="119">
        <v>7301.0</v>
      </c>
      <c r="DX578" s="119">
        <v>4767.0</v>
      </c>
      <c r="DY578" s="119">
        <v>3105.0</v>
      </c>
      <c r="DZ578" s="119">
        <v>2016.0</v>
      </c>
      <c r="EA578" s="119">
        <v>1303.0</v>
      </c>
      <c r="EB578" s="119">
        <v>838.0</v>
      </c>
      <c r="EC578" s="119">
        <v>535.0</v>
      </c>
      <c r="ED578" s="119">
        <v>339.0</v>
      </c>
      <c r="EE578" s="119">
        <v>213.0</v>
      </c>
      <c r="EF578" s="119">
        <v>132.0</v>
      </c>
      <c r="EG578" s="119">
        <v>81.0</v>
      </c>
      <c r="EH578" s="119">
        <v>49.0</v>
      </c>
      <c r="EI578" s="63"/>
      <c r="EJ578" s="63"/>
      <c r="EK578" s="134">
        <v>0.0</v>
      </c>
      <c r="EL578" s="134">
        <v>0.0</v>
      </c>
      <c r="EM578" s="134">
        <v>0.0</v>
      </c>
      <c r="EN578" s="134">
        <v>0.0</v>
      </c>
      <c r="EO578" s="134">
        <v>0.0</v>
      </c>
      <c r="EP578" s="134">
        <v>0.0</v>
      </c>
      <c r="EQ578" s="134">
        <v>0.0</v>
      </c>
      <c r="ER578" s="134">
        <v>0.0</v>
      </c>
      <c r="ES578" s="134">
        <v>0.0</v>
      </c>
      <c r="ET578" s="134">
        <v>0.0</v>
      </c>
      <c r="EU578" s="134">
        <v>0.0</v>
      </c>
      <c r="EV578" s="134">
        <v>0.0</v>
      </c>
      <c r="EW578" s="134">
        <v>0.0</v>
      </c>
      <c r="EX578" s="134">
        <v>0.0</v>
      </c>
      <c r="EY578" s="134">
        <v>0.0</v>
      </c>
      <c r="EZ578" s="134">
        <v>0.0</v>
      </c>
      <c r="FA578" s="134">
        <v>0.0</v>
      </c>
      <c r="FB578" s="134">
        <v>0.0</v>
      </c>
      <c r="FC578" s="134">
        <v>0.0</v>
      </c>
      <c r="FD578" s="134">
        <v>0.0</v>
      </c>
      <c r="FE578" s="134">
        <v>0.0</v>
      </c>
      <c r="FF578" s="134">
        <v>0.0</v>
      </c>
      <c r="FG578" s="134">
        <v>0.0</v>
      </c>
      <c r="FH578" s="134">
        <v>0.0</v>
      </c>
      <c r="FI578" s="134">
        <v>0.0</v>
      </c>
      <c r="FJ578" s="134">
        <v>0.0</v>
      </c>
      <c r="FK578" s="134">
        <v>0.0</v>
      </c>
      <c r="FL578" s="134">
        <v>0.0</v>
      </c>
      <c r="FM578" s="134">
        <v>0.0</v>
      </c>
      <c r="FN578" s="134">
        <v>0.0</v>
      </c>
      <c r="FO578" s="134">
        <v>0.0</v>
      </c>
      <c r="FP578" s="134">
        <v>0.0</v>
      </c>
      <c r="FQ578" s="134">
        <v>1.0E-4</v>
      </c>
      <c r="FR578" s="134">
        <v>1.0E-4</v>
      </c>
      <c r="FS578" s="134">
        <v>2.0E-4</v>
      </c>
      <c r="FT578" s="134">
        <v>3.0E-4</v>
      </c>
      <c r="FU578" s="134">
        <v>5.0E-4</v>
      </c>
      <c r="FV578" s="134">
        <v>7.0E-4</v>
      </c>
      <c r="FW578" s="134">
        <v>0.0012</v>
      </c>
      <c r="FX578" s="134">
        <v>0.0019</v>
      </c>
      <c r="FY578" s="134">
        <v>0.003</v>
      </c>
      <c r="FZ578" s="134">
        <v>0.0047</v>
      </c>
      <c r="GA578" s="134">
        <v>0.0071</v>
      </c>
      <c r="GB578" s="134">
        <v>0.0106</v>
      </c>
      <c r="GC578" s="134">
        <v>0.0153</v>
      </c>
      <c r="GD578" s="134">
        <v>0.0215</v>
      </c>
      <c r="GE578" s="134">
        <v>0.0291</v>
      </c>
      <c r="GF578" s="134">
        <v>0.0378</v>
      </c>
      <c r="GG578" s="134">
        <v>0.0469</v>
      </c>
      <c r="GH578" s="134">
        <v>0.0556</v>
      </c>
      <c r="GI578" s="134">
        <v>0.0629</v>
      </c>
      <c r="GJ578" s="134">
        <v>0.0677</v>
      </c>
      <c r="GK578" s="134">
        <v>0.0697</v>
      </c>
      <c r="GL578" s="134">
        <v>0.0688</v>
      </c>
      <c r="GM578" s="134">
        <v>0.0656</v>
      </c>
      <c r="GN578" s="134">
        <v>0.0608</v>
      </c>
      <c r="GO578" s="134">
        <v>0.055</v>
      </c>
      <c r="GP578" s="134">
        <v>0.049</v>
      </c>
      <c r="GQ578" s="134">
        <v>0.0431</v>
      </c>
      <c r="GR578" s="134">
        <v>0.0376</v>
      </c>
      <c r="GS578" s="134">
        <v>0.0325</v>
      </c>
      <c r="GT578" s="134">
        <v>0.0279</v>
      </c>
      <c r="GU578" s="134">
        <v>0.0239</v>
      </c>
      <c r="GV578" s="134">
        <v>0.0203</v>
      </c>
      <c r="GW578" s="134">
        <v>0.0171</v>
      </c>
      <c r="GX578" s="134">
        <v>0.0143</v>
      </c>
      <c r="GY578" s="134">
        <v>0.0118</v>
      </c>
      <c r="GZ578" s="134">
        <v>0.0095</v>
      </c>
      <c r="HA578" s="134">
        <v>0.0074</v>
      </c>
      <c r="HB578" s="134">
        <v>0.0056</v>
      </c>
      <c r="HC578" s="134">
        <v>0.0041</v>
      </c>
      <c r="HD578" s="134">
        <v>0.0029</v>
      </c>
      <c r="HE578" s="134">
        <v>0.002</v>
      </c>
      <c r="HF578" s="134">
        <v>0.0013</v>
      </c>
      <c r="HG578" s="134">
        <v>9.0E-4</v>
      </c>
      <c r="HH578" s="134">
        <v>6.0E-4</v>
      </c>
      <c r="HI578" s="134">
        <v>4.0E-4</v>
      </c>
      <c r="HJ578" s="134">
        <v>2.0E-4</v>
      </c>
      <c r="HK578" s="134">
        <v>2.0E-4</v>
      </c>
      <c r="HL578" s="134">
        <v>1.0E-4</v>
      </c>
      <c r="HM578" s="134">
        <v>1.0E-4</v>
      </c>
      <c r="HN578" s="134">
        <v>0.0</v>
      </c>
      <c r="HO578" s="134">
        <v>0.0</v>
      </c>
      <c r="HP578" s="134">
        <v>0.0</v>
      </c>
      <c r="HQ578" s="134">
        <v>0.0</v>
      </c>
      <c r="HR578" s="134">
        <v>0.0</v>
      </c>
      <c r="HS578" s="134">
        <v>0.0</v>
      </c>
      <c r="HT578" s="134">
        <v>0.0</v>
      </c>
      <c r="HU578" s="134">
        <v>0.0</v>
      </c>
      <c r="HV578" s="134">
        <v>0.0</v>
      </c>
      <c r="HW578" s="134">
        <v>0.0</v>
      </c>
      <c r="HX578" s="134">
        <v>0.0</v>
      </c>
      <c r="HY578" s="134">
        <v>0.0</v>
      </c>
      <c r="HZ578" s="134">
        <v>0.0</v>
      </c>
      <c r="IA578" s="134">
        <v>0.0</v>
      </c>
      <c r="IB578" s="134">
        <v>0.0</v>
      </c>
      <c r="IC578" s="134">
        <v>0.0</v>
      </c>
      <c r="ID578" s="134">
        <v>0.0</v>
      </c>
      <c r="IE578" s="134">
        <v>0.0</v>
      </c>
      <c r="IF578" s="134">
        <v>0.0</v>
      </c>
      <c r="IG578" s="134">
        <v>0.0</v>
      </c>
    </row>
  </sheetData>
  <autoFilter ref="$A$2:$C$578">
    <filterColumn colId="1">
      <filters>
        <filter val="Africa"/>
      </filters>
    </filterColumn>
    <filterColumn colId="2">
      <customFilters and="1">
        <customFilter operator="greaterThanOrEqual" val="1992"/>
        <customFilter operator="lessThanOrEqual" val="2019"/>
      </customFilters>
    </filterColumn>
  </autoFilter>
  <mergeCells count="6">
    <mergeCell ref="F1:I1"/>
    <mergeCell ref="Q1:S1"/>
    <mergeCell ref="AB1:AJ1"/>
    <mergeCell ref="AL1:BI1"/>
    <mergeCell ref="EK1:FH1"/>
    <mergeCell ref="FX1:FY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80.89"/>
    <col customWidth="1" min="2" max="2" width="6.56"/>
    <col customWidth="1" min="3" max="3" width="11.22"/>
    <col customWidth="1" min="4" max="4" width="10.0"/>
  </cols>
  <sheetData>
    <row r="1">
      <c r="A1" s="136"/>
      <c r="B1" s="136"/>
      <c r="C1" s="97"/>
      <c r="D1" s="97"/>
      <c r="E1" s="97"/>
      <c r="F1" s="97"/>
      <c r="G1" s="97"/>
      <c r="H1" s="97"/>
    </row>
    <row r="2">
      <c r="A2" s="137" t="s">
        <v>102</v>
      </c>
      <c r="B2" s="136"/>
      <c r="C2" s="97"/>
      <c r="D2" s="97"/>
      <c r="E2" s="97"/>
      <c r="F2" s="97"/>
      <c r="G2" s="97"/>
      <c r="H2" s="97"/>
    </row>
    <row r="3">
      <c r="A3" s="138" t="s">
        <v>103</v>
      </c>
      <c r="B3" s="136"/>
      <c r="C3" s="97"/>
      <c r="D3" s="97"/>
      <c r="E3" s="97"/>
      <c r="F3" s="97"/>
      <c r="G3" s="97"/>
      <c r="H3" s="97"/>
    </row>
    <row r="4">
      <c r="A4" s="136"/>
      <c r="B4" s="136"/>
      <c r="C4" s="97"/>
      <c r="D4" s="97"/>
      <c r="E4" s="97"/>
      <c r="F4" s="97"/>
      <c r="G4" s="97"/>
      <c r="H4" s="97"/>
    </row>
    <row r="5">
      <c r="A5" s="136"/>
      <c r="B5" s="136"/>
      <c r="C5" s="97"/>
      <c r="D5" s="97"/>
      <c r="E5" s="97"/>
      <c r="F5" s="97"/>
      <c r="G5" s="97"/>
      <c r="H5" s="97"/>
    </row>
    <row r="6">
      <c r="A6" s="139"/>
      <c r="B6" s="139"/>
    </row>
    <row r="7">
      <c r="A7" s="139"/>
      <c r="B7" s="139"/>
    </row>
    <row r="8" ht="17.25" customHeight="1">
      <c r="A8" s="139"/>
      <c r="B8" s="139"/>
    </row>
    <row r="9">
      <c r="A9" s="139"/>
      <c r="B9" s="139"/>
    </row>
    <row r="10">
      <c r="A10" s="139"/>
      <c r="B10" s="139"/>
    </row>
  </sheetData>
  <hyperlinks>
    <hyperlink r:id="rId1" ref="A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1.22" defaultRowHeight="15.0"/>
  <cols>
    <col customWidth="1" min="1" max="1" width="7.11"/>
    <col customWidth="1" min="2" max="2" width="6.78"/>
    <col customWidth="1" min="3" max="3" width="7.11"/>
  </cols>
  <sheetData>
    <row r="1">
      <c r="A1" s="140" t="s">
        <v>104</v>
      </c>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119"/>
      <c r="BC1" s="119"/>
      <c r="BD1" s="119"/>
      <c r="BE1" s="119"/>
      <c r="BF1" s="119"/>
      <c r="BG1" s="119"/>
      <c r="BH1" s="119"/>
      <c r="BI1" s="119"/>
      <c r="BJ1" s="119"/>
      <c r="BK1" s="119"/>
      <c r="BL1" s="119"/>
      <c r="BM1" s="119"/>
      <c r="BN1" s="119"/>
      <c r="BO1" s="119"/>
      <c r="BP1" s="119"/>
      <c r="BQ1" s="119"/>
      <c r="BR1" s="119"/>
      <c r="BS1" s="119"/>
      <c r="BT1" s="119"/>
      <c r="BU1" s="119"/>
      <c r="BV1" s="119"/>
      <c r="BW1" s="119"/>
      <c r="BX1" s="119"/>
      <c r="BY1" s="119"/>
      <c r="BZ1" s="119"/>
      <c r="CA1" s="119"/>
      <c r="CB1" s="119"/>
      <c r="CC1" s="119"/>
      <c r="CD1" s="119"/>
      <c r="CE1" s="119"/>
      <c r="CF1" s="119"/>
      <c r="CG1" s="119"/>
      <c r="CH1" s="119"/>
      <c r="CI1" s="119"/>
      <c r="CJ1" s="119"/>
      <c r="CK1" s="119"/>
      <c r="CL1" s="119"/>
      <c r="CM1" s="119"/>
      <c r="CN1" s="119"/>
      <c r="CO1" s="119"/>
      <c r="CP1" s="119"/>
      <c r="CQ1" s="119"/>
      <c r="CR1" s="119"/>
      <c r="CS1" s="119"/>
      <c r="CT1" s="119"/>
      <c r="CU1" s="119"/>
      <c r="CV1" s="119"/>
      <c r="CW1" s="119"/>
      <c r="CX1" s="119"/>
      <c r="CY1" s="119"/>
      <c r="CZ1" s="119"/>
      <c r="DA1" s="119"/>
      <c r="DB1" s="119"/>
      <c r="DC1" s="119"/>
      <c r="DD1" s="119"/>
      <c r="DE1" s="119"/>
      <c r="DF1" s="119"/>
      <c r="DG1" s="119"/>
      <c r="DH1" s="119"/>
      <c r="DI1" s="119"/>
      <c r="DJ1" s="119"/>
      <c r="DK1" s="119"/>
      <c r="DL1" s="119"/>
      <c r="DM1" s="119"/>
      <c r="DN1" s="119"/>
      <c r="DO1" s="119"/>
      <c r="DP1" s="119"/>
      <c r="DQ1" s="119"/>
      <c r="DR1" s="119"/>
      <c r="DS1" s="119"/>
      <c r="DT1" s="119"/>
      <c r="DU1" s="119"/>
      <c r="DV1" s="119"/>
      <c r="DW1" s="119"/>
      <c r="DX1" s="119"/>
      <c r="DY1" s="119"/>
      <c r="DZ1" s="119"/>
      <c r="EA1" s="119"/>
      <c r="EB1" s="119"/>
      <c r="EC1" s="119"/>
      <c r="ED1" s="119"/>
      <c r="EE1" s="119"/>
      <c r="EF1" s="119"/>
      <c r="EG1" s="119"/>
      <c r="EH1" s="119"/>
      <c r="EI1" s="119"/>
      <c r="EJ1" s="119"/>
      <c r="EK1" s="119"/>
      <c r="EL1" s="119"/>
      <c r="EM1" s="119"/>
      <c r="EN1" s="119"/>
      <c r="EO1" s="119"/>
      <c r="EP1" s="119"/>
      <c r="EQ1" s="119"/>
      <c r="ER1" s="119"/>
      <c r="ES1" s="119"/>
      <c r="ET1" s="119"/>
      <c r="EU1" s="119"/>
      <c r="EV1" s="119"/>
      <c r="EW1" s="119"/>
      <c r="EX1" s="119"/>
      <c r="EY1" s="119"/>
      <c r="EZ1" s="119"/>
      <c r="FA1" s="119"/>
      <c r="FB1" s="119"/>
      <c r="FC1" s="119"/>
      <c r="FD1" s="119"/>
      <c r="FE1" s="119"/>
      <c r="FF1" s="119"/>
      <c r="FG1" s="119"/>
      <c r="FH1" s="119"/>
      <c r="FI1" s="119"/>
      <c r="FJ1" s="119"/>
      <c r="FK1" s="119"/>
      <c r="FL1" s="119"/>
      <c r="FM1" s="119"/>
      <c r="FN1" s="119"/>
      <c r="FO1" s="119"/>
      <c r="FP1" s="119"/>
      <c r="FQ1" s="119"/>
      <c r="FR1" s="119"/>
      <c r="FS1" s="119"/>
      <c r="FT1" s="119"/>
      <c r="FU1" s="119"/>
      <c r="FV1" s="119"/>
      <c r="FW1" s="119"/>
      <c r="FX1" s="119"/>
      <c r="FY1" s="119"/>
      <c r="FZ1" s="119"/>
      <c r="GA1" s="119"/>
      <c r="GB1" s="119"/>
      <c r="GC1" s="119"/>
      <c r="GD1" s="119"/>
      <c r="GE1" s="119"/>
      <c r="GF1" s="119"/>
      <c r="GG1" s="119"/>
      <c r="GH1" s="119"/>
      <c r="GI1" s="119"/>
      <c r="GJ1" s="119"/>
      <c r="GK1" s="119"/>
      <c r="GL1" s="119"/>
      <c r="GM1" s="119"/>
      <c r="GN1" s="119"/>
      <c r="GO1" s="119"/>
      <c r="GP1" s="119"/>
      <c r="GQ1" s="119"/>
      <c r="GR1" s="119"/>
      <c r="GS1" s="119"/>
      <c r="GT1" s="119"/>
      <c r="GU1" s="119"/>
      <c r="GV1" s="119"/>
      <c r="GW1" s="119"/>
      <c r="GX1" s="119"/>
      <c r="GY1" s="119"/>
      <c r="GZ1" s="119"/>
      <c r="HA1" s="119"/>
      <c r="HB1" s="119"/>
      <c r="HC1" s="119"/>
      <c r="HD1" s="119"/>
      <c r="HE1" s="119"/>
      <c r="HF1" s="119"/>
      <c r="HG1" s="119"/>
      <c r="HH1" s="119"/>
      <c r="HI1" s="119"/>
      <c r="HJ1" s="119"/>
      <c r="HK1" s="119"/>
      <c r="HL1" s="119"/>
      <c r="HM1" s="119"/>
      <c r="HN1" s="119"/>
      <c r="HO1" s="119"/>
      <c r="HP1" s="119"/>
      <c r="HQ1" s="119"/>
      <c r="HR1" s="119"/>
      <c r="HS1" s="119"/>
      <c r="HT1" s="119"/>
      <c r="HU1" s="119"/>
      <c r="HV1" s="119"/>
      <c r="HW1" s="119"/>
      <c r="HX1" s="119"/>
      <c r="HY1" s="119"/>
      <c r="HZ1" s="119"/>
      <c r="IA1" s="119"/>
      <c r="IB1" s="119"/>
      <c r="IC1" s="119"/>
      <c r="ID1" s="119"/>
      <c r="IE1" s="119"/>
      <c r="IF1" s="119"/>
      <c r="IG1" s="119"/>
      <c r="IH1" s="119"/>
      <c r="II1" s="119"/>
      <c r="IJ1" s="119"/>
      <c r="IK1" s="119"/>
      <c r="IL1" s="119"/>
      <c r="IM1" s="119"/>
      <c r="IN1" s="119"/>
      <c r="IO1" s="119"/>
      <c r="IP1" s="119"/>
      <c r="IQ1" s="119"/>
      <c r="IR1" s="119"/>
      <c r="IS1" s="119"/>
      <c r="IT1" s="119"/>
      <c r="IU1" s="119"/>
      <c r="IV1" s="119"/>
      <c r="IW1" s="119"/>
      <c r="IX1" s="119"/>
      <c r="IY1" s="119"/>
      <c r="IZ1" s="119"/>
      <c r="JA1" s="119"/>
      <c r="JB1" s="119"/>
      <c r="JC1" s="119"/>
      <c r="JD1" s="119"/>
      <c r="JE1" s="119"/>
      <c r="JF1" s="119"/>
      <c r="JG1" s="119"/>
      <c r="JH1" s="119"/>
      <c r="JI1" s="119"/>
      <c r="JJ1" s="119"/>
      <c r="JK1" s="119"/>
      <c r="JL1" s="119"/>
      <c r="JM1" s="119"/>
      <c r="JN1" s="119"/>
      <c r="JO1" s="119"/>
      <c r="JP1" s="119"/>
      <c r="JQ1" s="119"/>
      <c r="JR1" s="119"/>
      <c r="JS1" s="119"/>
      <c r="JT1" s="119"/>
      <c r="JU1" s="119"/>
      <c r="JV1" s="119"/>
      <c r="JW1" s="119"/>
      <c r="JX1" s="119"/>
      <c r="JY1" s="119"/>
      <c r="JZ1" s="119"/>
      <c r="KA1" s="119"/>
      <c r="KB1" s="119"/>
      <c r="KC1" s="119"/>
      <c r="KD1" s="119"/>
      <c r="KE1" s="119"/>
      <c r="KF1" s="119"/>
      <c r="KG1" s="119"/>
      <c r="KH1" s="119"/>
      <c r="KI1" s="119"/>
      <c r="KJ1" s="119"/>
      <c r="KK1" s="119"/>
      <c r="KL1" s="119"/>
      <c r="KM1" s="119"/>
      <c r="KN1" s="119"/>
      <c r="KO1" s="119"/>
      <c r="KP1" s="119"/>
      <c r="KQ1" s="119"/>
      <c r="KR1" s="119"/>
      <c r="KS1" s="119"/>
      <c r="KT1" s="119"/>
      <c r="KU1" s="119"/>
      <c r="KV1" s="119"/>
      <c r="KW1" s="119"/>
      <c r="KX1" s="119"/>
      <c r="KY1" s="119"/>
      <c r="KZ1" s="119"/>
      <c r="LA1" s="119"/>
      <c r="LB1" s="119"/>
    </row>
    <row r="2">
      <c r="A2" s="119" t="s">
        <v>64</v>
      </c>
      <c r="B2" s="119" t="s">
        <v>65</v>
      </c>
      <c r="C2" s="119" t="s">
        <v>66</v>
      </c>
      <c r="D2" s="119" t="s">
        <v>105</v>
      </c>
      <c r="E2" s="119" t="s">
        <v>106</v>
      </c>
      <c r="F2" s="119" t="s">
        <v>107</v>
      </c>
      <c r="G2" s="119" t="s">
        <v>108</v>
      </c>
      <c r="H2" s="119" t="s">
        <v>109</v>
      </c>
      <c r="I2" s="119" t="s">
        <v>110</v>
      </c>
      <c r="J2" s="119" t="s">
        <v>111</v>
      </c>
      <c r="K2" s="119" t="s">
        <v>112</v>
      </c>
      <c r="L2" s="119" t="s">
        <v>113</v>
      </c>
      <c r="M2" s="119" t="s">
        <v>114</v>
      </c>
      <c r="N2" s="119" t="s">
        <v>115</v>
      </c>
      <c r="O2" s="119" t="s">
        <v>116</v>
      </c>
      <c r="P2" s="119" t="s">
        <v>117</v>
      </c>
      <c r="Q2" s="119" t="s">
        <v>118</v>
      </c>
      <c r="R2" s="119" t="s">
        <v>119</v>
      </c>
      <c r="S2" s="119" t="s">
        <v>120</v>
      </c>
      <c r="T2" s="119" t="s">
        <v>121</v>
      </c>
      <c r="U2" s="119" t="s">
        <v>122</v>
      </c>
      <c r="V2" s="119" t="s">
        <v>123</v>
      </c>
      <c r="W2" s="119" t="s">
        <v>124</v>
      </c>
      <c r="X2" s="119" t="s">
        <v>125</v>
      </c>
      <c r="Y2" s="119" t="s">
        <v>126</v>
      </c>
      <c r="Z2" s="119" t="s">
        <v>127</v>
      </c>
      <c r="AA2" s="119" t="s">
        <v>128</v>
      </c>
      <c r="AB2" s="119" t="s">
        <v>129</v>
      </c>
      <c r="AC2" s="119" t="s">
        <v>130</v>
      </c>
      <c r="AD2" s="119" t="s">
        <v>131</v>
      </c>
      <c r="AE2" s="119" t="s">
        <v>132</v>
      </c>
      <c r="AF2" s="119" t="s">
        <v>133</v>
      </c>
      <c r="AG2" s="119" t="s">
        <v>134</v>
      </c>
      <c r="AH2" s="119" t="s">
        <v>135</v>
      </c>
      <c r="AI2" s="119" t="s">
        <v>136</v>
      </c>
      <c r="AJ2" s="119" t="s">
        <v>137</v>
      </c>
      <c r="AK2" s="119" t="s">
        <v>138</v>
      </c>
      <c r="AL2" s="119" t="s">
        <v>139</v>
      </c>
      <c r="AM2" s="119" t="s">
        <v>140</v>
      </c>
      <c r="AN2" s="119" t="s">
        <v>141</v>
      </c>
      <c r="AO2" s="119" t="s">
        <v>142</v>
      </c>
      <c r="AP2" s="119" t="s">
        <v>143</v>
      </c>
      <c r="AQ2" s="119" t="s">
        <v>144</v>
      </c>
      <c r="AR2" s="119" t="s">
        <v>145</v>
      </c>
      <c r="AS2" s="119" t="s">
        <v>146</v>
      </c>
      <c r="AT2" s="119" t="s">
        <v>147</v>
      </c>
      <c r="AU2" s="119" t="s">
        <v>148</v>
      </c>
      <c r="AV2" s="119" t="s">
        <v>149</v>
      </c>
      <c r="AW2" s="119" t="s">
        <v>150</v>
      </c>
      <c r="AX2" s="119" t="s">
        <v>151</v>
      </c>
      <c r="AY2" s="119" t="s">
        <v>152</v>
      </c>
      <c r="AZ2" s="119" t="s">
        <v>153</v>
      </c>
      <c r="BA2" s="119" t="s">
        <v>154</v>
      </c>
      <c r="BB2" s="119" t="s">
        <v>155</v>
      </c>
      <c r="BC2" s="119" t="s">
        <v>156</v>
      </c>
      <c r="BD2" s="119" t="s">
        <v>157</v>
      </c>
      <c r="BE2" s="119" t="s">
        <v>158</v>
      </c>
      <c r="BF2" s="119" t="s">
        <v>159</v>
      </c>
      <c r="BG2" s="119" t="s">
        <v>160</v>
      </c>
      <c r="BH2" s="119" t="s">
        <v>161</v>
      </c>
      <c r="BI2" s="119" t="s">
        <v>162</v>
      </c>
      <c r="BJ2" s="119" t="s">
        <v>163</v>
      </c>
      <c r="BK2" s="119" t="s">
        <v>164</v>
      </c>
      <c r="BL2" s="119" t="s">
        <v>165</v>
      </c>
      <c r="BM2" s="119" t="s">
        <v>166</v>
      </c>
      <c r="BN2" s="119" t="s">
        <v>167</v>
      </c>
      <c r="BO2" s="119" t="s">
        <v>168</v>
      </c>
      <c r="BP2" s="119" t="s">
        <v>169</v>
      </c>
      <c r="BQ2" s="119" t="s">
        <v>170</v>
      </c>
      <c r="BR2" s="119" t="s">
        <v>171</v>
      </c>
      <c r="BS2" s="119" t="s">
        <v>172</v>
      </c>
      <c r="BT2" s="119" t="s">
        <v>173</v>
      </c>
      <c r="BU2" s="119" t="s">
        <v>174</v>
      </c>
      <c r="BV2" s="119" t="s">
        <v>175</v>
      </c>
      <c r="BW2" s="119" t="s">
        <v>176</v>
      </c>
      <c r="BX2" s="119" t="s">
        <v>177</v>
      </c>
      <c r="BY2" s="119" t="s">
        <v>178</v>
      </c>
      <c r="BZ2" s="119" t="s">
        <v>179</v>
      </c>
      <c r="CA2" s="119" t="s">
        <v>180</v>
      </c>
      <c r="CB2" s="119" t="s">
        <v>181</v>
      </c>
      <c r="CC2" s="119" t="s">
        <v>182</v>
      </c>
      <c r="CD2" s="119" t="s">
        <v>183</v>
      </c>
      <c r="CE2" s="119" t="s">
        <v>184</v>
      </c>
      <c r="CF2" s="119" t="s">
        <v>185</v>
      </c>
      <c r="CG2" s="119" t="s">
        <v>186</v>
      </c>
      <c r="CH2" s="119" t="s">
        <v>187</v>
      </c>
      <c r="CI2" s="119" t="s">
        <v>188</v>
      </c>
      <c r="CJ2" s="119" t="s">
        <v>189</v>
      </c>
      <c r="CK2" s="119" t="s">
        <v>190</v>
      </c>
      <c r="CL2" s="119" t="s">
        <v>191</v>
      </c>
      <c r="CM2" s="119" t="s">
        <v>192</v>
      </c>
      <c r="CN2" s="119" t="s">
        <v>193</v>
      </c>
      <c r="CO2" s="119" t="s">
        <v>194</v>
      </c>
      <c r="CP2" s="119" t="s">
        <v>195</v>
      </c>
      <c r="CQ2" s="119" t="s">
        <v>196</v>
      </c>
      <c r="CR2" s="119" t="s">
        <v>197</v>
      </c>
      <c r="CS2" s="119" t="s">
        <v>198</v>
      </c>
      <c r="CT2" s="119" t="s">
        <v>199</v>
      </c>
      <c r="CU2" s="119" t="s">
        <v>200</v>
      </c>
      <c r="CV2" s="119" t="s">
        <v>201</v>
      </c>
      <c r="CW2" s="119" t="s">
        <v>202</v>
      </c>
      <c r="CX2" s="119" t="s">
        <v>203</v>
      </c>
      <c r="CY2" s="119" t="s">
        <v>204</v>
      </c>
      <c r="CZ2" s="119" t="s">
        <v>205</v>
      </c>
      <c r="DA2" s="119" t="s">
        <v>206</v>
      </c>
      <c r="DB2" s="119" t="s">
        <v>207</v>
      </c>
      <c r="DC2" s="119" t="s">
        <v>208</v>
      </c>
      <c r="DD2" s="119" t="s">
        <v>209</v>
      </c>
      <c r="DE2" s="119" t="s">
        <v>210</v>
      </c>
      <c r="DF2" s="119" t="s">
        <v>211</v>
      </c>
      <c r="DG2" s="119" t="s">
        <v>212</v>
      </c>
      <c r="DH2" s="119" t="s">
        <v>213</v>
      </c>
      <c r="DI2" s="119" t="s">
        <v>214</v>
      </c>
      <c r="DJ2" s="119" t="s">
        <v>215</v>
      </c>
      <c r="DK2" s="119" t="s">
        <v>216</v>
      </c>
      <c r="DL2" s="119" t="s">
        <v>217</v>
      </c>
      <c r="DM2" s="119" t="s">
        <v>218</v>
      </c>
      <c r="DN2" s="119" t="s">
        <v>219</v>
      </c>
      <c r="DO2" s="119" t="s">
        <v>220</v>
      </c>
      <c r="DP2" s="119" t="s">
        <v>221</v>
      </c>
      <c r="DQ2" s="119" t="s">
        <v>222</v>
      </c>
      <c r="DR2" s="119" t="s">
        <v>223</v>
      </c>
      <c r="DS2" s="119" t="s">
        <v>224</v>
      </c>
      <c r="DT2" s="119" t="s">
        <v>225</v>
      </c>
      <c r="DU2" s="119" t="s">
        <v>226</v>
      </c>
      <c r="DV2" s="119" t="s">
        <v>227</v>
      </c>
      <c r="DW2" s="119" t="s">
        <v>228</v>
      </c>
      <c r="DX2" s="119" t="s">
        <v>229</v>
      </c>
      <c r="DY2" s="119" t="s">
        <v>230</v>
      </c>
      <c r="DZ2" s="119" t="s">
        <v>231</v>
      </c>
      <c r="EA2" s="119" t="s">
        <v>232</v>
      </c>
      <c r="EB2" s="119" t="s">
        <v>233</v>
      </c>
      <c r="EC2" s="119" t="s">
        <v>234</v>
      </c>
      <c r="ED2" s="119" t="s">
        <v>235</v>
      </c>
      <c r="EE2" s="119" t="s">
        <v>236</v>
      </c>
      <c r="EF2" s="119" t="s">
        <v>237</v>
      </c>
      <c r="EG2" s="119" t="s">
        <v>238</v>
      </c>
      <c r="EH2" s="119" t="s">
        <v>239</v>
      </c>
      <c r="EI2" s="119" t="s">
        <v>240</v>
      </c>
      <c r="EJ2" s="119" t="s">
        <v>241</v>
      </c>
      <c r="EK2" s="119" t="s">
        <v>242</v>
      </c>
      <c r="EL2" s="119" t="s">
        <v>243</v>
      </c>
      <c r="EM2" s="119" t="s">
        <v>244</v>
      </c>
      <c r="EN2" s="119" t="s">
        <v>245</v>
      </c>
      <c r="EO2" s="119" t="s">
        <v>246</v>
      </c>
      <c r="EP2" s="119" t="s">
        <v>247</v>
      </c>
      <c r="EQ2" s="119" t="s">
        <v>248</v>
      </c>
      <c r="ER2" s="119" t="s">
        <v>249</v>
      </c>
      <c r="ES2" s="119" t="s">
        <v>250</v>
      </c>
      <c r="ET2" s="119" t="s">
        <v>251</v>
      </c>
      <c r="EU2" s="119" t="s">
        <v>252</v>
      </c>
      <c r="EV2" s="119" t="s">
        <v>253</v>
      </c>
      <c r="EW2" s="119" t="s">
        <v>254</v>
      </c>
      <c r="EX2" s="119" t="s">
        <v>255</v>
      </c>
      <c r="EY2" s="119" t="s">
        <v>256</v>
      </c>
      <c r="EZ2" s="119" t="s">
        <v>257</v>
      </c>
      <c r="FA2" s="119" t="s">
        <v>258</v>
      </c>
      <c r="FB2" s="119" t="s">
        <v>259</v>
      </c>
      <c r="FC2" s="119" t="s">
        <v>260</v>
      </c>
      <c r="FD2" s="119" t="s">
        <v>261</v>
      </c>
      <c r="FE2" s="119" t="s">
        <v>262</v>
      </c>
      <c r="FF2" s="119" t="s">
        <v>263</v>
      </c>
      <c r="FG2" s="119" t="s">
        <v>264</v>
      </c>
      <c r="FH2" s="119" t="s">
        <v>265</v>
      </c>
      <c r="FI2" s="119" t="s">
        <v>266</v>
      </c>
      <c r="FJ2" s="119" t="s">
        <v>267</v>
      </c>
      <c r="FK2" s="119" t="s">
        <v>268</v>
      </c>
      <c r="FL2" s="119" t="s">
        <v>269</v>
      </c>
      <c r="FM2" s="119" t="s">
        <v>270</v>
      </c>
      <c r="FN2" s="119" t="s">
        <v>271</v>
      </c>
      <c r="FO2" s="119" t="s">
        <v>272</v>
      </c>
      <c r="FP2" s="119" t="s">
        <v>273</v>
      </c>
      <c r="FQ2" s="119" t="s">
        <v>274</v>
      </c>
      <c r="FR2" s="119" t="s">
        <v>275</v>
      </c>
      <c r="FS2" s="119" t="s">
        <v>276</v>
      </c>
      <c r="FT2" s="119" t="s">
        <v>277</v>
      </c>
      <c r="FU2" s="119" t="s">
        <v>278</v>
      </c>
      <c r="FV2" s="119" t="s">
        <v>279</v>
      </c>
      <c r="FW2" s="119" t="s">
        <v>280</v>
      </c>
      <c r="FX2" s="119" t="s">
        <v>281</v>
      </c>
      <c r="FY2" s="119" t="s">
        <v>282</v>
      </c>
      <c r="FZ2" s="119" t="s">
        <v>283</v>
      </c>
      <c r="GA2" s="119" t="s">
        <v>284</v>
      </c>
      <c r="GB2" s="119" t="s">
        <v>285</v>
      </c>
      <c r="GC2" s="119" t="s">
        <v>286</v>
      </c>
      <c r="GD2" s="119" t="s">
        <v>287</v>
      </c>
      <c r="GE2" s="119" t="s">
        <v>288</v>
      </c>
      <c r="GF2" s="119" t="s">
        <v>289</v>
      </c>
      <c r="GG2" s="119" t="s">
        <v>290</v>
      </c>
      <c r="GH2" s="119" t="s">
        <v>291</v>
      </c>
      <c r="GI2" s="119" t="s">
        <v>292</v>
      </c>
      <c r="GJ2" s="119" t="s">
        <v>293</v>
      </c>
      <c r="GK2" s="119" t="s">
        <v>294</v>
      </c>
      <c r="GL2" s="119" t="s">
        <v>295</v>
      </c>
      <c r="GM2" s="119" t="s">
        <v>296</v>
      </c>
      <c r="GN2" s="119" t="s">
        <v>297</v>
      </c>
      <c r="GO2" s="119" t="s">
        <v>298</v>
      </c>
      <c r="GP2" s="119" t="s">
        <v>299</v>
      </c>
      <c r="GQ2" s="119" t="s">
        <v>300</v>
      </c>
      <c r="GR2" s="119" t="s">
        <v>301</v>
      </c>
      <c r="GS2" s="119" t="s">
        <v>302</v>
      </c>
      <c r="GT2" s="119" t="s">
        <v>303</v>
      </c>
      <c r="GU2" s="119" t="s">
        <v>304</v>
      </c>
      <c r="GV2" s="119" t="s">
        <v>305</v>
      </c>
      <c r="GW2" s="119" t="s">
        <v>306</v>
      </c>
      <c r="GX2" s="119" t="s">
        <v>307</v>
      </c>
      <c r="GY2" s="119" t="s">
        <v>308</v>
      </c>
      <c r="GZ2" s="119" t="s">
        <v>309</v>
      </c>
      <c r="HA2" s="119" t="s">
        <v>310</v>
      </c>
      <c r="HB2" s="119" t="s">
        <v>311</v>
      </c>
      <c r="HC2" s="119" t="s">
        <v>312</v>
      </c>
      <c r="HD2" s="119" t="s">
        <v>313</v>
      </c>
      <c r="HE2" s="119" t="s">
        <v>314</v>
      </c>
      <c r="HF2" s="119" t="s">
        <v>315</v>
      </c>
      <c r="HG2" s="119" t="s">
        <v>316</v>
      </c>
      <c r="HH2" s="119" t="s">
        <v>317</v>
      </c>
      <c r="HI2" s="119" t="s">
        <v>318</v>
      </c>
      <c r="HJ2" s="119" t="s">
        <v>319</v>
      </c>
      <c r="HK2" s="119" t="s">
        <v>320</v>
      </c>
      <c r="HL2" s="119" t="s">
        <v>321</v>
      </c>
      <c r="HM2" s="119" t="s">
        <v>322</v>
      </c>
      <c r="HN2" s="119" t="s">
        <v>323</v>
      </c>
      <c r="HO2" s="119" t="s">
        <v>324</v>
      </c>
      <c r="HP2" s="119" t="s">
        <v>325</v>
      </c>
      <c r="HQ2" s="119" t="s">
        <v>326</v>
      </c>
      <c r="HR2" s="119" t="s">
        <v>327</v>
      </c>
      <c r="HS2" s="119" t="s">
        <v>328</v>
      </c>
      <c r="HT2" s="119" t="s">
        <v>329</v>
      </c>
      <c r="HU2" s="119" t="s">
        <v>330</v>
      </c>
      <c r="HV2" s="119" t="s">
        <v>331</v>
      </c>
      <c r="HW2" s="119" t="s">
        <v>332</v>
      </c>
      <c r="HX2" s="119" t="s">
        <v>333</v>
      </c>
      <c r="HY2" s="119" t="s">
        <v>334</v>
      </c>
      <c r="HZ2" s="119" t="s">
        <v>335</v>
      </c>
      <c r="IA2" s="119" t="s">
        <v>336</v>
      </c>
      <c r="IB2" s="119" t="s">
        <v>337</v>
      </c>
      <c r="IC2" s="119" t="s">
        <v>338</v>
      </c>
      <c r="ID2" s="119" t="s">
        <v>339</v>
      </c>
      <c r="IE2" s="119" t="s">
        <v>340</v>
      </c>
      <c r="IF2" s="119" t="s">
        <v>341</v>
      </c>
      <c r="IG2" s="119" t="s">
        <v>342</v>
      </c>
      <c r="IH2" s="119" t="s">
        <v>343</v>
      </c>
      <c r="II2" s="119" t="s">
        <v>344</v>
      </c>
      <c r="IJ2" s="119" t="s">
        <v>345</v>
      </c>
      <c r="IK2" s="119" t="s">
        <v>346</v>
      </c>
      <c r="IL2" s="119" t="s">
        <v>347</v>
      </c>
      <c r="IM2" s="119" t="s">
        <v>348</v>
      </c>
      <c r="IN2" s="119" t="s">
        <v>349</v>
      </c>
      <c r="IO2" s="119" t="s">
        <v>350</v>
      </c>
      <c r="IP2" s="119" t="s">
        <v>351</v>
      </c>
      <c r="IQ2" s="119" t="s">
        <v>352</v>
      </c>
      <c r="IR2" s="119" t="s">
        <v>353</v>
      </c>
      <c r="IS2" s="119" t="s">
        <v>354</v>
      </c>
      <c r="IT2" s="119" t="s">
        <v>355</v>
      </c>
      <c r="IU2" s="119" t="s">
        <v>356</v>
      </c>
      <c r="IV2" s="119" t="s">
        <v>357</v>
      </c>
      <c r="IW2" s="119" t="s">
        <v>358</v>
      </c>
      <c r="IX2" s="119" t="s">
        <v>359</v>
      </c>
      <c r="IY2" s="119" t="s">
        <v>360</v>
      </c>
      <c r="IZ2" s="119" t="s">
        <v>361</v>
      </c>
      <c r="JA2" s="119" t="s">
        <v>362</v>
      </c>
      <c r="JB2" s="119" t="s">
        <v>363</v>
      </c>
      <c r="JC2" s="119" t="s">
        <v>364</v>
      </c>
      <c r="JD2" s="119" t="s">
        <v>365</v>
      </c>
      <c r="JE2" s="119" t="s">
        <v>366</v>
      </c>
      <c r="JF2" s="119" t="s">
        <v>367</v>
      </c>
      <c r="JG2" s="119" t="s">
        <v>368</v>
      </c>
      <c r="JH2" s="119" t="s">
        <v>369</v>
      </c>
      <c r="JI2" s="119" t="s">
        <v>370</v>
      </c>
      <c r="JJ2" s="119" t="s">
        <v>371</v>
      </c>
      <c r="JK2" s="119" t="s">
        <v>372</v>
      </c>
      <c r="JL2" s="119" t="s">
        <v>373</v>
      </c>
      <c r="JM2" s="119" t="s">
        <v>374</v>
      </c>
      <c r="JN2" s="119" t="s">
        <v>375</v>
      </c>
      <c r="JO2" s="119" t="s">
        <v>376</v>
      </c>
      <c r="JP2" s="119" t="s">
        <v>377</v>
      </c>
      <c r="JQ2" s="119" t="s">
        <v>378</v>
      </c>
      <c r="JR2" s="119" t="s">
        <v>379</v>
      </c>
      <c r="JS2" s="119" t="s">
        <v>380</v>
      </c>
      <c r="JT2" s="119" t="s">
        <v>381</v>
      </c>
      <c r="JU2" s="119" t="s">
        <v>382</v>
      </c>
      <c r="JV2" s="119" t="s">
        <v>383</v>
      </c>
      <c r="JW2" s="119" t="s">
        <v>384</v>
      </c>
      <c r="JX2" s="119" t="s">
        <v>385</v>
      </c>
      <c r="JY2" s="119" t="s">
        <v>386</v>
      </c>
      <c r="JZ2" s="119" t="s">
        <v>387</v>
      </c>
      <c r="KA2" s="119" t="s">
        <v>388</v>
      </c>
      <c r="KB2" s="119" t="s">
        <v>389</v>
      </c>
      <c r="KC2" s="119" t="s">
        <v>390</v>
      </c>
      <c r="KD2" s="119" t="s">
        <v>391</v>
      </c>
      <c r="KE2" s="119" t="s">
        <v>392</v>
      </c>
      <c r="KF2" s="119" t="s">
        <v>393</v>
      </c>
      <c r="KG2" s="119" t="s">
        <v>394</v>
      </c>
      <c r="KH2" s="119" t="s">
        <v>395</v>
      </c>
      <c r="KI2" s="119" t="s">
        <v>396</v>
      </c>
      <c r="KJ2" s="119" t="s">
        <v>397</v>
      </c>
      <c r="KK2" s="119" t="s">
        <v>398</v>
      </c>
      <c r="KL2" s="119" t="s">
        <v>399</v>
      </c>
      <c r="KM2" s="119" t="s">
        <v>400</v>
      </c>
      <c r="KN2" s="119" t="s">
        <v>401</v>
      </c>
      <c r="KO2" s="119" t="s">
        <v>402</v>
      </c>
      <c r="KP2" s="119" t="s">
        <v>403</v>
      </c>
      <c r="KQ2" s="119" t="s">
        <v>404</v>
      </c>
      <c r="KR2" s="119" t="s">
        <v>405</v>
      </c>
      <c r="KS2" s="119" t="s">
        <v>406</v>
      </c>
      <c r="KT2" s="119" t="s">
        <v>407</v>
      </c>
      <c r="KU2" s="119" t="s">
        <v>408</v>
      </c>
      <c r="KV2" s="119" t="s">
        <v>409</v>
      </c>
      <c r="KW2" s="119" t="s">
        <v>410</v>
      </c>
      <c r="KX2" s="119" t="s">
        <v>411</v>
      </c>
      <c r="KY2" s="119" t="s">
        <v>412</v>
      </c>
      <c r="KZ2" s="119" t="s">
        <v>413</v>
      </c>
      <c r="LA2" s="119" t="s">
        <v>414</v>
      </c>
      <c r="LB2" s="119" t="s">
        <v>415</v>
      </c>
    </row>
    <row r="3">
      <c r="A3" s="119" t="s">
        <v>91</v>
      </c>
      <c r="B3" s="119" t="s">
        <v>92</v>
      </c>
      <c r="C3" s="120">
        <v>2040.0</v>
      </c>
      <c r="D3" s="141">
        <v>1.423340176E8</v>
      </c>
      <c r="E3" s="141">
        <v>3.487427405E8</v>
      </c>
      <c r="F3" s="141">
        <v>4.288682369E8</v>
      </c>
      <c r="G3" s="141">
        <v>4.779446811E8</v>
      </c>
      <c r="H3" s="141">
        <v>5.021760421E8</v>
      </c>
      <c r="I3" s="141">
        <v>4.984295128E8</v>
      </c>
      <c r="J3" s="141">
        <v>4.859203264E8</v>
      </c>
      <c r="K3" s="141">
        <v>4.346084704E8</v>
      </c>
      <c r="L3" s="141">
        <v>4.093942906E8</v>
      </c>
      <c r="M3" s="141">
        <v>3.686905991E8</v>
      </c>
      <c r="N3" s="141">
        <v>3.35779128E8</v>
      </c>
      <c r="O3" s="141">
        <v>3.010334404E8</v>
      </c>
      <c r="P3" s="141">
        <v>2.673064411E8</v>
      </c>
      <c r="Q3" s="141">
        <v>2.402040743E8</v>
      </c>
      <c r="R3" s="141">
        <v>2.199859573E8</v>
      </c>
      <c r="S3" s="141">
        <v>1.900919469E8</v>
      </c>
      <c r="T3" s="141">
        <v>1.733364339E8</v>
      </c>
      <c r="U3" s="141">
        <v>1.591876642E8</v>
      </c>
      <c r="V3" s="141">
        <v>1.456331731E8</v>
      </c>
      <c r="W3" s="141">
        <v>1.342482829E8</v>
      </c>
      <c r="X3" s="141">
        <v>1.223009213E8</v>
      </c>
      <c r="Y3" s="141">
        <v>1.135387184E8</v>
      </c>
      <c r="Z3" s="141">
        <v>1.053031184E8</v>
      </c>
      <c r="AA3" s="141">
        <v>9.863640869E7</v>
      </c>
      <c r="AB3" s="141">
        <v>9.372643329E7</v>
      </c>
      <c r="AC3" s="141">
        <v>8.789898318E7</v>
      </c>
      <c r="AD3" s="141">
        <v>8.245592244E7</v>
      </c>
      <c r="AE3" s="141">
        <v>7.615961908E7</v>
      </c>
      <c r="AF3" s="141">
        <v>7.118779415E7</v>
      </c>
      <c r="AG3" s="141">
        <v>6.748172173E7</v>
      </c>
      <c r="AH3" s="141">
        <v>6.498432216E7</v>
      </c>
      <c r="AI3" s="141">
        <v>6.271366051E7</v>
      </c>
      <c r="AJ3" s="141">
        <v>6.04951362E7</v>
      </c>
      <c r="AK3" s="141">
        <v>5.74330297E7</v>
      </c>
      <c r="AL3" s="141">
        <v>5.355718441E7</v>
      </c>
      <c r="AM3" s="141">
        <v>5.074978135E7</v>
      </c>
      <c r="AN3" s="141">
        <v>4.800130159E7</v>
      </c>
      <c r="AO3" s="141">
        <v>4.626113874E7</v>
      </c>
      <c r="AP3" s="141">
        <v>4.549327754E7</v>
      </c>
      <c r="AQ3" s="141">
        <v>4.392166621E7</v>
      </c>
      <c r="AR3" s="141">
        <v>4.157821126E7</v>
      </c>
      <c r="AS3" s="141">
        <v>3.926865907E7</v>
      </c>
      <c r="AT3" s="141">
        <v>3.699194974E7</v>
      </c>
      <c r="AU3" s="141">
        <v>3.560777335E7</v>
      </c>
      <c r="AV3" s="141">
        <v>3.50948307E7</v>
      </c>
      <c r="AW3" s="141">
        <v>3.383824149E7</v>
      </c>
      <c r="AX3" s="141">
        <v>3.259727346E7</v>
      </c>
      <c r="AY3" s="141">
        <v>3.136637147E7</v>
      </c>
      <c r="AZ3" s="141">
        <v>3.015007105E7</v>
      </c>
      <c r="BA3" s="141">
        <v>2.97364888E7</v>
      </c>
      <c r="BB3" s="141">
        <v>2.862589422E7</v>
      </c>
      <c r="BC3" s="141">
        <v>2.821391591E7</v>
      </c>
      <c r="BD3" s="141">
        <v>2.712482268E7</v>
      </c>
      <c r="BE3" s="141">
        <v>2.604404751E7</v>
      </c>
      <c r="BF3" s="141">
        <v>2.571070662E7</v>
      </c>
      <c r="BG3" s="141">
        <v>2.399739397E7</v>
      </c>
      <c r="BH3" s="141">
        <v>2.301892476E7</v>
      </c>
      <c r="BI3" s="141">
        <v>2.204831519E7</v>
      </c>
      <c r="BJ3" s="141">
        <v>2.108549697E7</v>
      </c>
      <c r="BK3" s="141">
        <v>2.08202999E7</v>
      </c>
      <c r="BL3" s="141">
        <v>2.055455255E7</v>
      </c>
      <c r="BM3" s="141">
        <v>2.028820832E7</v>
      </c>
      <c r="BN3" s="141">
        <v>2.002122862E7</v>
      </c>
      <c r="BO3" s="141">
        <v>1.975358298E7</v>
      </c>
      <c r="BP3" s="141">
        <v>1.948524908E7</v>
      </c>
      <c r="BQ3" s="141">
        <v>1.921621283E7</v>
      </c>
      <c r="BR3" s="141">
        <v>1.838191141E7</v>
      </c>
      <c r="BS3" s="141">
        <v>1.755542531E7</v>
      </c>
      <c r="BT3" s="141">
        <v>1.67367843E7</v>
      </c>
      <c r="BU3" s="141">
        <v>1.592602489E7</v>
      </c>
      <c r="BV3" s="141">
        <v>1.571765197E7</v>
      </c>
      <c r="BW3" s="141">
        <v>1.550879204E7</v>
      </c>
      <c r="BX3" s="141">
        <v>1.529947456E7</v>
      </c>
      <c r="BY3" s="141">
        <v>1.457656192E7</v>
      </c>
      <c r="BZ3" s="141">
        <v>1.436662611E7</v>
      </c>
      <c r="CA3" s="141">
        <v>1.365607843E7</v>
      </c>
      <c r="CB3" s="141">
        <v>1.295384278E7</v>
      </c>
      <c r="CC3" s="141">
        <v>1.328632293E7</v>
      </c>
      <c r="CD3" s="141">
        <v>1.259666462E7</v>
      </c>
      <c r="CE3" s="141">
        <v>1.291597345E7</v>
      </c>
      <c r="CF3" s="141">
        <v>1.27608034E7</v>
      </c>
      <c r="CG3" s="141">
        <v>1.209241394E7</v>
      </c>
      <c r="CH3" s="141">
        <v>1.193719413E7</v>
      </c>
      <c r="CI3" s="141">
        <v>1.083322143E7</v>
      </c>
      <c r="CJ3" s="141">
        <v>1.067807626E7</v>
      </c>
      <c r="CK3" s="141">
        <v>1.008740544E7</v>
      </c>
      <c r="CL3" s="141">
        <v>9932468.707</v>
      </c>
      <c r="CM3" s="141">
        <v>1.025201438E7</v>
      </c>
      <c r="CN3" s="141">
        <v>9678893.214</v>
      </c>
      <c r="CO3" s="141">
        <v>9985906.466</v>
      </c>
      <c r="CP3" s="141">
        <v>9426053.751</v>
      </c>
      <c r="CQ3" s="141">
        <v>8870642.673</v>
      </c>
      <c r="CR3" s="141">
        <v>9161211.164</v>
      </c>
      <c r="CS3" s="141">
        <v>8619177.013</v>
      </c>
      <c r="CT3" s="141">
        <v>8512980.536</v>
      </c>
      <c r="CU3" s="141">
        <v>8406985.073</v>
      </c>
      <c r="CV3" s="141">
        <v>7882894.568</v>
      </c>
      <c r="CW3" s="141">
        <v>7777578.07</v>
      </c>
      <c r="CX3" s="141">
        <v>7672513.385</v>
      </c>
      <c r="CY3" s="141">
        <v>7567713.322</v>
      </c>
      <c r="CZ3" s="141">
        <v>7463481.018</v>
      </c>
      <c r="DA3" s="141">
        <v>7359551.862</v>
      </c>
      <c r="DB3" s="141">
        <v>7255938.692</v>
      </c>
      <c r="DC3" s="141">
        <v>7152654.327</v>
      </c>
      <c r="DD3" s="141">
        <v>6714884.286</v>
      </c>
      <c r="DE3" s="141">
        <v>6281507.372</v>
      </c>
      <c r="DF3" s="141">
        <v>6179665.656</v>
      </c>
      <c r="DG3" s="141">
        <v>6078216.184</v>
      </c>
      <c r="DH3" s="141">
        <v>6332723.91</v>
      </c>
      <c r="DI3" s="141">
        <v>6583544.21</v>
      </c>
      <c r="DJ3" s="141">
        <v>6176410.837</v>
      </c>
      <c r="DK3" s="141">
        <v>5773626.865</v>
      </c>
      <c r="DL3" s="141">
        <v>5375183.748</v>
      </c>
      <c r="DM3" s="141">
        <v>4981072.359</v>
      </c>
      <c r="DN3" s="141">
        <v>4918429.599</v>
      </c>
      <c r="DO3" s="141">
        <v>4856107.325</v>
      </c>
      <c r="DP3" s="141">
        <v>4794112.808</v>
      </c>
      <c r="DQ3" s="141">
        <v>4732453.215</v>
      </c>
      <c r="DR3" s="141">
        <v>4671135.599</v>
      </c>
      <c r="DS3" s="141">
        <v>4610166.898</v>
      </c>
      <c r="DT3" s="141">
        <v>4549553.928</v>
      </c>
      <c r="DU3" s="141">
        <v>4489303.378</v>
      </c>
      <c r="DV3" s="141">
        <v>4429421.81</v>
      </c>
      <c r="DW3" s="141">
        <v>4369915.65</v>
      </c>
      <c r="DX3" s="141">
        <v>4310791.186</v>
      </c>
      <c r="DY3" s="141">
        <v>4252054.567</v>
      </c>
      <c r="DZ3" s="141">
        <v>4193711.794</v>
      </c>
      <c r="EA3" s="141">
        <v>4135768.721</v>
      </c>
      <c r="EB3" s="141">
        <v>4078231.052</v>
      </c>
      <c r="EC3" s="141">
        <v>4021104.333</v>
      </c>
      <c r="ED3" s="141">
        <v>3964393.956</v>
      </c>
      <c r="EE3" s="141">
        <v>3908105.15</v>
      </c>
      <c r="EF3" s="141">
        <v>3852242.984</v>
      </c>
      <c r="EG3" s="141">
        <v>3796812.36</v>
      </c>
      <c r="EH3" s="141">
        <v>3741818.016</v>
      </c>
      <c r="EI3" s="141">
        <v>3687264.517</v>
      </c>
      <c r="EJ3" s="141">
        <v>3633156.26</v>
      </c>
      <c r="EK3" s="141">
        <v>3579497.47</v>
      </c>
      <c r="EL3" s="141">
        <v>3526292.197</v>
      </c>
      <c r="EM3" s="141">
        <v>3473544.318</v>
      </c>
      <c r="EN3" s="141">
        <v>3421257.531</v>
      </c>
      <c r="EO3" s="141">
        <v>3369435.359</v>
      </c>
      <c r="EP3" s="141">
        <v>3318081.148</v>
      </c>
      <c r="EQ3" s="141">
        <v>3267198.065</v>
      </c>
      <c r="ER3" s="141">
        <v>3216789.099</v>
      </c>
      <c r="ES3" s="141">
        <v>3166857.06</v>
      </c>
      <c r="ET3" s="141">
        <v>3117404.578</v>
      </c>
      <c r="EU3" s="141">
        <v>3068434.108</v>
      </c>
      <c r="EV3" s="141">
        <v>3019947.922</v>
      </c>
      <c r="EW3" s="141">
        <v>2971948.118</v>
      </c>
      <c r="EX3" s="141">
        <v>2924436.614</v>
      </c>
      <c r="EY3" s="141">
        <v>2877415.153</v>
      </c>
      <c r="EZ3" s="141">
        <v>2830885.301</v>
      </c>
      <c r="FA3" s="141">
        <v>2784848.45</v>
      </c>
      <c r="FB3" s="141">
        <v>2739305.818</v>
      </c>
      <c r="FC3" s="141">
        <v>2694258.451</v>
      </c>
      <c r="FD3" s="141">
        <v>2649707.223</v>
      </c>
      <c r="FE3" s="141">
        <v>2605652.841</v>
      </c>
      <c r="FF3" s="141">
        <v>2562095.841</v>
      </c>
      <c r="FG3" s="141">
        <v>2519036.596</v>
      </c>
      <c r="FH3" s="141">
        <v>2476475.313</v>
      </c>
      <c r="FI3" s="141">
        <v>2434412.038</v>
      </c>
      <c r="FJ3" s="141">
        <v>2392846.657</v>
      </c>
      <c r="FK3" s="141">
        <v>2351778.897</v>
      </c>
      <c r="FL3" s="141">
        <v>2311208.33</v>
      </c>
      <c r="FM3" s="141">
        <v>2271134.377</v>
      </c>
      <c r="FN3" s="141">
        <v>2231556.306</v>
      </c>
      <c r="FO3" s="141">
        <v>2192473.238</v>
      </c>
      <c r="FP3" s="141">
        <v>2153884.148</v>
      </c>
      <c r="FQ3" s="141">
        <v>2115787.87</v>
      </c>
      <c r="FR3" s="141">
        <v>2078183.096</v>
      </c>
      <c r="FS3" s="141">
        <v>2041068.382</v>
      </c>
      <c r="FT3" s="141">
        <v>2004442.151</v>
      </c>
      <c r="FU3" s="141">
        <v>1968302.694</v>
      </c>
      <c r="FV3" s="141">
        <v>1932648.173</v>
      </c>
      <c r="FW3" s="141">
        <v>1897476.628</v>
      </c>
      <c r="FX3" s="141">
        <v>1862785.973</v>
      </c>
      <c r="FY3" s="141">
        <v>1828574.006</v>
      </c>
      <c r="FZ3" s="141">
        <v>1794838.411</v>
      </c>
      <c r="GA3" s="141">
        <v>1761576.756</v>
      </c>
      <c r="GB3" s="141">
        <v>1728786.502</v>
      </c>
      <c r="GC3" s="141">
        <v>1696465.005</v>
      </c>
      <c r="GD3" s="141">
        <v>1664609.518</v>
      </c>
      <c r="GE3" s="141">
        <v>1633217.194</v>
      </c>
      <c r="GF3" s="141">
        <v>1602285.092</v>
      </c>
      <c r="GG3" s="141">
        <v>1571810.176</v>
      </c>
      <c r="GH3" s="141">
        <v>1541789.324</v>
      </c>
      <c r="GI3" s="141">
        <v>1512219.325</v>
      </c>
      <c r="GJ3" s="141">
        <v>1483096.889</v>
      </c>
      <c r="GK3" s="141">
        <v>1454418.644</v>
      </c>
      <c r="GL3" s="141">
        <v>1426181.144</v>
      </c>
      <c r="GM3" s="141">
        <v>1398380.87</v>
      </c>
      <c r="GN3" s="141">
        <v>1371014.232</v>
      </c>
      <c r="GO3" s="141">
        <v>1344077.577</v>
      </c>
      <c r="GP3" s="141">
        <v>1317567.189</v>
      </c>
      <c r="GQ3" s="141">
        <v>1291479.289</v>
      </c>
      <c r="GR3" s="141">
        <v>1265810.045</v>
      </c>
      <c r="GS3" s="141">
        <v>1240555.572</v>
      </c>
      <c r="GT3" s="141">
        <v>1214259.722</v>
      </c>
      <c r="GU3" s="141">
        <v>1186942.921</v>
      </c>
      <c r="GV3" s="141">
        <v>1158625.29</v>
      </c>
      <c r="GW3" s="141">
        <v>1129326.648</v>
      </c>
      <c r="GX3" s="141">
        <v>1101970.932</v>
      </c>
      <c r="GY3" s="141">
        <v>1076528.538</v>
      </c>
      <c r="GZ3" s="141">
        <v>1052970.082</v>
      </c>
      <c r="HA3" s="141">
        <v>1031266.412</v>
      </c>
      <c r="HB3" s="141">
        <v>1009936.396</v>
      </c>
      <c r="HC3" s="141">
        <v>988975.7591</v>
      </c>
      <c r="HD3" s="141">
        <v>968380.21</v>
      </c>
      <c r="HE3" s="141">
        <v>948145.4405</v>
      </c>
      <c r="HF3" s="141">
        <v>928267.1291</v>
      </c>
      <c r="HG3" s="141">
        <v>908740.9434</v>
      </c>
      <c r="HH3" s="141">
        <v>889562.5426</v>
      </c>
      <c r="HI3" s="141">
        <v>870727.5795</v>
      </c>
      <c r="HJ3" s="141">
        <v>852231.7029</v>
      </c>
      <c r="HK3" s="141">
        <v>834070.5603</v>
      </c>
      <c r="HL3" s="141">
        <v>816239.7993</v>
      </c>
      <c r="HM3" s="141">
        <v>798735.0703</v>
      </c>
      <c r="HN3" s="141">
        <v>781552.0281</v>
      </c>
      <c r="HO3" s="141">
        <v>791407.4363</v>
      </c>
      <c r="HP3" s="141">
        <v>802552.9966</v>
      </c>
      <c r="HQ3" s="141">
        <v>814965.9021</v>
      </c>
      <c r="HR3" s="141">
        <v>828623.6244</v>
      </c>
      <c r="HS3" s="141">
        <v>790061.7106</v>
      </c>
      <c r="HT3" s="141">
        <v>750746.1278</v>
      </c>
      <c r="HU3" s="141">
        <v>710692.161</v>
      </c>
      <c r="HV3" s="141">
        <v>669914.8425</v>
      </c>
      <c r="HW3" s="141">
        <v>655150.0559</v>
      </c>
      <c r="HX3" s="141">
        <v>640668.3666</v>
      </c>
      <c r="HY3" s="141">
        <v>626465.5749</v>
      </c>
      <c r="HZ3" s="141">
        <v>612537.5044</v>
      </c>
      <c r="IA3" s="141">
        <v>598880.0031</v>
      </c>
      <c r="IB3" s="141">
        <v>585488.9448</v>
      </c>
      <c r="IC3" s="141">
        <v>572360.2302</v>
      </c>
      <c r="ID3" s="141">
        <v>559489.7883</v>
      </c>
      <c r="IE3" s="141">
        <v>546873.577</v>
      </c>
      <c r="IF3" s="141">
        <v>534507.5847</v>
      </c>
      <c r="IG3" s="141">
        <v>522387.831</v>
      </c>
      <c r="IH3" s="141">
        <v>510510.3676</v>
      </c>
      <c r="II3" s="141">
        <v>498871.2796</v>
      </c>
      <c r="IJ3" s="141">
        <v>487466.6855</v>
      </c>
      <c r="IK3" s="141">
        <v>476292.7392</v>
      </c>
      <c r="IL3" s="141">
        <v>465345.6294</v>
      </c>
      <c r="IM3" s="141">
        <v>454621.5813</v>
      </c>
      <c r="IN3" s="141">
        <v>444116.8569</v>
      </c>
      <c r="IO3" s="141">
        <v>433827.7555</v>
      </c>
      <c r="IP3" s="141">
        <v>423750.6145</v>
      </c>
      <c r="IQ3" s="141">
        <v>413881.8095</v>
      </c>
      <c r="IR3" s="141">
        <v>404217.7552</v>
      </c>
      <c r="IS3" s="141">
        <v>394754.9057</v>
      </c>
      <c r="IT3" s="141">
        <v>385489.7547</v>
      </c>
      <c r="IU3" s="141">
        <v>376418.8362</v>
      </c>
      <c r="IV3" s="141">
        <v>367538.7244</v>
      </c>
      <c r="IW3" s="141">
        <v>358846.0342</v>
      </c>
      <c r="IX3" s="141">
        <v>350337.4216</v>
      </c>
      <c r="IY3" s="141">
        <v>342009.5836</v>
      </c>
      <c r="IZ3" s="141">
        <v>333859.2583</v>
      </c>
      <c r="JA3" s="141">
        <v>325883.2255</v>
      </c>
      <c r="JB3" s="141">
        <v>318078.3063</v>
      </c>
      <c r="JC3" s="141">
        <v>310441.3637</v>
      </c>
      <c r="JD3" s="141">
        <v>302969.3019</v>
      </c>
      <c r="JE3" s="141">
        <v>295659.0672</v>
      </c>
      <c r="JF3" s="141">
        <v>288507.6472</v>
      </c>
      <c r="JG3" s="141">
        <v>281512.0714</v>
      </c>
      <c r="JH3" s="141">
        <v>274669.4106</v>
      </c>
      <c r="JI3" s="141">
        <v>267976.7772</v>
      </c>
      <c r="JJ3" s="141">
        <v>261431.325</v>
      </c>
      <c r="JK3" s="141">
        <v>255030.2489</v>
      </c>
      <c r="JL3" s="141">
        <v>248770.785</v>
      </c>
      <c r="JM3" s="141">
        <v>242650.2102</v>
      </c>
      <c r="JN3" s="141">
        <v>236665.8422</v>
      </c>
      <c r="JO3" s="141">
        <v>230815.0392</v>
      </c>
      <c r="JP3" s="141">
        <v>225095.1996</v>
      </c>
      <c r="JQ3" s="141">
        <v>219503.7621</v>
      </c>
      <c r="JR3" s="141">
        <v>214038.2048</v>
      </c>
      <c r="JS3" s="141">
        <v>208696.0457</v>
      </c>
      <c r="JT3" s="141">
        <v>203474.8418</v>
      </c>
      <c r="JU3" s="141">
        <v>198372.1891</v>
      </c>
      <c r="JV3" s="141">
        <v>193385.7222</v>
      </c>
      <c r="JW3" s="141">
        <v>188513.1142</v>
      </c>
      <c r="JX3" s="141">
        <v>183752.0759</v>
      </c>
      <c r="JY3" s="141">
        <v>179100.3559</v>
      </c>
      <c r="JZ3" s="141">
        <v>174555.7401</v>
      </c>
      <c r="KA3" s="141">
        <v>170116.0512</v>
      </c>
      <c r="KB3" s="141">
        <v>165779.1488</v>
      </c>
      <c r="KC3" s="141">
        <v>161542.9282</v>
      </c>
      <c r="KD3" s="141">
        <v>157405.3209</v>
      </c>
      <c r="KE3" s="141">
        <v>153364.2938</v>
      </c>
      <c r="KF3" s="141">
        <v>149417.8485</v>
      </c>
      <c r="KG3" s="141">
        <v>145564.0217</v>
      </c>
      <c r="KH3" s="141">
        <v>141800.8841</v>
      </c>
      <c r="KI3" s="141">
        <v>138126.5402</v>
      </c>
      <c r="KJ3" s="141">
        <v>134539.1281</v>
      </c>
      <c r="KK3" s="141">
        <v>131036.8188</v>
      </c>
      <c r="KL3" s="141">
        <v>127617.8159</v>
      </c>
      <c r="KM3" s="141">
        <v>124280.3554</v>
      </c>
      <c r="KN3" s="141">
        <v>121022.7047</v>
      </c>
      <c r="KO3" s="141">
        <v>117843.1631</v>
      </c>
      <c r="KP3" s="141">
        <v>114740.0604</v>
      </c>
      <c r="KQ3" s="141">
        <v>111711.7571</v>
      </c>
      <c r="KR3" s="141">
        <v>108756.6438</v>
      </c>
      <c r="KS3" s="141">
        <v>105873.141</v>
      </c>
      <c r="KT3" s="141">
        <v>103059.6981</v>
      </c>
      <c r="KU3" s="141">
        <v>100314.7936</v>
      </c>
      <c r="KV3" s="141">
        <v>97636.93457</v>
      </c>
      <c r="KW3" s="141">
        <v>95024.65589</v>
      </c>
      <c r="KX3" s="141">
        <v>92476.5202</v>
      </c>
      <c r="KY3" s="141">
        <v>90284.00186</v>
      </c>
      <c r="KZ3" s="141">
        <v>88435.97202</v>
      </c>
      <c r="LA3" s="141">
        <v>87518.86285</v>
      </c>
      <c r="LB3" s="141">
        <v>86911.49484</v>
      </c>
    </row>
    <row r="4">
      <c r="A4" s="119" t="s">
        <v>91</v>
      </c>
      <c r="B4" s="119" t="s">
        <v>92</v>
      </c>
      <c r="C4" s="120">
        <v>2035.0</v>
      </c>
      <c r="D4" s="141">
        <v>1.57156695E8</v>
      </c>
      <c r="E4" s="141">
        <v>3.693260318E8</v>
      </c>
      <c r="F4" s="141">
        <v>4.586209068E8</v>
      </c>
      <c r="G4" s="141">
        <v>5.135169805E8</v>
      </c>
      <c r="H4" s="141">
        <v>5.295819247E8</v>
      </c>
      <c r="I4" s="141">
        <v>5.158517753E8</v>
      </c>
      <c r="J4" s="141">
        <v>4.925307803E8</v>
      </c>
      <c r="K4" s="141">
        <v>4.320532755E8</v>
      </c>
      <c r="L4" s="141">
        <v>4.001497975E8</v>
      </c>
      <c r="M4" s="141">
        <v>3.552732011E8</v>
      </c>
      <c r="N4" s="141">
        <v>3.197630655E8</v>
      </c>
      <c r="O4" s="141">
        <v>2.836229482E8</v>
      </c>
      <c r="P4" s="141">
        <v>2.500571349E8</v>
      </c>
      <c r="Q4" s="141">
        <v>2.234273227E8</v>
      </c>
      <c r="R4" s="141">
        <v>2.037271679E8</v>
      </c>
      <c r="S4" s="141">
        <v>1.754045501E8</v>
      </c>
      <c r="T4" s="141">
        <v>1.59610208E8</v>
      </c>
      <c r="U4" s="141">
        <v>1.46393446E8</v>
      </c>
      <c r="V4" s="141">
        <v>1.338251098E8</v>
      </c>
      <c r="W4" s="141">
        <v>1.233224349E8</v>
      </c>
      <c r="X4" s="141">
        <v>1.123512953E8</v>
      </c>
      <c r="Y4" s="141">
        <v>1.043324946E8</v>
      </c>
      <c r="Z4" s="141">
        <v>9.681271488E7</v>
      </c>
      <c r="AA4" s="141">
        <v>9.074297474E7</v>
      </c>
      <c r="AB4" s="141">
        <v>8.62862122E7</v>
      </c>
      <c r="AC4" s="141">
        <v>8.098254187E7</v>
      </c>
      <c r="AD4" s="141">
        <v>7.602452423E7</v>
      </c>
      <c r="AE4" s="141">
        <v>7.027210011E7</v>
      </c>
      <c r="AF4" s="141">
        <v>6.573319989E7</v>
      </c>
      <c r="AG4" s="141">
        <v>6.235430193E7</v>
      </c>
      <c r="AH4" s="141">
        <v>6.00835824E7</v>
      </c>
      <c r="AI4" s="141">
        <v>5.801271428E7</v>
      </c>
      <c r="AJ4" s="141">
        <v>5.598408323E7</v>
      </c>
      <c r="AK4" s="141">
        <v>5.316766011E7</v>
      </c>
      <c r="AL4" s="141">
        <v>4.959102678E7</v>
      </c>
      <c r="AM4" s="141">
        <v>4.69977349E7</v>
      </c>
      <c r="AN4" s="141">
        <v>4.445298401E7</v>
      </c>
      <c r="AO4" s="141">
        <v>4.283717136E7</v>
      </c>
      <c r="AP4" s="141">
        <v>4.211748634E7</v>
      </c>
      <c r="AQ4" s="141">
        <v>4.065118095E7</v>
      </c>
      <c r="AR4" s="141">
        <v>3.846775173E7</v>
      </c>
      <c r="AS4" s="141">
        <v>3.631293359E7</v>
      </c>
      <c r="AT4" s="141">
        <v>3.41859241E7</v>
      </c>
      <c r="AU4" s="141">
        <v>3.288365633E7</v>
      </c>
      <c r="AV4" s="141">
        <v>3.238517413E7</v>
      </c>
      <c r="AW4" s="141">
        <v>3.120085261E7</v>
      </c>
      <c r="AX4" s="141">
        <v>3.002929248E7</v>
      </c>
      <c r="AY4" s="141">
        <v>2.886601205E7</v>
      </c>
      <c r="AZ4" s="141">
        <v>2.771484145E7</v>
      </c>
      <c r="BA4" s="141">
        <v>2.730345186E7</v>
      </c>
      <c r="BB4" s="141">
        <v>2.625419485E7</v>
      </c>
      <c r="BC4" s="141">
        <v>2.58414361E7</v>
      </c>
      <c r="BD4" s="141">
        <v>2.481127254E7</v>
      </c>
      <c r="BE4" s="141">
        <v>2.378863074E7</v>
      </c>
      <c r="BF4" s="141">
        <v>2.345195265E7</v>
      </c>
      <c r="BG4" s="141">
        <v>2.185686417E7</v>
      </c>
      <c r="BH4" s="141">
        <v>2.09354907E7</v>
      </c>
      <c r="BI4" s="141">
        <v>2.002170872E7</v>
      </c>
      <c r="BJ4" s="141">
        <v>1.911552736E7</v>
      </c>
      <c r="BK4" s="141">
        <v>1.88457687E7</v>
      </c>
      <c r="BL4" s="141">
        <v>1.857530919E7</v>
      </c>
      <c r="BM4" s="141">
        <v>1.830416315E7</v>
      </c>
      <c r="BN4" s="141">
        <v>1.803235279E7</v>
      </c>
      <c r="BO4" s="141">
        <v>1.775990807E7</v>
      </c>
      <c r="BP4" s="141">
        <v>1.748686664E7</v>
      </c>
      <c r="BQ4" s="141">
        <v>1.721327363E7</v>
      </c>
      <c r="BR4" s="141">
        <v>1.643774512E7</v>
      </c>
      <c r="BS4" s="141">
        <v>1.567038891E7</v>
      </c>
      <c r="BT4" s="141">
        <v>1.491127522E7</v>
      </c>
      <c r="BU4" s="141">
        <v>1.416047796E7</v>
      </c>
      <c r="BV4" s="141">
        <v>1.394966221E7</v>
      </c>
      <c r="BW4" s="141">
        <v>1.373870835E7</v>
      </c>
      <c r="BX4" s="141">
        <v>1.352768417E7</v>
      </c>
      <c r="BY4" s="141">
        <v>1.286689208E7</v>
      </c>
      <c r="BZ4" s="141">
        <v>1.265589876E7</v>
      </c>
      <c r="CA4" s="141">
        <v>1.20081286E7</v>
      </c>
      <c r="CB4" s="141">
        <v>1.136911939E7</v>
      </c>
      <c r="CC4" s="141">
        <v>1.163847361E7</v>
      </c>
      <c r="CD4" s="141">
        <v>1.101272409E7</v>
      </c>
      <c r="CE4" s="141">
        <v>1.126967987E7</v>
      </c>
      <c r="CF4" s="141">
        <v>1.111569842E7</v>
      </c>
      <c r="CG4" s="141">
        <v>1.051235439E7</v>
      </c>
      <c r="CH4" s="141">
        <v>1.035900959E7</v>
      </c>
      <c r="CI4" s="141">
        <v>9383359.876</v>
      </c>
      <c r="CJ4" s="141">
        <v>9230810.027</v>
      </c>
      <c r="CK4" s="141">
        <v>8705500.204</v>
      </c>
      <c r="CL4" s="141">
        <v>8553907.174</v>
      </c>
      <c r="CM4" s="141">
        <v>8813945.542</v>
      </c>
      <c r="CN4" s="141">
        <v>8306649.084</v>
      </c>
      <c r="CO4" s="141">
        <v>8555147.125</v>
      </c>
      <c r="CP4" s="141">
        <v>8061408.691</v>
      </c>
      <c r="CQ4" s="141">
        <v>7572196.075</v>
      </c>
      <c r="CR4" s="141">
        <v>7805690.489</v>
      </c>
      <c r="CS4" s="141">
        <v>7330067.271</v>
      </c>
      <c r="CT4" s="141">
        <v>7228197.722</v>
      </c>
      <c r="CU4" s="141">
        <v>7126714.677</v>
      </c>
      <c r="CV4" s="141">
        <v>6669217.497</v>
      </c>
      <c r="CW4" s="141">
        <v>6568968.376</v>
      </c>
      <c r="CX4" s="141">
        <v>6469155.058</v>
      </c>
      <c r="CY4" s="141">
        <v>6369789.611</v>
      </c>
      <c r="CZ4" s="141">
        <v>6271355.622</v>
      </c>
      <c r="DA4" s="141">
        <v>6173404.955</v>
      </c>
      <c r="DB4" s="141">
        <v>6075949.143</v>
      </c>
      <c r="DC4" s="141">
        <v>5978999.569</v>
      </c>
      <c r="DD4" s="141">
        <v>5605071.394</v>
      </c>
      <c r="DE4" s="141">
        <v>5235407.461</v>
      </c>
      <c r="DF4" s="141">
        <v>5140593.303</v>
      </c>
      <c r="DG4" s="141">
        <v>5046339.714</v>
      </c>
      <c r="DH4" s="141">
        <v>5249646.492</v>
      </c>
      <c r="DI4" s="141">
        <v>5449697.22</v>
      </c>
      <c r="DJ4" s="141">
        <v>5105326.385</v>
      </c>
      <c r="DK4" s="141">
        <v>4765117.008</v>
      </c>
      <c r="DL4" s="141">
        <v>4429052.142</v>
      </c>
      <c r="DM4" s="141">
        <v>4097114.285</v>
      </c>
      <c r="DN4" s="141">
        <v>4039883.883</v>
      </c>
      <c r="DO4" s="141">
        <v>3983066.681</v>
      </c>
      <c r="DP4" s="141">
        <v>3926667.969</v>
      </c>
      <c r="DQ4" s="141">
        <v>3870692.876</v>
      </c>
      <c r="DR4" s="141">
        <v>3815146.37</v>
      </c>
      <c r="DS4" s="141">
        <v>3760033.255</v>
      </c>
      <c r="DT4" s="141">
        <v>3705358.166</v>
      </c>
      <c r="DU4" s="141">
        <v>3651125.57</v>
      </c>
      <c r="DV4" s="141">
        <v>3597339.765</v>
      </c>
      <c r="DW4" s="141">
        <v>3544004.874</v>
      </c>
      <c r="DX4" s="141">
        <v>3491124.851</v>
      </c>
      <c r="DY4" s="141">
        <v>3438703.471</v>
      </c>
      <c r="DZ4" s="141">
        <v>3386744.336</v>
      </c>
      <c r="EA4" s="141">
        <v>3335250.872</v>
      </c>
      <c r="EB4" s="141">
        <v>3284226.327</v>
      </c>
      <c r="EC4" s="141">
        <v>3233673.773</v>
      </c>
      <c r="ED4" s="141">
        <v>3183596.102</v>
      </c>
      <c r="EE4" s="141">
        <v>3133996.029</v>
      </c>
      <c r="EF4" s="141">
        <v>3084876.093</v>
      </c>
      <c r="EG4" s="141">
        <v>3036238.652</v>
      </c>
      <c r="EH4" s="141">
        <v>2988085.89</v>
      </c>
      <c r="EI4" s="141">
        <v>2940419.812</v>
      </c>
      <c r="EJ4" s="141">
        <v>2893242.246</v>
      </c>
      <c r="EK4" s="141">
        <v>2846554.846</v>
      </c>
      <c r="EL4" s="141">
        <v>2800359.09</v>
      </c>
      <c r="EM4" s="141">
        <v>2754656.285</v>
      </c>
      <c r="EN4" s="141">
        <v>2709447.562</v>
      </c>
      <c r="EO4" s="141">
        <v>2664733.882</v>
      </c>
      <c r="EP4" s="141">
        <v>2620516.039</v>
      </c>
      <c r="EQ4" s="141">
        <v>2576794.656</v>
      </c>
      <c r="ER4" s="141">
        <v>2533570.189</v>
      </c>
      <c r="ES4" s="141">
        <v>2490842.932</v>
      </c>
      <c r="ET4" s="141">
        <v>2448613.015</v>
      </c>
      <c r="EU4" s="141">
        <v>2406880.407</v>
      </c>
      <c r="EV4" s="141">
        <v>2365644.918</v>
      </c>
      <c r="EW4" s="141">
        <v>2324906.204</v>
      </c>
      <c r="EX4" s="141">
        <v>2284663.765</v>
      </c>
      <c r="EY4" s="141">
        <v>2244916.949</v>
      </c>
      <c r="EZ4" s="141">
        <v>2205664.956</v>
      </c>
      <c r="FA4" s="141">
        <v>2166906.84</v>
      </c>
      <c r="FB4" s="141">
        <v>2128641.51</v>
      </c>
      <c r="FC4" s="141">
        <v>2090867.734</v>
      </c>
      <c r="FD4" s="141">
        <v>2053584.143</v>
      </c>
      <c r="FE4" s="141">
        <v>2016789.231</v>
      </c>
      <c r="FF4" s="141">
        <v>1980481.36</v>
      </c>
      <c r="FG4" s="141">
        <v>1944658.763</v>
      </c>
      <c r="FH4" s="141">
        <v>1909319.547</v>
      </c>
      <c r="FI4" s="141">
        <v>1874461.693</v>
      </c>
      <c r="FJ4" s="141">
        <v>1840083.065</v>
      </c>
      <c r="FK4" s="141">
        <v>1806181.408</v>
      </c>
      <c r="FL4" s="141">
        <v>1772754.352</v>
      </c>
      <c r="FM4" s="141">
        <v>1739799.42</v>
      </c>
      <c r="FN4" s="141">
        <v>1707314.025</v>
      </c>
      <c r="FO4" s="141">
        <v>1675295.475</v>
      </c>
      <c r="FP4" s="141">
        <v>1643740.979</v>
      </c>
      <c r="FQ4" s="141">
        <v>1612647.648</v>
      </c>
      <c r="FR4" s="141">
        <v>1582012.499</v>
      </c>
      <c r="FS4" s="141">
        <v>1551832.456</v>
      </c>
      <c r="FT4" s="141">
        <v>1522104.359</v>
      </c>
      <c r="FU4" s="141">
        <v>1492824.96</v>
      </c>
      <c r="FV4" s="141">
        <v>1463990.933</v>
      </c>
      <c r="FW4" s="141">
        <v>1435598.872</v>
      </c>
      <c r="FX4" s="141">
        <v>1407645.3</v>
      </c>
      <c r="FY4" s="141">
        <v>1380126.664</v>
      </c>
      <c r="FZ4" s="141">
        <v>1353039.348</v>
      </c>
      <c r="GA4" s="141">
        <v>1326379.668</v>
      </c>
      <c r="GB4" s="141">
        <v>1300143.882</v>
      </c>
      <c r="GC4" s="141">
        <v>1274328.186</v>
      </c>
      <c r="GD4" s="141">
        <v>1248928.724</v>
      </c>
      <c r="GE4" s="141">
        <v>1223941.587</v>
      </c>
      <c r="GF4" s="141">
        <v>1199362.817</v>
      </c>
      <c r="GG4" s="141">
        <v>1175188.412</v>
      </c>
      <c r="GH4" s="141">
        <v>1151414.326</v>
      </c>
      <c r="GI4" s="141">
        <v>1128036.473</v>
      </c>
      <c r="GJ4" s="141">
        <v>1105050.732</v>
      </c>
      <c r="GK4" s="141">
        <v>1082452.946</v>
      </c>
      <c r="GL4" s="141">
        <v>1060238.928</v>
      </c>
      <c r="GM4" s="141">
        <v>1038404.465</v>
      </c>
      <c r="GN4" s="141">
        <v>1016945.316</v>
      </c>
      <c r="GO4" s="141">
        <v>995857.2185</v>
      </c>
      <c r="GP4" s="141">
        <v>975135.8891</v>
      </c>
      <c r="GQ4" s="141">
        <v>954777.0281</v>
      </c>
      <c r="GR4" s="141">
        <v>934776.3206</v>
      </c>
      <c r="GS4" s="141">
        <v>915129.4393</v>
      </c>
      <c r="GT4" s="141">
        <v>894710.9545</v>
      </c>
      <c r="GU4" s="141">
        <v>873537.0049</v>
      </c>
      <c r="GV4" s="141">
        <v>851623.4519</v>
      </c>
      <c r="GW4" s="141">
        <v>828985.8825</v>
      </c>
      <c r="GX4" s="141">
        <v>807881.7969</v>
      </c>
      <c r="GY4" s="141">
        <v>788285.2746</v>
      </c>
      <c r="GZ4" s="141">
        <v>770170.6728</v>
      </c>
      <c r="HA4" s="141">
        <v>753512.6282</v>
      </c>
      <c r="HB4" s="141">
        <v>737164.9668</v>
      </c>
      <c r="HC4" s="141">
        <v>721123.3738</v>
      </c>
      <c r="HD4" s="141">
        <v>705383.5473</v>
      </c>
      <c r="HE4" s="141">
        <v>689941.2003</v>
      </c>
      <c r="HF4" s="141">
        <v>674792.062</v>
      </c>
      <c r="HG4" s="141">
        <v>659931.8798</v>
      </c>
      <c r="HH4" s="141">
        <v>645356.4205</v>
      </c>
      <c r="HI4" s="141">
        <v>631061.472</v>
      </c>
      <c r="HJ4" s="141">
        <v>617042.8448</v>
      </c>
      <c r="HK4" s="141">
        <v>603296.3729</v>
      </c>
      <c r="HL4" s="141">
        <v>589817.9158</v>
      </c>
      <c r="HM4" s="141">
        <v>576603.3589</v>
      </c>
      <c r="HN4" s="141">
        <v>563648.6157</v>
      </c>
      <c r="HO4" s="141">
        <v>571295.3098</v>
      </c>
      <c r="HP4" s="141">
        <v>579925.6724</v>
      </c>
      <c r="HQ4" s="141">
        <v>589520.9631</v>
      </c>
      <c r="HR4" s="141">
        <v>600062.7147</v>
      </c>
      <c r="HS4" s="141">
        <v>570841.3687</v>
      </c>
      <c r="HT4" s="141">
        <v>541066.4819</v>
      </c>
      <c r="HU4" s="141">
        <v>510749.8857</v>
      </c>
      <c r="HV4" s="141">
        <v>479903.1956</v>
      </c>
      <c r="HW4" s="141">
        <v>468883.4963</v>
      </c>
      <c r="HX4" s="141">
        <v>458088.2403</v>
      </c>
      <c r="HY4" s="141">
        <v>447513.6702</v>
      </c>
      <c r="HZ4" s="141">
        <v>437156.066</v>
      </c>
      <c r="IA4" s="141">
        <v>427011.7453</v>
      </c>
      <c r="IB4" s="141">
        <v>417077.0641</v>
      </c>
      <c r="IC4" s="141">
        <v>407348.4172</v>
      </c>
      <c r="ID4" s="141">
        <v>397822.2387</v>
      </c>
      <c r="IE4" s="141">
        <v>388495.0024</v>
      </c>
      <c r="IF4" s="141">
        <v>379363.222</v>
      </c>
      <c r="IG4" s="141">
        <v>370423.4517</v>
      </c>
      <c r="IH4" s="141">
        <v>361672.2863</v>
      </c>
      <c r="II4" s="141">
        <v>353106.3616</v>
      </c>
      <c r="IJ4" s="141">
        <v>344722.3546</v>
      </c>
      <c r="IK4" s="141">
        <v>336516.9834</v>
      </c>
      <c r="IL4" s="141">
        <v>328487.0079</v>
      </c>
      <c r="IM4" s="141">
        <v>320629.2294</v>
      </c>
      <c r="IN4" s="141">
        <v>312940.4909</v>
      </c>
      <c r="IO4" s="141">
        <v>305417.6774</v>
      </c>
      <c r="IP4" s="141">
        <v>298057.7153</v>
      </c>
      <c r="IQ4" s="141">
        <v>290857.5732</v>
      </c>
      <c r="IR4" s="141">
        <v>283814.2611</v>
      </c>
      <c r="IS4" s="141">
        <v>276924.8311</v>
      </c>
      <c r="IT4" s="141">
        <v>270186.3767</v>
      </c>
      <c r="IU4" s="141">
        <v>263596.033</v>
      </c>
      <c r="IV4" s="141">
        <v>257150.9766</v>
      </c>
      <c r="IW4" s="141">
        <v>250848.4253</v>
      </c>
      <c r="IX4" s="141">
        <v>244685.6381</v>
      </c>
      <c r="IY4" s="141">
        <v>238659.9149</v>
      </c>
      <c r="IZ4" s="141">
        <v>232768.5965</v>
      </c>
      <c r="JA4" s="141">
        <v>227009.0641</v>
      </c>
      <c r="JB4" s="141">
        <v>221378.7391</v>
      </c>
      <c r="JC4" s="141">
        <v>215875.0831</v>
      </c>
      <c r="JD4" s="141">
        <v>210495.5976</v>
      </c>
      <c r="JE4" s="141">
        <v>205237.8232</v>
      </c>
      <c r="JF4" s="141">
        <v>200099.3402</v>
      </c>
      <c r="JG4" s="141">
        <v>195077.7674</v>
      </c>
      <c r="JH4" s="141">
        <v>190170.7624</v>
      </c>
      <c r="JI4" s="141">
        <v>185376.021</v>
      </c>
      <c r="JJ4" s="141">
        <v>180691.2769</v>
      </c>
      <c r="JK4" s="141">
        <v>176114.3014</v>
      </c>
      <c r="JL4" s="141">
        <v>171642.9031</v>
      </c>
      <c r="JM4" s="141">
        <v>167274.9272</v>
      </c>
      <c r="JN4" s="141">
        <v>163008.2556</v>
      </c>
      <c r="JO4" s="141">
        <v>158840.8062</v>
      </c>
      <c r="JP4" s="141">
        <v>154770.5327</v>
      </c>
      <c r="JQ4" s="141">
        <v>150795.424</v>
      </c>
      <c r="JR4" s="141">
        <v>146913.5039</v>
      </c>
      <c r="JS4" s="141">
        <v>143122.8309</v>
      </c>
      <c r="JT4" s="141">
        <v>139421.4974</v>
      </c>
      <c r="JU4" s="141">
        <v>135807.6297</v>
      </c>
      <c r="JV4" s="141">
        <v>132279.3871</v>
      </c>
      <c r="JW4" s="141">
        <v>128834.9622</v>
      </c>
      <c r="JX4" s="141">
        <v>125472.5798</v>
      </c>
      <c r="JY4" s="141">
        <v>122190.4966</v>
      </c>
      <c r="JZ4" s="141">
        <v>118987.0013</v>
      </c>
      <c r="KA4" s="141">
        <v>115860.4135</v>
      </c>
      <c r="KB4" s="141">
        <v>112809.0838</v>
      </c>
      <c r="KC4" s="141">
        <v>109831.3929</v>
      </c>
      <c r="KD4" s="141">
        <v>106925.7516</v>
      </c>
      <c r="KE4" s="141">
        <v>104090.6003</v>
      </c>
      <c r="KF4" s="141">
        <v>101324.4085</v>
      </c>
      <c r="KG4" s="141">
        <v>98625.67404</v>
      </c>
      <c r="KH4" s="141">
        <v>95992.92346</v>
      </c>
      <c r="KI4" s="141">
        <v>93424.71092</v>
      </c>
      <c r="KJ4" s="141">
        <v>90919.61808</v>
      </c>
      <c r="KK4" s="141">
        <v>88476.2536</v>
      </c>
      <c r="KL4" s="141">
        <v>86093.25278</v>
      </c>
      <c r="KM4" s="141">
        <v>83769.27709</v>
      </c>
      <c r="KN4" s="141">
        <v>81503.01386</v>
      </c>
      <c r="KO4" s="141">
        <v>79293.17578</v>
      </c>
      <c r="KP4" s="141">
        <v>77138.50056</v>
      </c>
      <c r="KQ4" s="141">
        <v>75037.75052</v>
      </c>
      <c r="KR4" s="141">
        <v>72989.71221</v>
      </c>
      <c r="KS4" s="141">
        <v>70993.19599</v>
      </c>
      <c r="KT4" s="141">
        <v>69047.03569</v>
      </c>
      <c r="KU4" s="141">
        <v>67150.08817</v>
      </c>
      <c r="KV4" s="141">
        <v>65301.23302</v>
      </c>
      <c r="KW4" s="141">
        <v>63499.37212</v>
      </c>
      <c r="KX4" s="141">
        <v>61743.4293</v>
      </c>
      <c r="KY4" s="141">
        <v>60233.52794</v>
      </c>
      <c r="KZ4" s="141">
        <v>58961.68733</v>
      </c>
      <c r="LA4" s="141">
        <v>58330.70352</v>
      </c>
      <c r="LB4" s="141">
        <v>57912.93453</v>
      </c>
    </row>
    <row r="5">
      <c r="A5" s="119" t="s">
        <v>91</v>
      </c>
      <c r="B5" s="119" t="s">
        <v>92</v>
      </c>
      <c r="C5" s="120">
        <v>2030.0</v>
      </c>
      <c r="D5" s="141">
        <v>1.71322171E8</v>
      </c>
      <c r="E5" s="141">
        <v>3.903727963E8</v>
      </c>
      <c r="F5" s="141">
        <v>4.923042621E8</v>
      </c>
      <c r="G5" s="141">
        <v>5.499635473E8</v>
      </c>
      <c r="H5" s="141">
        <v>5.524491094E8</v>
      </c>
      <c r="I5" s="141">
        <v>5.26040649E8</v>
      </c>
      <c r="J5" s="141">
        <v>4.910179165E8</v>
      </c>
      <c r="K5" s="141">
        <v>4.223535138E8</v>
      </c>
      <c r="L5" s="141">
        <v>3.848681066E8</v>
      </c>
      <c r="M5" s="141">
        <v>3.373080117E8</v>
      </c>
      <c r="N5" s="141">
        <v>3.004958682E8</v>
      </c>
      <c r="O5" s="141">
        <v>2.642321131E8</v>
      </c>
      <c r="P5" s="141">
        <v>2.316629435E8</v>
      </c>
      <c r="Q5" s="141">
        <v>2.061265609E8</v>
      </c>
      <c r="R5" s="141">
        <v>1.873937334E8</v>
      </c>
      <c r="S5" s="141">
        <v>1.610099013E8</v>
      </c>
      <c r="T5" s="141">
        <v>1.463583444E8</v>
      </c>
      <c r="U5" s="141">
        <v>1.341787527E8</v>
      </c>
      <c r="V5" s="141">
        <v>1.226528932E8</v>
      </c>
      <c r="W5" s="141">
        <v>1.130553048E8</v>
      </c>
      <c r="X5" s="141">
        <v>1.030458902E8</v>
      </c>
      <c r="Y5" s="141">
        <v>9.575034981E7</v>
      </c>
      <c r="Z5" s="141">
        <v>8.891155502E7</v>
      </c>
      <c r="AA5" s="141">
        <v>8.340087621E7</v>
      </c>
      <c r="AB5" s="141">
        <v>7.936066918E7</v>
      </c>
      <c r="AC5" s="141">
        <v>7.453374047E7</v>
      </c>
      <c r="AD5" s="141">
        <v>7.001265685E7</v>
      </c>
      <c r="AE5" s="141">
        <v>6.474980547E7</v>
      </c>
      <c r="AF5" s="141">
        <v>6.059516303E7</v>
      </c>
      <c r="AG5" s="141">
        <v>5.75003434E7</v>
      </c>
      <c r="AH5" s="141">
        <v>5.541849539E7</v>
      </c>
      <c r="AI5" s="141">
        <v>5.351306299E7</v>
      </c>
      <c r="AJ5" s="141">
        <v>5.163983444E7</v>
      </c>
      <c r="AK5" s="141">
        <v>4.903434492E7</v>
      </c>
      <c r="AL5" s="141">
        <v>4.572311865E7</v>
      </c>
      <c r="AM5" s="141">
        <v>4.331496928E7</v>
      </c>
      <c r="AN5" s="141">
        <v>4.09464489E7</v>
      </c>
      <c r="AO5" s="141">
        <v>3.943119012E7</v>
      </c>
      <c r="AP5" s="141">
        <v>3.873876967E7</v>
      </c>
      <c r="AQ5" s="141">
        <v>3.735914677E7</v>
      </c>
      <c r="AR5" s="141">
        <v>3.532046274E7</v>
      </c>
      <c r="AS5" s="141">
        <v>3.330655806E7</v>
      </c>
      <c r="AT5" s="141">
        <v>3.131694482E7</v>
      </c>
      <c r="AU5" s="141">
        <v>3.008515427E7</v>
      </c>
      <c r="AV5" s="141">
        <v>2.959029743E7</v>
      </c>
      <c r="AW5" s="141">
        <v>2.847114955E7</v>
      </c>
      <c r="AX5" s="141">
        <v>2.73630517E7</v>
      </c>
      <c r="AY5" s="141">
        <v>2.626222717E7</v>
      </c>
      <c r="AZ5" s="141">
        <v>2.517220716E7</v>
      </c>
      <c r="BA5" s="141">
        <v>2.475778382E7</v>
      </c>
      <c r="BB5" s="141">
        <v>2.376876828E7</v>
      </c>
      <c r="BC5" s="141">
        <v>2.335162845E7</v>
      </c>
      <c r="BD5" s="141">
        <v>2.23809749E7</v>
      </c>
      <c r="BE5" s="141">
        <v>2.141770729E7</v>
      </c>
      <c r="BF5" s="141">
        <v>2.107669771E7</v>
      </c>
      <c r="BG5" s="141">
        <v>1.960575445E7</v>
      </c>
      <c r="BH5" s="141">
        <v>1.874489027E7</v>
      </c>
      <c r="BI5" s="141">
        <v>1.789183248E7</v>
      </c>
      <c r="BJ5" s="141">
        <v>1.70466511E7</v>
      </c>
      <c r="BK5" s="141">
        <v>1.677396433E7</v>
      </c>
      <c r="BL5" s="141">
        <v>1.6500855E7</v>
      </c>
      <c r="BM5" s="141">
        <v>1.622739156E7</v>
      </c>
      <c r="BN5" s="141">
        <v>1.595364887E7</v>
      </c>
      <c r="BO5" s="141">
        <v>1.567970794E7</v>
      </c>
      <c r="BP5" s="141">
        <v>1.54056556E7</v>
      </c>
      <c r="BQ5" s="141">
        <v>1.513158424E7</v>
      </c>
      <c r="BR5" s="141">
        <v>1.442108415E7</v>
      </c>
      <c r="BS5" s="141">
        <v>1.371928434E7</v>
      </c>
      <c r="BT5" s="141">
        <v>1.302627116E7</v>
      </c>
      <c r="BU5" s="141">
        <v>1.234213126E7</v>
      </c>
      <c r="BV5" s="141">
        <v>1.213317754E7</v>
      </c>
      <c r="BW5" s="141">
        <v>1.192466126E7</v>
      </c>
      <c r="BX5" s="141">
        <v>1.171667405E7</v>
      </c>
      <c r="BY5" s="141">
        <v>1.112353217E7</v>
      </c>
      <c r="BZ5" s="141">
        <v>1.091651481E7</v>
      </c>
      <c r="CA5" s="141">
        <v>1.033697613E7</v>
      </c>
      <c r="CB5" s="141">
        <v>9766570.716</v>
      </c>
      <c r="CC5" s="141">
        <v>9976901.373</v>
      </c>
      <c r="CD5" s="141">
        <v>9420284.676</v>
      </c>
      <c r="CE5" s="141">
        <v>9619490.117</v>
      </c>
      <c r="CF5" s="141">
        <v>9470913.079</v>
      </c>
      <c r="CG5" s="141">
        <v>8937484.135</v>
      </c>
      <c r="CH5" s="141">
        <v>8790322.66</v>
      </c>
      <c r="CI5" s="141">
        <v>7946399.169</v>
      </c>
      <c r="CJ5" s="141">
        <v>7800816.163</v>
      </c>
      <c r="CK5" s="141">
        <v>7343698.968</v>
      </c>
      <c r="CL5" s="141">
        <v>7199855.066</v>
      </c>
      <c r="CM5" s="141">
        <v>7405261.087</v>
      </c>
      <c r="CN5" s="141">
        <v>6966146.467</v>
      </c>
      <c r="CO5" s="141">
        <v>7161364.564</v>
      </c>
      <c r="CP5" s="141">
        <v>6735713.94</v>
      </c>
      <c r="CQ5" s="141">
        <v>6314540.748</v>
      </c>
      <c r="CR5" s="141">
        <v>6496636.9</v>
      </c>
      <c r="CS5" s="141">
        <v>6088855.374</v>
      </c>
      <c r="CT5" s="141">
        <v>5994291.127</v>
      </c>
      <c r="CU5" s="141">
        <v>5900278.763</v>
      </c>
      <c r="CV5" s="141">
        <v>5510233.906</v>
      </c>
      <c r="CW5" s="141">
        <v>5417938.424</v>
      </c>
      <c r="CX5" s="141">
        <v>5326234.966</v>
      </c>
      <c r="CY5" s="141">
        <v>5235133.041</v>
      </c>
      <c r="CZ5" s="141">
        <v>5145261.815</v>
      </c>
      <c r="DA5" s="141">
        <v>5056019.296</v>
      </c>
      <c r="DB5" s="141">
        <v>4967414.073</v>
      </c>
      <c r="DC5" s="141">
        <v>4879454.494</v>
      </c>
      <c r="DD5" s="141">
        <v>4567684.568</v>
      </c>
      <c r="DE5" s="141">
        <v>4259913.443</v>
      </c>
      <c r="DF5" s="141">
        <v>4174614.96</v>
      </c>
      <c r="DG5" s="141">
        <v>4090000.105</v>
      </c>
      <c r="DH5" s="141">
        <v>4248262.512</v>
      </c>
      <c r="DI5" s="141">
        <v>4403755.549</v>
      </c>
      <c r="DJ5" s="141">
        <v>4119522.991</v>
      </c>
      <c r="DK5" s="141">
        <v>3839133.347</v>
      </c>
      <c r="DL5" s="141">
        <v>3562562.484</v>
      </c>
      <c r="DM5" s="141">
        <v>3289785.83</v>
      </c>
      <c r="DN5" s="141">
        <v>3239273.038</v>
      </c>
      <c r="DO5" s="141">
        <v>3189230.99</v>
      </c>
      <c r="DP5" s="141">
        <v>3139662.487</v>
      </c>
      <c r="DQ5" s="141">
        <v>3090570.156</v>
      </c>
      <c r="DR5" s="141">
        <v>3041956.444</v>
      </c>
      <c r="DS5" s="141">
        <v>2993823.624</v>
      </c>
      <c r="DT5" s="141">
        <v>2946173.793</v>
      </c>
      <c r="DU5" s="141">
        <v>2899008.872</v>
      </c>
      <c r="DV5" s="141">
        <v>2852330.606</v>
      </c>
      <c r="DW5" s="141">
        <v>2806140.568</v>
      </c>
      <c r="DX5" s="141">
        <v>2760440.156</v>
      </c>
      <c r="DY5" s="141">
        <v>2715230.598</v>
      </c>
      <c r="DZ5" s="141">
        <v>2670512.948</v>
      </c>
      <c r="EA5" s="141">
        <v>2626288.093</v>
      </c>
      <c r="EB5" s="141">
        <v>2582556.753</v>
      </c>
      <c r="EC5" s="141">
        <v>2539319.478</v>
      </c>
      <c r="ED5" s="141">
        <v>2496576.656</v>
      </c>
      <c r="EE5" s="141">
        <v>2454328.511</v>
      </c>
      <c r="EF5" s="141">
        <v>2412575.106</v>
      </c>
      <c r="EG5" s="141">
        <v>2371316.346</v>
      </c>
      <c r="EH5" s="141">
        <v>2330551.979</v>
      </c>
      <c r="EI5" s="141">
        <v>2290281.597</v>
      </c>
      <c r="EJ5" s="141">
        <v>2250504.641</v>
      </c>
      <c r="EK5" s="141">
        <v>2211220.403</v>
      </c>
      <c r="EL5" s="141">
        <v>2172428.024</v>
      </c>
      <c r="EM5" s="141">
        <v>2134126.506</v>
      </c>
      <c r="EN5" s="141">
        <v>2096314.704</v>
      </c>
      <c r="EO5" s="141">
        <v>2058991.336</v>
      </c>
      <c r="EP5" s="141">
        <v>2022154.984</v>
      </c>
      <c r="EQ5" s="141">
        <v>1985804.094</v>
      </c>
      <c r="ER5" s="141">
        <v>1949936.983</v>
      </c>
      <c r="ES5" s="141">
        <v>1914551.841</v>
      </c>
      <c r="ET5" s="141">
        <v>1879646.732</v>
      </c>
      <c r="EU5" s="141">
        <v>1845219.598</v>
      </c>
      <c r="EV5" s="141">
        <v>1811268.263</v>
      </c>
      <c r="EW5" s="141">
        <v>1777790.436</v>
      </c>
      <c r="EX5" s="141">
        <v>1744783.714</v>
      </c>
      <c r="EY5" s="141">
        <v>1712245.585</v>
      </c>
      <c r="EZ5" s="141">
        <v>1680173.429</v>
      </c>
      <c r="FA5" s="141">
        <v>1648564.527</v>
      </c>
      <c r="FB5" s="141">
        <v>1617416.059</v>
      </c>
      <c r="FC5" s="141">
        <v>1586725.109</v>
      </c>
      <c r="FD5" s="141">
        <v>1556488.669</v>
      </c>
      <c r="FE5" s="141">
        <v>1526703.641</v>
      </c>
      <c r="FF5" s="141">
        <v>1497366.841</v>
      </c>
      <c r="FG5" s="141">
        <v>1468475.004</v>
      </c>
      <c r="FH5" s="141">
        <v>1440024.783</v>
      </c>
      <c r="FI5" s="141">
        <v>1412012.757</v>
      </c>
      <c r="FJ5" s="141">
        <v>1384435.432</v>
      </c>
      <c r="FK5" s="141">
        <v>1357289.242</v>
      </c>
      <c r="FL5" s="141">
        <v>1330570.557</v>
      </c>
      <c r="FM5" s="141">
        <v>1304275.684</v>
      </c>
      <c r="FN5" s="141">
        <v>1278400.87</v>
      </c>
      <c r="FO5" s="141">
        <v>1252942.304</v>
      </c>
      <c r="FP5" s="141">
        <v>1227896.122</v>
      </c>
      <c r="FQ5" s="141">
        <v>1203258.41</v>
      </c>
      <c r="FR5" s="141">
        <v>1179025.207</v>
      </c>
      <c r="FS5" s="141">
        <v>1155192.506</v>
      </c>
      <c r="FT5" s="141">
        <v>1131756.261</v>
      </c>
      <c r="FU5" s="141">
        <v>1108712.385</v>
      </c>
      <c r="FV5" s="141">
        <v>1086056.758</v>
      </c>
      <c r="FW5" s="141">
        <v>1063785.226</v>
      </c>
      <c r="FX5" s="141">
        <v>1041893.605</v>
      </c>
      <c r="FY5" s="141">
        <v>1020377.686</v>
      </c>
      <c r="FZ5" s="141">
        <v>999233.2337</v>
      </c>
      <c r="GA5" s="141">
        <v>978455.9919</v>
      </c>
      <c r="GB5" s="141">
        <v>958041.6858</v>
      </c>
      <c r="GC5" s="141">
        <v>937986.0242</v>
      </c>
      <c r="GD5" s="141">
        <v>918284.7019</v>
      </c>
      <c r="GE5" s="141">
        <v>898933.4025</v>
      </c>
      <c r="GF5" s="141">
        <v>879927.8006</v>
      </c>
      <c r="GG5" s="141">
        <v>861263.5645</v>
      </c>
      <c r="GH5" s="141">
        <v>842936.3577</v>
      </c>
      <c r="GI5" s="141">
        <v>824941.8422</v>
      </c>
      <c r="GJ5" s="141">
        <v>807275.6799</v>
      </c>
      <c r="GK5" s="141">
        <v>789933.5349</v>
      </c>
      <c r="GL5" s="141">
        <v>772911.0757</v>
      </c>
      <c r="GM5" s="141">
        <v>756203.9773</v>
      </c>
      <c r="GN5" s="141">
        <v>739807.9226</v>
      </c>
      <c r="GO5" s="141">
        <v>723718.6049</v>
      </c>
      <c r="GP5" s="141">
        <v>707931.7293</v>
      </c>
      <c r="GQ5" s="141">
        <v>692443.0149</v>
      </c>
      <c r="GR5" s="141">
        <v>677248.1958</v>
      </c>
      <c r="GS5" s="141">
        <v>662343.0234</v>
      </c>
      <c r="GT5" s="141">
        <v>646878.5915</v>
      </c>
      <c r="GU5" s="141">
        <v>630867.2254</v>
      </c>
      <c r="GV5" s="141">
        <v>614321.0165</v>
      </c>
      <c r="GW5" s="141">
        <v>597251.8251</v>
      </c>
      <c r="GX5" s="141">
        <v>581360.6364</v>
      </c>
      <c r="GY5" s="141">
        <v>566625.7882</v>
      </c>
      <c r="GZ5" s="141">
        <v>553025.9084</v>
      </c>
      <c r="HA5" s="141">
        <v>540539.914</v>
      </c>
      <c r="HB5" s="141">
        <v>528302.3355</v>
      </c>
      <c r="HC5" s="141">
        <v>516309.2028</v>
      </c>
      <c r="HD5" s="141">
        <v>504556.5784</v>
      </c>
      <c r="HE5" s="141">
        <v>493040.5575</v>
      </c>
      <c r="HF5" s="141">
        <v>481757.2695</v>
      </c>
      <c r="HG5" s="141">
        <v>470702.8785</v>
      </c>
      <c r="HH5" s="141">
        <v>459873.5838</v>
      </c>
      <c r="HI5" s="141">
        <v>449265.6213</v>
      </c>
      <c r="HJ5" s="141">
        <v>438875.2634</v>
      </c>
      <c r="HK5" s="141">
        <v>428698.8201</v>
      </c>
      <c r="HL5" s="141">
        <v>418732.6393</v>
      </c>
      <c r="HM5" s="141">
        <v>408973.1076</v>
      </c>
      <c r="HN5" s="141">
        <v>399416.6504</v>
      </c>
      <c r="HO5" s="141">
        <v>405202.1946</v>
      </c>
      <c r="HP5" s="141">
        <v>411720.6045</v>
      </c>
      <c r="HQ5" s="141">
        <v>418957.0241</v>
      </c>
      <c r="HR5" s="141">
        <v>426896.8434</v>
      </c>
      <c r="HS5" s="141">
        <v>405240.7729</v>
      </c>
      <c r="HT5" s="141">
        <v>383185.9691</v>
      </c>
      <c r="HU5" s="141">
        <v>360741.3491</v>
      </c>
      <c r="HV5" s="141">
        <v>337915.655</v>
      </c>
      <c r="HW5" s="141">
        <v>329859.9188</v>
      </c>
      <c r="HX5" s="141">
        <v>321976.901</v>
      </c>
      <c r="HY5" s="141">
        <v>314263.4347</v>
      </c>
      <c r="HZ5" s="141">
        <v>306716.3948</v>
      </c>
      <c r="IA5" s="141">
        <v>299332.6979</v>
      </c>
      <c r="IB5" s="141">
        <v>292109.3026</v>
      </c>
      <c r="IC5" s="141">
        <v>285043.209</v>
      </c>
      <c r="ID5" s="141">
        <v>278131.4592</v>
      </c>
      <c r="IE5" s="141">
        <v>271371.137</v>
      </c>
      <c r="IF5" s="141">
        <v>264759.3676</v>
      </c>
      <c r="IG5" s="141">
        <v>258293.3178</v>
      </c>
      <c r="IH5" s="141">
        <v>251970.1959</v>
      </c>
      <c r="II5" s="141">
        <v>245787.2513</v>
      </c>
      <c r="IJ5" s="141">
        <v>239741.7745</v>
      </c>
      <c r="IK5" s="141">
        <v>233831.0967</v>
      </c>
      <c r="IL5" s="141">
        <v>228052.59</v>
      </c>
      <c r="IM5" s="141">
        <v>222403.6668</v>
      </c>
      <c r="IN5" s="141">
        <v>216881.7797</v>
      </c>
      <c r="IO5" s="141">
        <v>211484.4211</v>
      </c>
      <c r="IP5" s="141">
        <v>206209.1232</v>
      </c>
      <c r="IQ5" s="141">
        <v>201053.4575</v>
      </c>
      <c r="IR5" s="141">
        <v>196015.0345</v>
      </c>
      <c r="IS5" s="141">
        <v>191091.5037</v>
      </c>
      <c r="IT5" s="141">
        <v>186280.5526</v>
      </c>
      <c r="IU5" s="141">
        <v>181579.9071</v>
      </c>
      <c r="IV5" s="141">
        <v>176987.3307</v>
      </c>
      <c r="IW5" s="141">
        <v>172500.6244</v>
      </c>
      <c r="IX5" s="141">
        <v>168117.6261</v>
      </c>
      <c r="IY5" s="141">
        <v>163836.2104</v>
      </c>
      <c r="IZ5" s="141">
        <v>159654.2881</v>
      </c>
      <c r="JA5" s="141">
        <v>155569.806</v>
      </c>
      <c r="JB5" s="141">
        <v>151580.7463</v>
      </c>
      <c r="JC5" s="141">
        <v>147685.1263</v>
      </c>
      <c r="JD5" s="141">
        <v>143880.9982</v>
      </c>
      <c r="JE5" s="141">
        <v>140166.4481</v>
      </c>
      <c r="JF5" s="141">
        <v>136539.5963</v>
      </c>
      <c r="JG5" s="141">
        <v>132998.5964</v>
      </c>
      <c r="JH5" s="141">
        <v>129541.6352</v>
      </c>
      <c r="JI5" s="141">
        <v>126166.9319</v>
      </c>
      <c r="JJ5" s="141">
        <v>122872.7382</v>
      </c>
      <c r="JK5" s="141">
        <v>119657.3373</v>
      </c>
      <c r="JL5" s="141">
        <v>116519.044</v>
      </c>
      <c r="JM5" s="141">
        <v>113456.2039</v>
      </c>
      <c r="JN5" s="141">
        <v>110467.1931</v>
      </c>
      <c r="JO5" s="141">
        <v>107550.418</v>
      </c>
      <c r="JP5" s="141">
        <v>104704.3145</v>
      </c>
      <c r="JQ5" s="141">
        <v>101927.3477</v>
      </c>
      <c r="JR5" s="141">
        <v>99218.01174</v>
      </c>
      <c r="JS5" s="141">
        <v>96574.82895</v>
      </c>
      <c r="JT5" s="141">
        <v>93996.34976</v>
      </c>
      <c r="JU5" s="141">
        <v>91481.15218</v>
      </c>
      <c r="JV5" s="141">
        <v>89027.84135</v>
      </c>
      <c r="JW5" s="141">
        <v>86635.04914</v>
      </c>
      <c r="JX5" s="141">
        <v>84301.4338</v>
      </c>
      <c r="JY5" s="141">
        <v>82025.67947</v>
      </c>
      <c r="JZ5" s="141">
        <v>79806.49583</v>
      </c>
      <c r="KA5" s="141">
        <v>77642.61766</v>
      </c>
      <c r="KB5" s="141">
        <v>75532.80449</v>
      </c>
      <c r="KC5" s="141">
        <v>73475.84016</v>
      </c>
      <c r="KD5" s="141">
        <v>71470.53245</v>
      </c>
      <c r="KE5" s="141">
        <v>69515.71268</v>
      </c>
      <c r="KF5" s="141">
        <v>67610.23534</v>
      </c>
      <c r="KG5" s="141">
        <v>65752.9777</v>
      </c>
      <c r="KH5" s="141">
        <v>63942.83943</v>
      </c>
      <c r="KI5" s="141">
        <v>62178.74223</v>
      </c>
      <c r="KJ5" s="141">
        <v>60459.62946</v>
      </c>
      <c r="KK5" s="141">
        <v>58784.46579</v>
      </c>
      <c r="KL5" s="141">
        <v>57152.23681</v>
      </c>
      <c r="KM5" s="141">
        <v>55561.94871</v>
      </c>
      <c r="KN5" s="141">
        <v>54012.62788</v>
      </c>
      <c r="KO5" s="141">
        <v>52503.32061</v>
      </c>
      <c r="KP5" s="141">
        <v>51033.09272</v>
      </c>
      <c r="KQ5" s="141">
        <v>49601.02923</v>
      </c>
      <c r="KR5" s="141">
        <v>48206.23401</v>
      </c>
      <c r="KS5" s="141">
        <v>46847.82947</v>
      </c>
      <c r="KT5" s="141">
        <v>45524.95623</v>
      </c>
      <c r="KU5" s="141">
        <v>44236.77279</v>
      </c>
      <c r="KV5" s="141">
        <v>42982.4552</v>
      </c>
      <c r="KW5" s="141">
        <v>41761.19678</v>
      </c>
      <c r="KX5" s="141">
        <v>40572.20778</v>
      </c>
      <c r="KY5" s="141">
        <v>39550.49232</v>
      </c>
      <c r="KZ5" s="141">
        <v>38690.43199</v>
      </c>
      <c r="LA5" s="141">
        <v>38263.86596</v>
      </c>
      <c r="LB5" s="141">
        <v>37981.51463</v>
      </c>
    </row>
    <row r="6">
      <c r="A6" s="119" t="s">
        <v>91</v>
      </c>
      <c r="B6" s="119" t="s">
        <v>92</v>
      </c>
      <c r="C6" s="120">
        <v>2025.0</v>
      </c>
      <c r="D6" s="141">
        <v>1.83710142E8</v>
      </c>
      <c r="E6" s="141">
        <v>4.20008891E8</v>
      </c>
      <c r="F6" s="141">
        <v>5.442938902E8</v>
      </c>
      <c r="G6" s="141">
        <v>5.990478738E8</v>
      </c>
      <c r="H6" s="141">
        <v>5.775935353E8</v>
      </c>
      <c r="I6" s="141">
        <v>5.327169296E8</v>
      </c>
      <c r="J6" s="141">
        <v>4.830483099E8</v>
      </c>
      <c r="K6" s="141">
        <v>4.058189749E8</v>
      </c>
      <c r="L6" s="141">
        <v>3.629980691E8</v>
      </c>
      <c r="M6" s="141">
        <v>3.13661961E8</v>
      </c>
      <c r="N6" s="141">
        <v>2.764217013E8</v>
      </c>
      <c r="O6" s="141">
        <v>2.409509199E8</v>
      </c>
      <c r="P6" s="141">
        <v>2.100857526E8</v>
      </c>
      <c r="Q6" s="141">
        <v>1.861789562E8</v>
      </c>
      <c r="R6" s="141">
        <v>1.687936236E8</v>
      </c>
      <c r="S6" s="141">
        <v>1.447682334E8</v>
      </c>
      <c r="T6" s="141">
        <v>1.314777145E8</v>
      </c>
      <c r="U6" s="141">
        <v>1.204954711E8</v>
      </c>
      <c r="V6" s="141">
        <v>1.10146253E8</v>
      </c>
      <c r="W6" s="141">
        <v>1.015539511E8</v>
      </c>
      <c r="X6" s="141">
        <v>9.260263164E7</v>
      </c>
      <c r="Y6" s="141">
        <v>8.609228543E7</v>
      </c>
      <c r="Z6" s="141">
        <v>7.998911573E7</v>
      </c>
      <c r="AA6" s="141">
        <v>7.507574732E7</v>
      </c>
      <c r="AB6" s="141">
        <v>7.147533825E7</v>
      </c>
      <c r="AC6" s="141">
        <v>6.715899591E7</v>
      </c>
      <c r="AD6" s="141">
        <v>6.310809768E7</v>
      </c>
      <c r="AE6" s="141">
        <v>5.838016852E7</v>
      </c>
      <c r="AF6" s="141">
        <v>5.464349402E7</v>
      </c>
      <c r="AG6" s="141">
        <v>5.185509784E7</v>
      </c>
      <c r="AH6" s="141">
        <v>4.997331356E7</v>
      </c>
      <c r="AI6" s="141">
        <v>4.824557206E7</v>
      </c>
      <c r="AJ6" s="141">
        <v>4.654121081E7</v>
      </c>
      <c r="AK6" s="141">
        <v>4.417335214E7</v>
      </c>
      <c r="AL6" s="141">
        <v>4.116734078E7</v>
      </c>
      <c r="AM6" s="141">
        <v>3.897293501E7</v>
      </c>
      <c r="AN6" s="141">
        <v>3.681065915E7</v>
      </c>
      <c r="AO6" s="141">
        <v>3.541489701E7</v>
      </c>
      <c r="AP6" s="141">
        <v>3.47577363E7</v>
      </c>
      <c r="AQ6" s="141">
        <v>3.348472824E7</v>
      </c>
      <c r="AR6" s="141">
        <v>3.162249973E7</v>
      </c>
      <c r="AS6" s="141">
        <v>2.978197414E7</v>
      </c>
      <c r="AT6" s="141">
        <v>2.796295409E7</v>
      </c>
      <c r="AU6" s="141">
        <v>2.682372859E7</v>
      </c>
      <c r="AV6" s="141">
        <v>2.634408244E7</v>
      </c>
      <c r="AW6" s="141">
        <v>2.531159851E7</v>
      </c>
      <c r="AX6" s="141">
        <v>2.428905834E7</v>
      </c>
      <c r="AY6" s="141">
        <v>2.32731685E7</v>
      </c>
      <c r="AZ6" s="141">
        <v>2.226731819E7</v>
      </c>
      <c r="BA6" s="141">
        <v>2.186303201E7</v>
      </c>
      <c r="BB6" s="141">
        <v>2.095531059E7</v>
      </c>
      <c r="BC6" s="141">
        <v>2.054824182E7</v>
      </c>
      <c r="BD6" s="141">
        <v>1.965853875E7</v>
      </c>
      <c r="BE6" s="141">
        <v>1.877619655E7</v>
      </c>
      <c r="BF6" s="141">
        <v>1.844388018E7</v>
      </c>
      <c r="BG6" s="141">
        <v>1.712399215E7</v>
      </c>
      <c r="BH6" s="141">
        <v>1.634230622E7</v>
      </c>
      <c r="BI6" s="141">
        <v>1.556855772E7</v>
      </c>
      <c r="BJ6" s="141">
        <v>1.480285109E7</v>
      </c>
      <c r="BK6" s="141">
        <v>1.453879993E7</v>
      </c>
      <c r="BL6" s="141">
        <v>1.427477687E7</v>
      </c>
      <c r="BM6" s="141">
        <v>1.401088464E7</v>
      </c>
      <c r="BN6" s="141">
        <v>1.374723025E7</v>
      </c>
      <c r="BO6" s="141">
        <v>1.348392463E7</v>
      </c>
      <c r="BP6" s="141">
        <v>1.322108226E7</v>
      </c>
      <c r="BQ6" s="141">
        <v>1.295882074E7</v>
      </c>
      <c r="BR6" s="141">
        <v>1.232688709E7</v>
      </c>
      <c r="BS6" s="141">
        <v>1.170381966E7</v>
      </c>
      <c r="BT6" s="141">
        <v>1.10897005E7</v>
      </c>
      <c r="BU6" s="141">
        <v>1.04846091E7</v>
      </c>
      <c r="BV6" s="141">
        <v>1.028694877E7</v>
      </c>
      <c r="BW6" s="141">
        <v>1.009025718E7</v>
      </c>
      <c r="BX6" s="141">
        <v>9894632.351</v>
      </c>
      <c r="BY6" s="141">
        <v>9377335.079</v>
      </c>
      <c r="BZ6" s="141">
        <v>9183494.179</v>
      </c>
      <c r="CA6" s="141">
        <v>8679693.576</v>
      </c>
      <c r="CB6" s="141">
        <v>8184927.441</v>
      </c>
      <c r="CC6" s="141">
        <v>8344894.102</v>
      </c>
      <c r="CD6" s="141">
        <v>7863722.709</v>
      </c>
      <c r="CE6" s="141">
        <v>8014177.696</v>
      </c>
      <c r="CF6" s="141">
        <v>7877264.438</v>
      </c>
      <c r="CG6" s="141">
        <v>7418823.101</v>
      </c>
      <c r="CH6" s="141">
        <v>7283898.171</v>
      </c>
      <c r="CI6" s="141">
        <v>6572447.049</v>
      </c>
      <c r="CJ6" s="141">
        <v>6439655.045</v>
      </c>
      <c r="CK6" s="141">
        <v>6052380.196</v>
      </c>
      <c r="CL6" s="141">
        <v>5921859.303</v>
      </c>
      <c r="CM6" s="141">
        <v>6080735.627</v>
      </c>
      <c r="CN6" s="141">
        <v>5710544.844</v>
      </c>
      <c r="CO6" s="141">
        <v>5860795.843</v>
      </c>
      <c r="CP6" s="141">
        <v>5503303.457</v>
      </c>
      <c r="CQ6" s="141">
        <v>5150018.64</v>
      </c>
      <c r="CR6" s="141">
        <v>5289251.259</v>
      </c>
      <c r="CS6" s="141">
        <v>4948504.663</v>
      </c>
      <c r="CT6" s="141">
        <v>4864375.721</v>
      </c>
      <c r="CU6" s="141">
        <v>4780890.072</v>
      </c>
      <c r="CV6" s="141">
        <v>4456640.946</v>
      </c>
      <c r="CW6" s="141">
        <v>4375128.456</v>
      </c>
      <c r="CX6" s="141">
        <v>4294287.255</v>
      </c>
      <c r="CY6" s="141">
        <v>4214123.692</v>
      </c>
      <c r="CZ6" s="141">
        <v>4135333.398</v>
      </c>
      <c r="DA6" s="141">
        <v>4057238.198</v>
      </c>
      <c r="DB6" s="141">
        <v>3979843.377</v>
      </c>
      <c r="DC6" s="141">
        <v>3903153.947</v>
      </c>
      <c r="DD6" s="141">
        <v>3649059.452</v>
      </c>
      <c r="DE6" s="141">
        <v>3398549.352</v>
      </c>
      <c r="DF6" s="141">
        <v>3324726.195</v>
      </c>
      <c r="DG6" s="141">
        <v>3251629.426</v>
      </c>
      <c r="DH6" s="141">
        <v>3372857.597</v>
      </c>
      <c r="DI6" s="141">
        <v>3491807.733</v>
      </c>
      <c r="DJ6" s="141">
        <v>3262255.317</v>
      </c>
      <c r="DK6" s="141">
        <v>3036101.17</v>
      </c>
      <c r="DL6" s="141">
        <v>2813317.389</v>
      </c>
      <c r="DM6" s="141">
        <v>2593875.777</v>
      </c>
      <c r="DN6" s="141">
        <v>2550875.926</v>
      </c>
      <c r="DO6" s="141">
        <v>2508354.432</v>
      </c>
      <c r="DP6" s="141">
        <v>2466311.938</v>
      </c>
      <c r="DQ6" s="141">
        <v>2424748.923</v>
      </c>
      <c r="DR6" s="141">
        <v>2383665.706</v>
      </c>
      <c r="DS6" s="141">
        <v>2343062.446</v>
      </c>
      <c r="DT6" s="141">
        <v>2302939.145</v>
      </c>
      <c r="DU6" s="141">
        <v>2263295.65</v>
      </c>
      <c r="DV6" s="141">
        <v>2224131.655</v>
      </c>
      <c r="DW6" s="141">
        <v>2185446.703</v>
      </c>
      <c r="DX6" s="141">
        <v>2147240.19</v>
      </c>
      <c r="DY6" s="141">
        <v>2109511.364</v>
      </c>
      <c r="DZ6" s="141">
        <v>2072259.33</v>
      </c>
      <c r="EA6" s="141">
        <v>2035483.055</v>
      </c>
      <c r="EB6" s="141">
        <v>1999181.363</v>
      </c>
      <c r="EC6" s="141">
        <v>1963352.947</v>
      </c>
      <c r="ED6" s="141">
        <v>1927996.366</v>
      </c>
      <c r="EE6" s="141">
        <v>1893110.047</v>
      </c>
      <c r="EF6" s="141">
        <v>1858692.294</v>
      </c>
      <c r="EG6" s="141">
        <v>1824741.284</v>
      </c>
      <c r="EH6" s="141">
        <v>1791255.075</v>
      </c>
      <c r="EI6" s="141">
        <v>1758231.607</v>
      </c>
      <c r="EJ6" s="141">
        <v>1725668.704</v>
      </c>
      <c r="EK6" s="141">
        <v>1693564.081</v>
      </c>
      <c r="EL6" s="141">
        <v>1661915.341</v>
      </c>
      <c r="EM6" s="141">
        <v>1630719.986</v>
      </c>
      <c r="EN6" s="141">
        <v>1599975.412</v>
      </c>
      <c r="EO6" s="141">
        <v>1569678.919</v>
      </c>
      <c r="EP6" s="141">
        <v>1539827.709</v>
      </c>
      <c r="EQ6" s="141">
        <v>1510418.895</v>
      </c>
      <c r="ER6" s="141">
        <v>1481449.498</v>
      </c>
      <c r="ES6" s="141">
        <v>1452916.455</v>
      </c>
      <c r="ET6" s="141">
        <v>1424816.619</v>
      </c>
      <c r="EU6" s="141">
        <v>1397146.764</v>
      </c>
      <c r="EV6" s="141">
        <v>1369903.59</v>
      </c>
      <c r="EW6" s="141">
        <v>1343083.721</v>
      </c>
      <c r="EX6" s="141">
        <v>1316683.713</v>
      </c>
      <c r="EY6" s="141">
        <v>1290700.057</v>
      </c>
      <c r="EZ6" s="141">
        <v>1265129.177</v>
      </c>
      <c r="FA6" s="141">
        <v>1239967.441</v>
      </c>
      <c r="FB6" s="141">
        <v>1215211.159</v>
      </c>
      <c r="FC6" s="141">
        <v>1190856.584</v>
      </c>
      <c r="FD6" s="141">
        <v>1166899.923</v>
      </c>
      <c r="FE6" s="141">
        <v>1143337.333</v>
      </c>
      <c r="FF6" s="141">
        <v>1120164.925</v>
      </c>
      <c r="FG6" s="141">
        <v>1097378.771</v>
      </c>
      <c r="FH6" s="141">
        <v>1074974.903</v>
      </c>
      <c r="FI6" s="141">
        <v>1052949.316</v>
      </c>
      <c r="FJ6" s="141">
        <v>1031297.974</v>
      </c>
      <c r="FK6" s="141">
        <v>1010016.81</v>
      </c>
      <c r="FL6" s="141">
        <v>989101.7288</v>
      </c>
      <c r="FM6" s="141">
        <v>968548.611</v>
      </c>
      <c r="FN6" s="141">
        <v>948353.3151</v>
      </c>
      <c r="FO6" s="141">
        <v>928511.6803</v>
      </c>
      <c r="FP6" s="141">
        <v>909019.5285</v>
      </c>
      <c r="FQ6" s="141">
        <v>889872.6672</v>
      </c>
      <c r="FR6" s="141">
        <v>871066.8921</v>
      </c>
      <c r="FS6" s="141">
        <v>852597.9892</v>
      </c>
      <c r="FT6" s="141">
        <v>834461.7371</v>
      </c>
      <c r="FU6" s="141">
        <v>816653.9096</v>
      </c>
      <c r="FV6" s="141">
        <v>799170.2777</v>
      </c>
      <c r="FW6" s="141">
        <v>782006.6116</v>
      </c>
      <c r="FX6" s="141">
        <v>765158.6832</v>
      </c>
      <c r="FY6" s="141">
        <v>748622.2679</v>
      </c>
      <c r="FZ6" s="141">
        <v>732393.1467</v>
      </c>
      <c r="GA6" s="141">
        <v>716467.1077</v>
      </c>
      <c r="GB6" s="141">
        <v>700839.9489</v>
      </c>
      <c r="GC6" s="141">
        <v>685507.4788</v>
      </c>
      <c r="GD6" s="141">
        <v>670465.5194</v>
      </c>
      <c r="GE6" s="141">
        <v>655709.9067</v>
      </c>
      <c r="GF6" s="141">
        <v>641236.4934</v>
      </c>
      <c r="GG6" s="141">
        <v>627041.1495</v>
      </c>
      <c r="GH6" s="141">
        <v>613119.7646</v>
      </c>
      <c r="GI6" s="141">
        <v>599468.2489</v>
      </c>
      <c r="GJ6" s="141">
        <v>586082.5348</v>
      </c>
      <c r="GK6" s="141">
        <v>572958.5781</v>
      </c>
      <c r="GL6" s="141">
        <v>560092.3594</v>
      </c>
      <c r="GM6" s="141">
        <v>547479.8851</v>
      </c>
      <c r="GN6" s="141">
        <v>535117.189</v>
      </c>
      <c r="GO6" s="141">
        <v>523000.333</v>
      </c>
      <c r="GP6" s="141">
        <v>511125.4083</v>
      </c>
      <c r="GQ6" s="141">
        <v>499488.5365</v>
      </c>
      <c r="GR6" s="141">
        <v>488085.8704</v>
      </c>
      <c r="GS6" s="141">
        <v>476913.5951</v>
      </c>
      <c r="GT6" s="141">
        <v>465338.4375</v>
      </c>
      <c r="GU6" s="141">
        <v>453369.6605</v>
      </c>
      <c r="GV6" s="141">
        <v>441016.3383</v>
      </c>
      <c r="GW6" s="141">
        <v>428287.3597</v>
      </c>
      <c r="GX6" s="141">
        <v>416450.4132</v>
      </c>
      <c r="GY6" s="141">
        <v>405488.004</v>
      </c>
      <c r="GZ6" s="141">
        <v>395382.9071</v>
      </c>
      <c r="HA6" s="141">
        <v>386118.1659</v>
      </c>
      <c r="HB6" s="141">
        <v>377047.5986</v>
      </c>
      <c r="HC6" s="141">
        <v>368167.79</v>
      </c>
      <c r="HD6" s="141">
        <v>359475.364</v>
      </c>
      <c r="HE6" s="141">
        <v>350966.9843</v>
      </c>
      <c r="HF6" s="141">
        <v>342639.3545</v>
      </c>
      <c r="HG6" s="141">
        <v>334489.2183</v>
      </c>
      <c r="HH6" s="141">
        <v>326513.3598</v>
      </c>
      <c r="HI6" s="141">
        <v>318708.6038</v>
      </c>
      <c r="HJ6" s="141">
        <v>311071.8155</v>
      </c>
      <c r="HK6" s="141">
        <v>303599.9013</v>
      </c>
      <c r="HL6" s="141">
        <v>296289.8083</v>
      </c>
      <c r="HM6" s="141">
        <v>289138.5244</v>
      </c>
      <c r="HN6" s="141">
        <v>282143.0789</v>
      </c>
      <c r="HO6" s="141">
        <v>286469.5284</v>
      </c>
      <c r="HP6" s="141">
        <v>291336.9959</v>
      </c>
      <c r="HQ6" s="141">
        <v>296733.9569</v>
      </c>
      <c r="HR6" s="141">
        <v>302649.0956</v>
      </c>
      <c r="HS6" s="141">
        <v>286733.3287</v>
      </c>
      <c r="HT6" s="141">
        <v>270531.7261</v>
      </c>
      <c r="HU6" s="141">
        <v>254050.9348</v>
      </c>
      <c r="HV6" s="141">
        <v>237297.4642</v>
      </c>
      <c r="HW6" s="141">
        <v>231446.6754</v>
      </c>
      <c r="HX6" s="141">
        <v>225726.8217</v>
      </c>
      <c r="HY6" s="141">
        <v>220135.3377</v>
      </c>
      <c r="HZ6" s="141">
        <v>214669.6978</v>
      </c>
      <c r="IA6" s="141">
        <v>209327.4157</v>
      </c>
      <c r="IB6" s="141">
        <v>204106.0442</v>
      </c>
      <c r="IC6" s="141">
        <v>199003.1754</v>
      </c>
      <c r="ID6" s="141">
        <v>194016.4395</v>
      </c>
      <c r="IE6" s="141">
        <v>189143.5054</v>
      </c>
      <c r="IF6" s="141">
        <v>184382.0799</v>
      </c>
      <c r="IG6" s="141">
        <v>179729.9075</v>
      </c>
      <c r="IH6" s="141">
        <v>175184.7701</v>
      </c>
      <c r="II6" s="141">
        <v>170744.4865</v>
      </c>
      <c r="IJ6" s="141">
        <v>166406.9123</v>
      </c>
      <c r="IK6" s="141">
        <v>162169.9395</v>
      </c>
      <c r="IL6" s="141">
        <v>158031.4959</v>
      </c>
      <c r="IM6" s="141">
        <v>153989.545</v>
      </c>
      <c r="IN6" s="141">
        <v>150042.0854</v>
      </c>
      <c r="IO6" s="141">
        <v>146187.1507</v>
      </c>
      <c r="IP6" s="141">
        <v>142422.8086</v>
      </c>
      <c r="IQ6" s="141">
        <v>138747.1612</v>
      </c>
      <c r="IR6" s="141">
        <v>135158.3441</v>
      </c>
      <c r="IS6" s="141">
        <v>131654.526</v>
      </c>
      <c r="IT6" s="141">
        <v>128233.9086</v>
      </c>
      <c r="IU6" s="141">
        <v>124894.7259</v>
      </c>
      <c r="IV6" s="141">
        <v>121635.244</v>
      </c>
      <c r="IW6" s="141">
        <v>118453.7604</v>
      </c>
      <c r="IX6" s="141">
        <v>115348.6039</v>
      </c>
      <c r="IY6" s="141">
        <v>112318.1341</v>
      </c>
      <c r="IZ6" s="141">
        <v>109360.7408</v>
      </c>
      <c r="JA6" s="141">
        <v>106474.8438</v>
      </c>
      <c r="JB6" s="141">
        <v>103658.8925</v>
      </c>
      <c r="JC6" s="141">
        <v>100911.365</v>
      </c>
      <c r="JD6" s="141">
        <v>98230.76841</v>
      </c>
      <c r="JE6" s="141">
        <v>95615.63802</v>
      </c>
      <c r="JF6" s="141">
        <v>93064.53686</v>
      </c>
      <c r="JG6" s="141">
        <v>90576.05541</v>
      </c>
      <c r="JH6" s="141">
        <v>88148.81117</v>
      </c>
      <c r="JI6" s="141">
        <v>85781.4482</v>
      </c>
      <c r="JJ6" s="141">
        <v>83472.63677</v>
      </c>
      <c r="JK6" s="141">
        <v>81221.0729</v>
      </c>
      <c r="JL6" s="141">
        <v>79025.47802</v>
      </c>
      <c r="JM6" s="141">
        <v>76884.5985</v>
      </c>
      <c r="JN6" s="141">
        <v>74797.20532</v>
      </c>
      <c r="JO6" s="141">
        <v>72762.09361</v>
      </c>
      <c r="JP6" s="141">
        <v>70778.08232</v>
      </c>
      <c r="JQ6" s="141">
        <v>68844.0138</v>
      </c>
      <c r="JR6" s="141">
        <v>66958.75343</v>
      </c>
      <c r="JS6" s="141">
        <v>65121.1892</v>
      </c>
      <c r="JT6" s="141">
        <v>63330.23141</v>
      </c>
      <c r="JU6" s="141">
        <v>61584.81224</v>
      </c>
      <c r="JV6" s="141">
        <v>59883.88539</v>
      </c>
      <c r="JW6" s="141">
        <v>58226.42572</v>
      </c>
      <c r="JX6" s="141">
        <v>56611.4289</v>
      </c>
      <c r="JY6" s="141">
        <v>55037.91106</v>
      </c>
      <c r="JZ6" s="141">
        <v>53504.90838</v>
      </c>
      <c r="KA6" s="141">
        <v>52011.47685</v>
      </c>
      <c r="KB6" s="141">
        <v>50556.6918</v>
      </c>
      <c r="KC6" s="141">
        <v>49139.64768</v>
      </c>
      <c r="KD6" s="141">
        <v>47759.45762</v>
      </c>
      <c r="KE6" s="141">
        <v>46415.25319</v>
      </c>
      <c r="KF6" s="141">
        <v>45106.18401</v>
      </c>
      <c r="KG6" s="141">
        <v>43831.41746</v>
      </c>
      <c r="KH6" s="141">
        <v>42590.13836</v>
      </c>
      <c r="KI6" s="141">
        <v>41381.54864</v>
      </c>
      <c r="KJ6" s="141">
        <v>40204.86706</v>
      </c>
      <c r="KK6" s="141">
        <v>39059.32887</v>
      </c>
      <c r="KL6" s="141">
        <v>37944.18555</v>
      </c>
      <c r="KM6" s="141">
        <v>36858.70448</v>
      </c>
      <c r="KN6" s="141">
        <v>35802.16868</v>
      </c>
      <c r="KO6" s="141">
        <v>34773.87649</v>
      </c>
      <c r="KP6" s="141">
        <v>33773.14132</v>
      </c>
      <c r="KQ6" s="141">
        <v>32799.29135</v>
      </c>
      <c r="KR6" s="141">
        <v>31851.66926</v>
      </c>
      <c r="KS6" s="141">
        <v>30929.63196</v>
      </c>
      <c r="KT6" s="141">
        <v>30032.55035</v>
      </c>
      <c r="KU6" s="141">
        <v>29159.80902</v>
      </c>
      <c r="KV6" s="141">
        <v>28310.80599</v>
      </c>
      <c r="KW6" s="141">
        <v>27484.95252</v>
      </c>
      <c r="KX6" s="141">
        <v>26681.67278</v>
      </c>
      <c r="KY6" s="141">
        <v>25991.84415</v>
      </c>
      <c r="KZ6" s="141">
        <v>25411.52949</v>
      </c>
      <c r="LA6" s="141">
        <v>25123.79194</v>
      </c>
      <c r="LB6" s="141">
        <v>24933.38227</v>
      </c>
    </row>
    <row r="7">
      <c r="A7" s="119" t="s">
        <v>91</v>
      </c>
      <c r="B7" s="119" t="s">
        <v>92</v>
      </c>
      <c r="C7" s="120">
        <v>2020.0</v>
      </c>
      <c r="D7" s="141">
        <v>2.001440837E8</v>
      </c>
      <c r="E7" s="141">
        <v>5.039622117E8</v>
      </c>
      <c r="F7" s="141">
        <v>6.710180652E8</v>
      </c>
      <c r="G7" s="141">
        <v>6.913004462E8</v>
      </c>
      <c r="H7" s="141">
        <v>6.114594787E8</v>
      </c>
      <c r="I7" s="141">
        <v>5.308034577E8</v>
      </c>
      <c r="J7" s="141">
        <v>4.584057917E8</v>
      </c>
      <c r="K7" s="141">
        <v>3.713520869E8</v>
      </c>
      <c r="L7" s="141">
        <v>3.233395555E8</v>
      </c>
      <c r="M7" s="141">
        <v>2.739706372E8</v>
      </c>
      <c r="N7" s="141">
        <v>2.379541726E8</v>
      </c>
      <c r="O7" s="141">
        <v>2.050350045E8</v>
      </c>
      <c r="P7" s="141">
        <v>1.774477685E8</v>
      </c>
      <c r="Q7" s="141">
        <v>1.563925535E8</v>
      </c>
      <c r="R7" s="141">
        <v>1.41232147E8</v>
      </c>
      <c r="S7" s="141">
        <v>1.207819038E8</v>
      </c>
      <c r="T7" s="141">
        <v>1.095242217E8</v>
      </c>
      <c r="U7" s="141">
        <v>1.002979784E8</v>
      </c>
      <c r="V7" s="141">
        <v>9.165957715E7</v>
      </c>
      <c r="W7" s="141">
        <v>8.452245359E7</v>
      </c>
      <c r="X7" s="141">
        <v>7.711005128E7</v>
      </c>
      <c r="Y7" s="141">
        <v>7.174199102E7</v>
      </c>
      <c r="Z7" s="141">
        <v>6.671818265E7</v>
      </c>
      <c r="AA7" s="141">
        <v>6.26889411E7</v>
      </c>
      <c r="AB7" s="141">
        <v>5.974880535E7</v>
      </c>
      <c r="AC7" s="141">
        <v>5.620663482E7</v>
      </c>
      <c r="AD7" s="141">
        <v>5.287747387E7</v>
      </c>
      <c r="AE7" s="141">
        <v>4.897364644E7</v>
      </c>
      <c r="AF7" s="141">
        <v>4.589355838E7</v>
      </c>
      <c r="AG7" s="141">
        <v>4.360227462E7</v>
      </c>
      <c r="AH7" s="141">
        <v>4.206607537E7</v>
      </c>
      <c r="AI7" s="141">
        <v>4.065041447E7</v>
      </c>
      <c r="AJ7" s="141">
        <v>3.92504753E7</v>
      </c>
      <c r="AK7" s="141">
        <v>3.728473176E7</v>
      </c>
      <c r="AL7" s="141">
        <v>3.477388128E7</v>
      </c>
      <c r="AM7" s="141">
        <v>3.294281188E7</v>
      </c>
      <c r="AN7" s="141">
        <v>3.113449483E7</v>
      </c>
      <c r="AO7" s="141">
        <v>2.996972481E7</v>
      </c>
      <c r="AP7" s="141">
        <v>2.942594087E7</v>
      </c>
      <c r="AQ7" s="141">
        <v>2.835784795E7</v>
      </c>
      <c r="AR7" s="141">
        <v>2.678724196E7</v>
      </c>
      <c r="AS7" s="141">
        <v>2.523276364E7</v>
      </c>
      <c r="AT7" s="141">
        <v>2.369436392E7</v>
      </c>
      <c r="AU7" s="141">
        <v>2.273024628E7</v>
      </c>
      <c r="AV7" s="141">
        <v>2.232311578E7</v>
      </c>
      <c r="AW7" s="141">
        <v>2.144640181E7</v>
      </c>
      <c r="AX7" s="141">
        <v>2.057684957E7</v>
      </c>
      <c r="AY7" s="141">
        <v>1.971214911E7</v>
      </c>
      <c r="AZ7" s="141">
        <v>1.885487392E7</v>
      </c>
      <c r="BA7" s="141">
        <v>1.850671183E7</v>
      </c>
      <c r="BB7" s="141">
        <v>1.773230608E7</v>
      </c>
      <c r="BC7" s="141">
        <v>1.738024212E7</v>
      </c>
      <c r="BD7" s="141">
        <v>1.662018395E7</v>
      </c>
      <c r="BE7" s="141">
        <v>1.586607787E7</v>
      </c>
      <c r="BF7" s="141">
        <v>1.557728695E7</v>
      </c>
      <c r="BG7" s="141">
        <v>1.445431667E7</v>
      </c>
      <c r="BH7" s="141">
        <v>1.378661502E7</v>
      </c>
      <c r="BI7" s="141">
        <v>1.31256197E7</v>
      </c>
      <c r="BJ7" s="141">
        <v>1.247145662E7</v>
      </c>
      <c r="BK7" s="141">
        <v>1.224094304E7</v>
      </c>
      <c r="BL7" s="141">
        <v>1.201035033E7</v>
      </c>
      <c r="BM7" s="141">
        <v>1.177979324E7</v>
      </c>
      <c r="BN7" s="141">
        <v>1.154938979E7</v>
      </c>
      <c r="BO7" s="141">
        <v>1.131926084E7</v>
      </c>
      <c r="BP7" s="141">
        <v>1.108952966E7</v>
      </c>
      <c r="BQ7" s="141">
        <v>1.086032148E7</v>
      </c>
      <c r="BR7" s="141">
        <v>1.03225927E7</v>
      </c>
      <c r="BS7" s="141">
        <v>9792658.158</v>
      </c>
      <c r="BT7" s="141">
        <v>9270605.041</v>
      </c>
      <c r="BU7" s="141">
        <v>8756516.825</v>
      </c>
      <c r="BV7" s="141">
        <v>8584011.211</v>
      </c>
      <c r="BW7" s="141">
        <v>8412446.033</v>
      </c>
      <c r="BX7" s="141">
        <v>8241919.161</v>
      </c>
      <c r="BY7" s="141">
        <v>7804756.176</v>
      </c>
      <c r="BZ7" s="141">
        <v>7635968.225</v>
      </c>
      <c r="CA7" s="141">
        <v>7210727.483</v>
      </c>
      <c r="CB7" s="141">
        <v>6793470.103</v>
      </c>
      <c r="CC7" s="141">
        <v>6919760.78</v>
      </c>
      <c r="CD7" s="141">
        <v>6514517.804</v>
      </c>
      <c r="CE7" s="141">
        <v>6632764.956</v>
      </c>
      <c r="CF7" s="141">
        <v>6514108.465</v>
      </c>
      <c r="CG7" s="141">
        <v>5900398.367</v>
      </c>
      <c r="CH7" s="141">
        <v>5783665.378</v>
      </c>
      <c r="CI7" s="141">
        <v>5191385.557</v>
      </c>
      <c r="CJ7" s="141">
        <v>5076708.377</v>
      </c>
      <c r="CK7" s="141">
        <v>5210584.325</v>
      </c>
      <c r="CL7" s="141">
        <v>5098087.344</v>
      </c>
      <c r="CM7" s="141">
        <v>5224452.166</v>
      </c>
      <c r="CN7" s="141">
        <v>4916199.945</v>
      </c>
      <c r="CO7" s="141">
        <v>4806788.546</v>
      </c>
      <c r="CP7" s="141">
        <v>4509644.883</v>
      </c>
      <c r="CQ7" s="141">
        <v>4216178.016</v>
      </c>
      <c r="CR7" s="141">
        <v>4326124.624</v>
      </c>
      <c r="CS7" s="141">
        <v>4043601.583</v>
      </c>
      <c r="CT7" s="141">
        <v>3971663.799</v>
      </c>
      <c r="CU7" s="141">
        <v>3900331.511</v>
      </c>
      <c r="CV7" s="141">
        <v>3632176.56</v>
      </c>
      <c r="CW7" s="141">
        <v>3562695.492</v>
      </c>
      <c r="CX7" s="141">
        <v>3493842.19</v>
      </c>
      <c r="CY7" s="141">
        <v>3425621.558</v>
      </c>
      <c r="CZ7" s="141">
        <v>3358679.911</v>
      </c>
      <c r="DA7" s="141">
        <v>3292384.046</v>
      </c>
      <c r="DB7" s="141">
        <v>3226737.802</v>
      </c>
      <c r="DC7" s="141">
        <v>3161744.75</v>
      </c>
      <c r="DD7" s="141">
        <v>2953777.283</v>
      </c>
      <c r="DE7" s="141">
        <v>2748885.973</v>
      </c>
      <c r="DF7" s="141">
        <v>2686536.144</v>
      </c>
      <c r="DG7" s="141">
        <v>2624853.427</v>
      </c>
      <c r="DH7" s="141">
        <v>2720600.706</v>
      </c>
      <c r="DI7" s="141">
        <v>2814471.551</v>
      </c>
      <c r="DJ7" s="141">
        <v>2627514.538</v>
      </c>
      <c r="DK7" s="141">
        <v>2443456.863</v>
      </c>
      <c r="DL7" s="141">
        <v>2262272.226</v>
      </c>
      <c r="DM7" s="141">
        <v>2083934.098</v>
      </c>
      <c r="DN7" s="141">
        <v>2047905.458</v>
      </c>
      <c r="DO7" s="141">
        <v>2012309.697</v>
      </c>
      <c r="DP7" s="141">
        <v>1977146.692</v>
      </c>
      <c r="DQ7" s="141">
        <v>1942416.172</v>
      </c>
      <c r="DR7" s="141">
        <v>1908117.723</v>
      </c>
      <c r="DS7" s="141">
        <v>1874250.79</v>
      </c>
      <c r="DT7" s="141">
        <v>1840814.68</v>
      </c>
      <c r="DU7" s="141">
        <v>1807808.562</v>
      </c>
      <c r="DV7" s="141">
        <v>1775231.473</v>
      </c>
      <c r="DW7" s="141">
        <v>1743082.32</v>
      </c>
      <c r="DX7" s="141">
        <v>1711359.88</v>
      </c>
      <c r="DY7" s="141">
        <v>1680062.808</v>
      </c>
      <c r="DZ7" s="141">
        <v>1649189.633</v>
      </c>
      <c r="EA7" s="141">
        <v>1618738.768</v>
      </c>
      <c r="EB7" s="141">
        <v>1588708.51</v>
      </c>
      <c r="EC7" s="141">
        <v>1559097.039</v>
      </c>
      <c r="ED7" s="141">
        <v>1529902.43</v>
      </c>
      <c r="EE7" s="141">
        <v>1501122.648</v>
      </c>
      <c r="EF7" s="141">
        <v>1472755.554</v>
      </c>
      <c r="EG7" s="141">
        <v>1444798.91</v>
      </c>
      <c r="EH7" s="141">
        <v>1417250.377</v>
      </c>
      <c r="EI7" s="141">
        <v>1390107.527</v>
      </c>
      <c r="EJ7" s="141">
        <v>1363367.835</v>
      </c>
      <c r="EK7" s="141">
        <v>1337028.691</v>
      </c>
      <c r="EL7" s="141">
        <v>1311087.401</v>
      </c>
      <c r="EM7" s="141">
        <v>1285541.185</v>
      </c>
      <c r="EN7" s="141">
        <v>1260387.188</v>
      </c>
      <c r="EO7" s="141">
        <v>1235622.479</v>
      </c>
      <c r="EP7" s="141">
        <v>1211244.055</v>
      </c>
      <c r="EQ7" s="141">
        <v>1187248.841</v>
      </c>
      <c r="ER7" s="141">
        <v>1163633.699</v>
      </c>
      <c r="ES7" s="141">
        <v>1140395.427</v>
      </c>
      <c r="ET7" s="141">
        <v>1117530.763</v>
      </c>
      <c r="EU7" s="141">
        <v>1095036.389</v>
      </c>
      <c r="EV7" s="141">
        <v>1072908.931</v>
      </c>
      <c r="EW7" s="141">
        <v>1051144.967</v>
      </c>
      <c r="EX7" s="141">
        <v>1029741.026</v>
      </c>
      <c r="EY7" s="141">
        <v>1008693.59</v>
      </c>
      <c r="EZ7" s="141">
        <v>987999.1029</v>
      </c>
      <c r="FA7" s="141">
        <v>967653.966</v>
      </c>
      <c r="FB7" s="141">
        <v>947654.5459</v>
      </c>
      <c r="FC7" s="141">
        <v>927997.175</v>
      </c>
      <c r="FD7" s="141">
        <v>908678.1551</v>
      </c>
      <c r="FE7" s="141">
        <v>889693.7594</v>
      </c>
      <c r="FF7" s="141">
        <v>871040.2356</v>
      </c>
      <c r="FG7" s="141">
        <v>852713.8086</v>
      </c>
      <c r="FH7" s="141">
        <v>834710.6825</v>
      </c>
      <c r="FI7" s="141">
        <v>817027.0433</v>
      </c>
      <c r="FJ7" s="141">
        <v>799659.0617</v>
      </c>
      <c r="FK7" s="141">
        <v>782602.8949</v>
      </c>
      <c r="FL7" s="141">
        <v>765854.6891</v>
      </c>
      <c r="FM7" s="141">
        <v>749410.5821</v>
      </c>
      <c r="FN7" s="141">
        <v>733266.705</v>
      </c>
      <c r="FO7" s="141">
        <v>717419.1847</v>
      </c>
      <c r="FP7" s="141">
        <v>701864.1458</v>
      </c>
      <c r="FQ7" s="141">
        <v>686597.7128</v>
      </c>
      <c r="FR7" s="141">
        <v>671616.0118</v>
      </c>
      <c r="FS7" s="141">
        <v>656915.1727</v>
      </c>
      <c r="FT7" s="141">
        <v>642491.3311</v>
      </c>
      <c r="FU7" s="141">
        <v>628340.6297</v>
      </c>
      <c r="FV7" s="141">
        <v>614459.2206</v>
      </c>
      <c r="FW7" s="141">
        <v>600843.2665</v>
      </c>
      <c r="FX7" s="141">
        <v>587488.9426</v>
      </c>
      <c r="FY7" s="141">
        <v>574392.4381</v>
      </c>
      <c r="FZ7" s="141">
        <v>561549.9578</v>
      </c>
      <c r="GA7" s="141">
        <v>548957.7233</v>
      </c>
      <c r="GB7" s="141">
        <v>536611.9747</v>
      </c>
      <c r="GC7" s="141">
        <v>524508.972</v>
      </c>
      <c r="GD7" s="141">
        <v>512644.9958</v>
      </c>
      <c r="GE7" s="141">
        <v>501016.3495</v>
      </c>
      <c r="GF7" s="141">
        <v>489619.3595</v>
      </c>
      <c r="GG7" s="141">
        <v>478450.377</v>
      </c>
      <c r="GH7" s="141">
        <v>467505.7787</v>
      </c>
      <c r="GI7" s="141">
        <v>456781.9681</v>
      </c>
      <c r="GJ7" s="141">
        <v>446275.3764</v>
      </c>
      <c r="GK7" s="141">
        <v>435982.4631</v>
      </c>
      <c r="GL7" s="141">
        <v>425899.7174</v>
      </c>
      <c r="GM7" s="141">
        <v>416023.6587</v>
      </c>
      <c r="GN7" s="141">
        <v>406350.8373</v>
      </c>
      <c r="GO7" s="141">
        <v>396877.8355</v>
      </c>
      <c r="GP7" s="141">
        <v>387601.2677</v>
      </c>
      <c r="GQ7" s="141">
        <v>378517.7817</v>
      </c>
      <c r="GR7" s="141">
        <v>369624.0589</v>
      </c>
      <c r="GS7" s="141">
        <v>360916.8148</v>
      </c>
      <c r="GT7" s="141">
        <v>352392.7997</v>
      </c>
      <c r="GU7" s="141">
        <v>344048.7991</v>
      </c>
      <c r="GV7" s="141">
        <v>335881.6342</v>
      </c>
      <c r="GW7" s="141">
        <v>327888.162</v>
      </c>
      <c r="GX7" s="141">
        <v>320065.2761</v>
      </c>
      <c r="GY7" s="141">
        <v>312409.9066</v>
      </c>
      <c r="GZ7" s="141">
        <v>304919.0205</v>
      </c>
      <c r="HA7" s="141">
        <v>297589.6223</v>
      </c>
      <c r="HB7" s="141">
        <v>290418.7535</v>
      </c>
      <c r="HC7" s="141">
        <v>283403.4934</v>
      </c>
      <c r="HD7" s="141">
        <v>276540.959</v>
      </c>
      <c r="HE7" s="141">
        <v>269828.305</v>
      </c>
      <c r="HF7" s="141">
        <v>263262.7243</v>
      </c>
      <c r="HG7" s="141">
        <v>256841.4474</v>
      </c>
      <c r="HH7" s="141">
        <v>250561.7431</v>
      </c>
      <c r="HI7" s="141">
        <v>244420.9181</v>
      </c>
      <c r="HJ7" s="141">
        <v>238416.3171</v>
      </c>
      <c r="HK7" s="141">
        <v>232545.3226</v>
      </c>
      <c r="HL7" s="141">
        <v>226805.3553</v>
      </c>
      <c r="HM7" s="141">
        <v>221193.8732</v>
      </c>
      <c r="HN7" s="141">
        <v>215708.3724</v>
      </c>
      <c r="HO7" s="141">
        <v>210346.3864</v>
      </c>
      <c r="HP7" s="141">
        <v>205726.1565</v>
      </c>
      <c r="HQ7" s="141">
        <v>201826.3412</v>
      </c>
      <c r="HR7" s="141">
        <v>199889.7766</v>
      </c>
      <c r="HS7" s="141">
        <v>198606.5342</v>
      </c>
      <c r="HT7" s="141">
        <v>187384.4549</v>
      </c>
      <c r="HU7" s="141">
        <v>175968.9949</v>
      </c>
      <c r="HV7" s="141">
        <v>164364.663</v>
      </c>
      <c r="HW7" s="141">
        <v>160312.1</v>
      </c>
      <c r="HX7" s="141">
        <v>156350.2295</v>
      </c>
      <c r="HY7" s="141">
        <v>152477.2745</v>
      </c>
      <c r="HZ7" s="141">
        <v>148691.4858</v>
      </c>
      <c r="IA7" s="141">
        <v>144991.1412</v>
      </c>
      <c r="IB7" s="141">
        <v>141374.5456</v>
      </c>
      <c r="IC7" s="141">
        <v>137840.0311</v>
      </c>
      <c r="ID7" s="141">
        <v>134385.9565</v>
      </c>
      <c r="IE7" s="141">
        <v>131010.7069</v>
      </c>
      <c r="IF7" s="141">
        <v>127712.694</v>
      </c>
      <c r="IG7" s="141">
        <v>124490.3555</v>
      </c>
      <c r="IH7" s="141">
        <v>121342.155</v>
      </c>
      <c r="II7" s="141">
        <v>118266.5819</v>
      </c>
      <c r="IJ7" s="141">
        <v>115262.1506</v>
      </c>
      <c r="IK7" s="141">
        <v>112327.4012</v>
      </c>
      <c r="IL7" s="141">
        <v>109460.8982</v>
      </c>
      <c r="IM7" s="141">
        <v>106661.2311</v>
      </c>
      <c r="IN7" s="141">
        <v>103927.0137</v>
      </c>
      <c r="IO7" s="141">
        <v>101256.8838</v>
      </c>
      <c r="IP7" s="141">
        <v>98649.50314</v>
      </c>
      <c r="IQ7" s="141">
        <v>96103.55709</v>
      </c>
      <c r="IR7" s="141">
        <v>93617.75422</v>
      </c>
      <c r="IS7" s="141">
        <v>91190.82614</v>
      </c>
      <c r="IT7" s="141">
        <v>88821.52721</v>
      </c>
      <c r="IU7" s="141">
        <v>86508.63423</v>
      </c>
      <c r="IV7" s="141">
        <v>84250.94616</v>
      </c>
      <c r="IW7" s="141">
        <v>82047.28384</v>
      </c>
      <c r="IX7" s="141">
        <v>79896.48969</v>
      </c>
      <c r="IY7" s="141">
        <v>77797.42745</v>
      </c>
      <c r="IZ7" s="141">
        <v>75748.98184</v>
      </c>
      <c r="JA7" s="141">
        <v>73750.05832</v>
      </c>
      <c r="JB7" s="141">
        <v>71799.58277</v>
      </c>
      <c r="JC7" s="141">
        <v>69896.50122</v>
      </c>
      <c r="JD7" s="141">
        <v>68039.77952</v>
      </c>
      <c r="JE7" s="141">
        <v>66228.40312</v>
      </c>
      <c r="JF7" s="141">
        <v>64461.37673</v>
      </c>
      <c r="JG7" s="141">
        <v>62737.72403</v>
      </c>
      <c r="JH7" s="141">
        <v>61056.48743</v>
      </c>
      <c r="JI7" s="141">
        <v>59416.72774</v>
      </c>
      <c r="JJ7" s="141">
        <v>57817.52391</v>
      </c>
      <c r="JK7" s="141">
        <v>56257.97275</v>
      </c>
      <c r="JL7" s="141">
        <v>54737.18864</v>
      </c>
      <c r="JM7" s="141">
        <v>53254.30326</v>
      </c>
      <c r="JN7" s="141">
        <v>51808.46532</v>
      </c>
      <c r="JO7" s="141">
        <v>50398.84027</v>
      </c>
      <c r="JP7" s="141">
        <v>49024.61005</v>
      </c>
      <c r="JQ7" s="141">
        <v>47684.97281</v>
      </c>
      <c r="JR7" s="141">
        <v>46379.14264</v>
      </c>
      <c r="JS7" s="141">
        <v>45106.34933</v>
      </c>
      <c r="JT7" s="141">
        <v>43865.83809</v>
      </c>
      <c r="JU7" s="141">
        <v>42656.86927</v>
      </c>
      <c r="JV7" s="141">
        <v>41478.71817</v>
      </c>
      <c r="JW7" s="141">
        <v>40330.67472</v>
      </c>
      <c r="JX7" s="141">
        <v>39212.04326</v>
      </c>
      <c r="JY7" s="141">
        <v>38122.14232</v>
      </c>
      <c r="JZ7" s="141">
        <v>37060.30431</v>
      </c>
      <c r="KA7" s="141">
        <v>36025.87534</v>
      </c>
      <c r="KB7" s="141">
        <v>35018.21496</v>
      </c>
      <c r="KC7" s="141">
        <v>34036.69591</v>
      </c>
      <c r="KD7" s="141">
        <v>33080.70393</v>
      </c>
      <c r="KE7" s="141">
        <v>32149.63747</v>
      </c>
      <c r="KF7" s="141">
        <v>31242.90754</v>
      </c>
      <c r="KG7" s="141">
        <v>30359.9374</v>
      </c>
      <c r="KH7" s="141">
        <v>29500.16243</v>
      </c>
      <c r="KI7" s="141">
        <v>28663.02983</v>
      </c>
      <c r="KJ7" s="141">
        <v>27847.99849</v>
      </c>
      <c r="KK7" s="141">
        <v>27054.53869</v>
      </c>
      <c r="KL7" s="141">
        <v>26282.13197</v>
      </c>
      <c r="KM7" s="141">
        <v>25530.27088</v>
      </c>
      <c r="KN7" s="141">
        <v>24798.4588</v>
      </c>
      <c r="KO7" s="141">
        <v>24086.20973</v>
      </c>
      <c r="KP7" s="141">
        <v>23393.04809</v>
      </c>
      <c r="KQ7" s="141">
        <v>22718.50855</v>
      </c>
      <c r="KR7" s="141">
        <v>22062.13581</v>
      </c>
      <c r="KS7" s="141">
        <v>21423.48445</v>
      </c>
      <c r="KT7" s="141">
        <v>20802.1187</v>
      </c>
      <c r="KU7" s="141">
        <v>20197.6123</v>
      </c>
      <c r="KV7" s="141">
        <v>19609.5483</v>
      </c>
      <c r="KW7" s="141">
        <v>19037.51889</v>
      </c>
      <c r="KX7" s="141">
        <v>18481.12523</v>
      </c>
      <c r="KY7" s="141">
        <v>18003.31377</v>
      </c>
      <c r="KZ7" s="141">
        <v>17601.35742</v>
      </c>
      <c r="LA7" s="141">
        <v>17402.05531</v>
      </c>
      <c r="LB7" s="141">
        <v>17270.16758</v>
      </c>
    </row>
    <row r="8">
      <c r="A8" s="119" t="s">
        <v>91</v>
      </c>
      <c r="B8" s="119" t="s">
        <v>92</v>
      </c>
      <c r="C8" s="120">
        <v>2018.0</v>
      </c>
      <c r="D8" s="141">
        <v>2.099746092E8</v>
      </c>
      <c r="E8" s="141">
        <v>5.634144723E8</v>
      </c>
      <c r="F8" s="141">
        <v>7.369447861E8</v>
      </c>
      <c r="G8" s="141">
        <v>7.239534933E8</v>
      </c>
      <c r="H8" s="141">
        <v>6.134588695E8</v>
      </c>
      <c r="I8" s="141">
        <v>5.177464682E8</v>
      </c>
      <c r="J8" s="141">
        <v>4.381775943E8</v>
      </c>
      <c r="K8" s="141">
        <v>3.501315741E8</v>
      </c>
      <c r="L8" s="141">
        <v>3.02019023E8</v>
      </c>
      <c r="M8" s="141">
        <v>2.542833387E8</v>
      </c>
      <c r="N8" s="141">
        <v>2.19868275E8</v>
      </c>
      <c r="O8" s="141">
        <v>1.888199972E8</v>
      </c>
      <c r="P8" s="141">
        <v>1.630762495E8</v>
      </c>
      <c r="Q8" s="141">
        <v>1.43521708E8</v>
      </c>
      <c r="R8" s="141">
        <v>1.294934199E8</v>
      </c>
      <c r="S8" s="141">
        <v>1.107046107E8</v>
      </c>
      <c r="T8" s="141">
        <v>1.003832809E8</v>
      </c>
      <c r="U8" s="141">
        <v>9.194863789E7</v>
      </c>
      <c r="V8" s="141">
        <v>8.406809563E7</v>
      </c>
      <c r="W8" s="141">
        <v>7.75710195E7</v>
      </c>
      <c r="X8" s="141">
        <v>7.082223661E7</v>
      </c>
      <c r="Y8" s="141">
        <v>6.59501707E7</v>
      </c>
      <c r="Z8" s="141">
        <v>6.139129583E7</v>
      </c>
      <c r="AA8" s="141">
        <v>5.774525688E7</v>
      </c>
      <c r="AB8" s="141">
        <v>5.509352668E7</v>
      </c>
      <c r="AC8" s="141">
        <v>5.188252486E7</v>
      </c>
      <c r="AD8" s="141">
        <v>4.885994571E7</v>
      </c>
      <c r="AE8" s="141">
        <v>4.530020404E7</v>
      </c>
      <c r="AF8" s="141">
        <v>4.249623316E7</v>
      </c>
      <c r="AG8" s="141">
        <v>4.04168539E7</v>
      </c>
      <c r="AH8" s="141">
        <v>3.903204667E7</v>
      </c>
      <c r="AI8" s="141">
        <v>3.7752064E7</v>
      </c>
      <c r="AJ8" s="141">
        <v>3.648416171E7</v>
      </c>
      <c r="AK8" s="141">
        <v>3.468569105E7</v>
      </c>
      <c r="AL8" s="141">
        <v>3.237516459E7</v>
      </c>
      <c r="AM8" s="141">
        <v>3.069305174E7</v>
      </c>
      <c r="AN8" s="141">
        <v>2.902916094E7</v>
      </c>
      <c r="AO8" s="141">
        <v>2.796156204E7</v>
      </c>
      <c r="AP8" s="141">
        <v>2.747018105E7</v>
      </c>
      <c r="AQ8" s="141">
        <v>2.648688724E7</v>
      </c>
      <c r="AR8" s="141">
        <v>2.503121116E7</v>
      </c>
      <c r="AS8" s="141">
        <v>2.358893149E7</v>
      </c>
      <c r="AT8" s="141">
        <v>2.216006273E7</v>
      </c>
      <c r="AU8" s="141">
        <v>2.126638462E7</v>
      </c>
      <c r="AV8" s="141">
        <v>2.089188583E7</v>
      </c>
      <c r="AW8" s="141">
        <v>2.007652007E7</v>
      </c>
      <c r="AX8" s="141">
        <v>1.926688527E7</v>
      </c>
      <c r="AY8" s="141">
        <v>1.846117299E7</v>
      </c>
      <c r="AZ8" s="141">
        <v>1.766152916E7</v>
      </c>
      <c r="BA8" s="141">
        <v>1.733787482E7</v>
      </c>
      <c r="BB8" s="141">
        <v>1.661411491E7</v>
      </c>
      <c r="BC8" s="141">
        <v>1.628574255E7</v>
      </c>
      <c r="BD8" s="141">
        <v>1.557444543E7</v>
      </c>
      <c r="BE8" s="141">
        <v>1.486837563E7</v>
      </c>
      <c r="BF8" s="141">
        <v>1.459794575E7</v>
      </c>
      <c r="BG8" s="141">
        <v>1.354549701E7</v>
      </c>
      <c r="BH8" s="141">
        <v>1.291944028E7</v>
      </c>
      <c r="BI8" s="141">
        <v>1.229947766E7</v>
      </c>
      <c r="BJ8" s="141">
        <v>1.168574724E7</v>
      </c>
      <c r="BK8" s="141">
        <v>1.146889025E7</v>
      </c>
      <c r="BL8" s="141">
        <v>1.125182072E7</v>
      </c>
      <c r="BM8" s="141">
        <v>1.10346591E7</v>
      </c>
      <c r="BN8" s="141">
        <v>1.081752876E7</v>
      </c>
      <c r="BO8" s="141">
        <v>1.060055556E7</v>
      </c>
      <c r="BP8" s="141">
        <v>1.038386736E7</v>
      </c>
      <c r="BQ8" s="141">
        <v>1.016759367E7</v>
      </c>
      <c r="BR8" s="141">
        <v>9662656.158</v>
      </c>
      <c r="BS8" s="141">
        <v>9165023.646</v>
      </c>
      <c r="BT8" s="141">
        <v>8674789.177</v>
      </c>
      <c r="BU8" s="141">
        <v>8192041.632</v>
      </c>
      <c r="BV8" s="141">
        <v>8029096.523</v>
      </c>
      <c r="BW8" s="141">
        <v>7867021.155</v>
      </c>
      <c r="BX8" s="141">
        <v>7705914.606</v>
      </c>
      <c r="BY8" s="141">
        <v>7295778.704</v>
      </c>
      <c r="BZ8" s="141">
        <v>7136308.427</v>
      </c>
      <c r="CA8" s="141">
        <v>6737436.925</v>
      </c>
      <c r="CB8" s="141">
        <v>6346113.953</v>
      </c>
      <c r="CC8" s="141">
        <v>6462556.199</v>
      </c>
      <c r="CD8" s="141">
        <v>6082600.366</v>
      </c>
      <c r="CE8" s="141">
        <v>6191467.382</v>
      </c>
      <c r="CF8" s="141">
        <v>6079406.633</v>
      </c>
      <c r="CG8" s="141">
        <v>5505406.157</v>
      </c>
      <c r="CH8" s="141">
        <v>5395191.761</v>
      </c>
      <c r="CI8" s="141">
        <v>4841457.251</v>
      </c>
      <c r="CJ8" s="141">
        <v>4733219.442</v>
      </c>
      <c r="CK8" s="141">
        <v>4856938.106</v>
      </c>
      <c r="CL8" s="141">
        <v>4750798.702</v>
      </c>
      <c r="CM8" s="141">
        <v>4867466.753</v>
      </c>
      <c r="CN8" s="141">
        <v>4579238.77</v>
      </c>
      <c r="CO8" s="141">
        <v>4476071.142</v>
      </c>
      <c r="CP8" s="141">
        <v>4198358.335</v>
      </c>
      <c r="CQ8" s="141">
        <v>3924125.508</v>
      </c>
      <c r="CR8" s="141">
        <v>4025411.075</v>
      </c>
      <c r="CS8" s="141">
        <v>3761534.597</v>
      </c>
      <c r="CT8" s="141">
        <v>3693784.14</v>
      </c>
      <c r="CU8" s="141">
        <v>3626616.707</v>
      </c>
      <c r="CV8" s="141">
        <v>3376332.182</v>
      </c>
      <c r="CW8" s="141">
        <v>3310946.653</v>
      </c>
      <c r="CX8" s="141">
        <v>3246165.145</v>
      </c>
      <c r="CY8" s="141">
        <v>3181992.239</v>
      </c>
      <c r="CZ8" s="141">
        <v>3119049.216</v>
      </c>
      <c r="DA8" s="141">
        <v>3056726.938</v>
      </c>
      <c r="DB8" s="141">
        <v>2995028.924</v>
      </c>
      <c r="DC8" s="141">
        <v>2933958.426</v>
      </c>
      <c r="DD8" s="141">
        <v>2740407.611</v>
      </c>
      <c r="DE8" s="141">
        <v>2549756.944</v>
      </c>
      <c r="DF8" s="141">
        <v>2491223.814</v>
      </c>
      <c r="DG8" s="141">
        <v>2433330.563</v>
      </c>
      <c r="DH8" s="141">
        <v>2521529.972</v>
      </c>
      <c r="DI8" s="141">
        <v>2607979.953</v>
      </c>
      <c r="DJ8" s="141">
        <v>2434225.232</v>
      </c>
      <c r="DK8" s="141">
        <v>2263199.892</v>
      </c>
      <c r="DL8" s="141">
        <v>2094878.556</v>
      </c>
      <c r="DM8" s="141">
        <v>1929235.642</v>
      </c>
      <c r="DN8" s="141">
        <v>1895486.336</v>
      </c>
      <c r="DO8" s="141">
        <v>1862150.886</v>
      </c>
      <c r="DP8" s="141">
        <v>1829229.011</v>
      </c>
      <c r="DQ8" s="141">
        <v>1796720.294</v>
      </c>
      <c r="DR8" s="141">
        <v>1764624.175</v>
      </c>
      <c r="DS8" s="141">
        <v>1732939.962</v>
      </c>
      <c r="DT8" s="141">
        <v>1701666.828</v>
      </c>
      <c r="DU8" s="141">
        <v>1670803.817</v>
      </c>
      <c r="DV8" s="141">
        <v>1640349.845</v>
      </c>
      <c r="DW8" s="141">
        <v>1610303.702</v>
      </c>
      <c r="DX8" s="141">
        <v>1580664.059</v>
      </c>
      <c r="DY8" s="141">
        <v>1551429.468</v>
      </c>
      <c r="DZ8" s="141">
        <v>1522598.364</v>
      </c>
      <c r="EA8" s="141">
        <v>1494169.07</v>
      </c>
      <c r="EB8" s="141">
        <v>1466139.799</v>
      </c>
      <c r="EC8" s="141">
        <v>1438508.659</v>
      </c>
      <c r="ED8" s="141">
        <v>1411273.653</v>
      </c>
      <c r="EE8" s="141">
        <v>1384432.684</v>
      </c>
      <c r="EF8" s="141">
        <v>1357983.559</v>
      </c>
      <c r="EG8" s="141">
        <v>1331923.989</v>
      </c>
      <c r="EH8" s="141">
        <v>1306251.597</v>
      </c>
      <c r="EI8" s="141">
        <v>1280963.915</v>
      </c>
      <c r="EJ8" s="141">
        <v>1256058.394</v>
      </c>
      <c r="EK8" s="141">
        <v>1231532.4</v>
      </c>
      <c r="EL8" s="141">
        <v>1207383.225</v>
      </c>
      <c r="EM8" s="141">
        <v>1183608.082</v>
      </c>
      <c r="EN8" s="141">
        <v>1160204.115</v>
      </c>
      <c r="EO8" s="141">
        <v>1137168.397</v>
      </c>
      <c r="EP8" s="141">
        <v>1114497.936</v>
      </c>
      <c r="EQ8" s="141">
        <v>1092189.679</v>
      </c>
      <c r="ER8" s="141">
        <v>1070240.511</v>
      </c>
      <c r="ES8" s="141">
        <v>1048647.262</v>
      </c>
      <c r="ET8" s="141">
        <v>1027406.707</v>
      </c>
      <c r="EU8" s="141">
        <v>1006515.573</v>
      </c>
      <c r="EV8" s="141">
        <v>985970.5367</v>
      </c>
      <c r="EW8" s="141">
        <v>965768.2308</v>
      </c>
      <c r="EX8" s="141">
        <v>945905.2465</v>
      </c>
      <c r="EY8" s="141">
        <v>926378.1355</v>
      </c>
      <c r="EZ8" s="141">
        <v>907183.4133</v>
      </c>
      <c r="FA8" s="141">
        <v>888317.5618</v>
      </c>
      <c r="FB8" s="141">
        <v>869777.032</v>
      </c>
      <c r="FC8" s="141">
        <v>851558.2464</v>
      </c>
      <c r="FD8" s="141">
        <v>833657.6021</v>
      </c>
      <c r="FE8" s="141">
        <v>816071.4728</v>
      </c>
      <c r="FF8" s="141">
        <v>798796.2117</v>
      </c>
      <c r="FG8" s="141">
        <v>781828.1536</v>
      </c>
      <c r="FH8" s="141">
        <v>765163.6175</v>
      </c>
      <c r="FI8" s="141">
        <v>748798.9092</v>
      </c>
      <c r="FJ8" s="141">
        <v>732730.3227</v>
      </c>
      <c r="FK8" s="141">
        <v>716954.1436</v>
      </c>
      <c r="FL8" s="141">
        <v>701466.6502</v>
      </c>
      <c r="FM8" s="141">
        <v>686264.1162</v>
      </c>
      <c r="FN8" s="141">
        <v>671342.8129</v>
      </c>
      <c r="FO8" s="141">
        <v>656699.0105</v>
      </c>
      <c r="FP8" s="141">
        <v>642328.9809</v>
      </c>
      <c r="FQ8" s="141">
        <v>628228.9987</v>
      </c>
      <c r="FR8" s="141">
        <v>614395.344</v>
      </c>
      <c r="FS8" s="141">
        <v>600824.3032</v>
      </c>
      <c r="FT8" s="141">
        <v>587512.1715</v>
      </c>
      <c r="FU8" s="141">
        <v>574455.254</v>
      </c>
      <c r="FV8" s="141">
        <v>561649.8678</v>
      </c>
      <c r="FW8" s="141">
        <v>549092.3429</v>
      </c>
      <c r="FX8" s="141">
        <v>536779.0243</v>
      </c>
      <c r="FY8" s="141">
        <v>524706.2731</v>
      </c>
      <c r="FZ8" s="141">
        <v>512870.4681</v>
      </c>
      <c r="GA8" s="141">
        <v>501268.0068</v>
      </c>
      <c r="GB8" s="141">
        <v>489895.3068</v>
      </c>
      <c r="GC8" s="141">
        <v>478748.8073</v>
      </c>
      <c r="GD8" s="141">
        <v>467824.9698</v>
      </c>
      <c r="GE8" s="141">
        <v>457120.2793</v>
      </c>
      <c r="GF8" s="141">
        <v>446631.2459</v>
      </c>
      <c r="GG8" s="141">
        <v>436354.4048</v>
      </c>
      <c r="GH8" s="141">
        <v>426286.3182</v>
      </c>
      <c r="GI8" s="141">
        <v>416423.5756</v>
      </c>
      <c r="GJ8" s="141">
        <v>406762.7951</v>
      </c>
      <c r="GK8" s="141">
        <v>397300.6236</v>
      </c>
      <c r="GL8" s="141">
        <v>388033.7383</v>
      </c>
      <c r="GM8" s="141">
        <v>378958.8466</v>
      </c>
      <c r="GN8" s="141">
        <v>370072.6876</v>
      </c>
      <c r="GO8" s="141">
        <v>361372.0321</v>
      </c>
      <c r="GP8" s="141">
        <v>352853.6834</v>
      </c>
      <c r="GQ8" s="141">
        <v>344514.4777</v>
      </c>
      <c r="GR8" s="141">
        <v>336351.2851</v>
      </c>
      <c r="GS8" s="141">
        <v>328361.0092</v>
      </c>
      <c r="GT8" s="141">
        <v>320540.5884</v>
      </c>
      <c r="GU8" s="141">
        <v>312886.9954</v>
      </c>
      <c r="GV8" s="141">
        <v>305397.2384</v>
      </c>
      <c r="GW8" s="141">
        <v>298068.3609</v>
      </c>
      <c r="GX8" s="141">
        <v>290897.4419</v>
      </c>
      <c r="GY8" s="141">
        <v>283881.5965</v>
      </c>
      <c r="GZ8" s="141">
        <v>277017.9758</v>
      </c>
      <c r="HA8" s="141">
        <v>270303.7672</v>
      </c>
      <c r="HB8" s="141">
        <v>263736.1945</v>
      </c>
      <c r="HC8" s="141">
        <v>257312.5182</v>
      </c>
      <c r="HD8" s="141">
        <v>251030.035</v>
      </c>
      <c r="HE8" s="141">
        <v>244886.0788</v>
      </c>
      <c r="HF8" s="141">
        <v>238878.0198</v>
      </c>
      <c r="HG8" s="141">
        <v>233003.265</v>
      </c>
      <c r="HH8" s="141">
        <v>227259.258</v>
      </c>
      <c r="HI8" s="141">
        <v>221643.4793</v>
      </c>
      <c r="HJ8" s="141">
        <v>216153.4457</v>
      </c>
      <c r="HK8" s="141">
        <v>210786.7105</v>
      </c>
      <c r="HL8" s="141">
        <v>205540.8634</v>
      </c>
      <c r="HM8" s="141">
        <v>200413.5304</v>
      </c>
      <c r="HN8" s="141">
        <v>195402.3735</v>
      </c>
      <c r="HO8" s="141">
        <v>190505.0906</v>
      </c>
      <c r="HP8" s="141">
        <v>186285.8884</v>
      </c>
      <c r="HQ8" s="141">
        <v>182725.0828</v>
      </c>
      <c r="HR8" s="141">
        <v>180956.9772</v>
      </c>
      <c r="HS8" s="141">
        <v>179785.4297</v>
      </c>
      <c r="HT8" s="141">
        <v>169626.8196</v>
      </c>
      <c r="HU8" s="141">
        <v>159293.1547</v>
      </c>
      <c r="HV8" s="141">
        <v>148788.5164</v>
      </c>
      <c r="HW8" s="141">
        <v>145119.9977</v>
      </c>
      <c r="HX8" s="141">
        <v>141533.577</v>
      </c>
      <c r="HY8" s="141">
        <v>138027.6457</v>
      </c>
      <c r="HZ8" s="141">
        <v>134600.6202</v>
      </c>
      <c r="IA8" s="141">
        <v>131250.9416</v>
      </c>
      <c r="IB8" s="141">
        <v>127977.0756</v>
      </c>
      <c r="IC8" s="141">
        <v>124777.5122</v>
      </c>
      <c r="ID8" s="141">
        <v>121650.7656</v>
      </c>
      <c r="IE8" s="141">
        <v>118595.3742</v>
      </c>
      <c r="IF8" s="141">
        <v>115609.9001</v>
      </c>
      <c r="IG8" s="141">
        <v>112692.929</v>
      </c>
      <c r="IH8" s="141">
        <v>109843.0703</v>
      </c>
      <c r="II8" s="141">
        <v>107058.9562</v>
      </c>
      <c r="IJ8" s="141">
        <v>104339.2422</v>
      </c>
      <c r="IK8" s="141">
        <v>101682.6066</v>
      </c>
      <c r="IL8" s="141">
        <v>99087.75006</v>
      </c>
      <c r="IM8" s="141">
        <v>96553.39563</v>
      </c>
      <c r="IN8" s="141">
        <v>94078.28846</v>
      </c>
      <c r="IO8" s="141">
        <v>91661.19552</v>
      </c>
      <c r="IP8" s="141">
        <v>89300.90537</v>
      </c>
      <c r="IQ8" s="141">
        <v>86996.2279</v>
      </c>
      <c r="IR8" s="141">
        <v>84745.9941</v>
      </c>
      <c r="IS8" s="141">
        <v>82549.05577</v>
      </c>
      <c r="IT8" s="141">
        <v>80404.28531</v>
      </c>
      <c r="IU8" s="141">
        <v>78310.57546</v>
      </c>
      <c r="IV8" s="141">
        <v>76266.83897</v>
      </c>
      <c r="IW8" s="141">
        <v>74272.00844</v>
      </c>
      <c r="IX8" s="141">
        <v>72325.036</v>
      </c>
      <c r="IY8" s="141">
        <v>70424.89304</v>
      </c>
      <c r="IZ8" s="141">
        <v>68570.56999</v>
      </c>
      <c r="JA8" s="141">
        <v>66761.07603</v>
      </c>
      <c r="JB8" s="141">
        <v>64995.43883</v>
      </c>
      <c r="JC8" s="141">
        <v>63272.70429</v>
      </c>
      <c r="JD8" s="141">
        <v>61591.93629</v>
      </c>
      <c r="JE8" s="141">
        <v>59952.2164</v>
      </c>
      <c r="JF8" s="141">
        <v>58352.64365</v>
      </c>
      <c r="JG8" s="141">
        <v>56792.33426</v>
      </c>
      <c r="JH8" s="141">
        <v>55270.42137</v>
      </c>
      <c r="JI8" s="141">
        <v>53786.05479</v>
      </c>
      <c r="JJ8" s="141">
        <v>52338.40078</v>
      </c>
      <c r="JK8" s="141">
        <v>50926.64171</v>
      </c>
      <c r="JL8" s="141">
        <v>49549.9759</v>
      </c>
      <c r="JM8" s="141">
        <v>48207.61732</v>
      </c>
      <c r="JN8" s="141">
        <v>46898.79535</v>
      </c>
      <c r="JO8" s="141">
        <v>45622.75452</v>
      </c>
      <c r="JP8" s="141">
        <v>44378.75431</v>
      </c>
      <c r="JQ8" s="141">
        <v>43166.06885</v>
      </c>
      <c r="JR8" s="141">
        <v>41983.9867</v>
      </c>
      <c r="JS8" s="141">
        <v>40831.81066</v>
      </c>
      <c r="JT8" s="141">
        <v>39708.85743</v>
      </c>
      <c r="JU8" s="141">
        <v>38614.4575</v>
      </c>
      <c r="JV8" s="141">
        <v>37547.95481</v>
      </c>
      <c r="JW8" s="141">
        <v>36508.7066</v>
      </c>
      <c r="JX8" s="141">
        <v>35496.08314</v>
      </c>
      <c r="JY8" s="141">
        <v>34509.46751</v>
      </c>
      <c r="JZ8" s="141">
        <v>33548.25542</v>
      </c>
      <c r="KA8" s="141">
        <v>32611.85492</v>
      </c>
      <c r="KB8" s="141">
        <v>31699.68627</v>
      </c>
      <c r="KC8" s="141">
        <v>30811.18165</v>
      </c>
      <c r="KD8" s="141">
        <v>29945.785</v>
      </c>
      <c r="KE8" s="141">
        <v>29102.95179</v>
      </c>
      <c r="KF8" s="141">
        <v>28282.14883</v>
      </c>
      <c r="KG8" s="141">
        <v>27482.85405</v>
      </c>
      <c r="KH8" s="141">
        <v>26704.55633</v>
      </c>
      <c r="KI8" s="141">
        <v>25946.75526</v>
      </c>
      <c r="KJ8" s="141">
        <v>25208.961</v>
      </c>
      <c r="KK8" s="141">
        <v>24490.69405</v>
      </c>
      <c r="KL8" s="141">
        <v>23791.48506</v>
      </c>
      <c r="KM8" s="141">
        <v>23110.87468</v>
      </c>
      <c r="KN8" s="141">
        <v>22448.41334</v>
      </c>
      <c r="KO8" s="141">
        <v>21803.66111</v>
      </c>
      <c r="KP8" s="141">
        <v>21176.18748</v>
      </c>
      <c r="KQ8" s="141">
        <v>20565.57121</v>
      </c>
      <c r="KR8" s="141">
        <v>19971.40016</v>
      </c>
      <c r="KS8" s="141">
        <v>19393.27109</v>
      </c>
      <c r="KT8" s="141">
        <v>18830.78956</v>
      </c>
      <c r="KU8" s="141">
        <v>18283.56968</v>
      </c>
      <c r="KV8" s="141">
        <v>17751.23403</v>
      </c>
      <c r="KW8" s="141">
        <v>17233.41344</v>
      </c>
      <c r="KX8" s="141">
        <v>16729.74686</v>
      </c>
      <c r="KY8" s="141">
        <v>16297.21558</v>
      </c>
      <c r="KZ8" s="141">
        <v>15933.35093</v>
      </c>
      <c r="LA8" s="141">
        <v>15752.93584</v>
      </c>
      <c r="LB8" s="141">
        <v>15633.54656</v>
      </c>
    </row>
    <row r="9">
      <c r="A9" s="119" t="s">
        <v>91</v>
      </c>
      <c r="B9" s="119" t="s">
        <v>92</v>
      </c>
      <c r="C9" s="120">
        <v>2015.0</v>
      </c>
      <c r="D9" s="141">
        <v>2.168662121E8</v>
      </c>
      <c r="E9" s="141">
        <v>6.583854201E8</v>
      </c>
      <c r="F9" s="141">
        <v>8.244848818E8</v>
      </c>
      <c r="G9" s="141">
        <v>7.527550262E8</v>
      </c>
      <c r="H9" s="141">
        <v>6.017919063E8</v>
      </c>
      <c r="I9" s="141">
        <v>4.889591323E8</v>
      </c>
      <c r="J9" s="141">
        <v>4.031410996E8</v>
      </c>
      <c r="K9" s="141">
        <v>3.16694193E8</v>
      </c>
      <c r="L9" s="141">
        <v>2.701384241E8</v>
      </c>
      <c r="M9" s="141">
        <v>2.258058505E8</v>
      </c>
      <c r="N9" s="141">
        <v>1.943135134E8</v>
      </c>
      <c r="O9" s="141">
        <v>1.663545087E8</v>
      </c>
      <c r="P9" s="141">
        <v>1.434294846E8</v>
      </c>
      <c r="Q9" s="141">
        <v>1.261278338E8</v>
      </c>
      <c r="R9" s="141">
        <v>1.137919804E8</v>
      </c>
      <c r="S9" s="141">
        <v>9.739100234E7</v>
      </c>
      <c r="T9" s="141">
        <v>8.841518985E7</v>
      </c>
      <c r="U9" s="141">
        <v>8.110735237E7</v>
      </c>
      <c r="V9" s="141">
        <v>7.429421981E7</v>
      </c>
      <c r="W9" s="141">
        <v>6.869615415E7</v>
      </c>
      <c r="X9" s="141">
        <v>6.286020085E7</v>
      </c>
      <c r="Y9" s="141">
        <v>5.867719353E7</v>
      </c>
      <c r="Z9" s="141">
        <v>5.475734385E7</v>
      </c>
      <c r="AA9" s="141">
        <v>5.164106961E7</v>
      </c>
      <c r="AB9" s="141">
        <v>4.939038938E7</v>
      </c>
      <c r="AC9" s="141">
        <v>4.662677317E7</v>
      </c>
      <c r="AD9" s="141">
        <v>4.401303294E7</v>
      </c>
      <c r="AE9" s="141">
        <v>4.090106161E7</v>
      </c>
      <c r="AF9" s="141">
        <v>3.845760551E7</v>
      </c>
      <c r="AG9" s="141">
        <v>3.665713379E7</v>
      </c>
      <c r="AH9" s="141">
        <v>3.547514132E7</v>
      </c>
      <c r="AI9" s="141">
        <v>3.437424991E7</v>
      </c>
      <c r="AJ9" s="141">
        <v>3.32788226E7</v>
      </c>
      <c r="AK9" s="141">
        <v>3.169026251E7</v>
      </c>
      <c r="AL9" s="141">
        <v>2.962433606E7</v>
      </c>
      <c r="AM9" s="141">
        <v>2.812494527E7</v>
      </c>
      <c r="AN9" s="141">
        <v>2.663646304E7</v>
      </c>
      <c r="AO9" s="141">
        <v>2.568822327E7</v>
      </c>
      <c r="AP9" s="141">
        <v>2.5263579E7</v>
      </c>
      <c r="AQ9" s="141">
        <v>2.438215223E7</v>
      </c>
      <c r="AR9" s="141">
        <v>2.306054718E7</v>
      </c>
      <c r="AS9" s="141">
        <v>2.17482957E7</v>
      </c>
      <c r="AT9" s="141">
        <v>2.04455553E7</v>
      </c>
      <c r="AU9" s="141">
        <v>1.963340482E7</v>
      </c>
      <c r="AV9" s="141">
        <v>1.92973187E7</v>
      </c>
      <c r="AW9" s="141">
        <v>1.855174046E7</v>
      </c>
      <c r="AX9" s="141">
        <v>1.780981802E7</v>
      </c>
      <c r="AY9" s="141">
        <v>1.707048906E7</v>
      </c>
      <c r="AZ9" s="141">
        <v>1.633531643E7</v>
      </c>
      <c r="BA9" s="141">
        <v>1.603901591E7</v>
      </c>
      <c r="BB9" s="141">
        <v>1.537141404E7</v>
      </c>
      <c r="BC9" s="141">
        <v>1.506902191E7</v>
      </c>
      <c r="BD9" s="141">
        <v>1.441142859E7</v>
      </c>
      <c r="BE9" s="141">
        <v>1.375814151E7</v>
      </c>
      <c r="BF9" s="141">
        <v>1.350742416E7</v>
      </c>
      <c r="BG9" s="141">
        <v>1.253269793E7</v>
      </c>
      <c r="BH9" s="141">
        <v>1.195222522E7</v>
      </c>
      <c r="BI9" s="141">
        <v>1.137712992E7</v>
      </c>
      <c r="BJ9" s="141">
        <v>1.080757391E7</v>
      </c>
      <c r="BK9" s="141">
        <v>1.06050515E7</v>
      </c>
      <c r="BL9" s="141">
        <v>1.040213986E7</v>
      </c>
      <c r="BM9" s="141">
        <v>1.019897253E7</v>
      </c>
      <c r="BN9" s="141">
        <v>9995685.254</v>
      </c>
      <c r="BO9" s="141">
        <v>9792415.482</v>
      </c>
      <c r="BP9" s="141">
        <v>9589301.929</v>
      </c>
      <c r="BQ9" s="141">
        <v>9386484.11</v>
      </c>
      <c r="BR9" s="141">
        <v>8917547.538</v>
      </c>
      <c r="BS9" s="141">
        <v>8455409.874</v>
      </c>
      <c r="BT9" s="141">
        <v>8000174.041</v>
      </c>
      <c r="BU9" s="141">
        <v>7551937.839</v>
      </c>
      <c r="BV9" s="141">
        <v>7398962.658</v>
      </c>
      <c r="BW9" s="141">
        <v>7246797.517</v>
      </c>
      <c r="BX9" s="141">
        <v>7095545.104</v>
      </c>
      <c r="BY9" s="141">
        <v>6715467.475</v>
      </c>
      <c r="BZ9" s="141">
        <v>6565772.642</v>
      </c>
      <c r="CA9" s="141">
        <v>6196295.94</v>
      </c>
      <c r="CB9" s="141">
        <v>5833929.871</v>
      </c>
      <c r="CC9" s="141">
        <v>5938379.578</v>
      </c>
      <c r="CD9" s="141">
        <v>5586729.103</v>
      </c>
      <c r="CE9" s="141">
        <v>5684131.867</v>
      </c>
      <c r="CF9" s="141">
        <v>5579078.173</v>
      </c>
      <c r="CG9" s="141">
        <v>5050237.768</v>
      </c>
      <c r="CH9" s="141">
        <v>4946978.414</v>
      </c>
      <c r="CI9" s="141">
        <v>4437192.189</v>
      </c>
      <c r="CJ9" s="141">
        <v>4335855.542</v>
      </c>
      <c r="CK9" s="141">
        <v>4447371.718</v>
      </c>
      <c r="CL9" s="141">
        <v>4348076.764</v>
      </c>
      <c r="CM9" s="141">
        <v>4453064.11</v>
      </c>
      <c r="CN9" s="141">
        <v>4187669.112</v>
      </c>
      <c r="CO9" s="141">
        <v>4091264.466</v>
      </c>
      <c r="CP9" s="141">
        <v>3835767.629</v>
      </c>
      <c r="CQ9" s="141">
        <v>3583545.418</v>
      </c>
      <c r="CR9" s="141">
        <v>3674333.503</v>
      </c>
      <c r="CS9" s="141">
        <v>3431852.507</v>
      </c>
      <c r="CT9" s="141">
        <v>3368685.708</v>
      </c>
      <c r="CU9" s="141">
        <v>3306084.065</v>
      </c>
      <c r="CV9" s="141">
        <v>3076377.153</v>
      </c>
      <c r="CW9" s="141">
        <v>3015501.058</v>
      </c>
      <c r="CX9" s="141">
        <v>2955209.26</v>
      </c>
      <c r="CY9" s="141">
        <v>2895505.861</v>
      </c>
      <c r="CZ9" s="141">
        <v>2836990.49</v>
      </c>
      <c r="DA9" s="141">
        <v>2779074.211</v>
      </c>
      <c r="DB9" s="141">
        <v>2721760.052</v>
      </c>
      <c r="DC9" s="141">
        <v>2665050.779</v>
      </c>
      <c r="DD9" s="141">
        <v>2488318.403</v>
      </c>
      <c r="DE9" s="141">
        <v>2314294.482</v>
      </c>
      <c r="DF9" s="141">
        <v>2260027.214</v>
      </c>
      <c r="DG9" s="141">
        <v>2206374.786</v>
      </c>
      <c r="DH9" s="141">
        <v>2285432.309</v>
      </c>
      <c r="DI9" s="141">
        <v>2362887.05</v>
      </c>
      <c r="DJ9" s="141">
        <v>2204621.847</v>
      </c>
      <c r="DK9" s="141">
        <v>2048898.857</v>
      </c>
      <c r="DL9" s="141">
        <v>1895693.444</v>
      </c>
      <c r="DM9" s="141">
        <v>1744980.79</v>
      </c>
      <c r="DN9" s="141">
        <v>1713807.102</v>
      </c>
      <c r="DO9" s="141">
        <v>1683028.683</v>
      </c>
      <c r="DP9" s="141">
        <v>1652644.998</v>
      </c>
      <c r="DQ9" s="141">
        <v>1622655.378</v>
      </c>
      <c r="DR9" s="141">
        <v>1593059.021</v>
      </c>
      <c r="DS9" s="141">
        <v>1563854.997</v>
      </c>
      <c r="DT9" s="141">
        <v>1535042.251</v>
      </c>
      <c r="DU9" s="141">
        <v>1506619.606</v>
      </c>
      <c r="DV9" s="141">
        <v>1478585.764</v>
      </c>
      <c r="DW9" s="141">
        <v>1450939.312</v>
      </c>
      <c r="DX9" s="141">
        <v>1423678.723</v>
      </c>
      <c r="DY9" s="141">
        <v>1396802.359</v>
      </c>
      <c r="DZ9" s="141">
        <v>1370308.475</v>
      </c>
      <c r="EA9" s="141">
        <v>1344195.224</v>
      </c>
      <c r="EB9" s="141">
        <v>1318460.657</v>
      </c>
      <c r="EC9" s="141">
        <v>1293102.725</v>
      </c>
      <c r="ED9" s="141">
        <v>1268119.289</v>
      </c>
      <c r="EE9" s="141">
        <v>1243508.115</v>
      </c>
      <c r="EF9" s="141">
        <v>1219266.883</v>
      </c>
      <c r="EG9" s="141">
        <v>1195393.187</v>
      </c>
      <c r="EH9" s="141">
        <v>1171884.54</v>
      </c>
      <c r="EI9" s="141">
        <v>1148738.376</v>
      </c>
      <c r="EJ9" s="141">
        <v>1125952.054</v>
      </c>
      <c r="EK9" s="141">
        <v>1103522.861</v>
      </c>
      <c r="EL9" s="141">
        <v>1081448.013</v>
      </c>
      <c r="EM9" s="141">
        <v>1059724.663</v>
      </c>
      <c r="EN9" s="141">
        <v>1038349.898</v>
      </c>
      <c r="EO9" s="141">
        <v>1017320.747</v>
      </c>
      <c r="EP9" s="141">
        <v>996634.1822</v>
      </c>
      <c r="EQ9" s="141">
        <v>976287.1209</v>
      </c>
      <c r="ER9" s="141">
        <v>956276.43</v>
      </c>
      <c r="ES9" s="141">
        <v>936598.9282</v>
      </c>
      <c r="ET9" s="141">
        <v>917251.3893</v>
      </c>
      <c r="EU9" s="141">
        <v>898230.5446</v>
      </c>
      <c r="EV9" s="141">
        <v>879533.0861</v>
      </c>
      <c r="EW9" s="141">
        <v>861155.6688</v>
      </c>
      <c r="EX9" s="141">
        <v>843094.9139</v>
      </c>
      <c r="EY9" s="141">
        <v>825347.4112</v>
      </c>
      <c r="EZ9" s="141">
        <v>807909.7217</v>
      </c>
      <c r="FA9" s="141">
        <v>790778.3805</v>
      </c>
      <c r="FB9" s="141">
        <v>773949.8986</v>
      </c>
      <c r="FC9" s="141">
        <v>757420.7663</v>
      </c>
      <c r="FD9" s="141">
        <v>741187.4549</v>
      </c>
      <c r="FE9" s="141">
        <v>725246.4192</v>
      </c>
      <c r="FF9" s="141">
        <v>709594.1003</v>
      </c>
      <c r="FG9" s="141">
        <v>694226.927</v>
      </c>
      <c r="FH9" s="141">
        <v>679141.3189</v>
      </c>
      <c r="FI9" s="141">
        <v>664333.6879</v>
      </c>
      <c r="FJ9" s="141">
        <v>649800.4406</v>
      </c>
      <c r="FK9" s="141">
        <v>635537.9801</v>
      </c>
      <c r="FL9" s="141">
        <v>621542.7082</v>
      </c>
      <c r="FM9" s="141">
        <v>607811.0273</v>
      </c>
      <c r="FN9" s="141">
        <v>594339.3422</v>
      </c>
      <c r="FO9" s="141">
        <v>581124.0617</v>
      </c>
      <c r="FP9" s="141">
        <v>568161.6007</v>
      </c>
      <c r="FQ9" s="141">
        <v>555448.3817</v>
      </c>
      <c r="FR9" s="141">
        <v>542980.8366</v>
      </c>
      <c r="FS9" s="141">
        <v>530755.4079</v>
      </c>
      <c r="FT9" s="141">
        <v>518768.5506</v>
      </c>
      <c r="FU9" s="141">
        <v>507016.7335</v>
      </c>
      <c r="FV9" s="141">
        <v>495496.4407</v>
      </c>
      <c r="FW9" s="141">
        <v>484204.1728</v>
      </c>
      <c r="FX9" s="141">
        <v>473136.4484</v>
      </c>
      <c r="FY9" s="141">
        <v>462289.8051</v>
      </c>
      <c r="FZ9" s="141">
        <v>451660.8008</v>
      </c>
      <c r="GA9" s="141">
        <v>441246.0151</v>
      </c>
      <c r="GB9" s="141">
        <v>431042.0499</v>
      </c>
      <c r="GC9" s="141">
        <v>421045.5309</v>
      </c>
      <c r="GD9" s="141">
        <v>411253.1082</v>
      </c>
      <c r="GE9" s="141">
        <v>401661.4574</v>
      </c>
      <c r="GF9" s="141">
        <v>392267.2807</v>
      </c>
      <c r="GG9" s="141">
        <v>383067.3074</v>
      </c>
      <c r="GH9" s="141">
        <v>374058.2948</v>
      </c>
      <c r="GI9" s="141">
        <v>365237.029</v>
      </c>
      <c r="GJ9" s="141">
        <v>356600.3255</v>
      </c>
      <c r="GK9" s="141">
        <v>348145.0302</v>
      </c>
      <c r="GL9" s="141">
        <v>339868.0195</v>
      </c>
      <c r="GM9" s="141">
        <v>331766.2012</v>
      </c>
      <c r="GN9" s="141">
        <v>323836.5148</v>
      </c>
      <c r="GO9" s="141">
        <v>316075.9324</v>
      </c>
      <c r="GP9" s="141">
        <v>308481.4587</v>
      </c>
      <c r="GQ9" s="141">
        <v>301050.1317</v>
      </c>
      <c r="GR9" s="141">
        <v>293779.0228</v>
      </c>
      <c r="GS9" s="141">
        <v>286665.2375</v>
      </c>
      <c r="GT9" s="141">
        <v>279705.9155</v>
      </c>
      <c r="GU9" s="141">
        <v>272898.2309</v>
      </c>
      <c r="GV9" s="141">
        <v>266239.3925</v>
      </c>
      <c r="GW9" s="141">
        <v>259726.6441</v>
      </c>
      <c r="GX9" s="141">
        <v>253357.2646</v>
      </c>
      <c r="GY9" s="141">
        <v>247128.5682</v>
      </c>
      <c r="GZ9" s="141">
        <v>241037.9043</v>
      </c>
      <c r="HA9" s="141">
        <v>235082.6579</v>
      </c>
      <c r="HB9" s="141">
        <v>229260.2494</v>
      </c>
      <c r="HC9" s="141">
        <v>223568.1347</v>
      </c>
      <c r="HD9" s="141">
        <v>218003.8056</v>
      </c>
      <c r="HE9" s="141">
        <v>212564.789</v>
      </c>
      <c r="HF9" s="141">
        <v>207248.6475</v>
      </c>
      <c r="HG9" s="141">
        <v>202052.9791</v>
      </c>
      <c r="HH9" s="141">
        <v>196975.4173</v>
      </c>
      <c r="HI9" s="141">
        <v>192013.6307</v>
      </c>
      <c r="HJ9" s="141">
        <v>187165.3231</v>
      </c>
      <c r="HK9" s="141">
        <v>182428.2333</v>
      </c>
      <c r="HL9" s="141">
        <v>177800.135</v>
      </c>
      <c r="HM9" s="141">
        <v>173278.8365</v>
      </c>
      <c r="HN9" s="141">
        <v>168862.1807</v>
      </c>
      <c r="HO9" s="141">
        <v>164548.0446</v>
      </c>
      <c r="HP9" s="141">
        <v>160832.512</v>
      </c>
      <c r="HQ9" s="141">
        <v>157697.8461</v>
      </c>
      <c r="HR9" s="141">
        <v>156141.5768</v>
      </c>
      <c r="HS9" s="141">
        <v>155110.5323</v>
      </c>
      <c r="HT9" s="141">
        <v>146346.1546</v>
      </c>
      <c r="HU9" s="141">
        <v>137430.7476</v>
      </c>
      <c r="HV9" s="141">
        <v>128367.8328</v>
      </c>
      <c r="HW9" s="141">
        <v>125202.805</v>
      </c>
      <c r="HX9" s="141">
        <v>122108.6075</v>
      </c>
      <c r="HY9" s="141">
        <v>119083.8525</v>
      </c>
      <c r="HZ9" s="141">
        <v>116127.1738</v>
      </c>
      <c r="IA9" s="141">
        <v>113237.2265</v>
      </c>
      <c r="IB9" s="141">
        <v>110412.6867</v>
      </c>
      <c r="IC9" s="141">
        <v>107652.2517</v>
      </c>
      <c r="ID9" s="141">
        <v>104954.6398</v>
      </c>
      <c r="IE9" s="141">
        <v>102318.5897</v>
      </c>
      <c r="IF9" s="141">
        <v>99742.8611</v>
      </c>
      <c r="IG9" s="141">
        <v>97226.23375</v>
      </c>
      <c r="IH9" s="141">
        <v>94767.50774</v>
      </c>
      <c r="II9" s="141">
        <v>92365.50322</v>
      </c>
      <c r="IJ9" s="141">
        <v>90019.06013</v>
      </c>
      <c r="IK9" s="141">
        <v>87727.0381</v>
      </c>
      <c r="IL9" s="141">
        <v>85488.31618</v>
      </c>
      <c r="IM9" s="141">
        <v>83301.79269</v>
      </c>
      <c r="IN9" s="141">
        <v>81166.38499</v>
      </c>
      <c r="IO9" s="141">
        <v>79081.02928</v>
      </c>
      <c r="IP9" s="141">
        <v>77044.68039</v>
      </c>
      <c r="IQ9" s="141">
        <v>75056.31153</v>
      </c>
      <c r="IR9" s="141">
        <v>73114.91414</v>
      </c>
      <c r="IS9" s="141">
        <v>71219.49762</v>
      </c>
      <c r="IT9" s="141">
        <v>69369.08912</v>
      </c>
      <c r="IU9" s="141">
        <v>67562.73334</v>
      </c>
      <c r="IV9" s="141">
        <v>65799.49227</v>
      </c>
      <c r="IW9" s="141">
        <v>64078.44498</v>
      </c>
      <c r="IX9" s="141">
        <v>62398.68744</v>
      </c>
      <c r="IY9" s="141">
        <v>60759.3322</v>
      </c>
      <c r="IZ9" s="141">
        <v>59159.50826</v>
      </c>
      <c r="JA9" s="141">
        <v>57598.36077</v>
      </c>
      <c r="JB9" s="141">
        <v>56075.05087</v>
      </c>
      <c r="JC9" s="141">
        <v>54588.75539</v>
      </c>
      <c r="JD9" s="141">
        <v>53138.66669</v>
      </c>
      <c r="JE9" s="141">
        <v>51723.9924</v>
      </c>
      <c r="JF9" s="141">
        <v>50343.9552</v>
      </c>
      <c r="JG9" s="141">
        <v>48997.79261</v>
      </c>
      <c r="JH9" s="141">
        <v>47684.75674</v>
      </c>
      <c r="JI9" s="141">
        <v>46404.11408</v>
      </c>
      <c r="JJ9" s="141">
        <v>45155.14532</v>
      </c>
      <c r="JK9" s="141">
        <v>43937.14506</v>
      </c>
      <c r="JL9" s="141">
        <v>42749.42164</v>
      </c>
      <c r="JM9" s="141">
        <v>41591.2969</v>
      </c>
      <c r="JN9" s="141">
        <v>40462.10599</v>
      </c>
      <c r="JO9" s="141">
        <v>39361.19713</v>
      </c>
      <c r="JP9" s="141">
        <v>38287.93143</v>
      </c>
      <c r="JQ9" s="141">
        <v>37241.68264</v>
      </c>
      <c r="JR9" s="141">
        <v>36221.83698</v>
      </c>
      <c r="JS9" s="141">
        <v>35227.79291</v>
      </c>
      <c r="JT9" s="141">
        <v>34258.96094</v>
      </c>
      <c r="JU9" s="141">
        <v>33314.76343</v>
      </c>
      <c r="JV9" s="141">
        <v>32394.63436</v>
      </c>
      <c r="JW9" s="141">
        <v>31498.01919</v>
      </c>
      <c r="JX9" s="141">
        <v>30624.37462</v>
      </c>
      <c r="JY9" s="141">
        <v>29773.16841</v>
      </c>
      <c r="JZ9" s="141">
        <v>28943.87918</v>
      </c>
      <c r="KA9" s="141">
        <v>28135.99626</v>
      </c>
      <c r="KB9" s="141">
        <v>27349.01944</v>
      </c>
      <c r="KC9" s="141">
        <v>26582.45885</v>
      </c>
      <c r="KD9" s="141">
        <v>25835.83475</v>
      </c>
      <c r="KE9" s="141">
        <v>25108.67734</v>
      </c>
      <c r="KF9" s="141">
        <v>24400.5266</v>
      </c>
      <c r="KG9" s="141">
        <v>23710.93213</v>
      </c>
      <c r="KH9" s="141">
        <v>23039.45294</v>
      </c>
      <c r="KI9" s="141">
        <v>22385.65732</v>
      </c>
      <c r="KJ9" s="141">
        <v>21749.12265</v>
      </c>
      <c r="KK9" s="141">
        <v>21129.43522</v>
      </c>
      <c r="KL9" s="141">
        <v>20526.19013</v>
      </c>
      <c r="KM9" s="141">
        <v>19938.99105</v>
      </c>
      <c r="KN9" s="141">
        <v>19367.45013</v>
      </c>
      <c r="KO9" s="141">
        <v>18811.1878</v>
      </c>
      <c r="KP9" s="141">
        <v>18269.83265</v>
      </c>
      <c r="KQ9" s="141">
        <v>17743.02124</v>
      </c>
      <c r="KR9" s="141">
        <v>17230.39801</v>
      </c>
      <c r="KS9" s="141">
        <v>16731.61506</v>
      </c>
      <c r="KT9" s="141">
        <v>16246.33207</v>
      </c>
      <c r="KU9" s="141">
        <v>15774.21614</v>
      </c>
      <c r="KV9" s="141">
        <v>15314.94162</v>
      </c>
      <c r="KW9" s="141">
        <v>14868.19002</v>
      </c>
      <c r="KX9" s="141">
        <v>14433.64986</v>
      </c>
      <c r="KY9" s="141">
        <v>14060.48192</v>
      </c>
      <c r="KZ9" s="141">
        <v>13746.55638</v>
      </c>
      <c r="LA9" s="141">
        <v>13590.9026</v>
      </c>
      <c r="LB9" s="141">
        <v>13487.89907</v>
      </c>
    </row>
    <row r="10">
      <c r="A10" s="119" t="s">
        <v>91</v>
      </c>
      <c r="B10" s="119" t="s">
        <v>92</v>
      </c>
      <c r="C10" s="120">
        <v>2010.0</v>
      </c>
      <c r="D10" s="141">
        <v>2.86947726E8</v>
      </c>
      <c r="E10" s="141">
        <v>8.71995032E8</v>
      </c>
      <c r="F10" s="141">
        <v>9.344724839E8</v>
      </c>
      <c r="G10" s="141">
        <v>7.515456152E8</v>
      </c>
      <c r="H10" s="141">
        <v>5.51489845E8</v>
      </c>
      <c r="I10" s="141">
        <v>4.229587012E8</v>
      </c>
      <c r="J10" s="141">
        <v>3.348677941E8</v>
      </c>
      <c r="K10" s="141">
        <v>2.557102451E8</v>
      </c>
      <c r="L10" s="141">
        <v>2.136954841E8</v>
      </c>
      <c r="M10" s="141">
        <v>1.760156612E8</v>
      </c>
      <c r="N10" s="141">
        <v>1.498579971E8</v>
      </c>
      <c r="O10" s="141">
        <v>1.273527227E8</v>
      </c>
      <c r="P10" s="141">
        <v>1.093716861E8</v>
      </c>
      <c r="Q10" s="141">
        <v>9.603439828E7</v>
      </c>
      <c r="R10" s="141">
        <v>8.670889371E7</v>
      </c>
      <c r="S10" s="141">
        <v>7.45767482E7</v>
      </c>
      <c r="T10" s="141">
        <v>6.802416954E7</v>
      </c>
      <c r="U10" s="141">
        <v>6.27539397E7</v>
      </c>
      <c r="V10" s="141">
        <v>5.787107941E7</v>
      </c>
      <c r="W10" s="141">
        <v>5.390474024E7</v>
      </c>
      <c r="X10" s="141">
        <v>4.970359235E7</v>
      </c>
      <c r="Y10" s="141">
        <v>4.676973679E7</v>
      </c>
      <c r="Z10" s="141">
        <v>4.400006024E7</v>
      </c>
      <c r="AA10" s="141">
        <v>4.184480981E7</v>
      </c>
      <c r="AB10" s="141">
        <v>4.032751213E7</v>
      </c>
      <c r="AC10" s="141">
        <v>3.836010107E7</v>
      </c>
      <c r="AD10" s="141">
        <v>3.646549331E7</v>
      </c>
      <c r="AE10" s="141">
        <v>3.412127441E7</v>
      </c>
      <c r="AF10" s="141">
        <v>3.229978463E7</v>
      </c>
      <c r="AG10" s="141">
        <v>3.098661388E7</v>
      </c>
      <c r="AH10" s="141">
        <v>3.016807888E7</v>
      </c>
      <c r="AI10" s="141">
        <v>2.938410847E7</v>
      </c>
      <c r="AJ10" s="141">
        <v>2.859172545E7</v>
      </c>
      <c r="AK10" s="141">
        <v>2.735381529E7</v>
      </c>
      <c r="AL10" s="141">
        <v>2.568123798E7</v>
      </c>
      <c r="AM10" s="141">
        <v>2.447972954E7</v>
      </c>
      <c r="AN10" s="141">
        <v>2.327451095E7</v>
      </c>
      <c r="AO10" s="141">
        <v>2.252518731E7</v>
      </c>
      <c r="AP10" s="141">
        <v>2.22215567E7</v>
      </c>
      <c r="AQ10" s="141">
        <v>2.150582477E7</v>
      </c>
      <c r="AR10" s="141">
        <v>2.038924886E7</v>
      </c>
      <c r="AS10" s="141">
        <v>1.927419395E7</v>
      </c>
      <c r="AT10" s="141">
        <v>1.816111962E7</v>
      </c>
      <c r="AU10" s="141">
        <v>1.747594068E7</v>
      </c>
      <c r="AV10" s="141">
        <v>1.720667236E7</v>
      </c>
      <c r="AW10" s="141">
        <v>1.656655731E7</v>
      </c>
      <c r="AX10" s="141">
        <v>1.592604594E7</v>
      </c>
      <c r="AY10" s="141">
        <v>1.528553568E7</v>
      </c>
      <c r="AZ10" s="141">
        <v>1.464545525E7</v>
      </c>
      <c r="BA10" s="141">
        <v>1.439496259E7</v>
      </c>
      <c r="BB10" s="141">
        <v>1.38077924E7</v>
      </c>
      <c r="BC10" s="141">
        <v>1.354819007E7</v>
      </c>
      <c r="BD10" s="141">
        <v>1.296632441E7</v>
      </c>
      <c r="BE10" s="141">
        <v>1.238700261E7</v>
      </c>
      <c r="BF10" s="141">
        <v>1.21679445E7</v>
      </c>
      <c r="BG10" s="141">
        <v>1.129553108E7</v>
      </c>
      <c r="BH10" s="141">
        <v>1.077667677E7</v>
      </c>
      <c r="BI10" s="141">
        <v>1.026186638E7</v>
      </c>
      <c r="BJ10" s="141">
        <v>9751309.564</v>
      </c>
      <c r="BK10" s="141">
        <v>9570838.279</v>
      </c>
      <c r="BL10" s="141">
        <v>9389529.252</v>
      </c>
      <c r="BM10" s="141">
        <v>9207540.4</v>
      </c>
      <c r="BN10" s="141">
        <v>9025030.613</v>
      </c>
      <c r="BO10" s="141">
        <v>8842159.258</v>
      </c>
      <c r="BP10" s="141">
        <v>8659085.689</v>
      </c>
      <c r="BQ10" s="141">
        <v>8475968.778</v>
      </c>
      <c r="BR10" s="141">
        <v>8052344.723</v>
      </c>
      <c r="BS10" s="141">
        <v>7634647.438</v>
      </c>
      <c r="BT10" s="141">
        <v>7223003.001</v>
      </c>
      <c r="BU10" s="141">
        <v>6817530.773</v>
      </c>
      <c r="BV10" s="141">
        <v>6678624.813</v>
      </c>
      <c r="BW10" s="141">
        <v>6540333.478</v>
      </c>
      <c r="BX10" s="141">
        <v>6402767.943</v>
      </c>
      <c r="BY10" s="141">
        <v>6058832.436</v>
      </c>
      <c r="BZ10" s="141">
        <v>5922558.005</v>
      </c>
      <c r="CA10" s="141">
        <v>5588180.2</v>
      </c>
      <c r="CB10" s="141">
        <v>5260232.3</v>
      </c>
      <c r="CC10" s="141">
        <v>5353160.981</v>
      </c>
      <c r="CD10" s="141">
        <v>5034927.448</v>
      </c>
      <c r="CE10" s="141">
        <v>5121395.398</v>
      </c>
      <c r="CF10" s="141">
        <v>5025611.86</v>
      </c>
      <c r="CG10" s="141">
        <v>4548137.748</v>
      </c>
      <c r="CH10" s="141">
        <v>4453983.656</v>
      </c>
      <c r="CI10" s="141">
        <v>3993882.374</v>
      </c>
      <c r="CJ10" s="141">
        <v>3901488.522</v>
      </c>
      <c r="CK10" s="141">
        <v>4000817.898</v>
      </c>
      <c r="CL10" s="141">
        <v>3910304.303</v>
      </c>
      <c r="CM10" s="141">
        <v>4003702.191</v>
      </c>
      <c r="CN10" s="141">
        <v>3764111.924</v>
      </c>
      <c r="CO10" s="141">
        <v>3676272.901</v>
      </c>
      <c r="CP10" s="141">
        <v>3445731.492</v>
      </c>
      <c r="CQ10" s="141">
        <v>3218184.284</v>
      </c>
      <c r="CR10" s="141">
        <v>3298720.428</v>
      </c>
      <c r="CS10" s="141">
        <v>3080080.951</v>
      </c>
      <c r="CT10" s="141">
        <v>3022595.157</v>
      </c>
      <c r="CU10" s="141">
        <v>2965635.436</v>
      </c>
      <c r="CV10" s="141">
        <v>2758676.484</v>
      </c>
      <c r="CW10" s="141">
        <v>2703323.444</v>
      </c>
      <c r="CX10" s="141">
        <v>2648514.505</v>
      </c>
      <c r="CY10" s="141">
        <v>2594253.472</v>
      </c>
      <c r="CZ10" s="141">
        <v>2541098.554</v>
      </c>
      <c r="DA10" s="141">
        <v>2488501.303</v>
      </c>
      <c r="DB10" s="141">
        <v>2436464.43</v>
      </c>
      <c r="DC10" s="141">
        <v>2384990.385</v>
      </c>
      <c r="DD10" s="141">
        <v>2226291.937</v>
      </c>
      <c r="DE10" s="141">
        <v>2070061.628</v>
      </c>
      <c r="DF10" s="141">
        <v>2020858.184</v>
      </c>
      <c r="DG10" s="141">
        <v>1972225.949</v>
      </c>
      <c r="DH10" s="141">
        <v>2042363.134</v>
      </c>
      <c r="DI10" s="141">
        <v>2111059.334</v>
      </c>
      <c r="DJ10" s="141">
        <v>1969177.266</v>
      </c>
      <c r="DK10" s="141">
        <v>1829607.72</v>
      </c>
      <c r="DL10" s="141">
        <v>1692327.647</v>
      </c>
      <c r="DM10" s="141">
        <v>1557313.833</v>
      </c>
      <c r="DN10" s="141">
        <v>1529123.164</v>
      </c>
      <c r="DO10" s="141">
        <v>1501298.26</v>
      </c>
      <c r="DP10" s="141">
        <v>1473838.439</v>
      </c>
      <c r="DQ10" s="141">
        <v>1446742.895</v>
      </c>
      <c r="DR10" s="141">
        <v>1420010.698</v>
      </c>
      <c r="DS10" s="141">
        <v>1393640.799</v>
      </c>
      <c r="DT10" s="141">
        <v>1367632.028</v>
      </c>
      <c r="DU10" s="141">
        <v>1341983.107</v>
      </c>
      <c r="DV10" s="141">
        <v>1316692.643</v>
      </c>
      <c r="DW10" s="141">
        <v>1291759.137</v>
      </c>
      <c r="DX10" s="141">
        <v>1267180.988</v>
      </c>
      <c r="DY10" s="141">
        <v>1242956.492</v>
      </c>
      <c r="DZ10" s="141">
        <v>1219083.848</v>
      </c>
      <c r="EA10" s="141">
        <v>1195561.162</v>
      </c>
      <c r="EB10" s="141">
        <v>1172386.448</v>
      </c>
      <c r="EC10" s="141">
        <v>1149557.633</v>
      </c>
      <c r="ED10" s="141">
        <v>1127072.56</v>
      </c>
      <c r="EE10" s="141">
        <v>1104928.99</v>
      </c>
      <c r="EF10" s="141">
        <v>1083124.606</v>
      </c>
      <c r="EG10" s="141">
        <v>1061657.017</v>
      </c>
      <c r="EH10" s="141">
        <v>1040523.761</v>
      </c>
      <c r="EI10" s="141">
        <v>1019722.305</v>
      </c>
      <c r="EJ10" s="141">
        <v>999250.0533</v>
      </c>
      <c r="EK10" s="141">
        <v>979104.3469</v>
      </c>
      <c r="EL10" s="141">
        <v>959282.4675</v>
      </c>
      <c r="EM10" s="141">
        <v>939781.6407</v>
      </c>
      <c r="EN10" s="141">
        <v>920599.0388</v>
      </c>
      <c r="EO10" s="141">
        <v>901731.7837</v>
      </c>
      <c r="EP10" s="141">
        <v>883176.9501</v>
      </c>
      <c r="EQ10" s="141">
        <v>864931.5679</v>
      </c>
      <c r="ER10" s="141">
        <v>846992.625</v>
      </c>
      <c r="ES10" s="141">
        <v>829357.0706</v>
      </c>
      <c r="ET10" s="141">
        <v>812021.8173</v>
      </c>
      <c r="EU10" s="141">
        <v>794983.7441</v>
      </c>
      <c r="EV10" s="141">
        <v>778239.6987</v>
      </c>
      <c r="EW10" s="141">
        <v>761786.5004</v>
      </c>
      <c r="EX10" s="141">
        <v>745620.9423</v>
      </c>
      <c r="EY10" s="141">
        <v>729739.7941</v>
      </c>
      <c r="EZ10" s="141">
        <v>714139.804</v>
      </c>
      <c r="FA10" s="141">
        <v>698817.7013</v>
      </c>
      <c r="FB10" s="141">
        <v>683770.199</v>
      </c>
      <c r="FC10" s="141">
        <v>668993.9952</v>
      </c>
      <c r="FD10" s="141">
        <v>654485.7763</v>
      </c>
      <c r="FE10" s="141">
        <v>640242.2181</v>
      </c>
      <c r="FF10" s="141">
        <v>626259.9886</v>
      </c>
      <c r="FG10" s="141">
        <v>612535.7497</v>
      </c>
      <c r="FH10" s="141">
        <v>599066.1591</v>
      </c>
      <c r="FI10" s="141">
        <v>585847.8723</v>
      </c>
      <c r="FJ10" s="141">
        <v>572877.5444</v>
      </c>
      <c r="FK10" s="141">
        <v>560151.8318</v>
      </c>
      <c r="FL10" s="141">
        <v>547667.394</v>
      </c>
      <c r="FM10" s="141">
        <v>535420.8951</v>
      </c>
      <c r="FN10" s="141">
        <v>523409.0056</v>
      </c>
      <c r="FO10" s="141">
        <v>511628.4039</v>
      </c>
      <c r="FP10" s="141">
        <v>500075.7778</v>
      </c>
      <c r="FQ10" s="141">
        <v>488747.8258</v>
      </c>
      <c r="FR10" s="141">
        <v>477641.2584</v>
      </c>
      <c r="FS10" s="141">
        <v>466752.7999</v>
      </c>
      <c r="FT10" s="141">
        <v>456079.1892</v>
      </c>
      <c r="FU10" s="141">
        <v>445617.1813</v>
      </c>
      <c r="FV10" s="141">
        <v>435363.5481</v>
      </c>
      <c r="FW10" s="141">
        <v>425315.0801</v>
      </c>
      <c r="FX10" s="141">
        <v>415468.5869</v>
      </c>
      <c r="FY10" s="141">
        <v>405820.8986</v>
      </c>
      <c r="FZ10" s="141">
        <v>396368.8666</v>
      </c>
      <c r="GA10" s="141">
        <v>387109.3645</v>
      </c>
      <c r="GB10" s="141">
        <v>378039.2891</v>
      </c>
      <c r="GC10" s="141">
        <v>369155.5612</v>
      </c>
      <c r="GD10" s="141">
        <v>360455.1262</v>
      </c>
      <c r="GE10" s="141">
        <v>351934.9551</v>
      </c>
      <c r="GF10" s="141">
        <v>343592.0451</v>
      </c>
      <c r="GG10" s="141">
        <v>335423.4201</v>
      </c>
      <c r="GH10" s="141">
        <v>327426.1317</v>
      </c>
      <c r="GI10" s="141">
        <v>319597.2593</v>
      </c>
      <c r="GJ10" s="141">
        <v>311933.911</v>
      </c>
      <c r="GK10" s="141">
        <v>304433.2239</v>
      </c>
      <c r="GL10" s="141">
        <v>297092.3646</v>
      </c>
      <c r="GM10" s="141">
        <v>289908.5298</v>
      </c>
      <c r="GN10" s="141">
        <v>282878.9463</v>
      </c>
      <c r="GO10" s="141">
        <v>276000.8717</v>
      </c>
      <c r="GP10" s="141">
        <v>269271.5948</v>
      </c>
      <c r="GQ10" s="141">
        <v>262688.4354</v>
      </c>
      <c r="GR10" s="141">
        <v>256248.745</v>
      </c>
      <c r="GS10" s="141">
        <v>249949.9068</v>
      </c>
      <c r="GT10" s="141">
        <v>243789.3361</v>
      </c>
      <c r="GU10" s="141">
        <v>237764.4804</v>
      </c>
      <c r="GV10" s="141">
        <v>231872.8193</v>
      </c>
      <c r="GW10" s="141">
        <v>226111.865</v>
      </c>
      <c r="GX10" s="141">
        <v>220479.162</v>
      </c>
      <c r="GY10" s="141">
        <v>214972.2876</v>
      </c>
      <c r="GZ10" s="141">
        <v>209588.8517</v>
      </c>
      <c r="HA10" s="141">
        <v>204326.4966</v>
      </c>
      <c r="HB10" s="141">
        <v>199182.8975</v>
      </c>
      <c r="HC10" s="141">
        <v>194155.7621</v>
      </c>
      <c r="HD10" s="141">
        <v>189242.8308</v>
      </c>
      <c r="HE10" s="141">
        <v>184441.8762</v>
      </c>
      <c r="HF10" s="141">
        <v>179750.7038</v>
      </c>
      <c r="HG10" s="141">
        <v>175167.1511</v>
      </c>
      <c r="HH10" s="141">
        <v>170689.0879</v>
      </c>
      <c r="HI10" s="141">
        <v>166314.4162</v>
      </c>
      <c r="HJ10" s="141">
        <v>162041.0699</v>
      </c>
      <c r="HK10" s="141">
        <v>157867.0147</v>
      </c>
      <c r="HL10" s="141">
        <v>153790.248</v>
      </c>
      <c r="HM10" s="141">
        <v>149808.7985</v>
      </c>
      <c r="HN10" s="141">
        <v>145920.7263</v>
      </c>
      <c r="HO10" s="141">
        <v>142124.1226</v>
      </c>
      <c r="HP10" s="141">
        <v>138855.031</v>
      </c>
      <c r="HQ10" s="141">
        <v>136097.6227</v>
      </c>
      <c r="HR10" s="141">
        <v>134728.7872</v>
      </c>
      <c r="HS10" s="141">
        <v>133822.0001</v>
      </c>
      <c r="HT10" s="141">
        <v>126260.5113</v>
      </c>
      <c r="HU10" s="141">
        <v>118568.7216</v>
      </c>
      <c r="HV10" s="141">
        <v>110749.6691</v>
      </c>
      <c r="HW10" s="141">
        <v>108019.0335</v>
      </c>
      <c r="HX10" s="141">
        <v>105349.5068</v>
      </c>
      <c r="HY10" s="141">
        <v>102739.8919</v>
      </c>
      <c r="HZ10" s="141">
        <v>100189.01</v>
      </c>
      <c r="IA10" s="141">
        <v>97695.70063</v>
      </c>
      <c r="IB10" s="141">
        <v>95258.82185</v>
      </c>
      <c r="IC10" s="141">
        <v>92877.24967</v>
      </c>
      <c r="ID10" s="141">
        <v>90549.87821</v>
      </c>
      <c r="IE10" s="141">
        <v>88275.61945</v>
      </c>
      <c r="IF10" s="141">
        <v>86053.40313</v>
      </c>
      <c r="IG10" s="141">
        <v>83882.17657</v>
      </c>
      <c r="IH10" s="141">
        <v>81760.90456</v>
      </c>
      <c r="II10" s="141">
        <v>79688.56914</v>
      </c>
      <c r="IJ10" s="141">
        <v>77664.16949</v>
      </c>
      <c r="IK10" s="141">
        <v>75686.72175</v>
      </c>
      <c r="IL10" s="141">
        <v>73755.2588</v>
      </c>
      <c r="IM10" s="141">
        <v>71868.83019</v>
      </c>
      <c r="IN10" s="141">
        <v>70026.50185</v>
      </c>
      <c r="IO10" s="141">
        <v>68227.356</v>
      </c>
      <c r="IP10" s="141">
        <v>66470.49089</v>
      </c>
      <c r="IQ10" s="141">
        <v>64755.02068</v>
      </c>
      <c r="IR10" s="141">
        <v>63080.07522</v>
      </c>
      <c r="IS10" s="141">
        <v>61444.79987</v>
      </c>
      <c r="IT10" s="141">
        <v>59848.35531</v>
      </c>
      <c r="IU10" s="141">
        <v>58289.91733</v>
      </c>
      <c r="IV10" s="141">
        <v>56768.67668</v>
      </c>
      <c r="IW10" s="141">
        <v>55283.83883</v>
      </c>
      <c r="IX10" s="141">
        <v>53834.6238</v>
      </c>
      <c r="IY10" s="141">
        <v>52420.26597</v>
      </c>
      <c r="IZ10" s="141">
        <v>51040.01386</v>
      </c>
      <c r="JA10" s="141">
        <v>49693.12996</v>
      </c>
      <c r="JB10" s="141">
        <v>48378.89052</v>
      </c>
      <c r="JC10" s="141">
        <v>47096.58538</v>
      </c>
      <c r="JD10" s="141">
        <v>45845.51772</v>
      </c>
      <c r="JE10" s="141">
        <v>44625.00394</v>
      </c>
      <c r="JF10" s="141">
        <v>43434.37339</v>
      </c>
      <c r="JG10" s="141">
        <v>42272.96824</v>
      </c>
      <c r="JH10" s="141">
        <v>41140.14325</v>
      </c>
      <c r="JI10" s="141">
        <v>40035.2656</v>
      </c>
      <c r="JJ10" s="141">
        <v>38957.71467</v>
      </c>
      <c r="JK10" s="141">
        <v>37906.8819</v>
      </c>
      <c r="JL10" s="141">
        <v>36882.17054</v>
      </c>
      <c r="JM10" s="141">
        <v>35882.99552</v>
      </c>
      <c r="JN10" s="141">
        <v>34908.78324</v>
      </c>
      <c r="JO10" s="141">
        <v>33958.97137</v>
      </c>
      <c r="JP10" s="141">
        <v>33033.0087</v>
      </c>
      <c r="JQ10" s="141">
        <v>32130.35494</v>
      </c>
      <c r="JR10" s="141">
        <v>31250.48054</v>
      </c>
      <c r="JS10" s="141">
        <v>30392.86653</v>
      </c>
      <c r="JT10" s="141">
        <v>29557.00432</v>
      </c>
      <c r="JU10" s="141">
        <v>28742.39555</v>
      </c>
      <c r="JV10" s="141">
        <v>27948.5519</v>
      </c>
      <c r="JW10" s="141">
        <v>27174.99492</v>
      </c>
      <c r="JX10" s="141">
        <v>26421.25587</v>
      </c>
      <c r="JY10" s="141">
        <v>25686.87558</v>
      </c>
      <c r="JZ10" s="141">
        <v>24971.40423</v>
      </c>
      <c r="KA10" s="141">
        <v>24274.40121</v>
      </c>
      <c r="KB10" s="141">
        <v>23595.43499</v>
      </c>
      <c r="KC10" s="141">
        <v>22934.08292</v>
      </c>
      <c r="KD10" s="141">
        <v>22289.93111</v>
      </c>
      <c r="KE10" s="141">
        <v>21662.57423</v>
      </c>
      <c r="KF10" s="141">
        <v>21051.61541</v>
      </c>
      <c r="KG10" s="141">
        <v>20456.66606</v>
      </c>
      <c r="KH10" s="141">
        <v>19877.34571</v>
      </c>
      <c r="KI10" s="141">
        <v>19313.2819</v>
      </c>
      <c r="KJ10" s="141">
        <v>18764.11001</v>
      </c>
      <c r="KK10" s="141">
        <v>18229.47314</v>
      </c>
      <c r="KL10" s="141">
        <v>17709.02192</v>
      </c>
      <c r="KM10" s="141">
        <v>17202.41445</v>
      </c>
      <c r="KN10" s="141">
        <v>16709.31609</v>
      </c>
      <c r="KO10" s="141">
        <v>16229.39937</v>
      </c>
      <c r="KP10" s="141">
        <v>15762.34386</v>
      </c>
      <c r="KQ10" s="141">
        <v>15307.836</v>
      </c>
      <c r="KR10" s="141">
        <v>14865.56902</v>
      </c>
      <c r="KS10" s="141">
        <v>14435.24278</v>
      </c>
      <c r="KT10" s="141">
        <v>14016.56367</v>
      </c>
      <c r="KU10" s="141">
        <v>13609.24446</v>
      </c>
      <c r="KV10" s="141">
        <v>13213.00422</v>
      </c>
      <c r="KW10" s="141">
        <v>12827.56817</v>
      </c>
      <c r="KX10" s="141">
        <v>12452.66755</v>
      </c>
      <c r="KY10" s="141">
        <v>12130.71598</v>
      </c>
      <c r="KZ10" s="141">
        <v>11859.87593</v>
      </c>
      <c r="LA10" s="141">
        <v>11725.58525</v>
      </c>
      <c r="LB10" s="141">
        <v>11636.71869</v>
      </c>
    </row>
    <row r="11">
      <c r="A11" s="119" t="s">
        <v>91</v>
      </c>
      <c r="B11" s="119" t="s">
        <v>92</v>
      </c>
      <c r="C11" s="120">
        <v>2005.0</v>
      </c>
      <c r="D11" s="141">
        <v>4.685401786E8</v>
      </c>
      <c r="E11" s="141">
        <v>1.193574864E9</v>
      </c>
      <c r="F11" s="141">
        <v>1.000166335E9</v>
      </c>
      <c r="G11" s="141">
        <v>6.892633715E8</v>
      </c>
      <c r="H11" s="141">
        <v>4.609494848E8</v>
      </c>
      <c r="I11" s="141">
        <v>3.310962007E8</v>
      </c>
      <c r="J11" s="141">
        <v>2.502087051E8</v>
      </c>
      <c r="K11" s="141">
        <v>1.847386859E8</v>
      </c>
      <c r="L11" s="141">
        <v>1.506059066E8</v>
      </c>
      <c r="M11" s="141">
        <v>1.21943487E8</v>
      </c>
      <c r="N11" s="141">
        <v>1.027095041E8</v>
      </c>
      <c r="O11" s="141">
        <v>8.700254667E7</v>
      </c>
      <c r="P11" s="141">
        <v>7.480588049E7</v>
      </c>
      <c r="Q11" s="141">
        <v>6.605912216E7</v>
      </c>
      <c r="R11" s="141">
        <v>6.021650771E7</v>
      </c>
      <c r="S11" s="141">
        <v>5.273429323E7</v>
      </c>
      <c r="T11" s="141">
        <v>4.879517506E7</v>
      </c>
      <c r="U11" s="141">
        <v>4.566757806E7</v>
      </c>
      <c r="V11" s="141">
        <v>4.275824997E7</v>
      </c>
      <c r="W11" s="141">
        <v>4.042644943E7</v>
      </c>
      <c r="X11" s="141">
        <v>3.780611381E7</v>
      </c>
      <c r="Y11" s="141">
        <v>3.606509156E7</v>
      </c>
      <c r="Z11" s="141">
        <v>3.436609146E7</v>
      </c>
      <c r="AA11" s="141">
        <v>3.30886816E7</v>
      </c>
      <c r="AB11" s="141">
        <v>3.222602208E7</v>
      </c>
      <c r="AC11" s="141">
        <v>3.095719847E7</v>
      </c>
      <c r="AD11" s="141">
        <v>2.968310559E7</v>
      </c>
      <c r="AE11" s="141">
        <v>2.799731621E7</v>
      </c>
      <c r="AF11" s="141">
        <v>2.669929744E7</v>
      </c>
      <c r="AG11" s="141">
        <v>2.57854981E7</v>
      </c>
      <c r="AH11" s="141">
        <v>2.525238597E7</v>
      </c>
      <c r="AI11" s="141">
        <v>2.471486684E7</v>
      </c>
      <c r="AJ11" s="141">
        <v>2.415505904E7</v>
      </c>
      <c r="AK11" s="141">
        <v>2.319858956E7</v>
      </c>
      <c r="AL11" s="141">
        <v>2.18538632E7</v>
      </c>
      <c r="AM11" s="141">
        <v>2.089336559E7</v>
      </c>
      <c r="AN11" s="141">
        <v>1.991769164E7</v>
      </c>
      <c r="AO11" s="141">
        <v>1.931972155E7</v>
      </c>
      <c r="AP11" s="141">
        <v>1.909394919E7</v>
      </c>
      <c r="AQ11" s="141">
        <v>1.850695922E7</v>
      </c>
      <c r="AR11" s="141">
        <v>1.756676983E7</v>
      </c>
      <c r="AS11" s="141">
        <v>1.66231188E7</v>
      </c>
      <c r="AT11" s="141">
        <v>1.567683185E7</v>
      </c>
      <c r="AU11" s="141">
        <v>1.509584316E7</v>
      </c>
      <c r="AV11" s="141">
        <v>1.487000464E7</v>
      </c>
      <c r="AW11" s="141">
        <v>1.432110239E7</v>
      </c>
      <c r="AX11" s="141">
        <v>1.376977523E7</v>
      </c>
      <c r="AY11" s="141">
        <v>1.321721061E7</v>
      </c>
      <c r="AZ11" s="141">
        <v>1.266337836E7</v>
      </c>
      <c r="BA11" s="141">
        <v>1.244537883E7</v>
      </c>
      <c r="BB11" s="141">
        <v>1.193556046E7</v>
      </c>
      <c r="BC11" s="141">
        <v>1.170789624E7</v>
      </c>
      <c r="BD11" s="141">
        <v>1.120144993E7</v>
      </c>
      <c r="BE11" s="141">
        <v>1.069685896E7</v>
      </c>
      <c r="BF11" s="141">
        <v>1.050347604E7</v>
      </c>
      <c r="BG11" s="141">
        <v>9745971.686</v>
      </c>
      <c r="BH11" s="141">
        <v>9294000.547</v>
      </c>
      <c r="BI11" s="141">
        <v>8845520.433</v>
      </c>
      <c r="BJ11" s="141">
        <v>8400758.89</v>
      </c>
      <c r="BK11" s="141">
        <v>8240960.517</v>
      </c>
      <c r="BL11" s="141">
        <v>8080449.872</v>
      </c>
      <c r="BM11" s="141">
        <v>7919395.161</v>
      </c>
      <c r="BN11" s="141">
        <v>7757963.151</v>
      </c>
      <c r="BO11" s="141">
        <v>7596318.72</v>
      </c>
      <c r="BP11" s="141">
        <v>7434624.429</v>
      </c>
      <c r="BQ11" s="141">
        <v>7273040.115</v>
      </c>
      <c r="BR11" s="141">
        <v>6905786.185</v>
      </c>
      <c r="BS11" s="141">
        <v>6543911.457</v>
      </c>
      <c r="BT11" s="141">
        <v>6187533.137</v>
      </c>
      <c r="BU11" s="141">
        <v>5836760.23</v>
      </c>
      <c r="BV11" s="141">
        <v>5714837.198</v>
      </c>
      <c r="BW11" s="141">
        <v>5593622.987</v>
      </c>
      <c r="BX11" s="141">
        <v>5473220.067</v>
      </c>
      <c r="BY11" s="141">
        <v>5176983.728</v>
      </c>
      <c r="BZ11" s="141">
        <v>5057981.378</v>
      </c>
      <c r="CA11" s="141">
        <v>4770328.016</v>
      </c>
      <c r="CB11" s="141">
        <v>4488438.996</v>
      </c>
      <c r="CC11" s="141">
        <v>4565826.363</v>
      </c>
      <c r="CD11" s="141">
        <v>4292629.272</v>
      </c>
      <c r="CE11" s="141">
        <v>4364649.163</v>
      </c>
      <c r="CF11" s="141">
        <v>4281679.518</v>
      </c>
      <c r="CG11" s="141">
        <v>3873667.275</v>
      </c>
      <c r="CH11" s="141">
        <v>3792312.891</v>
      </c>
      <c r="CI11" s="141">
        <v>3399516.39</v>
      </c>
      <c r="CJ11" s="141">
        <v>3319882.614</v>
      </c>
      <c r="CK11" s="141">
        <v>3403628.128</v>
      </c>
      <c r="CL11" s="141">
        <v>3325808.955</v>
      </c>
      <c r="CM11" s="141">
        <v>3404615.838</v>
      </c>
      <c r="CN11" s="141">
        <v>3200327.072</v>
      </c>
      <c r="CO11" s="141">
        <v>3125054.098</v>
      </c>
      <c r="CP11" s="141">
        <v>2928671.601</v>
      </c>
      <c r="CQ11" s="141">
        <v>2734899.874</v>
      </c>
      <c r="CR11" s="141">
        <v>2803043.375</v>
      </c>
      <c r="CS11" s="141">
        <v>2617022.716</v>
      </c>
      <c r="CT11" s="141">
        <v>2568032.188</v>
      </c>
      <c r="CU11" s="141">
        <v>2519526.696</v>
      </c>
      <c r="CV11" s="141">
        <v>2343633.3</v>
      </c>
      <c r="CW11" s="141">
        <v>2296600.265</v>
      </c>
      <c r="CX11" s="141">
        <v>2250062.985</v>
      </c>
      <c r="CY11" s="141">
        <v>2204023.515</v>
      </c>
      <c r="CZ11" s="141">
        <v>2158984.864</v>
      </c>
      <c r="DA11" s="141">
        <v>2114448.75</v>
      </c>
      <c r="DB11" s="141">
        <v>2070416.283</v>
      </c>
      <c r="DC11" s="141">
        <v>2026888.35</v>
      </c>
      <c r="DD11" s="141">
        <v>1892218.686</v>
      </c>
      <c r="DE11" s="141">
        <v>1759654.419</v>
      </c>
      <c r="DF11" s="141">
        <v>1718149.133</v>
      </c>
      <c r="DG11" s="141">
        <v>1677149.591</v>
      </c>
      <c r="DH11" s="141">
        <v>1737109.026</v>
      </c>
      <c r="DI11" s="141">
        <v>1795872.574</v>
      </c>
      <c r="DJ11" s="141">
        <v>1675512.284</v>
      </c>
      <c r="DK11" s="141">
        <v>1557113.327</v>
      </c>
      <c r="DL11" s="141">
        <v>1440654.649</v>
      </c>
      <c r="DM11" s="141">
        <v>1326115.113</v>
      </c>
      <c r="DN11" s="141">
        <v>1302447.237</v>
      </c>
      <c r="DO11" s="141">
        <v>1279096.821</v>
      </c>
      <c r="DP11" s="141">
        <v>1256062.633</v>
      </c>
      <c r="DQ11" s="141">
        <v>1233343.344</v>
      </c>
      <c r="DR11" s="141">
        <v>1210937.536</v>
      </c>
      <c r="DS11" s="141">
        <v>1188843.702</v>
      </c>
      <c r="DT11" s="141">
        <v>1167060.25</v>
      </c>
      <c r="DU11" s="141">
        <v>1145585.503</v>
      </c>
      <c r="DV11" s="141">
        <v>1124417.709</v>
      </c>
      <c r="DW11" s="141">
        <v>1103555.039</v>
      </c>
      <c r="DX11" s="141">
        <v>1082995.588</v>
      </c>
      <c r="DY11" s="141">
        <v>1062737.385</v>
      </c>
      <c r="DZ11" s="141">
        <v>1042778.39</v>
      </c>
      <c r="EA11" s="141">
        <v>1023116.5</v>
      </c>
      <c r="EB11" s="141">
        <v>1003749.549</v>
      </c>
      <c r="EC11" s="141">
        <v>984675.3151</v>
      </c>
      <c r="ED11" s="141">
        <v>965891.5199</v>
      </c>
      <c r="EE11" s="141">
        <v>947395.8325</v>
      </c>
      <c r="EF11" s="141">
        <v>929185.8722</v>
      </c>
      <c r="EG11" s="141">
        <v>911259.2111</v>
      </c>
      <c r="EH11" s="141">
        <v>893613.3771</v>
      </c>
      <c r="EI11" s="141">
        <v>876245.8561</v>
      </c>
      <c r="EJ11" s="141">
        <v>859154.0947</v>
      </c>
      <c r="EK11" s="141">
        <v>842335.5029</v>
      </c>
      <c r="EL11" s="141">
        <v>825787.4564</v>
      </c>
      <c r="EM11" s="141">
        <v>809507.2991</v>
      </c>
      <c r="EN11" s="141">
        <v>793492.3453</v>
      </c>
      <c r="EO11" s="141">
        <v>777739.8824</v>
      </c>
      <c r="EP11" s="141">
        <v>762247.1728</v>
      </c>
      <c r="EQ11" s="141">
        <v>747011.4563</v>
      </c>
      <c r="ER11" s="141">
        <v>732029.9523</v>
      </c>
      <c r="ES11" s="141">
        <v>717299.8617</v>
      </c>
      <c r="ET11" s="141">
        <v>702818.3691</v>
      </c>
      <c r="EU11" s="141">
        <v>688582.645</v>
      </c>
      <c r="EV11" s="141">
        <v>674589.8474</v>
      </c>
      <c r="EW11" s="141">
        <v>660837.1238</v>
      </c>
      <c r="EX11" s="141">
        <v>647321.6132</v>
      </c>
      <c r="EY11" s="141">
        <v>634040.4477</v>
      </c>
      <c r="EZ11" s="141">
        <v>620990.7544</v>
      </c>
      <c r="FA11" s="141">
        <v>608169.6569</v>
      </c>
      <c r="FB11" s="141">
        <v>595574.277</v>
      </c>
      <c r="FC11" s="141">
        <v>583201.7363</v>
      </c>
      <c r="FD11" s="141">
        <v>571049.1577</v>
      </c>
      <c r="FE11" s="141">
        <v>559113.667</v>
      </c>
      <c r="FF11" s="141">
        <v>547392.3939</v>
      </c>
      <c r="FG11" s="141">
        <v>535882.4739</v>
      </c>
      <c r="FH11" s="141">
        <v>524581.0493</v>
      </c>
      <c r="FI11" s="141">
        <v>513485.2703</v>
      </c>
      <c r="FJ11" s="141">
        <v>502592.2967</v>
      </c>
      <c r="FK11" s="141">
        <v>491899.2988</v>
      </c>
      <c r="FL11" s="141">
        <v>481403.4583</v>
      </c>
      <c r="FM11" s="141">
        <v>471101.9696</v>
      </c>
      <c r="FN11" s="141">
        <v>460992.041</v>
      </c>
      <c r="FO11" s="141">
        <v>451070.8952</v>
      </c>
      <c r="FP11" s="141">
        <v>441335.7708</v>
      </c>
      <c r="FQ11" s="141">
        <v>431783.9226</v>
      </c>
      <c r="FR11" s="141">
        <v>422412.6228</v>
      </c>
      <c r="FS11" s="141">
        <v>413219.1619</v>
      </c>
      <c r="FT11" s="141">
        <v>404200.8489</v>
      </c>
      <c r="FU11" s="141">
        <v>395355.0128</v>
      </c>
      <c r="FV11" s="141">
        <v>386679.0026</v>
      </c>
      <c r="FW11" s="141">
        <v>378170.1884</v>
      </c>
      <c r="FX11" s="141">
        <v>369825.9616</v>
      </c>
      <c r="FY11" s="141">
        <v>361643.7357</v>
      </c>
      <c r="FZ11" s="141">
        <v>353620.947</v>
      </c>
      <c r="GA11" s="141">
        <v>345755.0547</v>
      </c>
      <c r="GB11" s="141">
        <v>338043.5415</v>
      </c>
      <c r="GC11" s="141">
        <v>330483.9142</v>
      </c>
      <c r="GD11" s="141">
        <v>323073.704</v>
      </c>
      <c r="GE11" s="141">
        <v>315810.4665</v>
      </c>
      <c r="GF11" s="141">
        <v>308691.7828</v>
      </c>
      <c r="GG11" s="141">
        <v>301715.2589</v>
      </c>
      <c r="GH11" s="141">
        <v>294878.5267</v>
      </c>
      <c r="GI11" s="141">
        <v>288179.244</v>
      </c>
      <c r="GJ11" s="141">
        <v>281615.0943</v>
      </c>
      <c r="GK11" s="141">
        <v>275183.7879</v>
      </c>
      <c r="GL11" s="141">
        <v>268883.0611</v>
      </c>
      <c r="GM11" s="141">
        <v>262710.677</v>
      </c>
      <c r="GN11" s="141">
        <v>256664.4253</v>
      </c>
      <c r="GO11" s="141">
        <v>250742.1227</v>
      </c>
      <c r="GP11" s="141">
        <v>244941.6125</v>
      </c>
      <c r="GQ11" s="141">
        <v>239260.7651</v>
      </c>
      <c r="GR11" s="141">
        <v>233697.4778</v>
      </c>
      <c r="GS11" s="141">
        <v>228249.6749</v>
      </c>
      <c r="GT11" s="141">
        <v>222915.3078</v>
      </c>
      <c r="GU11" s="141">
        <v>217692.3547</v>
      </c>
      <c r="GV11" s="141">
        <v>212578.8209</v>
      </c>
      <c r="GW11" s="141">
        <v>207572.7384</v>
      </c>
      <c r="GX11" s="141">
        <v>202672.1662</v>
      </c>
      <c r="GY11" s="141">
        <v>197875.19</v>
      </c>
      <c r="GZ11" s="141">
        <v>193179.9221</v>
      </c>
      <c r="HA11" s="141">
        <v>188584.5014</v>
      </c>
      <c r="HB11" s="141">
        <v>184087.0932</v>
      </c>
      <c r="HC11" s="141">
        <v>179685.8891</v>
      </c>
      <c r="HD11" s="141">
        <v>175379.107</v>
      </c>
      <c r="HE11" s="141">
        <v>171164.9907</v>
      </c>
      <c r="HF11" s="141">
        <v>167041.8098</v>
      </c>
      <c r="HG11" s="141">
        <v>163007.8598</v>
      </c>
      <c r="HH11" s="141">
        <v>159061.4614</v>
      </c>
      <c r="HI11" s="141">
        <v>155200.9609</v>
      </c>
      <c r="HJ11" s="141">
        <v>151424.7297</v>
      </c>
      <c r="HK11" s="141">
        <v>147731.1641</v>
      </c>
      <c r="HL11" s="141">
        <v>144118.6851</v>
      </c>
      <c r="HM11" s="141">
        <v>140585.7383</v>
      </c>
      <c r="HN11" s="141">
        <v>137130.7934</v>
      </c>
      <c r="HO11" s="141">
        <v>133752.3446</v>
      </c>
      <c r="HP11" s="141">
        <v>130840.4933</v>
      </c>
      <c r="HQ11" s="141">
        <v>128382.0291</v>
      </c>
      <c r="HR11" s="141">
        <v>127161.0642</v>
      </c>
      <c r="HS11" s="141">
        <v>126351.9205</v>
      </c>
      <c r="HT11" s="141">
        <v>119212.5217</v>
      </c>
      <c r="HU11" s="141">
        <v>111950.0955</v>
      </c>
      <c r="HV11" s="141">
        <v>104567.5104</v>
      </c>
      <c r="HW11" s="141">
        <v>101989.3016</v>
      </c>
      <c r="HX11" s="141">
        <v>99468.79065</v>
      </c>
      <c r="HY11" s="141">
        <v>97004.84708</v>
      </c>
      <c r="HZ11" s="141">
        <v>94596.35796</v>
      </c>
      <c r="IA11" s="141">
        <v>92242.22769</v>
      </c>
      <c r="IB11" s="141">
        <v>89941.37794</v>
      </c>
      <c r="IC11" s="141">
        <v>87692.74754</v>
      </c>
      <c r="ID11" s="141">
        <v>85495.29231</v>
      </c>
      <c r="IE11" s="141">
        <v>83347.98497</v>
      </c>
      <c r="IF11" s="141">
        <v>81249.81502</v>
      </c>
      <c r="IG11" s="141">
        <v>79199.78853</v>
      </c>
      <c r="IH11" s="141">
        <v>77196.92807</v>
      </c>
      <c r="II11" s="141">
        <v>75240.27251</v>
      </c>
      <c r="IJ11" s="141">
        <v>73328.8769</v>
      </c>
      <c r="IK11" s="141">
        <v>71461.81229</v>
      </c>
      <c r="IL11" s="141">
        <v>69638.16557</v>
      </c>
      <c r="IM11" s="141">
        <v>67857.03931</v>
      </c>
      <c r="IN11" s="141">
        <v>66117.5516</v>
      </c>
      <c r="IO11" s="141">
        <v>64418.83589</v>
      </c>
      <c r="IP11" s="141">
        <v>62760.04077</v>
      </c>
      <c r="IQ11" s="141">
        <v>61140.32985</v>
      </c>
      <c r="IR11" s="141">
        <v>59558.88154</v>
      </c>
      <c r="IS11" s="141">
        <v>58014.88892</v>
      </c>
      <c r="IT11" s="141">
        <v>56507.55951</v>
      </c>
      <c r="IU11" s="141">
        <v>55036.11512</v>
      </c>
      <c r="IV11" s="141">
        <v>53599.79166</v>
      </c>
      <c r="IW11" s="141">
        <v>52197.83896</v>
      </c>
      <c r="IX11" s="141">
        <v>50829.52058</v>
      </c>
      <c r="IY11" s="141">
        <v>49494.11364</v>
      </c>
      <c r="IZ11" s="141">
        <v>48190.90859</v>
      </c>
      <c r="JA11" s="141">
        <v>46919.20912</v>
      </c>
      <c r="JB11" s="141">
        <v>45678.33186</v>
      </c>
      <c r="JC11" s="141">
        <v>44467.60629</v>
      </c>
      <c r="JD11" s="141">
        <v>43286.37449</v>
      </c>
      <c r="JE11" s="141">
        <v>42133.99103</v>
      </c>
      <c r="JF11" s="141">
        <v>41009.82268</v>
      </c>
      <c r="JG11" s="141">
        <v>39913.24834</v>
      </c>
      <c r="JH11" s="141">
        <v>38843.65879</v>
      </c>
      <c r="JI11" s="141">
        <v>37800.45653</v>
      </c>
      <c r="JJ11" s="141">
        <v>36783.05559</v>
      </c>
      <c r="JK11" s="141">
        <v>35790.88136</v>
      </c>
      <c r="JL11" s="141">
        <v>34823.37043</v>
      </c>
      <c r="JM11" s="141">
        <v>33879.97037</v>
      </c>
      <c r="JN11" s="141">
        <v>32960.13961</v>
      </c>
      <c r="JO11" s="141">
        <v>32063.3472</v>
      </c>
      <c r="JP11" s="141">
        <v>31189.0727</v>
      </c>
      <c r="JQ11" s="141">
        <v>30336.80599</v>
      </c>
      <c r="JR11" s="141">
        <v>29506.04707</v>
      </c>
      <c r="JS11" s="141">
        <v>28696.30594</v>
      </c>
      <c r="JT11" s="141">
        <v>27907.10241</v>
      </c>
      <c r="JU11" s="141">
        <v>27137.96592</v>
      </c>
      <c r="JV11" s="141">
        <v>26388.43543</v>
      </c>
      <c r="JW11" s="141">
        <v>25658.05918</v>
      </c>
      <c r="JX11" s="141">
        <v>24946.39461</v>
      </c>
      <c r="JY11" s="141">
        <v>24253.00817</v>
      </c>
      <c r="JZ11" s="141">
        <v>23577.47515</v>
      </c>
      <c r="KA11" s="141">
        <v>22919.37955</v>
      </c>
      <c r="KB11" s="141">
        <v>22278.31391</v>
      </c>
      <c r="KC11" s="141">
        <v>21653.87919</v>
      </c>
      <c r="KD11" s="141">
        <v>21045.68458</v>
      </c>
      <c r="KE11" s="141">
        <v>20453.3474</v>
      </c>
      <c r="KF11" s="141">
        <v>19876.49292</v>
      </c>
      <c r="KG11" s="141">
        <v>19314.75424</v>
      </c>
      <c r="KH11" s="141">
        <v>18767.77214</v>
      </c>
      <c r="KI11" s="141">
        <v>18235.19494</v>
      </c>
      <c r="KJ11" s="141">
        <v>17716.67839</v>
      </c>
      <c r="KK11" s="141">
        <v>17211.88548</v>
      </c>
      <c r="KL11" s="141">
        <v>16720.48638</v>
      </c>
      <c r="KM11" s="141">
        <v>16242.15825</v>
      </c>
      <c r="KN11" s="141">
        <v>15776.58514</v>
      </c>
      <c r="KO11" s="141">
        <v>15323.45786</v>
      </c>
      <c r="KP11" s="141">
        <v>14882.47386</v>
      </c>
      <c r="KQ11" s="141">
        <v>14453.33709</v>
      </c>
      <c r="KR11" s="141">
        <v>14035.7579</v>
      </c>
      <c r="KS11" s="141">
        <v>13629.45291</v>
      </c>
      <c r="KT11" s="141">
        <v>13234.14489</v>
      </c>
      <c r="KU11" s="141">
        <v>12849.56265</v>
      </c>
      <c r="KV11" s="141">
        <v>12475.44095</v>
      </c>
      <c r="KW11" s="141">
        <v>12111.52032</v>
      </c>
      <c r="KX11" s="141">
        <v>11757.54703</v>
      </c>
      <c r="KY11" s="141">
        <v>11453.56713</v>
      </c>
      <c r="KZ11" s="141">
        <v>11197.84564</v>
      </c>
      <c r="LA11" s="141">
        <v>11071.0512</v>
      </c>
      <c r="LB11" s="141">
        <v>10987.14527</v>
      </c>
    </row>
    <row r="12">
      <c r="A12" s="119" t="s">
        <v>91</v>
      </c>
      <c r="B12" s="119" t="s">
        <v>92</v>
      </c>
      <c r="C12" s="120">
        <v>2000.0</v>
      </c>
      <c r="D12" s="141">
        <v>7.261782818E8</v>
      </c>
      <c r="E12" s="141">
        <v>1.3702153E9</v>
      </c>
      <c r="F12" s="141">
        <v>9.223239808E8</v>
      </c>
      <c r="G12" s="141">
        <v>5.721780627E8</v>
      </c>
      <c r="H12" s="141">
        <v>3.631428811E8</v>
      </c>
      <c r="I12" s="141">
        <v>2.515033926E8</v>
      </c>
      <c r="J12" s="141">
        <v>1.857530834E8</v>
      </c>
      <c r="K12" s="141">
        <v>1.353992066E8</v>
      </c>
      <c r="L12" s="141">
        <v>1.098459678E8</v>
      </c>
      <c r="M12" s="141">
        <v>8.911476829E7</v>
      </c>
      <c r="N12" s="141">
        <v>7.559645945E7</v>
      </c>
      <c r="O12" s="141">
        <v>6.495771992E7</v>
      </c>
      <c r="P12" s="141">
        <v>5.659701981E7</v>
      </c>
      <c r="Q12" s="141">
        <v>5.072970318E7</v>
      </c>
      <c r="R12" s="141">
        <v>4.696868164E7</v>
      </c>
      <c r="S12" s="141">
        <v>4.197718524E7</v>
      </c>
      <c r="T12" s="141">
        <v>3.939517331E7</v>
      </c>
      <c r="U12" s="141">
        <v>3.732935018E7</v>
      </c>
      <c r="V12" s="141">
        <v>3.536163458E7</v>
      </c>
      <c r="W12" s="141">
        <v>3.378460454E7</v>
      </c>
      <c r="X12" s="141">
        <v>3.188359963E7</v>
      </c>
      <c r="Y12" s="141">
        <v>3.066666433E7</v>
      </c>
      <c r="Z12" s="141">
        <v>2.943329866E7</v>
      </c>
      <c r="AA12" s="141">
        <v>2.852629662E7</v>
      </c>
      <c r="AB12" s="141">
        <v>2.793074509E7</v>
      </c>
      <c r="AC12" s="141">
        <v>2.695928044E7</v>
      </c>
      <c r="AD12" s="141">
        <v>2.595314074E7</v>
      </c>
      <c r="AE12" s="141">
        <v>2.456605077E7</v>
      </c>
      <c r="AF12" s="141">
        <v>2.350097487E7</v>
      </c>
      <c r="AG12" s="141">
        <v>2.275853777E7</v>
      </c>
      <c r="AH12" s="141">
        <v>2.233897769E7</v>
      </c>
      <c r="AI12" s="141">
        <v>2.190240164E7</v>
      </c>
      <c r="AJ12" s="141">
        <v>2.143934469E7</v>
      </c>
      <c r="AK12" s="141">
        <v>2.061639308E7</v>
      </c>
      <c r="AL12" s="141">
        <v>1.944116066E7</v>
      </c>
      <c r="AM12" s="141">
        <v>1.86017765E7</v>
      </c>
      <c r="AN12" s="141">
        <v>1.774408203E7</v>
      </c>
      <c r="AO12" s="141">
        <v>1.721860324E7</v>
      </c>
      <c r="AP12" s="141">
        <v>1.702141198E7</v>
      </c>
      <c r="AQ12" s="141">
        <v>1.650001156E7</v>
      </c>
      <c r="AR12" s="141">
        <v>1.566130498E7</v>
      </c>
      <c r="AS12" s="141">
        <v>1.481784446E7</v>
      </c>
      <c r="AT12" s="141">
        <v>1.397056493E7</v>
      </c>
      <c r="AU12" s="141">
        <v>1.344813649E7</v>
      </c>
      <c r="AV12" s="141">
        <v>1.324126559E7</v>
      </c>
      <c r="AW12" s="141">
        <v>1.274648151E7</v>
      </c>
      <c r="AX12" s="141">
        <v>1.224888479E7</v>
      </c>
      <c r="AY12" s="141">
        <v>1.174982408E7</v>
      </c>
      <c r="AZ12" s="141">
        <v>1.124919974E7</v>
      </c>
      <c r="BA12" s="141">
        <v>1.104737604E7</v>
      </c>
      <c r="BB12" s="141">
        <v>1.058709089E7</v>
      </c>
      <c r="BC12" s="141">
        <v>1.037604163E7</v>
      </c>
      <c r="BD12" s="141">
        <v>9918744.614</v>
      </c>
      <c r="BE12" s="141">
        <v>9463166.684</v>
      </c>
      <c r="BF12" s="141">
        <v>9283874.491</v>
      </c>
      <c r="BG12" s="141">
        <v>8606179.364</v>
      </c>
      <c r="BH12" s="141">
        <v>8199553.998</v>
      </c>
      <c r="BI12" s="141">
        <v>7796255.816</v>
      </c>
      <c r="BJ12" s="141">
        <v>7396511.609</v>
      </c>
      <c r="BK12" s="141">
        <v>7248807.679</v>
      </c>
      <c r="BL12" s="141">
        <v>7100578.28</v>
      </c>
      <c r="BM12" s="141">
        <v>6951992.659</v>
      </c>
      <c r="BN12" s="141">
        <v>6803217.614</v>
      </c>
      <c r="BO12" s="141">
        <v>6654417.054</v>
      </c>
      <c r="BP12" s="141">
        <v>6505751.59</v>
      </c>
      <c r="BQ12" s="141">
        <v>6357378.135</v>
      </c>
      <c r="BR12" s="141">
        <v>6030319.089</v>
      </c>
      <c r="BS12" s="141">
        <v>5708372.216</v>
      </c>
      <c r="BT12" s="141">
        <v>5391644.53</v>
      </c>
      <c r="BU12" s="141">
        <v>5080234.267</v>
      </c>
      <c r="BV12" s="141">
        <v>4969008.21</v>
      </c>
      <c r="BW12" s="141">
        <v>4858605.864</v>
      </c>
      <c r="BX12" s="141">
        <v>4749123.168</v>
      </c>
      <c r="BY12" s="141">
        <v>4488010.056</v>
      </c>
      <c r="BZ12" s="141">
        <v>4380077.027</v>
      </c>
      <c r="CA12" s="141">
        <v>4126989.237</v>
      </c>
      <c r="CB12" s="141">
        <v>3879280.767</v>
      </c>
      <c r="CC12" s="141">
        <v>3942249.575</v>
      </c>
      <c r="CD12" s="141">
        <v>3702635.571</v>
      </c>
      <c r="CE12" s="141">
        <v>3761013.927</v>
      </c>
      <c r="CF12" s="141">
        <v>3686444.499</v>
      </c>
      <c r="CG12" s="141">
        <v>3332262.043</v>
      </c>
      <c r="CH12" s="141">
        <v>3259354.284</v>
      </c>
      <c r="CI12" s="141">
        <v>2919019.927</v>
      </c>
      <c r="CJ12" s="141">
        <v>2847862.569</v>
      </c>
      <c r="CK12" s="141">
        <v>2917384.52</v>
      </c>
      <c r="CL12" s="141">
        <v>2848054.532</v>
      </c>
      <c r="CM12" s="141">
        <v>2913349.166</v>
      </c>
      <c r="CN12" s="141">
        <v>2736484.635</v>
      </c>
      <c r="CO12" s="141">
        <v>2669690.985</v>
      </c>
      <c r="CP12" s="141">
        <v>2500009.889</v>
      </c>
      <c r="CQ12" s="141">
        <v>2332695.846</v>
      </c>
      <c r="CR12" s="141">
        <v>2388926.685</v>
      </c>
      <c r="CS12" s="141">
        <v>2228625.063</v>
      </c>
      <c r="CT12" s="141">
        <v>2185460.784</v>
      </c>
      <c r="CU12" s="141">
        <v>2142767.218</v>
      </c>
      <c r="CV12" s="141">
        <v>1991592.793</v>
      </c>
      <c r="CW12" s="141">
        <v>1950321.016</v>
      </c>
      <c r="CX12" s="141">
        <v>1909525.582</v>
      </c>
      <c r="CY12" s="141">
        <v>1869207.309</v>
      </c>
      <c r="CZ12" s="141">
        <v>1829844.908</v>
      </c>
      <c r="DA12" s="141">
        <v>1790960.781</v>
      </c>
      <c r="DB12" s="141">
        <v>1752554.871</v>
      </c>
      <c r="DC12" s="141">
        <v>1714626.914</v>
      </c>
      <c r="DD12" s="141">
        <v>1599903.862</v>
      </c>
      <c r="DE12" s="141">
        <v>1487040.889</v>
      </c>
      <c r="DF12" s="141">
        <v>1451018.196</v>
      </c>
      <c r="DG12" s="141">
        <v>1415469.246</v>
      </c>
      <c r="DH12" s="141">
        <v>1465346.373</v>
      </c>
      <c r="DI12" s="141">
        <v>1514215.432</v>
      </c>
      <c r="DJ12" s="141">
        <v>1412093.746</v>
      </c>
      <c r="DK12" s="141">
        <v>1311691.707</v>
      </c>
      <c r="DL12" s="141">
        <v>1212989.018</v>
      </c>
      <c r="DM12" s="141">
        <v>1115965.354</v>
      </c>
      <c r="DN12" s="141">
        <v>1095600.381</v>
      </c>
      <c r="DO12" s="141">
        <v>1075527.123</v>
      </c>
      <c r="DP12" s="141">
        <v>1055743.849</v>
      </c>
      <c r="DQ12" s="141">
        <v>1036248.756</v>
      </c>
      <c r="DR12" s="141">
        <v>1017039.962</v>
      </c>
      <c r="DS12" s="141">
        <v>998115.5196</v>
      </c>
      <c r="DT12" s="141">
        <v>979473.4121</v>
      </c>
      <c r="DU12" s="141">
        <v>961111.5604</v>
      </c>
      <c r="DV12" s="141">
        <v>943027.8246</v>
      </c>
      <c r="DW12" s="141">
        <v>925220.0077</v>
      </c>
      <c r="DX12" s="141">
        <v>907685.8586</v>
      </c>
      <c r="DY12" s="141">
        <v>890423.0748</v>
      </c>
      <c r="DZ12" s="141">
        <v>873429.3054</v>
      </c>
      <c r="EA12" s="141">
        <v>856702.1545</v>
      </c>
      <c r="EB12" s="141">
        <v>840239.1833</v>
      </c>
      <c r="EC12" s="141">
        <v>824037.9135</v>
      </c>
      <c r="ED12" s="141">
        <v>808095.8296</v>
      </c>
      <c r="EE12" s="141">
        <v>792410.382</v>
      </c>
      <c r="EF12" s="141">
        <v>776978.9892</v>
      </c>
      <c r="EG12" s="141">
        <v>761799.0406</v>
      </c>
      <c r="EH12" s="141">
        <v>746867.8987</v>
      </c>
      <c r="EI12" s="141">
        <v>732182.9022</v>
      </c>
      <c r="EJ12" s="141">
        <v>717741.3675</v>
      </c>
      <c r="EK12" s="141">
        <v>703540.5917</v>
      </c>
      <c r="EL12" s="141">
        <v>689577.8544</v>
      </c>
      <c r="EM12" s="141">
        <v>675850.4201</v>
      </c>
      <c r="EN12" s="141">
        <v>662355.5404</v>
      </c>
      <c r="EO12" s="141">
        <v>649090.4558</v>
      </c>
      <c r="EP12" s="141">
        <v>636052.3977</v>
      </c>
      <c r="EQ12" s="141">
        <v>623238.5908</v>
      </c>
      <c r="ER12" s="141">
        <v>610646.2544</v>
      </c>
      <c r="ES12" s="141">
        <v>598272.6042</v>
      </c>
      <c r="ET12" s="141">
        <v>586114.8547</v>
      </c>
      <c r="EU12" s="141">
        <v>574170.2202</v>
      </c>
      <c r="EV12" s="141">
        <v>562435.9165</v>
      </c>
      <c r="EW12" s="141">
        <v>550909.1629</v>
      </c>
      <c r="EX12" s="141">
        <v>539587.1833</v>
      </c>
      <c r="EY12" s="141">
        <v>528467.2077</v>
      </c>
      <c r="EZ12" s="141">
        <v>517546.4736</v>
      </c>
      <c r="FA12" s="141">
        <v>506822.2274</v>
      </c>
      <c r="FB12" s="141">
        <v>496291.7256</v>
      </c>
      <c r="FC12" s="141">
        <v>485952.236</v>
      </c>
      <c r="FD12" s="141">
        <v>475801.0388</v>
      </c>
      <c r="FE12" s="141">
        <v>465835.4278</v>
      </c>
      <c r="FF12" s="141">
        <v>456052.7114</v>
      </c>
      <c r="FG12" s="141">
        <v>446450.2136</v>
      </c>
      <c r="FH12" s="141">
        <v>437025.2749</v>
      </c>
      <c r="FI12" s="141">
        <v>427775.2533</v>
      </c>
      <c r="FJ12" s="141">
        <v>418697.5248</v>
      </c>
      <c r="FK12" s="141">
        <v>409789.4849</v>
      </c>
      <c r="FL12" s="141">
        <v>401048.5485</v>
      </c>
      <c r="FM12" s="141">
        <v>392472.1511</v>
      </c>
      <c r="FN12" s="141">
        <v>384057.7495</v>
      </c>
      <c r="FO12" s="141">
        <v>375802.822</v>
      </c>
      <c r="FP12" s="141">
        <v>367704.8695</v>
      </c>
      <c r="FQ12" s="141">
        <v>359761.4156</v>
      </c>
      <c r="FR12" s="141">
        <v>351970.0072</v>
      </c>
      <c r="FS12" s="141">
        <v>344328.2152</v>
      </c>
      <c r="FT12" s="141">
        <v>336833.6346</v>
      </c>
      <c r="FU12" s="141">
        <v>329483.8849</v>
      </c>
      <c r="FV12" s="141">
        <v>322276.6107</v>
      </c>
      <c r="FW12" s="141">
        <v>315209.4817</v>
      </c>
      <c r="FX12" s="141">
        <v>308280.1933</v>
      </c>
      <c r="FY12" s="141">
        <v>301486.4665</v>
      </c>
      <c r="FZ12" s="141">
        <v>294826.0483</v>
      </c>
      <c r="GA12" s="141">
        <v>288296.712</v>
      </c>
      <c r="GB12" s="141">
        <v>281896.2571</v>
      </c>
      <c r="GC12" s="141">
        <v>275622.5095</v>
      </c>
      <c r="GD12" s="141">
        <v>269473.3218</v>
      </c>
      <c r="GE12" s="141">
        <v>263446.5731</v>
      </c>
      <c r="GF12" s="141">
        <v>257540.1695</v>
      </c>
      <c r="GG12" s="141">
        <v>251752.0434</v>
      </c>
      <c r="GH12" s="141">
        <v>246080.1543</v>
      </c>
      <c r="GI12" s="141">
        <v>240522.4882</v>
      </c>
      <c r="GJ12" s="141">
        <v>235077.058</v>
      </c>
      <c r="GK12" s="141">
        <v>229741.9033</v>
      </c>
      <c r="GL12" s="141">
        <v>224515.09</v>
      </c>
      <c r="GM12" s="141">
        <v>219394.7109</v>
      </c>
      <c r="GN12" s="141">
        <v>214378.885</v>
      </c>
      <c r="GO12" s="141">
        <v>209465.7578</v>
      </c>
      <c r="GP12" s="141">
        <v>204653.5008</v>
      </c>
      <c r="GQ12" s="141">
        <v>199940.3119</v>
      </c>
      <c r="GR12" s="141">
        <v>195324.4145</v>
      </c>
      <c r="GS12" s="141">
        <v>190804.0582</v>
      </c>
      <c r="GT12" s="141">
        <v>186377.5179</v>
      </c>
      <c r="GU12" s="141">
        <v>182043.0939</v>
      </c>
      <c r="GV12" s="141">
        <v>177799.112</v>
      </c>
      <c r="GW12" s="141">
        <v>173643.9228</v>
      </c>
      <c r="GX12" s="141">
        <v>169575.9018</v>
      </c>
      <c r="GY12" s="141">
        <v>165593.449</v>
      </c>
      <c r="GZ12" s="141">
        <v>161694.989</v>
      </c>
      <c r="HA12" s="141">
        <v>157878.9704</v>
      </c>
      <c r="HB12" s="141">
        <v>154143.8658</v>
      </c>
      <c r="HC12" s="141">
        <v>150488.1715</v>
      </c>
      <c r="HD12" s="141">
        <v>146910.4072</v>
      </c>
      <c r="HE12" s="141">
        <v>143409.1158</v>
      </c>
      <c r="HF12" s="141">
        <v>139982.8633</v>
      </c>
      <c r="HG12" s="141">
        <v>136630.2383</v>
      </c>
      <c r="HH12" s="141">
        <v>133349.8517</v>
      </c>
      <c r="HI12" s="141">
        <v>130140.337</v>
      </c>
      <c r="HJ12" s="141">
        <v>127000.3493</v>
      </c>
      <c r="HK12" s="141">
        <v>123928.5654</v>
      </c>
      <c r="HL12" s="141">
        <v>120923.6837</v>
      </c>
      <c r="HM12" s="141">
        <v>117984.4236</v>
      </c>
      <c r="HN12" s="141">
        <v>115109.5254</v>
      </c>
      <c r="HO12" s="141">
        <v>112297.7501</v>
      </c>
      <c r="HP12" s="141">
        <v>109873.9959</v>
      </c>
      <c r="HQ12" s="141">
        <v>107827.3633</v>
      </c>
      <c r="HR12" s="141">
        <v>106810.8695</v>
      </c>
      <c r="HS12" s="141">
        <v>106137.1954</v>
      </c>
      <c r="HT12" s="141">
        <v>100140.011</v>
      </c>
      <c r="HU12" s="141">
        <v>94039.48203</v>
      </c>
      <c r="HV12" s="141">
        <v>87838.01816</v>
      </c>
      <c r="HW12" s="141">
        <v>85672.29047</v>
      </c>
      <c r="HX12" s="141">
        <v>83555.02969</v>
      </c>
      <c r="HY12" s="141">
        <v>81485.28624</v>
      </c>
      <c r="HZ12" s="141">
        <v>79462.12521</v>
      </c>
      <c r="IA12" s="141">
        <v>77484.62631</v>
      </c>
      <c r="IB12" s="141">
        <v>75551.88371</v>
      </c>
      <c r="IC12" s="141">
        <v>73663.00601</v>
      </c>
      <c r="ID12" s="141">
        <v>71817.1161</v>
      </c>
      <c r="IE12" s="141">
        <v>70013.35105</v>
      </c>
      <c r="IF12" s="141">
        <v>68250.86202</v>
      </c>
      <c r="IG12" s="141">
        <v>66528.8141</v>
      </c>
      <c r="IH12" s="141">
        <v>64846.38623</v>
      </c>
      <c r="II12" s="141">
        <v>63202.77106</v>
      </c>
      <c r="IJ12" s="141">
        <v>61597.17482</v>
      </c>
      <c r="IK12" s="141">
        <v>60028.81716</v>
      </c>
      <c r="IL12" s="141">
        <v>58496.93108</v>
      </c>
      <c r="IM12" s="141">
        <v>57000.76272</v>
      </c>
      <c r="IN12" s="141">
        <v>55539.57127</v>
      </c>
      <c r="IO12" s="141">
        <v>54112.6288</v>
      </c>
      <c r="IP12" s="141">
        <v>52719.22012</v>
      </c>
      <c r="IQ12" s="141">
        <v>51358.64267</v>
      </c>
      <c r="IR12" s="141">
        <v>50030.20629</v>
      </c>
      <c r="IS12" s="141">
        <v>48733.23315</v>
      </c>
      <c r="IT12" s="141">
        <v>47467.05757</v>
      </c>
      <c r="IU12" s="141">
        <v>46231.02586</v>
      </c>
      <c r="IV12" s="141">
        <v>45024.49617</v>
      </c>
      <c r="IW12" s="141">
        <v>43846.83835</v>
      </c>
      <c r="IX12" s="141">
        <v>42697.43377</v>
      </c>
      <c r="IY12" s="141">
        <v>41575.67522</v>
      </c>
      <c r="IZ12" s="141">
        <v>40480.96666</v>
      </c>
      <c r="JA12" s="141">
        <v>39412.72318</v>
      </c>
      <c r="JB12" s="141">
        <v>38370.37074</v>
      </c>
      <c r="JC12" s="141">
        <v>37353.3461</v>
      </c>
      <c r="JD12" s="141">
        <v>36361.0966</v>
      </c>
      <c r="JE12" s="141">
        <v>35393.08006</v>
      </c>
      <c r="JF12" s="141">
        <v>34448.76457</v>
      </c>
      <c r="JG12" s="141">
        <v>33527.6284</v>
      </c>
      <c r="JH12" s="141">
        <v>32629.15979</v>
      </c>
      <c r="JI12" s="141">
        <v>31752.85682</v>
      </c>
      <c r="JJ12" s="141">
        <v>30898.22729</v>
      </c>
      <c r="JK12" s="141">
        <v>30064.78852</v>
      </c>
      <c r="JL12" s="141">
        <v>29252.06722</v>
      </c>
      <c r="JM12" s="141">
        <v>28459.59936</v>
      </c>
      <c r="JN12" s="141">
        <v>27686.92999</v>
      </c>
      <c r="JO12" s="141">
        <v>26933.61314</v>
      </c>
      <c r="JP12" s="141">
        <v>26199.21162</v>
      </c>
      <c r="JQ12" s="141">
        <v>25483.2969</v>
      </c>
      <c r="JR12" s="141">
        <v>24785.44901</v>
      </c>
      <c r="JS12" s="141">
        <v>24105.25632</v>
      </c>
      <c r="JT12" s="141">
        <v>23442.31547</v>
      </c>
      <c r="JU12" s="141">
        <v>22796.2312</v>
      </c>
      <c r="JV12" s="141">
        <v>22166.61619</v>
      </c>
      <c r="JW12" s="141">
        <v>21553.091</v>
      </c>
      <c r="JX12" s="141">
        <v>20955.28385</v>
      </c>
      <c r="JY12" s="141">
        <v>20372.83056</v>
      </c>
      <c r="JZ12" s="141">
        <v>19805.37436</v>
      </c>
      <c r="KA12" s="141">
        <v>19252.56582</v>
      </c>
      <c r="KB12" s="141">
        <v>18714.06265</v>
      </c>
      <c r="KC12" s="141">
        <v>18189.52967</v>
      </c>
      <c r="KD12" s="141">
        <v>17678.63858</v>
      </c>
      <c r="KE12" s="141">
        <v>17181.06793</v>
      </c>
      <c r="KF12" s="141">
        <v>16696.50295</v>
      </c>
      <c r="KG12" s="141">
        <v>16224.63542</v>
      </c>
      <c r="KH12" s="141">
        <v>15765.16361</v>
      </c>
      <c r="KI12" s="141">
        <v>15317.79209</v>
      </c>
      <c r="KJ12" s="141">
        <v>14882.23169</v>
      </c>
      <c r="KK12" s="141">
        <v>14458.19933</v>
      </c>
      <c r="KL12" s="141">
        <v>14045.41793</v>
      </c>
      <c r="KM12" s="141">
        <v>13643.61631</v>
      </c>
      <c r="KN12" s="141">
        <v>13252.52907</v>
      </c>
      <c r="KO12" s="141">
        <v>12871.89648</v>
      </c>
      <c r="KP12" s="141">
        <v>12501.4644</v>
      </c>
      <c r="KQ12" s="141">
        <v>12140.98414</v>
      </c>
      <c r="KR12" s="141">
        <v>11790.21239</v>
      </c>
      <c r="KS12" s="141">
        <v>11448.91111</v>
      </c>
      <c r="KT12" s="141">
        <v>11116.84742</v>
      </c>
      <c r="KU12" s="141">
        <v>10793.79353</v>
      </c>
      <c r="KV12" s="141">
        <v>10479.52661</v>
      </c>
      <c r="KW12" s="141">
        <v>10173.82873</v>
      </c>
      <c r="KX12" s="141">
        <v>9876.486737</v>
      </c>
      <c r="KY12" s="141">
        <v>9621.139807</v>
      </c>
      <c r="KZ12" s="141">
        <v>9406.33056</v>
      </c>
      <c r="LA12" s="141">
        <v>9299.821642</v>
      </c>
      <c r="LB12" s="141">
        <v>9229.339604</v>
      </c>
    </row>
    <row r="13">
      <c r="A13" s="119" t="s">
        <v>91</v>
      </c>
      <c r="B13" s="119" t="s">
        <v>92</v>
      </c>
      <c r="C13" s="120">
        <v>1995.0</v>
      </c>
      <c r="D13" s="141">
        <v>9.471685702E8</v>
      </c>
      <c r="E13" s="141">
        <v>1.331650777E9</v>
      </c>
      <c r="F13" s="141">
        <v>7.791090308E8</v>
      </c>
      <c r="G13" s="141">
        <v>4.60892015E8</v>
      </c>
      <c r="H13" s="141">
        <v>2.884892564E8</v>
      </c>
      <c r="I13" s="141">
        <v>1.993861541E8</v>
      </c>
      <c r="J13" s="141">
        <v>1.488675998E8</v>
      </c>
      <c r="K13" s="141">
        <v>1.106452427E8</v>
      </c>
      <c r="L13" s="141">
        <v>9.198369853E7</v>
      </c>
      <c r="M13" s="141">
        <v>7.66246559E7</v>
      </c>
      <c r="N13" s="141">
        <v>6.675305107E7</v>
      </c>
      <c r="O13" s="141">
        <v>5.905891204E7</v>
      </c>
      <c r="P13" s="141">
        <v>5.258204353E7</v>
      </c>
      <c r="Q13" s="141">
        <v>4.804651389E7</v>
      </c>
      <c r="R13" s="141">
        <v>4.522000758E7</v>
      </c>
      <c r="S13" s="141">
        <v>4.107651051E7</v>
      </c>
      <c r="T13" s="141">
        <v>3.892746519E7</v>
      </c>
      <c r="U13" s="141">
        <v>3.714358767E7</v>
      </c>
      <c r="V13" s="141">
        <v>3.536822338E7</v>
      </c>
      <c r="W13" s="141">
        <v>3.390764352E7</v>
      </c>
      <c r="X13" s="141">
        <v>3.205955182E7</v>
      </c>
      <c r="Y13" s="141">
        <v>3.08571726E7</v>
      </c>
      <c r="Z13" s="141">
        <v>2.960400086E7</v>
      </c>
      <c r="AA13" s="141">
        <v>2.865367819E7</v>
      </c>
      <c r="AB13" s="141">
        <v>2.800017752E7</v>
      </c>
      <c r="AC13" s="141">
        <v>2.695724681E7</v>
      </c>
      <c r="AD13" s="141">
        <v>2.587363024E7</v>
      </c>
      <c r="AE13" s="141">
        <v>2.440572976E7</v>
      </c>
      <c r="AF13" s="141">
        <v>2.325582403E7</v>
      </c>
      <c r="AG13" s="141">
        <v>2.242447176E7</v>
      </c>
      <c r="AH13" s="141">
        <v>2.191129842E7</v>
      </c>
      <c r="AI13" s="141">
        <v>2.138914559E7</v>
      </c>
      <c r="AJ13" s="141">
        <v>2.083803982E7</v>
      </c>
      <c r="AK13" s="141">
        <v>1.994251512E7</v>
      </c>
      <c r="AL13" s="141">
        <v>1.871425364E7</v>
      </c>
      <c r="AM13" s="141">
        <v>1.781765409E7</v>
      </c>
      <c r="AN13" s="141">
        <v>1.690595335E7</v>
      </c>
      <c r="AO13" s="141">
        <v>1.631902211E7</v>
      </c>
      <c r="AP13" s="141">
        <v>1.605041641E7</v>
      </c>
      <c r="AQ13" s="141">
        <v>1.54830452E7</v>
      </c>
      <c r="AR13" s="141">
        <v>1.462731435E7</v>
      </c>
      <c r="AS13" s="141">
        <v>1.377100368E7</v>
      </c>
      <c r="AT13" s="141">
        <v>1.291527682E7</v>
      </c>
      <c r="AU13" s="141">
        <v>1.236842317E7</v>
      </c>
      <c r="AV13" s="141">
        <v>1.211991581E7</v>
      </c>
      <c r="AW13" s="141">
        <v>1.161498235E7</v>
      </c>
      <c r="AX13" s="141">
        <v>1.11105606E7</v>
      </c>
      <c r="AY13" s="141">
        <v>1.060694224E7</v>
      </c>
      <c r="AZ13" s="141">
        <v>1.010521974E7</v>
      </c>
      <c r="BA13" s="141">
        <v>9878751.796</v>
      </c>
      <c r="BB13" s="141">
        <v>9427715.593</v>
      </c>
      <c r="BC13" s="141">
        <v>9196347.704</v>
      </c>
      <c r="BD13" s="141">
        <v>8753299.62</v>
      </c>
      <c r="BE13" s="141">
        <v>8313942.708</v>
      </c>
      <c r="BF13" s="141">
        <v>8123306.58</v>
      </c>
      <c r="BG13" s="141">
        <v>7498902.625</v>
      </c>
      <c r="BH13" s="141">
        <v>7116952.853</v>
      </c>
      <c r="BI13" s="141">
        <v>6739823.247</v>
      </c>
      <c r="BJ13" s="141">
        <v>6367695.201</v>
      </c>
      <c r="BK13" s="141">
        <v>6217430.304</v>
      </c>
      <c r="BL13" s="141">
        <v>6067770.733</v>
      </c>
      <c r="BM13" s="141">
        <v>5918867.448</v>
      </c>
      <c r="BN13" s="141">
        <v>5770866.079</v>
      </c>
      <c r="BO13" s="141">
        <v>5623906.658</v>
      </c>
      <c r="BP13" s="141">
        <v>5478123.378</v>
      </c>
      <c r="BQ13" s="141">
        <v>5333644.386</v>
      </c>
      <c r="BR13" s="141">
        <v>5042639.539</v>
      </c>
      <c r="BS13" s="141">
        <v>4757423.125</v>
      </c>
      <c r="BT13" s="141">
        <v>4478042.705</v>
      </c>
      <c r="BU13" s="141">
        <v>4204536.739</v>
      </c>
      <c r="BV13" s="141">
        <v>4099475.576</v>
      </c>
      <c r="BW13" s="141">
        <v>3995866.578</v>
      </c>
      <c r="BX13" s="141">
        <v>3893775.478</v>
      </c>
      <c r="BY13" s="141">
        <v>3669820.834</v>
      </c>
      <c r="BZ13" s="141">
        <v>3570118.661</v>
      </c>
      <c r="CA13" s="141">
        <v>3354372.686</v>
      </c>
      <c r="CB13" s="141">
        <v>3144067.674</v>
      </c>
      <c r="CC13" s="141">
        <v>3186055.344</v>
      </c>
      <c r="CD13" s="141">
        <v>2983849.155</v>
      </c>
      <c r="CE13" s="141">
        <v>3022399.434</v>
      </c>
      <c r="CF13" s="141">
        <v>2955557.585</v>
      </c>
      <c r="CG13" s="141">
        <v>2665128.971</v>
      </c>
      <c r="CH13" s="141">
        <v>2600335.734</v>
      </c>
      <c r="CI13" s="141">
        <v>2322769.695</v>
      </c>
      <c r="CJ13" s="141">
        <v>2260061.493</v>
      </c>
      <c r="CK13" s="141">
        <v>2310186.999</v>
      </c>
      <c r="CL13" s="141">
        <v>2249589.631</v>
      </c>
      <c r="CM13" s="141">
        <v>2296432.002</v>
      </c>
      <c r="CN13" s="141">
        <v>2152598.381</v>
      </c>
      <c r="CO13" s="141">
        <v>2094838.296</v>
      </c>
      <c r="CP13" s="141">
        <v>1957595.512</v>
      </c>
      <c r="CQ13" s="141">
        <v>1822510.262</v>
      </c>
      <c r="CR13" s="141">
        <v>1862405.083</v>
      </c>
      <c r="CS13" s="141">
        <v>1733670.658</v>
      </c>
      <c r="CT13" s="141">
        <v>1697010.13</v>
      </c>
      <c r="CU13" s="141">
        <v>1660839.289</v>
      </c>
      <c r="CV13" s="141">
        <v>1540280.585</v>
      </c>
      <c r="CW13" s="141">
        <v>1505569.634</v>
      </c>
      <c r="CX13" s="141">
        <v>1471341.674</v>
      </c>
      <c r="CY13" s="141">
        <v>1437594.607</v>
      </c>
      <c r="CZ13" s="141">
        <v>1404802.413</v>
      </c>
      <c r="DA13" s="141">
        <v>1372483.901</v>
      </c>
      <c r="DB13" s="141">
        <v>1340636.38</v>
      </c>
      <c r="DC13" s="141">
        <v>1309257.021</v>
      </c>
      <c r="DD13" s="141">
        <v>1219894.95</v>
      </c>
      <c r="DE13" s="141">
        <v>1132119.175</v>
      </c>
      <c r="DF13" s="141">
        <v>1102581.714</v>
      </c>
      <c r="DG13" s="141">
        <v>1073496.463</v>
      </c>
      <c r="DH13" s="141">
        <v>1109676.764</v>
      </c>
      <c r="DI13" s="141">
        <v>1145084.319</v>
      </c>
      <c r="DJ13" s="141">
        <v>1066387.809</v>
      </c>
      <c r="DK13" s="141">
        <v>989132.0387</v>
      </c>
      <c r="DL13" s="141">
        <v>913296.5216</v>
      </c>
      <c r="DM13" s="141">
        <v>838860.8724</v>
      </c>
      <c r="DN13" s="141">
        <v>822477.8005</v>
      </c>
      <c r="DO13" s="141">
        <v>806361.9585</v>
      </c>
      <c r="DP13" s="141">
        <v>790510.6519</v>
      </c>
      <c r="DQ13" s="141">
        <v>774921.1522</v>
      </c>
      <c r="DR13" s="141">
        <v>759590.6997</v>
      </c>
      <c r="DS13" s="141">
        <v>744516.5062</v>
      </c>
      <c r="DT13" s="141">
        <v>729695.7578</v>
      </c>
      <c r="DU13" s="141">
        <v>715125.6171</v>
      </c>
      <c r="DV13" s="141">
        <v>700803.2261</v>
      </c>
      <c r="DW13" s="141">
        <v>686725.7086</v>
      </c>
      <c r="DX13" s="141">
        <v>672890.1722</v>
      </c>
      <c r="DY13" s="141">
        <v>659293.711</v>
      </c>
      <c r="DZ13" s="141">
        <v>645933.4079</v>
      </c>
      <c r="EA13" s="141">
        <v>632806.3362</v>
      </c>
      <c r="EB13" s="141">
        <v>619909.5624</v>
      </c>
      <c r="EC13" s="141">
        <v>607240.1478</v>
      </c>
      <c r="ED13" s="141">
        <v>594795.1505</v>
      </c>
      <c r="EE13" s="141">
        <v>582571.6277</v>
      </c>
      <c r="EF13" s="141">
        <v>570566.6367</v>
      </c>
      <c r="EG13" s="141">
        <v>558777.2375</v>
      </c>
      <c r="EH13" s="141">
        <v>547200.4943</v>
      </c>
      <c r="EI13" s="141">
        <v>535833.4765</v>
      </c>
      <c r="EJ13" s="141">
        <v>524673.2613</v>
      </c>
      <c r="EK13" s="141">
        <v>513716.9343</v>
      </c>
      <c r="EL13" s="141">
        <v>502961.5915</v>
      </c>
      <c r="EM13" s="141">
        <v>492404.3402</v>
      </c>
      <c r="EN13" s="141">
        <v>482042.3008</v>
      </c>
      <c r="EO13" s="141">
        <v>471872.6079</v>
      </c>
      <c r="EP13" s="141">
        <v>461892.4112</v>
      </c>
      <c r="EQ13" s="141">
        <v>452098.8769</v>
      </c>
      <c r="ER13" s="141">
        <v>442489.1888</v>
      </c>
      <c r="ES13" s="141">
        <v>433060.5493</v>
      </c>
      <c r="ET13" s="141">
        <v>423810.18</v>
      </c>
      <c r="EU13" s="141">
        <v>414735.3232</v>
      </c>
      <c r="EV13" s="141">
        <v>405833.2425</v>
      </c>
      <c r="EW13" s="141">
        <v>397101.2232</v>
      </c>
      <c r="EX13" s="141">
        <v>388536.5738</v>
      </c>
      <c r="EY13" s="141">
        <v>380136.6261</v>
      </c>
      <c r="EZ13" s="141">
        <v>371898.7362</v>
      </c>
      <c r="FA13" s="141">
        <v>363820.2848</v>
      </c>
      <c r="FB13" s="141">
        <v>355898.6782</v>
      </c>
      <c r="FC13" s="141">
        <v>348131.3483</v>
      </c>
      <c r="FD13" s="141">
        <v>340515.7535</v>
      </c>
      <c r="FE13" s="141">
        <v>333049.3789</v>
      </c>
      <c r="FF13" s="141">
        <v>325729.7368</v>
      </c>
      <c r="FG13" s="141">
        <v>318554.3669</v>
      </c>
      <c r="FH13" s="141">
        <v>311520.8369</v>
      </c>
      <c r="FI13" s="141">
        <v>304626.7425</v>
      </c>
      <c r="FJ13" s="141">
        <v>297869.7078</v>
      </c>
      <c r="FK13" s="141">
        <v>291247.3856</v>
      </c>
      <c r="FL13" s="141">
        <v>284757.4572</v>
      </c>
      <c r="FM13" s="141">
        <v>278397.633</v>
      </c>
      <c r="FN13" s="141">
        <v>272165.6524</v>
      </c>
      <c r="FO13" s="141">
        <v>266059.2839</v>
      </c>
      <c r="FP13" s="141">
        <v>260076.3251</v>
      </c>
      <c r="FQ13" s="141">
        <v>254214.603</v>
      </c>
      <c r="FR13" s="141">
        <v>248471.9737</v>
      </c>
      <c r="FS13" s="141">
        <v>242846.3226</v>
      </c>
      <c r="FT13" s="141">
        <v>237335.5642</v>
      </c>
      <c r="FU13" s="141">
        <v>231937.6423</v>
      </c>
      <c r="FV13" s="141">
        <v>226650.5296</v>
      </c>
      <c r="FW13" s="141">
        <v>221472.228</v>
      </c>
      <c r="FX13" s="141">
        <v>216400.768</v>
      </c>
      <c r="FY13" s="141">
        <v>211434.209</v>
      </c>
      <c r="FZ13" s="141">
        <v>206570.6391</v>
      </c>
      <c r="GA13" s="141">
        <v>201808.1745</v>
      </c>
      <c r="GB13" s="141">
        <v>197144.96</v>
      </c>
      <c r="GC13" s="141">
        <v>192579.1683</v>
      </c>
      <c r="GD13" s="141">
        <v>188109.0001</v>
      </c>
      <c r="GE13" s="141">
        <v>183732.6835</v>
      </c>
      <c r="GF13" s="141">
        <v>179448.4744</v>
      </c>
      <c r="GG13" s="141">
        <v>175254.6556</v>
      </c>
      <c r="GH13" s="141">
        <v>171149.537</v>
      </c>
      <c r="GI13" s="141">
        <v>167131.4553</v>
      </c>
      <c r="GJ13" s="141">
        <v>163198.7736</v>
      </c>
      <c r="GK13" s="141">
        <v>159349.8811</v>
      </c>
      <c r="GL13" s="141">
        <v>155583.1931</v>
      </c>
      <c r="GM13" s="141">
        <v>151897.1504</v>
      </c>
      <c r="GN13" s="141">
        <v>148290.2193</v>
      </c>
      <c r="GO13" s="141">
        <v>144760.891</v>
      </c>
      <c r="GP13" s="141">
        <v>141307.6817</v>
      </c>
      <c r="GQ13" s="141">
        <v>137929.132</v>
      </c>
      <c r="GR13" s="141">
        <v>134623.8067</v>
      </c>
      <c r="GS13" s="141">
        <v>131390.2945</v>
      </c>
      <c r="GT13" s="141">
        <v>128227.2078</v>
      </c>
      <c r="GU13" s="141">
        <v>125133.1822</v>
      </c>
      <c r="GV13" s="141">
        <v>122106.8763</v>
      </c>
      <c r="GW13" s="141">
        <v>119146.9714</v>
      </c>
      <c r="GX13" s="141">
        <v>116252.1712</v>
      </c>
      <c r="GY13" s="141">
        <v>113421.2016</v>
      </c>
      <c r="GZ13" s="141">
        <v>110652.8101</v>
      </c>
      <c r="HA13" s="141">
        <v>107945.7658</v>
      </c>
      <c r="HB13" s="141">
        <v>105298.8588</v>
      </c>
      <c r="HC13" s="141">
        <v>102710.9002</v>
      </c>
      <c r="HD13" s="141">
        <v>100180.7218</v>
      </c>
      <c r="HE13" s="141">
        <v>97707.17534</v>
      </c>
      <c r="HF13" s="141">
        <v>95289.13284</v>
      </c>
      <c r="HG13" s="141">
        <v>92925.48582</v>
      </c>
      <c r="HH13" s="141">
        <v>90615.14525</v>
      </c>
      <c r="HI13" s="141">
        <v>88357.04117</v>
      </c>
      <c r="HJ13" s="141">
        <v>86150.12243</v>
      </c>
      <c r="HK13" s="141">
        <v>83993.35641</v>
      </c>
      <c r="HL13" s="141">
        <v>81885.7287</v>
      </c>
      <c r="HM13" s="141">
        <v>79826.24286</v>
      </c>
      <c r="HN13" s="141">
        <v>77813.92014</v>
      </c>
      <c r="HO13" s="141">
        <v>75847.79917</v>
      </c>
      <c r="HP13" s="141">
        <v>74154.18284</v>
      </c>
      <c r="HQ13" s="141">
        <v>72725.07725</v>
      </c>
      <c r="HR13" s="141">
        <v>72015.50988</v>
      </c>
      <c r="HS13" s="141">
        <v>71545.37971</v>
      </c>
      <c r="HT13" s="141">
        <v>67502.77393</v>
      </c>
      <c r="HU13" s="141">
        <v>63390.50531</v>
      </c>
      <c r="HV13" s="141">
        <v>59210.19806</v>
      </c>
      <c r="HW13" s="141">
        <v>57750.31578</v>
      </c>
      <c r="HX13" s="141">
        <v>56323.10428</v>
      </c>
      <c r="HY13" s="141">
        <v>54927.92344</v>
      </c>
      <c r="HZ13" s="141">
        <v>53564.14307</v>
      </c>
      <c r="IA13" s="141">
        <v>52231.1428</v>
      </c>
      <c r="IB13" s="141">
        <v>50928.31204</v>
      </c>
      <c r="IC13" s="141">
        <v>49655.04991</v>
      </c>
      <c r="ID13" s="141">
        <v>48410.76515</v>
      </c>
      <c r="IE13" s="141">
        <v>47194.87608</v>
      </c>
      <c r="IF13" s="141">
        <v>46006.81052</v>
      </c>
      <c r="IG13" s="141">
        <v>44846.00566</v>
      </c>
      <c r="IH13" s="141">
        <v>43711.90804</v>
      </c>
      <c r="II13" s="141">
        <v>42603.97344</v>
      </c>
      <c r="IJ13" s="141">
        <v>41521.66678</v>
      </c>
      <c r="IK13" s="141">
        <v>40464.46206</v>
      </c>
      <c r="IL13" s="141">
        <v>39431.84224</v>
      </c>
      <c r="IM13" s="141">
        <v>38423.29917</v>
      </c>
      <c r="IN13" s="141">
        <v>37438.33346</v>
      </c>
      <c r="IO13" s="141">
        <v>36476.45445</v>
      </c>
      <c r="IP13" s="141">
        <v>35537.18003</v>
      </c>
      <c r="IQ13" s="141">
        <v>34620.03661</v>
      </c>
      <c r="IR13" s="141">
        <v>33724.55897</v>
      </c>
      <c r="IS13" s="141">
        <v>32850.29019</v>
      </c>
      <c r="IT13" s="141">
        <v>31996.78156</v>
      </c>
      <c r="IU13" s="141">
        <v>31163.59242</v>
      </c>
      <c r="IV13" s="141">
        <v>30350.29013</v>
      </c>
      <c r="IW13" s="141">
        <v>29556.44989</v>
      </c>
      <c r="IX13" s="141">
        <v>28781.65472</v>
      </c>
      <c r="IY13" s="141">
        <v>28025.49529</v>
      </c>
      <c r="IZ13" s="141">
        <v>27287.56982</v>
      </c>
      <c r="JA13" s="141">
        <v>26567.48404</v>
      </c>
      <c r="JB13" s="141">
        <v>25864.85099</v>
      </c>
      <c r="JC13" s="141">
        <v>25179.29101</v>
      </c>
      <c r="JD13" s="141">
        <v>24510.43155</v>
      </c>
      <c r="JE13" s="141">
        <v>23857.90713</v>
      </c>
      <c r="JF13" s="141">
        <v>23221.35922</v>
      </c>
      <c r="JG13" s="141">
        <v>22600.43612</v>
      </c>
      <c r="JH13" s="141">
        <v>21994.79284</v>
      </c>
      <c r="JI13" s="141">
        <v>21404.09108</v>
      </c>
      <c r="JJ13" s="141">
        <v>20827.99903</v>
      </c>
      <c r="JK13" s="141">
        <v>20266.19134</v>
      </c>
      <c r="JL13" s="141">
        <v>19718.34895</v>
      </c>
      <c r="JM13" s="141">
        <v>19184.15909</v>
      </c>
      <c r="JN13" s="141">
        <v>18663.31508</v>
      </c>
      <c r="JO13" s="141">
        <v>18155.51628</v>
      </c>
      <c r="JP13" s="141">
        <v>17660.468</v>
      </c>
      <c r="JQ13" s="141">
        <v>17177.88138</v>
      </c>
      <c r="JR13" s="141">
        <v>16707.47332</v>
      </c>
      <c r="JS13" s="141">
        <v>16248.96635</v>
      </c>
      <c r="JT13" s="141">
        <v>15802.08856</v>
      </c>
      <c r="JU13" s="141">
        <v>15366.57352</v>
      </c>
      <c r="JV13" s="141">
        <v>14942.16015</v>
      </c>
      <c r="JW13" s="141">
        <v>14528.59267</v>
      </c>
      <c r="JX13" s="141">
        <v>14125.62047</v>
      </c>
      <c r="JY13" s="141">
        <v>13732.99805</v>
      </c>
      <c r="JZ13" s="141">
        <v>13350.48494</v>
      </c>
      <c r="KA13" s="141">
        <v>12977.84557</v>
      </c>
      <c r="KB13" s="141">
        <v>12614.84923</v>
      </c>
      <c r="KC13" s="141">
        <v>12261.26997</v>
      </c>
      <c r="KD13" s="141">
        <v>11916.88649</v>
      </c>
      <c r="KE13" s="141">
        <v>11581.4821</v>
      </c>
      <c r="KF13" s="141">
        <v>11254.84462</v>
      </c>
      <c r="KG13" s="141">
        <v>10936.7663</v>
      </c>
      <c r="KH13" s="141">
        <v>10627.04372</v>
      </c>
      <c r="KI13" s="141">
        <v>10325.47777</v>
      </c>
      <c r="KJ13" s="141">
        <v>10031.87349</v>
      </c>
      <c r="KK13" s="141">
        <v>9746.040085</v>
      </c>
      <c r="KL13" s="141">
        <v>9467.79077</v>
      </c>
      <c r="KM13" s="141">
        <v>9196.942748</v>
      </c>
      <c r="KN13" s="141">
        <v>8933.317115</v>
      </c>
      <c r="KO13" s="141">
        <v>8676.738798</v>
      </c>
      <c r="KP13" s="141">
        <v>8427.036477</v>
      </c>
      <c r="KQ13" s="141">
        <v>8184.04252</v>
      </c>
      <c r="KR13" s="141">
        <v>7947.592915</v>
      </c>
      <c r="KS13" s="141">
        <v>7717.5272</v>
      </c>
      <c r="KT13" s="141">
        <v>7493.688399</v>
      </c>
      <c r="KU13" s="141">
        <v>7275.922956</v>
      </c>
      <c r="KV13" s="141">
        <v>7064.08067</v>
      </c>
      <c r="KW13" s="141">
        <v>6858.014634</v>
      </c>
      <c r="KX13" s="141">
        <v>6657.581171</v>
      </c>
      <c r="KY13" s="141">
        <v>6485.455904</v>
      </c>
      <c r="KZ13" s="141">
        <v>6340.656439</v>
      </c>
      <c r="LA13" s="141">
        <v>6268.860487</v>
      </c>
      <c r="LB13" s="141">
        <v>6221.349677</v>
      </c>
    </row>
    <row r="14">
      <c r="A14" s="119" t="s">
        <v>91</v>
      </c>
      <c r="B14" s="119" t="s">
        <v>92</v>
      </c>
      <c r="C14" s="120">
        <v>1990.0</v>
      </c>
      <c r="D14" s="141">
        <v>1.231976107E9</v>
      </c>
      <c r="E14" s="141">
        <v>1.182208813E9</v>
      </c>
      <c r="F14" s="141">
        <v>5.849174509E8</v>
      </c>
      <c r="G14" s="141">
        <v>3.314487667E8</v>
      </c>
      <c r="H14" s="141">
        <v>2.15844927E8</v>
      </c>
      <c r="I14" s="141">
        <v>1.579327421E8</v>
      </c>
      <c r="J14" s="141">
        <v>1.255510131E8</v>
      </c>
      <c r="K14" s="141">
        <v>9.839591294E7</v>
      </c>
      <c r="L14" s="141">
        <v>8.518801558E7</v>
      </c>
      <c r="M14" s="141">
        <v>7.302976183E7</v>
      </c>
      <c r="N14" s="141">
        <v>6.489534204E7</v>
      </c>
      <c r="O14" s="141">
        <v>5.8189739E7</v>
      </c>
      <c r="P14" s="141">
        <v>5.218884575E7</v>
      </c>
      <c r="Q14" s="141">
        <v>4.787742583E7</v>
      </c>
      <c r="R14" s="141">
        <v>4.512839015E7</v>
      </c>
      <c r="S14" s="141">
        <v>4.094309138E7</v>
      </c>
      <c r="T14" s="141">
        <v>3.874063351E7</v>
      </c>
      <c r="U14" s="141">
        <v>3.688612325E7</v>
      </c>
      <c r="V14" s="141">
        <v>3.502995563E7</v>
      </c>
      <c r="W14" s="141">
        <v>3.348636416E7</v>
      </c>
      <c r="X14" s="141">
        <v>3.156652135E7</v>
      </c>
      <c r="Y14" s="141">
        <v>3.02879695E7</v>
      </c>
      <c r="Z14" s="141">
        <v>2.896659335E7</v>
      </c>
      <c r="AA14" s="141">
        <v>2.794531573E7</v>
      </c>
      <c r="AB14" s="141">
        <v>2.722572078E7</v>
      </c>
      <c r="AC14" s="141">
        <v>2.613202332E7</v>
      </c>
      <c r="AD14" s="141">
        <v>2.500849077E7</v>
      </c>
      <c r="AE14" s="141">
        <v>2.351996713E7</v>
      </c>
      <c r="AF14" s="141">
        <v>2.23441793E7</v>
      </c>
      <c r="AG14" s="141">
        <v>2.148004939E7</v>
      </c>
      <c r="AH14" s="141">
        <v>2.092553243E7</v>
      </c>
      <c r="AI14" s="141">
        <v>2.037056878E7</v>
      </c>
      <c r="AJ14" s="141">
        <v>1.97888481E7</v>
      </c>
      <c r="AK14" s="141">
        <v>1.888507611E7</v>
      </c>
      <c r="AL14" s="141">
        <v>1.767222374E7</v>
      </c>
      <c r="AM14" s="141">
        <v>1.677830306E7</v>
      </c>
      <c r="AN14" s="141">
        <v>1.587259629E7</v>
      </c>
      <c r="AO14" s="141">
        <v>1.527692228E7</v>
      </c>
      <c r="AP14" s="141">
        <v>1.498359755E7</v>
      </c>
      <c r="AQ14" s="141">
        <v>1.441531398E7</v>
      </c>
      <c r="AR14" s="141">
        <v>1.358376184E7</v>
      </c>
      <c r="AS14" s="141">
        <v>1.275390799E7</v>
      </c>
      <c r="AT14" s="141">
        <v>1.192692298E7</v>
      </c>
      <c r="AU14" s="141">
        <v>1.138966758E7</v>
      </c>
      <c r="AV14" s="141">
        <v>1.113143466E7</v>
      </c>
      <c r="AW14" s="141">
        <v>1.064138425E7</v>
      </c>
      <c r="AX14" s="141">
        <v>1.015344831E7</v>
      </c>
      <c r="AY14" s="141">
        <v>9667376.89</v>
      </c>
      <c r="AZ14" s="141">
        <v>9184775.47</v>
      </c>
      <c r="BA14" s="141">
        <v>8955885.687</v>
      </c>
      <c r="BB14" s="141">
        <v>8526788.737</v>
      </c>
      <c r="BC14" s="141">
        <v>8295212.704</v>
      </c>
      <c r="BD14" s="141">
        <v>7876099.012</v>
      </c>
      <c r="BE14" s="141">
        <v>7461433.925</v>
      </c>
      <c r="BF14" s="141">
        <v>7273099.476</v>
      </c>
      <c r="BG14" s="141">
        <v>6697606.488</v>
      </c>
      <c r="BH14" s="141">
        <v>6341936.762</v>
      </c>
      <c r="BI14" s="141">
        <v>5991568.126</v>
      </c>
      <c r="BJ14" s="141">
        <v>5646651.991</v>
      </c>
      <c r="BK14" s="141">
        <v>5501057.407</v>
      </c>
      <c r="BL14" s="141">
        <v>5356543.222</v>
      </c>
      <c r="BM14" s="141">
        <v>5213244.395</v>
      </c>
      <c r="BN14" s="141">
        <v>5071289.606</v>
      </c>
      <c r="BO14" s="141">
        <v>4930801.073</v>
      </c>
      <c r="BP14" s="141">
        <v>4791894.402</v>
      </c>
      <c r="BQ14" s="141">
        <v>4654678.475</v>
      </c>
      <c r="BR14" s="141">
        <v>4391447.439</v>
      </c>
      <c r="BS14" s="141">
        <v>4134070.344</v>
      </c>
      <c r="BT14" s="141">
        <v>3882565.994</v>
      </c>
      <c r="BU14" s="141">
        <v>3636944.464</v>
      </c>
      <c r="BV14" s="141">
        <v>3538587.796</v>
      </c>
      <c r="BW14" s="141">
        <v>3441891.982</v>
      </c>
      <c r="BX14" s="141">
        <v>3346906.35</v>
      </c>
      <c r="BY14" s="141">
        <v>3148585.831</v>
      </c>
      <c r="BZ14" s="141">
        <v>3056246.834</v>
      </c>
      <c r="CA14" s="141">
        <v>2865888.406</v>
      </c>
      <c r="CB14" s="141">
        <v>2680781.572</v>
      </c>
      <c r="CC14" s="141">
        <v>2711053.5</v>
      </c>
      <c r="CD14" s="141">
        <v>2533726.043</v>
      </c>
      <c r="CE14" s="141">
        <v>2561173.943</v>
      </c>
      <c r="CF14" s="141">
        <v>2500184.641</v>
      </c>
      <c r="CG14" s="141">
        <v>2250406.178</v>
      </c>
      <c r="CH14" s="141">
        <v>2191542.536</v>
      </c>
      <c r="CI14" s="141">
        <v>1953706.299</v>
      </c>
      <c r="CJ14" s="141">
        <v>1896981.111</v>
      </c>
      <c r="CK14" s="141">
        <v>1935717.773</v>
      </c>
      <c r="CL14" s="141">
        <v>1881134.38</v>
      </c>
      <c r="CM14" s="141">
        <v>1917106.361</v>
      </c>
      <c r="CN14" s="141">
        <v>1794014.847</v>
      </c>
      <c r="CO14" s="141">
        <v>1742277.31</v>
      </c>
      <c r="CP14" s="141">
        <v>1625268.545</v>
      </c>
      <c r="CQ14" s="141">
        <v>1510244.675</v>
      </c>
      <c r="CR14" s="141">
        <v>1540414.601</v>
      </c>
      <c r="CS14" s="141">
        <v>1431215.24</v>
      </c>
      <c r="CT14" s="141">
        <v>1398692.573</v>
      </c>
      <c r="CU14" s="141">
        <v>1366647.827</v>
      </c>
      <c r="CV14" s="141">
        <v>1264906.508</v>
      </c>
      <c r="CW14" s="141">
        <v>1234279.378</v>
      </c>
      <c r="CX14" s="141">
        <v>1204118.949</v>
      </c>
      <c r="CY14" s="141">
        <v>1174422.09</v>
      </c>
      <c r="CZ14" s="141">
        <v>1145642.509</v>
      </c>
      <c r="DA14" s="141">
        <v>1117316.413</v>
      </c>
      <c r="DB14" s="141">
        <v>1089440.229</v>
      </c>
      <c r="DC14" s="141">
        <v>1062010.286</v>
      </c>
      <c r="DD14" s="141">
        <v>988062.8446</v>
      </c>
      <c r="DE14" s="141">
        <v>915526.4031</v>
      </c>
      <c r="DF14" s="141">
        <v>889842.9522</v>
      </c>
      <c r="DG14" s="141">
        <v>864586.1104</v>
      </c>
      <c r="DH14" s="141">
        <v>892286.2092</v>
      </c>
      <c r="DI14" s="141">
        <v>919342.9226</v>
      </c>
      <c r="DJ14" s="141">
        <v>854844.2535</v>
      </c>
      <c r="DK14" s="141">
        <v>791614.9372</v>
      </c>
      <c r="DL14" s="141">
        <v>729635.2433</v>
      </c>
      <c r="DM14" s="141">
        <v>668885.5844</v>
      </c>
      <c r="DN14" s="141">
        <v>654809.0831</v>
      </c>
      <c r="DO14" s="141">
        <v>640980.5409</v>
      </c>
      <c r="DP14" s="141">
        <v>627397.0429</v>
      </c>
      <c r="DQ14" s="141">
        <v>614055.6581</v>
      </c>
      <c r="DR14" s="141">
        <v>600953.442</v>
      </c>
      <c r="DS14" s="141">
        <v>588087.4387</v>
      </c>
      <c r="DT14" s="141">
        <v>575454.683</v>
      </c>
      <c r="DU14" s="141">
        <v>563052.2029</v>
      </c>
      <c r="DV14" s="141">
        <v>550877.0208</v>
      </c>
      <c r="DW14" s="141">
        <v>538926.1565</v>
      </c>
      <c r="DX14" s="141">
        <v>527196.6283</v>
      </c>
      <c r="DY14" s="141">
        <v>515685.4549</v>
      </c>
      <c r="DZ14" s="141">
        <v>504389.6578</v>
      </c>
      <c r="EA14" s="141">
        <v>493306.2621</v>
      </c>
      <c r="EB14" s="141">
        <v>482432.2987</v>
      </c>
      <c r="EC14" s="141">
        <v>471764.8056</v>
      </c>
      <c r="ED14" s="141">
        <v>461300.8297</v>
      </c>
      <c r="EE14" s="141">
        <v>451037.4276</v>
      </c>
      <c r="EF14" s="141">
        <v>440971.6678</v>
      </c>
      <c r="EG14" s="141">
        <v>431100.6311</v>
      </c>
      <c r="EH14" s="141">
        <v>421421.4127</v>
      </c>
      <c r="EI14" s="141">
        <v>411931.1225</v>
      </c>
      <c r="EJ14" s="141">
        <v>402626.8872</v>
      </c>
      <c r="EK14" s="141">
        <v>393505.8504</v>
      </c>
      <c r="EL14" s="141">
        <v>384565.1742</v>
      </c>
      <c r="EM14" s="141">
        <v>375802.0401</v>
      </c>
      <c r="EN14" s="141">
        <v>367213.6497</v>
      </c>
      <c r="EO14" s="141">
        <v>358797.2257</v>
      </c>
      <c r="EP14" s="141">
        <v>350550.0124</v>
      </c>
      <c r="EQ14" s="141">
        <v>342469.2769</v>
      </c>
      <c r="ER14" s="141">
        <v>334552.3096</v>
      </c>
      <c r="ES14" s="141">
        <v>326796.4247</v>
      </c>
      <c r="ET14" s="141">
        <v>319198.9609</v>
      </c>
      <c r="EU14" s="141">
        <v>311757.2822</v>
      </c>
      <c r="EV14" s="141">
        <v>304468.7779</v>
      </c>
      <c r="EW14" s="141">
        <v>297330.8636</v>
      </c>
      <c r="EX14" s="141">
        <v>290340.9813</v>
      </c>
      <c r="EY14" s="141">
        <v>283496.6</v>
      </c>
      <c r="EZ14" s="141">
        <v>276795.216</v>
      </c>
      <c r="FA14" s="141">
        <v>270234.353</v>
      </c>
      <c r="FB14" s="141">
        <v>263811.5627</v>
      </c>
      <c r="FC14" s="141">
        <v>257524.4251</v>
      </c>
      <c r="FD14" s="141">
        <v>251370.5482</v>
      </c>
      <c r="FE14" s="141">
        <v>245347.569</v>
      </c>
      <c r="FF14" s="141">
        <v>239453.1529</v>
      </c>
      <c r="FG14" s="141">
        <v>233684.9943</v>
      </c>
      <c r="FH14" s="141">
        <v>228040.8164</v>
      </c>
      <c r="FI14" s="141">
        <v>222518.3717</v>
      </c>
      <c r="FJ14" s="141">
        <v>217115.4417</v>
      </c>
      <c r="FK14" s="141">
        <v>211829.837</v>
      </c>
      <c r="FL14" s="141">
        <v>206659.3973</v>
      </c>
      <c r="FM14" s="141">
        <v>201601.9917</v>
      </c>
      <c r="FN14" s="141">
        <v>196655.5181</v>
      </c>
      <c r="FO14" s="141">
        <v>191817.9036</v>
      </c>
      <c r="FP14" s="141">
        <v>187087.1045</v>
      </c>
      <c r="FQ14" s="141">
        <v>182461.1056</v>
      </c>
      <c r="FR14" s="141">
        <v>177937.9209</v>
      </c>
      <c r="FS14" s="141">
        <v>173515.5929</v>
      </c>
      <c r="FT14" s="141">
        <v>169192.1927</v>
      </c>
      <c r="FU14" s="141">
        <v>164965.8198</v>
      </c>
      <c r="FV14" s="141">
        <v>160834.6022</v>
      </c>
      <c r="FW14" s="141">
        <v>156796.6956</v>
      </c>
      <c r="FX14" s="141">
        <v>152850.2839</v>
      </c>
      <c r="FY14" s="141">
        <v>148993.5787</v>
      </c>
      <c r="FZ14" s="141">
        <v>145224.8191</v>
      </c>
      <c r="GA14" s="141">
        <v>141542.2715</v>
      </c>
      <c r="GB14" s="141">
        <v>137944.2294</v>
      </c>
      <c r="GC14" s="141">
        <v>134429.0133</v>
      </c>
      <c r="GD14" s="141">
        <v>130994.9702</v>
      </c>
      <c r="GE14" s="141">
        <v>127640.4736</v>
      </c>
      <c r="GF14" s="141">
        <v>124363.9231</v>
      </c>
      <c r="GG14" s="141">
        <v>121163.7443</v>
      </c>
      <c r="GH14" s="141">
        <v>118038.3884</v>
      </c>
      <c r="GI14" s="141">
        <v>114986.3321</v>
      </c>
      <c r="GJ14" s="141">
        <v>112006.0772</v>
      </c>
      <c r="GK14" s="141">
        <v>109096.1502</v>
      </c>
      <c r="GL14" s="141">
        <v>106255.1027</v>
      </c>
      <c r="GM14" s="141">
        <v>103481.51</v>
      </c>
      <c r="GN14" s="141">
        <v>100773.972</v>
      </c>
      <c r="GO14" s="141">
        <v>98131.11215</v>
      </c>
      <c r="GP14" s="141">
        <v>95551.57743</v>
      </c>
      <c r="GQ14" s="141">
        <v>93034.03813</v>
      </c>
      <c r="GR14" s="141">
        <v>90577.18744</v>
      </c>
      <c r="GS14" s="141">
        <v>88179.74128</v>
      </c>
      <c r="GT14" s="141">
        <v>85840.43795</v>
      </c>
      <c r="GU14" s="141">
        <v>83558.03788</v>
      </c>
      <c r="GV14" s="141">
        <v>81331.32336</v>
      </c>
      <c r="GW14" s="141">
        <v>79159.09822</v>
      </c>
      <c r="GX14" s="141">
        <v>77040.18761</v>
      </c>
      <c r="GY14" s="141">
        <v>74973.43768</v>
      </c>
      <c r="GZ14" s="141">
        <v>72957.7153</v>
      </c>
      <c r="HA14" s="141">
        <v>70991.90782</v>
      </c>
      <c r="HB14" s="141">
        <v>69074.92277</v>
      </c>
      <c r="HC14" s="141">
        <v>67205.68759</v>
      </c>
      <c r="HD14" s="141">
        <v>65383.14935</v>
      </c>
      <c r="HE14" s="141">
        <v>63606.27452</v>
      </c>
      <c r="HF14" s="141">
        <v>61874.04864</v>
      </c>
      <c r="HG14" s="141">
        <v>60185.4761</v>
      </c>
      <c r="HH14" s="141">
        <v>58539.57987</v>
      </c>
      <c r="HI14" s="141">
        <v>56935.4012</v>
      </c>
      <c r="HJ14" s="141">
        <v>55371.99942</v>
      </c>
      <c r="HK14" s="141">
        <v>53848.45162</v>
      </c>
      <c r="HL14" s="141">
        <v>52363.85244</v>
      </c>
      <c r="HM14" s="141">
        <v>50917.3138</v>
      </c>
      <c r="HN14" s="141">
        <v>49507.96462</v>
      </c>
      <c r="HO14" s="141">
        <v>48134.95063</v>
      </c>
      <c r="HP14" s="141">
        <v>46954.57085</v>
      </c>
      <c r="HQ14" s="141">
        <v>45960.50906</v>
      </c>
      <c r="HR14" s="141">
        <v>45467.38394</v>
      </c>
      <c r="HS14" s="141">
        <v>45140.91803</v>
      </c>
      <c r="HT14" s="141">
        <v>42590.27204</v>
      </c>
      <c r="HU14" s="141">
        <v>39995.67289</v>
      </c>
      <c r="HV14" s="141">
        <v>37358.14539</v>
      </c>
      <c r="HW14" s="141">
        <v>36437.04571</v>
      </c>
      <c r="HX14" s="141">
        <v>35536.55936</v>
      </c>
      <c r="HY14" s="141">
        <v>34656.28248</v>
      </c>
      <c r="HZ14" s="141">
        <v>33795.81745</v>
      </c>
      <c r="IA14" s="141">
        <v>32954.77284</v>
      </c>
      <c r="IB14" s="141">
        <v>32132.76341</v>
      </c>
      <c r="IC14" s="141">
        <v>31329.41004</v>
      </c>
      <c r="ID14" s="141">
        <v>30544.33969</v>
      </c>
      <c r="IE14" s="141">
        <v>29777.18535</v>
      </c>
      <c r="IF14" s="141">
        <v>29027.586</v>
      </c>
      <c r="IG14" s="141">
        <v>28295.18654</v>
      </c>
      <c r="IH14" s="141">
        <v>27579.63779</v>
      </c>
      <c r="II14" s="141">
        <v>26880.59635</v>
      </c>
      <c r="IJ14" s="141">
        <v>26197.72464</v>
      </c>
      <c r="IK14" s="141">
        <v>25530.69076</v>
      </c>
      <c r="IL14" s="141">
        <v>24879.16852</v>
      </c>
      <c r="IM14" s="141">
        <v>24242.83728</v>
      </c>
      <c r="IN14" s="141">
        <v>23621.38197</v>
      </c>
      <c r="IO14" s="141">
        <v>23014.493</v>
      </c>
      <c r="IP14" s="141">
        <v>22421.8662</v>
      </c>
      <c r="IQ14" s="141">
        <v>21843.20275</v>
      </c>
      <c r="IR14" s="141">
        <v>21278.20913</v>
      </c>
      <c r="IS14" s="141">
        <v>20726.59706</v>
      </c>
      <c r="IT14" s="141">
        <v>20188.08342</v>
      </c>
      <c r="IU14" s="141">
        <v>19662.39018</v>
      </c>
      <c r="IV14" s="141">
        <v>19149.24436</v>
      </c>
      <c r="IW14" s="141">
        <v>18648.37796</v>
      </c>
      <c r="IX14" s="141">
        <v>18159.52787</v>
      </c>
      <c r="IY14" s="141">
        <v>17682.43583</v>
      </c>
      <c r="IZ14" s="141">
        <v>17216.84835</v>
      </c>
      <c r="JA14" s="141">
        <v>16762.51666</v>
      </c>
      <c r="JB14" s="141">
        <v>16319.19662</v>
      </c>
      <c r="JC14" s="141">
        <v>15886.64867</v>
      </c>
      <c r="JD14" s="141">
        <v>15464.63777</v>
      </c>
      <c r="JE14" s="141">
        <v>15052.93332</v>
      </c>
      <c r="JF14" s="141">
        <v>14651.30911</v>
      </c>
      <c r="JG14" s="141">
        <v>14259.54322</v>
      </c>
      <c r="JH14" s="141">
        <v>13877.41801</v>
      </c>
      <c r="JI14" s="141">
        <v>13504.72001</v>
      </c>
      <c r="JJ14" s="141">
        <v>13141.23988</v>
      </c>
      <c r="JK14" s="141">
        <v>12786.77233</v>
      </c>
      <c r="JL14" s="141">
        <v>12441.11608</v>
      </c>
      <c r="JM14" s="141">
        <v>12104.07376</v>
      </c>
      <c r="JN14" s="141">
        <v>11775.45188</v>
      </c>
      <c r="JO14" s="141">
        <v>11455.06076</v>
      </c>
      <c r="JP14" s="141">
        <v>11142.71448</v>
      </c>
      <c r="JQ14" s="141">
        <v>10838.23076</v>
      </c>
      <c r="JR14" s="141">
        <v>10541.431</v>
      </c>
      <c r="JS14" s="141">
        <v>10252.14012</v>
      </c>
      <c r="JT14" s="141">
        <v>9970.186578</v>
      </c>
      <c r="JU14" s="141">
        <v>9695.402254</v>
      </c>
      <c r="JV14" s="141">
        <v>9427.622432</v>
      </c>
      <c r="JW14" s="141">
        <v>9166.685724</v>
      </c>
      <c r="JX14" s="141">
        <v>8912.434015</v>
      </c>
      <c r="JY14" s="141">
        <v>8664.71241</v>
      </c>
      <c r="JZ14" s="141">
        <v>8423.36918</v>
      </c>
      <c r="KA14" s="141">
        <v>8188.2557</v>
      </c>
      <c r="KB14" s="141">
        <v>7959.226404</v>
      </c>
      <c r="KC14" s="141">
        <v>7736.138725</v>
      </c>
      <c r="KD14" s="141">
        <v>7518.853045</v>
      </c>
      <c r="KE14" s="141">
        <v>7307.232644</v>
      </c>
      <c r="KF14" s="141">
        <v>7101.143646</v>
      </c>
      <c r="KG14" s="141">
        <v>6900.454969</v>
      </c>
      <c r="KH14" s="141">
        <v>6705.038278</v>
      </c>
      <c r="KI14" s="141">
        <v>6514.767933</v>
      </c>
      <c r="KJ14" s="141">
        <v>6329.52094</v>
      </c>
      <c r="KK14" s="141">
        <v>6149.176905</v>
      </c>
      <c r="KL14" s="141">
        <v>5973.617986</v>
      </c>
      <c r="KM14" s="141">
        <v>5802.728847</v>
      </c>
      <c r="KN14" s="141">
        <v>5636.39661</v>
      </c>
      <c r="KO14" s="141">
        <v>5474.510813</v>
      </c>
      <c r="KP14" s="141">
        <v>5316.963365</v>
      </c>
      <c r="KQ14" s="141">
        <v>5163.648499</v>
      </c>
      <c r="KR14" s="141">
        <v>5014.462733</v>
      </c>
      <c r="KS14" s="141">
        <v>4869.304826</v>
      </c>
      <c r="KT14" s="141">
        <v>4728.075735</v>
      </c>
      <c r="KU14" s="141">
        <v>4590.678574</v>
      </c>
      <c r="KV14" s="141">
        <v>4457.018577</v>
      </c>
      <c r="KW14" s="141">
        <v>4327.003053</v>
      </c>
      <c r="KX14" s="141">
        <v>4200.54135</v>
      </c>
      <c r="KY14" s="141">
        <v>4091.940451</v>
      </c>
      <c r="KZ14" s="141">
        <v>4000.580523</v>
      </c>
      <c r="LA14" s="141">
        <v>3955.281508</v>
      </c>
      <c r="LB14" s="141">
        <v>3925.304987</v>
      </c>
    </row>
    <row r="15">
      <c r="A15" s="119" t="s">
        <v>91</v>
      </c>
      <c r="B15" s="119" t="s">
        <v>92</v>
      </c>
      <c r="C15" s="120">
        <v>1985.0</v>
      </c>
      <c r="D15" s="141">
        <v>1.188144848E9</v>
      </c>
      <c r="E15" s="141">
        <v>1.054816354E9</v>
      </c>
      <c r="F15" s="141">
        <v>5.165728225E8</v>
      </c>
      <c r="G15" s="141">
        <v>3.038385848E8</v>
      </c>
      <c r="H15" s="141">
        <v>2.005666894E8</v>
      </c>
      <c r="I15" s="141">
        <v>1.45390182E8</v>
      </c>
      <c r="J15" s="141">
        <v>1.124162829E8</v>
      </c>
      <c r="K15" s="141">
        <v>8.576105289E7</v>
      </c>
      <c r="L15" s="141">
        <v>7.314828092E7</v>
      </c>
      <c r="M15" s="141">
        <v>6.274743179E7</v>
      </c>
      <c r="N15" s="141">
        <v>5.649995395E7</v>
      </c>
      <c r="O15" s="141">
        <v>5.20970994E7</v>
      </c>
      <c r="P15" s="141">
        <v>4.783140018E7</v>
      </c>
      <c r="Q15" s="141">
        <v>4.492797759E7</v>
      </c>
      <c r="R15" s="141">
        <v>4.325497213E7</v>
      </c>
      <c r="S15" s="141">
        <v>4.004881352E7</v>
      </c>
      <c r="T15" s="141">
        <v>3.831750863E7</v>
      </c>
      <c r="U15" s="141">
        <v>3.673145746E7</v>
      </c>
      <c r="V15" s="141">
        <v>3.50072318E7</v>
      </c>
      <c r="W15" s="141">
        <v>3.348673712E7</v>
      </c>
      <c r="X15" s="141">
        <v>3.150787922E7</v>
      </c>
      <c r="Y15" s="141">
        <v>3.011675599E7</v>
      </c>
      <c r="Z15" s="141">
        <v>2.864740234E7</v>
      </c>
      <c r="AA15" s="141">
        <v>2.745005652E7</v>
      </c>
      <c r="AB15" s="141">
        <v>2.655191524E7</v>
      </c>
      <c r="AC15" s="141">
        <v>2.528645361E7</v>
      </c>
      <c r="AD15" s="141">
        <v>2.400698344E7</v>
      </c>
      <c r="AE15" s="141">
        <v>2.238966234E7</v>
      </c>
      <c r="AF15" s="141">
        <v>2.10855369E7</v>
      </c>
      <c r="AG15" s="141">
        <v>2.009162414E7</v>
      </c>
      <c r="AH15" s="141">
        <v>1.94031953E7</v>
      </c>
      <c r="AI15" s="141">
        <v>1.87396384E7</v>
      </c>
      <c r="AJ15" s="141">
        <v>1.80581126E7</v>
      </c>
      <c r="AK15" s="141">
        <v>1.710001467E7</v>
      </c>
      <c r="AL15" s="141">
        <v>1.588160461E7</v>
      </c>
      <c r="AM15" s="141">
        <v>1.496803835E7</v>
      </c>
      <c r="AN15" s="141">
        <v>1.405497014E7</v>
      </c>
      <c r="AO15" s="141">
        <v>1.343227509E7</v>
      </c>
      <c r="AP15" s="141">
        <v>1.30889302E7</v>
      </c>
      <c r="AQ15" s="141">
        <v>1.251642188E7</v>
      </c>
      <c r="AR15" s="141">
        <v>1.17292644E7</v>
      </c>
      <c r="AS15" s="141">
        <v>1.095077315E7</v>
      </c>
      <c r="AT15" s="141">
        <v>1.018186301E7</v>
      </c>
      <c r="AU15" s="141">
        <v>9670172.01</v>
      </c>
      <c r="AV15" s="141">
        <v>9405196.105</v>
      </c>
      <c r="AW15" s="141">
        <v>8951945.936</v>
      </c>
      <c r="AX15" s="141">
        <v>8504949.794</v>
      </c>
      <c r="AY15" s="141">
        <v>8062432.885</v>
      </c>
      <c r="AZ15" s="141">
        <v>7627076.816</v>
      </c>
      <c r="BA15" s="141">
        <v>7408351.377</v>
      </c>
      <c r="BB15" s="141">
        <v>7029467.636</v>
      </c>
      <c r="BC15" s="141">
        <v>6813260.845</v>
      </c>
      <c r="BD15" s="141">
        <v>6448017.35</v>
      </c>
      <c r="BE15" s="141">
        <v>6088470.17</v>
      </c>
      <c r="BF15" s="141">
        <v>5917731.795</v>
      </c>
      <c r="BG15" s="141">
        <v>5433913.703</v>
      </c>
      <c r="BH15" s="141">
        <v>5132265.399</v>
      </c>
      <c r="BI15" s="141">
        <v>4836372.047</v>
      </c>
      <c r="BJ15" s="141">
        <v>4546284.781</v>
      </c>
      <c r="BK15" s="141">
        <v>4419376.133</v>
      </c>
      <c r="BL15" s="141">
        <v>4294199.638</v>
      </c>
      <c r="BM15" s="141">
        <v>4170825.445</v>
      </c>
      <c r="BN15" s="141">
        <v>4049318.319</v>
      </c>
      <c r="BO15" s="141">
        <v>3929737.67</v>
      </c>
      <c r="BP15" s="141">
        <v>3812137.606</v>
      </c>
      <c r="BQ15" s="141">
        <v>3696566.998</v>
      </c>
      <c r="BR15" s="141">
        <v>3482253.136</v>
      </c>
      <c r="BS15" s="141">
        <v>3273311.671</v>
      </c>
      <c r="BT15" s="141">
        <v>3069706.7</v>
      </c>
      <c r="BU15" s="141">
        <v>2871397.07</v>
      </c>
      <c r="BV15" s="141">
        <v>2790259.418</v>
      </c>
      <c r="BW15" s="141">
        <v>2710814.214</v>
      </c>
      <c r="BX15" s="141">
        <v>2633074.818</v>
      </c>
      <c r="BY15" s="141">
        <v>2474746.795</v>
      </c>
      <c r="BZ15" s="141">
        <v>2399583.994</v>
      </c>
      <c r="CA15" s="141">
        <v>2248073.4</v>
      </c>
      <c r="CB15" s="141">
        <v>2101023.457</v>
      </c>
      <c r="CC15" s="141">
        <v>2122972.759</v>
      </c>
      <c r="CD15" s="141">
        <v>1982481.047</v>
      </c>
      <c r="CE15" s="141">
        <v>2002415.498</v>
      </c>
      <c r="CF15" s="141">
        <v>1953529.889</v>
      </c>
      <c r="CG15" s="141">
        <v>1757274.788</v>
      </c>
      <c r="CH15" s="141">
        <v>1710271.796</v>
      </c>
      <c r="CI15" s="141">
        <v>1523726.508</v>
      </c>
      <c r="CJ15" s="141">
        <v>1478587.196</v>
      </c>
      <c r="CK15" s="141">
        <v>1508063.423</v>
      </c>
      <c r="CL15" s="141">
        <v>1464763.837</v>
      </c>
      <c r="CM15" s="141">
        <v>1492154.318</v>
      </c>
      <c r="CN15" s="141">
        <v>1395786.853</v>
      </c>
      <c r="CO15" s="141">
        <v>1354895.259</v>
      </c>
      <c r="CP15" s="141">
        <v>1263421.831</v>
      </c>
      <c r="CQ15" s="141">
        <v>1173540.431</v>
      </c>
      <c r="CR15" s="141">
        <v>1196542.444</v>
      </c>
      <c r="CS15" s="141">
        <v>1111319.312</v>
      </c>
      <c r="CT15" s="141">
        <v>1085748.375</v>
      </c>
      <c r="CU15" s="141">
        <v>1060568.765</v>
      </c>
      <c r="CV15" s="141">
        <v>981282.9498</v>
      </c>
      <c r="CW15" s="141">
        <v>957257.7757</v>
      </c>
      <c r="CX15" s="141">
        <v>933610.7119</v>
      </c>
      <c r="CY15" s="141">
        <v>910338.3228</v>
      </c>
      <c r="CZ15" s="141">
        <v>887804.7959</v>
      </c>
      <c r="DA15" s="141">
        <v>865635.3745</v>
      </c>
      <c r="DB15" s="141">
        <v>843826.4587</v>
      </c>
      <c r="DC15" s="141">
        <v>822374.4152</v>
      </c>
      <c r="DD15" s="141">
        <v>764960.8287</v>
      </c>
      <c r="DE15" s="141">
        <v>708655.0542</v>
      </c>
      <c r="DF15" s="141">
        <v>688593.6015</v>
      </c>
      <c r="DG15" s="141">
        <v>668870.4546</v>
      </c>
      <c r="DH15" s="141">
        <v>690157.6469</v>
      </c>
      <c r="DI15" s="141">
        <v>710945.9067</v>
      </c>
      <c r="DJ15" s="141">
        <v>660938.6144</v>
      </c>
      <c r="DK15" s="141">
        <v>611924.3087</v>
      </c>
      <c r="DL15" s="141">
        <v>563887.1592</v>
      </c>
      <c r="DM15" s="141">
        <v>516811.4853</v>
      </c>
      <c r="DN15" s="141">
        <v>505835.0841</v>
      </c>
      <c r="DO15" s="141">
        <v>495053.2469</v>
      </c>
      <c r="DP15" s="141">
        <v>484463.525</v>
      </c>
      <c r="DQ15" s="141">
        <v>474063.4729</v>
      </c>
      <c r="DR15" s="141">
        <v>463850.6487</v>
      </c>
      <c r="DS15" s="141">
        <v>453822.6157</v>
      </c>
      <c r="DT15" s="141">
        <v>443976.9431</v>
      </c>
      <c r="DU15" s="141">
        <v>434311.2071</v>
      </c>
      <c r="DV15" s="141">
        <v>424822.9921</v>
      </c>
      <c r="DW15" s="141">
        <v>415509.8909</v>
      </c>
      <c r="DX15" s="141">
        <v>406369.5063</v>
      </c>
      <c r="DY15" s="141">
        <v>397399.4514</v>
      </c>
      <c r="DZ15" s="141">
        <v>388597.3507</v>
      </c>
      <c r="EA15" s="141">
        <v>379960.8406</v>
      </c>
      <c r="EB15" s="141">
        <v>371487.5702</v>
      </c>
      <c r="EC15" s="141">
        <v>363175.2021</v>
      </c>
      <c r="ED15" s="141">
        <v>355021.4126</v>
      </c>
      <c r="EE15" s="141">
        <v>347023.8928</v>
      </c>
      <c r="EF15" s="141">
        <v>339180.349</v>
      </c>
      <c r="EG15" s="141">
        <v>331488.5031</v>
      </c>
      <c r="EH15" s="141">
        <v>323946.093</v>
      </c>
      <c r="EI15" s="141">
        <v>316550.8735</v>
      </c>
      <c r="EJ15" s="141">
        <v>309300.6164</v>
      </c>
      <c r="EK15" s="141">
        <v>302193.1111</v>
      </c>
      <c r="EL15" s="141">
        <v>295226.1646</v>
      </c>
      <c r="EM15" s="141">
        <v>288397.6023</v>
      </c>
      <c r="EN15" s="141">
        <v>281705.2684</v>
      </c>
      <c r="EO15" s="141">
        <v>275147.0257</v>
      </c>
      <c r="EP15" s="141">
        <v>268720.7561</v>
      </c>
      <c r="EQ15" s="141">
        <v>262424.3613</v>
      </c>
      <c r="ER15" s="141">
        <v>256255.7623</v>
      </c>
      <c r="ES15" s="141">
        <v>250212.9003</v>
      </c>
      <c r="ET15" s="141">
        <v>244293.7363</v>
      </c>
      <c r="EU15" s="141">
        <v>238496.2517</v>
      </c>
      <c r="EV15" s="141">
        <v>232818.4484</v>
      </c>
      <c r="EW15" s="141">
        <v>227258.3487</v>
      </c>
      <c r="EX15" s="141">
        <v>221813.9959</v>
      </c>
      <c r="EY15" s="141">
        <v>216483.4537</v>
      </c>
      <c r="EZ15" s="141">
        <v>211264.807</v>
      </c>
      <c r="FA15" s="141">
        <v>206156.1616</v>
      </c>
      <c r="FB15" s="141">
        <v>201155.6443</v>
      </c>
      <c r="FC15" s="141">
        <v>196261.4031</v>
      </c>
      <c r="FD15" s="141">
        <v>191471.607</v>
      </c>
      <c r="FE15" s="141">
        <v>186784.4463</v>
      </c>
      <c r="FF15" s="141">
        <v>182198.1323</v>
      </c>
      <c r="FG15" s="141">
        <v>177710.8976</v>
      </c>
      <c r="FH15" s="141">
        <v>173320.9961</v>
      </c>
      <c r="FI15" s="141">
        <v>169026.7025</v>
      </c>
      <c r="FJ15" s="141">
        <v>164826.313</v>
      </c>
      <c r="FK15" s="141">
        <v>160718.1446</v>
      </c>
      <c r="FL15" s="141">
        <v>156700.5356</v>
      </c>
      <c r="FM15" s="141">
        <v>152771.8451</v>
      </c>
      <c r="FN15" s="141">
        <v>148930.4531</v>
      </c>
      <c r="FO15" s="141">
        <v>145174.7608</v>
      </c>
      <c r="FP15" s="141">
        <v>141503.1898</v>
      </c>
      <c r="FQ15" s="141">
        <v>137914.1827</v>
      </c>
      <c r="FR15" s="141">
        <v>134406.2025</v>
      </c>
      <c r="FS15" s="141">
        <v>130977.733</v>
      </c>
      <c r="FT15" s="141">
        <v>127627.2782</v>
      </c>
      <c r="FU15" s="141">
        <v>124353.3626</v>
      </c>
      <c r="FV15" s="141">
        <v>121154.5309</v>
      </c>
      <c r="FW15" s="141">
        <v>118029.3479</v>
      </c>
      <c r="FX15" s="141">
        <v>114976.3984</v>
      </c>
      <c r="FY15" s="141">
        <v>111994.2871</v>
      </c>
      <c r="FZ15" s="141">
        <v>109081.6385</v>
      </c>
      <c r="GA15" s="141">
        <v>106237.0968</v>
      </c>
      <c r="GB15" s="141">
        <v>103459.3256</v>
      </c>
      <c r="GC15" s="141">
        <v>100747.008</v>
      </c>
      <c r="GD15" s="141">
        <v>98098.84634</v>
      </c>
      <c r="GE15" s="141">
        <v>95513.56198</v>
      </c>
      <c r="GF15" s="141">
        <v>92989.89537</v>
      </c>
      <c r="GG15" s="141">
        <v>90526.60577</v>
      </c>
      <c r="GH15" s="141">
        <v>88122.47114</v>
      </c>
      <c r="GI15" s="141">
        <v>85776.28799</v>
      </c>
      <c r="GJ15" s="141">
        <v>83486.87125</v>
      </c>
      <c r="GK15" s="141">
        <v>81253.05412</v>
      </c>
      <c r="GL15" s="141">
        <v>79073.68789</v>
      </c>
      <c r="GM15" s="141">
        <v>76947.64185</v>
      </c>
      <c r="GN15" s="141">
        <v>74873.80307</v>
      </c>
      <c r="GO15" s="141">
        <v>72851.07629</v>
      </c>
      <c r="GP15" s="141">
        <v>70878.38377</v>
      </c>
      <c r="GQ15" s="141">
        <v>68954.6651</v>
      </c>
      <c r="GR15" s="141">
        <v>67078.87709</v>
      </c>
      <c r="GS15" s="141">
        <v>65249.99356</v>
      </c>
      <c r="GT15" s="141">
        <v>63467.00523</v>
      </c>
      <c r="GU15" s="141">
        <v>61728.91955</v>
      </c>
      <c r="GV15" s="141">
        <v>60034.76051</v>
      </c>
      <c r="GW15" s="141">
        <v>58383.56852</v>
      </c>
      <c r="GX15" s="141">
        <v>56774.40024</v>
      </c>
      <c r="GY15" s="141">
        <v>55206.32839</v>
      </c>
      <c r="GZ15" s="141">
        <v>53678.44166</v>
      </c>
      <c r="HA15" s="141">
        <v>52189.84444</v>
      </c>
      <c r="HB15" s="141">
        <v>50739.65676</v>
      </c>
      <c r="HC15" s="141">
        <v>49327.01408</v>
      </c>
      <c r="HD15" s="141">
        <v>47951.06713</v>
      </c>
      <c r="HE15" s="141">
        <v>46610.98174</v>
      </c>
      <c r="HF15" s="141">
        <v>45305.93871</v>
      </c>
      <c r="HG15" s="141">
        <v>44035.13361</v>
      </c>
      <c r="HH15" s="141">
        <v>42797.77663</v>
      </c>
      <c r="HI15" s="141">
        <v>41593.09243</v>
      </c>
      <c r="HJ15" s="141">
        <v>40420.31994</v>
      </c>
      <c r="HK15" s="141">
        <v>39278.71223</v>
      </c>
      <c r="HL15" s="141">
        <v>38167.53634</v>
      </c>
      <c r="HM15" s="141">
        <v>37086.0731</v>
      </c>
      <c r="HN15" s="141">
        <v>36033.61697</v>
      </c>
      <c r="HO15" s="141">
        <v>35009.47591</v>
      </c>
      <c r="HP15" s="141">
        <v>34129.71725</v>
      </c>
      <c r="HQ15" s="141">
        <v>33389.41086</v>
      </c>
      <c r="HR15" s="141">
        <v>33022.29727</v>
      </c>
      <c r="HS15" s="141">
        <v>32779.33268</v>
      </c>
      <c r="HT15" s="141">
        <v>30927.16668</v>
      </c>
      <c r="HU15" s="141">
        <v>29043.08385</v>
      </c>
      <c r="HV15" s="141">
        <v>27127.82835</v>
      </c>
      <c r="HW15" s="141">
        <v>26458.96662</v>
      </c>
      <c r="HX15" s="141">
        <v>25805.07337</v>
      </c>
      <c r="HY15" s="141">
        <v>25165.85534</v>
      </c>
      <c r="HZ15" s="141">
        <v>24541.02379</v>
      </c>
      <c r="IA15" s="141">
        <v>23930.2945</v>
      </c>
      <c r="IB15" s="141">
        <v>23333.38771</v>
      </c>
      <c r="IC15" s="141">
        <v>22750.02812</v>
      </c>
      <c r="ID15" s="141">
        <v>22179.94485</v>
      </c>
      <c r="IE15" s="141">
        <v>21622.87139</v>
      </c>
      <c r="IF15" s="141">
        <v>21078.54558</v>
      </c>
      <c r="IG15" s="141">
        <v>20546.70958</v>
      </c>
      <c r="IH15" s="141">
        <v>20027.10981</v>
      </c>
      <c r="II15" s="141">
        <v>19519.49692</v>
      </c>
      <c r="IJ15" s="141">
        <v>19023.62577</v>
      </c>
      <c r="IK15" s="141">
        <v>18539.25535</v>
      </c>
      <c r="IL15" s="141">
        <v>18066.14879</v>
      </c>
      <c r="IM15" s="141">
        <v>17604.07326</v>
      </c>
      <c r="IN15" s="141">
        <v>17152.79998</v>
      </c>
      <c r="IO15" s="141">
        <v>16712.10413</v>
      </c>
      <c r="IP15" s="141">
        <v>16281.76483</v>
      </c>
      <c r="IQ15" s="141">
        <v>15861.56509</v>
      </c>
      <c r="IR15" s="141">
        <v>15451.29179</v>
      </c>
      <c r="IS15" s="141">
        <v>15050.73557</v>
      </c>
      <c r="IT15" s="141">
        <v>14659.69084</v>
      </c>
      <c r="IU15" s="141">
        <v>14277.95572</v>
      </c>
      <c r="IV15" s="141">
        <v>13905.33199</v>
      </c>
      <c r="IW15" s="141">
        <v>13541.62502</v>
      </c>
      <c r="IX15" s="141">
        <v>13186.64377</v>
      </c>
      <c r="IY15" s="141">
        <v>12840.20068</v>
      </c>
      <c r="IZ15" s="141">
        <v>12502.11171</v>
      </c>
      <c r="JA15" s="141">
        <v>12172.19618</v>
      </c>
      <c r="JB15" s="141">
        <v>11850.27683</v>
      </c>
      <c r="JC15" s="141">
        <v>11536.17969</v>
      </c>
      <c r="JD15" s="141">
        <v>11229.7341</v>
      </c>
      <c r="JE15" s="141">
        <v>10930.77258</v>
      </c>
      <c r="JF15" s="141">
        <v>10639.13089</v>
      </c>
      <c r="JG15" s="141">
        <v>10354.64788</v>
      </c>
      <c r="JH15" s="141">
        <v>10077.1655</v>
      </c>
      <c r="JI15" s="141">
        <v>9806.52874</v>
      </c>
      <c r="JJ15" s="141">
        <v>9542.58559</v>
      </c>
      <c r="JK15" s="141">
        <v>9285.186977</v>
      </c>
      <c r="JL15" s="141">
        <v>9034.186735</v>
      </c>
      <c r="JM15" s="141">
        <v>8789.441548</v>
      </c>
      <c r="JN15" s="141">
        <v>8550.810916</v>
      </c>
      <c r="JO15" s="141">
        <v>8318.157098</v>
      </c>
      <c r="JP15" s="141">
        <v>8091.345076</v>
      </c>
      <c r="JQ15" s="141">
        <v>7870.242507</v>
      </c>
      <c r="JR15" s="141">
        <v>7654.719682</v>
      </c>
      <c r="JS15" s="141">
        <v>7444.649477</v>
      </c>
      <c r="JT15" s="141">
        <v>7239.907317</v>
      </c>
      <c r="JU15" s="141">
        <v>7040.371128</v>
      </c>
      <c r="JV15" s="141">
        <v>6845.921297</v>
      </c>
      <c r="JW15" s="141">
        <v>6656.440632</v>
      </c>
      <c r="JX15" s="141">
        <v>6471.814316</v>
      </c>
      <c r="JY15" s="141">
        <v>6291.929874</v>
      </c>
      <c r="JZ15" s="141">
        <v>6116.677123</v>
      </c>
      <c r="KA15" s="141">
        <v>5945.948142</v>
      </c>
      <c r="KB15" s="141">
        <v>5779.637224</v>
      </c>
      <c r="KC15" s="141">
        <v>5617.640846</v>
      </c>
      <c r="KD15" s="141">
        <v>5459.857622</v>
      </c>
      <c r="KE15" s="141">
        <v>5306.188272</v>
      </c>
      <c r="KF15" s="141">
        <v>5156.535581</v>
      </c>
      <c r="KG15" s="141">
        <v>5010.804364</v>
      </c>
      <c r="KH15" s="141">
        <v>4868.90143</v>
      </c>
      <c r="KI15" s="141">
        <v>4730.735544</v>
      </c>
      <c r="KJ15" s="141">
        <v>4596.217394</v>
      </c>
      <c r="KK15" s="141">
        <v>4465.259554</v>
      </c>
      <c r="KL15" s="141">
        <v>4337.776453</v>
      </c>
      <c r="KM15" s="141">
        <v>4213.684339</v>
      </c>
      <c r="KN15" s="141">
        <v>4092.901245</v>
      </c>
      <c r="KO15" s="141">
        <v>3975.346959</v>
      </c>
      <c r="KP15" s="141">
        <v>3860.942989</v>
      </c>
      <c r="KQ15" s="141">
        <v>3749.612533</v>
      </c>
      <c r="KR15" s="141">
        <v>3641.280446</v>
      </c>
      <c r="KS15" s="141">
        <v>3535.873212</v>
      </c>
      <c r="KT15" s="141">
        <v>3433.318909</v>
      </c>
      <c r="KU15" s="141">
        <v>3333.547185</v>
      </c>
      <c r="KV15" s="141">
        <v>3236.489223</v>
      </c>
      <c r="KW15" s="141">
        <v>3142.077716</v>
      </c>
      <c r="KX15" s="141">
        <v>3050.246835</v>
      </c>
      <c r="KY15" s="141">
        <v>2971.385679</v>
      </c>
      <c r="KZ15" s="141">
        <v>2905.044151</v>
      </c>
      <c r="LA15" s="141">
        <v>2872.150015</v>
      </c>
      <c r="LB15" s="141">
        <v>2850.382395</v>
      </c>
    </row>
    <row r="16">
      <c r="A16" s="119" t="s">
        <v>91</v>
      </c>
      <c r="B16" s="119" t="s">
        <v>92</v>
      </c>
      <c r="C16" s="120">
        <v>1980.0</v>
      </c>
      <c r="D16" s="141">
        <v>1.313563485E9</v>
      </c>
      <c r="E16" s="141">
        <v>8.493433487E8</v>
      </c>
      <c r="F16" s="141">
        <v>3.977140913E8</v>
      </c>
      <c r="G16" s="141">
        <v>2.448419437E8</v>
      </c>
      <c r="H16" s="141">
        <v>1.676709098E8</v>
      </c>
      <c r="I16" s="141">
        <v>1.246780065E8</v>
      </c>
      <c r="J16" s="141">
        <v>9.841759612E7</v>
      </c>
      <c r="K16" s="141">
        <v>7.682816204E7</v>
      </c>
      <c r="L16" s="141">
        <v>6.728705577E7</v>
      </c>
      <c r="M16" s="141">
        <v>5.931528343E7</v>
      </c>
      <c r="N16" s="141">
        <v>5.475334835E7</v>
      </c>
      <c r="O16" s="141">
        <v>5.161131748E7</v>
      </c>
      <c r="P16" s="141">
        <v>4.799584211E7</v>
      </c>
      <c r="Q16" s="141">
        <v>4.543985392E7</v>
      </c>
      <c r="R16" s="141">
        <v>4.389773897E7</v>
      </c>
      <c r="S16" s="141">
        <v>4.055282916E7</v>
      </c>
      <c r="T16" s="141">
        <v>3.867705285E7</v>
      </c>
      <c r="U16" s="141">
        <v>3.690776549E7</v>
      </c>
      <c r="V16" s="141">
        <v>3.497288242E7</v>
      </c>
      <c r="W16" s="141">
        <v>3.324102782E7</v>
      </c>
      <c r="X16" s="141">
        <v>3.106876076E7</v>
      </c>
      <c r="Y16" s="141">
        <v>2.949068674E7</v>
      </c>
      <c r="Z16" s="141">
        <v>2.78557581E7</v>
      </c>
      <c r="AA16" s="141">
        <v>2.64989388E7</v>
      </c>
      <c r="AB16" s="141">
        <v>2.54627947E7</v>
      </c>
      <c r="AC16" s="141">
        <v>2.408963739E7</v>
      </c>
      <c r="AD16" s="141">
        <v>2.272901186E7</v>
      </c>
      <c r="AE16" s="141">
        <v>2.106733468E7</v>
      </c>
      <c r="AF16" s="141">
        <v>1.971837886E7</v>
      </c>
      <c r="AG16" s="141">
        <v>1.867591087E7</v>
      </c>
      <c r="AH16" s="141">
        <v>1.793199797E7</v>
      </c>
      <c r="AI16" s="141">
        <v>1.722970559E7</v>
      </c>
      <c r="AJ16" s="141">
        <v>1.651730529E7</v>
      </c>
      <c r="AK16" s="141">
        <v>1.55638645E7</v>
      </c>
      <c r="AL16" s="141">
        <v>1.438619012E7</v>
      </c>
      <c r="AM16" s="141">
        <v>1.349611546E7</v>
      </c>
      <c r="AN16" s="141">
        <v>1.261363347E7</v>
      </c>
      <c r="AO16" s="141">
        <v>1.200127579E7</v>
      </c>
      <c r="AP16" s="141">
        <v>1.164651564E7</v>
      </c>
      <c r="AQ16" s="141">
        <v>1.109425824E7</v>
      </c>
      <c r="AR16" s="141">
        <v>1.035975773E7</v>
      </c>
      <c r="AS16" s="141">
        <v>9637014.194</v>
      </c>
      <c r="AT16" s="141">
        <v>8926711.474</v>
      </c>
      <c r="AU16" s="141">
        <v>8447521.793</v>
      </c>
      <c r="AV16" s="141">
        <v>8189379.434</v>
      </c>
      <c r="AW16" s="141">
        <v>7771597.448</v>
      </c>
      <c r="AX16" s="141">
        <v>7361676.006</v>
      </c>
      <c r="AY16" s="141">
        <v>6957211.754</v>
      </c>
      <c r="AZ16" s="141">
        <v>6561235.039</v>
      </c>
      <c r="BA16" s="141">
        <v>6355062.728</v>
      </c>
      <c r="BB16" s="141">
        <v>6014691.215</v>
      </c>
      <c r="BC16" s="141">
        <v>5813123.796</v>
      </c>
      <c r="BD16" s="141">
        <v>5487388.673</v>
      </c>
      <c r="BE16" s="141">
        <v>5167641.798</v>
      </c>
      <c r="BF16" s="141">
        <v>5010706.561</v>
      </c>
      <c r="BG16" s="141">
        <v>4589785.829</v>
      </c>
      <c r="BH16" s="141">
        <v>4325236.903</v>
      </c>
      <c r="BI16" s="141">
        <v>4066400.351</v>
      </c>
      <c r="BJ16" s="141">
        <v>3813284.718</v>
      </c>
      <c r="BK16" s="141">
        <v>3698904.019</v>
      </c>
      <c r="BL16" s="141">
        <v>3586452.138</v>
      </c>
      <c r="BM16" s="141">
        <v>3475971.721</v>
      </c>
      <c r="BN16" s="141">
        <v>3367500.974</v>
      </c>
      <c r="BO16" s="141">
        <v>3261073.735</v>
      </c>
      <c r="BP16" s="141">
        <v>3156719.563</v>
      </c>
      <c r="BQ16" s="141">
        <v>3054463.825</v>
      </c>
      <c r="BR16" s="141">
        <v>2871798.819</v>
      </c>
      <c r="BS16" s="141">
        <v>2694114.035</v>
      </c>
      <c r="BT16" s="141">
        <v>2521355.018</v>
      </c>
      <c r="BU16" s="141">
        <v>2353463.641</v>
      </c>
      <c r="BV16" s="141">
        <v>2282561.453</v>
      </c>
      <c r="BW16" s="141">
        <v>2213320.081</v>
      </c>
      <c r="BX16" s="141">
        <v>2145740.278</v>
      </c>
      <c r="BY16" s="141">
        <v>2013334.07</v>
      </c>
      <c r="BZ16" s="141">
        <v>1948242.639</v>
      </c>
      <c r="CA16" s="141">
        <v>1821950.385</v>
      </c>
      <c r="CB16" s="141">
        <v>1699642.693</v>
      </c>
      <c r="CC16" s="141">
        <v>1714217.177</v>
      </c>
      <c r="CD16" s="141">
        <v>1597745.52</v>
      </c>
      <c r="CE16" s="141">
        <v>1610776.212</v>
      </c>
      <c r="CF16" s="141">
        <v>1568959.231</v>
      </c>
      <c r="CG16" s="141">
        <v>1408991.145</v>
      </c>
      <c r="CH16" s="141">
        <v>1368929.084</v>
      </c>
      <c r="CI16" s="141">
        <v>1217382.35</v>
      </c>
      <c r="CJ16" s="141">
        <v>1179046.378</v>
      </c>
      <c r="CK16" s="141">
        <v>1200648.267</v>
      </c>
      <c r="CL16" s="141">
        <v>1164006.039</v>
      </c>
      <c r="CM16" s="141">
        <v>1183952.366</v>
      </c>
      <c r="CN16" s="141">
        <v>1105774.045</v>
      </c>
      <c r="CO16" s="141">
        <v>1071334.509</v>
      </c>
      <c r="CP16" s="141">
        <v>997380.8609</v>
      </c>
      <c r="CQ16" s="141">
        <v>924798.1544</v>
      </c>
      <c r="CR16" s="141">
        <v>941290.5124</v>
      </c>
      <c r="CS16" s="141">
        <v>872709.6089</v>
      </c>
      <c r="CT16" s="141">
        <v>851355.3158</v>
      </c>
      <c r="CU16" s="141">
        <v>830353.5219</v>
      </c>
      <c r="CV16" s="141">
        <v>766852.0834</v>
      </c>
      <c r="CW16" s="141">
        <v>746887.1909</v>
      </c>
      <c r="CX16" s="141">
        <v>727260.9543</v>
      </c>
      <c r="CY16" s="141">
        <v>707969.835</v>
      </c>
      <c r="CZ16" s="141">
        <v>689338.2327</v>
      </c>
      <c r="DA16" s="141">
        <v>671030.9853</v>
      </c>
      <c r="DB16" s="141">
        <v>653044.4645</v>
      </c>
      <c r="DC16" s="141">
        <v>635375.0256</v>
      </c>
      <c r="DD16" s="141">
        <v>590212.5024</v>
      </c>
      <c r="DE16" s="141">
        <v>545977.8671</v>
      </c>
      <c r="DF16" s="141">
        <v>529540.0515</v>
      </c>
      <c r="DG16" s="141">
        <v>513400.92</v>
      </c>
      <c r="DH16" s="141">
        <v>528959.8543</v>
      </c>
      <c r="DI16" s="141">
        <v>544128.5143</v>
      </c>
      <c r="DJ16" s="141">
        <v>505147.1912</v>
      </c>
      <c r="DK16" s="141">
        <v>466990.4486</v>
      </c>
      <c r="DL16" s="141">
        <v>429644.1219</v>
      </c>
      <c r="DM16" s="141">
        <v>393094.198</v>
      </c>
      <c r="DN16" s="141">
        <v>384210.9422</v>
      </c>
      <c r="DO16" s="141">
        <v>375497.5636</v>
      </c>
      <c r="DP16" s="141">
        <v>366951.7179</v>
      </c>
      <c r="DQ16" s="141">
        <v>358571.0686</v>
      </c>
      <c r="DR16" s="141">
        <v>350353.2871</v>
      </c>
      <c r="DS16" s="141">
        <v>342296.0542</v>
      </c>
      <c r="DT16" s="141">
        <v>334397.0605</v>
      </c>
      <c r="DU16" s="141">
        <v>326654.0073</v>
      </c>
      <c r="DV16" s="141">
        <v>319064.6071</v>
      </c>
      <c r="DW16" s="141">
        <v>311626.5845</v>
      </c>
      <c r="DX16" s="141">
        <v>304337.6766</v>
      </c>
      <c r="DY16" s="141">
        <v>297195.6339</v>
      </c>
      <c r="DZ16" s="141">
        <v>290198.2206</v>
      </c>
      <c r="EA16" s="141">
        <v>283343.2153</v>
      </c>
      <c r="EB16" s="141">
        <v>276628.4116</v>
      </c>
      <c r="EC16" s="141">
        <v>270051.6183</v>
      </c>
      <c r="ED16" s="141">
        <v>263610.6604</v>
      </c>
      <c r="EE16" s="141">
        <v>257303.3788</v>
      </c>
      <c r="EF16" s="141">
        <v>251127.6316</v>
      </c>
      <c r="EG16" s="141">
        <v>245081.2937</v>
      </c>
      <c r="EH16" s="141">
        <v>239162.2578</v>
      </c>
      <c r="EI16" s="141">
        <v>233368.4344</v>
      </c>
      <c r="EJ16" s="141">
        <v>227697.7522</v>
      </c>
      <c r="EK16" s="141">
        <v>222148.1584</v>
      </c>
      <c r="EL16" s="141">
        <v>216717.6192</v>
      </c>
      <c r="EM16" s="141">
        <v>211404.1198</v>
      </c>
      <c r="EN16" s="141">
        <v>206205.6648</v>
      </c>
      <c r="EO16" s="141">
        <v>201120.2782</v>
      </c>
      <c r="EP16" s="141">
        <v>196146.0043</v>
      </c>
      <c r="EQ16" s="141">
        <v>191280.9069</v>
      </c>
      <c r="ER16" s="141">
        <v>186523.0704</v>
      </c>
      <c r="ES16" s="141">
        <v>181870.5992</v>
      </c>
      <c r="ET16" s="141">
        <v>177321.6185</v>
      </c>
      <c r="EU16" s="141">
        <v>172874.2742</v>
      </c>
      <c r="EV16" s="141">
        <v>168526.7326</v>
      </c>
      <c r="EW16" s="141">
        <v>164277.1813</v>
      </c>
      <c r="EX16" s="141">
        <v>160123.8287</v>
      </c>
      <c r="EY16" s="141">
        <v>156064.9041</v>
      </c>
      <c r="EZ16" s="141">
        <v>152098.6582</v>
      </c>
      <c r="FA16" s="141">
        <v>148223.3628</v>
      </c>
      <c r="FB16" s="141">
        <v>144437.3108</v>
      </c>
      <c r="FC16" s="141">
        <v>140738.8164</v>
      </c>
      <c r="FD16" s="141">
        <v>137126.2152</v>
      </c>
      <c r="FE16" s="141">
        <v>133597.8639</v>
      </c>
      <c r="FF16" s="141">
        <v>130152.1405</v>
      </c>
      <c r="FG16" s="141">
        <v>126787.4445</v>
      </c>
      <c r="FH16" s="141">
        <v>123502.1964</v>
      </c>
      <c r="FI16" s="141">
        <v>120294.838</v>
      </c>
      <c r="FJ16" s="141">
        <v>117163.8323</v>
      </c>
      <c r="FK16" s="141">
        <v>114107.6635</v>
      </c>
      <c r="FL16" s="141">
        <v>111124.8368</v>
      </c>
      <c r="FM16" s="141">
        <v>108213.8784</v>
      </c>
      <c r="FN16" s="141">
        <v>105373.3357</v>
      </c>
      <c r="FO16" s="141">
        <v>102601.7768</v>
      </c>
      <c r="FP16" s="141">
        <v>99897.79053</v>
      </c>
      <c r="FQ16" s="141">
        <v>97259.98661</v>
      </c>
      <c r="FR16" s="141">
        <v>94686.99532</v>
      </c>
      <c r="FS16" s="141">
        <v>92177.46747</v>
      </c>
      <c r="FT16" s="141">
        <v>89730.0743</v>
      </c>
      <c r="FU16" s="141">
        <v>87343.50737</v>
      </c>
      <c r="FV16" s="141">
        <v>85016.47844</v>
      </c>
      <c r="FW16" s="141">
        <v>82747.71932</v>
      </c>
      <c r="FX16" s="141">
        <v>80535.9818</v>
      </c>
      <c r="FY16" s="141">
        <v>78380.0375</v>
      </c>
      <c r="FZ16" s="141">
        <v>76278.67772</v>
      </c>
      <c r="GA16" s="141">
        <v>74230.7133</v>
      </c>
      <c r="GB16" s="141">
        <v>72234.97451</v>
      </c>
      <c r="GC16" s="141">
        <v>70290.31089</v>
      </c>
      <c r="GD16" s="141">
        <v>68395.5911</v>
      </c>
      <c r="GE16" s="141">
        <v>66549.70274</v>
      </c>
      <c r="GF16" s="141">
        <v>64751.55226</v>
      </c>
      <c r="GG16" s="141">
        <v>63000.06474</v>
      </c>
      <c r="GH16" s="141">
        <v>61294.18376</v>
      </c>
      <c r="GI16" s="141">
        <v>59632.87125</v>
      </c>
      <c r="GJ16" s="141">
        <v>58015.10727</v>
      </c>
      <c r="GK16" s="141">
        <v>56439.8899</v>
      </c>
      <c r="GL16" s="141">
        <v>54906.23506</v>
      </c>
      <c r="GM16" s="141">
        <v>53413.17629</v>
      </c>
      <c r="GN16" s="141">
        <v>51959.76464</v>
      </c>
      <c r="GO16" s="141">
        <v>50545.06844</v>
      </c>
      <c r="GP16" s="141">
        <v>49168.17317</v>
      </c>
      <c r="GQ16" s="141">
        <v>47828.18125</v>
      </c>
      <c r="GR16" s="141">
        <v>46524.21184</v>
      </c>
      <c r="GS16" s="141">
        <v>45255.40072</v>
      </c>
      <c r="GT16" s="141">
        <v>44020.90004</v>
      </c>
      <c r="GU16" s="141">
        <v>42819.87819</v>
      </c>
      <c r="GV16" s="141">
        <v>41651.51956</v>
      </c>
      <c r="GW16" s="141">
        <v>40515.02439</v>
      </c>
      <c r="GX16" s="141">
        <v>39409.60859</v>
      </c>
      <c r="GY16" s="141">
        <v>38334.50352</v>
      </c>
      <c r="GZ16" s="141">
        <v>37288.9558</v>
      </c>
      <c r="HA16" s="141">
        <v>36272.22717</v>
      </c>
      <c r="HB16" s="141">
        <v>35283.59422</v>
      </c>
      <c r="HC16" s="141">
        <v>34322.34829</v>
      </c>
      <c r="HD16" s="141">
        <v>33387.7952</v>
      </c>
      <c r="HE16" s="141">
        <v>32479.25509</v>
      </c>
      <c r="HF16" s="141">
        <v>31596.06224</v>
      </c>
      <c r="HG16" s="141">
        <v>30737.56487</v>
      </c>
      <c r="HH16" s="141">
        <v>29903.12492</v>
      </c>
      <c r="HI16" s="141">
        <v>29092.11792</v>
      </c>
      <c r="HJ16" s="141">
        <v>28303.93271</v>
      </c>
      <c r="HK16" s="141">
        <v>27537.97135</v>
      </c>
      <c r="HL16" s="141">
        <v>26793.64884</v>
      </c>
      <c r="HM16" s="141">
        <v>26070.39298</v>
      </c>
      <c r="HN16" s="141">
        <v>25367.64417</v>
      </c>
      <c r="HO16" s="141">
        <v>24684.85521</v>
      </c>
      <c r="HP16" s="141">
        <v>24098.93754</v>
      </c>
      <c r="HQ16" s="141">
        <v>23606.39839</v>
      </c>
      <c r="HR16" s="141">
        <v>23362.26258</v>
      </c>
      <c r="HS16" s="141">
        <v>23200.75368</v>
      </c>
      <c r="HT16" s="141">
        <v>21889.81646</v>
      </c>
      <c r="HU16" s="141">
        <v>20556.28896</v>
      </c>
      <c r="HV16" s="141">
        <v>19200.69788</v>
      </c>
      <c r="HW16" s="141">
        <v>18727.28689</v>
      </c>
      <c r="HX16" s="141">
        <v>18264.47038</v>
      </c>
      <c r="HY16" s="141">
        <v>17812.04079</v>
      </c>
      <c r="HZ16" s="141">
        <v>17369.79375</v>
      </c>
      <c r="IA16" s="141">
        <v>16937.52809</v>
      </c>
      <c r="IB16" s="141">
        <v>16515.0458</v>
      </c>
      <c r="IC16" s="141">
        <v>16102.15204</v>
      </c>
      <c r="ID16" s="141">
        <v>15698.65507</v>
      </c>
      <c r="IE16" s="141">
        <v>15304.36626</v>
      </c>
      <c r="IF16" s="141">
        <v>14919.10005</v>
      </c>
      <c r="IG16" s="141">
        <v>14542.67396</v>
      </c>
      <c r="IH16" s="141">
        <v>14174.9085</v>
      </c>
      <c r="II16" s="141">
        <v>13815.62719</v>
      </c>
      <c r="IJ16" s="141">
        <v>13464.65652</v>
      </c>
      <c r="IK16" s="141">
        <v>13121.82591</v>
      </c>
      <c r="IL16" s="141">
        <v>12786.96769</v>
      </c>
      <c r="IM16" s="141">
        <v>12459.91709</v>
      </c>
      <c r="IN16" s="141">
        <v>12140.51217</v>
      </c>
      <c r="IO16" s="141">
        <v>11828.5938</v>
      </c>
      <c r="IP16" s="141">
        <v>11524.00565</v>
      </c>
      <c r="IQ16" s="141">
        <v>11226.59416</v>
      </c>
      <c r="IR16" s="141">
        <v>10936.20844</v>
      </c>
      <c r="IS16" s="141">
        <v>10652.70034</v>
      </c>
      <c r="IT16" s="141">
        <v>10375.92435</v>
      </c>
      <c r="IU16" s="141">
        <v>10105.73757</v>
      </c>
      <c r="IV16" s="141">
        <v>9841.999696</v>
      </c>
      <c r="IW16" s="141">
        <v>9584.572986</v>
      </c>
      <c r="IX16" s="141">
        <v>9333.322213</v>
      </c>
      <c r="IY16" s="141">
        <v>9088.114641</v>
      </c>
      <c r="IZ16" s="141">
        <v>8848.819987</v>
      </c>
      <c r="JA16" s="141">
        <v>8615.310388</v>
      </c>
      <c r="JB16" s="141">
        <v>8387.460368</v>
      </c>
      <c r="JC16" s="141">
        <v>8165.146804</v>
      </c>
      <c r="JD16" s="141">
        <v>7948.248891</v>
      </c>
      <c r="JE16" s="141">
        <v>7736.648111</v>
      </c>
      <c r="JF16" s="141">
        <v>7530.228194</v>
      </c>
      <c r="JG16" s="141">
        <v>7328.875093</v>
      </c>
      <c r="JH16" s="141">
        <v>7132.476941</v>
      </c>
      <c r="JI16" s="141">
        <v>6940.924025</v>
      </c>
      <c r="JJ16" s="141">
        <v>6754.108751</v>
      </c>
      <c r="JK16" s="141">
        <v>6571.92561</v>
      </c>
      <c r="JL16" s="141">
        <v>6394.271145</v>
      </c>
      <c r="JM16" s="141">
        <v>6221.043922</v>
      </c>
      <c r="JN16" s="141">
        <v>6052.144494</v>
      </c>
      <c r="JO16" s="141">
        <v>5887.475373</v>
      </c>
      <c r="JP16" s="141">
        <v>5726.940992</v>
      </c>
      <c r="JQ16" s="141">
        <v>5570.447684</v>
      </c>
      <c r="JR16" s="141">
        <v>5417.903639</v>
      </c>
      <c r="JS16" s="141">
        <v>5269.218883</v>
      </c>
      <c r="JT16" s="141">
        <v>5124.305243</v>
      </c>
      <c r="JU16" s="141">
        <v>4983.076316</v>
      </c>
      <c r="JV16" s="141">
        <v>4845.447443</v>
      </c>
      <c r="JW16" s="141">
        <v>4711.335675</v>
      </c>
      <c r="JX16" s="141">
        <v>4580.659749</v>
      </c>
      <c r="JY16" s="141">
        <v>4453.340054</v>
      </c>
      <c r="JZ16" s="141">
        <v>4329.298606</v>
      </c>
      <c r="KA16" s="141">
        <v>4208.459018</v>
      </c>
      <c r="KB16" s="141">
        <v>4090.746474</v>
      </c>
      <c r="KC16" s="141">
        <v>3976.087701</v>
      </c>
      <c r="KD16" s="141">
        <v>3864.41094</v>
      </c>
      <c r="KE16" s="141">
        <v>3755.645921</v>
      </c>
      <c r="KF16" s="141">
        <v>3649.723837</v>
      </c>
      <c r="KG16" s="141">
        <v>3546.577318</v>
      </c>
      <c r="KH16" s="141">
        <v>3446.140404</v>
      </c>
      <c r="KI16" s="141">
        <v>3348.34852</v>
      </c>
      <c r="KJ16" s="141">
        <v>3253.138453</v>
      </c>
      <c r="KK16" s="141">
        <v>3160.448324</v>
      </c>
      <c r="KL16" s="141">
        <v>3070.217566</v>
      </c>
      <c r="KM16" s="141">
        <v>2982.386901</v>
      </c>
      <c r="KN16" s="141">
        <v>2896.898315</v>
      </c>
      <c r="KO16" s="141">
        <v>2813.695034</v>
      </c>
      <c r="KP16" s="141">
        <v>2732.721503</v>
      </c>
      <c r="KQ16" s="141">
        <v>2653.923361</v>
      </c>
      <c r="KR16" s="141">
        <v>2577.247424</v>
      </c>
      <c r="KS16" s="141">
        <v>2502.641656</v>
      </c>
      <c r="KT16" s="141">
        <v>2430.055154</v>
      </c>
      <c r="KU16" s="141">
        <v>2359.438121</v>
      </c>
      <c r="KV16" s="141">
        <v>2290.741852</v>
      </c>
      <c r="KW16" s="141">
        <v>2223.918706</v>
      </c>
      <c r="KX16" s="141">
        <v>2158.922092</v>
      </c>
      <c r="KY16" s="141">
        <v>2103.105267</v>
      </c>
      <c r="KZ16" s="141">
        <v>2056.149661</v>
      </c>
      <c r="LA16" s="141">
        <v>2032.867651</v>
      </c>
      <c r="LB16" s="141">
        <v>2017.460834</v>
      </c>
    </row>
    <row r="17">
      <c r="A17" s="119" t="s">
        <v>91</v>
      </c>
      <c r="B17" s="119" t="s">
        <v>92</v>
      </c>
      <c r="C17" s="120">
        <v>1975.0</v>
      </c>
      <c r="D17" s="141">
        <v>1.438281165E9</v>
      </c>
      <c r="E17" s="141">
        <v>7.129727896E8</v>
      </c>
      <c r="F17" s="141">
        <v>3.639438878E8</v>
      </c>
      <c r="G17" s="141">
        <v>2.270023246E8</v>
      </c>
      <c r="H17" s="141">
        <v>1.535371869E8</v>
      </c>
      <c r="I17" s="141">
        <v>1.166648035E8</v>
      </c>
      <c r="J17" s="141">
        <v>9.739301125E7</v>
      </c>
      <c r="K17" s="141">
        <v>8.043070711E7</v>
      </c>
      <c r="L17" s="141">
        <v>7.284350361E7</v>
      </c>
      <c r="M17" s="141">
        <v>6.446855462E7</v>
      </c>
      <c r="N17" s="141">
        <v>5.835283727E7</v>
      </c>
      <c r="O17" s="141">
        <v>5.2441825E7</v>
      </c>
      <c r="P17" s="141">
        <v>4.677246847E7</v>
      </c>
      <c r="Q17" s="141">
        <v>4.231609058E7</v>
      </c>
      <c r="R17" s="141">
        <v>3.906653452E7</v>
      </c>
      <c r="S17" s="141">
        <v>3.411996763E7</v>
      </c>
      <c r="T17" s="141">
        <v>3.133478369E7</v>
      </c>
      <c r="U17" s="141">
        <v>2.894196248E7</v>
      </c>
      <c r="V17" s="141">
        <v>2.659582049E7</v>
      </c>
      <c r="W17" s="141">
        <v>2.458555974E7</v>
      </c>
      <c r="X17" s="141">
        <v>2.241662202E7</v>
      </c>
      <c r="Y17" s="141">
        <v>2.078927859E7</v>
      </c>
      <c r="Z17" s="141">
        <v>1.922167926E7</v>
      </c>
      <c r="AA17" s="141">
        <v>1.791031978E7</v>
      </c>
      <c r="AB17" s="141">
        <v>1.69032218E7</v>
      </c>
      <c r="AC17" s="141">
        <v>1.571595596E7</v>
      </c>
      <c r="AD17" s="141">
        <v>1.459456275E7</v>
      </c>
      <c r="AE17" s="141">
        <v>1.331983403E7</v>
      </c>
      <c r="AF17" s="141">
        <v>1.227835707E7</v>
      </c>
      <c r="AG17" s="141">
        <v>1.145848561E7</v>
      </c>
      <c r="AH17" s="141">
        <v>1.084809114E7</v>
      </c>
      <c r="AI17" s="141">
        <v>1.029342754E7</v>
      </c>
      <c r="AJ17" s="141">
        <v>9744382.089</v>
      </c>
      <c r="AK17" s="141">
        <v>9072022.841</v>
      </c>
      <c r="AL17" s="141">
        <v>8288414.988</v>
      </c>
      <c r="AM17" s="141">
        <v>7687753.431</v>
      </c>
      <c r="AN17" s="141">
        <v>7102409.198</v>
      </c>
      <c r="AO17" s="141">
        <v>6683151.65</v>
      </c>
      <c r="AP17" s="141">
        <v>6419007.631</v>
      </c>
      <c r="AQ17" s="141">
        <v>6055224.885</v>
      </c>
      <c r="AR17" s="141">
        <v>5603411.247</v>
      </c>
      <c r="AS17" s="141">
        <v>5163834.579</v>
      </c>
      <c r="AT17" s="141">
        <v>4736632.306</v>
      </c>
      <c r="AU17" s="141">
        <v>4439936.415</v>
      </c>
      <c r="AV17" s="141">
        <v>4267194.287</v>
      </c>
      <c r="AW17" s="141">
        <v>4017295.988</v>
      </c>
      <c r="AX17" s="141">
        <v>3774880.377</v>
      </c>
      <c r="AY17" s="141">
        <v>3537483.255</v>
      </c>
      <c r="AZ17" s="141">
        <v>3307645.123</v>
      </c>
      <c r="BA17" s="141">
        <v>3178341.354</v>
      </c>
      <c r="BB17" s="141">
        <v>2986416.79</v>
      </c>
      <c r="BC17" s="141">
        <v>2862850.082</v>
      </c>
      <c r="BD17" s="141">
        <v>2682373.294</v>
      </c>
      <c r="BE17" s="141">
        <v>2506440.802</v>
      </c>
      <c r="BF17" s="141">
        <v>2413125.582</v>
      </c>
      <c r="BG17" s="141">
        <v>2194258.301</v>
      </c>
      <c r="BH17" s="141">
        <v>2053740.037</v>
      </c>
      <c r="BI17" s="141">
        <v>1917174.904</v>
      </c>
      <c r="BJ17" s="141">
        <v>1784519.119</v>
      </c>
      <c r="BK17" s="141">
        <v>1719492.718</v>
      </c>
      <c r="BL17" s="141">
        <v>1656061.715</v>
      </c>
      <c r="BM17" s="141">
        <v>1594224.481</v>
      </c>
      <c r="BN17" s="141">
        <v>1533977.397</v>
      </c>
      <c r="BO17" s="141">
        <v>1475314.926</v>
      </c>
      <c r="BP17" s="141">
        <v>1418229.683</v>
      </c>
      <c r="BQ17" s="141">
        <v>1362712.515</v>
      </c>
      <c r="BR17" s="141">
        <v>1273063.174</v>
      </c>
      <c r="BS17" s="141">
        <v>1186442.188</v>
      </c>
      <c r="BT17" s="141">
        <v>1102789.391</v>
      </c>
      <c r="BU17" s="141">
        <v>1022043.774</v>
      </c>
      <c r="BV17" s="141">
        <v>984825.0072</v>
      </c>
      <c r="BW17" s="141">
        <v>948746.9569</v>
      </c>
      <c r="BX17" s="141">
        <v>913795.2363</v>
      </c>
      <c r="BY17" s="141">
        <v>852487.2218</v>
      </c>
      <c r="BZ17" s="141">
        <v>819196.0627</v>
      </c>
      <c r="CA17" s="141">
        <v>761333.1765</v>
      </c>
      <c r="CB17" s="141">
        <v>705693.4506</v>
      </c>
      <c r="CC17" s="141">
        <v>707152.7964</v>
      </c>
      <c r="CD17" s="141">
        <v>654737.6973</v>
      </c>
      <c r="CE17" s="141">
        <v>655715.79</v>
      </c>
      <c r="CF17" s="141">
        <v>635120.4791</v>
      </c>
      <c r="CG17" s="141">
        <v>567006.5656</v>
      </c>
      <c r="CH17" s="141">
        <v>547501.0831</v>
      </c>
      <c r="CI17" s="141">
        <v>483715.1841</v>
      </c>
      <c r="CJ17" s="141">
        <v>465265.8491</v>
      </c>
      <c r="CK17" s="141">
        <v>471103.6947</v>
      </c>
      <c r="CL17" s="141">
        <v>453675.9186</v>
      </c>
      <c r="CM17" s="141">
        <v>458898.9754</v>
      </c>
      <c r="CN17" s="141">
        <v>426199.6765</v>
      </c>
      <c r="CO17" s="141">
        <v>410078.9656</v>
      </c>
      <c r="CP17" s="141">
        <v>379519.2332</v>
      </c>
      <c r="CQ17" s="141">
        <v>349648.4786</v>
      </c>
      <c r="CR17" s="141">
        <v>353635.5377</v>
      </c>
      <c r="CS17" s="141">
        <v>325760.5328</v>
      </c>
      <c r="CT17" s="141">
        <v>316049.5107</v>
      </c>
      <c r="CU17" s="141">
        <v>306538.8845</v>
      </c>
      <c r="CV17" s="141">
        <v>281162.8387</v>
      </c>
      <c r="CW17" s="141">
        <v>272236.5385</v>
      </c>
      <c r="CX17" s="141">
        <v>263499.4029</v>
      </c>
      <c r="CY17" s="141">
        <v>254948.6343</v>
      </c>
      <c r="CZ17" s="141">
        <v>246762.2339</v>
      </c>
      <c r="DA17" s="141">
        <v>238753.8505</v>
      </c>
      <c r="DB17" s="141">
        <v>230920.7186</v>
      </c>
      <c r="DC17" s="141">
        <v>223260.0835</v>
      </c>
      <c r="DD17" s="141">
        <v>206332.0833</v>
      </c>
      <c r="DE17" s="141">
        <v>189829.3455</v>
      </c>
      <c r="DF17" s="141">
        <v>182831.3938</v>
      </c>
      <c r="DG17" s="141">
        <v>175992.3566</v>
      </c>
      <c r="DH17" s="141">
        <v>180312.7558</v>
      </c>
      <c r="DI17" s="141">
        <v>184494.0058</v>
      </c>
      <c r="DJ17" s="141">
        <v>170363.5137</v>
      </c>
      <c r="DK17" s="141">
        <v>156599.6278</v>
      </c>
      <c r="DL17" s="141">
        <v>143194.4479</v>
      </c>
      <c r="DM17" s="141">
        <v>130140.1933</v>
      </c>
      <c r="DN17" s="141">
        <v>126517.4654</v>
      </c>
      <c r="DO17" s="141">
        <v>122981.469</v>
      </c>
      <c r="DP17" s="141">
        <v>119530.6068</v>
      </c>
      <c r="DQ17" s="141">
        <v>116163.2962</v>
      </c>
      <c r="DR17" s="141">
        <v>112877.9694</v>
      </c>
      <c r="DS17" s="141">
        <v>109673.0737</v>
      </c>
      <c r="DT17" s="141">
        <v>106547.0722</v>
      </c>
      <c r="DU17" s="141">
        <v>103498.4433</v>
      </c>
      <c r="DV17" s="141">
        <v>100525.6818</v>
      </c>
      <c r="DW17" s="141">
        <v>97627.29854</v>
      </c>
      <c r="DX17" s="141">
        <v>94801.821</v>
      </c>
      <c r="DY17" s="141">
        <v>92047.79329</v>
      </c>
      <c r="DZ17" s="141">
        <v>89363.77648</v>
      </c>
      <c r="EA17" s="141">
        <v>86748.3487</v>
      </c>
      <c r="EB17" s="141">
        <v>84200.10538</v>
      </c>
      <c r="EC17" s="141">
        <v>81717.65936</v>
      </c>
      <c r="ED17" s="141">
        <v>79299.64106</v>
      </c>
      <c r="EE17" s="141">
        <v>76944.69857</v>
      </c>
      <c r="EF17" s="141">
        <v>74651.49782</v>
      </c>
      <c r="EG17" s="141">
        <v>72418.72262</v>
      </c>
      <c r="EH17" s="141">
        <v>70245.07479</v>
      </c>
      <c r="EI17" s="141">
        <v>68129.27422</v>
      </c>
      <c r="EJ17" s="141">
        <v>66070.05891</v>
      </c>
      <c r="EK17" s="141">
        <v>64066.18508</v>
      </c>
      <c r="EL17" s="141">
        <v>62116.42714</v>
      </c>
      <c r="EM17" s="141">
        <v>60219.57775</v>
      </c>
      <c r="EN17" s="141">
        <v>58374.44785</v>
      </c>
      <c r="EO17" s="141">
        <v>56579.86662</v>
      </c>
      <c r="EP17" s="141">
        <v>54834.68153</v>
      </c>
      <c r="EQ17" s="141">
        <v>53137.75826</v>
      </c>
      <c r="ER17" s="141">
        <v>51487.98073</v>
      </c>
      <c r="ES17" s="141">
        <v>49884.25105</v>
      </c>
      <c r="ET17" s="141">
        <v>48325.48942</v>
      </c>
      <c r="EU17" s="141">
        <v>46810.63416</v>
      </c>
      <c r="EV17" s="141">
        <v>45338.6416</v>
      </c>
      <c r="EW17" s="141">
        <v>43908.486</v>
      </c>
      <c r="EX17" s="141">
        <v>42519.1595</v>
      </c>
      <c r="EY17" s="141">
        <v>41169.67198</v>
      </c>
      <c r="EZ17" s="141">
        <v>39859.05105</v>
      </c>
      <c r="FA17" s="141">
        <v>38586.34186</v>
      </c>
      <c r="FB17" s="141">
        <v>37350.60703</v>
      </c>
      <c r="FC17" s="141">
        <v>36150.92654</v>
      </c>
      <c r="FD17" s="141">
        <v>34986.39758</v>
      </c>
      <c r="FE17" s="141">
        <v>33856.13445</v>
      </c>
      <c r="FF17" s="141">
        <v>32759.2684</v>
      </c>
      <c r="FG17" s="141">
        <v>31694.94751</v>
      </c>
      <c r="FH17" s="141">
        <v>30662.33651</v>
      </c>
      <c r="FI17" s="141">
        <v>29660.61667</v>
      </c>
      <c r="FJ17" s="141">
        <v>28688.98561</v>
      </c>
      <c r="FK17" s="141">
        <v>27746.65717</v>
      </c>
      <c r="FL17" s="141">
        <v>26832.86122</v>
      </c>
      <c r="FM17" s="141">
        <v>25946.84349</v>
      </c>
      <c r="FN17" s="141">
        <v>25087.86541</v>
      </c>
      <c r="FO17" s="141">
        <v>24255.20394</v>
      </c>
      <c r="FP17" s="141">
        <v>23448.15135</v>
      </c>
      <c r="FQ17" s="141">
        <v>22666.0151</v>
      </c>
      <c r="FR17" s="141">
        <v>21908.11761</v>
      </c>
      <c r="FS17" s="141">
        <v>21173.79605</v>
      </c>
      <c r="FT17" s="141">
        <v>20462.40222</v>
      </c>
      <c r="FU17" s="141">
        <v>19773.3023</v>
      </c>
      <c r="FV17" s="141">
        <v>19105.87667</v>
      </c>
      <c r="FW17" s="141">
        <v>18459.51971</v>
      </c>
      <c r="FX17" s="141">
        <v>17833.63962</v>
      </c>
      <c r="FY17" s="141">
        <v>17227.65819</v>
      </c>
      <c r="FZ17" s="141">
        <v>16641.01063</v>
      </c>
      <c r="GA17" s="141">
        <v>16073.14534</v>
      </c>
      <c r="GB17" s="141">
        <v>15523.52372</v>
      </c>
      <c r="GC17" s="141">
        <v>14991.61997</v>
      </c>
      <c r="GD17" s="141">
        <v>14476.92088</v>
      </c>
      <c r="GE17" s="141">
        <v>13978.92563</v>
      </c>
      <c r="GF17" s="141">
        <v>13497.14558</v>
      </c>
      <c r="GG17" s="141">
        <v>13031.10405</v>
      </c>
      <c r="GH17" s="141">
        <v>12580.33616</v>
      </c>
      <c r="GI17" s="141">
        <v>12144.38858</v>
      </c>
      <c r="GJ17" s="141">
        <v>11722.81934</v>
      </c>
      <c r="GK17" s="141">
        <v>11315.19765</v>
      </c>
      <c r="GL17" s="141">
        <v>10921.10365</v>
      </c>
      <c r="GM17" s="141">
        <v>10540.12827</v>
      </c>
      <c r="GN17" s="141">
        <v>10171.87296</v>
      </c>
      <c r="GO17" s="141">
        <v>9815.949534</v>
      </c>
      <c r="GP17" s="141">
        <v>9471.979972</v>
      </c>
      <c r="GQ17" s="141">
        <v>9139.596199</v>
      </c>
      <c r="GR17" s="141">
        <v>8818.439903</v>
      </c>
      <c r="GS17" s="141">
        <v>8508.162339</v>
      </c>
      <c r="GT17" s="141">
        <v>8208.424129</v>
      </c>
      <c r="GU17" s="141">
        <v>7918.895079</v>
      </c>
      <c r="GV17" s="141">
        <v>7639.253981</v>
      </c>
      <c r="GW17" s="141">
        <v>7369.188429</v>
      </c>
      <c r="GX17" s="141">
        <v>7108.394627</v>
      </c>
      <c r="GY17" s="141">
        <v>6856.577213</v>
      </c>
      <c r="GZ17" s="141">
        <v>6613.449066</v>
      </c>
      <c r="HA17" s="141">
        <v>6378.731131</v>
      </c>
      <c r="HB17" s="141">
        <v>6152.152239</v>
      </c>
      <c r="HC17" s="141">
        <v>5933.448931</v>
      </c>
      <c r="HD17" s="141">
        <v>5722.365279</v>
      </c>
      <c r="HE17" s="141">
        <v>5518.652719</v>
      </c>
      <c r="HF17" s="141">
        <v>5322.06988</v>
      </c>
      <c r="HG17" s="141">
        <v>5132.382411</v>
      </c>
      <c r="HH17" s="141">
        <v>4949.362823</v>
      </c>
      <c r="HI17" s="141">
        <v>4772.790321</v>
      </c>
      <c r="HJ17" s="141">
        <v>4602.450642</v>
      </c>
      <c r="HK17" s="141">
        <v>4438.135902</v>
      </c>
      <c r="HL17" s="141">
        <v>4279.644434</v>
      </c>
      <c r="HM17" s="141">
        <v>4126.78064</v>
      </c>
      <c r="HN17" s="141">
        <v>3979.354836</v>
      </c>
      <c r="HO17" s="141">
        <v>3837.183105</v>
      </c>
      <c r="HP17" s="141">
        <v>3715.807093</v>
      </c>
      <c r="HQ17" s="141">
        <v>3614.295897</v>
      </c>
      <c r="HR17" s="141">
        <v>3564.096041</v>
      </c>
      <c r="HS17" s="141">
        <v>3530.95479</v>
      </c>
      <c r="HT17" s="141">
        <v>3331.441442</v>
      </c>
      <c r="HU17" s="141">
        <v>3128.490047</v>
      </c>
      <c r="HV17" s="141">
        <v>2922.180765</v>
      </c>
      <c r="HW17" s="141">
        <v>2850.131692</v>
      </c>
      <c r="HX17" s="141">
        <v>2779.695008</v>
      </c>
      <c r="HY17" s="141">
        <v>2710.839123</v>
      </c>
      <c r="HZ17" s="141">
        <v>2643.532934</v>
      </c>
      <c r="IA17" s="141">
        <v>2577.745825</v>
      </c>
      <c r="IB17" s="141">
        <v>2513.447662</v>
      </c>
      <c r="IC17" s="141">
        <v>2450.608789</v>
      </c>
      <c r="ID17" s="141">
        <v>2389.200026</v>
      </c>
      <c r="IE17" s="141">
        <v>2329.192667</v>
      </c>
      <c r="IF17" s="141">
        <v>2270.558471</v>
      </c>
      <c r="IG17" s="141">
        <v>2213.269663</v>
      </c>
      <c r="IH17" s="141">
        <v>2157.298929</v>
      </c>
      <c r="II17" s="141">
        <v>2102.61941</v>
      </c>
      <c r="IJ17" s="141">
        <v>2049.204698</v>
      </c>
      <c r="IK17" s="141">
        <v>1997.028833</v>
      </c>
      <c r="IL17" s="141">
        <v>1946.066298</v>
      </c>
      <c r="IM17" s="141">
        <v>1896.292015</v>
      </c>
      <c r="IN17" s="141">
        <v>1847.681337</v>
      </c>
      <c r="IO17" s="141">
        <v>1800.21005</v>
      </c>
      <c r="IP17" s="141">
        <v>1753.854359</v>
      </c>
      <c r="IQ17" s="141">
        <v>1708.590891</v>
      </c>
      <c r="IR17" s="141">
        <v>1664.396688</v>
      </c>
      <c r="IS17" s="141">
        <v>1621.249198</v>
      </c>
      <c r="IT17" s="141">
        <v>1579.126277</v>
      </c>
      <c r="IU17" s="141">
        <v>1538.006177</v>
      </c>
      <c r="IV17" s="141">
        <v>1497.867546</v>
      </c>
      <c r="IW17" s="141">
        <v>1458.689419</v>
      </c>
      <c r="IX17" s="141">
        <v>1420.451216</v>
      </c>
      <c r="IY17" s="141">
        <v>1383.132736</v>
      </c>
      <c r="IZ17" s="141">
        <v>1346.714152</v>
      </c>
      <c r="JA17" s="141">
        <v>1311.176003</v>
      </c>
      <c r="JB17" s="141">
        <v>1276.499193</v>
      </c>
      <c r="JC17" s="141">
        <v>1242.664985</v>
      </c>
      <c r="JD17" s="141">
        <v>1209.654991</v>
      </c>
      <c r="JE17" s="141">
        <v>1177.451176</v>
      </c>
      <c r="JF17" s="141">
        <v>1146.035843</v>
      </c>
      <c r="JG17" s="141">
        <v>1115.391636</v>
      </c>
      <c r="JH17" s="141">
        <v>1085.50153</v>
      </c>
      <c r="JI17" s="141">
        <v>1056.348827</v>
      </c>
      <c r="JJ17" s="141">
        <v>1027.917152</v>
      </c>
      <c r="JK17" s="141">
        <v>1000.190448</v>
      </c>
      <c r="JL17" s="141">
        <v>973.1529691</v>
      </c>
      <c r="JM17" s="141">
        <v>946.7892784</v>
      </c>
      <c r="JN17" s="141">
        <v>921.0842409</v>
      </c>
      <c r="JO17" s="141">
        <v>896.0230195</v>
      </c>
      <c r="JP17" s="141">
        <v>871.5910702</v>
      </c>
      <c r="JQ17" s="141">
        <v>847.7741371</v>
      </c>
      <c r="JR17" s="141">
        <v>824.558248</v>
      </c>
      <c r="JS17" s="141">
        <v>801.9297094</v>
      </c>
      <c r="JT17" s="141">
        <v>779.875102</v>
      </c>
      <c r="JU17" s="141">
        <v>758.3812763</v>
      </c>
      <c r="JV17" s="141">
        <v>737.4353477</v>
      </c>
      <c r="JW17" s="141">
        <v>717.0246924</v>
      </c>
      <c r="JX17" s="141">
        <v>697.1369424</v>
      </c>
      <c r="JY17" s="141">
        <v>677.7599819</v>
      </c>
      <c r="JZ17" s="141">
        <v>658.8819424</v>
      </c>
      <c r="KA17" s="141">
        <v>640.4911984</v>
      </c>
      <c r="KB17" s="141">
        <v>622.5763636</v>
      </c>
      <c r="KC17" s="141">
        <v>605.1262863</v>
      </c>
      <c r="KD17" s="141">
        <v>588.1300455</v>
      </c>
      <c r="KE17" s="141">
        <v>571.5769468</v>
      </c>
      <c r="KF17" s="141">
        <v>555.4565185</v>
      </c>
      <c r="KG17" s="141">
        <v>539.7585071</v>
      </c>
      <c r="KH17" s="141">
        <v>524.4728742</v>
      </c>
      <c r="KI17" s="141">
        <v>509.5897922</v>
      </c>
      <c r="KJ17" s="141">
        <v>495.0996404</v>
      </c>
      <c r="KK17" s="141">
        <v>480.9930014</v>
      </c>
      <c r="KL17" s="141">
        <v>467.2606576</v>
      </c>
      <c r="KM17" s="141">
        <v>453.8935872</v>
      </c>
      <c r="KN17" s="141">
        <v>440.8829611</v>
      </c>
      <c r="KO17" s="141">
        <v>428.2201387</v>
      </c>
      <c r="KP17" s="141">
        <v>415.8966649</v>
      </c>
      <c r="KQ17" s="141">
        <v>403.9042668</v>
      </c>
      <c r="KR17" s="141">
        <v>392.2348499</v>
      </c>
      <c r="KS17" s="141">
        <v>380.8804949</v>
      </c>
      <c r="KT17" s="141">
        <v>369.8334547</v>
      </c>
      <c r="KU17" s="141">
        <v>359.0861509</v>
      </c>
      <c r="KV17" s="141">
        <v>348.6311706</v>
      </c>
      <c r="KW17" s="141">
        <v>338.4612636</v>
      </c>
      <c r="KX17" s="141">
        <v>328.569339</v>
      </c>
      <c r="KY17" s="141">
        <v>320.0744993</v>
      </c>
      <c r="KZ17" s="141">
        <v>312.9282606</v>
      </c>
      <c r="LA17" s="141">
        <v>309.3849394</v>
      </c>
      <c r="LB17" s="141">
        <v>307.0401545</v>
      </c>
    </row>
    <row r="18">
      <c r="A18" s="119" t="s">
        <v>91</v>
      </c>
      <c r="B18" s="119" t="s">
        <v>92</v>
      </c>
      <c r="C18" s="120">
        <v>1970.0</v>
      </c>
      <c r="D18" s="141">
        <v>1.220615175E9</v>
      </c>
      <c r="E18" s="141">
        <v>6.591734391E8</v>
      </c>
      <c r="F18" s="141">
        <v>3.266362926E8</v>
      </c>
      <c r="G18" s="141">
        <v>2.050902578E8</v>
      </c>
      <c r="H18" s="141">
        <v>1.352421711E8</v>
      </c>
      <c r="I18" s="141">
        <v>9.869968628E7</v>
      </c>
      <c r="J18" s="141">
        <v>7.948910024E7</v>
      </c>
      <c r="K18" s="141">
        <v>6.511431324E7</v>
      </c>
      <c r="L18" s="141">
        <v>6.002307841E7</v>
      </c>
      <c r="M18" s="141">
        <v>5.489698001E7</v>
      </c>
      <c r="N18" s="141">
        <v>5.16043201E7</v>
      </c>
      <c r="O18" s="141">
        <v>4.845755702E7</v>
      </c>
      <c r="P18" s="141">
        <v>4.45985147E7</v>
      </c>
      <c r="Q18" s="141">
        <v>4.149817593E7</v>
      </c>
      <c r="R18" s="141">
        <v>3.925048398E7</v>
      </c>
      <c r="S18" s="141">
        <v>3.515597887E7</v>
      </c>
      <c r="T18" s="141">
        <v>3.281222708E7</v>
      </c>
      <c r="U18" s="141">
        <v>3.069753748E7</v>
      </c>
      <c r="V18" s="141">
        <v>2.8526418E7</v>
      </c>
      <c r="W18" s="141">
        <v>2.662078013E7</v>
      </c>
      <c r="X18" s="141">
        <v>2.446306855E7</v>
      </c>
      <c r="Y18" s="141">
        <v>2.284395805E7</v>
      </c>
      <c r="Z18" s="141">
        <v>2.12468718E7</v>
      </c>
      <c r="AA18" s="141">
        <v>1.990496616E7</v>
      </c>
      <c r="AB18" s="141">
        <v>1.886918269E7</v>
      </c>
      <c r="AC18" s="141">
        <v>1.761584564E7</v>
      </c>
      <c r="AD18" s="141">
        <v>1.641727155E7</v>
      </c>
      <c r="AE18" s="141">
        <v>1.503335201E7</v>
      </c>
      <c r="AF18" s="141">
        <v>1.390186307E7</v>
      </c>
      <c r="AG18" s="141">
        <v>1.301227486E7</v>
      </c>
      <c r="AH18" s="141">
        <v>1.235314757E7</v>
      </c>
      <c r="AI18" s="141">
        <v>1.174969196E7</v>
      </c>
      <c r="AJ18" s="141">
        <v>1.11493359E7</v>
      </c>
      <c r="AK18" s="141">
        <v>1.040326326E7</v>
      </c>
      <c r="AL18" s="141">
        <v>9525040.283</v>
      </c>
      <c r="AM18" s="141">
        <v>8853088.979</v>
      </c>
      <c r="AN18" s="141">
        <v>8196173.211</v>
      </c>
      <c r="AO18" s="141">
        <v>7727793.377</v>
      </c>
      <c r="AP18" s="141">
        <v>7436182.042</v>
      </c>
      <c r="AQ18" s="141">
        <v>7027126.89</v>
      </c>
      <c r="AR18" s="141">
        <v>6513421.986</v>
      </c>
      <c r="AS18" s="141">
        <v>6012648.832</v>
      </c>
      <c r="AT18" s="141">
        <v>5525032.914</v>
      </c>
      <c r="AU18" s="141">
        <v>5187943.238</v>
      </c>
      <c r="AV18" s="141">
        <v>4993997.856</v>
      </c>
      <c r="AW18" s="141">
        <v>4708442.862</v>
      </c>
      <c r="AX18" s="141">
        <v>4430903.472</v>
      </c>
      <c r="AY18" s="141">
        <v>4158763.099</v>
      </c>
      <c r="AZ18" s="141">
        <v>3894787.563</v>
      </c>
      <c r="BA18" s="141">
        <v>3748115.251</v>
      </c>
      <c r="BB18" s="141">
        <v>3526591.798</v>
      </c>
      <c r="BC18" s="141">
        <v>3385909.115</v>
      </c>
      <c r="BD18" s="141">
        <v>3176959.296</v>
      </c>
      <c r="BE18" s="141">
        <v>2973021.086</v>
      </c>
      <c r="BF18" s="141">
        <v>2866243.426</v>
      </c>
      <c r="BG18" s="141">
        <v>2609971.491</v>
      </c>
      <c r="BH18" s="141">
        <v>2446059.935</v>
      </c>
      <c r="BI18" s="141">
        <v>2286564.98</v>
      </c>
      <c r="BJ18" s="141">
        <v>2131445.782</v>
      </c>
      <c r="BK18" s="141">
        <v>2056465.064</v>
      </c>
      <c r="BL18" s="141">
        <v>1983223.472</v>
      </c>
      <c r="BM18" s="141">
        <v>1911724.239</v>
      </c>
      <c r="BN18" s="141">
        <v>1841968.214</v>
      </c>
      <c r="BO18" s="141">
        <v>1773953.941</v>
      </c>
      <c r="BP18" s="141">
        <v>1707677.737</v>
      </c>
      <c r="BQ18" s="141">
        <v>1643133.775</v>
      </c>
      <c r="BR18" s="141">
        <v>1537008.353</v>
      </c>
      <c r="BS18" s="141">
        <v>1434334.963</v>
      </c>
      <c r="BT18" s="141">
        <v>1335050.159</v>
      </c>
      <c r="BU18" s="141">
        <v>1239089.291</v>
      </c>
      <c r="BV18" s="141">
        <v>1195548.899</v>
      </c>
      <c r="BW18" s="141">
        <v>1153284.228</v>
      </c>
      <c r="BX18" s="141">
        <v>1112281.763</v>
      </c>
      <c r="BY18" s="141">
        <v>1038883.062</v>
      </c>
      <c r="BZ18" s="141">
        <v>999746.1075</v>
      </c>
      <c r="CA18" s="141">
        <v>930326.5483</v>
      </c>
      <c r="CB18" s="141">
        <v>863479.3628</v>
      </c>
      <c r="CC18" s="141">
        <v>866427.7406</v>
      </c>
      <c r="CD18" s="141">
        <v>803318.3751</v>
      </c>
      <c r="CE18" s="141">
        <v>805632.9228</v>
      </c>
      <c r="CF18" s="141">
        <v>781245.7945</v>
      </c>
      <c r="CG18" s="141">
        <v>698326.026</v>
      </c>
      <c r="CH18" s="141">
        <v>675178.1532</v>
      </c>
      <c r="CI18" s="141">
        <v>597342.3864</v>
      </c>
      <c r="CJ18" s="141">
        <v>575398.6531</v>
      </c>
      <c r="CK18" s="141">
        <v>583323.0392</v>
      </c>
      <c r="CL18" s="141">
        <v>562547.0574</v>
      </c>
      <c r="CM18" s="141">
        <v>569698.6742</v>
      </c>
      <c r="CN18" s="141">
        <v>529741.421</v>
      </c>
      <c r="CO18" s="141">
        <v>510464.0586</v>
      </c>
      <c r="CP18" s="141">
        <v>473027.7543</v>
      </c>
      <c r="CQ18" s="141">
        <v>436404.4538</v>
      </c>
      <c r="CR18" s="141">
        <v>441989.9869</v>
      </c>
      <c r="CS18" s="141">
        <v>407725.2156</v>
      </c>
      <c r="CT18" s="141">
        <v>396047.3265</v>
      </c>
      <c r="CU18" s="141">
        <v>384601.0769</v>
      </c>
      <c r="CV18" s="141">
        <v>353297.3475</v>
      </c>
      <c r="CW18" s="141">
        <v>342527.6688</v>
      </c>
      <c r="CX18" s="141">
        <v>331977.3917</v>
      </c>
      <c r="CY18" s="141">
        <v>321643.4554</v>
      </c>
      <c r="CZ18" s="141">
        <v>311733.0291</v>
      </c>
      <c r="DA18" s="141">
        <v>302029.7802</v>
      </c>
      <c r="DB18" s="141">
        <v>292530.6647</v>
      </c>
      <c r="DC18" s="141">
        <v>283232.6459</v>
      </c>
      <c r="DD18" s="141">
        <v>262063.9496</v>
      </c>
      <c r="DE18" s="141">
        <v>241406.0408</v>
      </c>
      <c r="DF18" s="141">
        <v>232882.2278</v>
      </c>
      <c r="DG18" s="141">
        <v>224544.477</v>
      </c>
      <c r="DH18" s="141">
        <v>230357.7806</v>
      </c>
      <c r="DI18" s="141">
        <v>235995.2669</v>
      </c>
      <c r="DJ18" s="141">
        <v>218194.8955</v>
      </c>
      <c r="DK18" s="141">
        <v>200837.4658</v>
      </c>
      <c r="DL18" s="141">
        <v>183913.8075</v>
      </c>
      <c r="DM18" s="141">
        <v>167414.881</v>
      </c>
      <c r="DN18" s="141">
        <v>162965.1683</v>
      </c>
      <c r="DO18" s="141">
        <v>158617.81</v>
      </c>
      <c r="DP18" s="141">
        <v>154371.0106</v>
      </c>
      <c r="DQ18" s="141">
        <v>150222.9887</v>
      </c>
      <c r="DR18" s="141">
        <v>146171.9776</v>
      </c>
      <c r="DS18" s="141">
        <v>142216.2255</v>
      </c>
      <c r="DT18" s="141">
        <v>138353.996</v>
      </c>
      <c r="DU18" s="141">
        <v>134583.5687</v>
      </c>
      <c r="DV18" s="141">
        <v>130903.239</v>
      </c>
      <c r="DW18" s="141">
        <v>127311.319</v>
      </c>
      <c r="DX18" s="141">
        <v>123806.1372</v>
      </c>
      <c r="DY18" s="141">
        <v>120386.0396</v>
      </c>
      <c r="DZ18" s="141">
        <v>117049.3891</v>
      </c>
      <c r="EA18" s="141">
        <v>113794.5665</v>
      </c>
      <c r="EB18" s="141">
        <v>110619.9701</v>
      </c>
      <c r="EC18" s="141">
        <v>107524.0165</v>
      </c>
      <c r="ED18" s="141">
        <v>104505.1406</v>
      </c>
      <c r="EE18" s="141">
        <v>101561.7955</v>
      </c>
      <c r="EF18" s="141">
        <v>98692.45302</v>
      </c>
      <c r="EG18" s="141">
        <v>95895.60395</v>
      </c>
      <c r="EH18" s="141">
        <v>93169.75783</v>
      </c>
      <c r="EI18" s="141">
        <v>90513.44334</v>
      </c>
      <c r="EJ18" s="141">
        <v>87925.20836</v>
      </c>
      <c r="EK18" s="141">
        <v>85403.62007</v>
      </c>
      <c r="EL18" s="141">
        <v>82947.26505</v>
      </c>
      <c r="EM18" s="141">
        <v>80554.74935</v>
      </c>
      <c r="EN18" s="141">
        <v>78224.69855</v>
      </c>
      <c r="EO18" s="141">
        <v>75955.75784</v>
      </c>
      <c r="EP18" s="141">
        <v>73746.59205</v>
      </c>
      <c r="EQ18" s="141">
        <v>71595.88564</v>
      </c>
      <c r="ER18" s="141">
        <v>69502.34279</v>
      </c>
      <c r="ES18" s="141">
        <v>67464.68735</v>
      </c>
      <c r="ET18" s="141">
        <v>65481.66283</v>
      </c>
      <c r="EU18" s="141">
        <v>63552.03243</v>
      </c>
      <c r="EV18" s="141">
        <v>61674.57898</v>
      </c>
      <c r="EW18" s="141">
        <v>59848.1049</v>
      </c>
      <c r="EX18" s="141">
        <v>58071.43218</v>
      </c>
      <c r="EY18" s="141">
        <v>56343.40228</v>
      </c>
      <c r="EZ18" s="141">
        <v>54662.87612</v>
      </c>
      <c r="FA18" s="141">
        <v>53028.73395</v>
      </c>
      <c r="FB18" s="141">
        <v>51439.8753</v>
      </c>
      <c r="FC18" s="141">
        <v>49895.21889</v>
      </c>
      <c r="FD18" s="141">
        <v>48393.7025</v>
      </c>
      <c r="FE18" s="141">
        <v>46934.2829</v>
      </c>
      <c r="FF18" s="141">
        <v>45515.93571</v>
      </c>
      <c r="FG18" s="141">
        <v>44137.65528</v>
      </c>
      <c r="FH18" s="141">
        <v>42798.45459</v>
      </c>
      <c r="FI18" s="141">
        <v>41497.36505</v>
      </c>
      <c r="FJ18" s="141">
        <v>40233.43644</v>
      </c>
      <c r="FK18" s="141">
        <v>39005.7367</v>
      </c>
      <c r="FL18" s="141">
        <v>37813.35179</v>
      </c>
      <c r="FM18" s="141">
        <v>36655.38555</v>
      </c>
      <c r="FN18" s="141">
        <v>35530.95953</v>
      </c>
      <c r="FO18" s="141">
        <v>34439.2128</v>
      </c>
      <c r="FP18" s="141">
        <v>33379.30179</v>
      </c>
      <c r="FQ18" s="141">
        <v>32350.40013</v>
      </c>
      <c r="FR18" s="141">
        <v>31351.69843</v>
      </c>
      <c r="FS18" s="141">
        <v>30382.40413</v>
      </c>
      <c r="FT18" s="141">
        <v>29441.74127</v>
      </c>
      <c r="FU18" s="141">
        <v>28528.95033</v>
      </c>
      <c r="FV18" s="141">
        <v>27643.28805</v>
      </c>
      <c r="FW18" s="141">
        <v>26784.02715</v>
      </c>
      <c r="FX18" s="141">
        <v>25950.45623</v>
      </c>
      <c r="FY18" s="141">
        <v>25141.87949</v>
      </c>
      <c r="FZ18" s="141">
        <v>24357.61656</v>
      </c>
      <c r="GA18" s="141">
        <v>23597.00225</v>
      </c>
      <c r="GB18" s="141">
        <v>22859.38642</v>
      </c>
      <c r="GC18" s="141">
        <v>22144.13366</v>
      </c>
      <c r="GD18" s="141">
        <v>21450.62318</v>
      </c>
      <c r="GE18" s="141">
        <v>20778.24851</v>
      </c>
      <c r="GF18" s="141">
        <v>20126.41734</v>
      </c>
      <c r="GG18" s="141">
        <v>19494.55127</v>
      </c>
      <c r="GH18" s="141">
        <v>18882.0856</v>
      </c>
      <c r="GI18" s="141">
        <v>18288.46912</v>
      </c>
      <c r="GJ18" s="141">
        <v>17713.16389</v>
      </c>
      <c r="GK18" s="141">
        <v>17155.64501</v>
      </c>
      <c r="GL18" s="141">
        <v>16615.40041</v>
      </c>
      <c r="GM18" s="141">
        <v>16091.93062</v>
      </c>
      <c r="GN18" s="141">
        <v>15584.74856</v>
      </c>
      <c r="GO18" s="141">
        <v>15093.37932</v>
      </c>
      <c r="GP18" s="141">
        <v>14617.35994</v>
      </c>
      <c r="GQ18" s="141">
        <v>14156.23919</v>
      </c>
      <c r="GR18" s="141">
        <v>13709.57737</v>
      </c>
      <c r="GS18" s="141">
        <v>13276.94608</v>
      </c>
      <c r="GT18" s="141">
        <v>12857.92797</v>
      </c>
      <c r="GU18" s="141">
        <v>12452.11661</v>
      </c>
      <c r="GV18" s="141">
        <v>12059.11621</v>
      </c>
      <c r="GW18" s="141">
        <v>11678.54143</v>
      </c>
      <c r="GX18" s="141">
        <v>11310.01716</v>
      </c>
      <c r="GY18" s="141">
        <v>10953.17834</v>
      </c>
      <c r="GZ18" s="141">
        <v>10607.66972</v>
      </c>
      <c r="HA18" s="141">
        <v>10273.14569</v>
      </c>
      <c r="HB18" s="141">
        <v>9949.270045</v>
      </c>
      <c r="HC18" s="141">
        <v>9635.715798</v>
      </c>
      <c r="HD18" s="141">
        <v>9332.164985</v>
      </c>
      <c r="HE18" s="141">
        <v>9038.308467</v>
      </c>
      <c r="HF18" s="141">
        <v>8753.84573</v>
      </c>
      <c r="HG18" s="141">
        <v>8478.484698</v>
      </c>
      <c r="HH18" s="141">
        <v>8211.941541</v>
      </c>
      <c r="HI18" s="141">
        <v>7953.940486</v>
      </c>
      <c r="HJ18" s="141">
        <v>7704.213635</v>
      </c>
      <c r="HK18" s="141">
        <v>7462.500779</v>
      </c>
      <c r="HL18" s="141">
        <v>7228.549219</v>
      </c>
      <c r="HM18" s="141">
        <v>7002.113588</v>
      </c>
      <c r="HN18" s="141">
        <v>6782.955675</v>
      </c>
      <c r="HO18" s="141">
        <v>6570.844252</v>
      </c>
      <c r="HP18" s="141">
        <v>6389.306152</v>
      </c>
      <c r="HQ18" s="141">
        <v>6237.097431</v>
      </c>
      <c r="HR18" s="141">
        <v>6161.740722</v>
      </c>
      <c r="HS18" s="141">
        <v>6111.940491</v>
      </c>
      <c r="HT18" s="141">
        <v>5766.590924</v>
      </c>
      <c r="HU18" s="141">
        <v>5415.290236</v>
      </c>
      <c r="HV18" s="141">
        <v>5058.177181</v>
      </c>
      <c r="HW18" s="141">
        <v>4933.463137</v>
      </c>
      <c r="HX18" s="141">
        <v>4811.540075</v>
      </c>
      <c r="HY18" s="141">
        <v>4692.353311</v>
      </c>
      <c r="HZ18" s="141">
        <v>4575.84901</v>
      </c>
      <c r="IA18" s="141">
        <v>4461.974175</v>
      </c>
      <c r="IB18" s="141">
        <v>4350.676645</v>
      </c>
      <c r="IC18" s="141">
        <v>4241.905087</v>
      </c>
      <c r="ID18" s="141">
        <v>4135.608993</v>
      </c>
      <c r="IE18" s="141">
        <v>4031.738671</v>
      </c>
      <c r="IF18" s="141">
        <v>3930.24524</v>
      </c>
      <c r="IG18" s="141">
        <v>3831.080623</v>
      </c>
      <c r="IH18" s="141">
        <v>3734.197537</v>
      </c>
      <c r="II18" s="141">
        <v>3639.549492</v>
      </c>
      <c r="IJ18" s="141">
        <v>3547.090776</v>
      </c>
      <c r="IK18" s="141">
        <v>3456.776456</v>
      </c>
      <c r="IL18" s="141">
        <v>3368.562362</v>
      </c>
      <c r="IM18" s="141">
        <v>3282.405083</v>
      </c>
      <c r="IN18" s="141">
        <v>3198.261959</v>
      </c>
      <c r="IO18" s="141">
        <v>3116.091072</v>
      </c>
      <c r="IP18" s="141">
        <v>3035.851238</v>
      </c>
      <c r="IQ18" s="141">
        <v>2957.502</v>
      </c>
      <c r="IR18" s="141">
        <v>2881.003614</v>
      </c>
      <c r="IS18" s="141">
        <v>2806.317048</v>
      </c>
      <c r="IT18" s="141">
        <v>2733.403968</v>
      </c>
      <c r="IU18" s="141">
        <v>2662.226732</v>
      </c>
      <c r="IV18" s="141">
        <v>2592.748378</v>
      </c>
      <c r="IW18" s="141">
        <v>2524.932618</v>
      </c>
      <c r="IX18" s="141">
        <v>2458.74383</v>
      </c>
      <c r="IY18" s="141">
        <v>2394.147045</v>
      </c>
      <c r="IZ18" s="141">
        <v>2331.107943</v>
      </c>
      <c r="JA18" s="141">
        <v>2269.592839</v>
      </c>
      <c r="JB18" s="141">
        <v>2209.568678</v>
      </c>
      <c r="JC18" s="141">
        <v>2151.003026</v>
      </c>
      <c r="JD18" s="141">
        <v>2093.864057</v>
      </c>
      <c r="JE18" s="141">
        <v>2038.12055</v>
      </c>
      <c r="JF18" s="141">
        <v>1983.741875</v>
      </c>
      <c r="JG18" s="141">
        <v>1930.697987</v>
      </c>
      <c r="JH18" s="141">
        <v>1878.959418</v>
      </c>
      <c r="JI18" s="141">
        <v>1828.497263</v>
      </c>
      <c r="JJ18" s="141">
        <v>1779.283179</v>
      </c>
      <c r="JK18" s="141">
        <v>1731.289371</v>
      </c>
      <c r="JL18" s="141">
        <v>1684.488585</v>
      </c>
      <c r="JM18" s="141">
        <v>1638.854098</v>
      </c>
      <c r="JN18" s="141">
        <v>1594.359714</v>
      </c>
      <c r="JO18" s="141">
        <v>1550.979749</v>
      </c>
      <c r="JP18" s="141">
        <v>1508.689029</v>
      </c>
      <c r="JQ18" s="141">
        <v>1467.462877</v>
      </c>
      <c r="JR18" s="141">
        <v>1427.277109</v>
      </c>
      <c r="JS18" s="141">
        <v>1388.10802</v>
      </c>
      <c r="JT18" s="141">
        <v>1349.932383</v>
      </c>
      <c r="JU18" s="141">
        <v>1312.727437</v>
      </c>
      <c r="JV18" s="141">
        <v>1276.470878</v>
      </c>
      <c r="JW18" s="141">
        <v>1241.140856</v>
      </c>
      <c r="JX18" s="141">
        <v>1206.715962</v>
      </c>
      <c r="JY18" s="141">
        <v>1173.175224</v>
      </c>
      <c r="JZ18" s="141">
        <v>1140.498098</v>
      </c>
      <c r="KA18" s="141">
        <v>1108.664461</v>
      </c>
      <c r="KB18" s="141">
        <v>1077.654604</v>
      </c>
      <c r="KC18" s="141">
        <v>1047.449223</v>
      </c>
      <c r="KD18" s="141">
        <v>1018.029415</v>
      </c>
      <c r="KE18" s="141">
        <v>989.3766682</v>
      </c>
      <c r="KF18" s="141">
        <v>961.4728561</v>
      </c>
      <c r="KG18" s="141">
        <v>934.3002308</v>
      </c>
      <c r="KH18" s="141">
        <v>907.8414162</v>
      </c>
      <c r="KI18" s="141">
        <v>882.0794007</v>
      </c>
      <c r="KJ18" s="141">
        <v>856.9975316</v>
      </c>
      <c r="KK18" s="141">
        <v>832.5795079</v>
      </c>
      <c r="KL18" s="141">
        <v>808.809374</v>
      </c>
      <c r="KM18" s="141">
        <v>785.6715138</v>
      </c>
      <c r="KN18" s="141">
        <v>763.150644</v>
      </c>
      <c r="KO18" s="141">
        <v>741.2318085</v>
      </c>
      <c r="KP18" s="141">
        <v>719.900372</v>
      </c>
      <c r="KQ18" s="141">
        <v>699.142014</v>
      </c>
      <c r="KR18" s="141">
        <v>678.9427234</v>
      </c>
      <c r="KS18" s="141">
        <v>659.2887923</v>
      </c>
      <c r="KT18" s="141">
        <v>640.1668108</v>
      </c>
      <c r="KU18" s="141">
        <v>621.5636608</v>
      </c>
      <c r="KV18" s="141">
        <v>603.4665112</v>
      </c>
      <c r="KW18" s="141">
        <v>585.8628119</v>
      </c>
      <c r="KX18" s="141">
        <v>568.740289</v>
      </c>
      <c r="KY18" s="141">
        <v>554.0360636</v>
      </c>
      <c r="KZ18" s="141">
        <v>541.6662122</v>
      </c>
      <c r="LA18" s="141">
        <v>535.532866</v>
      </c>
      <c r="LB18" s="141">
        <v>531.4741379</v>
      </c>
    </row>
    <row r="19">
      <c r="A19" s="119" t="s">
        <v>91</v>
      </c>
      <c r="B19" s="119" t="s">
        <v>92</v>
      </c>
      <c r="C19" s="120">
        <v>1965.0</v>
      </c>
      <c r="D19" s="141">
        <v>1.177757006E9</v>
      </c>
      <c r="E19" s="141">
        <v>5.83827918E8</v>
      </c>
      <c r="F19" s="141">
        <v>2.980206333E8</v>
      </c>
      <c r="G19" s="141">
        <v>1.858840849E8</v>
      </c>
      <c r="H19" s="141">
        <v>1.257261111E8</v>
      </c>
      <c r="I19" s="141">
        <v>9.553263513E7</v>
      </c>
      <c r="J19" s="141">
        <v>7.975165366E7</v>
      </c>
      <c r="K19" s="141">
        <v>6.586182946E7</v>
      </c>
      <c r="L19" s="141">
        <v>5.964893987E7</v>
      </c>
      <c r="M19" s="141">
        <v>5.279099367E7</v>
      </c>
      <c r="N19" s="141">
        <v>4.778305146E7</v>
      </c>
      <c r="O19" s="141">
        <v>4.294273492E7</v>
      </c>
      <c r="P19" s="141">
        <v>3.830030162E7</v>
      </c>
      <c r="Q19" s="141">
        <v>3.465113315E7</v>
      </c>
      <c r="R19" s="141">
        <v>3.199018791E7</v>
      </c>
      <c r="S19" s="141">
        <v>2.79396212E7</v>
      </c>
      <c r="T19" s="141">
        <v>2.565893368E7</v>
      </c>
      <c r="U19" s="141">
        <v>2.369953797E7</v>
      </c>
      <c r="V19" s="141">
        <v>2.17783662E7</v>
      </c>
      <c r="W19" s="141">
        <v>2.013223557E7</v>
      </c>
      <c r="X19" s="141">
        <v>1.835617005E7</v>
      </c>
      <c r="Y19" s="141">
        <v>1.702359671E7</v>
      </c>
      <c r="Z19" s="141">
        <v>1.573994568E7</v>
      </c>
      <c r="AA19" s="141">
        <v>1.466612031E7</v>
      </c>
      <c r="AB19" s="141">
        <v>1.384144379E7</v>
      </c>
      <c r="AC19" s="141">
        <v>1.286923426E7</v>
      </c>
      <c r="AD19" s="141">
        <v>1.195096547E7</v>
      </c>
      <c r="AE19" s="141">
        <v>1.09071357E7</v>
      </c>
      <c r="AF19" s="141">
        <v>1.005430747E7</v>
      </c>
      <c r="AG19" s="141">
        <v>9382944.055</v>
      </c>
      <c r="AH19" s="141">
        <v>8883113.854</v>
      </c>
      <c r="AI19" s="141">
        <v>8428919.669</v>
      </c>
      <c r="AJ19" s="141">
        <v>7979325.987</v>
      </c>
      <c r="AK19" s="141">
        <v>7428755.045</v>
      </c>
      <c r="AL19" s="141">
        <v>6787086.6</v>
      </c>
      <c r="AM19" s="141">
        <v>6295226.333</v>
      </c>
      <c r="AN19" s="141">
        <v>5815908.875</v>
      </c>
      <c r="AO19" s="141">
        <v>5472593.864</v>
      </c>
      <c r="AP19" s="141">
        <v>5256295.774</v>
      </c>
      <c r="AQ19" s="141">
        <v>4958407.094</v>
      </c>
      <c r="AR19" s="141">
        <v>4588433.065</v>
      </c>
      <c r="AS19" s="141">
        <v>4228479.453</v>
      </c>
      <c r="AT19" s="141">
        <v>3878658.79</v>
      </c>
      <c r="AU19" s="141">
        <v>3635705.137</v>
      </c>
      <c r="AV19" s="141">
        <v>3494252.786</v>
      </c>
      <c r="AW19" s="141">
        <v>3289620.007</v>
      </c>
      <c r="AX19" s="141">
        <v>3091114.533</v>
      </c>
      <c r="AY19" s="141">
        <v>2896718.52</v>
      </c>
      <c r="AZ19" s="141">
        <v>2708512.294</v>
      </c>
      <c r="BA19" s="141">
        <v>2602630.062</v>
      </c>
      <c r="BB19" s="141">
        <v>2445469.901</v>
      </c>
      <c r="BC19" s="141">
        <v>2344285.543</v>
      </c>
      <c r="BD19" s="141">
        <v>2196499.556</v>
      </c>
      <c r="BE19" s="141">
        <v>2052434.73</v>
      </c>
      <c r="BF19" s="141">
        <v>1976022.234</v>
      </c>
      <c r="BG19" s="141">
        <v>1796799.645</v>
      </c>
      <c r="BH19" s="141">
        <v>1681734.265</v>
      </c>
      <c r="BI19" s="141">
        <v>1569905.961</v>
      </c>
      <c r="BJ19" s="141">
        <v>1461278.884</v>
      </c>
      <c r="BK19" s="141">
        <v>1408031.09</v>
      </c>
      <c r="BL19" s="141">
        <v>1356089.71</v>
      </c>
      <c r="BM19" s="141">
        <v>1305453.41</v>
      </c>
      <c r="BN19" s="141">
        <v>1256119.228</v>
      </c>
      <c r="BO19" s="141">
        <v>1208082.628</v>
      </c>
      <c r="BP19" s="141">
        <v>1161337.565</v>
      </c>
      <c r="BQ19" s="141">
        <v>1115876.542</v>
      </c>
      <c r="BR19" s="141">
        <v>1042465.903</v>
      </c>
      <c r="BS19" s="141">
        <v>971535.0751</v>
      </c>
      <c r="BT19" s="141">
        <v>903034.791</v>
      </c>
      <c r="BU19" s="141">
        <v>836915.093</v>
      </c>
      <c r="BV19" s="141">
        <v>806437.9763</v>
      </c>
      <c r="BW19" s="141">
        <v>776894.9512</v>
      </c>
      <c r="BX19" s="141">
        <v>748274.2373</v>
      </c>
      <c r="BY19" s="141">
        <v>698071.2969</v>
      </c>
      <c r="BZ19" s="141">
        <v>670810.3573</v>
      </c>
      <c r="CA19" s="141">
        <v>623428.5093</v>
      </c>
      <c r="CB19" s="141">
        <v>577867.1277</v>
      </c>
      <c r="CC19" s="141">
        <v>579062.1338</v>
      </c>
      <c r="CD19" s="141">
        <v>536141.2837</v>
      </c>
      <c r="CE19" s="141">
        <v>536942.2089</v>
      </c>
      <c r="CF19" s="141">
        <v>520077.4454</v>
      </c>
      <c r="CG19" s="141">
        <v>464301.3977</v>
      </c>
      <c r="CH19" s="141">
        <v>448329.0557</v>
      </c>
      <c r="CI19" s="141">
        <v>396097.0642</v>
      </c>
      <c r="CJ19" s="141">
        <v>380989.5637</v>
      </c>
      <c r="CK19" s="141">
        <v>385769.9666</v>
      </c>
      <c r="CL19" s="141">
        <v>371498.9841</v>
      </c>
      <c r="CM19" s="141">
        <v>375775.9585</v>
      </c>
      <c r="CN19" s="141">
        <v>348999.6721</v>
      </c>
      <c r="CO19" s="141">
        <v>335798.9985</v>
      </c>
      <c r="CP19" s="141">
        <v>310774.7266</v>
      </c>
      <c r="CQ19" s="141">
        <v>286314.634</v>
      </c>
      <c r="CR19" s="141">
        <v>289579.4941</v>
      </c>
      <c r="CS19" s="141">
        <v>266753.6495</v>
      </c>
      <c r="CT19" s="141">
        <v>258801.6409</v>
      </c>
      <c r="CU19" s="141">
        <v>251013.7292</v>
      </c>
      <c r="CV19" s="141">
        <v>230234.1928</v>
      </c>
      <c r="CW19" s="141">
        <v>222924.7649</v>
      </c>
      <c r="CX19" s="141">
        <v>215770.237</v>
      </c>
      <c r="CY19" s="141">
        <v>208768.3185</v>
      </c>
      <c r="CZ19" s="141">
        <v>202064.7679</v>
      </c>
      <c r="DA19" s="141">
        <v>195506.9891</v>
      </c>
      <c r="DB19" s="141">
        <v>189092.7177</v>
      </c>
      <c r="DC19" s="141">
        <v>182819.6975</v>
      </c>
      <c r="DD19" s="141">
        <v>168957.9636</v>
      </c>
      <c r="DE19" s="141">
        <v>155444.4618</v>
      </c>
      <c r="DF19" s="141">
        <v>149714.0895</v>
      </c>
      <c r="DG19" s="141">
        <v>144113.8465</v>
      </c>
      <c r="DH19" s="141">
        <v>147651.6669</v>
      </c>
      <c r="DI19" s="141">
        <v>151075.543</v>
      </c>
      <c r="DJ19" s="141">
        <v>139504.5884</v>
      </c>
      <c r="DK19" s="141">
        <v>128233.8345</v>
      </c>
      <c r="DL19" s="141">
        <v>117256.8121</v>
      </c>
      <c r="DM19" s="141">
        <v>106567.1499</v>
      </c>
      <c r="DN19" s="141">
        <v>103600.6276</v>
      </c>
      <c r="DO19" s="141">
        <v>100705.1265</v>
      </c>
      <c r="DP19" s="141">
        <v>97879.33891</v>
      </c>
      <c r="DQ19" s="141">
        <v>95121.96868</v>
      </c>
      <c r="DR19" s="141">
        <v>92431.73205</v>
      </c>
      <c r="DS19" s="141">
        <v>89807.35764</v>
      </c>
      <c r="DT19" s="141">
        <v>87247.58676</v>
      </c>
      <c r="DU19" s="141">
        <v>84751.17361</v>
      </c>
      <c r="DV19" s="141">
        <v>82316.88553</v>
      </c>
      <c r="DW19" s="141">
        <v>79943.50315</v>
      </c>
      <c r="DX19" s="141">
        <v>77629.82064</v>
      </c>
      <c r="DY19" s="141">
        <v>75374.64585</v>
      </c>
      <c r="DZ19" s="141">
        <v>73176.80048</v>
      </c>
      <c r="EA19" s="141">
        <v>71035.12021</v>
      </c>
      <c r="EB19" s="141">
        <v>68948.45489</v>
      </c>
      <c r="EC19" s="141">
        <v>66915.66863</v>
      </c>
      <c r="ED19" s="141">
        <v>64935.63992</v>
      </c>
      <c r="EE19" s="141">
        <v>63007.26175</v>
      </c>
      <c r="EF19" s="141">
        <v>61129.44167</v>
      </c>
      <c r="EG19" s="141">
        <v>59301.10191</v>
      </c>
      <c r="EH19" s="141">
        <v>57521.17944</v>
      </c>
      <c r="EI19" s="141">
        <v>55788.62602</v>
      </c>
      <c r="EJ19" s="141">
        <v>54102.40826</v>
      </c>
      <c r="EK19" s="141">
        <v>52461.50765</v>
      </c>
      <c r="EL19" s="141">
        <v>50864.9206</v>
      </c>
      <c r="EM19" s="141">
        <v>49311.65848</v>
      </c>
      <c r="EN19" s="141">
        <v>47800.74759</v>
      </c>
      <c r="EO19" s="141">
        <v>46331.22921</v>
      </c>
      <c r="EP19" s="141">
        <v>44902.15955</v>
      </c>
      <c r="EQ19" s="141">
        <v>43512.60978</v>
      </c>
      <c r="ER19" s="141">
        <v>42161.66596</v>
      </c>
      <c r="ES19" s="141">
        <v>40848.42908</v>
      </c>
      <c r="ET19" s="141">
        <v>39572.01493</v>
      </c>
      <c r="EU19" s="141">
        <v>38331.55414</v>
      </c>
      <c r="EV19" s="141">
        <v>37126.19208</v>
      </c>
      <c r="EW19" s="141">
        <v>35955.08881</v>
      </c>
      <c r="EX19" s="141">
        <v>34817.41902</v>
      </c>
      <c r="EY19" s="141">
        <v>33712.37196</v>
      </c>
      <c r="EZ19" s="141">
        <v>32639.15135</v>
      </c>
      <c r="FA19" s="141">
        <v>31596.97531</v>
      </c>
      <c r="FB19" s="141">
        <v>30585.07626</v>
      </c>
      <c r="FC19" s="141">
        <v>29602.70081</v>
      </c>
      <c r="FD19" s="141">
        <v>28649.10969</v>
      </c>
      <c r="FE19" s="141">
        <v>27723.57764</v>
      </c>
      <c r="FF19" s="141">
        <v>26825.39326</v>
      </c>
      <c r="FG19" s="141">
        <v>25953.85895</v>
      </c>
      <c r="FH19" s="141">
        <v>25108.29073</v>
      </c>
      <c r="FI19" s="141">
        <v>24288.01818</v>
      </c>
      <c r="FJ19" s="141">
        <v>23492.38426</v>
      </c>
      <c r="FK19" s="141">
        <v>22720.7452</v>
      </c>
      <c r="FL19" s="141">
        <v>21972.47038</v>
      </c>
      <c r="FM19" s="141">
        <v>21246.94215</v>
      </c>
      <c r="FN19" s="141">
        <v>20543.55572</v>
      </c>
      <c r="FO19" s="141">
        <v>19861.71902</v>
      </c>
      <c r="FP19" s="141">
        <v>19200.85252</v>
      </c>
      <c r="FQ19" s="141">
        <v>18560.38912</v>
      </c>
      <c r="FR19" s="141">
        <v>17939.77397</v>
      </c>
      <c r="FS19" s="141">
        <v>17338.46431</v>
      </c>
      <c r="FT19" s="141">
        <v>16755.92934</v>
      </c>
      <c r="FU19" s="141">
        <v>16191.65006</v>
      </c>
      <c r="FV19" s="141">
        <v>15645.11908</v>
      </c>
      <c r="FW19" s="141">
        <v>15115.84049</v>
      </c>
      <c r="FX19" s="141">
        <v>14603.32966</v>
      </c>
      <c r="FY19" s="141">
        <v>14107.11315</v>
      </c>
      <c r="FZ19" s="141">
        <v>13626.72844</v>
      </c>
      <c r="GA19" s="141">
        <v>13161.72386</v>
      </c>
      <c r="GB19" s="141">
        <v>12711.65838</v>
      </c>
      <c r="GC19" s="141">
        <v>12276.10142</v>
      </c>
      <c r="GD19" s="141">
        <v>11854.63275</v>
      </c>
      <c r="GE19" s="141">
        <v>11446.84225</v>
      </c>
      <c r="GF19" s="141">
        <v>11052.32979</v>
      </c>
      <c r="GG19" s="141">
        <v>10670.70505</v>
      </c>
      <c r="GH19" s="141">
        <v>10301.58735</v>
      </c>
      <c r="GI19" s="141">
        <v>9944.605462</v>
      </c>
      <c r="GJ19" s="141">
        <v>9599.397492</v>
      </c>
      <c r="GK19" s="141">
        <v>9265.610667</v>
      </c>
      <c r="GL19" s="141">
        <v>8942.901191</v>
      </c>
      <c r="GM19" s="141">
        <v>8630.934074</v>
      </c>
      <c r="GN19" s="141">
        <v>8329.382969</v>
      </c>
      <c r="GO19" s="141">
        <v>8037.930008</v>
      </c>
      <c r="GP19" s="141">
        <v>7756.265635</v>
      </c>
      <c r="GQ19" s="141">
        <v>7484.088451</v>
      </c>
      <c r="GR19" s="141">
        <v>7221.105047</v>
      </c>
      <c r="GS19" s="141">
        <v>6967.029846</v>
      </c>
      <c r="GT19" s="141">
        <v>6721.584947</v>
      </c>
      <c r="GU19" s="141">
        <v>6484.499963</v>
      </c>
      <c r="GV19" s="141">
        <v>6255.511869</v>
      </c>
      <c r="GW19" s="141">
        <v>6034.364846</v>
      </c>
      <c r="GX19" s="141">
        <v>5820.81013</v>
      </c>
      <c r="GY19" s="141">
        <v>5614.605855</v>
      </c>
      <c r="GZ19" s="141">
        <v>5415.516911</v>
      </c>
      <c r="HA19" s="141">
        <v>5223.314789</v>
      </c>
      <c r="HB19" s="141">
        <v>5037.777438</v>
      </c>
      <c r="HC19" s="141">
        <v>4858.68912</v>
      </c>
      <c r="HD19" s="141">
        <v>4685.840267</v>
      </c>
      <c r="HE19" s="141">
        <v>4519.027338</v>
      </c>
      <c r="HF19" s="141">
        <v>4358.052681</v>
      </c>
      <c r="HG19" s="141">
        <v>4202.724398</v>
      </c>
      <c r="HH19" s="141">
        <v>4052.856203</v>
      </c>
      <c r="HI19" s="141">
        <v>3908.267296</v>
      </c>
      <c r="HJ19" s="141">
        <v>3768.782225</v>
      </c>
      <c r="HK19" s="141">
        <v>3634.230761</v>
      </c>
      <c r="HL19" s="141">
        <v>3504.447766</v>
      </c>
      <c r="HM19" s="141">
        <v>3379.273073</v>
      </c>
      <c r="HN19" s="141">
        <v>3258.551355</v>
      </c>
      <c r="HO19" s="141">
        <v>3142.132009</v>
      </c>
      <c r="HP19" s="141">
        <v>3042.741533</v>
      </c>
      <c r="HQ19" s="141">
        <v>2959.617646</v>
      </c>
      <c r="HR19" s="141">
        <v>2918.510778</v>
      </c>
      <c r="HS19" s="141">
        <v>2891.372593</v>
      </c>
      <c r="HT19" s="141">
        <v>2727.998248</v>
      </c>
      <c r="HU19" s="141">
        <v>2561.80861</v>
      </c>
      <c r="HV19" s="141">
        <v>2392.869317</v>
      </c>
      <c r="HW19" s="141">
        <v>2333.870908</v>
      </c>
      <c r="HX19" s="141">
        <v>2276.192827</v>
      </c>
      <c r="HY19" s="141">
        <v>2219.809205</v>
      </c>
      <c r="HZ19" s="141">
        <v>2164.694574</v>
      </c>
      <c r="IA19" s="141">
        <v>2110.823864</v>
      </c>
      <c r="IB19" s="141">
        <v>2058.172397</v>
      </c>
      <c r="IC19" s="141">
        <v>2006.715891</v>
      </c>
      <c r="ID19" s="141">
        <v>1956.430452</v>
      </c>
      <c r="IE19" s="141">
        <v>1907.292572</v>
      </c>
      <c r="IF19" s="141">
        <v>1859.279126</v>
      </c>
      <c r="IG19" s="141">
        <v>1812.36737</v>
      </c>
      <c r="IH19" s="141">
        <v>1766.534938</v>
      </c>
      <c r="II19" s="141">
        <v>1721.759835</v>
      </c>
      <c r="IJ19" s="141">
        <v>1678.020437</v>
      </c>
      <c r="IK19" s="141">
        <v>1635.295488</v>
      </c>
      <c r="IL19" s="141">
        <v>1593.564091</v>
      </c>
      <c r="IM19" s="141">
        <v>1552.80571</v>
      </c>
      <c r="IN19" s="141">
        <v>1513.000165</v>
      </c>
      <c r="IO19" s="141">
        <v>1474.127625</v>
      </c>
      <c r="IP19" s="141">
        <v>1436.168608</v>
      </c>
      <c r="IQ19" s="141">
        <v>1399.103973</v>
      </c>
      <c r="IR19" s="141">
        <v>1362.914921</v>
      </c>
      <c r="IS19" s="141">
        <v>1327.582985</v>
      </c>
      <c r="IT19" s="141">
        <v>1293.090031</v>
      </c>
      <c r="IU19" s="141">
        <v>1259.418252</v>
      </c>
      <c r="IV19" s="141">
        <v>1226.550162</v>
      </c>
      <c r="IW19" s="141">
        <v>1194.468595</v>
      </c>
      <c r="IX19" s="141">
        <v>1163.156699</v>
      </c>
      <c r="IY19" s="141">
        <v>1132.59793</v>
      </c>
      <c r="IZ19" s="141">
        <v>1102.776054</v>
      </c>
      <c r="JA19" s="141">
        <v>1073.675135</v>
      </c>
      <c r="JB19" s="141">
        <v>1045.279536</v>
      </c>
      <c r="JC19" s="141">
        <v>1017.573912</v>
      </c>
      <c r="JD19" s="141">
        <v>990.5432094</v>
      </c>
      <c r="JE19" s="141">
        <v>964.1726567</v>
      </c>
      <c r="JF19" s="141">
        <v>938.4477644</v>
      </c>
      <c r="JG19" s="141">
        <v>913.3543193</v>
      </c>
      <c r="JH19" s="141">
        <v>888.8783802</v>
      </c>
      <c r="JI19" s="141">
        <v>865.0062742</v>
      </c>
      <c r="JJ19" s="141">
        <v>841.7245925</v>
      </c>
      <c r="JK19" s="141">
        <v>819.020186</v>
      </c>
      <c r="JL19" s="141">
        <v>796.8801617</v>
      </c>
      <c r="JM19" s="141">
        <v>775.2918783</v>
      </c>
      <c r="JN19" s="141">
        <v>754.2429424</v>
      </c>
      <c r="JO19" s="141">
        <v>733.7212046</v>
      </c>
      <c r="JP19" s="141">
        <v>713.714755</v>
      </c>
      <c r="JQ19" s="141">
        <v>694.2119204</v>
      </c>
      <c r="JR19" s="141">
        <v>675.2012591</v>
      </c>
      <c r="JS19" s="141">
        <v>656.6715581</v>
      </c>
      <c r="JT19" s="141">
        <v>638.6118289</v>
      </c>
      <c r="JU19" s="141">
        <v>621.0113038</v>
      </c>
      <c r="JV19" s="141">
        <v>603.859432</v>
      </c>
      <c r="JW19" s="141">
        <v>587.1458763</v>
      </c>
      <c r="JX19" s="141">
        <v>570.8605092</v>
      </c>
      <c r="JY19" s="141">
        <v>554.9934092</v>
      </c>
      <c r="JZ19" s="141">
        <v>539.5348578</v>
      </c>
      <c r="KA19" s="141">
        <v>524.4753353</v>
      </c>
      <c r="KB19" s="141">
        <v>509.8055178</v>
      </c>
      <c r="KC19" s="141">
        <v>495.5162736</v>
      </c>
      <c r="KD19" s="141">
        <v>481.5986599</v>
      </c>
      <c r="KE19" s="141">
        <v>468.0439194</v>
      </c>
      <c r="KF19" s="141">
        <v>454.8434772</v>
      </c>
      <c r="KG19" s="141">
        <v>441.9889371</v>
      </c>
      <c r="KH19" s="141">
        <v>429.472079</v>
      </c>
      <c r="KI19" s="141">
        <v>417.2848554</v>
      </c>
      <c r="KJ19" s="141">
        <v>405.4193883</v>
      </c>
      <c r="KK19" s="141">
        <v>393.8679662</v>
      </c>
      <c r="KL19" s="141">
        <v>382.623041</v>
      </c>
      <c r="KM19" s="141">
        <v>371.6772252</v>
      </c>
      <c r="KN19" s="141">
        <v>361.0232887</v>
      </c>
      <c r="KO19" s="141">
        <v>350.6541563</v>
      </c>
      <c r="KP19" s="141">
        <v>340.5629044</v>
      </c>
      <c r="KQ19" s="141">
        <v>330.7427585</v>
      </c>
      <c r="KR19" s="141">
        <v>321.1870903</v>
      </c>
      <c r="KS19" s="141">
        <v>311.8894151</v>
      </c>
      <c r="KT19" s="141">
        <v>302.843389</v>
      </c>
      <c r="KU19" s="141">
        <v>294.0428063</v>
      </c>
      <c r="KV19" s="141">
        <v>285.4815969</v>
      </c>
      <c r="KW19" s="141">
        <v>277.1538238</v>
      </c>
      <c r="KX19" s="141">
        <v>269.0536805</v>
      </c>
      <c r="KY19" s="141">
        <v>262.0975601</v>
      </c>
      <c r="KZ19" s="141">
        <v>256.2457607</v>
      </c>
      <c r="LA19" s="141">
        <v>253.3442617</v>
      </c>
      <c r="LB19" s="141">
        <v>251.4242013</v>
      </c>
    </row>
    <row r="20">
      <c r="A20" s="119" t="s">
        <v>91</v>
      </c>
      <c r="B20" s="119" t="s">
        <v>92</v>
      </c>
      <c r="C20" s="120">
        <v>1960.0</v>
      </c>
      <c r="D20" s="141">
        <v>1.051228362E9</v>
      </c>
      <c r="E20" s="141">
        <v>5.886686442E8</v>
      </c>
      <c r="F20" s="141">
        <v>2.884476273E8</v>
      </c>
      <c r="G20" s="141">
        <v>1.758249252E8</v>
      </c>
      <c r="H20" s="141">
        <v>1.205737033E8</v>
      </c>
      <c r="I20" s="141">
        <v>9.202155076E7</v>
      </c>
      <c r="J20" s="141">
        <v>7.564894653E7</v>
      </c>
      <c r="K20" s="141">
        <v>6.077718737E7</v>
      </c>
      <c r="L20" s="141">
        <v>5.351726931E7</v>
      </c>
      <c r="M20" s="141">
        <v>4.630249856E7</v>
      </c>
      <c r="N20" s="141">
        <v>4.122558169E7</v>
      </c>
      <c r="O20" s="141">
        <v>3.660363765E7</v>
      </c>
      <c r="P20" s="141">
        <v>3.240012843E7</v>
      </c>
      <c r="Q20" s="141">
        <v>2.913841611E7</v>
      </c>
      <c r="R20" s="141">
        <v>2.67563908E7</v>
      </c>
      <c r="S20" s="141">
        <v>2.318874558E7</v>
      </c>
      <c r="T20" s="141">
        <v>2.116556458E7</v>
      </c>
      <c r="U20" s="141">
        <v>1.942614192E7</v>
      </c>
      <c r="V20" s="141">
        <v>1.772482731E7</v>
      </c>
      <c r="W20" s="141">
        <v>1.626118751E7</v>
      </c>
      <c r="X20" s="141">
        <v>1.471001447E7</v>
      </c>
      <c r="Y20" s="141">
        <v>1.352786294E7</v>
      </c>
      <c r="Z20" s="141">
        <v>1.239967868E7</v>
      </c>
      <c r="AA20" s="141">
        <v>1.144731974E7</v>
      </c>
      <c r="AB20" s="141">
        <v>1.070979552E7</v>
      </c>
      <c r="AC20" s="141">
        <v>9868506.331</v>
      </c>
      <c r="AD20" s="141">
        <v>9085043.44</v>
      </c>
      <c r="AE20" s="141">
        <v>8218331.26</v>
      </c>
      <c r="AF20" s="141">
        <v>7507202.801</v>
      </c>
      <c r="AG20" s="141">
        <v>6942264.083</v>
      </c>
      <c r="AH20" s="141">
        <v>6513853.693</v>
      </c>
      <c r="AI20" s="141">
        <v>6130601.889</v>
      </c>
      <c r="AJ20" s="141">
        <v>5755337.789</v>
      </c>
      <c r="AK20" s="141">
        <v>5314875.409</v>
      </c>
      <c r="AL20" s="141">
        <v>4817225.971</v>
      </c>
      <c r="AM20" s="141">
        <v>4433086.725</v>
      </c>
      <c r="AN20" s="141">
        <v>4062567.688</v>
      </c>
      <c r="AO20" s="141">
        <v>3793021.172</v>
      </c>
      <c r="AP20" s="141">
        <v>3616551.869</v>
      </c>
      <c r="AQ20" s="141">
        <v>3387906.366</v>
      </c>
      <c r="AR20" s="141">
        <v>3114937.662</v>
      </c>
      <c r="AS20" s="141">
        <v>2851406.406</v>
      </c>
      <c r="AT20" s="141">
        <v>2597271.707</v>
      </c>
      <c r="AU20" s="141">
        <v>2418040.002</v>
      </c>
      <c r="AV20" s="141">
        <v>2309673.882</v>
      </c>
      <c r="AW20" s="141">
        <v>2162099.753</v>
      </c>
      <c r="AX20" s="141">
        <v>2020112.249</v>
      </c>
      <c r="AY20" s="141">
        <v>1881819.888</v>
      </c>
      <c r="AZ20" s="141">
        <v>1749018.061</v>
      </c>
      <c r="BA20" s="141">
        <v>1671368.224</v>
      </c>
      <c r="BB20" s="141">
        <v>1562618.96</v>
      </c>
      <c r="BC20" s="141">
        <v>1489609.863</v>
      </c>
      <c r="BD20" s="141">
        <v>1388679.549</v>
      </c>
      <c r="BE20" s="141">
        <v>1290802.045</v>
      </c>
      <c r="BF20" s="141">
        <v>1236886.145</v>
      </c>
      <c r="BG20" s="141">
        <v>1119279.274</v>
      </c>
      <c r="BH20" s="141">
        <v>1042972.371</v>
      </c>
      <c r="BI20" s="141">
        <v>969181.5187</v>
      </c>
      <c r="BJ20" s="141">
        <v>897858.2687</v>
      </c>
      <c r="BK20" s="141">
        <v>861535.1546</v>
      </c>
      <c r="BL20" s="141">
        <v>826313.2759</v>
      </c>
      <c r="BM20" s="141">
        <v>792178.1214</v>
      </c>
      <c r="BN20" s="141">
        <v>759114.3765</v>
      </c>
      <c r="BO20" s="141">
        <v>727105.9836</v>
      </c>
      <c r="BP20" s="141">
        <v>696136.2013</v>
      </c>
      <c r="BQ20" s="141">
        <v>666187.6632</v>
      </c>
      <c r="BR20" s="141">
        <v>620095.8122</v>
      </c>
      <c r="BS20" s="141">
        <v>575765.8983</v>
      </c>
      <c r="BT20" s="141">
        <v>533150.8186</v>
      </c>
      <c r="BU20" s="141">
        <v>492203.6994</v>
      </c>
      <c r="BV20" s="141">
        <v>472622.377</v>
      </c>
      <c r="BW20" s="141">
        <v>453743.2144</v>
      </c>
      <c r="BX20" s="141">
        <v>435550.803</v>
      </c>
      <c r="BY20" s="141">
        <v>405135.2515</v>
      </c>
      <c r="BZ20" s="141">
        <v>387943.6909</v>
      </c>
      <c r="CA20" s="141">
        <v>359422.5011</v>
      </c>
      <c r="CB20" s="141">
        <v>332114.2551</v>
      </c>
      <c r="CC20" s="141">
        <v>331768.268</v>
      </c>
      <c r="CD20" s="141">
        <v>306205.9614</v>
      </c>
      <c r="CE20" s="141">
        <v>305713.8289</v>
      </c>
      <c r="CF20" s="141">
        <v>295347.9809</v>
      </c>
      <c r="CG20" s="141">
        <v>262964.2213</v>
      </c>
      <c r="CH20" s="141">
        <v>253219.5875</v>
      </c>
      <c r="CI20" s="141">
        <v>223071.1048</v>
      </c>
      <c r="CJ20" s="141">
        <v>213921.3896</v>
      </c>
      <c r="CK20" s="141">
        <v>216078.1295</v>
      </c>
      <c r="CL20" s="141">
        <v>207497.2536</v>
      </c>
      <c r="CM20" s="141">
        <v>209402.7786</v>
      </c>
      <c r="CN20" s="141">
        <v>194033.4986</v>
      </c>
      <c r="CO20" s="141">
        <v>186171.0311</v>
      </c>
      <c r="CP20" s="141">
        <v>171891.2098</v>
      </c>
      <c r="CQ20" s="141">
        <v>157960.351</v>
      </c>
      <c r="CR20" s="141">
        <v>159369.6025</v>
      </c>
      <c r="CS20" s="141">
        <v>146444.3418</v>
      </c>
      <c r="CT20" s="141">
        <v>141784.457</v>
      </c>
      <c r="CU20" s="141">
        <v>137231.0702</v>
      </c>
      <c r="CV20" s="141">
        <v>125553.6921</v>
      </c>
      <c r="CW20" s="141">
        <v>121308.7771</v>
      </c>
      <c r="CX20" s="141">
        <v>117163.0631</v>
      </c>
      <c r="CY20" s="141">
        <v>113114.7652</v>
      </c>
      <c r="CZ20" s="141">
        <v>109256.0106</v>
      </c>
      <c r="DA20" s="141">
        <v>105489.4168</v>
      </c>
      <c r="DB20" s="141">
        <v>101813.2663</v>
      </c>
      <c r="DC20" s="141">
        <v>98225.85902</v>
      </c>
      <c r="DD20" s="141">
        <v>90624.22231</v>
      </c>
      <c r="DE20" s="141">
        <v>83226.70359</v>
      </c>
      <c r="DF20" s="141">
        <v>79977.62827</v>
      </c>
      <c r="DG20" s="141">
        <v>76809.0673</v>
      </c>
      <c r="DH20" s="141">
        <v>78555.6111</v>
      </c>
      <c r="DI20" s="141">
        <v>80243.04167</v>
      </c>
      <c r="DJ20" s="141">
        <v>73975.18858</v>
      </c>
      <c r="DK20" s="141">
        <v>67880.50429</v>
      </c>
      <c r="DL20" s="141">
        <v>61954.87711</v>
      </c>
      <c r="DM20" s="141">
        <v>56194.27069</v>
      </c>
      <c r="DN20" s="141">
        <v>54543.70681</v>
      </c>
      <c r="DO20" s="141">
        <v>52935.94675</v>
      </c>
      <c r="DP20" s="141">
        <v>51370.08457</v>
      </c>
      <c r="DQ20" s="141">
        <v>49845.22697</v>
      </c>
      <c r="DR20" s="141">
        <v>48360.49334</v>
      </c>
      <c r="DS20" s="141">
        <v>46915.01577</v>
      </c>
      <c r="DT20" s="141">
        <v>45507.93903</v>
      </c>
      <c r="DU20" s="141">
        <v>44138.4206</v>
      </c>
      <c r="DV20" s="141">
        <v>42805.63065</v>
      </c>
      <c r="DW20" s="141">
        <v>41508.75202</v>
      </c>
      <c r="DX20" s="141">
        <v>40246.98022</v>
      </c>
      <c r="DY20" s="141">
        <v>39019.52336</v>
      </c>
      <c r="DZ20" s="141">
        <v>37825.60218</v>
      </c>
      <c r="EA20" s="141">
        <v>36664.44996</v>
      </c>
      <c r="EB20" s="141">
        <v>35535.31251</v>
      </c>
      <c r="EC20" s="141">
        <v>34437.44809</v>
      </c>
      <c r="ED20" s="141">
        <v>33370.12739</v>
      </c>
      <c r="EE20" s="141">
        <v>32332.63345</v>
      </c>
      <c r="EF20" s="141">
        <v>31324.2616</v>
      </c>
      <c r="EG20" s="141">
        <v>30344.31941</v>
      </c>
      <c r="EH20" s="141">
        <v>29392.12658</v>
      </c>
      <c r="EI20" s="141">
        <v>28467.01491</v>
      </c>
      <c r="EJ20" s="141">
        <v>27568.32817</v>
      </c>
      <c r="EK20" s="141">
        <v>26695.42207</v>
      </c>
      <c r="EL20" s="141">
        <v>25847.66413</v>
      </c>
      <c r="EM20" s="141">
        <v>25024.43359</v>
      </c>
      <c r="EN20" s="141">
        <v>24225.12134</v>
      </c>
      <c r="EO20" s="141">
        <v>23449.12981</v>
      </c>
      <c r="EP20" s="141">
        <v>22695.87285</v>
      </c>
      <c r="EQ20" s="141">
        <v>21964.77565</v>
      </c>
      <c r="ER20" s="141">
        <v>21255.27463</v>
      </c>
      <c r="ES20" s="141">
        <v>20566.81732</v>
      </c>
      <c r="ET20" s="141">
        <v>19898.86223</v>
      </c>
      <c r="EU20" s="141">
        <v>19250.87879</v>
      </c>
      <c r="EV20" s="141">
        <v>18622.34718</v>
      </c>
      <c r="EW20" s="141">
        <v>18012.75823</v>
      </c>
      <c r="EX20" s="141">
        <v>17421.61329</v>
      </c>
      <c r="EY20" s="141">
        <v>16848.42412</v>
      </c>
      <c r="EZ20" s="141">
        <v>16292.71278</v>
      </c>
      <c r="FA20" s="141">
        <v>15754.01144</v>
      </c>
      <c r="FB20" s="141">
        <v>15231.86233</v>
      </c>
      <c r="FC20" s="141">
        <v>14725.81756</v>
      </c>
      <c r="FD20" s="141">
        <v>14235.43902</v>
      </c>
      <c r="FE20" s="141">
        <v>13760.29822</v>
      </c>
      <c r="FF20" s="141">
        <v>13299.97617</v>
      </c>
      <c r="FG20" s="141">
        <v>12854.06325</v>
      </c>
      <c r="FH20" s="141">
        <v>12422.15909</v>
      </c>
      <c r="FI20" s="141">
        <v>12003.87239</v>
      </c>
      <c r="FJ20" s="141">
        <v>11598.82085</v>
      </c>
      <c r="FK20" s="141">
        <v>11206.63096</v>
      </c>
      <c r="FL20" s="141">
        <v>10826.93793</v>
      </c>
      <c r="FM20" s="141">
        <v>10459.38553</v>
      </c>
      <c r="FN20" s="141">
        <v>10103.62592</v>
      </c>
      <c r="FO20" s="141">
        <v>9759.319584</v>
      </c>
      <c r="FP20" s="141">
        <v>9426.135118</v>
      </c>
      <c r="FQ20" s="141">
        <v>9103.749152</v>
      </c>
      <c r="FR20" s="141">
        <v>8791.846185</v>
      </c>
      <c r="FS20" s="141">
        <v>8490.118457</v>
      </c>
      <c r="FT20" s="141">
        <v>8198.265814</v>
      </c>
      <c r="FU20" s="141">
        <v>7915.995571</v>
      </c>
      <c r="FV20" s="141">
        <v>7643.022383</v>
      </c>
      <c r="FW20" s="141">
        <v>7379.068104</v>
      </c>
      <c r="FX20" s="141">
        <v>7123.861661</v>
      </c>
      <c r="FY20" s="141">
        <v>6877.138917</v>
      </c>
      <c r="FZ20" s="141">
        <v>6638.642543</v>
      </c>
      <c r="GA20" s="141">
        <v>6408.121884</v>
      </c>
      <c r="GB20" s="141">
        <v>6185.332833</v>
      </c>
      <c r="GC20" s="141">
        <v>5970.037702</v>
      </c>
      <c r="GD20" s="141">
        <v>5762.005089</v>
      </c>
      <c r="GE20" s="141">
        <v>5561.009759</v>
      </c>
      <c r="GF20" s="141">
        <v>5366.832514</v>
      </c>
      <c r="GG20" s="141">
        <v>5179.260069</v>
      </c>
      <c r="GH20" s="141">
        <v>4998.084932</v>
      </c>
      <c r="GI20" s="141">
        <v>4823.105277</v>
      </c>
      <c r="GJ20" s="141">
        <v>4654.124827</v>
      </c>
      <c r="GK20" s="141">
        <v>4490.952734</v>
      </c>
      <c r="GL20" s="141">
        <v>4333.403463</v>
      </c>
      <c r="GM20" s="141">
        <v>4181.296669</v>
      </c>
      <c r="GN20" s="141">
        <v>4051.338198</v>
      </c>
      <c r="GO20" s="141">
        <v>3942.566643</v>
      </c>
      <c r="GP20" s="141">
        <v>3888.758032</v>
      </c>
      <c r="GQ20" s="141">
        <v>3853.223442</v>
      </c>
      <c r="GR20" s="141">
        <v>3499.977906</v>
      </c>
      <c r="GS20" s="141">
        <v>3376.890756</v>
      </c>
      <c r="GT20" s="141">
        <v>3258.124048</v>
      </c>
      <c r="GU20" s="141">
        <v>3143.534821</v>
      </c>
      <c r="GV20" s="141">
        <v>3032.984331</v>
      </c>
      <c r="GW20" s="141">
        <v>2926.337946</v>
      </c>
      <c r="GX20" s="141">
        <v>2823.465048</v>
      </c>
      <c r="GY20" s="141">
        <v>2724.238936</v>
      </c>
      <c r="GZ20" s="141">
        <v>2628.536724</v>
      </c>
      <c r="HA20" s="141">
        <v>2536.23925</v>
      </c>
      <c r="HB20" s="141">
        <v>2447.230982</v>
      </c>
      <c r="HC20" s="141">
        <v>2361.399922</v>
      </c>
      <c r="HD20" s="141">
        <v>2278.63752</v>
      </c>
      <c r="HE20" s="141">
        <v>2198.838583</v>
      </c>
      <c r="HF20" s="141">
        <v>2121.901188</v>
      </c>
      <c r="HG20" s="141">
        <v>2047.726596</v>
      </c>
      <c r="HH20" s="141">
        <v>1976.219168</v>
      </c>
      <c r="HI20" s="141">
        <v>1907.286283</v>
      </c>
      <c r="HJ20" s="141">
        <v>1840.838256</v>
      </c>
      <c r="HK20" s="141">
        <v>1776.788259</v>
      </c>
      <c r="HL20" s="141">
        <v>1715.052245</v>
      </c>
      <c r="HM20" s="141">
        <v>1655.54887</v>
      </c>
      <c r="HN20" s="141">
        <v>1598.199417</v>
      </c>
      <c r="HO20" s="141">
        <v>1542.927727</v>
      </c>
      <c r="HP20" s="141">
        <v>1495.760193</v>
      </c>
      <c r="HQ20" s="141">
        <v>1456.327719</v>
      </c>
      <c r="HR20" s="141">
        <v>1436.830751</v>
      </c>
      <c r="HS20" s="141">
        <v>1423.961143</v>
      </c>
      <c r="HT20" s="141">
        <v>1343.50153</v>
      </c>
      <c r="HU20" s="141">
        <v>1261.655424</v>
      </c>
      <c r="HV20" s="141">
        <v>1178.455152</v>
      </c>
      <c r="HW20" s="141">
        <v>1149.399248</v>
      </c>
      <c r="HX20" s="141">
        <v>1120.993588</v>
      </c>
      <c r="HY20" s="141">
        <v>1093.225432</v>
      </c>
      <c r="HZ20" s="141">
        <v>1066.082236</v>
      </c>
      <c r="IA20" s="141">
        <v>1039.551654</v>
      </c>
      <c r="IB20" s="141">
        <v>1013.621532</v>
      </c>
      <c r="IC20" s="141">
        <v>988.2799126</v>
      </c>
      <c r="ID20" s="141">
        <v>963.515027</v>
      </c>
      <c r="IE20" s="141">
        <v>939.3152982</v>
      </c>
      <c r="IF20" s="141">
        <v>915.669338</v>
      </c>
      <c r="IG20" s="141">
        <v>892.5659451</v>
      </c>
      <c r="IH20" s="141">
        <v>869.994104</v>
      </c>
      <c r="II20" s="141">
        <v>847.9429831</v>
      </c>
      <c r="IJ20" s="141">
        <v>826.4019328</v>
      </c>
      <c r="IK20" s="141">
        <v>805.3604841</v>
      </c>
      <c r="IL20" s="141">
        <v>784.8083463</v>
      </c>
      <c r="IM20" s="141">
        <v>764.7354058</v>
      </c>
      <c r="IN20" s="141">
        <v>745.1317236</v>
      </c>
      <c r="IO20" s="141">
        <v>725.9875337</v>
      </c>
      <c r="IP20" s="141">
        <v>707.2932409</v>
      </c>
      <c r="IQ20" s="141">
        <v>689.0394193</v>
      </c>
      <c r="IR20" s="141">
        <v>671.2168098</v>
      </c>
      <c r="IS20" s="141">
        <v>653.8163184</v>
      </c>
      <c r="IT20" s="141">
        <v>636.8290143</v>
      </c>
      <c r="IU20" s="141">
        <v>620.2461272</v>
      </c>
      <c r="IV20" s="141">
        <v>604.059046</v>
      </c>
      <c r="IW20" s="141">
        <v>588.2593165</v>
      </c>
      <c r="IX20" s="141">
        <v>572.8386391</v>
      </c>
      <c r="IY20" s="141">
        <v>557.7888671</v>
      </c>
      <c r="IZ20" s="141">
        <v>543.1020041</v>
      </c>
      <c r="JA20" s="141">
        <v>528.7702026</v>
      </c>
      <c r="JB20" s="141">
        <v>514.7857615</v>
      </c>
      <c r="JC20" s="141">
        <v>501.1411239</v>
      </c>
      <c r="JD20" s="141">
        <v>487.8288753</v>
      </c>
      <c r="JE20" s="141">
        <v>474.8417416</v>
      </c>
      <c r="JF20" s="141">
        <v>462.1725868</v>
      </c>
      <c r="JG20" s="141">
        <v>449.814411</v>
      </c>
      <c r="JH20" s="141">
        <v>437.7603485</v>
      </c>
      <c r="JI20" s="141">
        <v>426.0036654</v>
      </c>
      <c r="JJ20" s="141">
        <v>414.5377581</v>
      </c>
      <c r="JK20" s="141">
        <v>403.3561509</v>
      </c>
      <c r="JL20" s="141">
        <v>392.4524941</v>
      </c>
      <c r="JM20" s="141">
        <v>381.8205622</v>
      </c>
      <c r="JN20" s="141">
        <v>371.4542514</v>
      </c>
      <c r="JO20" s="141">
        <v>361.3475784</v>
      </c>
      <c r="JP20" s="141">
        <v>351.4946778</v>
      </c>
      <c r="JQ20" s="141">
        <v>341.8898006</v>
      </c>
      <c r="JR20" s="141">
        <v>332.527312</v>
      </c>
      <c r="JS20" s="141">
        <v>323.4016897</v>
      </c>
      <c r="JT20" s="141">
        <v>314.5075221</v>
      </c>
      <c r="JU20" s="141">
        <v>305.8395061</v>
      </c>
      <c r="JV20" s="141">
        <v>297.3924457</v>
      </c>
      <c r="JW20" s="141">
        <v>289.1612499</v>
      </c>
      <c r="JX20" s="141">
        <v>281.1409311</v>
      </c>
      <c r="JY20" s="141">
        <v>273.3266031</v>
      </c>
      <c r="JZ20" s="141">
        <v>265.7134796</v>
      </c>
      <c r="KA20" s="141">
        <v>258.2968724</v>
      </c>
      <c r="KB20" s="141">
        <v>251.0721895</v>
      </c>
      <c r="KC20" s="141">
        <v>244.0349337</v>
      </c>
      <c r="KD20" s="141">
        <v>237.1807008</v>
      </c>
      <c r="KE20" s="141">
        <v>230.505178</v>
      </c>
      <c r="KF20" s="141">
        <v>224.0041422</v>
      </c>
      <c r="KG20" s="141">
        <v>217.6734584</v>
      </c>
      <c r="KH20" s="141">
        <v>211.5090784</v>
      </c>
      <c r="KI20" s="141">
        <v>205.5070388</v>
      </c>
      <c r="KJ20" s="141">
        <v>199.6634598</v>
      </c>
      <c r="KK20" s="141">
        <v>193.9745436</v>
      </c>
      <c r="KL20" s="141">
        <v>188.436573</v>
      </c>
      <c r="KM20" s="141">
        <v>183.0459096</v>
      </c>
      <c r="KN20" s="141">
        <v>177.7989927</v>
      </c>
      <c r="KO20" s="141">
        <v>172.692338</v>
      </c>
      <c r="KP20" s="141">
        <v>167.7225355</v>
      </c>
      <c r="KQ20" s="141">
        <v>162.8862491</v>
      </c>
      <c r="KR20" s="141">
        <v>158.1802142</v>
      </c>
      <c r="KS20" s="141">
        <v>153.6012374</v>
      </c>
      <c r="KT20" s="141">
        <v>149.1461942</v>
      </c>
      <c r="KU20" s="141">
        <v>144.8120285</v>
      </c>
      <c r="KV20" s="141">
        <v>140.5957509</v>
      </c>
      <c r="KW20" s="141">
        <v>136.4944375</v>
      </c>
      <c r="KX20" s="141">
        <v>132.5052286</v>
      </c>
      <c r="KY20" s="141">
        <v>129.0794351</v>
      </c>
      <c r="KZ20" s="141">
        <v>126.1975046</v>
      </c>
      <c r="LA20" s="141">
        <v>124.7685564</v>
      </c>
      <c r="LB20" s="141">
        <v>123.8229531</v>
      </c>
    </row>
    <row r="21">
      <c r="A21" s="119" t="s">
        <v>91</v>
      </c>
      <c r="B21" s="119" t="s">
        <v>92</v>
      </c>
      <c r="C21" s="120">
        <v>1955.0</v>
      </c>
      <c r="D21" s="141">
        <v>1.058392598E9</v>
      </c>
      <c r="E21" s="141">
        <v>5.178446866E8</v>
      </c>
      <c r="F21" s="141">
        <v>2.583799197E8</v>
      </c>
      <c r="G21" s="141">
        <v>1.582019023E8</v>
      </c>
      <c r="H21" s="141">
        <v>1.083507393E8</v>
      </c>
      <c r="I21" s="141">
        <v>8.220590131E7</v>
      </c>
      <c r="J21" s="141">
        <v>6.691299089E7</v>
      </c>
      <c r="K21" s="141">
        <v>5.320999706E7</v>
      </c>
      <c r="L21" s="141">
        <v>4.64321789E7</v>
      </c>
      <c r="M21" s="141">
        <v>3.986419266E7</v>
      </c>
      <c r="N21" s="141">
        <v>3.524582179E7</v>
      </c>
      <c r="O21" s="141">
        <v>3.103291257E7</v>
      </c>
      <c r="P21" s="141">
        <v>2.727813244E7</v>
      </c>
      <c r="Q21" s="141">
        <v>2.43464438E7</v>
      </c>
      <c r="R21" s="141">
        <v>2.21727465E7</v>
      </c>
      <c r="S21" s="141">
        <v>1.898919653E7</v>
      </c>
      <c r="T21" s="141">
        <v>1.717856957E7</v>
      </c>
      <c r="U21" s="141">
        <v>1.563338505E7</v>
      </c>
      <c r="V21" s="141">
        <v>1.414064344E7</v>
      </c>
      <c r="W21" s="141">
        <v>1.286371909E7</v>
      </c>
      <c r="X21" s="141">
        <v>1.15445885E7</v>
      </c>
      <c r="Y21" s="141">
        <v>1.053525635E7</v>
      </c>
      <c r="Z21" s="141">
        <v>9587313.297</v>
      </c>
      <c r="AA21" s="141">
        <v>8789154.62</v>
      </c>
      <c r="AB21" s="141">
        <v>8173775.113</v>
      </c>
      <c r="AC21" s="141">
        <v>7489129.515</v>
      </c>
      <c r="AD21" s="141">
        <v>6860439.117</v>
      </c>
      <c r="AE21" s="141">
        <v>6177498.617</v>
      </c>
      <c r="AF21" s="141">
        <v>5618949.251</v>
      </c>
      <c r="AG21" s="141">
        <v>5176152.716</v>
      </c>
      <c r="AH21" s="141">
        <v>4840449.297</v>
      </c>
      <c r="AI21" s="141">
        <v>4543290.87</v>
      </c>
      <c r="AJ21" s="141">
        <v>4254752.119</v>
      </c>
      <c r="AK21" s="141">
        <v>3920900.005</v>
      </c>
      <c r="AL21" s="141">
        <v>3547437.428</v>
      </c>
      <c r="AM21" s="141">
        <v>3259629.728</v>
      </c>
      <c r="AN21" s="141">
        <v>2983431.91</v>
      </c>
      <c r="AO21" s="141">
        <v>2782765.272</v>
      </c>
      <c r="AP21" s="141">
        <v>2608382.289</v>
      </c>
      <c r="AQ21" s="141">
        <v>2439481.037</v>
      </c>
      <c r="AR21" s="141">
        <v>2238811.017</v>
      </c>
      <c r="AS21" s="141">
        <v>2045475.81</v>
      </c>
      <c r="AT21" s="141">
        <v>1945498.48</v>
      </c>
      <c r="AU21" s="141">
        <v>1814472.26</v>
      </c>
      <c r="AV21" s="141">
        <v>1735566.694</v>
      </c>
      <c r="AW21" s="141">
        <v>1628007.012</v>
      </c>
      <c r="AX21" s="141">
        <v>1481572.027</v>
      </c>
      <c r="AY21" s="141">
        <v>1380953.462</v>
      </c>
      <c r="AZ21" s="141">
        <v>1284399.42</v>
      </c>
      <c r="BA21" s="141">
        <v>1228273.72</v>
      </c>
      <c r="BB21" s="141">
        <v>1149200.665</v>
      </c>
      <c r="BC21" s="141">
        <v>1096492.572</v>
      </c>
      <c r="BD21" s="141">
        <v>1023101.551</v>
      </c>
      <c r="BE21" s="141">
        <v>951918.126</v>
      </c>
      <c r="BF21" s="141">
        <v>913010.5421</v>
      </c>
      <c r="BG21" s="141">
        <v>827030.7274</v>
      </c>
      <c r="BH21" s="141">
        <v>771397.375</v>
      </c>
      <c r="BI21" s="141">
        <v>717568.4982</v>
      </c>
      <c r="BJ21" s="141">
        <v>665507.2768</v>
      </c>
      <c r="BK21" s="141">
        <v>639241.3369</v>
      </c>
      <c r="BL21" s="141">
        <v>613754.3966</v>
      </c>
      <c r="BM21" s="141">
        <v>589035.0092</v>
      </c>
      <c r="BN21" s="141">
        <v>565071.4121</v>
      </c>
      <c r="BO21" s="141">
        <v>541851.549</v>
      </c>
      <c r="BP21" s="141">
        <v>519363.0927</v>
      </c>
      <c r="BQ21" s="141">
        <v>497593.467</v>
      </c>
      <c r="BR21" s="141">
        <v>463656.1703</v>
      </c>
      <c r="BS21" s="141">
        <v>430980.4122</v>
      </c>
      <c r="BT21" s="141">
        <v>399533.1209</v>
      </c>
      <c r="BU21" s="141">
        <v>369281.4904</v>
      </c>
      <c r="BV21" s="141">
        <v>354970.5147</v>
      </c>
      <c r="BW21" s="141">
        <v>341154.2765</v>
      </c>
      <c r="BX21" s="141">
        <v>327822.2918</v>
      </c>
      <c r="BY21" s="141">
        <v>305211.9536</v>
      </c>
      <c r="BZ21" s="141">
        <v>292586.535</v>
      </c>
      <c r="CA21" s="141">
        <v>271343.9765</v>
      </c>
      <c r="CB21" s="141">
        <v>250978.5317</v>
      </c>
      <c r="CC21" s="141">
        <v>250966.9883</v>
      </c>
      <c r="CD21" s="141">
        <v>231866.1373</v>
      </c>
      <c r="CE21" s="141">
        <v>231724.708</v>
      </c>
      <c r="CF21" s="141">
        <v>224053.9711</v>
      </c>
      <c r="CG21" s="141">
        <v>199660.5345</v>
      </c>
      <c r="CH21" s="141">
        <v>192432.341</v>
      </c>
      <c r="CI21" s="141">
        <v>169679.4223</v>
      </c>
      <c r="CJ21" s="141">
        <v>162876.1597</v>
      </c>
      <c r="CK21" s="141">
        <v>164646.7346</v>
      </c>
      <c r="CL21" s="141">
        <v>158250.9102</v>
      </c>
      <c r="CM21" s="141">
        <v>159821.1984</v>
      </c>
      <c r="CN21" s="141">
        <v>148199.1369</v>
      </c>
      <c r="CO21" s="141">
        <v>142319.6377</v>
      </c>
      <c r="CP21" s="141">
        <v>131500.2974</v>
      </c>
      <c r="CQ21" s="141">
        <v>120938.5138</v>
      </c>
      <c r="CR21" s="141">
        <v>122109.8675</v>
      </c>
      <c r="CS21" s="141">
        <v>112291.5453</v>
      </c>
      <c r="CT21" s="141">
        <v>108786.7985</v>
      </c>
      <c r="CU21" s="141">
        <v>105359.3567</v>
      </c>
      <c r="CV21" s="141">
        <v>96466.41321</v>
      </c>
      <c r="CW21" s="141">
        <v>93263.36848</v>
      </c>
      <c r="CX21" s="141">
        <v>90132.64576</v>
      </c>
      <c r="CY21" s="141">
        <v>87073.02163</v>
      </c>
      <c r="CZ21" s="141">
        <v>84151.96236</v>
      </c>
      <c r="DA21" s="141">
        <v>81298.38884</v>
      </c>
      <c r="DB21" s="141">
        <v>78511.11661</v>
      </c>
      <c r="DC21" s="141">
        <v>75788.97146</v>
      </c>
      <c r="DD21" s="141">
        <v>69955.48034</v>
      </c>
      <c r="DE21" s="141">
        <v>64275.49953</v>
      </c>
      <c r="DF21" s="141">
        <v>61802.33212</v>
      </c>
      <c r="DG21" s="141">
        <v>59388.58089</v>
      </c>
      <c r="DH21" s="141">
        <v>60765.66569</v>
      </c>
      <c r="DI21" s="141">
        <v>62096.23664</v>
      </c>
      <c r="DJ21" s="141">
        <v>57268.31658</v>
      </c>
      <c r="DK21" s="141">
        <v>52571.4036</v>
      </c>
      <c r="DL21" s="141">
        <v>48002.49388</v>
      </c>
      <c r="DM21" s="141">
        <v>43558.63521</v>
      </c>
      <c r="DN21" s="141">
        <v>42293.60507</v>
      </c>
      <c r="DO21" s="141">
        <v>41060.4773</v>
      </c>
      <c r="DP21" s="141">
        <v>39858.6106</v>
      </c>
      <c r="DQ21" s="141">
        <v>38687.37155</v>
      </c>
      <c r="DR21" s="141">
        <v>37546.13473</v>
      </c>
      <c r="DS21" s="141">
        <v>36434.28268</v>
      </c>
      <c r="DT21" s="141">
        <v>35351.20601</v>
      </c>
      <c r="DU21" s="141">
        <v>34296.30335</v>
      </c>
      <c r="DV21" s="141">
        <v>33268.98147</v>
      </c>
      <c r="DW21" s="141">
        <v>32268.65521</v>
      </c>
      <c r="DX21" s="141">
        <v>31294.74755</v>
      </c>
      <c r="DY21" s="141">
        <v>30346.68961</v>
      </c>
      <c r="DZ21" s="141">
        <v>29423.92067</v>
      </c>
      <c r="EA21" s="141">
        <v>28525.88814</v>
      </c>
      <c r="EB21" s="141">
        <v>27652.04761</v>
      </c>
      <c r="EC21" s="141">
        <v>26801.86279</v>
      </c>
      <c r="ED21" s="141">
        <v>25974.80557</v>
      </c>
      <c r="EE21" s="141">
        <v>25170.35595</v>
      </c>
      <c r="EF21" s="141">
        <v>24388.00203</v>
      </c>
      <c r="EG21" s="141">
        <v>23716.21896</v>
      </c>
      <c r="EH21" s="141">
        <v>23151.16737</v>
      </c>
      <c r="EI21" s="141">
        <v>22871.01765</v>
      </c>
      <c r="EJ21" s="141">
        <v>22685.64079</v>
      </c>
      <c r="EK21" s="141">
        <v>20863.48923</v>
      </c>
      <c r="EL21" s="141">
        <v>20201.11305</v>
      </c>
      <c r="EM21" s="141">
        <v>19557.53912</v>
      </c>
      <c r="EN21" s="141">
        <v>18932.31806</v>
      </c>
      <c r="EO21" s="141">
        <v>18325.00836</v>
      </c>
      <c r="EP21" s="141">
        <v>17735.17632</v>
      </c>
      <c r="EQ21" s="141">
        <v>17162.39599</v>
      </c>
      <c r="ER21" s="141">
        <v>16606.24914</v>
      </c>
      <c r="ES21" s="141">
        <v>16066.32523</v>
      </c>
      <c r="ET21" s="141">
        <v>15542.22127</v>
      </c>
      <c r="EU21" s="141">
        <v>15033.54186</v>
      </c>
      <c r="EV21" s="141">
        <v>14539.89906</v>
      </c>
      <c r="EW21" s="141">
        <v>14060.91235</v>
      </c>
      <c r="EX21" s="141">
        <v>13596.20856</v>
      </c>
      <c r="EY21" s="141">
        <v>13145.42183</v>
      </c>
      <c r="EZ21" s="141">
        <v>12708.19349</v>
      </c>
      <c r="FA21" s="141">
        <v>12284.17203</v>
      </c>
      <c r="FB21" s="141">
        <v>11873.01301</v>
      </c>
      <c r="FC21" s="141">
        <v>11474.37899</v>
      </c>
      <c r="FD21" s="141">
        <v>11087.93945</v>
      </c>
      <c r="FE21" s="141">
        <v>10713.37073</v>
      </c>
      <c r="FF21" s="141">
        <v>10350.35592</v>
      </c>
      <c r="FG21" s="141">
        <v>9998.584816</v>
      </c>
      <c r="FH21" s="141">
        <v>9657.753807</v>
      </c>
      <c r="FI21" s="141">
        <v>9327.565821</v>
      </c>
      <c r="FJ21" s="141">
        <v>9007.730222</v>
      </c>
      <c r="FK21" s="141">
        <v>8697.962737</v>
      </c>
      <c r="FL21" s="141">
        <v>8397.985369</v>
      </c>
      <c r="FM21" s="141">
        <v>8107.52631</v>
      </c>
      <c r="FN21" s="141">
        <v>7826.319858</v>
      </c>
      <c r="FO21" s="141">
        <v>7554.106327</v>
      </c>
      <c r="FP21" s="141">
        <v>7290.631965</v>
      </c>
      <c r="FQ21" s="141">
        <v>7035.648863</v>
      </c>
      <c r="FR21" s="141">
        <v>6788.914867</v>
      </c>
      <c r="FS21" s="141">
        <v>6550.193492</v>
      </c>
      <c r="FT21" s="141">
        <v>6319.253835</v>
      </c>
      <c r="FU21" s="141">
        <v>6095.870481</v>
      </c>
      <c r="FV21" s="141">
        <v>5879.823421</v>
      </c>
      <c r="FW21" s="141">
        <v>5670.897959</v>
      </c>
      <c r="FX21" s="141">
        <v>5468.884625</v>
      </c>
      <c r="FY21" s="141">
        <v>5273.579089</v>
      </c>
      <c r="FZ21" s="141">
        <v>5084.782067</v>
      </c>
      <c r="GA21" s="141">
        <v>4902.299238</v>
      </c>
      <c r="GB21" s="141">
        <v>4725.941154</v>
      </c>
      <c r="GC21" s="141">
        <v>4555.523153</v>
      </c>
      <c r="GD21" s="141">
        <v>4390.865272</v>
      </c>
      <c r="GE21" s="141">
        <v>4231.792158</v>
      </c>
      <c r="GF21" s="141">
        <v>4078.132984</v>
      </c>
      <c r="GG21" s="141">
        <v>3929.721364</v>
      </c>
      <c r="GH21" s="141">
        <v>3786.395264</v>
      </c>
      <c r="GI21" s="141">
        <v>3647.996919</v>
      </c>
      <c r="GJ21" s="141">
        <v>3514.37275</v>
      </c>
      <c r="GK21" s="141">
        <v>3385.373279</v>
      </c>
      <c r="GL21" s="141">
        <v>3260.853046</v>
      </c>
      <c r="GM21" s="141">
        <v>3140.670527</v>
      </c>
      <c r="GN21" s="141">
        <v>3024.688053</v>
      </c>
      <c r="GO21" s="141">
        <v>2912.771728</v>
      </c>
      <c r="GP21" s="141">
        <v>2804.791351</v>
      </c>
      <c r="GQ21" s="141">
        <v>2700.620336</v>
      </c>
      <c r="GR21" s="141">
        <v>2600.135632</v>
      </c>
      <c r="GS21" s="141">
        <v>2503.217648</v>
      </c>
      <c r="GT21" s="141">
        <v>2409.750176</v>
      </c>
      <c r="GU21" s="141">
        <v>2319.620314</v>
      </c>
      <c r="GV21" s="141">
        <v>2232.718394</v>
      </c>
      <c r="GW21" s="141">
        <v>2148.937905</v>
      </c>
      <c r="GX21" s="141">
        <v>2068.175424</v>
      </c>
      <c r="GY21" s="141">
        <v>1990.330538</v>
      </c>
      <c r="GZ21" s="141">
        <v>1915.305783</v>
      </c>
      <c r="HA21" s="141">
        <v>1843.006565</v>
      </c>
      <c r="HB21" s="141">
        <v>1773.341095</v>
      </c>
      <c r="HC21" s="141">
        <v>1706.220322</v>
      </c>
      <c r="HD21" s="141">
        <v>1641.557866</v>
      </c>
      <c r="HE21" s="141">
        <v>1579.26995</v>
      </c>
      <c r="HF21" s="141">
        <v>1519.27534</v>
      </c>
      <c r="HG21" s="141">
        <v>1461.495275</v>
      </c>
      <c r="HH21" s="141">
        <v>1405.853412</v>
      </c>
      <c r="HI21" s="141">
        <v>1352.275758</v>
      </c>
      <c r="HJ21" s="141">
        <v>1300.690613</v>
      </c>
      <c r="HK21" s="141">
        <v>1251.028512</v>
      </c>
      <c r="HL21" s="141">
        <v>1203.222163</v>
      </c>
      <c r="HM21" s="141">
        <v>1157.206392</v>
      </c>
      <c r="HN21" s="141">
        <v>1112.918086</v>
      </c>
      <c r="HO21" s="141">
        <v>1070.296141</v>
      </c>
      <c r="HP21" s="141">
        <v>1033.96048</v>
      </c>
      <c r="HQ21" s="141">
        <v>1003.615063</v>
      </c>
      <c r="HR21" s="141">
        <v>988.6181993</v>
      </c>
      <c r="HS21" s="141">
        <v>978.7232393</v>
      </c>
      <c r="HT21" s="141">
        <v>923.4213842</v>
      </c>
      <c r="HU21" s="141">
        <v>867.1665585</v>
      </c>
      <c r="HV21" s="141">
        <v>809.980981</v>
      </c>
      <c r="HW21" s="141">
        <v>790.0101497</v>
      </c>
      <c r="HX21" s="141">
        <v>770.4862465</v>
      </c>
      <c r="HY21" s="141">
        <v>751.400515</v>
      </c>
      <c r="HZ21" s="141">
        <v>732.7443342</v>
      </c>
      <c r="IA21" s="141">
        <v>714.5092176</v>
      </c>
      <c r="IB21" s="141">
        <v>696.6868125</v>
      </c>
      <c r="IC21" s="141">
        <v>679.2688989</v>
      </c>
      <c r="ID21" s="141">
        <v>662.2473887</v>
      </c>
      <c r="IE21" s="141">
        <v>645.6143246</v>
      </c>
      <c r="IF21" s="141">
        <v>629.3618792</v>
      </c>
      <c r="IG21" s="141">
        <v>613.4823535</v>
      </c>
      <c r="IH21" s="141">
        <v>597.9681764</v>
      </c>
      <c r="II21" s="141">
        <v>582.8119029</v>
      </c>
      <c r="IJ21" s="141">
        <v>568.0062134</v>
      </c>
      <c r="IK21" s="141">
        <v>553.5439122</v>
      </c>
      <c r="IL21" s="141">
        <v>539.4179265</v>
      </c>
      <c r="IM21" s="141">
        <v>525.6213047</v>
      </c>
      <c r="IN21" s="141">
        <v>512.1472155</v>
      </c>
      <c r="IO21" s="141">
        <v>498.9889466</v>
      </c>
      <c r="IP21" s="141">
        <v>486.1399031</v>
      </c>
      <c r="IQ21" s="141">
        <v>473.5936061</v>
      </c>
      <c r="IR21" s="141">
        <v>461.3436917</v>
      </c>
      <c r="IS21" s="141">
        <v>449.3839094</v>
      </c>
      <c r="IT21" s="141">
        <v>437.7081207</v>
      </c>
      <c r="IU21" s="141">
        <v>426.3102978</v>
      </c>
      <c r="IV21" s="141">
        <v>415.1845219</v>
      </c>
      <c r="IW21" s="141">
        <v>404.3249823</v>
      </c>
      <c r="IX21" s="141">
        <v>393.7259745</v>
      </c>
      <c r="IY21" s="141">
        <v>383.3818989</v>
      </c>
      <c r="IZ21" s="141">
        <v>373.2872596</v>
      </c>
      <c r="JA21" s="141">
        <v>363.4366628</v>
      </c>
      <c r="JB21" s="141">
        <v>353.8248151</v>
      </c>
      <c r="JC21" s="141">
        <v>344.4465227</v>
      </c>
      <c r="JD21" s="141">
        <v>335.2966895</v>
      </c>
      <c r="JE21" s="141">
        <v>326.3703156</v>
      </c>
      <c r="JF21" s="141">
        <v>317.6624964</v>
      </c>
      <c r="JG21" s="141">
        <v>309.1684206</v>
      </c>
      <c r="JH21" s="141">
        <v>300.8833692</v>
      </c>
      <c r="JI21" s="141">
        <v>292.8027141</v>
      </c>
      <c r="JJ21" s="141">
        <v>284.9219162</v>
      </c>
      <c r="JK21" s="141">
        <v>277.2365248</v>
      </c>
      <c r="JL21" s="141">
        <v>269.7421754</v>
      </c>
      <c r="JM21" s="141">
        <v>262.4345891</v>
      </c>
      <c r="JN21" s="141">
        <v>255.3095708</v>
      </c>
      <c r="JO21" s="141">
        <v>248.3630078</v>
      </c>
      <c r="JP21" s="141">
        <v>241.5908689</v>
      </c>
      <c r="JQ21" s="141">
        <v>234.9892024</v>
      </c>
      <c r="JR21" s="141">
        <v>228.5541355</v>
      </c>
      <c r="JS21" s="141">
        <v>222.2818726</v>
      </c>
      <c r="JT21" s="141">
        <v>216.1686942</v>
      </c>
      <c r="JU21" s="141">
        <v>210.2109553</v>
      </c>
      <c r="JV21" s="141">
        <v>204.4050845</v>
      </c>
      <c r="JW21" s="141">
        <v>198.7475828</v>
      </c>
      <c r="JX21" s="141">
        <v>193.235022</v>
      </c>
      <c r="JY21" s="141">
        <v>187.8640437</v>
      </c>
      <c r="JZ21" s="141">
        <v>182.6313582</v>
      </c>
      <c r="KA21" s="141">
        <v>177.5337431</v>
      </c>
      <c r="KB21" s="141">
        <v>172.5680422</v>
      </c>
      <c r="KC21" s="141">
        <v>167.7311646</v>
      </c>
      <c r="KD21" s="141">
        <v>163.0200831</v>
      </c>
      <c r="KE21" s="141">
        <v>158.4318334</v>
      </c>
      <c r="KF21" s="141">
        <v>153.9635128</v>
      </c>
      <c r="KG21" s="141">
        <v>149.6122794</v>
      </c>
      <c r="KH21" s="141">
        <v>145.3753506</v>
      </c>
      <c r="KI21" s="141">
        <v>141.2500023</v>
      </c>
      <c r="KJ21" s="141">
        <v>137.2335679</v>
      </c>
      <c r="KK21" s="141">
        <v>133.323437</v>
      </c>
      <c r="KL21" s="141">
        <v>129.5170546</v>
      </c>
      <c r="KM21" s="141">
        <v>125.8119201</v>
      </c>
      <c r="KN21" s="141">
        <v>122.2055862</v>
      </c>
      <c r="KO21" s="141">
        <v>118.6956577</v>
      </c>
      <c r="KP21" s="141">
        <v>115.2797913</v>
      </c>
      <c r="KQ21" s="141">
        <v>111.9556936</v>
      </c>
      <c r="KR21" s="141">
        <v>108.721121</v>
      </c>
      <c r="KS21" s="141">
        <v>105.5738784</v>
      </c>
      <c r="KT21" s="141">
        <v>102.5118186</v>
      </c>
      <c r="KU21" s="141">
        <v>99.53284074</v>
      </c>
      <c r="KV21" s="141">
        <v>96.63489026</v>
      </c>
      <c r="KW21" s="141">
        <v>93.81595745</v>
      </c>
      <c r="KX21" s="141">
        <v>91.07407684</v>
      </c>
      <c r="KY21" s="141">
        <v>88.71944543</v>
      </c>
      <c r="KZ21" s="141">
        <v>86.73862428</v>
      </c>
      <c r="LA21" s="141">
        <v>85.75647327</v>
      </c>
      <c r="LB21" s="141">
        <v>85.10653705</v>
      </c>
    </row>
    <row r="22">
      <c r="A22" s="119" t="s">
        <v>91</v>
      </c>
      <c r="B22" s="119" t="s">
        <v>92</v>
      </c>
      <c r="C22" s="120">
        <v>1950.0</v>
      </c>
      <c r="D22" s="141">
        <v>1.044477665E9</v>
      </c>
      <c r="E22" s="141">
        <v>4.653782474E8</v>
      </c>
      <c r="F22" s="141">
        <v>2.375891415E8</v>
      </c>
      <c r="G22" s="141">
        <v>1.432716811E8</v>
      </c>
      <c r="H22" s="141">
        <v>9.773675384E7</v>
      </c>
      <c r="I22" s="141">
        <v>7.404643731E7</v>
      </c>
      <c r="J22" s="141">
        <v>6.006868469E7</v>
      </c>
      <c r="K22" s="141">
        <v>4.738369925E7</v>
      </c>
      <c r="L22" s="141">
        <v>4.083966706E7</v>
      </c>
      <c r="M22" s="141">
        <v>3.452038944E7</v>
      </c>
      <c r="N22" s="141">
        <v>2.998860162E7</v>
      </c>
      <c r="O22" s="141">
        <v>2.582027838E7</v>
      </c>
      <c r="P22" s="141">
        <v>2.229415913E7</v>
      </c>
      <c r="Q22" s="141">
        <v>1.95479637E7</v>
      </c>
      <c r="R22" s="141">
        <v>1.750212286E7</v>
      </c>
      <c r="S22" s="141">
        <v>1.469264243E7</v>
      </c>
      <c r="T22" s="141">
        <v>1.31079274E7</v>
      </c>
      <c r="U22" s="141">
        <v>1.178788187E7</v>
      </c>
      <c r="V22" s="141">
        <v>1.05453227E7</v>
      </c>
      <c r="W22" s="141">
        <v>9499228.759</v>
      </c>
      <c r="X22" s="141">
        <v>8453195.056</v>
      </c>
      <c r="Y22" s="141">
        <v>7655112.172</v>
      </c>
      <c r="Z22" s="141">
        <v>6919618.594</v>
      </c>
      <c r="AA22" s="141">
        <v>6304176.059</v>
      </c>
      <c r="AB22" s="141">
        <v>5833022.411</v>
      </c>
      <c r="AC22" s="141">
        <v>5319452.736</v>
      </c>
      <c r="AD22" s="141">
        <v>4853393.165</v>
      </c>
      <c r="AE22" s="141">
        <v>4354186.652</v>
      </c>
      <c r="AF22" s="141">
        <v>3946951.291</v>
      </c>
      <c r="AG22" s="141">
        <v>3624520.595</v>
      </c>
      <c r="AH22" s="141">
        <v>3379890.156</v>
      </c>
      <c r="AI22" s="141">
        <v>3164832.068</v>
      </c>
      <c r="AJ22" s="141">
        <v>2957061.821</v>
      </c>
      <c r="AK22" s="141">
        <v>2719292.747</v>
      </c>
      <c r="AL22" s="141">
        <v>2455436.299</v>
      </c>
      <c r="AM22" s="141">
        <v>2252014.265</v>
      </c>
      <c r="AN22" s="141">
        <v>2057407.589</v>
      </c>
      <c r="AO22" s="141">
        <v>1915723.017</v>
      </c>
      <c r="AP22" s="141">
        <v>1793005.901</v>
      </c>
      <c r="AQ22" s="141">
        <v>1674395.355</v>
      </c>
      <c r="AR22" s="141">
        <v>1534569.104</v>
      </c>
      <c r="AS22" s="141">
        <v>1400084.317</v>
      </c>
      <c r="AT22" s="141">
        <v>1329733.42</v>
      </c>
      <c r="AU22" s="141">
        <v>1238499.195</v>
      </c>
      <c r="AV22" s="141">
        <v>1183199.749</v>
      </c>
      <c r="AW22" s="141">
        <v>1108635.101</v>
      </c>
      <c r="AX22" s="141">
        <v>1007641.778</v>
      </c>
      <c r="AY22" s="141">
        <v>938070.9231</v>
      </c>
      <c r="AZ22" s="141">
        <v>871413.0927</v>
      </c>
      <c r="BA22" s="141">
        <v>832388.4378</v>
      </c>
      <c r="BB22" s="141">
        <v>778000.2332</v>
      </c>
      <c r="BC22" s="141">
        <v>741457.5762</v>
      </c>
      <c r="BD22" s="141">
        <v>691102.997</v>
      </c>
      <c r="BE22" s="141">
        <v>642311.6755</v>
      </c>
      <c r="BF22" s="141">
        <v>615445.532</v>
      </c>
      <c r="BG22" s="141">
        <v>556917.6002</v>
      </c>
      <c r="BH22" s="141">
        <v>518964.9542</v>
      </c>
      <c r="BI22" s="141">
        <v>482279.7075</v>
      </c>
      <c r="BJ22" s="141">
        <v>446834.4433</v>
      </c>
      <c r="BK22" s="141">
        <v>428812.4903</v>
      </c>
      <c r="BL22" s="141">
        <v>411345.3967</v>
      </c>
      <c r="BM22" s="141">
        <v>394424.1361</v>
      </c>
      <c r="BN22" s="141">
        <v>378039.4879</v>
      </c>
      <c r="BO22" s="141">
        <v>362182.0523</v>
      </c>
      <c r="BP22" s="141">
        <v>346842.2648</v>
      </c>
      <c r="BQ22" s="141">
        <v>332010.412</v>
      </c>
      <c r="BR22" s="141">
        <v>309119.5355</v>
      </c>
      <c r="BS22" s="141">
        <v>287101.6545</v>
      </c>
      <c r="BT22" s="141">
        <v>265932.7965</v>
      </c>
      <c r="BU22" s="141">
        <v>245589.2236</v>
      </c>
      <c r="BV22" s="141">
        <v>235891.517</v>
      </c>
      <c r="BW22" s="141">
        <v>226540.2749</v>
      </c>
      <c r="BX22" s="141">
        <v>217527.5914</v>
      </c>
      <c r="BY22" s="141">
        <v>202395.656</v>
      </c>
      <c r="BZ22" s="141">
        <v>193875.924</v>
      </c>
      <c r="CA22" s="141">
        <v>179680.0168</v>
      </c>
      <c r="CB22" s="141">
        <v>166083.3686</v>
      </c>
      <c r="CC22" s="141">
        <v>165966.303</v>
      </c>
      <c r="CD22" s="141">
        <v>153232.2257</v>
      </c>
      <c r="CE22" s="141">
        <v>153039.2006</v>
      </c>
      <c r="CF22" s="141">
        <v>147893.6265</v>
      </c>
      <c r="CG22" s="141">
        <v>131718.5188</v>
      </c>
      <c r="CH22" s="141">
        <v>126878.2669</v>
      </c>
      <c r="CI22" s="141">
        <v>111810.2526</v>
      </c>
      <c r="CJ22" s="141">
        <v>107262.4085</v>
      </c>
      <c r="CK22" s="141">
        <v>108375.5635</v>
      </c>
      <c r="CL22" s="141">
        <v>104107.3592</v>
      </c>
      <c r="CM22" s="141">
        <v>105092.8906</v>
      </c>
      <c r="CN22" s="141">
        <v>97406.95182</v>
      </c>
      <c r="CO22" s="141">
        <v>93492.04796</v>
      </c>
      <c r="CP22" s="141">
        <v>86345.97143</v>
      </c>
      <c r="CQ22" s="141">
        <v>79372.8906</v>
      </c>
      <c r="CR22" s="141">
        <v>80105.19884</v>
      </c>
      <c r="CS22" s="141">
        <v>73630.85997</v>
      </c>
      <c r="CT22" s="141">
        <v>71306.02375</v>
      </c>
      <c r="CU22" s="141">
        <v>69033.65202</v>
      </c>
      <c r="CV22" s="141">
        <v>63178.74041</v>
      </c>
      <c r="CW22" s="141">
        <v>61058.40457</v>
      </c>
      <c r="CX22" s="141">
        <v>58986.9866</v>
      </c>
      <c r="CY22" s="141">
        <v>56963.61906</v>
      </c>
      <c r="CZ22" s="141">
        <v>55033.78195</v>
      </c>
      <c r="DA22" s="141">
        <v>53149.44117</v>
      </c>
      <c r="DB22" s="141">
        <v>51309.76184</v>
      </c>
      <c r="DC22" s="141">
        <v>49513.91754</v>
      </c>
      <c r="DD22" s="141">
        <v>45690.74522</v>
      </c>
      <c r="DE22" s="141">
        <v>41969.37625</v>
      </c>
      <c r="DF22" s="141">
        <v>40340.78028</v>
      </c>
      <c r="DG22" s="141">
        <v>38752.01735</v>
      </c>
      <c r="DH22" s="141">
        <v>39640.42946</v>
      </c>
      <c r="DI22" s="141">
        <v>40498.7754</v>
      </c>
      <c r="DJ22" s="141">
        <v>37341.43091</v>
      </c>
      <c r="DK22" s="141">
        <v>34270.64601</v>
      </c>
      <c r="DL22" s="141">
        <v>31284.39316</v>
      </c>
      <c r="DM22" s="141">
        <v>28380.68137</v>
      </c>
      <c r="DN22" s="141">
        <v>27550.81803</v>
      </c>
      <c r="DO22" s="141">
        <v>26742.19799</v>
      </c>
      <c r="DP22" s="141">
        <v>25954.37934</v>
      </c>
      <c r="DQ22" s="141">
        <v>25186.92623</v>
      </c>
      <c r="DR22" s="141">
        <v>24439.40884</v>
      </c>
      <c r="DS22" s="141">
        <v>23711.40341</v>
      </c>
      <c r="DT22" s="141">
        <v>23002.49222</v>
      </c>
      <c r="DU22" s="141">
        <v>22312.26363</v>
      </c>
      <c r="DV22" s="141">
        <v>21640.31206</v>
      </c>
      <c r="DW22" s="141">
        <v>20986.23797</v>
      </c>
      <c r="DX22" s="141">
        <v>20349.64785</v>
      </c>
      <c r="DY22" s="141">
        <v>19730.15426</v>
      </c>
      <c r="DZ22" s="141">
        <v>19127.37575</v>
      </c>
      <c r="EA22" s="141">
        <v>18540.93687</v>
      </c>
      <c r="EB22" s="141">
        <v>17970.46819</v>
      </c>
      <c r="EC22" s="141">
        <v>17415.60621</v>
      </c>
      <c r="ED22" s="141">
        <v>16875.99339</v>
      </c>
      <c r="EE22" s="141">
        <v>16351.27809</v>
      </c>
      <c r="EF22" s="141">
        <v>15841.11458</v>
      </c>
      <c r="EG22" s="141">
        <v>15403.134</v>
      </c>
      <c r="EH22" s="141">
        <v>15034.80533</v>
      </c>
      <c r="EI22" s="141">
        <v>14852.20455</v>
      </c>
      <c r="EJ22" s="141">
        <v>14731.38516</v>
      </c>
      <c r="EK22" s="141">
        <v>13548.13375</v>
      </c>
      <c r="EL22" s="141">
        <v>13118.00622</v>
      </c>
      <c r="EM22" s="141">
        <v>12700.08831</v>
      </c>
      <c r="EN22" s="141">
        <v>12294.08823</v>
      </c>
      <c r="EO22" s="141">
        <v>11899.71924</v>
      </c>
      <c r="EP22" s="141">
        <v>11516.69973</v>
      </c>
      <c r="EQ22" s="141">
        <v>11144.7531</v>
      </c>
      <c r="ER22" s="141">
        <v>10783.60776</v>
      </c>
      <c r="ES22" s="141">
        <v>10432.99712</v>
      </c>
      <c r="ET22" s="141">
        <v>10092.65949</v>
      </c>
      <c r="EU22" s="141">
        <v>9762.338102</v>
      </c>
      <c r="EV22" s="141">
        <v>9441.781045</v>
      </c>
      <c r="EW22" s="141">
        <v>9130.74122</v>
      </c>
      <c r="EX22" s="141">
        <v>8828.976308</v>
      </c>
      <c r="EY22" s="141">
        <v>8536.248717</v>
      </c>
      <c r="EZ22" s="141">
        <v>8252.325546</v>
      </c>
      <c r="FA22" s="141">
        <v>7976.978532</v>
      </c>
      <c r="FB22" s="141">
        <v>7709.984007</v>
      </c>
      <c r="FC22" s="141">
        <v>7451.122846</v>
      </c>
      <c r="FD22" s="141">
        <v>7200.180424</v>
      </c>
      <c r="FE22" s="141">
        <v>6956.946557</v>
      </c>
      <c r="FF22" s="141">
        <v>6721.215461</v>
      </c>
      <c r="FG22" s="141">
        <v>6492.785693</v>
      </c>
      <c r="FH22" s="141">
        <v>6271.460102</v>
      </c>
      <c r="FI22" s="141">
        <v>6057.045775</v>
      </c>
      <c r="FJ22" s="141">
        <v>5849.353983</v>
      </c>
      <c r="FK22" s="141">
        <v>5648.200126</v>
      </c>
      <c r="FL22" s="141">
        <v>5453.403683</v>
      </c>
      <c r="FM22" s="141">
        <v>5264.788148</v>
      </c>
      <c r="FN22" s="141">
        <v>5082.180983</v>
      </c>
      <c r="FO22" s="141">
        <v>4905.413555</v>
      </c>
      <c r="FP22" s="141">
        <v>4734.321086</v>
      </c>
      <c r="FQ22" s="141">
        <v>4568.742589</v>
      </c>
      <c r="FR22" s="141">
        <v>4408.520819</v>
      </c>
      <c r="FS22" s="141">
        <v>4253.502208</v>
      </c>
      <c r="FT22" s="141">
        <v>4103.536815</v>
      </c>
      <c r="FU22" s="141">
        <v>3958.478262</v>
      </c>
      <c r="FV22" s="141">
        <v>3818.183682</v>
      </c>
      <c r="FW22" s="141">
        <v>3682.513657</v>
      </c>
      <c r="FX22" s="141">
        <v>3551.332164</v>
      </c>
      <c r="FY22" s="141">
        <v>3424.506517</v>
      </c>
      <c r="FZ22" s="141">
        <v>3301.907306</v>
      </c>
      <c r="GA22" s="141">
        <v>3183.408346</v>
      </c>
      <c r="GB22" s="141">
        <v>3068.886615</v>
      </c>
      <c r="GC22" s="141">
        <v>2958.222199</v>
      </c>
      <c r="GD22" s="141">
        <v>2851.298233</v>
      </c>
      <c r="GE22" s="141">
        <v>2748.000851</v>
      </c>
      <c r="GF22" s="141">
        <v>2648.219121</v>
      </c>
      <c r="GG22" s="141">
        <v>2551.844998</v>
      </c>
      <c r="GH22" s="141">
        <v>2458.773261</v>
      </c>
      <c r="GI22" s="141">
        <v>2368.901464</v>
      </c>
      <c r="GJ22" s="141">
        <v>2282.129875</v>
      </c>
      <c r="GK22" s="141">
        <v>2198.361428</v>
      </c>
      <c r="GL22" s="141">
        <v>2117.501666</v>
      </c>
      <c r="GM22" s="141">
        <v>2039.458687</v>
      </c>
      <c r="GN22" s="141">
        <v>1964.143094</v>
      </c>
      <c r="GO22" s="141">
        <v>1891.467938</v>
      </c>
      <c r="GP22" s="141">
        <v>1821.34867</v>
      </c>
      <c r="GQ22" s="141">
        <v>1753.703089</v>
      </c>
      <c r="GR22" s="141">
        <v>1688.45129</v>
      </c>
      <c r="GS22" s="141">
        <v>1625.515614</v>
      </c>
      <c r="GT22" s="141">
        <v>1564.820598</v>
      </c>
      <c r="GU22" s="141">
        <v>1506.292927</v>
      </c>
      <c r="GV22" s="141">
        <v>1449.861387</v>
      </c>
      <c r="GW22" s="141">
        <v>1395.456812</v>
      </c>
      <c r="GX22" s="141">
        <v>1343.012041</v>
      </c>
      <c r="GY22" s="141">
        <v>1292.461872</v>
      </c>
      <c r="GZ22" s="141">
        <v>1243.743011</v>
      </c>
      <c r="HA22" s="141">
        <v>1196.794034</v>
      </c>
      <c r="HB22" s="141">
        <v>1151.555335</v>
      </c>
      <c r="HC22" s="141">
        <v>1107.969088</v>
      </c>
      <c r="HD22" s="141">
        <v>1065.979198</v>
      </c>
      <c r="HE22" s="141">
        <v>1025.531265</v>
      </c>
      <c r="HF22" s="141">
        <v>986.5725372</v>
      </c>
      <c r="HG22" s="141">
        <v>949.0518697</v>
      </c>
      <c r="HH22" s="141">
        <v>912.9196869</v>
      </c>
      <c r="HI22" s="141">
        <v>878.1279407</v>
      </c>
      <c r="HJ22" s="141">
        <v>844.6300714</v>
      </c>
      <c r="HK22" s="141">
        <v>812.3809696</v>
      </c>
      <c r="HL22" s="141">
        <v>781.3369382</v>
      </c>
      <c r="HM22" s="141">
        <v>751.4556553</v>
      </c>
      <c r="HN22" s="141">
        <v>722.6961376</v>
      </c>
      <c r="HO22" s="141">
        <v>695.0187051</v>
      </c>
      <c r="HP22" s="141">
        <v>671.4233999</v>
      </c>
      <c r="HQ22" s="141">
        <v>651.7179827</v>
      </c>
      <c r="HR22" s="141">
        <v>641.979462</v>
      </c>
      <c r="HS22" s="141">
        <v>635.5539672</v>
      </c>
      <c r="HT22" s="141">
        <v>599.6425757</v>
      </c>
      <c r="HU22" s="141">
        <v>563.1123532</v>
      </c>
      <c r="HV22" s="141">
        <v>525.9777281</v>
      </c>
      <c r="HW22" s="141">
        <v>513.00926</v>
      </c>
      <c r="HX22" s="141">
        <v>500.3310139</v>
      </c>
      <c r="HY22" s="141">
        <v>487.9373035</v>
      </c>
      <c r="HZ22" s="141">
        <v>475.8225306</v>
      </c>
      <c r="IA22" s="141">
        <v>463.9811845</v>
      </c>
      <c r="IB22" s="141">
        <v>452.4078409</v>
      </c>
      <c r="IC22" s="141">
        <v>441.0971622</v>
      </c>
      <c r="ID22" s="141">
        <v>430.0438962</v>
      </c>
      <c r="IE22" s="141">
        <v>419.2428756</v>
      </c>
      <c r="IF22" s="141">
        <v>408.6890175</v>
      </c>
      <c r="IG22" s="141">
        <v>398.3773225</v>
      </c>
      <c r="IH22" s="141">
        <v>388.3028741</v>
      </c>
      <c r="II22" s="141">
        <v>378.4608377</v>
      </c>
      <c r="IJ22" s="141">
        <v>368.8464602</v>
      </c>
      <c r="IK22" s="141">
        <v>359.4550689</v>
      </c>
      <c r="IL22" s="141">
        <v>350.2820709</v>
      </c>
      <c r="IM22" s="141">
        <v>341.3229522</v>
      </c>
      <c r="IN22" s="141">
        <v>332.5732766</v>
      </c>
      <c r="IO22" s="141">
        <v>324.0286854</v>
      </c>
      <c r="IP22" s="141">
        <v>315.684896</v>
      </c>
      <c r="IQ22" s="141">
        <v>307.5377012</v>
      </c>
      <c r="IR22" s="141">
        <v>299.5829686</v>
      </c>
      <c r="IS22" s="141">
        <v>291.8166392</v>
      </c>
      <c r="IT22" s="141">
        <v>284.2347268</v>
      </c>
      <c r="IU22" s="141">
        <v>276.8333172</v>
      </c>
      <c r="IV22" s="141">
        <v>269.608567</v>
      </c>
      <c r="IW22" s="141">
        <v>262.5567027</v>
      </c>
      <c r="IX22" s="141">
        <v>255.67402</v>
      </c>
      <c r="IY22" s="141">
        <v>248.9568828</v>
      </c>
      <c r="IZ22" s="141">
        <v>242.4017222</v>
      </c>
      <c r="JA22" s="141">
        <v>236.0050355</v>
      </c>
      <c r="JB22" s="141">
        <v>229.7633855</v>
      </c>
      <c r="JC22" s="141">
        <v>223.6733994</v>
      </c>
      <c r="JD22" s="141">
        <v>217.7317679</v>
      </c>
      <c r="JE22" s="141">
        <v>211.9352443</v>
      </c>
      <c r="JF22" s="141">
        <v>206.2806437</v>
      </c>
      <c r="JG22" s="141">
        <v>200.7648417</v>
      </c>
      <c r="JH22" s="141">
        <v>195.3847741</v>
      </c>
      <c r="JI22" s="141">
        <v>190.1374352</v>
      </c>
      <c r="JJ22" s="141">
        <v>185.0198779</v>
      </c>
      <c r="JK22" s="141">
        <v>180.0292116</v>
      </c>
      <c r="JL22" s="141">
        <v>175.1626025</v>
      </c>
      <c r="JM22" s="141">
        <v>170.4172718</v>
      </c>
      <c r="JN22" s="141">
        <v>165.7904953</v>
      </c>
      <c r="JO22" s="141">
        <v>161.2796024</v>
      </c>
      <c r="JP22" s="141">
        <v>156.8819754</v>
      </c>
      <c r="JQ22" s="141">
        <v>152.5950481</v>
      </c>
      <c r="JR22" s="141">
        <v>148.4163058</v>
      </c>
      <c r="JS22" s="141">
        <v>144.3432835</v>
      </c>
      <c r="JT22" s="141">
        <v>140.3735659</v>
      </c>
      <c r="JU22" s="141">
        <v>136.5047862</v>
      </c>
      <c r="JV22" s="141">
        <v>132.7346253</v>
      </c>
      <c r="JW22" s="141">
        <v>129.0608107</v>
      </c>
      <c r="JX22" s="141">
        <v>125.4811165</v>
      </c>
      <c r="JY22" s="141">
        <v>121.9933618</v>
      </c>
      <c r="JZ22" s="141">
        <v>118.5954104</v>
      </c>
      <c r="KA22" s="141">
        <v>115.2851697</v>
      </c>
      <c r="KB22" s="141">
        <v>112.0605902</v>
      </c>
      <c r="KC22" s="141">
        <v>108.9196647</v>
      </c>
      <c r="KD22" s="141">
        <v>105.8604275</v>
      </c>
      <c r="KE22" s="141">
        <v>102.8809537</v>
      </c>
      <c r="KF22" s="141">
        <v>99.97935826</v>
      </c>
      <c r="KG22" s="141">
        <v>97.15379577</v>
      </c>
      <c r="KH22" s="141">
        <v>94.40245932</v>
      </c>
      <c r="KI22" s="141">
        <v>91.72357998</v>
      </c>
      <c r="KJ22" s="141">
        <v>89.11542609</v>
      </c>
      <c r="KK22" s="141">
        <v>86.57630256</v>
      </c>
      <c r="KL22" s="141">
        <v>84.10455027</v>
      </c>
      <c r="KM22" s="141">
        <v>81.69854536</v>
      </c>
      <c r="KN22" s="141">
        <v>79.35669859</v>
      </c>
      <c r="KO22" s="141">
        <v>77.07745473</v>
      </c>
      <c r="KP22" s="141">
        <v>74.85929191</v>
      </c>
      <c r="KQ22" s="141">
        <v>72.70072103</v>
      </c>
      <c r="KR22" s="141">
        <v>70.60028512</v>
      </c>
      <c r="KS22" s="141">
        <v>68.55655877</v>
      </c>
      <c r="KT22" s="141">
        <v>66.56814752</v>
      </c>
      <c r="KU22" s="141">
        <v>64.6336873</v>
      </c>
      <c r="KV22" s="141">
        <v>62.75184384</v>
      </c>
      <c r="KW22" s="141">
        <v>60.92131212</v>
      </c>
      <c r="KX22" s="141">
        <v>59.14081583</v>
      </c>
      <c r="KY22" s="141">
        <v>57.61178773</v>
      </c>
      <c r="KZ22" s="141">
        <v>56.32550097</v>
      </c>
      <c r="LA22" s="141">
        <v>55.68772111</v>
      </c>
      <c r="LB22" s="141">
        <v>55.26567173</v>
      </c>
    </row>
    <row r="23">
      <c r="A23" s="119" t="s">
        <v>91</v>
      </c>
      <c r="B23" s="119" t="s">
        <v>92</v>
      </c>
      <c r="C23" s="120">
        <v>1940.0</v>
      </c>
      <c r="D23" s="141">
        <v>8.335204719E8</v>
      </c>
      <c r="E23" s="141">
        <v>5.152216442E8</v>
      </c>
      <c r="F23" s="141">
        <v>2.354993593E8</v>
      </c>
      <c r="G23" s="141">
        <v>1.375211532E8</v>
      </c>
      <c r="H23" s="141">
        <v>9.264036678E7</v>
      </c>
      <c r="I23" s="141">
        <v>6.883645568E7</v>
      </c>
      <c r="J23" s="141">
        <v>5.452594244E7</v>
      </c>
      <c r="K23" s="141">
        <v>4.20940516E7</v>
      </c>
      <c r="L23" s="141">
        <v>3.562539497E7</v>
      </c>
      <c r="M23" s="141">
        <v>2.963788178E7</v>
      </c>
      <c r="N23" s="141">
        <v>2.536354835E7</v>
      </c>
      <c r="O23" s="141">
        <v>2.146032724E7</v>
      </c>
      <c r="P23" s="141">
        <v>1.82695977E7</v>
      </c>
      <c r="Q23" s="141">
        <v>1.579043265E7</v>
      </c>
      <c r="R23" s="141">
        <v>1.393447393E7</v>
      </c>
      <c r="S23" s="141">
        <v>1.148008959E7</v>
      </c>
      <c r="T23" s="141">
        <v>1.009839748E7</v>
      </c>
      <c r="U23" s="141">
        <v>8962856.116</v>
      </c>
      <c r="V23" s="141">
        <v>7911467.803</v>
      </c>
      <c r="W23" s="141">
        <v>7033711.914</v>
      </c>
      <c r="X23" s="141">
        <v>6181000.72</v>
      </c>
      <c r="Y23" s="141">
        <v>5527354.972</v>
      </c>
      <c r="Z23" s="141">
        <v>4935318.301</v>
      </c>
      <c r="AA23" s="141">
        <v>4440220.772</v>
      </c>
      <c r="AB23" s="141">
        <v>4061855.218</v>
      </c>
      <c r="AC23" s="141">
        <v>3662082.221</v>
      </c>
      <c r="AD23" s="141">
        <v>3305503.544</v>
      </c>
      <c r="AE23" s="141">
        <v>2933880.753</v>
      </c>
      <c r="AF23" s="141">
        <v>2630971.665</v>
      </c>
      <c r="AG23" s="141">
        <v>2390513.408</v>
      </c>
      <c r="AH23" s="141">
        <v>2206496.01</v>
      </c>
      <c r="AI23" s="141">
        <v>2047285.435</v>
      </c>
      <c r="AJ23" s="141">
        <v>1895367.949</v>
      </c>
      <c r="AK23" s="141">
        <v>1727676.056</v>
      </c>
      <c r="AL23" s="141">
        <v>1546823.325</v>
      </c>
      <c r="AM23" s="141">
        <v>1407006.834</v>
      </c>
      <c r="AN23" s="141">
        <v>1274819.723</v>
      </c>
      <c r="AO23" s="141">
        <v>1177760.827</v>
      </c>
      <c r="AP23" s="141">
        <v>1094851.854</v>
      </c>
      <c r="AQ23" s="141">
        <v>1015473.531</v>
      </c>
      <c r="AR23" s="141">
        <v>924976.9705</v>
      </c>
      <c r="AS23" s="141">
        <v>838673.6247</v>
      </c>
      <c r="AT23" s="141">
        <v>791536.8388</v>
      </c>
      <c r="AU23" s="141">
        <v>732968.9992</v>
      </c>
      <c r="AV23" s="141">
        <v>696729.9157</v>
      </c>
      <c r="AW23" s="141">
        <v>649912.0609</v>
      </c>
      <c r="AX23" s="141">
        <v>587821.8059</v>
      </c>
      <c r="AY23" s="141">
        <v>544760.1396</v>
      </c>
      <c r="AZ23" s="141">
        <v>503846.2369</v>
      </c>
      <c r="BA23" s="141">
        <v>479424.8185</v>
      </c>
      <c r="BB23" s="141">
        <v>446611.2084</v>
      </c>
      <c r="BC23" s="141">
        <v>424122.6227</v>
      </c>
      <c r="BD23" s="141">
        <v>394122.8016</v>
      </c>
      <c r="BE23" s="141">
        <v>365195.3632</v>
      </c>
      <c r="BF23" s="141">
        <v>349029.8159</v>
      </c>
      <c r="BG23" s="141">
        <v>315063.9217</v>
      </c>
      <c r="BH23" s="141">
        <v>292983.1707</v>
      </c>
      <c r="BI23" s="141">
        <v>271727.9011</v>
      </c>
      <c r="BJ23" s="141">
        <v>251273.2443</v>
      </c>
      <c r="BK23" s="141">
        <v>240771.2992</v>
      </c>
      <c r="BL23" s="141">
        <v>230646.6364</v>
      </c>
      <c r="BM23" s="141">
        <v>220888.7885</v>
      </c>
      <c r="BN23" s="141">
        <v>211487.4165</v>
      </c>
      <c r="BO23" s="141">
        <v>202432.3177</v>
      </c>
      <c r="BP23" s="141">
        <v>193713.4341</v>
      </c>
      <c r="BQ23" s="141">
        <v>185320.8592</v>
      </c>
      <c r="BR23" s="141">
        <v>172472.512</v>
      </c>
      <c r="BS23" s="141">
        <v>160144.3948</v>
      </c>
      <c r="BT23" s="141">
        <v>148318.7176</v>
      </c>
      <c r="BU23" s="141">
        <v>136978.1342</v>
      </c>
      <c r="BV23" s="141">
        <v>131588.4258</v>
      </c>
      <c r="BW23" s="141">
        <v>126409.0513</v>
      </c>
      <c r="BX23" s="141">
        <v>121433.2749</v>
      </c>
      <c r="BY23" s="141">
        <v>113041.4376</v>
      </c>
      <c r="BZ23" s="141">
        <v>108358.7365</v>
      </c>
      <c r="CA23" s="141">
        <v>100498.2137</v>
      </c>
      <c r="CB23" s="141">
        <v>92975.626</v>
      </c>
      <c r="CC23" s="141">
        <v>93004.52113</v>
      </c>
      <c r="CD23" s="141">
        <v>85965.36549</v>
      </c>
      <c r="CE23" s="141">
        <v>85963.78576</v>
      </c>
      <c r="CF23" s="141">
        <v>83168.10825</v>
      </c>
      <c r="CG23" s="141">
        <v>74165.9362</v>
      </c>
      <c r="CH23" s="141">
        <v>71542.40034</v>
      </c>
      <c r="CI23" s="141">
        <v>63146.15492</v>
      </c>
      <c r="CJ23" s="141">
        <v>60685.75785</v>
      </c>
      <c r="CK23" s="141">
        <v>61410.24945</v>
      </c>
      <c r="CL23" s="141">
        <v>59104.34083</v>
      </c>
      <c r="CM23" s="141">
        <v>59762.1024</v>
      </c>
      <c r="CN23" s="141">
        <v>55486.83747</v>
      </c>
      <c r="CO23" s="141">
        <v>53374.05855</v>
      </c>
      <c r="CP23" s="141">
        <v>49390.93173</v>
      </c>
      <c r="CQ23" s="141">
        <v>45501.20704</v>
      </c>
      <c r="CR23" s="141">
        <v>46023.60965</v>
      </c>
      <c r="CS23" s="141">
        <v>42402.63311</v>
      </c>
      <c r="CT23" s="141">
        <v>41147.65369</v>
      </c>
      <c r="CU23" s="141">
        <v>39920.66273</v>
      </c>
      <c r="CV23" s="141">
        <v>36632.50128</v>
      </c>
      <c r="CW23" s="141">
        <v>35486.28251</v>
      </c>
      <c r="CX23" s="141">
        <v>34365.9504</v>
      </c>
      <c r="CY23" s="141">
        <v>33270.99959</v>
      </c>
      <c r="CZ23" s="141">
        <v>32225.32674</v>
      </c>
      <c r="DA23" s="141">
        <v>31203.5661</v>
      </c>
      <c r="DB23" s="141">
        <v>30205.24343</v>
      </c>
      <c r="DC23" s="141">
        <v>29229.89205</v>
      </c>
      <c r="DD23" s="141">
        <v>27035.50463</v>
      </c>
      <c r="DE23" s="141">
        <v>24895.78049</v>
      </c>
      <c r="DF23" s="141">
        <v>24007.79673</v>
      </c>
      <c r="DG23" s="141">
        <v>23140.56209</v>
      </c>
      <c r="DH23" s="141">
        <v>23734.77321</v>
      </c>
      <c r="DI23" s="141">
        <v>24311.69941</v>
      </c>
      <c r="DJ23" s="141">
        <v>22475.20862</v>
      </c>
      <c r="DK23" s="141">
        <v>20685.34145</v>
      </c>
      <c r="DL23" s="141">
        <v>18941.03691</v>
      </c>
      <c r="DM23" s="141">
        <v>17241.25492</v>
      </c>
      <c r="DN23" s="141">
        <v>16783.26966</v>
      </c>
      <c r="DO23" s="141">
        <v>16336.28387</v>
      </c>
      <c r="DP23" s="141">
        <v>15900.0658</v>
      </c>
      <c r="DQ23" s="141">
        <v>15474.38776</v>
      </c>
      <c r="DR23" s="141">
        <v>15059.02605</v>
      </c>
      <c r="DS23" s="141">
        <v>14653.76093</v>
      </c>
      <c r="DT23" s="141">
        <v>14258.37655</v>
      </c>
      <c r="DU23" s="141">
        <v>13872.66092</v>
      </c>
      <c r="DV23" s="141">
        <v>13496.40585</v>
      </c>
      <c r="DW23" s="141">
        <v>13129.40689</v>
      </c>
      <c r="DX23" s="141">
        <v>12771.4633</v>
      </c>
      <c r="DY23" s="141">
        <v>12422.37799</v>
      </c>
      <c r="DZ23" s="141">
        <v>12081.95749</v>
      </c>
      <c r="EA23" s="141">
        <v>11750.01184</v>
      </c>
      <c r="EB23" s="141">
        <v>11426.35461</v>
      </c>
      <c r="EC23" s="141">
        <v>11110.80284</v>
      </c>
      <c r="ED23" s="141">
        <v>10803.17695</v>
      </c>
      <c r="EE23" s="141">
        <v>10503.30073</v>
      </c>
      <c r="EF23" s="141">
        <v>10211.00128</v>
      </c>
      <c r="EG23" s="141">
        <v>9959.620985</v>
      </c>
      <c r="EH23" s="141">
        <v>9747.844326</v>
      </c>
      <c r="EI23" s="141">
        <v>9642.771244</v>
      </c>
      <c r="EJ23" s="141">
        <v>9573.199259</v>
      </c>
      <c r="EK23" s="141">
        <v>8804.262641</v>
      </c>
      <c r="EL23" s="141">
        <v>8524.744012</v>
      </c>
      <c r="EM23" s="141">
        <v>8253.159818</v>
      </c>
      <c r="EN23" s="141">
        <v>7989.320423</v>
      </c>
      <c r="EO23" s="141">
        <v>7733.039509</v>
      </c>
      <c r="EP23" s="141">
        <v>7484.134056</v>
      </c>
      <c r="EQ23" s="141">
        <v>7242.42432</v>
      </c>
      <c r="ER23" s="141">
        <v>7007.733813</v>
      </c>
      <c r="ES23" s="141">
        <v>6779.889279</v>
      </c>
      <c r="ET23" s="141">
        <v>6558.720671</v>
      </c>
      <c r="EU23" s="141">
        <v>6344.061125</v>
      </c>
      <c r="EV23" s="141">
        <v>6135.746934</v>
      </c>
      <c r="EW23" s="141">
        <v>5933.617522</v>
      </c>
      <c r="EX23" s="141">
        <v>5737.515417</v>
      </c>
      <c r="EY23" s="141">
        <v>5547.286221</v>
      </c>
      <c r="EZ23" s="141">
        <v>5362.778582</v>
      </c>
      <c r="FA23" s="141">
        <v>5183.844164</v>
      </c>
      <c r="FB23" s="141">
        <v>5010.337616</v>
      </c>
      <c r="FC23" s="141">
        <v>4842.116539</v>
      </c>
      <c r="FD23" s="141">
        <v>4679.041459</v>
      </c>
      <c r="FE23" s="141">
        <v>4520.975789</v>
      </c>
      <c r="FF23" s="141">
        <v>4367.785798</v>
      </c>
      <c r="FG23" s="141">
        <v>4219.34058</v>
      </c>
      <c r="FH23" s="141">
        <v>4075.512015</v>
      </c>
      <c r="FI23" s="141">
        <v>3936.174739</v>
      </c>
      <c r="FJ23" s="141">
        <v>3801.206106</v>
      </c>
      <c r="FK23" s="141">
        <v>3670.486155</v>
      </c>
      <c r="FL23" s="141">
        <v>3543.897573</v>
      </c>
      <c r="FM23" s="141">
        <v>3421.325657</v>
      </c>
      <c r="FN23" s="141">
        <v>3302.658284</v>
      </c>
      <c r="FO23" s="141">
        <v>3187.785868</v>
      </c>
      <c r="FP23" s="141">
        <v>3076.601326</v>
      </c>
      <c r="FQ23" s="141">
        <v>2969.000044</v>
      </c>
      <c r="FR23" s="141">
        <v>2864.879832</v>
      </c>
      <c r="FS23" s="141">
        <v>2764.140898</v>
      </c>
      <c r="FT23" s="141">
        <v>2666.685799</v>
      </c>
      <c r="FU23" s="141">
        <v>2572.419414</v>
      </c>
      <c r="FV23" s="141">
        <v>2481.248899</v>
      </c>
      <c r="FW23" s="141">
        <v>2393.083654</v>
      </c>
      <c r="FX23" s="141">
        <v>2307.835284</v>
      </c>
      <c r="FY23" s="141">
        <v>2225.417563</v>
      </c>
      <c r="FZ23" s="141">
        <v>2145.746394</v>
      </c>
      <c r="GA23" s="141">
        <v>2068.739776</v>
      </c>
      <c r="GB23" s="141">
        <v>1994.317762</v>
      </c>
      <c r="GC23" s="141">
        <v>1922.402426</v>
      </c>
      <c r="GD23" s="141">
        <v>1852.917824</v>
      </c>
      <c r="GE23" s="141">
        <v>1785.78996</v>
      </c>
      <c r="GF23" s="141">
        <v>1720.946745</v>
      </c>
      <c r="GG23" s="141">
        <v>1658.317964</v>
      </c>
      <c r="GH23" s="141">
        <v>1597.835242</v>
      </c>
      <c r="GI23" s="141">
        <v>1539.432001</v>
      </c>
      <c r="GJ23" s="141">
        <v>1483.043434</v>
      </c>
      <c r="GK23" s="141">
        <v>1428.60646</v>
      </c>
      <c r="GL23" s="141">
        <v>1376.059696</v>
      </c>
      <c r="GM23" s="141">
        <v>1325.343421</v>
      </c>
      <c r="GN23" s="141">
        <v>1276.399538</v>
      </c>
      <c r="GO23" s="141">
        <v>1229.171546</v>
      </c>
      <c r="GP23" s="141">
        <v>1183.604499</v>
      </c>
      <c r="GQ23" s="141">
        <v>1139.644978</v>
      </c>
      <c r="GR23" s="141">
        <v>1097.241058</v>
      </c>
      <c r="GS23" s="141">
        <v>1056.342272</v>
      </c>
      <c r="GT23" s="141">
        <v>1016.899581</v>
      </c>
      <c r="GU23" s="141">
        <v>978.8653397</v>
      </c>
      <c r="GV23" s="141">
        <v>942.1932702</v>
      </c>
      <c r="GW23" s="141">
        <v>906.8384252</v>
      </c>
      <c r="GX23" s="141">
        <v>872.7571604</v>
      </c>
      <c r="GY23" s="141">
        <v>839.9071032</v>
      </c>
      <c r="GZ23" s="141">
        <v>808.2471233</v>
      </c>
      <c r="HA23" s="141">
        <v>777.737303</v>
      </c>
      <c r="HB23" s="141">
        <v>748.3389081</v>
      </c>
      <c r="HC23" s="141">
        <v>720.0143596</v>
      </c>
      <c r="HD23" s="141">
        <v>692.7272054</v>
      </c>
      <c r="HE23" s="141">
        <v>666.4420926</v>
      </c>
      <c r="HF23" s="141">
        <v>641.1247403</v>
      </c>
      <c r="HG23" s="141">
        <v>616.7419125</v>
      </c>
      <c r="HH23" s="141">
        <v>593.2613924</v>
      </c>
      <c r="HI23" s="141">
        <v>570.6519558</v>
      </c>
      <c r="HJ23" s="141">
        <v>548.8833459</v>
      </c>
      <c r="HK23" s="141">
        <v>527.9262482</v>
      </c>
      <c r="HL23" s="141">
        <v>507.7522663</v>
      </c>
      <c r="HM23" s="141">
        <v>488.3338971</v>
      </c>
      <c r="HN23" s="141">
        <v>469.6445077</v>
      </c>
      <c r="HO23" s="141">
        <v>451.658312</v>
      </c>
      <c r="HP23" s="141">
        <v>436.3248891</v>
      </c>
      <c r="HQ23" s="141">
        <v>423.5193122</v>
      </c>
      <c r="HR23" s="141">
        <v>417.1907288</v>
      </c>
      <c r="HS23" s="141">
        <v>413.0151173</v>
      </c>
      <c r="HT23" s="141">
        <v>389.6780785</v>
      </c>
      <c r="HU23" s="141">
        <v>365.9388921</v>
      </c>
      <c r="HV23" s="141">
        <v>341.8069342</v>
      </c>
      <c r="HW23" s="141">
        <v>333.3793676</v>
      </c>
      <c r="HX23" s="141">
        <v>325.140402</v>
      </c>
      <c r="HY23" s="141">
        <v>317.086342</v>
      </c>
      <c r="HZ23" s="141">
        <v>309.2135498</v>
      </c>
      <c r="IA23" s="141">
        <v>301.5184441</v>
      </c>
      <c r="IB23" s="141">
        <v>293.9975</v>
      </c>
      <c r="IC23" s="141">
        <v>286.6472488</v>
      </c>
      <c r="ID23" s="141">
        <v>279.4642775</v>
      </c>
      <c r="IE23" s="141">
        <v>272.4452279</v>
      </c>
      <c r="IF23" s="141">
        <v>265.5867971</v>
      </c>
      <c r="IG23" s="141">
        <v>258.885736</v>
      </c>
      <c r="IH23" s="141">
        <v>252.3388498</v>
      </c>
      <c r="II23" s="141">
        <v>245.9429967</v>
      </c>
      <c r="IJ23" s="141">
        <v>239.6950879</v>
      </c>
      <c r="IK23" s="141">
        <v>233.5920867</v>
      </c>
      <c r="IL23" s="141">
        <v>227.6310087</v>
      </c>
      <c r="IM23" s="141">
        <v>221.8089201</v>
      </c>
      <c r="IN23" s="141">
        <v>216.1229383</v>
      </c>
      <c r="IO23" s="141">
        <v>210.5702307</v>
      </c>
      <c r="IP23" s="141">
        <v>205.1480143</v>
      </c>
      <c r="IQ23" s="141">
        <v>199.853555</v>
      </c>
      <c r="IR23" s="141">
        <v>194.6841674</v>
      </c>
      <c r="IS23" s="141">
        <v>189.6372136</v>
      </c>
      <c r="IT23" s="141">
        <v>184.7101035</v>
      </c>
      <c r="IU23" s="141">
        <v>179.9002931</v>
      </c>
      <c r="IV23" s="141">
        <v>175.2052849</v>
      </c>
      <c r="IW23" s="141">
        <v>170.6226268</v>
      </c>
      <c r="IX23" s="141">
        <v>166.1499114</v>
      </c>
      <c r="IY23" s="141">
        <v>161.7847759</v>
      </c>
      <c r="IZ23" s="141">
        <v>157.5249009</v>
      </c>
      <c r="JA23" s="141">
        <v>153.3680103</v>
      </c>
      <c r="JB23" s="141">
        <v>149.3118704</v>
      </c>
      <c r="JC23" s="141">
        <v>145.3542894</v>
      </c>
      <c r="JD23" s="141">
        <v>141.4931167</v>
      </c>
      <c r="JE23" s="141">
        <v>137.7262425</v>
      </c>
      <c r="JF23" s="141">
        <v>134.0515969</v>
      </c>
      <c r="JG23" s="141">
        <v>130.4671498</v>
      </c>
      <c r="JH23" s="141">
        <v>126.9709097</v>
      </c>
      <c r="JI23" s="141">
        <v>123.5609235</v>
      </c>
      <c r="JJ23" s="141">
        <v>120.2352758</v>
      </c>
      <c r="JK23" s="141">
        <v>116.9920885</v>
      </c>
      <c r="JL23" s="141">
        <v>113.8295197</v>
      </c>
      <c r="JM23" s="141">
        <v>110.7457637</v>
      </c>
      <c r="JN23" s="141">
        <v>107.7390503</v>
      </c>
      <c r="JO23" s="141">
        <v>104.807644</v>
      </c>
      <c r="JP23" s="141">
        <v>101.9498435</v>
      </c>
      <c r="JQ23" s="141">
        <v>99.16398127</v>
      </c>
      <c r="JR23" s="141">
        <v>96.44842309</v>
      </c>
      <c r="JS23" s="141">
        <v>93.80156719</v>
      </c>
      <c r="JT23" s="141">
        <v>91.22184392</v>
      </c>
      <c r="JU23" s="141">
        <v>88.70771517</v>
      </c>
      <c r="JV23" s="141">
        <v>86.25767385</v>
      </c>
      <c r="JW23" s="141">
        <v>83.87024333</v>
      </c>
      <c r="JX23" s="141">
        <v>81.54397696</v>
      </c>
      <c r="JY23" s="141">
        <v>79.27745754</v>
      </c>
      <c r="JZ23" s="141">
        <v>77.0692968</v>
      </c>
      <c r="KA23" s="141">
        <v>74.91813494</v>
      </c>
      <c r="KB23" s="141">
        <v>72.82264008</v>
      </c>
      <c r="KC23" s="141">
        <v>70.78150783</v>
      </c>
      <c r="KD23" s="141">
        <v>68.79346074</v>
      </c>
      <c r="KE23" s="141">
        <v>66.85724791</v>
      </c>
      <c r="KF23" s="141">
        <v>64.97164443</v>
      </c>
      <c r="KG23" s="141">
        <v>63.135451</v>
      </c>
      <c r="KH23" s="141">
        <v>61.3474934</v>
      </c>
      <c r="KI23" s="141">
        <v>59.6066221</v>
      </c>
      <c r="KJ23" s="141">
        <v>57.91171176</v>
      </c>
      <c r="KK23" s="141">
        <v>56.26166085</v>
      </c>
      <c r="KL23" s="141">
        <v>54.65539118</v>
      </c>
      <c r="KM23" s="141">
        <v>53.09184748</v>
      </c>
      <c r="KN23" s="141">
        <v>51.56999699</v>
      </c>
      <c r="KO23" s="141">
        <v>50.08882903</v>
      </c>
      <c r="KP23" s="141">
        <v>48.64735463</v>
      </c>
      <c r="KQ23" s="141">
        <v>47.24460608</v>
      </c>
      <c r="KR23" s="141">
        <v>45.87963658</v>
      </c>
      <c r="KS23" s="141">
        <v>44.55151981</v>
      </c>
      <c r="KT23" s="141">
        <v>43.2593496</v>
      </c>
      <c r="KU23" s="141">
        <v>42.00223949</v>
      </c>
      <c r="KV23" s="141">
        <v>40.77932242</v>
      </c>
      <c r="KW23" s="141">
        <v>39.58975031</v>
      </c>
      <c r="KX23" s="141">
        <v>38.43269376</v>
      </c>
      <c r="KY23" s="141">
        <v>37.43905395</v>
      </c>
      <c r="KZ23" s="141">
        <v>36.60315975</v>
      </c>
      <c r="LA23" s="141">
        <v>36.18869813</v>
      </c>
      <c r="LB23" s="141">
        <v>35.91442909</v>
      </c>
    </row>
    <row r="24">
      <c r="A24" s="119" t="s">
        <v>91</v>
      </c>
      <c r="B24" s="119" t="s">
        <v>92</v>
      </c>
      <c r="C24" s="120">
        <v>1930.0</v>
      </c>
      <c r="D24" s="141">
        <v>7.472253148E8</v>
      </c>
      <c r="E24" s="141">
        <v>4.92186137E8</v>
      </c>
      <c r="F24" s="141">
        <v>2.220455875E8</v>
      </c>
      <c r="G24" s="141">
        <v>1.293118492E8</v>
      </c>
      <c r="H24" s="141">
        <v>8.597243916E7</v>
      </c>
      <c r="I24" s="141">
        <v>6.304930214E7</v>
      </c>
      <c r="J24" s="141">
        <v>4.922306358E7</v>
      </c>
      <c r="K24" s="141">
        <v>3.73418001E7</v>
      </c>
      <c r="L24" s="141">
        <v>3.094360573E7</v>
      </c>
      <c r="M24" s="141">
        <v>2.513177672E7</v>
      </c>
      <c r="N24" s="141">
        <v>2.095721588E7</v>
      </c>
      <c r="O24" s="141">
        <v>1.719022293E7</v>
      </c>
      <c r="P24" s="141">
        <v>1.427257816E7</v>
      </c>
      <c r="Q24" s="141">
        <v>1.203828563E7</v>
      </c>
      <c r="R24" s="141">
        <v>1.038201547E7</v>
      </c>
      <c r="S24" s="141">
        <v>8338395.374</v>
      </c>
      <c r="T24" s="141">
        <v>7204499.917</v>
      </c>
      <c r="U24" s="141">
        <v>6300575.32</v>
      </c>
      <c r="V24" s="141">
        <v>5489110.898</v>
      </c>
      <c r="W24" s="141">
        <v>4826661.698</v>
      </c>
      <c r="X24" s="141">
        <v>4204869.747</v>
      </c>
      <c r="Y24" s="141">
        <v>3733784.937</v>
      </c>
      <c r="Z24" s="141">
        <v>3316504.853</v>
      </c>
      <c r="AA24" s="141">
        <v>2972313.315</v>
      </c>
      <c r="AB24" s="141">
        <v>2713209.542</v>
      </c>
      <c r="AC24" s="141">
        <v>2443583.372</v>
      </c>
      <c r="AD24" s="141">
        <v>2205903.534</v>
      </c>
      <c r="AE24" s="141">
        <v>1960046.691</v>
      </c>
      <c r="AF24" s="141">
        <v>1761251.42</v>
      </c>
      <c r="AG24" s="141">
        <v>1604923.332</v>
      </c>
      <c r="AH24" s="141">
        <v>1486775.317</v>
      </c>
      <c r="AI24" s="141">
        <v>1384951.3</v>
      </c>
      <c r="AJ24" s="141">
        <v>1288147.381</v>
      </c>
      <c r="AK24" s="141">
        <v>1180109.977</v>
      </c>
      <c r="AL24" s="141">
        <v>1062337.545</v>
      </c>
      <c r="AM24" s="141">
        <v>971952.1134</v>
      </c>
      <c r="AN24" s="141">
        <v>886353.4678</v>
      </c>
      <c r="AO24" s="141">
        <v>824347.3831</v>
      </c>
      <c r="AP24" s="141">
        <v>771093.3632</v>
      </c>
      <c r="AQ24" s="141">
        <v>719979.37</v>
      </c>
      <c r="AR24" s="141">
        <v>660101.9908</v>
      </c>
      <c r="AS24" s="141">
        <v>602755.3734</v>
      </c>
      <c r="AT24" s="141">
        <v>573212.8989</v>
      </c>
      <c r="AU24" s="141">
        <v>534745.3035</v>
      </c>
      <c r="AV24" s="141">
        <v>511847.5833</v>
      </c>
      <c r="AW24" s="141">
        <v>480591.7344</v>
      </c>
      <c r="AX24" s="141">
        <v>438002.1678</v>
      </c>
      <c r="AY24" s="141">
        <v>408965.0249</v>
      </c>
      <c r="AZ24" s="141">
        <v>381196.8158</v>
      </c>
      <c r="BA24" s="141">
        <v>365386.8961</v>
      </c>
      <c r="BB24" s="141">
        <v>342689.9647</v>
      </c>
      <c r="BC24" s="141">
        <v>327964.0446</v>
      </c>
      <c r="BD24" s="141">
        <v>306951.5617</v>
      </c>
      <c r="BE24" s="141">
        <v>286583.8106</v>
      </c>
      <c r="BF24" s="141">
        <v>275808.8605</v>
      </c>
      <c r="BG24" s="141">
        <v>250777.0017</v>
      </c>
      <c r="BH24" s="141">
        <v>234783.8806</v>
      </c>
      <c r="BI24" s="141">
        <v>219299.3286</v>
      </c>
      <c r="BJ24" s="141">
        <v>204310.0606</v>
      </c>
      <c r="BK24" s="141">
        <v>197087.6363</v>
      </c>
      <c r="BL24" s="141">
        <v>190082.3132</v>
      </c>
      <c r="BM24" s="141">
        <v>183288.9774</v>
      </c>
      <c r="BN24" s="141">
        <v>176702.5947</v>
      </c>
      <c r="BO24" s="141">
        <v>170318.2091</v>
      </c>
      <c r="BP24" s="141">
        <v>164130.9427</v>
      </c>
      <c r="BQ24" s="141">
        <v>158135.9944</v>
      </c>
      <c r="BR24" s="141">
        <v>148126.1707</v>
      </c>
      <c r="BS24" s="141">
        <v>138457.2759</v>
      </c>
      <c r="BT24" s="141">
        <v>129119.6141</v>
      </c>
      <c r="BU24" s="141">
        <v>120103.697</v>
      </c>
      <c r="BV24" s="141">
        <v>116133.5328</v>
      </c>
      <c r="BW24" s="141">
        <v>112291.4134</v>
      </c>
      <c r="BX24" s="141">
        <v>108574.0368</v>
      </c>
      <c r="BY24" s="141">
        <v>101649.3765</v>
      </c>
      <c r="BZ24" s="141">
        <v>98113.04587</v>
      </c>
      <c r="CA24" s="141">
        <v>91556.82169</v>
      </c>
      <c r="CB24" s="141">
        <v>85236.92902</v>
      </c>
      <c r="CC24" s="141">
        <v>85803.69853</v>
      </c>
      <c r="CD24" s="141">
        <v>79824.79874</v>
      </c>
      <c r="CE24" s="141">
        <v>80337.72777</v>
      </c>
      <c r="CF24" s="141">
        <v>78146.58521</v>
      </c>
      <c r="CG24" s="141">
        <v>70084.7874</v>
      </c>
      <c r="CH24" s="141">
        <v>68004.98503</v>
      </c>
      <c r="CI24" s="141">
        <v>60399.37952</v>
      </c>
      <c r="CJ24" s="141">
        <v>58426.28254</v>
      </c>
      <c r="CK24" s="141">
        <v>59441.89325</v>
      </c>
      <c r="CL24" s="141">
        <v>57571.00105</v>
      </c>
      <c r="CM24" s="141">
        <v>58514.13998</v>
      </c>
      <c r="CN24" s="141">
        <v>54612.72049</v>
      </c>
      <c r="CO24" s="141">
        <v>52871.33041</v>
      </c>
      <c r="CP24" s="141">
        <v>49193.50326</v>
      </c>
      <c r="CQ24" s="141">
        <v>45587.71344</v>
      </c>
      <c r="CR24" s="141">
        <v>46379.08772</v>
      </c>
      <c r="CS24" s="141">
        <v>42982.16315</v>
      </c>
      <c r="CT24" s="141">
        <v>41918.19779</v>
      </c>
      <c r="CU24" s="141">
        <v>40873.72524</v>
      </c>
      <c r="CV24" s="141">
        <v>37738.98658</v>
      </c>
      <c r="CW24" s="141">
        <v>36751.22486</v>
      </c>
      <c r="CX24" s="141">
        <v>35781.78844</v>
      </c>
      <c r="CY24" s="141">
        <v>34830.39358</v>
      </c>
      <c r="CZ24" s="141">
        <v>33914.24343</v>
      </c>
      <c r="DA24" s="141">
        <v>33015.30286</v>
      </c>
      <c r="DB24" s="141">
        <v>32133.30089</v>
      </c>
      <c r="DC24" s="141">
        <v>31267.96974</v>
      </c>
      <c r="DD24" s="141">
        <v>29049.9374</v>
      </c>
      <c r="DE24" s="141">
        <v>26878.00671</v>
      </c>
      <c r="DF24" s="141">
        <v>26076.74358</v>
      </c>
      <c r="DG24" s="141">
        <v>25290.85918</v>
      </c>
      <c r="DH24" s="141">
        <v>26065.55854</v>
      </c>
      <c r="DI24" s="141">
        <v>26821.85081</v>
      </c>
      <c r="DJ24" s="141">
        <v>24909.31495</v>
      </c>
      <c r="DK24" s="141">
        <v>23037.25755</v>
      </c>
      <c r="DL24" s="141">
        <v>21204.92385</v>
      </c>
      <c r="DM24" s="141">
        <v>19411.57085</v>
      </c>
      <c r="DN24" s="141">
        <v>18981.87369</v>
      </c>
      <c r="DO24" s="141">
        <v>18560.65157</v>
      </c>
      <c r="DP24" s="141">
        <v>18147.76217</v>
      </c>
      <c r="DQ24" s="141">
        <v>17743.06502</v>
      </c>
      <c r="DR24" s="141">
        <v>17346.42144</v>
      </c>
      <c r="DS24" s="141">
        <v>16957.69462</v>
      </c>
      <c r="DT24" s="141">
        <v>16576.74951</v>
      </c>
      <c r="DU24" s="141">
        <v>16203.45288</v>
      </c>
      <c r="DV24" s="141">
        <v>15837.67327</v>
      </c>
      <c r="DW24" s="141">
        <v>15479.28097</v>
      </c>
      <c r="DX24" s="141">
        <v>15128.14804</v>
      </c>
      <c r="DY24" s="141">
        <v>14784.14827</v>
      </c>
      <c r="DZ24" s="141">
        <v>14447.15718</v>
      </c>
      <c r="EA24" s="141">
        <v>14117.05199</v>
      </c>
      <c r="EB24" s="141">
        <v>13793.71162</v>
      </c>
      <c r="EC24" s="141">
        <v>13477.01668</v>
      </c>
      <c r="ED24" s="141">
        <v>13166.84944</v>
      </c>
      <c r="EE24" s="141">
        <v>12863.09384</v>
      </c>
      <c r="EF24" s="141">
        <v>12565.63543</v>
      </c>
      <c r="EG24" s="141">
        <v>12309.00753</v>
      </c>
      <c r="EH24" s="141">
        <v>12092.12552</v>
      </c>
      <c r="EI24" s="141">
        <v>11984.36651</v>
      </c>
      <c r="EJ24" s="141">
        <v>11912.92582</v>
      </c>
      <c r="EK24" s="141">
        <v>10956.05815</v>
      </c>
      <c r="EL24" s="141">
        <v>10608.2241</v>
      </c>
      <c r="EM24" s="141">
        <v>10270.26369</v>
      </c>
      <c r="EN24" s="141">
        <v>9941.940933</v>
      </c>
      <c r="EO24" s="141">
        <v>9623.023982</v>
      </c>
      <c r="EP24" s="141">
        <v>9313.285083</v>
      </c>
      <c r="EQ24" s="141">
        <v>9012.500562</v>
      </c>
      <c r="ER24" s="141">
        <v>8720.450796</v>
      </c>
      <c r="ES24" s="141">
        <v>8436.920186</v>
      </c>
      <c r="ET24" s="141">
        <v>8161.697123</v>
      </c>
      <c r="EU24" s="141">
        <v>7894.573962</v>
      </c>
      <c r="EV24" s="141">
        <v>7635.346984</v>
      </c>
      <c r="EW24" s="141">
        <v>7383.81637</v>
      </c>
      <c r="EX24" s="141">
        <v>7139.786159</v>
      </c>
      <c r="EY24" s="141">
        <v>6903.06422</v>
      </c>
      <c r="EZ24" s="141">
        <v>6673.462207</v>
      </c>
      <c r="FA24" s="141">
        <v>6450.795532</v>
      </c>
      <c r="FB24" s="141">
        <v>6234.883319</v>
      </c>
      <c r="FC24" s="141">
        <v>6025.548367</v>
      </c>
      <c r="FD24" s="141">
        <v>5822.617112</v>
      </c>
      <c r="FE24" s="141">
        <v>5625.919587</v>
      </c>
      <c r="FF24" s="141">
        <v>5435.289376</v>
      </c>
      <c r="FG24" s="141">
        <v>5250.563578</v>
      </c>
      <c r="FH24" s="141">
        <v>5071.582761</v>
      </c>
      <c r="FI24" s="141">
        <v>4898.190921</v>
      </c>
      <c r="FJ24" s="141">
        <v>4730.235437</v>
      </c>
      <c r="FK24" s="141">
        <v>4567.56703</v>
      </c>
      <c r="FL24" s="141">
        <v>4410.039712</v>
      </c>
      <c r="FM24" s="141">
        <v>4257.510751</v>
      </c>
      <c r="FN24" s="141">
        <v>4109.840617</v>
      </c>
      <c r="FO24" s="141">
        <v>3966.892943</v>
      </c>
      <c r="FP24" s="141">
        <v>3828.534474</v>
      </c>
      <c r="FQ24" s="141">
        <v>3694.635025</v>
      </c>
      <c r="FR24" s="141">
        <v>3565.067436</v>
      </c>
      <c r="FS24" s="141">
        <v>3439.70752</v>
      </c>
      <c r="FT24" s="141">
        <v>3318.434022</v>
      </c>
      <c r="FU24" s="141">
        <v>3201.128571</v>
      </c>
      <c r="FV24" s="141">
        <v>3087.675633</v>
      </c>
      <c r="FW24" s="141">
        <v>2977.962464</v>
      </c>
      <c r="FX24" s="141">
        <v>2871.879066</v>
      </c>
      <c r="FY24" s="141">
        <v>2769.318138</v>
      </c>
      <c r="FZ24" s="141">
        <v>2670.175031</v>
      </c>
      <c r="GA24" s="141">
        <v>2574.3477</v>
      </c>
      <c r="GB24" s="141">
        <v>2481.736661</v>
      </c>
      <c r="GC24" s="141">
        <v>2392.244941</v>
      </c>
      <c r="GD24" s="141">
        <v>2305.778037</v>
      </c>
      <c r="GE24" s="141">
        <v>2222.243866</v>
      </c>
      <c r="GF24" s="141">
        <v>2141.55272</v>
      </c>
      <c r="GG24" s="141">
        <v>2063.617226</v>
      </c>
      <c r="GH24" s="141">
        <v>1988.352295</v>
      </c>
      <c r="GI24" s="141">
        <v>1915.675079</v>
      </c>
      <c r="GJ24" s="141">
        <v>1845.504929</v>
      </c>
      <c r="GK24" s="141">
        <v>1777.76335</v>
      </c>
      <c r="GL24" s="141">
        <v>1712.373956</v>
      </c>
      <c r="GM24" s="141">
        <v>1649.262429</v>
      </c>
      <c r="GN24" s="141">
        <v>1588.356474</v>
      </c>
      <c r="GO24" s="141">
        <v>1529.585779</v>
      </c>
      <c r="GP24" s="141">
        <v>1472.881971</v>
      </c>
      <c r="GQ24" s="141">
        <v>1418.178576</v>
      </c>
      <c r="GR24" s="141">
        <v>1365.410975</v>
      </c>
      <c r="GS24" s="141">
        <v>1314.516369</v>
      </c>
      <c r="GT24" s="141">
        <v>1265.433733</v>
      </c>
      <c r="GU24" s="141">
        <v>1218.103778</v>
      </c>
      <c r="GV24" s="141">
        <v>1172.468914</v>
      </c>
      <c r="GW24" s="141">
        <v>1128.473209</v>
      </c>
      <c r="GX24" s="141">
        <v>1086.062353</v>
      </c>
      <c r="GY24" s="141">
        <v>1045.183616</v>
      </c>
      <c r="GZ24" s="141">
        <v>1005.785816</v>
      </c>
      <c r="HA24" s="141">
        <v>967.8192786</v>
      </c>
      <c r="HB24" s="141">
        <v>931.2358034</v>
      </c>
      <c r="HC24" s="141">
        <v>895.9886268</v>
      </c>
      <c r="HD24" s="141">
        <v>862.0323876</v>
      </c>
      <c r="HE24" s="141">
        <v>829.3230925</v>
      </c>
      <c r="HF24" s="141">
        <v>797.8180823</v>
      </c>
      <c r="HG24" s="141">
        <v>767.4759981</v>
      </c>
      <c r="HH24" s="141">
        <v>738.2567489</v>
      </c>
      <c r="HI24" s="141">
        <v>710.1214794</v>
      </c>
      <c r="HJ24" s="141">
        <v>683.0325378</v>
      </c>
      <c r="HK24" s="141">
        <v>656.9534452</v>
      </c>
      <c r="HL24" s="141">
        <v>631.8488648</v>
      </c>
      <c r="HM24" s="141">
        <v>607.6845718</v>
      </c>
      <c r="HN24" s="141">
        <v>584.4274241</v>
      </c>
      <c r="HO24" s="141">
        <v>562.0453332</v>
      </c>
      <c r="HP24" s="141">
        <v>542.9643631</v>
      </c>
      <c r="HQ24" s="141">
        <v>527.0290541</v>
      </c>
      <c r="HR24" s="141">
        <v>519.1537408</v>
      </c>
      <c r="HS24" s="141">
        <v>513.9575938</v>
      </c>
      <c r="HT24" s="141">
        <v>484.9168934</v>
      </c>
      <c r="HU24" s="141">
        <v>455.3757588</v>
      </c>
      <c r="HV24" s="141">
        <v>425.345858</v>
      </c>
      <c r="HW24" s="141">
        <v>414.8585619</v>
      </c>
      <c r="HX24" s="141">
        <v>404.6059615</v>
      </c>
      <c r="HY24" s="141">
        <v>394.5834585</v>
      </c>
      <c r="HZ24" s="141">
        <v>384.7865257</v>
      </c>
      <c r="IA24" s="141">
        <v>375.2107066</v>
      </c>
      <c r="IB24" s="141">
        <v>365.851615</v>
      </c>
      <c r="IC24" s="141">
        <v>356.7049343</v>
      </c>
      <c r="ID24" s="141">
        <v>347.7664172</v>
      </c>
      <c r="IE24" s="141">
        <v>339.0318851</v>
      </c>
      <c r="IF24" s="141">
        <v>330.4972274</v>
      </c>
      <c r="IG24" s="141">
        <v>322.1584014</v>
      </c>
      <c r="IH24" s="141">
        <v>314.0114311</v>
      </c>
      <c r="II24" s="141">
        <v>306.052407</v>
      </c>
      <c r="IJ24" s="141">
        <v>298.2774853</v>
      </c>
      <c r="IK24" s="141">
        <v>290.6828874</v>
      </c>
      <c r="IL24" s="141">
        <v>283.264899</v>
      </c>
      <c r="IM24" s="141">
        <v>276.0198697</v>
      </c>
      <c r="IN24" s="141">
        <v>268.9442122</v>
      </c>
      <c r="IO24" s="141">
        <v>262.0344016</v>
      </c>
      <c r="IP24" s="141">
        <v>255.2869747</v>
      </c>
      <c r="IQ24" s="141">
        <v>248.6985293</v>
      </c>
      <c r="IR24" s="141">
        <v>242.2657235</v>
      </c>
      <c r="IS24" s="141">
        <v>235.985275</v>
      </c>
      <c r="IT24" s="141">
        <v>229.8539602</v>
      </c>
      <c r="IU24" s="141">
        <v>223.8686138</v>
      </c>
      <c r="IV24" s="141">
        <v>218.0261276</v>
      </c>
      <c r="IW24" s="141">
        <v>212.3234502</v>
      </c>
      <c r="IX24" s="141">
        <v>206.7575861</v>
      </c>
      <c r="IY24" s="141">
        <v>201.3255947</v>
      </c>
      <c r="IZ24" s="141">
        <v>196.02459</v>
      </c>
      <c r="JA24" s="141">
        <v>190.8517395</v>
      </c>
      <c r="JB24" s="141">
        <v>185.8042634</v>
      </c>
      <c r="JC24" s="141">
        <v>180.8794344</v>
      </c>
      <c r="JD24" s="141">
        <v>176.0745763</v>
      </c>
      <c r="JE24" s="141">
        <v>171.3870636</v>
      </c>
      <c r="JF24" s="141">
        <v>166.8143206</v>
      </c>
      <c r="JG24" s="141">
        <v>162.3538209</v>
      </c>
      <c r="JH24" s="141">
        <v>158.0030863</v>
      </c>
      <c r="JI24" s="141">
        <v>153.7596864</v>
      </c>
      <c r="JJ24" s="141">
        <v>149.6212377</v>
      </c>
      <c r="JK24" s="141">
        <v>145.5854029</v>
      </c>
      <c r="JL24" s="141">
        <v>141.6498902</v>
      </c>
      <c r="JM24" s="141">
        <v>137.8124525</v>
      </c>
      <c r="JN24" s="141">
        <v>134.0708869</v>
      </c>
      <c r="JO24" s="141">
        <v>130.4230336</v>
      </c>
      <c r="JP24" s="141">
        <v>126.8667757</v>
      </c>
      <c r="JQ24" s="141">
        <v>123.4000381</v>
      </c>
      <c r="JR24" s="141">
        <v>120.0207871</v>
      </c>
      <c r="JS24" s="141">
        <v>116.7270295</v>
      </c>
      <c r="JT24" s="141">
        <v>113.516812</v>
      </c>
      <c r="JU24" s="141">
        <v>110.3882205</v>
      </c>
      <c r="JV24" s="141">
        <v>107.3393797</v>
      </c>
      <c r="JW24" s="141">
        <v>104.368452</v>
      </c>
      <c r="JX24" s="141">
        <v>101.4736372</v>
      </c>
      <c r="JY24" s="141">
        <v>98.65317179</v>
      </c>
      <c r="JZ24" s="141">
        <v>95.90532812</v>
      </c>
      <c r="KA24" s="141">
        <v>93.22841406</v>
      </c>
      <c r="KB24" s="141">
        <v>90.62077223</v>
      </c>
      <c r="KC24" s="141">
        <v>88.08077943</v>
      </c>
      <c r="KD24" s="141">
        <v>85.60684603</v>
      </c>
      <c r="KE24" s="141">
        <v>83.19741536</v>
      </c>
      <c r="KF24" s="141">
        <v>80.85096317</v>
      </c>
      <c r="KG24" s="141">
        <v>78.56599703</v>
      </c>
      <c r="KH24" s="141">
        <v>76.34105575</v>
      </c>
      <c r="KI24" s="141">
        <v>74.17470883</v>
      </c>
      <c r="KJ24" s="141">
        <v>72.06555591</v>
      </c>
      <c r="KK24" s="141">
        <v>70.01222625</v>
      </c>
      <c r="KL24" s="141">
        <v>68.01337812</v>
      </c>
      <c r="KM24" s="141">
        <v>66.06769835</v>
      </c>
      <c r="KN24" s="141">
        <v>64.17390176</v>
      </c>
      <c r="KO24" s="141">
        <v>62.33073069</v>
      </c>
      <c r="KP24" s="141">
        <v>60.53695442</v>
      </c>
      <c r="KQ24" s="141">
        <v>58.79136875</v>
      </c>
      <c r="KR24" s="141">
        <v>57.09279547</v>
      </c>
      <c r="KS24" s="141">
        <v>55.44008188</v>
      </c>
      <c r="KT24" s="141">
        <v>53.83210032</v>
      </c>
      <c r="KU24" s="141">
        <v>52.26774769</v>
      </c>
      <c r="KV24" s="141">
        <v>50.745945</v>
      </c>
      <c r="KW24" s="141">
        <v>49.26563691</v>
      </c>
      <c r="KX24" s="141">
        <v>47.82579131</v>
      </c>
      <c r="KY24" s="141">
        <v>46.58930213</v>
      </c>
      <c r="KZ24" s="141">
        <v>45.54911218</v>
      </c>
      <c r="LA24" s="141">
        <v>45.03335456</v>
      </c>
      <c r="LB24" s="141">
        <v>44.69205311</v>
      </c>
    </row>
    <row r="25">
      <c r="A25" s="119" t="s">
        <v>91</v>
      </c>
      <c r="B25" s="119" t="s">
        <v>92</v>
      </c>
      <c r="C25" s="120">
        <v>1920.0</v>
      </c>
      <c r="D25" s="141">
        <v>7.739854477E8</v>
      </c>
      <c r="E25" s="141">
        <v>4.412938209E8</v>
      </c>
      <c r="F25" s="141">
        <v>2.064283166E8</v>
      </c>
      <c r="G25" s="141">
        <v>1.16544616E8</v>
      </c>
      <c r="H25" s="141">
        <v>7.257146391E7</v>
      </c>
      <c r="I25" s="141">
        <v>4.986838532E7</v>
      </c>
      <c r="J25" s="141">
        <v>3.673754885E7</v>
      </c>
      <c r="K25" s="141">
        <v>2.664714705E7</v>
      </c>
      <c r="L25" s="141">
        <v>2.137669627E7</v>
      </c>
      <c r="M25" s="141">
        <v>1.699640393E7</v>
      </c>
      <c r="N25" s="141">
        <v>1.398970207E7</v>
      </c>
      <c r="O25" s="141">
        <v>1.141034646E7</v>
      </c>
      <c r="P25" s="141">
        <v>9457558.023</v>
      </c>
      <c r="Q25" s="141">
        <v>7988621.761</v>
      </c>
      <c r="R25" s="141">
        <v>6914436.88</v>
      </c>
      <c r="S25" s="141">
        <v>5590550.528</v>
      </c>
      <c r="T25" s="141">
        <v>4856228.436</v>
      </c>
      <c r="U25" s="141">
        <v>4269083.783</v>
      </c>
      <c r="V25" s="141">
        <v>3738751.592</v>
      </c>
      <c r="W25" s="141">
        <v>3303705.82</v>
      </c>
      <c r="X25" s="141">
        <v>2890597.437</v>
      </c>
      <c r="Y25" s="141">
        <v>2576889.799</v>
      </c>
      <c r="Z25" s="141">
        <v>2296642.863</v>
      </c>
      <c r="AA25" s="141">
        <v>2064482.85</v>
      </c>
      <c r="AB25" s="141">
        <v>1888823.787</v>
      </c>
      <c r="AC25" s="141">
        <v>1704402.942</v>
      </c>
      <c r="AD25" s="141">
        <v>1540821.931</v>
      </c>
      <c r="AE25" s="141">
        <v>1370579.717</v>
      </c>
      <c r="AF25" s="141">
        <v>1232520.49</v>
      </c>
      <c r="AG25" s="141">
        <v>1123631.041</v>
      </c>
      <c r="AH25" s="141">
        <v>1041069.196</v>
      </c>
      <c r="AI25" s="141">
        <v>969677.1344</v>
      </c>
      <c r="AJ25" s="141">
        <v>901617.6854</v>
      </c>
      <c r="AK25" s="141">
        <v>825599.125</v>
      </c>
      <c r="AL25" s="141">
        <v>742730.37</v>
      </c>
      <c r="AM25" s="141">
        <v>679008.7667</v>
      </c>
      <c r="AN25" s="141">
        <v>618615.8296</v>
      </c>
      <c r="AO25" s="141">
        <v>574733.9355</v>
      </c>
      <c r="AP25" s="141">
        <v>537054.0865</v>
      </c>
      <c r="AQ25" s="141">
        <v>500883.2988</v>
      </c>
      <c r="AR25" s="141">
        <v>458700.702</v>
      </c>
      <c r="AS25" s="141">
        <v>418319.7943</v>
      </c>
      <c r="AT25" s="141">
        <v>397267.2774</v>
      </c>
      <c r="AU25" s="141">
        <v>370102.5833</v>
      </c>
      <c r="AV25" s="141">
        <v>353797.3656</v>
      </c>
      <c r="AW25" s="141">
        <v>331785.4821</v>
      </c>
      <c r="AX25" s="141">
        <v>301950.3215</v>
      </c>
      <c r="AY25" s="141">
        <v>281535.6224</v>
      </c>
      <c r="AZ25" s="141">
        <v>262035.6513</v>
      </c>
      <c r="BA25" s="141">
        <v>250820.934</v>
      </c>
      <c r="BB25" s="141">
        <v>234940.3445</v>
      </c>
      <c r="BC25" s="141">
        <v>224516.8299</v>
      </c>
      <c r="BD25" s="141">
        <v>209849.9535</v>
      </c>
      <c r="BE25" s="141">
        <v>195647.4769</v>
      </c>
      <c r="BF25" s="141">
        <v>188046.9658</v>
      </c>
      <c r="BG25" s="141">
        <v>170749.7585</v>
      </c>
      <c r="BH25" s="141">
        <v>159659.6634</v>
      </c>
      <c r="BI25" s="141">
        <v>148934.3179</v>
      </c>
      <c r="BJ25" s="141">
        <v>138563.9239</v>
      </c>
      <c r="BK25" s="141">
        <v>133501.3012</v>
      </c>
      <c r="BL25" s="141">
        <v>128596.8852</v>
      </c>
      <c r="BM25" s="141">
        <v>123846.8196</v>
      </c>
      <c r="BN25" s="141">
        <v>119247.2996</v>
      </c>
      <c r="BO25" s="141">
        <v>114794.5731</v>
      </c>
      <c r="BP25" s="141">
        <v>110484.9418</v>
      </c>
      <c r="BQ25" s="141">
        <v>106314.7615</v>
      </c>
      <c r="BR25" s="141">
        <v>99470.76803</v>
      </c>
      <c r="BS25" s="141">
        <v>92868.21106</v>
      </c>
      <c r="BT25" s="141">
        <v>86499.93095</v>
      </c>
      <c r="BU25" s="141">
        <v>80358.92621</v>
      </c>
      <c r="BV25" s="141">
        <v>77614.00483</v>
      </c>
      <c r="BW25" s="141">
        <v>74961.26262</v>
      </c>
      <c r="BX25" s="141">
        <v>72398.19293</v>
      </c>
      <c r="BY25" s="141">
        <v>67714.03286</v>
      </c>
      <c r="BZ25" s="141">
        <v>65280.86995</v>
      </c>
      <c r="CA25" s="141">
        <v>60854.56027</v>
      </c>
      <c r="CB25" s="141">
        <v>56593.36028</v>
      </c>
      <c r="CC25" s="141">
        <v>56908.59621</v>
      </c>
      <c r="CD25" s="141">
        <v>52885.21002</v>
      </c>
      <c r="CE25" s="141">
        <v>53167.48906</v>
      </c>
      <c r="CF25" s="141">
        <v>51670.47036</v>
      </c>
      <c r="CG25" s="141">
        <v>46296.03932</v>
      </c>
      <c r="CH25" s="141">
        <v>44878.10303</v>
      </c>
      <c r="CI25" s="141">
        <v>39817.74009</v>
      </c>
      <c r="CJ25" s="141">
        <v>38475.41075</v>
      </c>
      <c r="CK25" s="141">
        <v>39109.61351</v>
      </c>
      <c r="CL25" s="141">
        <v>37839.52567</v>
      </c>
      <c r="CM25" s="141">
        <v>38426.79418</v>
      </c>
      <c r="CN25" s="141">
        <v>35834.11538</v>
      </c>
      <c r="CO25" s="141">
        <v>34655.3028</v>
      </c>
      <c r="CP25" s="141">
        <v>32216.07444</v>
      </c>
      <c r="CQ25" s="141">
        <v>29826.21313</v>
      </c>
      <c r="CR25" s="141">
        <v>30315.63963</v>
      </c>
      <c r="CS25" s="141">
        <v>28068.70739</v>
      </c>
      <c r="CT25" s="141">
        <v>27352.0732</v>
      </c>
      <c r="CU25" s="141">
        <v>26649.07064</v>
      </c>
      <c r="CV25" s="141">
        <v>24581.10224</v>
      </c>
      <c r="CW25" s="141">
        <v>23917.69385</v>
      </c>
      <c r="CX25" s="141">
        <v>23267.05869</v>
      </c>
      <c r="CY25" s="141">
        <v>22628.98869</v>
      </c>
      <c r="CZ25" s="141">
        <v>22015.43509</v>
      </c>
      <c r="DA25" s="141">
        <v>21413.83783</v>
      </c>
      <c r="DB25" s="141">
        <v>20823.99908</v>
      </c>
      <c r="DC25" s="141">
        <v>20245.7235</v>
      </c>
      <c r="DD25" s="141">
        <v>18796.46754</v>
      </c>
      <c r="DE25" s="141">
        <v>17378.29341</v>
      </c>
      <c r="DF25" s="141">
        <v>16844.36691</v>
      </c>
      <c r="DG25" s="141">
        <v>16321.06407</v>
      </c>
      <c r="DH25" s="141">
        <v>16808.48369</v>
      </c>
      <c r="DI25" s="141">
        <v>17283.95418</v>
      </c>
      <c r="DJ25" s="141">
        <v>16040.23</v>
      </c>
      <c r="DK25" s="141">
        <v>14823.65882</v>
      </c>
      <c r="DL25" s="141">
        <v>13633.71509</v>
      </c>
      <c r="DM25" s="141">
        <v>12469.88185</v>
      </c>
      <c r="DN25" s="141">
        <v>12185.40525</v>
      </c>
      <c r="DO25" s="141">
        <v>11906.74068</v>
      </c>
      <c r="DP25" s="141">
        <v>11633.78595</v>
      </c>
      <c r="DQ25" s="141">
        <v>11366.44027</v>
      </c>
      <c r="DR25" s="141">
        <v>11104.6043</v>
      </c>
      <c r="DS25" s="141">
        <v>10848.18008</v>
      </c>
      <c r="DT25" s="141">
        <v>10597.07103</v>
      </c>
      <c r="DU25" s="141">
        <v>10351.18196</v>
      </c>
      <c r="DV25" s="141">
        <v>10110.41906</v>
      </c>
      <c r="DW25" s="141">
        <v>9874.689837</v>
      </c>
      <c r="DX25" s="141">
        <v>9643.903163</v>
      </c>
      <c r="DY25" s="141">
        <v>9417.969229</v>
      </c>
      <c r="DZ25" s="141">
        <v>9196.799543</v>
      </c>
      <c r="EA25" s="141">
        <v>8980.306911</v>
      </c>
      <c r="EB25" s="141">
        <v>8768.405432</v>
      </c>
      <c r="EC25" s="141">
        <v>8561.010481</v>
      </c>
      <c r="ED25" s="141">
        <v>8358.038696</v>
      </c>
      <c r="EE25" s="141">
        <v>8159.407969</v>
      </c>
      <c r="EF25" s="141">
        <v>7965.03743</v>
      </c>
      <c r="EG25" s="141">
        <v>7797.430539</v>
      </c>
      <c r="EH25" s="141">
        <v>7655.852482</v>
      </c>
      <c r="EI25" s="141">
        <v>7585.524321</v>
      </c>
      <c r="EJ25" s="141">
        <v>7538.908286</v>
      </c>
      <c r="EK25" s="141">
        <v>6933.369585</v>
      </c>
      <c r="EL25" s="141">
        <v>6713.24826</v>
      </c>
      <c r="EM25" s="141">
        <v>6499.375314</v>
      </c>
      <c r="EN25" s="141">
        <v>6291.601408</v>
      </c>
      <c r="EO25" s="141">
        <v>6089.779817</v>
      </c>
      <c r="EP25" s="141">
        <v>5893.766412</v>
      </c>
      <c r="EQ25" s="141">
        <v>5703.419644</v>
      </c>
      <c r="ER25" s="141">
        <v>5518.60053</v>
      </c>
      <c r="ES25" s="141">
        <v>5339.17263</v>
      </c>
      <c r="ET25" s="141">
        <v>5165.002031</v>
      </c>
      <c r="EU25" s="141">
        <v>4995.957327</v>
      </c>
      <c r="EV25" s="141">
        <v>4831.9096</v>
      </c>
      <c r="EW25" s="141">
        <v>4672.732395</v>
      </c>
      <c r="EX25" s="141">
        <v>4518.301703</v>
      </c>
      <c r="EY25" s="141">
        <v>4368.495936</v>
      </c>
      <c r="EZ25" s="141">
        <v>4223.195903</v>
      </c>
      <c r="FA25" s="141">
        <v>4082.28479</v>
      </c>
      <c r="FB25" s="141">
        <v>3945.648131</v>
      </c>
      <c r="FC25" s="141">
        <v>3813.17379</v>
      </c>
      <c r="FD25" s="141">
        <v>3684.751928</v>
      </c>
      <c r="FE25" s="141">
        <v>3560.274984</v>
      </c>
      <c r="FF25" s="141">
        <v>3439.637644</v>
      </c>
      <c r="FG25" s="141">
        <v>3322.73682</v>
      </c>
      <c r="FH25" s="141">
        <v>3209.471616</v>
      </c>
      <c r="FI25" s="141">
        <v>3099.74331</v>
      </c>
      <c r="FJ25" s="141">
        <v>2993.455316</v>
      </c>
      <c r="FK25" s="141">
        <v>2890.513165</v>
      </c>
      <c r="FL25" s="141">
        <v>2790.824473</v>
      </c>
      <c r="FM25" s="141">
        <v>2694.298912</v>
      </c>
      <c r="FN25" s="141">
        <v>2600.848183</v>
      </c>
      <c r="FO25" s="141">
        <v>2510.385989</v>
      </c>
      <c r="FP25" s="141">
        <v>2422.828002</v>
      </c>
      <c r="FQ25" s="141">
        <v>2338.091836</v>
      </c>
      <c r="FR25" s="141">
        <v>2256.097019</v>
      </c>
      <c r="FS25" s="141">
        <v>2176.764962</v>
      </c>
      <c r="FT25" s="141">
        <v>2100.01893</v>
      </c>
      <c r="FU25" s="141">
        <v>2025.784015</v>
      </c>
      <c r="FV25" s="141">
        <v>1953.987102</v>
      </c>
      <c r="FW25" s="141">
        <v>1884.556844</v>
      </c>
      <c r="FX25" s="141">
        <v>1817.42363</v>
      </c>
      <c r="FY25" s="141">
        <v>1752.519555</v>
      </c>
      <c r="FZ25" s="141">
        <v>1689.778394</v>
      </c>
      <c r="GA25" s="141">
        <v>1629.135571</v>
      </c>
      <c r="GB25" s="141">
        <v>1570.528127</v>
      </c>
      <c r="GC25" s="141">
        <v>1513.894695</v>
      </c>
      <c r="GD25" s="141">
        <v>1459.175471</v>
      </c>
      <c r="GE25" s="141">
        <v>1406.312181</v>
      </c>
      <c r="GF25" s="141">
        <v>1355.248055</v>
      </c>
      <c r="GG25" s="141">
        <v>1305.9278</v>
      </c>
      <c r="GH25" s="141">
        <v>1258.297568</v>
      </c>
      <c r="GI25" s="141">
        <v>1212.304931</v>
      </c>
      <c r="GJ25" s="141">
        <v>1167.898853</v>
      </c>
      <c r="GK25" s="141">
        <v>1125.029657</v>
      </c>
      <c r="GL25" s="141">
        <v>1083.649004</v>
      </c>
      <c r="GM25" s="141">
        <v>1043.709864</v>
      </c>
      <c r="GN25" s="141">
        <v>1005.166486</v>
      </c>
      <c r="GO25" s="141">
        <v>967.974373</v>
      </c>
      <c r="GP25" s="141">
        <v>932.0902574</v>
      </c>
      <c r="GQ25" s="141">
        <v>897.4720715</v>
      </c>
      <c r="GR25" s="141">
        <v>864.0789231</v>
      </c>
      <c r="GS25" s="141">
        <v>831.8710697</v>
      </c>
      <c r="GT25" s="141">
        <v>800.8098929</v>
      </c>
      <c r="GU25" s="141">
        <v>770.8578732</v>
      </c>
      <c r="GV25" s="141">
        <v>741.9785653</v>
      </c>
      <c r="GW25" s="141">
        <v>714.1365736</v>
      </c>
      <c r="GX25" s="141">
        <v>687.2975282</v>
      </c>
      <c r="GY25" s="141">
        <v>661.4280606</v>
      </c>
      <c r="GZ25" s="141">
        <v>636.4957806</v>
      </c>
      <c r="HA25" s="141">
        <v>612.4692529</v>
      </c>
      <c r="HB25" s="141">
        <v>589.3179743</v>
      </c>
      <c r="HC25" s="141">
        <v>567.0123514</v>
      </c>
      <c r="HD25" s="141">
        <v>545.5236779</v>
      </c>
      <c r="HE25" s="141">
        <v>524.8241135</v>
      </c>
      <c r="HF25" s="141">
        <v>504.8866618</v>
      </c>
      <c r="HG25" s="141">
        <v>485.6851496</v>
      </c>
      <c r="HH25" s="141">
        <v>467.194206</v>
      </c>
      <c r="HI25" s="141">
        <v>449.3892419</v>
      </c>
      <c r="HJ25" s="141">
        <v>432.2464301</v>
      </c>
      <c r="HK25" s="141">
        <v>415.7426853</v>
      </c>
      <c r="HL25" s="141">
        <v>399.8556453</v>
      </c>
      <c r="HM25" s="141">
        <v>384.5636514</v>
      </c>
      <c r="HN25" s="141">
        <v>369.8457302</v>
      </c>
      <c r="HO25" s="141">
        <v>355.681575</v>
      </c>
      <c r="HP25" s="141">
        <v>343.6064823</v>
      </c>
      <c r="HQ25" s="141">
        <v>333.5220719</v>
      </c>
      <c r="HR25" s="141">
        <v>328.5383034</v>
      </c>
      <c r="HS25" s="141">
        <v>325.2500032</v>
      </c>
      <c r="HT25" s="141">
        <v>306.8720514</v>
      </c>
      <c r="HU25" s="141">
        <v>288.1774077</v>
      </c>
      <c r="HV25" s="141">
        <v>269.1734559</v>
      </c>
      <c r="HW25" s="141">
        <v>262.536735</v>
      </c>
      <c r="HX25" s="141">
        <v>256.0485376</v>
      </c>
      <c r="HY25" s="141">
        <v>249.7059537</v>
      </c>
      <c r="HZ25" s="141">
        <v>243.5061185</v>
      </c>
      <c r="IA25" s="141">
        <v>237.4462115</v>
      </c>
      <c r="IB25" s="141">
        <v>231.5234572</v>
      </c>
      <c r="IC25" s="141">
        <v>225.7351237</v>
      </c>
      <c r="ID25" s="141">
        <v>220.0785234</v>
      </c>
      <c r="IE25" s="141">
        <v>214.5510117</v>
      </c>
      <c r="IF25" s="141">
        <v>209.1499875</v>
      </c>
      <c r="IG25" s="141">
        <v>203.8728922</v>
      </c>
      <c r="IH25" s="141">
        <v>198.7172098</v>
      </c>
      <c r="II25" s="141">
        <v>193.6804662</v>
      </c>
      <c r="IJ25" s="141">
        <v>188.7602289</v>
      </c>
      <c r="IK25" s="141">
        <v>183.9541067</v>
      </c>
      <c r="IL25" s="141">
        <v>179.2597491</v>
      </c>
      <c r="IM25" s="141">
        <v>174.6748459</v>
      </c>
      <c r="IN25" s="141">
        <v>170.197127</v>
      </c>
      <c r="IO25" s="141">
        <v>165.8243618</v>
      </c>
      <c r="IP25" s="141">
        <v>161.5543585</v>
      </c>
      <c r="IQ25" s="141">
        <v>157.3849641</v>
      </c>
      <c r="IR25" s="141">
        <v>153.3140638</v>
      </c>
      <c r="IS25" s="141">
        <v>149.3395805</v>
      </c>
      <c r="IT25" s="141">
        <v>145.4594741</v>
      </c>
      <c r="IU25" s="141">
        <v>141.6717415</v>
      </c>
      <c r="IV25" s="141">
        <v>137.9744157</v>
      </c>
      <c r="IW25" s="141">
        <v>134.3655658</v>
      </c>
      <c r="IX25" s="141">
        <v>130.843296</v>
      </c>
      <c r="IY25" s="141">
        <v>127.4057454</v>
      </c>
      <c r="IZ25" s="141">
        <v>124.0510877</v>
      </c>
      <c r="JA25" s="141">
        <v>120.7775303</v>
      </c>
      <c r="JB25" s="141">
        <v>117.5833143</v>
      </c>
      <c r="JC25" s="141">
        <v>114.4667135</v>
      </c>
      <c r="JD25" s="141">
        <v>111.4260344</v>
      </c>
      <c r="JE25" s="141">
        <v>108.4596155</v>
      </c>
      <c r="JF25" s="141">
        <v>105.5658268</v>
      </c>
      <c r="JG25" s="141">
        <v>102.7430695</v>
      </c>
      <c r="JH25" s="141">
        <v>99.98977534</v>
      </c>
      <c r="JI25" s="141">
        <v>97.30440626</v>
      </c>
      <c r="JJ25" s="141">
        <v>94.68545391</v>
      </c>
      <c r="JK25" s="141">
        <v>92.13143915</v>
      </c>
      <c r="JL25" s="141">
        <v>89.64091164</v>
      </c>
      <c r="JM25" s="141">
        <v>87.21244938</v>
      </c>
      <c r="JN25" s="141">
        <v>84.84465822</v>
      </c>
      <c r="JO25" s="141">
        <v>82.53617147</v>
      </c>
      <c r="JP25" s="141">
        <v>80.28564942</v>
      </c>
      <c r="JQ25" s="141">
        <v>78.09177892</v>
      </c>
      <c r="JR25" s="141">
        <v>75.95327292</v>
      </c>
      <c r="JS25" s="141">
        <v>73.86887006</v>
      </c>
      <c r="JT25" s="141">
        <v>71.83733425</v>
      </c>
      <c r="JU25" s="141">
        <v>69.85745422</v>
      </c>
      <c r="JV25" s="141">
        <v>67.92804312</v>
      </c>
      <c r="JW25" s="141">
        <v>66.04793813</v>
      </c>
      <c r="JX25" s="141">
        <v>64.216</v>
      </c>
      <c r="JY25" s="141">
        <v>62.43111267</v>
      </c>
      <c r="JZ25" s="141">
        <v>60.69218289</v>
      </c>
      <c r="KA25" s="141">
        <v>58.99813981</v>
      </c>
      <c r="KB25" s="141">
        <v>57.34793457</v>
      </c>
      <c r="KC25" s="141">
        <v>55.74053996</v>
      </c>
      <c r="KD25" s="141">
        <v>54.17495</v>
      </c>
      <c r="KE25" s="141">
        <v>52.65017959</v>
      </c>
      <c r="KF25" s="141">
        <v>51.16526412</v>
      </c>
      <c r="KG25" s="141">
        <v>49.71925913</v>
      </c>
      <c r="KH25" s="141">
        <v>48.31123993</v>
      </c>
      <c r="KI25" s="141">
        <v>46.94030126</v>
      </c>
      <c r="KJ25" s="141">
        <v>45.60555691</v>
      </c>
      <c r="KK25" s="141">
        <v>44.30613943</v>
      </c>
      <c r="KL25" s="141">
        <v>43.04119974</v>
      </c>
      <c r="KM25" s="141">
        <v>41.80990681</v>
      </c>
      <c r="KN25" s="141">
        <v>40.61144734</v>
      </c>
      <c r="KO25" s="141">
        <v>39.44502543</v>
      </c>
      <c r="KP25" s="141">
        <v>38.30986225</v>
      </c>
      <c r="KQ25" s="141">
        <v>37.20519573</v>
      </c>
      <c r="KR25" s="141">
        <v>36.13028027</v>
      </c>
      <c r="KS25" s="141">
        <v>35.0843864</v>
      </c>
      <c r="KT25" s="141">
        <v>34.06680048</v>
      </c>
      <c r="KU25" s="141">
        <v>33.07682445</v>
      </c>
      <c r="KV25" s="141">
        <v>32.11377548</v>
      </c>
      <c r="KW25" s="141">
        <v>31.17698573</v>
      </c>
      <c r="KX25" s="141">
        <v>30.26580201</v>
      </c>
      <c r="KY25" s="141">
        <v>29.48330923</v>
      </c>
      <c r="KZ25" s="141">
        <v>28.82504133</v>
      </c>
      <c r="LA25" s="141">
        <v>28.49865221</v>
      </c>
      <c r="LB25" s="141">
        <v>28.28266494</v>
      </c>
    </row>
    <row r="26">
      <c r="A26" s="119" t="s">
        <v>91</v>
      </c>
      <c r="B26" s="119" t="s">
        <v>92</v>
      </c>
      <c r="C26" s="120">
        <v>1910.0</v>
      </c>
      <c r="D26" s="141">
        <v>6.570024522E8</v>
      </c>
      <c r="E26" s="141">
        <v>4.314966106E8</v>
      </c>
      <c r="F26" s="141">
        <v>2.075610411E8</v>
      </c>
      <c r="G26" s="141">
        <v>1.157684619E8</v>
      </c>
      <c r="H26" s="141">
        <v>7.017493635E7</v>
      </c>
      <c r="I26" s="141">
        <v>4.729938661E7</v>
      </c>
      <c r="J26" s="141">
        <v>3.460112875E7</v>
      </c>
      <c r="K26" s="141">
        <v>2.512373687E7</v>
      </c>
      <c r="L26" s="141">
        <v>2.022525505E7</v>
      </c>
      <c r="M26" s="141">
        <v>1.612492323E7</v>
      </c>
      <c r="N26" s="141">
        <v>1.328353815E7</v>
      </c>
      <c r="O26" s="141">
        <v>1.081082393E7</v>
      </c>
      <c r="P26" s="141">
        <v>8934178.854</v>
      </c>
      <c r="Q26" s="141">
        <v>7514149.233</v>
      </c>
      <c r="R26" s="141">
        <v>6469511.838</v>
      </c>
      <c r="S26" s="141">
        <v>5190002.966</v>
      </c>
      <c r="T26" s="141">
        <v>4480222.93</v>
      </c>
      <c r="U26" s="141">
        <v>3914673.855</v>
      </c>
      <c r="V26" s="141">
        <v>3406630.159</v>
      </c>
      <c r="W26" s="141">
        <v>2991146.729</v>
      </c>
      <c r="X26" s="141">
        <v>2601041.482</v>
      </c>
      <c r="Y26" s="141">
        <v>2304325.779</v>
      </c>
      <c r="Z26" s="141">
        <v>2041157.465</v>
      </c>
      <c r="AA26" s="141">
        <v>1823224.249</v>
      </c>
      <c r="AB26" s="141">
        <v>1658442.836</v>
      </c>
      <c r="AC26" s="141">
        <v>1487715.735</v>
      </c>
      <c r="AD26" s="141">
        <v>1337409.089</v>
      </c>
      <c r="AE26" s="141">
        <v>1182911.064</v>
      </c>
      <c r="AF26" s="141">
        <v>1057608.587</v>
      </c>
      <c r="AG26" s="141">
        <v>958579.2443</v>
      </c>
      <c r="AH26" s="141">
        <v>883084.2097</v>
      </c>
      <c r="AI26" s="141">
        <v>818242.0949</v>
      </c>
      <c r="AJ26" s="141">
        <v>756733.7144</v>
      </c>
      <c r="AK26" s="141">
        <v>689288.0475</v>
      </c>
      <c r="AL26" s="141">
        <v>616873.2054</v>
      </c>
      <c r="AM26" s="141">
        <v>561022.8205</v>
      </c>
      <c r="AN26" s="141">
        <v>508375.5434</v>
      </c>
      <c r="AO26" s="141">
        <v>469833.407</v>
      </c>
      <c r="AP26" s="141">
        <v>436971.5551</v>
      </c>
      <c r="AQ26" s="141">
        <v>405561.3599</v>
      </c>
      <c r="AR26" s="141">
        <v>369715.6753</v>
      </c>
      <c r="AS26" s="141">
        <v>335553.1354</v>
      </c>
      <c r="AT26" s="141">
        <v>317067.4354</v>
      </c>
      <c r="AU26" s="141">
        <v>293972.4491</v>
      </c>
      <c r="AV26" s="141">
        <v>279792.9348</v>
      </c>
      <c r="AW26" s="141">
        <v>261322.7963</v>
      </c>
      <c r="AX26" s="141">
        <v>236722.6745</v>
      </c>
      <c r="AY26" s="141">
        <v>219729.2255</v>
      </c>
      <c r="AZ26" s="141">
        <v>203576.3105</v>
      </c>
      <c r="BA26" s="141">
        <v>194034.6835</v>
      </c>
      <c r="BB26" s="141">
        <v>181044.5177</v>
      </c>
      <c r="BC26" s="141">
        <v>172253.1951</v>
      </c>
      <c r="BD26" s="141">
        <v>160356.3936</v>
      </c>
      <c r="BE26" s="141">
        <v>148875.5004</v>
      </c>
      <c r="BF26" s="141">
        <v>142545.4933</v>
      </c>
      <c r="BG26" s="141">
        <v>128923.5198</v>
      </c>
      <c r="BH26" s="141">
        <v>120110.2743</v>
      </c>
      <c r="BI26" s="141">
        <v>111616.6589</v>
      </c>
      <c r="BJ26" s="141">
        <v>103432.9846</v>
      </c>
      <c r="BK26" s="141">
        <v>99301.94209</v>
      </c>
      <c r="BL26" s="141">
        <v>95315.10165</v>
      </c>
      <c r="BM26" s="141">
        <v>91468.39728</v>
      </c>
      <c r="BN26" s="141">
        <v>87757.83381</v>
      </c>
      <c r="BO26" s="141">
        <v>84179.48774</v>
      </c>
      <c r="BP26" s="141">
        <v>80729.50799</v>
      </c>
      <c r="BQ26" s="141">
        <v>77404.11644</v>
      </c>
      <c r="BR26" s="141">
        <v>72185.83513</v>
      </c>
      <c r="BS26" s="141">
        <v>67169.99765</v>
      </c>
      <c r="BT26" s="141">
        <v>62349.84242</v>
      </c>
      <c r="BU26" s="141">
        <v>57718.78335</v>
      </c>
      <c r="BV26" s="141">
        <v>55568.54965</v>
      </c>
      <c r="BW26" s="141">
        <v>53498.78743</v>
      </c>
      <c r="BX26" s="141">
        <v>51506.9724</v>
      </c>
      <c r="BY26" s="141">
        <v>48041.92927</v>
      </c>
      <c r="BZ26" s="141">
        <v>46162.4259</v>
      </c>
      <c r="CA26" s="141">
        <v>42906.25973</v>
      </c>
      <c r="CB26" s="141">
        <v>39783.17174</v>
      </c>
      <c r="CC26" s="141">
        <v>39885.80504</v>
      </c>
      <c r="CD26" s="141">
        <v>36953.43008</v>
      </c>
      <c r="CE26" s="141">
        <v>37039.55695</v>
      </c>
      <c r="CF26" s="141">
        <v>35906.49031</v>
      </c>
      <c r="CG26" s="141">
        <v>32087.52881</v>
      </c>
      <c r="CH26" s="141">
        <v>31020.88294</v>
      </c>
      <c r="CI26" s="141">
        <v>27444.82494</v>
      </c>
      <c r="CJ26" s="141">
        <v>26441.24982</v>
      </c>
      <c r="CK26" s="141">
        <v>26812.18424</v>
      </c>
      <c r="CL26" s="141">
        <v>25868.46053</v>
      </c>
      <c r="CM26" s="141">
        <v>26209.39485</v>
      </c>
      <c r="CN26" s="141">
        <v>24384.52678</v>
      </c>
      <c r="CO26" s="141">
        <v>23515.81847</v>
      </c>
      <c r="CP26" s="141">
        <v>21808.50147</v>
      </c>
      <c r="CQ26" s="141">
        <v>20138.84355</v>
      </c>
      <c r="CR26" s="141">
        <v>20418.10171</v>
      </c>
      <c r="CS26" s="141">
        <v>18857.02252</v>
      </c>
      <c r="CT26" s="141">
        <v>18336.53803</v>
      </c>
      <c r="CU26" s="141">
        <v>17827.01025</v>
      </c>
      <c r="CV26" s="141">
        <v>16400.89121</v>
      </c>
      <c r="CW26" s="141">
        <v>15923.03953</v>
      </c>
      <c r="CX26" s="141">
        <v>15455.35834</v>
      </c>
      <c r="CY26" s="141">
        <v>14997.65833</v>
      </c>
      <c r="CZ26" s="141">
        <v>14559.36422</v>
      </c>
      <c r="DA26" s="141">
        <v>14130.50044</v>
      </c>
      <c r="DB26" s="141">
        <v>13710.88896</v>
      </c>
      <c r="DC26" s="141">
        <v>13300.35449</v>
      </c>
      <c r="DD26" s="141">
        <v>12326.14869</v>
      </c>
      <c r="DE26" s="141">
        <v>11374.56502</v>
      </c>
      <c r="DF26" s="141">
        <v>10998.63957</v>
      </c>
      <c r="DG26" s="141">
        <v>10630.95486</v>
      </c>
      <c r="DH26" s="141">
        <v>10927.81447</v>
      </c>
      <c r="DI26" s="141">
        <v>11216.89612</v>
      </c>
      <c r="DJ26" s="141">
        <v>10391.36539</v>
      </c>
      <c r="DK26" s="141">
        <v>9585.308238</v>
      </c>
      <c r="DL26" s="141">
        <v>8798.307583</v>
      </c>
      <c r="DM26" s="141">
        <v>8029.954166</v>
      </c>
      <c r="DN26" s="141">
        <v>7833.357697</v>
      </c>
      <c r="DO26" s="141">
        <v>7641.173236</v>
      </c>
      <c r="DP26" s="141">
        <v>7453.312819</v>
      </c>
      <c r="DQ26" s="141">
        <v>7269.689948</v>
      </c>
      <c r="DR26" s="141">
        <v>7090.219583</v>
      </c>
      <c r="DS26" s="141">
        <v>6914.818116</v>
      </c>
      <c r="DT26" s="141">
        <v>6743.403358</v>
      </c>
      <c r="DU26" s="141">
        <v>6575.89452</v>
      </c>
      <c r="DV26" s="141">
        <v>6412.212197</v>
      </c>
      <c r="DW26" s="141">
        <v>6252.278346</v>
      </c>
      <c r="DX26" s="141">
        <v>6096.016275</v>
      </c>
      <c r="DY26" s="141">
        <v>5943.350621</v>
      </c>
      <c r="DZ26" s="141">
        <v>5794.207334</v>
      </c>
      <c r="EA26" s="141">
        <v>5648.513662</v>
      </c>
      <c r="EB26" s="141">
        <v>5506.198129</v>
      </c>
      <c r="EC26" s="141">
        <v>5367.190523</v>
      </c>
      <c r="ED26" s="141">
        <v>5231.421878</v>
      </c>
      <c r="EE26" s="141">
        <v>5098.824453</v>
      </c>
      <c r="EF26" s="141">
        <v>4969.331723</v>
      </c>
      <c r="EG26" s="141">
        <v>4857.822017</v>
      </c>
      <c r="EH26" s="141">
        <v>4763.757574</v>
      </c>
      <c r="EI26" s="141">
        <v>4717.060069</v>
      </c>
      <c r="EJ26" s="141">
        <v>4686.124107</v>
      </c>
      <c r="EK26" s="141">
        <v>4309.726173</v>
      </c>
      <c r="EL26" s="141">
        <v>4172.900547</v>
      </c>
      <c r="EM26" s="141">
        <v>4039.958862</v>
      </c>
      <c r="EN26" s="141">
        <v>3910.808291</v>
      </c>
      <c r="EO26" s="141">
        <v>3785.357631</v>
      </c>
      <c r="EP26" s="141">
        <v>3663.517291</v>
      </c>
      <c r="EQ26" s="141">
        <v>3545.199288</v>
      </c>
      <c r="ER26" s="141">
        <v>3430.317229</v>
      </c>
      <c r="ES26" s="141">
        <v>3318.786305</v>
      </c>
      <c r="ET26" s="141">
        <v>3210.523276</v>
      </c>
      <c r="EU26" s="141">
        <v>3105.446463</v>
      </c>
      <c r="EV26" s="141">
        <v>3003.475729</v>
      </c>
      <c r="EW26" s="141">
        <v>2904.532472</v>
      </c>
      <c r="EX26" s="141">
        <v>2808.53961</v>
      </c>
      <c r="EY26" s="141">
        <v>2715.421562</v>
      </c>
      <c r="EZ26" s="141">
        <v>2625.104243</v>
      </c>
      <c r="FA26" s="141">
        <v>2537.515041</v>
      </c>
      <c r="FB26" s="141">
        <v>2452.582805</v>
      </c>
      <c r="FC26" s="141">
        <v>2370.237831</v>
      </c>
      <c r="FD26" s="141">
        <v>2290.411845</v>
      </c>
      <c r="FE26" s="141">
        <v>2213.037989</v>
      </c>
      <c r="FF26" s="141">
        <v>2138.050799</v>
      </c>
      <c r="FG26" s="141">
        <v>2065.386197</v>
      </c>
      <c r="FH26" s="141">
        <v>1994.981467</v>
      </c>
      <c r="FI26" s="141">
        <v>1926.775244</v>
      </c>
      <c r="FJ26" s="141">
        <v>1860.707491</v>
      </c>
      <c r="FK26" s="141">
        <v>1796.719487</v>
      </c>
      <c r="FL26" s="141">
        <v>1734.753806</v>
      </c>
      <c r="FM26" s="141">
        <v>1674.754302</v>
      </c>
      <c r="FN26" s="141">
        <v>1616.666089</v>
      </c>
      <c r="FO26" s="141">
        <v>1560.435524</v>
      </c>
      <c r="FP26" s="141">
        <v>1506.010191</v>
      </c>
      <c r="FQ26" s="141">
        <v>1453.338879</v>
      </c>
      <c r="FR26" s="141">
        <v>1402.371567</v>
      </c>
      <c r="FS26" s="141">
        <v>1353.059405</v>
      </c>
      <c r="FT26" s="141">
        <v>1305.354696</v>
      </c>
      <c r="FU26" s="141">
        <v>1259.210876</v>
      </c>
      <c r="FV26" s="141">
        <v>1214.582499</v>
      </c>
      <c r="FW26" s="141">
        <v>1171.425215</v>
      </c>
      <c r="FX26" s="141">
        <v>1129.695754</v>
      </c>
      <c r="FY26" s="141">
        <v>1089.351909</v>
      </c>
      <c r="FZ26" s="141">
        <v>1050.352514</v>
      </c>
      <c r="GA26" s="141">
        <v>1012.657427</v>
      </c>
      <c r="GB26" s="141">
        <v>976.2275168</v>
      </c>
      <c r="GC26" s="141">
        <v>941.0246363</v>
      </c>
      <c r="GD26" s="141">
        <v>907.0116113</v>
      </c>
      <c r="GE26" s="141">
        <v>874.1522197</v>
      </c>
      <c r="GF26" s="141">
        <v>842.4111741</v>
      </c>
      <c r="GG26" s="141">
        <v>811.7541044</v>
      </c>
      <c r="GH26" s="141">
        <v>782.1475396</v>
      </c>
      <c r="GI26" s="141">
        <v>753.5588906</v>
      </c>
      <c r="GJ26" s="141">
        <v>725.956433</v>
      </c>
      <c r="GK26" s="141">
        <v>699.3092892</v>
      </c>
      <c r="GL26" s="141">
        <v>673.5874121</v>
      </c>
      <c r="GM26" s="141">
        <v>648.7615672</v>
      </c>
      <c r="GN26" s="141">
        <v>624.8033165</v>
      </c>
      <c r="GO26" s="141">
        <v>601.6850017</v>
      </c>
      <c r="GP26" s="141">
        <v>579.3797271</v>
      </c>
      <c r="GQ26" s="141">
        <v>557.8613441</v>
      </c>
      <c r="GR26" s="141">
        <v>537.1044346</v>
      </c>
      <c r="GS26" s="141">
        <v>517.0842947</v>
      </c>
      <c r="GT26" s="141">
        <v>497.7769197</v>
      </c>
      <c r="GU26" s="141">
        <v>479.1589877</v>
      </c>
      <c r="GV26" s="141">
        <v>461.2078447</v>
      </c>
      <c r="GW26" s="141">
        <v>443.901489</v>
      </c>
      <c r="GX26" s="141">
        <v>427.2185565</v>
      </c>
      <c r="GY26" s="141">
        <v>411.1383058</v>
      </c>
      <c r="GZ26" s="141">
        <v>395.6406032</v>
      </c>
      <c r="HA26" s="141">
        <v>380.7059089</v>
      </c>
      <c r="HB26" s="141">
        <v>366.3152623</v>
      </c>
      <c r="HC26" s="141">
        <v>352.4502684</v>
      </c>
      <c r="HD26" s="141">
        <v>339.0930836</v>
      </c>
      <c r="HE26" s="141">
        <v>326.2264027</v>
      </c>
      <c r="HF26" s="141">
        <v>313.8334448</v>
      </c>
      <c r="HG26" s="141">
        <v>301.8979409</v>
      </c>
      <c r="HH26" s="141">
        <v>290.4041207</v>
      </c>
      <c r="HI26" s="141">
        <v>279.3366997</v>
      </c>
      <c r="HJ26" s="141">
        <v>268.6808672</v>
      </c>
      <c r="HK26" s="141">
        <v>258.4222736</v>
      </c>
      <c r="HL26" s="141">
        <v>248.5470187</v>
      </c>
      <c r="HM26" s="141">
        <v>239.0416396</v>
      </c>
      <c r="HN26" s="141">
        <v>229.8930994</v>
      </c>
      <c r="HO26" s="141">
        <v>221.0887757</v>
      </c>
      <c r="HP26" s="141">
        <v>213.5829962</v>
      </c>
      <c r="HQ26" s="141">
        <v>207.3146087</v>
      </c>
      <c r="HR26" s="141">
        <v>204.2167387</v>
      </c>
      <c r="HS26" s="141">
        <v>202.1727581</v>
      </c>
      <c r="HT26" s="141">
        <v>190.7491726</v>
      </c>
      <c r="HU26" s="141">
        <v>179.128734</v>
      </c>
      <c r="HV26" s="141">
        <v>167.3160321</v>
      </c>
      <c r="HW26" s="141">
        <v>163.1907003</v>
      </c>
      <c r="HX26" s="141">
        <v>159.1576896</v>
      </c>
      <c r="HY26" s="141">
        <v>155.215191</v>
      </c>
      <c r="HZ26" s="141">
        <v>151.3614238</v>
      </c>
      <c r="IA26" s="141">
        <v>147.5946349</v>
      </c>
      <c r="IB26" s="141">
        <v>143.9130989</v>
      </c>
      <c r="IC26" s="141">
        <v>140.3151179</v>
      </c>
      <c r="ID26" s="141">
        <v>136.7990211</v>
      </c>
      <c r="IE26" s="141">
        <v>133.3631648</v>
      </c>
      <c r="IF26" s="141">
        <v>130.005932</v>
      </c>
      <c r="IG26" s="141">
        <v>126.7257325</v>
      </c>
      <c r="IH26" s="141">
        <v>123.5210023</v>
      </c>
      <c r="II26" s="141">
        <v>120.3902034</v>
      </c>
      <c r="IJ26" s="141">
        <v>117.3318239</v>
      </c>
      <c r="IK26" s="141">
        <v>114.3443774</v>
      </c>
      <c r="IL26" s="141">
        <v>111.4264028</v>
      </c>
      <c r="IM26" s="141">
        <v>108.5764643</v>
      </c>
      <c r="IN26" s="141">
        <v>105.7931506</v>
      </c>
      <c r="IO26" s="141">
        <v>103.0750753</v>
      </c>
      <c r="IP26" s="141">
        <v>100.420876</v>
      </c>
      <c r="IQ26" s="141">
        <v>97.82921432</v>
      </c>
      <c r="IR26" s="141">
        <v>95.29877581</v>
      </c>
      <c r="IS26" s="141">
        <v>92.82826926</v>
      </c>
      <c r="IT26" s="141">
        <v>90.41642666</v>
      </c>
      <c r="IU26" s="141">
        <v>88.06200285</v>
      </c>
      <c r="IV26" s="141">
        <v>85.76377522</v>
      </c>
      <c r="IW26" s="141">
        <v>83.52054344</v>
      </c>
      <c r="IX26" s="141">
        <v>81.33112915</v>
      </c>
      <c r="IY26" s="141">
        <v>79.19437567</v>
      </c>
      <c r="IZ26" s="141">
        <v>77.10914771</v>
      </c>
      <c r="JA26" s="141">
        <v>75.07433106</v>
      </c>
      <c r="JB26" s="141">
        <v>73.08883234</v>
      </c>
      <c r="JC26" s="141">
        <v>71.15157861</v>
      </c>
      <c r="JD26" s="141">
        <v>69.2615172</v>
      </c>
      <c r="JE26" s="141">
        <v>67.41761532</v>
      </c>
      <c r="JF26" s="141">
        <v>65.6188598</v>
      </c>
      <c r="JG26" s="141">
        <v>63.8642568</v>
      </c>
      <c r="JH26" s="141">
        <v>62.15283154</v>
      </c>
      <c r="JI26" s="141">
        <v>60.48362795</v>
      </c>
      <c r="JJ26" s="141">
        <v>58.85570846</v>
      </c>
      <c r="JK26" s="141">
        <v>57.26815364</v>
      </c>
      <c r="JL26" s="141">
        <v>55.72006199</v>
      </c>
      <c r="JM26" s="141">
        <v>54.21054959</v>
      </c>
      <c r="JN26" s="141">
        <v>52.73874985</v>
      </c>
      <c r="JO26" s="141">
        <v>51.30381325</v>
      </c>
      <c r="JP26" s="141">
        <v>49.90490704</v>
      </c>
      <c r="JQ26" s="141">
        <v>48.54121497</v>
      </c>
      <c r="JR26" s="141">
        <v>47.21193703</v>
      </c>
      <c r="JS26" s="141">
        <v>45.91628915</v>
      </c>
      <c r="JT26" s="141">
        <v>44.65350301</v>
      </c>
      <c r="JU26" s="141">
        <v>43.42282567</v>
      </c>
      <c r="JV26" s="141">
        <v>42.22351942</v>
      </c>
      <c r="JW26" s="141">
        <v>41.05486144</v>
      </c>
      <c r="JX26" s="141">
        <v>39.91614359</v>
      </c>
      <c r="JY26" s="141">
        <v>38.80667214</v>
      </c>
      <c r="JZ26" s="141">
        <v>37.72576752</v>
      </c>
      <c r="KA26" s="141">
        <v>36.67276411</v>
      </c>
      <c r="KB26" s="141">
        <v>35.64700995</v>
      </c>
      <c r="KC26" s="141">
        <v>34.64786653</v>
      </c>
      <c r="KD26" s="141">
        <v>33.67470854</v>
      </c>
      <c r="KE26" s="141">
        <v>32.72692364</v>
      </c>
      <c r="KF26" s="141">
        <v>31.80391226</v>
      </c>
      <c r="KG26" s="141">
        <v>30.90508731</v>
      </c>
      <c r="KH26" s="141">
        <v>30.02987402</v>
      </c>
      <c r="KI26" s="141">
        <v>29.17770969</v>
      </c>
      <c r="KJ26" s="141">
        <v>28.34804345</v>
      </c>
      <c r="KK26" s="141">
        <v>27.54033611</v>
      </c>
      <c r="KL26" s="141">
        <v>26.75405988</v>
      </c>
      <c r="KM26" s="141">
        <v>25.9886982</v>
      </c>
      <c r="KN26" s="141">
        <v>25.24374554</v>
      </c>
      <c r="KO26" s="141">
        <v>24.51870716</v>
      </c>
      <c r="KP26" s="141">
        <v>23.81309896</v>
      </c>
      <c r="KQ26" s="141">
        <v>23.12644723</v>
      </c>
      <c r="KR26" s="141">
        <v>22.45828852</v>
      </c>
      <c r="KS26" s="141">
        <v>21.80816938</v>
      </c>
      <c r="KT26" s="141">
        <v>21.17564625</v>
      </c>
      <c r="KU26" s="141">
        <v>20.5602852</v>
      </c>
      <c r="KV26" s="141">
        <v>19.96166179</v>
      </c>
      <c r="KW26" s="141">
        <v>19.37936089</v>
      </c>
      <c r="KX26" s="141">
        <v>18.8129765</v>
      </c>
      <c r="KY26" s="141">
        <v>18.32658535</v>
      </c>
      <c r="KZ26" s="141">
        <v>17.91741137</v>
      </c>
      <c r="LA26" s="141">
        <v>17.71453055</v>
      </c>
      <c r="LB26" s="141">
        <v>17.58027462</v>
      </c>
    </row>
    <row r="27">
      <c r="A27" s="119" t="s">
        <v>91</v>
      </c>
      <c r="B27" s="119" t="s">
        <v>92</v>
      </c>
      <c r="C27" s="120">
        <v>1900.0</v>
      </c>
      <c r="D27" s="141">
        <v>6.56987067E8</v>
      </c>
      <c r="E27" s="141">
        <v>4.114745216E8</v>
      </c>
      <c r="F27" s="141">
        <v>1.810230264E8</v>
      </c>
      <c r="G27" s="141">
        <v>9.557813282E7</v>
      </c>
      <c r="H27" s="141">
        <v>5.683562432E7</v>
      </c>
      <c r="I27" s="141">
        <v>3.793716044E7</v>
      </c>
      <c r="J27" s="141">
        <v>2.76215469E7</v>
      </c>
      <c r="K27" s="141">
        <v>1.993467531E7</v>
      </c>
      <c r="L27" s="141">
        <v>1.591098478E7</v>
      </c>
      <c r="M27" s="141">
        <v>1.255416142E7</v>
      </c>
      <c r="N27" s="141">
        <v>1.022440983E7</v>
      </c>
      <c r="O27" s="141">
        <v>8206954.01</v>
      </c>
      <c r="P27" s="141">
        <v>6703739.651</v>
      </c>
      <c r="Q27" s="141">
        <v>5571434.734</v>
      </c>
      <c r="R27" s="141">
        <v>4739417.439</v>
      </c>
      <c r="S27" s="141">
        <v>3743845.847</v>
      </c>
      <c r="T27" s="141">
        <v>3193010.541</v>
      </c>
      <c r="U27" s="141">
        <v>2758300.326</v>
      </c>
      <c r="V27" s="141">
        <v>2372183.314</v>
      </c>
      <c r="W27" s="141">
        <v>2058504.266</v>
      </c>
      <c r="X27" s="141">
        <v>1769708.492</v>
      </c>
      <c r="Y27" s="141">
        <v>1549694.251</v>
      </c>
      <c r="Z27" s="141">
        <v>1357012.845</v>
      </c>
      <c r="AA27" s="141">
        <v>1197704.226</v>
      </c>
      <c r="AB27" s="141">
        <v>1077527.195</v>
      </c>
      <c r="AC27" s="141">
        <v>955780.6874</v>
      </c>
      <c r="AD27" s="141">
        <v>850035.3501</v>
      </c>
      <c r="AE27" s="141">
        <v>743688.5553</v>
      </c>
      <c r="AF27" s="141">
        <v>657529.8578</v>
      </c>
      <c r="AG27" s="141">
        <v>589308.0597</v>
      </c>
      <c r="AH27" s="141">
        <v>536936.5942</v>
      </c>
      <c r="AI27" s="141">
        <v>492516.2722</v>
      </c>
      <c r="AJ27" s="141">
        <v>450790.1415</v>
      </c>
      <c r="AK27" s="141">
        <v>406452.0495</v>
      </c>
      <c r="AL27" s="141">
        <v>360102.345</v>
      </c>
      <c r="AM27" s="141">
        <v>324224.5956</v>
      </c>
      <c r="AN27" s="141">
        <v>290762.9088</v>
      </c>
      <c r="AO27" s="141">
        <v>266008.4686</v>
      </c>
      <c r="AP27" s="141">
        <v>245173.3115</v>
      </c>
      <c r="AQ27" s="141">
        <v>225426.7387</v>
      </c>
      <c r="AR27" s="141">
        <v>203712.3921</v>
      </c>
      <c r="AS27" s="141">
        <v>183196.5395</v>
      </c>
      <c r="AT27" s="141">
        <v>171444.9382</v>
      </c>
      <c r="AU27" s="141">
        <v>157500.9496</v>
      </c>
      <c r="AV27" s="141">
        <v>148655.4175</v>
      </c>
      <c r="AW27" s="141">
        <v>137771.8947</v>
      </c>
      <c r="AX27" s="141">
        <v>123703.3022</v>
      </c>
      <c r="AY27" s="141">
        <v>113844.1459</v>
      </c>
      <c r="AZ27" s="141">
        <v>104560.8105</v>
      </c>
      <c r="BA27" s="141">
        <v>98855.21439</v>
      </c>
      <c r="BB27" s="141">
        <v>91559.15035</v>
      </c>
      <c r="BC27" s="141">
        <v>86389.58572</v>
      </c>
      <c r="BD27" s="141">
        <v>79814.89119</v>
      </c>
      <c r="BE27" s="141">
        <v>73511.42224</v>
      </c>
      <c r="BF27" s="141">
        <v>69877.87885</v>
      </c>
      <c r="BG27" s="141">
        <v>62729.76159</v>
      </c>
      <c r="BH27" s="141">
        <v>58039.84894</v>
      </c>
      <c r="BI27" s="141">
        <v>53550.09797</v>
      </c>
      <c r="BJ27" s="141">
        <v>49253.10343</v>
      </c>
      <c r="BK27" s="141">
        <v>46972.04436</v>
      </c>
      <c r="BL27" s="141">
        <v>44786.27726</v>
      </c>
      <c r="BM27" s="141">
        <v>42692.4188</v>
      </c>
      <c r="BN27" s="141">
        <v>40687.17276</v>
      </c>
      <c r="BO27" s="141">
        <v>38767.32956</v>
      </c>
      <c r="BP27" s="141">
        <v>36929.76578</v>
      </c>
      <c r="BQ27" s="141">
        <v>35171.44344</v>
      </c>
      <c r="BR27" s="141">
        <v>32600.8847</v>
      </c>
      <c r="BS27" s="141">
        <v>30147.04463</v>
      </c>
      <c r="BT27" s="141">
        <v>27805.19825</v>
      </c>
      <c r="BU27" s="141">
        <v>25570.77894</v>
      </c>
      <c r="BV27" s="141">
        <v>24471.13339</v>
      </c>
      <c r="BW27" s="141">
        <v>23420.4866</v>
      </c>
      <c r="BX27" s="141">
        <v>22416.92153</v>
      </c>
      <c r="BY27" s="141">
        <v>20802.26625</v>
      </c>
      <c r="BZ27" s="141">
        <v>19865.85958</v>
      </c>
      <c r="CA27" s="141">
        <v>18364.26286</v>
      </c>
      <c r="CB27" s="141">
        <v>16934.01757</v>
      </c>
      <c r="CC27" s="141">
        <v>16884.6737</v>
      </c>
      <c r="CD27" s="141">
        <v>15555.71802</v>
      </c>
      <c r="CE27" s="141">
        <v>15506.10544</v>
      </c>
      <c r="CF27" s="141">
        <v>14962.55468</v>
      </c>
      <c r="CG27" s="141">
        <v>13306.81727</v>
      </c>
      <c r="CH27" s="141">
        <v>12800.90939</v>
      </c>
      <c r="CI27" s="141">
        <v>11266.22547</v>
      </c>
      <c r="CJ27" s="141">
        <v>10795.61634</v>
      </c>
      <c r="CK27" s="141">
        <v>10898.7751</v>
      </c>
      <c r="CL27" s="141">
        <v>10461.24324</v>
      </c>
      <c r="CM27" s="141">
        <v>10554.66235</v>
      </c>
      <c r="CN27" s="141">
        <v>9778.497326</v>
      </c>
      <c r="CO27" s="141">
        <v>9381.816631</v>
      </c>
      <c r="CP27" s="141">
        <v>8663.080751</v>
      </c>
      <c r="CQ27" s="141">
        <v>7962.599945</v>
      </c>
      <c r="CR27" s="141">
        <v>8036.566632</v>
      </c>
      <c r="CS27" s="141">
        <v>7388.314609</v>
      </c>
      <c r="CT27" s="141">
        <v>7156.913703</v>
      </c>
      <c r="CU27" s="141">
        <v>6931.241213</v>
      </c>
      <c r="CV27" s="141">
        <v>6347.033421</v>
      </c>
      <c r="CW27" s="141">
        <v>6137.781341</v>
      </c>
      <c r="CX27" s="141">
        <v>5933.75604</v>
      </c>
      <c r="CY27" s="141">
        <v>5734.838204</v>
      </c>
      <c r="CZ27" s="141">
        <v>5545.786797</v>
      </c>
      <c r="DA27" s="141">
        <v>5361.498974</v>
      </c>
      <c r="DB27" s="141">
        <v>5181.864673</v>
      </c>
      <c r="DC27" s="141">
        <v>5006.776053</v>
      </c>
      <c r="DD27" s="141">
        <v>4625.365893</v>
      </c>
      <c r="DE27" s="141">
        <v>4254.027939</v>
      </c>
      <c r="DF27" s="141">
        <v>4096.086881</v>
      </c>
      <c r="DG27" s="141">
        <v>3942.184428</v>
      </c>
      <c r="DH27" s="141">
        <v>4038.892217</v>
      </c>
      <c r="DI27" s="141">
        <v>4132.805755</v>
      </c>
      <c r="DJ27" s="141">
        <v>3816.854612</v>
      </c>
      <c r="DK27" s="141">
        <v>3509.343508</v>
      </c>
      <c r="DL27" s="141">
        <v>3210.060067</v>
      </c>
      <c r="DM27" s="141">
        <v>2918.796808</v>
      </c>
      <c r="DN27" s="141">
        <v>2838.925225</v>
      </c>
      <c r="DO27" s="141">
        <v>2761.13291</v>
      </c>
      <c r="DP27" s="141">
        <v>2685.369602</v>
      </c>
      <c r="DQ27" s="141">
        <v>2611.586126</v>
      </c>
      <c r="DR27" s="141">
        <v>2539.734371</v>
      </c>
      <c r="DS27" s="141">
        <v>2469.767275</v>
      </c>
      <c r="DT27" s="141">
        <v>2401.638801</v>
      </c>
      <c r="DU27" s="141">
        <v>2335.303923</v>
      </c>
      <c r="DV27" s="141">
        <v>2270.718605</v>
      </c>
      <c r="DW27" s="141">
        <v>2207.839782</v>
      </c>
      <c r="DX27" s="141">
        <v>2146.625346</v>
      </c>
      <c r="DY27" s="141">
        <v>2087.034122</v>
      </c>
      <c r="DZ27" s="141">
        <v>2029.025859</v>
      </c>
      <c r="EA27" s="141">
        <v>1972.561202</v>
      </c>
      <c r="EB27" s="141">
        <v>1917.601685</v>
      </c>
      <c r="EC27" s="141">
        <v>1864.109707</v>
      </c>
      <c r="ED27" s="141">
        <v>1812.04852</v>
      </c>
      <c r="EE27" s="141">
        <v>1761.382209</v>
      </c>
      <c r="EF27" s="141">
        <v>1712.075679</v>
      </c>
      <c r="EG27" s="141">
        <v>1669.717937</v>
      </c>
      <c r="EH27" s="141">
        <v>1634.071707</v>
      </c>
      <c r="EI27" s="141">
        <v>1616.394293</v>
      </c>
      <c r="EJ27" s="141">
        <v>1604.694575</v>
      </c>
      <c r="EK27" s="141">
        <v>1475.802614</v>
      </c>
      <c r="EL27" s="141">
        <v>1428.948682</v>
      </c>
      <c r="EM27" s="141">
        <v>1383.424749</v>
      </c>
      <c r="EN27" s="141">
        <v>1339.199028</v>
      </c>
      <c r="EO27" s="141">
        <v>1296.240286</v>
      </c>
      <c r="EP27" s="141">
        <v>1254.517846</v>
      </c>
      <c r="EQ27" s="141">
        <v>1214.001579</v>
      </c>
      <c r="ER27" s="141">
        <v>1174.6619</v>
      </c>
      <c r="ES27" s="141">
        <v>1136.469768</v>
      </c>
      <c r="ET27" s="141">
        <v>1099.39668</v>
      </c>
      <c r="EU27" s="141">
        <v>1063.414664</v>
      </c>
      <c r="EV27" s="141">
        <v>1028.496279</v>
      </c>
      <c r="EW27" s="141">
        <v>994.6146098</v>
      </c>
      <c r="EX27" s="141">
        <v>961.7432598</v>
      </c>
      <c r="EY27" s="141">
        <v>929.8563482</v>
      </c>
      <c r="EZ27" s="141">
        <v>898.9285048</v>
      </c>
      <c r="FA27" s="141">
        <v>868.9348651</v>
      </c>
      <c r="FB27" s="141">
        <v>839.8510646</v>
      </c>
      <c r="FC27" s="141">
        <v>811.6532343</v>
      </c>
      <c r="FD27" s="141">
        <v>784.3179946</v>
      </c>
      <c r="FE27" s="141">
        <v>757.8224504</v>
      </c>
      <c r="FF27" s="141">
        <v>732.1441855</v>
      </c>
      <c r="FG27" s="141">
        <v>707.2612566</v>
      </c>
      <c r="FH27" s="141">
        <v>683.152188</v>
      </c>
      <c r="FI27" s="141">
        <v>659.7959656</v>
      </c>
      <c r="FJ27" s="141">
        <v>637.1720311</v>
      </c>
      <c r="FK27" s="141">
        <v>615.2602762</v>
      </c>
      <c r="FL27" s="141">
        <v>594.0410362</v>
      </c>
      <c r="FM27" s="141">
        <v>573.4950847</v>
      </c>
      <c r="FN27" s="141">
        <v>553.6036268</v>
      </c>
      <c r="FO27" s="141">
        <v>534.3482935</v>
      </c>
      <c r="FP27" s="141">
        <v>515.7111351</v>
      </c>
      <c r="FQ27" s="141">
        <v>497.6746157</v>
      </c>
      <c r="FR27" s="141">
        <v>480.2216062</v>
      </c>
      <c r="FS27" s="141">
        <v>463.3353785</v>
      </c>
      <c r="FT27" s="141">
        <v>446.9995995</v>
      </c>
      <c r="FU27" s="141">
        <v>431.1983241</v>
      </c>
      <c r="FV27" s="141">
        <v>415.9159899</v>
      </c>
      <c r="FW27" s="141">
        <v>401.1374099</v>
      </c>
      <c r="FX27" s="141">
        <v>386.8477673</v>
      </c>
      <c r="FY27" s="141">
        <v>373.0326083</v>
      </c>
      <c r="FZ27" s="141">
        <v>359.6778364</v>
      </c>
      <c r="GA27" s="141">
        <v>346.7697062</v>
      </c>
      <c r="GB27" s="141">
        <v>334.2948168</v>
      </c>
      <c r="GC27" s="141">
        <v>322.2401059</v>
      </c>
      <c r="GD27" s="141">
        <v>310.5928436</v>
      </c>
      <c r="GE27" s="141">
        <v>299.3406261</v>
      </c>
      <c r="GF27" s="141">
        <v>288.4713699</v>
      </c>
      <c r="GG27" s="141">
        <v>277.9733053</v>
      </c>
      <c r="GH27" s="141">
        <v>267.8349708</v>
      </c>
      <c r="GI27" s="141">
        <v>258.0452066</v>
      </c>
      <c r="GJ27" s="141">
        <v>248.5931492</v>
      </c>
      <c r="GK27" s="141">
        <v>239.4682251</v>
      </c>
      <c r="GL27" s="141">
        <v>230.6601449</v>
      </c>
      <c r="GM27" s="141">
        <v>222.1588979</v>
      </c>
      <c r="GN27" s="141">
        <v>213.9547458</v>
      </c>
      <c r="GO27" s="141">
        <v>206.0382175</v>
      </c>
      <c r="GP27" s="141">
        <v>198.4001028</v>
      </c>
      <c r="GQ27" s="141">
        <v>191.0314477</v>
      </c>
      <c r="GR27" s="141">
        <v>183.923548</v>
      </c>
      <c r="GS27" s="141">
        <v>177.0679443</v>
      </c>
      <c r="GT27" s="141">
        <v>170.4564165</v>
      </c>
      <c r="GU27" s="141">
        <v>164.0809783</v>
      </c>
      <c r="GV27" s="141">
        <v>157.9338723</v>
      </c>
      <c r="GW27" s="141">
        <v>152.0075642</v>
      </c>
      <c r="GX27" s="141">
        <v>146.2947383</v>
      </c>
      <c r="GY27" s="141">
        <v>140.7882919</v>
      </c>
      <c r="GZ27" s="141">
        <v>135.4813306</v>
      </c>
      <c r="HA27" s="141">
        <v>130.3671633</v>
      </c>
      <c r="HB27" s="141">
        <v>125.4392971</v>
      </c>
      <c r="HC27" s="141">
        <v>120.691433</v>
      </c>
      <c r="HD27" s="141">
        <v>116.1174607</v>
      </c>
      <c r="HE27" s="141">
        <v>111.7114542</v>
      </c>
      <c r="HF27" s="141">
        <v>107.4676672</v>
      </c>
      <c r="HG27" s="141">
        <v>103.3805287</v>
      </c>
      <c r="HH27" s="141">
        <v>99.44463831</v>
      </c>
      <c r="HI27" s="141">
        <v>95.65476208</v>
      </c>
      <c r="HJ27" s="141">
        <v>92.00582829</v>
      </c>
      <c r="HK27" s="141">
        <v>88.49292315</v>
      </c>
      <c r="HL27" s="141">
        <v>85.11128672</v>
      </c>
      <c r="HM27" s="141">
        <v>81.85630885</v>
      </c>
      <c r="HN27" s="141">
        <v>78.72352524</v>
      </c>
      <c r="HO27" s="141">
        <v>75.70861351</v>
      </c>
      <c r="HP27" s="141">
        <v>73.13836925</v>
      </c>
      <c r="HQ27" s="141">
        <v>70.99185175</v>
      </c>
      <c r="HR27" s="141">
        <v>69.93103152</v>
      </c>
      <c r="HS27" s="141">
        <v>69.23110028</v>
      </c>
      <c r="HT27" s="141">
        <v>65.31926074</v>
      </c>
      <c r="HU27" s="141">
        <v>61.34001172</v>
      </c>
      <c r="HV27" s="141">
        <v>57.29492493</v>
      </c>
      <c r="HW27" s="141">
        <v>55.88226549</v>
      </c>
      <c r="HX27" s="141">
        <v>54.50122002</v>
      </c>
      <c r="HY27" s="141">
        <v>53.15116911</v>
      </c>
      <c r="HZ27" s="141">
        <v>51.83150297</v>
      </c>
      <c r="IA27" s="141">
        <v>50.54162128</v>
      </c>
      <c r="IB27" s="141">
        <v>49.2809332</v>
      </c>
      <c r="IC27" s="141">
        <v>48.0488573</v>
      </c>
      <c r="ID27" s="141">
        <v>46.84482143</v>
      </c>
      <c r="IE27" s="141">
        <v>45.66826275</v>
      </c>
      <c r="IF27" s="141">
        <v>44.51862756</v>
      </c>
      <c r="IG27" s="141">
        <v>43.39537127</v>
      </c>
      <c r="IH27" s="141">
        <v>42.29795832</v>
      </c>
      <c r="II27" s="141">
        <v>41.2258621</v>
      </c>
      <c r="IJ27" s="141">
        <v>40.17856483</v>
      </c>
      <c r="IK27" s="141">
        <v>39.15555753</v>
      </c>
      <c r="IL27" s="141">
        <v>38.15633988</v>
      </c>
      <c r="IM27" s="141">
        <v>37.18042016</v>
      </c>
      <c r="IN27" s="141">
        <v>36.22731515</v>
      </c>
      <c r="IO27" s="141">
        <v>35.29655005</v>
      </c>
      <c r="IP27" s="141">
        <v>34.38765836</v>
      </c>
      <c r="IQ27" s="141">
        <v>33.50018179</v>
      </c>
      <c r="IR27" s="141">
        <v>32.63367017</v>
      </c>
      <c r="IS27" s="141">
        <v>31.78768139</v>
      </c>
      <c r="IT27" s="141">
        <v>30.96178121</v>
      </c>
      <c r="IU27" s="141">
        <v>30.15554325</v>
      </c>
      <c r="IV27" s="141">
        <v>29.36854886</v>
      </c>
      <c r="IW27" s="141">
        <v>28.60038699</v>
      </c>
      <c r="IX27" s="141">
        <v>27.85065413</v>
      </c>
      <c r="IY27" s="141">
        <v>27.11895419</v>
      </c>
      <c r="IZ27" s="141">
        <v>26.40489841</v>
      </c>
      <c r="JA27" s="141">
        <v>25.70810525</v>
      </c>
      <c r="JB27" s="141">
        <v>25.02820029</v>
      </c>
      <c r="JC27" s="141">
        <v>24.36481612</v>
      </c>
      <c r="JD27" s="141">
        <v>23.71759227</v>
      </c>
      <c r="JE27" s="141">
        <v>23.08617507</v>
      </c>
      <c r="JF27" s="141">
        <v>22.47021758</v>
      </c>
      <c r="JG27" s="141">
        <v>21.86937948</v>
      </c>
      <c r="JH27" s="141">
        <v>21.28332696</v>
      </c>
      <c r="JI27" s="141">
        <v>20.71173264</v>
      </c>
      <c r="JJ27" s="141">
        <v>20.15427545</v>
      </c>
      <c r="JK27" s="141">
        <v>19.61064055</v>
      </c>
      <c r="JL27" s="141">
        <v>19.08051924</v>
      </c>
      <c r="JM27" s="141">
        <v>18.56360882</v>
      </c>
      <c r="JN27" s="141">
        <v>18.05961256</v>
      </c>
      <c r="JO27" s="141">
        <v>17.56823953</v>
      </c>
      <c r="JP27" s="141">
        <v>17.08920459</v>
      </c>
      <c r="JQ27" s="141">
        <v>16.62222821</v>
      </c>
      <c r="JR27" s="141">
        <v>16.16703644</v>
      </c>
      <c r="JS27" s="141">
        <v>15.7233608</v>
      </c>
      <c r="JT27" s="141">
        <v>15.29093818</v>
      </c>
      <c r="JU27" s="141">
        <v>14.86951075</v>
      </c>
      <c r="JV27" s="141">
        <v>14.45882589</v>
      </c>
      <c r="JW27" s="141">
        <v>14.05863607</v>
      </c>
      <c r="JX27" s="141">
        <v>13.66869882</v>
      </c>
      <c r="JY27" s="141">
        <v>13.28877657</v>
      </c>
      <c r="JZ27" s="141">
        <v>12.91863661</v>
      </c>
      <c r="KA27" s="141">
        <v>12.55805102</v>
      </c>
      <c r="KB27" s="141">
        <v>12.20679653</v>
      </c>
      <c r="KC27" s="141">
        <v>11.86465449</v>
      </c>
      <c r="KD27" s="141">
        <v>11.53141079</v>
      </c>
      <c r="KE27" s="141">
        <v>11.20685573</v>
      </c>
      <c r="KF27" s="141">
        <v>10.890784</v>
      </c>
      <c r="KG27" s="141">
        <v>10.58299456</v>
      </c>
      <c r="KH27" s="141">
        <v>10.28329059</v>
      </c>
      <c r="KI27" s="141">
        <v>9.99147939</v>
      </c>
      <c r="KJ27" s="141">
        <v>9.707372338</v>
      </c>
      <c r="KK27" s="141">
        <v>9.430784787</v>
      </c>
      <c r="KL27" s="141">
        <v>9.161536007</v>
      </c>
      <c r="KM27" s="141">
        <v>8.899449109</v>
      </c>
      <c r="KN27" s="141">
        <v>8.644350979</v>
      </c>
      <c r="KO27" s="141">
        <v>8.396072204</v>
      </c>
      <c r="KP27" s="141">
        <v>8.154447007</v>
      </c>
      <c r="KQ27" s="141">
        <v>7.919313179</v>
      </c>
      <c r="KR27" s="141">
        <v>7.690512013</v>
      </c>
      <c r="KS27" s="141">
        <v>7.467888237</v>
      </c>
      <c r="KT27" s="141">
        <v>7.251289953</v>
      </c>
      <c r="KU27" s="141">
        <v>7.040568572</v>
      </c>
      <c r="KV27" s="141">
        <v>6.835578752</v>
      </c>
      <c r="KW27" s="141">
        <v>6.636178337</v>
      </c>
      <c r="KX27" s="141">
        <v>6.442228297</v>
      </c>
      <c r="KY27" s="141">
        <v>6.275670769</v>
      </c>
      <c r="KZ27" s="141">
        <v>6.135555134</v>
      </c>
      <c r="LA27" s="141">
        <v>6.066081567</v>
      </c>
      <c r="LB27" s="141">
        <v>6.02010759</v>
      </c>
    </row>
    <row r="28">
      <c r="A28" s="119" t="s">
        <v>91</v>
      </c>
      <c r="B28" s="119" t="s">
        <v>92</v>
      </c>
      <c r="C28" s="120">
        <v>1890.0</v>
      </c>
      <c r="D28" s="141">
        <v>6.257482504E8</v>
      </c>
      <c r="E28" s="141">
        <v>4.023185054E8</v>
      </c>
      <c r="F28" s="141">
        <v>1.674161214E8</v>
      </c>
      <c r="G28" s="141">
        <v>8.411962548E7</v>
      </c>
      <c r="H28" s="141">
        <v>4.837662928E7</v>
      </c>
      <c r="I28" s="141">
        <v>3.134344154E7</v>
      </c>
      <c r="J28" s="141">
        <v>2.223091668E7</v>
      </c>
      <c r="K28" s="141">
        <v>1.566351065E7</v>
      </c>
      <c r="L28" s="141">
        <v>1.222697067E7</v>
      </c>
      <c r="M28" s="141">
        <v>9455047.864</v>
      </c>
      <c r="N28" s="141">
        <v>7558746.216</v>
      </c>
      <c r="O28" s="141">
        <v>5951748.133</v>
      </c>
      <c r="P28" s="141">
        <v>4786777.857</v>
      </c>
      <c r="Q28" s="141">
        <v>3919194.105</v>
      </c>
      <c r="R28" s="141">
        <v>3286036.99</v>
      </c>
      <c r="S28" s="141">
        <v>2550929.451</v>
      </c>
      <c r="T28" s="141">
        <v>2146311.393</v>
      </c>
      <c r="U28" s="141">
        <v>1831116.537</v>
      </c>
      <c r="V28" s="141">
        <v>1555039.902</v>
      </c>
      <c r="W28" s="141">
        <v>1332839.28</v>
      </c>
      <c r="X28" s="141">
        <v>1132456.697</v>
      </c>
      <c r="Y28" s="141">
        <v>980041.002</v>
      </c>
      <c r="Z28" s="141">
        <v>848404.5967</v>
      </c>
      <c r="AA28" s="141">
        <v>740032.1613</v>
      </c>
      <c r="AB28" s="141">
        <v>658697.0705</v>
      </c>
      <c r="AC28" s="141">
        <v>577972.0645</v>
      </c>
      <c r="AD28" s="141">
        <v>508796.7183</v>
      </c>
      <c r="AE28" s="141">
        <v>440587.9502</v>
      </c>
      <c r="AF28" s="141">
        <v>385493.6538</v>
      </c>
      <c r="AG28" s="141">
        <v>341909.3196</v>
      </c>
      <c r="AH28" s="141">
        <v>308366.6748</v>
      </c>
      <c r="AI28" s="141">
        <v>280249.7791</v>
      </c>
      <c r="AJ28" s="141">
        <v>254090.9955</v>
      </c>
      <c r="AK28" s="141">
        <v>226989.906</v>
      </c>
      <c r="AL28" s="141">
        <v>199278.9603</v>
      </c>
      <c r="AM28" s="141">
        <v>177805.0563</v>
      </c>
      <c r="AN28" s="141">
        <v>157976.4845</v>
      </c>
      <c r="AO28" s="141">
        <v>143222.9711</v>
      </c>
      <c r="AP28" s="141">
        <v>130942.8772</v>
      </c>
      <c r="AQ28" s="141">
        <v>119395.3185</v>
      </c>
      <c r="AR28" s="141">
        <v>107062.1777</v>
      </c>
      <c r="AS28" s="141">
        <v>95501.46282</v>
      </c>
      <c r="AT28" s="141">
        <v>88619.03359</v>
      </c>
      <c r="AU28" s="141">
        <v>80752.7827</v>
      </c>
      <c r="AV28" s="141">
        <v>75660.23675</v>
      </c>
      <c r="AW28" s="141">
        <v>69647.51594</v>
      </c>
      <c r="AX28" s="141">
        <v>62053.61074</v>
      </c>
      <c r="AY28" s="141">
        <v>56682.01026</v>
      </c>
      <c r="AZ28" s="141">
        <v>51666.59523</v>
      </c>
      <c r="BA28" s="141">
        <v>48503.75697</v>
      </c>
      <c r="BB28" s="141">
        <v>44637.30897</v>
      </c>
      <c r="BC28" s="141">
        <v>41813.75781</v>
      </c>
      <c r="BD28" s="141">
        <v>38379.06754</v>
      </c>
      <c r="BE28" s="141">
        <v>35104.99556</v>
      </c>
      <c r="BF28" s="141">
        <v>33162.07932</v>
      </c>
      <c r="BG28" s="141">
        <v>29578.84747</v>
      </c>
      <c r="BH28" s="141">
        <v>27205.94628</v>
      </c>
      <c r="BI28" s="141">
        <v>24947.53218</v>
      </c>
      <c r="BJ28" s="141">
        <v>22798.68994</v>
      </c>
      <c r="BK28" s="141">
        <v>21619.554</v>
      </c>
      <c r="BL28" s="141">
        <v>20496.6473</v>
      </c>
      <c r="BM28" s="141">
        <v>19427.61337</v>
      </c>
      <c r="BN28" s="141">
        <v>18410.17375</v>
      </c>
      <c r="BO28" s="141">
        <v>17442.12673</v>
      </c>
      <c r="BP28" s="141">
        <v>16521.34595</v>
      </c>
      <c r="BQ28" s="141">
        <v>15645.77893</v>
      </c>
      <c r="BR28" s="141">
        <v>14427.85781</v>
      </c>
      <c r="BS28" s="141">
        <v>13272.10445</v>
      </c>
      <c r="BT28" s="141">
        <v>12175.62018</v>
      </c>
      <c r="BU28" s="141">
        <v>11135.6229</v>
      </c>
      <c r="BV28" s="141">
        <v>10603.45574</v>
      </c>
      <c r="BW28" s="141">
        <v>10098.2069</v>
      </c>
      <c r="BX28" s="141">
        <v>9618.644428</v>
      </c>
      <c r="BY28" s="141">
        <v>8888.118343</v>
      </c>
      <c r="BZ28" s="141">
        <v>8444.879181</v>
      </c>
      <c r="CA28" s="141">
        <v>7771.462031</v>
      </c>
      <c r="CB28" s="141">
        <v>7133.793229</v>
      </c>
      <c r="CC28" s="141">
        <v>7081.038783</v>
      </c>
      <c r="CD28" s="141">
        <v>6493.707204</v>
      </c>
      <c r="CE28" s="141">
        <v>6443.835181</v>
      </c>
      <c r="CF28" s="141">
        <v>6194.611271</v>
      </c>
      <c r="CG28" s="141">
        <v>5487.517498</v>
      </c>
      <c r="CH28" s="141">
        <v>5257.740062</v>
      </c>
      <c r="CI28" s="141">
        <v>4607.843704</v>
      </c>
      <c r="CJ28" s="141">
        <v>4396.108737</v>
      </c>
      <c r="CK28" s="141">
        <v>4422.348326</v>
      </c>
      <c r="CL28" s="141">
        <v>4227.341008</v>
      </c>
      <c r="CM28" s="141">
        <v>4250.774455</v>
      </c>
      <c r="CN28" s="141">
        <v>3924.955901</v>
      </c>
      <c r="CO28" s="141">
        <v>3750.352682</v>
      </c>
      <c r="CP28" s="141">
        <v>3451.166037</v>
      </c>
      <c r="CQ28" s="141">
        <v>3160.389617</v>
      </c>
      <c r="CR28" s="141">
        <v>3178.384396</v>
      </c>
      <c r="CS28" s="141">
        <v>2911.515757</v>
      </c>
      <c r="CT28" s="141">
        <v>2811.862147</v>
      </c>
      <c r="CU28" s="141">
        <v>2714.973641</v>
      </c>
      <c r="CV28" s="141">
        <v>2477.092327</v>
      </c>
      <c r="CW28" s="141">
        <v>2388.074057</v>
      </c>
      <c r="CX28" s="141">
        <v>2301.543015</v>
      </c>
      <c r="CY28" s="141">
        <v>2217.433781</v>
      </c>
      <c r="CZ28" s="141">
        <v>2137.978102</v>
      </c>
      <c r="DA28" s="141">
        <v>2060.757189</v>
      </c>
      <c r="DB28" s="141">
        <v>1985.711664</v>
      </c>
      <c r="DC28" s="141">
        <v>1912.783586</v>
      </c>
      <c r="DD28" s="141">
        <v>1762.811771</v>
      </c>
      <c r="DE28" s="141">
        <v>1617.172651</v>
      </c>
      <c r="DF28" s="141">
        <v>1552.162612</v>
      </c>
      <c r="DG28" s="141">
        <v>1489.000817</v>
      </c>
      <c r="DH28" s="141">
        <v>1521.739499</v>
      </c>
      <c r="DI28" s="141">
        <v>1553.47764</v>
      </c>
      <c r="DJ28" s="141">
        <v>1431.411994</v>
      </c>
      <c r="DK28" s="141">
        <v>1312.899127</v>
      </c>
      <c r="DL28" s="141">
        <v>1197.839054</v>
      </c>
      <c r="DM28" s="141">
        <v>1086.134448</v>
      </c>
      <c r="DN28" s="141">
        <v>1054.107439</v>
      </c>
      <c r="DO28" s="141">
        <v>1023.002327</v>
      </c>
      <c r="DP28" s="141">
        <v>992.7937096</v>
      </c>
      <c r="DQ28" s="141">
        <v>963.4568339</v>
      </c>
      <c r="DR28" s="141">
        <v>934.9675824</v>
      </c>
      <c r="DS28" s="141">
        <v>907.3024578</v>
      </c>
      <c r="DT28" s="141">
        <v>880.4385691</v>
      </c>
      <c r="DU28" s="141">
        <v>854.3536182</v>
      </c>
      <c r="DV28" s="141">
        <v>829.0258855</v>
      </c>
      <c r="DW28" s="141">
        <v>804.4342174</v>
      </c>
      <c r="DX28" s="141">
        <v>780.5580128</v>
      </c>
      <c r="DY28" s="141">
        <v>757.37721</v>
      </c>
      <c r="DZ28" s="141">
        <v>734.8722748</v>
      </c>
      <c r="EA28" s="141">
        <v>713.0241873</v>
      </c>
      <c r="EB28" s="141">
        <v>691.8144306</v>
      </c>
      <c r="EC28" s="141">
        <v>671.224978</v>
      </c>
      <c r="ED28" s="141">
        <v>651.2382822</v>
      </c>
      <c r="EE28" s="141">
        <v>631.8372631</v>
      </c>
      <c r="EF28" s="141">
        <v>613.0052971</v>
      </c>
      <c r="EG28" s="141">
        <v>596.8556071</v>
      </c>
      <c r="EH28" s="141">
        <v>583.288334</v>
      </c>
      <c r="EI28" s="141">
        <v>576.565383</v>
      </c>
      <c r="EJ28" s="141">
        <v>572.1189217</v>
      </c>
      <c r="EK28" s="141">
        <v>526.1652988</v>
      </c>
      <c r="EL28" s="141">
        <v>509.4605492</v>
      </c>
      <c r="EM28" s="141">
        <v>493.2299817</v>
      </c>
      <c r="EN28" s="141">
        <v>477.4622633</v>
      </c>
      <c r="EO28" s="141">
        <v>462.1462591</v>
      </c>
      <c r="EP28" s="141">
        <v>447.2710313</v>
      </c>
      <c r="EQ28" s="141">
        <v>432.8258381</v>
      </c>
      <c r="ER28" s="141">
        <v>418.8001319</v>
      </c>
      <c r="ES28" s="141">
        <v>405.1835587</v>
      </c>
      <c r="ET28" s="141">
        <v>391.9659559</v>
      </c>
      <c r="EU28" s="141">
        <v>379.1373512</v>
      </c>
      <c r="EV28" s="141">
        <v>366.6879613</v>
      </c>
      <c r="EW28" s="141">
        <v>354.6081897</v>
      </c>
      <c r="EX28" s="141">
        <v>342.8886253</v>
      </c>
      <c r="EY28" s="141">
        <v>331.520041</v>
      </c>
      <c r="EZ28" s="141">
        <v>320.4933917</v>
      </c>
      <c r="FA28" s="141">
        <v>309.7998123</v>
      </c>
      <c r="FB28" s="141">
        <v>299.4306163</v>
      </c>
      <c r="FC28" s="141">
        <v>289.3772937</v>
      </c>
      <c r="FD28" s="141">
        <v>279.6315089</v>
      </c>
      <c r="FE28" s="141">
        <v>270.1850994</v>
      </c>
      <c r="FF28" s="141">
        <v>261.030073</v>
      </c>
      <c r="FG28" s="141">
        <v>252.1586063</v>
      </c>
      <c r="FH28" s="141">
        <v>243.5630427</v>
      </c>
      <c r="FI28" s="141">
        <v>235.23589</v>
      </c>
      <c r="FJ28" s="141">
        <v>227.1698186</v>
      </c>
      <c r="FK28" s="141">
        <v>219.3576593</v>
      </c>
      <c r="FL28" s="141">
        <v>211.7924012</v>
      </c>
      <c r="FM28" s="141">
        <v>204.4671894</v>
      </c>
      <c r="FN28" s="141">
        <v>197.375323</v>
      </c>
      <c r="FO28" s="141">
        <v>190.510253</v>
      </c>
      <c r="FP28" s="141">
        <v>183.8655799</v>
      </c>
      <c r="FQ28" s="141">
        <v>177.4350515</v>
      </c>
      <c r="FR28" s="141">
        <v>171.2125608</v>
      </c>
      <c r="FS28" s="141">
        <v>165.1921439</v>
      </c>
      <c r="FT28" s="141">
        <v>159.3679775</v>
      </c>
      <c r="FU28" s="141">
        <v>153.7343767</v>
      </c>
      <c r="FV28" s="141">
        <v>148.2857931</v>
      </c>
      <c r="FW28" s="141">
        <v>143.0168121</v>
      </c>
      <c r="FX28" s="141">
        <v>137.922151</v>
      </c>
      <c r="FY28" s="141">
        <v>132.9966568</v>
      </c>
      <c r="FZ28" s="141">
        <v>128.2353036</v>
      </c>
      <c r="GA28" s="141">
        <v>123.6331907</v>
      </c>
      <c r="GB28" s="141">
        <v>119.1855404</v>
      </c>
      <c r="GC28" s="141">
        <v>114.8876957</v>
      </c>
      <c r="GD28" s="141">
        <v>110.7351178</v>
      </c>
      <c r="GE28" s="141">
        <v>106.7233846</v>
      </c>
      <c r="GF28" s="141">
        <v>102.8481879</v>
      </c>
      <c r="GG28" s="141">
        <v>99.10533146</v>
      </c>
      <c r="GH28" s="141">
        <v>95.49072895</v>
      </c>
      <c r="GI28" s="141">
        <v>92.00040163</v>
      </c>
      <c r="GJ28" s="141">
        <v>88.6304763</v>
      </c>
      <c r="GK28" s="141">
        <v>85.37718322</v>
      </c>
      <c r="GL28" s="141">
        <v>82.23685396</v>
      </c>
      <c r="GM28" s="141">
        <v>79.20591938</v>
      </c>
      <c r="GN28" s="141">
        <v>76.28090754</v>
      </c>
      <c r="GO28" s="141">
        <v>73.45844166</v>
      </c>
      <c r="GP28" s="141">
        <v>70.73523815</v>
      </c>
      <c r="GQ28" s="141">
        <v>68.10810456</v>
      </c>
      <c r="GR28" s="141">
        <v>65.57393763</v>
      </c>
      <c r="GS28" s="141">
        <v>63.12972136</v>
      </c>
      <c r="GT28" s="141">
        <v>60.77252502</v>
      </c>
      <c r="GU28" s="141">
        <v>58.49950131</v>
      </c>
      <c r="GV28" s="141">
        <v>56.30788446</v>
      </c>
      <c r="GW28" s="141">
        <v>54.19498831</v>
      </c>
      <c r="GX28" s="141">
        <v>52.15820458</v>
      </c>
      <c r="GY28" s="141">
        <v>50.19500098</v>
      </c>
      <c r="GZ28" s="141">
        <v>48.30291945</v>
      </c>
      <c r="HA28" s="141">
        <v>46.47957439</v>
      </c>
      <c r="HB28" s="141">
        <v>44.72265097</v>
      </c>
      <c r="HC28" s="141">
        <v>43.02990337</v>
      </c>
      <c r="HD28" s="141">
        <v>41.3991531</v>
      </c>
      <c r="HE28" s="141">
        <v>39.8282874</v>
      </c>
      <c r="HF28" s="141">
        <v>38.31525754</v>
      </c>
      <c r="HG28" s="141">
        <v>36.85807727</v>
      </c>
      <c r="HH28" s="141">
        <v>35.45482121</v>
      </c>
      <c r="HI28" s="141">
        <v>34.10362333</v>
      </c>
      <c r="HJ28" s="141">
        <v>32.80267541</v>
      </c>
      <c r="HK28" s="141">
        <v>31.55022555</v>
      </c>
      <c r="HL28" s="141">
        <v>30.34457669</v>
      </c>
      <c r="HM28" s="141">
        <v>29.18408518</v>
      </c>
      <c r="HN28" s="141">
        <v>28.06715937</v>
      </c>
      <c r="HO28" s="141">
        <v>26.99225822</v>
      </c>
      <c r="HP28" s="141">
        <v>26.07589358</v>
      </c>
      <c r="HQ28" s="141">
        <v>25.31059948</v>
      </c>
      <c r="HR28" s="141">
        <v>24.93238712</v>
      </c>
      <c r="HS28" s="141">
        <v>24.68284187</v>
      </c>
      <c r="HT28" s="141">
        <v>23.28816063</v>
      </c>
      <c r="HU28" s="141">
        <v>21.86944601</v>
      </c>
      <c r="HV28" s="141">
        <v>20.42725836</v>
      </c>
      <c r="HW28" s="141">
        <v>19.92360539</v>
      </c>
      <c r="HX28" s="141">
        <v>19.43122368</v>
      </c>
      <c r="HY28" s="141">
        <v>18.94989242</v>
      </c>
      <c r="HZ28" s="141">
        <v>18.47939418</v>
      </c>
      <c r="IA28" s="141">
        <v>18.01951494</v>
      </c>
      <c r="IB28" s="141">
        <v>17.57004405</v>
      </c>
      <c r="IC28" s="141">
        <v>17.1307742</v>
      </c>
      <c r="ID28" s="141">
        <v>16.70150143</v>
      </c>
      <c r="IE28" s="141">
        <v>16.28202504</v>
      </c>
      <c r="IF28" s="141">
        <v>15.87214763</v>
      </c>
      <c r="IG28" s="141">
        <v>15.47167505</v>
      </c>
      <c r="IH28" s="141">
        <v>15.08041635</v>
      </c>
      <c r="II28" s="141">
        <v>14.69818378</v>
      </c>
      <c r="IJ28" s="141">
        <v>14.32479274</v>
      </c>
      <c r="IK28" s="141">
        <v>13.96006175</v>
      </c>
      <c r="IL28" s="141">
        <v>13.60381244</v>
      </c>
      <c r="IM28" s="141">
        <v>13.25586951</v>
      </c>
      <c r="IN28" s="141">
        <v>12.91606067</v>
      </c>
      <c r="IO28" s="141">
        <v>12.58421663</v>
      </c>
      <c r="IP28" s="141">
        <v>12.26017108</v>
      </c>
      <c r="IQ28" s="141">
        <v>11.94376063</v>
      </c>
      <c r="IR28" s="141">
        <v>11.63482477</v>
      </c>
      <c r="IS28" s="141">
        <v>11.33320589</v>
      </c>
      <c r="IT28" s="141">
        <v>11.03874915</v>
      </c>
      <c r="IU28" s="141">
        <v>10.75130256</v>
      </c>
      <c r="IV28" s="141">
        <v>10.47071684</v>
      </c>
      <c r="IW28" s="141">
        <v>10.19684544</v>
      </c>
      <c r="IX28" s="141">
        <v>9.929544511</v>
      </c>
      <c r="IY28" s="141">
        <v>9.668672825</v>
      </c>
      <c r="IZ28" s="141">
        <v>9.41409178</v>
      </c>
      <c r="JA28" s="141">
        <v>9.165665346</v>
      </c>
      <c r="JB28" s="141">
        <v>8.923260031</v>
      </c>
      <c r="JC28" s="141">
        <v>8.686744846</v>
      </c>
      <c r="JD28" s="141">
        <v>8.455991269</v>
      </c>
      <c r="JE28" s="141">
        <v>8.230873212</v>
      </c>
      <c r="JF28" s="141">
        <v>8.011266977</v>
      </c>
      <c r="JG28" s="141">
        <v>7.797051231</v>
      </c>
      <c r="JH28" s="141">
        <v>7.588106962</v>
      </c>
      <c r="JI28" s="141">
        <v>7.384317447</v>
      </c>
      <c r="JJ28" s="141">
        <v>7.18556822</v>
      </c>
      <c r="JK28" s="141">
        <v>6.99174703</v>
      </c>
      <c r="JL28" s="141">
        <v>6.802743814</v>
      </c>
      <c r="JM28" s="141">
        <v>6.618450657</v>
      </c>
      <c r="JN28" s="141">
        <v>6.438761758</v>
      </c>
      <c r="JO28" s="141">
        <v>6.263573402</v>
      </c>
      <c r="JP28" s="141">
        <v>6.09278392</v>
      </c>
      <c r="JQ28" s="141">
        <v>5.926293656</v>
      </c>
      <c r="JR28" s="141">
        <v>5.76400494</v>
      </c>
      <c r="JS28" s="141">
        <v>5.605822048</v>
      </c>
      <c r="JT28" s="141">
        <v>5.451651174</v>
      </c>
      <c r="JU28" s="141">
        <v>5.301400397</v>
      </c>
      <c r="JV28" s="141">
        <v>5.154979648</v>
      </c>
      <c r="JW28" s="141">
        <v>5.012300682</v>
      </c>
      <c r="JX28" s="141">
        <v>4.873277042</v>
      </c>
      <c r="JY28" s="141">
        <v>4.737824033</v>
      </c>
      <c r="JZ28" s="141">
        <v>4.605858688</v>
      </c>
      <c r="KA28" s="141">
        <v>4.477299743</v>
      </c>
      <c r="KB28" s="141">
        <v>4.3520676</v>
      </c>
      <c r="KC28" s="141">
        <v>4.230084305</v>
      </c>
      <c r="KD28" s="141">
        <v>4.111273516</v>
      </c>
      <c r="KE28" s="141">
        <v>3.995560475</v>
      </c>
      <c r="KF28" s="141">
        <v>3.882871979</v>
      </c>
      <c r="KG28" s="141">
        <v>3.773136354</v>
      </c>
      <c r="KH28" s="141">
        <v>3.666283426</v>
      </c>
      <c r="KI28" s="141">
        <v>3.562244495</v>
      </c>
      <c r="KJ28" s="141">
        <v>3.46095231</v>
      </c>
      <c r="KK28" s="141">
        <v>3.362341039</v>
      </c>
      <c r="KL28" s="141">
        <v>3.266346247</v>
      </c>
      <c r="KM28" s="141">
        <v>3.172904868</v>
      </c>
      <c r="KN28" s="141">
        <v>3.081955182</v>
      </c>
      <c r="KO28" s="141">
        <v>2.993436789</v>
      </c>
      <c r="KP28" s="141">
        <v>2.907290585</v>
      </c>
      <c r="KQ28" s="141">
        <v>2.823458737</v>
      </c>
      <c r="KR28" s="141">
        <v>2.741884661</v>
      </c>
      <c r="KS28" s="141">
        <v>2.662513</v>
      </c>
      <c r="KT28" s="141">
        <v>2.585289596</v>
      </c>
      <c r="KU28" s="141">
        <v>2.510161474</v>
      </c>
      <c r="KV28" s="141">
        <v>2.437076816</v>
      </c>
      <c r="KW28" s="141">
        <v>2.365984938</v>
      </c>
      <c r="KX28" s="141">
        <v>2.296836273</v>
      </c>
      <c r="KY28" s="141">
        <v>2.237453812</v>
      </c>
      <c r="KZ28" s="141">
        <v>2.187498632</v>
      </c>
      <c r="LA28" s="141">
        <v>2.162729344</v>
      </c>
      <c r="LB28" s="141">
        <v>2.146338323</v>
      </c>
    </row>
    <row r="29">
      <c r="A29" s="119" t="s">
        <v>91</v>
      </c>
      <c r="B29" s="119" t="s">
        <v>92</v>
      </c>
      <c r="C29" s="120">
        <v>1880.0</v>
      </c>
      <c r="D29" s="141">
        <v>6.068748632E8</v>
      </c>
      <c r="E29" s="141">
        <v>3.84702256E8</v>
      </c>
      <c r="F29" s="141">
        <v>1.546015555E8</v>
      </c>
      <c r="G29" s="141">
        <v>7.396045024E7</v>
      </c>
      <c r="H29" s="141">
        <v>4.075156718E7</v>
      </c>
      <c r="I29" s="141">
        <v>2.528382227E7</v>
      </c>
      <c r="J29" s="141">
        <v>1.725957363E7</v>
      </c>
      <c r="K29" s="141">
        <v>1.179842364E7</v>
      </c>
      <c r="L29" s="141">
        <v>9005474.773</v>
      </c>
      <c r="M29" s="141">
        <v>6858561.27</v>
      </c>
      <c r="N29" s="141">
        <v>5428335.907</v>
      </c>
      <c r="O29" s="141">
        <v>4250986.317</v>
      </c>
      <c r="P29" s="141">
        <v>3409963.228</v>
      </c>
      <c r="Q29" s="141">
        <v>2790914.433</v>
      </c>
      <c r="R29" s="141">
        <v>2343365.567</v>
      </c>
      <c r="S29" s="141">
        <v>1826772.794</v>
      </c>
      <c r="T29" s="141">
        <v>1543045.128</v>
      </c>
      <c r="U29" s="141">
        <v>1322297.952</v>
      </c>
      <c r="V29" s="141">
        <v>1128754.857</v>
      </c>
      <c r="W29" s="141">
        <v>972920.4013</v>
      </c>
      <c r="X29" s="141">
        <v>831487.8812</v>
      </c>
      <c r="Y29" s="141">
        <v>724090.5567</v>
      </c>
      <c r="Z29" s="141">
        <v>630880.1586</v>
      </c>
      <c r="AA29" s="141">
        <v>554116.7619</v>
      </c>
      <c r="AB29" s="141">
        <v>496455.3277</v>
      </c>
      <c r="AC29" s="141">
        <v>438607.9531</v>
      </c>
      <c r="AD29" s="141">
        <v>388694.5385</v>
      </c>
      <c r="AE29" s="141">
        <v>338909.3197</v>
      </c>
      <c r="AF29" s="141">
        <v>298659.0916</v>
      </c>
      <c r="AG29" s="141">
        <v>266833.3316</v>
      </c>
      <c r="AH29" s="141">
        <v>242411.5914</v>
      </c>
      <c r="AI29" s="141">
        <v>221793.9909</v>
      </c>
      <c r="AJ29" s="141">
        <v>202500.055</v>
      </c>
      <c r="AK29" s="141">
        <v>182157.5937</v>
      </c>
      <c r="AL29" s="141">
        <v>161029.1647</v>
      </c>
      <c r="AM29" s="141">
        <v>144679.6298</v>
      </c>
      <c r="AN29" s="141">
        <v>129478.8697</v>
      </c>
      <c r="AO29" s="141">
        <v>118225.8939</v>
      </c>
      <c r="AP29" s="141">
        <v>108784.3542</v>
      </c>
      <c r="AQ29" s="141">
        <v>99856.61073</v>
      </c>
      <c r="AR29" s="141">
        <v>90104.81597</v>
      </c>
      <c r="AS29" s="141">
        <v>80909.84535</v>
      </c>
      <c r="AT29" s="141">
        <v>75606.20869</v>
      </c>
      <c r="AU29" s="141">
        <v>69361.10752</v>
      </c>
      <c r="AV29" s="141">
        <v>65387.86135</v>
      </c>
      <c r="AW29" s="141">
        <v>60536.74545</v>
      </c>
      <c r="AX29" s="141">
        <v>54292.23223</v>
      </c>
      <c r="AY29" s="141">
        <v>49911.57923</v>
      </c>
      <c r="AZ29" s="141">
        <v>45794.3648</v>
      </c>
      <c r="BA29" s="141">
        <v>43255.92831</v>
      </c>
      <c r="BB29" s="141">
        <v>40031.93921</v>
      </c>
      <c r="BC29" s="141">
        <v>37739.91549</v>
      </c>
      <c r="BD29" s="141">
        <v>34842.74689</v>
      </c>
      <c r="BE29" s="141">
        <v>32068.08485</v>
      </c>
      <c r="BF29" s="141">
        <v>30464.63992</v>
      </c>
      <c r="BG29" s="141">
        <v>27332.41759</v>
      </c>
      <c r="BH29" s="141">
        <v>25276.56657</v>
      </c>
      <c r="BI29" s="141">
        <v>23310.30966</v>
      </c>
      <c r="BJ29" s="141">
        <v>21430.19648</v>
      </c>
      <c r="BK29" s="141">
        <v>20430.51476</v>
      </c>
      <c r="BL29" s="141">
        <v>19473.72997</v>
      </c>
      <c r="BM29" s="141">
        <v>18558.24419</v>
      </c>
      <c r="BN29" s="141">
        <v>17682.50485</v>
      </c>
      <c r="BO29" s="141">
        <v>16845.00421</v>
      </c>
      <c r="BP29" s="141">
        <v>16044.27881</v>
      </c>
      <c r="BQ29" s="141">
        <v>15278.90887</v>
      </c>
      <c r="BR29" s="141">
        <v>14161.49492</v>
      </c>
      <c r="BS29" s="141">
        <v>13095.47164</v>
      </c>
      <c r="BT29" s="141">
        <v>12078.69078</v>
      </c>
      <c r="BU29" s="141">
        <v>11109.0802</v>
      </c>
      <c r="BV29" s="141">
        <v>10632.60947</v>
      </c>
      <c r="BW29" s="141">
        <v>10177.79518</v>
      </c>
      <c r="BX29" s="141">
        <v>9743.75536</v>
      </c>
      <c r="BY29" s="141">
        <v>9043.941285</v>
      </c>
      <c r="BZ29" s="141">
        <v>8639.473566</v>
      </c>
      <c r="CA29" s="141">
        <v>7988.929058</v>
      </c>
      <c r="CB29" s="141">
        <v>7369.431808</v>
      </c>
      <c r="CC29" s="141">
        <v>7350.999287</v>
      </c>
      <c r="CD29" s="141">
        <v>6775.512007</v>
      </c>
      <c r="CE29" s="141">
        <v>6757.281959</v>
      </c>
      <c r="CF29" s="141">
        <v>6523.393236</v>
      </c>
      <c r="CG29" s="141">
        <v>5804.474034</v>
      </c>
      <c r="CH29" s="141">
        <v>5586.987857</v>
      </c>
      <c r="CI29" s="141">
        <v>4920.30931</v>
      </c>
      <c r="CJ29" s="141">
        <v>4718.16851</v>
      </c>
      <c r="CK29" s="141">
        <v>4766.227682</v>
      </c>
      <c r="CL29" s="141">
        <v>4578.433645</v>
      </c>
      <c r="CM29" s="141">
        <v>4622.420739</v>
      </c>
      <c r="CN29" s="141">
        <v>4285.519426</v>
      </c>
      <c r="CO29" s="141">
        <v>4115.397804</v>
      </c>
      <c r="CP29" s="141">
        <v>3803.20047</v>
      </c>
      <c r="CQ29" s="141">
        <v>3498.84948</v>
      </c>
      <c r="CR29" s="141">
        <v>3534.656884</v>
      </c>
      <c r="CS29" s="141">
        <v>3252.737887</v>
      </c>
      <c r="CT29" s="141">
        <v>3153.590052</v>
      </c>
      <c r="CU29" s="141">
        <v>3056.90346</v>
      </c>
      <c r="CV29" s="141">
        <v>2802.45752</v>
      </c>
      <c r="CW29" s="141">
        <v>2712.816562</v>
      </c>
      <c r="CX29" s="141">
        <v>2625.415293</v>
      </c>
      <c r="CY29" s="141">
        <v>2540.201157</v>
      </c>
      <c r="CZ29" s="141">
        <v>2459.207994</v>
      </c>
      <c r="DA29" s="141">
        <v>2380.250811</v>
      </c>
      <c r="DB29" s="141">
        <v>2303.28133</v>
      </c>
      <c r="DC29" s="141">
        <v>2228.252302</v>
      </c>
      <c r="DD29" s="141">
        <v>2060.662408</v>
      </c>
      <c r="DE29" s="141">
        <v>1897.381475</v>
      </c>
      <c r="DF29" s="141">
        <v>1829.661638</v>
      </c>
      <c r="DG29" s="141">
        <v>1763.660766</v>
      </c>
      <c r="DH29" s="141">
        <v>1809.176918</v>
      </c>
      <c r="DI29" s="141">
        <v>1853.482121</v>
      </c>
      <c r="DJ29" s="141">
        <v>1713.890254</v>
      </c>
      <c r="DK29" s="141">
        <v>1577.90785</v>
      </c>
      <c r="DL29" s="141">
        <v>1445.444148</v>
      </c>
      <c r="DM29" s="141">
        <v>1316.410534</v>
      </c>
      <c r="DN29" s="141">
        <v>1282.079783</v>
      </c>
      <c r="DO29" s="141">
        <v>1248.629969</v>
      </c>
      <c r="DP29" s="141">
        <v>1216.039415</v>
      </c>
      <c r="DQ29" s="141">
        <v>1184.286932</v>
      </c>
      <c r="DR29" s="141">
        <v>1153.35181</v>
      </c>
      <c r="DS29" s="141">
        <v>1123.213813</v>
      </c>
      <c r="DT29" s="141">
        <v>1093.853163</v>
      </c>
      <c r="DU29" s="141">
        <v>1065.25054</v>
      </c>
      <c r="DV29" s="141">
        <v>1037.387064</v>
      </c>
      <c r="DW29" s="141">
        <v>1010.244292</v>
      </c>
      <c r="DX29" s="141">
        <v>983.8042076</v>
      </c>
      <c r="DY29" s="141">
        <v>958.0492124</v>
      </c>
      <c r="DZ29" s="141">
        <v>932.9621181</v>
      </c>
      <c r="EA29" s="141">
        <v>908.5261376</v>
      </c>
      <c r="EB29" s="141">
        <v>884.7248773</v>
      </c>
      <c r="EC29" s="141">
        <v>861.5423288</v>
      </c>
      <c r="ED29" s="141">
        <v>838.9628614</v>
      </c>
      <c r="EE29" s="141">
        <v>816.9712138</v>
      </c>
      <c r="EF29" s="141">
        <v>795.5524868</v>
      </c>
      <c r="EG29" s="141">
        <v>777.1420203</v>
      </c>
      <c r="EH29" s="141">
        <v>761.6398131</v>
      </c>
      <c r="EI29" s="141">
        <v>753.950083</v>
      </c>
      <c r="EJ29" s="141">
        <v>748.8594948</v>
      </c>
      <c r="EK29" s="141">
        <v>688.7097505</v>
      </c>
      <c r="EL29" s="141">
        <v>666.8445231</v>
      </c>
      <c r="EM29" s="141">
        <v>645.5999635</v>
      </c>
      <c r="EN29" s="141">
        <v>624.9612375</v>
      </c>
      <c r="EO29" s="141">
        <v>604.9137705</v>
      </c>
      <c r="EP29" s="141">
        <v>585.4432459</v>
      </c>
      <c r="EQ29" s="141">
        <v>566.5356032</v>
      </c>
      <c r="ER29" s="141">
        <v>548.1770368</v>
      </c>
      <c r="ES29" s="141">
        <v>530.3539938</v>
      </c>
      <c r="ET29" s="141">
        <v>513.0531722</v>
      </c>
      <c r="EU29" s="141">
        <v>496.2615193</v>
      </c>
      <c r="EV29" s="141">
        <v>479.9662291</v>
      </c>
      <c r="EW29" s="141">
        <v>464.1547407</v>
      </c>
      <c r="EX29" s="141">
        <v>448.8147358</v>
      </c>
      <c r="EY29" s="141">
        <v>433.9341368</v>
      </c>
      <c r="EZ29" s="141">
        <v>419.5011042</v>
      </c>
      <c r="FA29" s="141">
        <v>405.5040344</v>
      </c>
      <c r="FB29" s="141">
        <v>391.9315575</v>
      </c>
      <c r="FC29" s="141">
        <v>378.7725344</v>
      </c>
      <c r="FD29" s="141">
        <v>366.0160547</v>
      </c>
      <c r="FE29" s="141">
        <v>353.6514339</v>
      </c>
      <c r="FF29" s="141">
        <v>341.6682112</v>
      </c>
      <c r="FG29" s="141">
        <v>330.0561463</v>
      </c>
      <c r="FH29" s="141">
        <v>318.8052172</v>
      </c>
      <c r="FI29" s="141">
        <v>307.9056172</v>
      </c>
      <c r="FJ29" s="141">
        <v>297.3477526</v>
      </c>
      <c r="FK29" s="141">
        <v>287.1222392</v>
      </c>
      <c r="FL29" s="141">
        <v>277.2199005</v>
      </c>
      <c r="FM29" s="141">
        <v>267.6317638</v>
      </c>
      <c r="FN29" s="141">
        <v>258.3490583</v>
      </c>
      <c r="FO29" s="141">
        <v>249.3632118</v>
      </c>
      <c r="FP29" s="141">
        <v>240.6658477</v>
      </c>
      <c r="FQ29" s="141">
        <v>232.2487825</v>
      </c>
      <c r="FR29" s="141">
        <v>224.1040227</v>
      </c>
      <c r="FS29" s="141">
        <v>216.2237618</v>
      </c>
      <c r="FT29" s="141">
        <v>208.6003776</v>
      </c>
      <c r="FU29" s="141">
        <v>201.2264292</v>
      </c>
      <c r="FV29" s="141">
        <v>194.0946539</v>
      </c>
      <c r="FW29" s="141">
        <v>187.1979646</v>
      </c>
      <c r="FX29" s="141">
        <v>180.5294466</v>
      </c>
      <c r="FY29" s="141">
        <v>174.082355</v>
      </c>
      <c r="FZ29" s="141">
        <v>167.8501112</v>
      </c>
      <c r="GA29" s="141">
        <v>161.8263008</v>
      </c>
      <c r="GB29" s="141">
        <v>156.00467</v>
      </c>
      <c r="GC29" s="141">
        <v>150.379123</v>
      </c>
      <c r="GD29" s="141">
        <v>144.9437193</v>
      </c>
      <c r="GE29" s="141">
        <v>139.6926702</v>
      </c>
      <c r="GF29" s="141">
        <v>134.6203369</v>
      </c>
      <c r="GG29" s="141">
        <v>129.7212269</v>
      </c>
      <c r="GH29" s="141">
        <v>124.9899913</v>
      </c>
      <c r="GI29" s="141">
        <v>120.4214223</v>
      </c>
      <c r="GJ29" s="141">
        <v>116.0104503</v>
      </c>
      <c r="GK29" s="141">
        <v>111.7521408</v>
      </c>
      <c r="GL29" s="141">
        <v>107.6416923</v>
      </c>
      <c r="GM29" s="141">
        <v>103.6744329</v>
      </c>
      <c r="GN29" s="141">
        <v>99.84581826</v>
      </c>
      <c r="GO29" s="141">
        <v>96.15142836</v>
      </c>
      <c r="GP29" s="141">
        <v>92.58696522</v>
      </c>
      <c r="GQ29" s="141">
        <v>89.14825019</v>
      </c>
      <c r="GR29" s="141">
        <v>85.83122135</v>
      </c>
      <c r="GS29" s="141">
        <v>82.63193096</v>
      </c>
      <c r="GT29" s="141">
        <v>79.54654296</v>
      </c>
      <c r="GU29" s="141">
        <v>76.57133043</v>
      </c>
      <c r="GV29" s="141">
        <v>73.70267318</v>
      </c>
      <c r="GW29" s="141">
        <v>70.93705527</v>
      </c>
      <c r="GX29" s="141">
        <v>68.27106263</v>
      </c>
      <c r="GY29" s="141">
        <v>65.70138069</v>
      </c>
      <c r="GZ29" s="141">
        <v>63.22479205</v>
      </c>
      <c r="HA29" s="141">
        <v>60.83817416</v>
      </c>
      <c r="HB29" s="141">
        <v>58.53849706</v>
      </c>
      <c r="HC29" s="141">
        <v>56.32282114</v>
      </c>
      <c r="HD29" s="141">
        <v>54.18829495</v>
      </c>
      <c r="HE29" s="141">
        <v>52.13215303</v>
      </c>
      <c r="HF29" s="141">
        <v>50.15171377</v>
      </c>
      <c r="HG29" s="141">
        <v>48.2443773</v>
      </c>
      <c r="HH29" s="141">
        <v>46.40762347</v>
      </c>
      <c r="HI29" s="141">
        <v>44.63900978</v>
      </c>
      <c r="HJ29" s="141">
        <v>42.9361694</v>
      </c>
      <c r="HK29" s="141">
        <v>41.29680923</v>
      </c>
      <c r="HL29" s="141">
        <v>39.71870796</v>
      </c>
      <c r="HM29" s="141">
        <v>38.19971418</v>
      </c>
      <c r="HN29" s="141">
        <v>36.73774453</v>
      </c>
      <c r="HO29" s="141">
        <v>35.33078192</v>
      </c>
      <c r="HP29" s="141">
        <v>34.13133135</v>
      </c>
      <c r="HQ29" s="141">
        <v>33.12962047</v>
      </c>
      <c r="HR29" s="141">
        <v>32.63456969</v>
      </c>
      <c r="HS29" s="141">
        <v>32.30793423</v>
      </c>
      <c r="HT29" s="141">
        <v>30.48240417</v>
      </c>
      <c r="HU29" s="141">
        <v>28.62541627</v>
      </c>
      <c r="HV29" s="141">
        <v>26.73770399</v>
      </c>
      <c r="HW29" s="141">
        <v>26.07846114</v>
      </c>
      <c r="HX29" s="141">
        <v>25.4339715</v>
      </c>
      <c r="HY29" s="141">
        <v>24.80394605</v>
      </c>
      <c r="HZ29" s="141">
        <v>24.18810018</v>
      </c>
      <c r="IA29" s="141">
        <v>23.58615376</v>
      </c>
      <c r="IB29" s="141">
        <v>22.99783107</v>
      </c>
      <c r="IC29" s="141">
        <v>22.42286075</v>
      </c>
      <c r="ID29" s="141">
        <v>21.86097583</v>
      </c>
      <c r="IE29" s="141">
        <v>21.31191363</v>
      </c>
      <c r="IF29" s="141">
        <v>20.77541575</v>
      </c>
      <c r="IG29" s="141">
        <v>20.25122806</v>
      </c>
      <c r="IH29" s="141">
        <v>19.73910064</v>
      </c>
      <c r="II29" s="141">
        <v>19.23878771</v>
      </c>
      <c r="IJ29" s="141">
        <v>18.75004766</v>
      </c>
      <c r="IK29" s="141">
        <v>18.27264296</v>
      </c>
      <c r="IL29" s="141">
        <v>17.80634013</v>
      </c>
      <c r="IM29" s="141">
        <v>17.3509097</v>
      </c>
      <c r="IN29" s="141">
        <v>16.90612616</v>
      </c>
      <c r="IO29" s="141">
        <v>16.47176794</v>
      </c>
      <c r="IP29" s="141">
        <v>16.04761733</v>
      </c>
      <c r="IQ29" s="141">
        <v>15.63346047</v>
      </c>
      <c r="IR29" s="141">
        <v>15.2290873</v>
      </c>
      <c r="IS29" s="141">
        <v>14.83429146</v>
      </c>
      <c r="IT29" s="141">
        <v>14.44887033</v>
      </c>
      <c r="IU29" s="141">
        <v>14.07262494</v>
      </c>
      <c r="IV29" s="141">
        <v>13.70535989</v>
      </c>
      <c r="IW29" s="141">
        <v>13.34688338</v>
      </c>
      <c r="IX29" s="141">
        <v>12.9970071</v>
      </c>
      <c r="IY29" s="141">
        <v>12.6555462</v>
      </c>
      <c r="IZ29" s="141">
        <v>12.32231927</v>
      </c>
      <c r="JA29" s="141">
        <v>11.99714825</v>
      </c>
      <c r="JB29" s="141">
        <v>11.67985841</v>
      </c>
      <c r="JC29" s="141">
        <v>11.37027829</v>
      </c>
      <c r="JD29" s="141">
        <v>11.06823968</v>
      </c>
      <c r="JE29" s="141">
        <v>10.77357752</v>
      </c>
      <c r="JF29" s="141">
        <v>10.48612992</v>
      </c>
      <c r="JG29" s="141">
        <v>10.20573805</v>
      </c>
      <c r="JH29" s="141">
        <v>9.932246129</v>
      </c>
      <c r="JI29" s="141">
        <v>9.66550139</v>
      </c>
      <c r="JJ29" s="141">
        <v>9.405353997</v>
      </c>
      <c r="JK29" s="141">
        <v>9.151657025</v>
      </c>
      <c r="JL29" s="141">
        <v>8.904266408</v>
      </c>
      <c r="JM29" s="141">
        <v>8.663040894</v>
      </c>
      <c r="JN29" s="141">
        <v>8.427842</v>
      </c>
      <c r="JO29" s="141">
        <v>8.198533969</v>
      </c>
      <c r="JP29" s="141">
        <v>7.974983722</v>
      </c>
      <c r="JQ29" s="141">
        <v>7.757060822</v>
      </c>
      <c r="JR29" s="141">
        <v>7.544637423</v>
      </c>
      <c r="JS29" s="141">
        <v>7.337588231</v>
      </c>
      <c r="JT29" s="141">
        <v>7.135790461</v>
      </c>
      <c r="JU29" s="141">
        <v>6.939123795</v>
      </c>
      <c r="JV29" s="141">
        <v>6.74747034</v>
      </c>
      <c r="JW29" s="141">
        <v>6.56071459</v>
      </c>
      <c r="JX29" s="141">
        <v>6.378743379</v>
      </c>
      <c r="JY29" s="141">
        <v>6.201445848</v>
      </c>
      <c r="JZ29" s="141">
        <v>6.028713402</v>
      </c>
      <c r="KA29" s="141">
        <v>5.860439668</v>
      </c>
      <c r="KB29" s="141">
        <v>5.696520462</v>
      </c>
      <c r="KC29" s="141">
        <v>5.536853747</v>
      </c>
      <c r="KD29" s="141">
        <v>5.381339598</v>
      </c>
      <c r="KE29" s="141">
        <v>5.229880162</v>
      </c>
      <c r="KF29" s="141">
        <v>5.082379621</v>
      </c>
      <c r="KG29" s="141">
        <v>4.938744161</v>
      </c>
      <c r="KH29" s="141">
        <v>4.798881928</v>
      </c>
      <c r="KI29" s="141">
        <v>4.662703</v>
      </c>
      <c r="KJ29" s="141">
        <v>4.530119351</v>
      </c>
      <c r="KK29" s="141">
        <v>4.401044811</v>
      </c>
      <c r="KL29" s="141">
        <v>4.27539504</v>
      </c>
      <c r="KM29" s="141">
        <v>4.15308749</v>
      </c>
      <c r="KN29" s="141">
        <v>4.034041374</v>
      </c>
      <c r="KO29" s="141">
        <v>3.918177632</v>
      </c>
      <c r="KP29" s="141">
        <v>3.805418902</v>
      </c>
      <c r="KQ29" s="141">
        <v>3.695689485</v>
      </c>
      <c r="KR29" s="141">
        <v>3.588915318</v>
      </c>
      <c r="KS29" s="141">
        <v>3.485023942</v>
      </c>
      <c r="KT29" s="141">
        <v>3.383944469</v>
      </c>
      <c r="KU29" s="141">
        <v>3.285607558</v>
      </c>
      <c r="KV29" s="141">
        <v>3.189945384</v>
      </c>
      <c r="KW29" s="141">
        <v>3.096891605</v>
      </c>
      <c r="KX29" s="141">
        <v>3.006381341</v>
      </c>
      <c r="KY29" s="141">
        <v>2.928654285</v>
      </c>
      <c r="KZ29" s="141">
        <v>2.863266811</v>
      </c>
      <c r="LA29" s="141">
        <v>2.830845725</v>
      </c>
      <c r="LB29" s="141">
        <v>2.809391145</v>
      </c>
    </row>
    <row r="30">
      <c r="A30" s="119" t="s">
        <v>91</v>
      </c>
      <c r="B30" s="119" t="s">
        <v>92</v>
      </c>
      <c r="C30" s="120">
        <v>1870.0</v>
      </c>
      <c r="D30" s="141">
        <v>5.967589859E8</v>
      </c>
      <c r="E30" s="141">
        <v>3.648881396E8</v>
      </c>
      <c r="F30" s="141">
        <v>1.435251089E8</v>
      </c>
      <c r="G30" s="141">
        <v>6.630928111E7</v>
      </c>
      <c r="H30" s="141">
        <v>3.5260928E7</v>
      </c>
      <c r="I30" s="141">
        <v>2.105412104E7</v>
      </c>
      <c r="J30" s="141">
        <v>1.38638281E7</v>
      </c>
      <c r="K30" s="141">
        <v>9186251.16</v>
      </c>
      <c r="L30" s="141">
        <v>6828486.291</v>
      </c>
      <c r="M30" s="141">
        <v>5088514.21</v>
      </c>
      <c r="N30" s="141">
        <v>3954049.422</v>
      </c>
      <c r="O30" s="141">
        <v>3045873.594</v>
      </c>
      <c r="P30" s="141">
        <v>2413108.886</v>
      </c>
      <c r="Q30" s="141">
        <v>1954274.644</v>
      </c>
      <c r="R30" s="141">
        <v>1626411.575</v>
      </c>
      <c r="S30" s="141">
        <v>1257349.273</v>
      </c>
      <c r="T30" s="141">
        <v>1055879.566</v>
      </c>
      <c r="U30" s="141">
        <v>900816.2288</v>
      </c>
      <c r="V30" s="141">
        <v>766152.9002</v>
      </c>
      <c r="W30" s="141">
        <v>658495.6641</v>
      </c>
      <c r="X30" s="141">
        <v>561629.2084</v>
      </c>
      <c r="Y30" s="141">
        <v>488377.5856</v>
      </c>
      <c r="Z30" s="141">
        <v>425148.0711</v>
      </c>
      <c r="AA30" s="141">
        <v>373276.7042</v>
      </c>
      <c r="AB30" s="141">
        <v>334469.654</v>
      </c>
      <c r="AC30" s="141">
        <v>295637.1328</v>
      </c>
      <c r="AD30" s="141">
        <v>262207.998</v>
      </c>
      <c r="AE30" s="141">
        <v>228886.9545</v>
      </c>
      <c r="AF30" s="141">
        <v>202003.5516</v>
      </c>
      <c r="AG30" s="141">
        <v>180801.6558</v>
      </c>
      <c r="AH30" s="141">
        <v>164590.553</v>
      </c>
      <c r="AI30" s="141">
        <v>150909.2137</v>
      </c>
      <c r="AJ30" s="141">
        <v>138111.7178</v>
      </c>
      <c r="AK30" s="141">
        <v>124554.8186</v>
      </c>
      <c r="AL30" s="141">
        <v>110407.8307</v>
      </c>
      <c r="AM30" s="141">
        <v>99485.86822</v>
      </c>
      <c r="AN30" s="141">
        <v>89319.45001</v>
      </c>
      <c r="AO30" s="141">
        <v>81827.49008</v>
      </c>
      <c r="AP30" s="141">
        <v>75526.99215</v>
      </c>
      <c r="AQ30" s="141">
        <v>69562.0626</v>
      </c>
      <c r="AR30" s="141">
        <v>62975.86823</v>
      </c>
      <c r="AS30" s="141">
        <v>56753.50333</v>
      </c>
      <c r="AT30" s="141">
        <v>53241.45391</v>
      </c>
      <c r="AU30" s="141">
        <v>49033.11327</v>
      </c>
      <c r="AV30" s="141">
        <v>46393.82352</v>
      </c>
      <c r="AW30" s="141">
        <v>43102.0765</v>
      </c>
      <c r="AX30" s="141">
        <v>38815.10983</v>
      </c>
      <c r="AY30" s="141">
        <v>35829.43044</v>
      </c>
      <c r="AZ30" s="141">
        <v>33015.18225</v>
      </c>
      <c r="BA30" s="141">
        <v>31313.27412</v>
      </c>
      <c r="BB30" s="141">
        <v>29090.66351</v>
      </c>
      <c r="BC30" s="141">
        <v>27547.06332</v>
      </c>
      <c r="BD30" s="141">
        <v>25537.98478</v>
      </c>
      <c r="BE30" s="141">
        <v>23609.05573</v>
      </c>
      <c r="BF30" s="141">
        <v>22521.4134</v>
      </c>
      <c r="BG30" s="141">
        <v>20293.96992</v>
      </c>
      <c r="BH30" s="141">
        <v>18844.77842</v>
      </c>
      <c r="BI30" s="141">
        <v>17454.65879</v>
      </c>
      <c r="BJ30" s="141">
        <v>16121.41404</v>
      </c>
      <c r="BK30" s="141">
        <v>15434.20273</v>
      </c>
      <c r="BL30" s="141">
        <v>14774.70512</v>
      </c>
      <c r="BM30" s="141">
        <v>14141.91746</v>
      </c>
      <c r="BN30" s="141">
        <v>13534.86554</v>
      </c>
      <c r="BO30" s="141">
        <v>12952.60416</v>
      </c>
      <c r="BP30" s="141">
        <v>12394.2166</v>
      </c>
      <c r="BQ30" s="141">
        <v>11858.81413</v>
      </c>
      <c r="BR30" s="141">
        <v>11039.4023</v>
      </c>
      <c r="BS30" s="141">
        <v>10254.63349</v>
      </c>
      <c r="BT30" s="141">
        <v>9503.137171</v>
      </c>
      <c r="BU30" s="141">
        <v>8783.590503</v>
      </c>
      <c r="BV30" s="141">
        <v>8445.174896</v>
      </c>
      <c r="BW30" s="141">
        <v>8120.973284</v>
      </c>
      <c r="BX30" s="141">
        <v>7810.434417</v>
      </c>
      <c r="BY30" s="141">
        <v>7279.00427</v>
      </c>
      <c r="BZ30" s="141">
        <v>6987.965772</v>
      </c>
      <c r="CA30" s="141">
        <v>6490.54284</v>
      </c>
      <c r="CB30" s="141">
        <v>6014.631806</v>
      </c>
      <c r="CC30" s="141">
        <v>6027.387204</v>
      </c>
      <c r="CD30" s="141">
        <v>5582.090276</v>
      </c>
      <c r="CE30" s="141">
        <v>5593.644398</v>
      </c>
      <c r="CF30" s="141">
        <v>5421.849779</v>
      </c>
      <c r="CG30" s="141">
        <v>4844.89808</v>
      </c>
      <c r="CH30" s="141">
        <v>4684.095515</v>
      </c>
      <c r="CI30" s="141">
        <v>4144.678954</v>
      </c>
      <c r="CJ30" s="141">
        <v>3994.203905</v>
      </c>
      <c r="CK30" s="141">
        <v>4051.478497</v>
      </c>
      <c r="CL30" s="141">
        <v>3910.702109</v>
      </c>
      <c r="CM30" s="141">
        <v>3964.089089</v>
      </c>
      <c r="CN30" s="141">
        <v>3690.067325</v>
      </c>
      <c r="CO30" s="141">
        <v>3561.303154</v>
      </c>
      <c r="CP30" s="141">
        <v>3305.191812</v>
      </c>
      <c r="CQ30" s="141">
        <v>3054.793268</v>
      </c>
      <c r="CR30" s="141">
        <v>3100.148612</v>
      </c>
      <c r="CS30" s="141">
        <v>2866.152564</v>
      </c>
      <c r="CT30" s="141">
        <v>2789.757478</v>
      </c>
      <c r="CU30" s="141">
        <v>2715.062911</v>
      </c>
      <c r="CV30" s="141">
        <v>2501.311453</v>
      </c>
      <c r="CW30" s="141">
        <v>2431.502748</v>
      </c>
      <c r="CX30" s="141">
        <v>2363.253094</v>
      </c>
      <c r="CY30" s="141">
        <v>2296.528844</v>
      </c>
      <c r="CZ30" s="141">
        <v>2232.75711</v>
      </c>
      <c r="DA30" s="141">
        <v>2170.413786</v>
      </c>
      <c r="DB30" s="141">
        <v>2109.467822</v>
      </c>
      <c r="DC30" s="141">
        <v>2049.888788</v>
      </c>
      <c r="DD30" s="141">
        <v>1902.578503</v>
      </c>
      <c r="DE30" s="141">
        <v>1758.577926</v>
      </c>
      <c r="DF30" s="141">
        <v>1704.174414</v>
      </c>
      <c r="DG30" s="141">
        <v>1650.994664</v>
      </c>
      <c r="DH30" s="141">
        <v>1700.26324</v>
      </c>
      <c r="DI30" s="141">
        <v>1748.427238</v>
      </c>
      <c r="DJ30" s="141">
        <v>1622.789678</v>
      </c>
      <c r="DK30" s="141">
        <v>1499.977474</v>
      </c>
      <c r="DL30" s="141">
        <v>1379.927283</v>
      </c>
      <c r="DM30" s="141">
        <v>1262.577138</v>
      </c>
      <c r="DN30" s="141">
        <v>1234.227563</v>
      </c>
      <c r="DO30" s="141">
        <v>1206.518164</v>
      </c>
      <c r="DP30" s="141">
        <v>1179.434683</v>
      </c>
      <c r="DQ30" s="141">
        <v>1152.963164</v>
      </c>
      <c r="DR30" s="141">
        <v>1127.089941</v>
      </c>
      <c r="DS30" s="141">
        <v>1101.801643</v>
      </c>
      <c r="DT30" s="141">
        <v>1077.085176</v>
      </c>
      <c r="DU30" s="141">
        <v>1052.92773</v>
      </c>
      <c r="DV30" s="141">
        <v>1029.316766</v>
      </c>
      <c r="DW30" s="141">
        <v>1006.240011</v>
      </c>
      <c r="DX30" s="141">
        <v>983.6854579</v>
      </c>
      <c r="DY30" s="141">
        <v>961.6413559</v>
      </c>
      <c r="DZ30" s="141">
        <v>940.0962075</v>
      </c>
      <c r="EA30" s="141">
        <v>919.0387632</v>
      </c>
      <c r="EB30" s="141">
        <v>898.4580169</v>
      </c>
      <c r="EC30" s="141">
        <v>878.3432011</v>
      </c>
      <c r="ED30" s="141">
        <v>858.6837822</v>
      </c>
      <c r="EE30" s="141">
        <v>839.4694559</v>
      </c>
      <c r="EF30" s="141">
        <v>820.690143</v>
      </c>
      <c r="EG30" s="141">
        <v>804.5097817</v>
      </c>
      <c r="EH30" s="141">
        <v>790.8528079</v>
      </c>
      <c r="EI30" s="141">
        <v>784.071108</v>
      </c>
      <c r="EJ30" s="141">
        <v>779.577334</v>
      </c>
      <c r="EK30" s="141">
        <v>716.9602776</v>
      </c>
      <c r="EL30" s="141">
        <v>694.1981495</v>
      </c>
      <c r="EM30" s="141">
        <v>672.0821487</v>
      </c>
      <c r="EN30" s="141">
        <v>650.5968326</v>
      </c>
      <c r="EO30" s="141">
        <v>629.7270287</v>
      </c>
      <c r="EP30" s="141">
        <v>609.4578329</v>
      </c>
      <c r="EQ30" s="141">
        <v>589.7746083</v>
      </c>
      <c r="ER30" s="141">
        <v>570.6629827</v>
      </c>
      <c r="ES30" s="141">
        <v>552.1088474</v>
      </c>
      <c r="ET30" s="141">
        <v>534.0983549</v>
      </c>
      <c r="EU30" s="141">
        <v>516.6179169</v>
      </c>
      <c r="EV30" s="141">
        <v>499.6542021</v>
      </c>
      <c r="EW30" s="141">
        <v>483.1941344</v>
      </c>
      <c r="EX30" s="141">
        <v>467.2248902</v>
      </c>
      <c r="EY30" s="141">
        <v>451.7338965</v>
      </c>
      <c r="EZ30" s="141">
        <v>436.7088282</v>
      </c>
      <c r="FA30" s="141">
        <v>422.1376057</v>
      </c>
      <c r="FB30" s="141">
        <v>408.0083926</v>
      </c>
      <c r="FC30" s="141">
        <v>394.3095929</v>
      </c>
      <c r="FD30" s="141">
        <v>381.0298488</v>
      </c>
      <c r="FE30" s="141">
        <v>368.1580376</v>
      </c>
      <c r="FF30" s="141">
        <v>355.6832691</v>
      </c>
      <c r="FG30" s="141">
        <v>343.5948831</v>
      </c>
      <c r="FH30" s="141">
        <v>331.8824466</v>
      </c>
      <c r="FI30" s="141">
        <v>320.5357505</v>
      </c>
      <c r="FJ30" s="141">
        <v>309.5448076</v>
      </c>
      <c r="FK30" s="141">
        <v>298.8998489</v>
      </c>
      <c r="FL30" s="141">
        <v>288.5913211</v>
      </c>
      <c r="FM30" s="141">
        <v>278.6098839</v>
      </c>
      <c r="FN30" s="141">
        <v>268.9464066</v>
      </c>
      <c r="FO30" s="141">
        <v>259.5919651</v>
      </c>
      <c r="FP30" s="141">
        <v>250.5378395</v>
      </c>
      <c r="FQ30" s="141">
        <v>241.7755106</v>
      </c>
      <c r="FR30" s="141">
        <v>233.2966568</v>
      </c>
      <c r="FS30" s="141">
        <v>225.0931516</v>
      </c>
      <c r="FT30" s="141">
        <v>217.15706</v>
      </c>
      <c r="FU30" s="141">
        <v>209.4806359</v>
      </c>
      <c r="FV30" s="141">
        <v>202.0563188</v>
      </c>
      <c r="FW30" s="141">
        <v>194.8767308</v>
      </c>
      <c r="FX30" s="141">
        <v>187.9346736</v>
      </c>
      <c r="FY30" s="141">
        <v>181.2231255</v>
      </c>
      <c r="FZ30" s="141">
        <v>174.7352383</v>
      </c>
      <c r="GA30" s="141">
        <v>168.4643342</v>
      </c>
      <c r="GB30" s="141">
        <v>162.403903</v>
      </c>
      <c r="GC30" s="141">
        <v>156.5475989</v>
      </c>
      <c r="GD30" s="141">
        <v>150.8892376</v>
      </c>
      <c r="GE30" s="141">
        <v>145.4227932</v>
      </c>
      <c r="GF30" s="141">
        <v>140.1423954</v>
      </c>
      <c r="GG30" s="141">
        <v>135.0423263</v>
      </c>
      <c r="GH30" s="141">
        <v>130.1170178</v>
      </c>
      <c r="GI30" s="141">
        <v>125.3610484</v>
      </c>
      <c r="GJ30" s="141">
        <v>120.7691405</v>
      </c>
      <c r="GK30" s="141">
        <v>116.3361573</v>
      </c>
      <c r="GL30" s="141">
        <v>112.0571003</v>
      </c>
      <c r="GM30" s="141">
        <v>107.9271059</v>
      </c>
      <c r="GN30" s="141">
        <v>103.9414434</v>
      </c>
      <c r="GO30" s="141">
        <v>100.0955115</v>
      </c>
      <c r="GP30" s="141">
        <v>96.3848359</v>
      </c>
      <c r="GQ30" s="141">
        <v>92.80506651</v>
      </c>
      <c r="GR30" s="141">
        <v>89.35197481</v>
      </c>
      <c r="GS30" s="141">
        <v>86.02145115</v>
      </c>
      <c r="GT30" s="141">
        <v>82.80950208</v>
      </c>
      <c r="GU30" s="141">
        <v>79.71224784</v>
      </c>
      <c r="GV30" s="141">
        <v>76.72591971</v>
      </c>
      <c r="GW30" s="141">
        <v>73.84685754</v>
      </c>
      <c r="GX30" s="141">
        <v>71.07150723</v>
      </c>
      <c r="GY30" s="141">
        <v>68.39641823</v>
      </c>
      <c r="GZ30" s="141">
        <v>65.81824118</v>
      </c>
      <c r="HA30" s="141">
        <v>63.33372542</v>
      </c>
      <c r="HB30" s="141">
        <v>60.93971672</v>
      </c>
      <c r="HC30" s="141">
        <v>58.63315489</v>
      </c>
      <c r="HD30" s="141">
        <v>56.41107152</v>
      </c>
      <c r="HE30" s="141">
        <v>54.27058769</v>
      </c>
      <c r="HF30" s="141">
        <v>52.2089118</v>
      </c>
      <c r="HG30" s="141">
        <v>50.22333736</v>
      </c>
      <c r="HH30" s="141">
        <v>48.31124081</v>
      </c>
      <c r="HI30" s="141">
        <v>46.47007947</v>
      </c>
      <c r="HJ30" s="141">
        <v>44.69738944</v>
      </c>
      <c r="HK30" s="141">
        <v>42.99078354</v>
      </c>
      <c r="HL30" s="141">
        <v>41.34794935</v>
      </c>
      <c r="HM30" s="141">
        <v>39.76664721</v>
      </c>
      <c r="HN30" s="141">
        <v>38.24470831</v>
      </c>
      <c r="HO30" s="141">
        <v>36.7800328</v>
      </c>
      <c r="HP30" s="141">
        <v>35.53138137</v>
      </c>
      <c r="HQ30" s="141">
        <v>34.48858082</v>
      </c>
      <c r="HR30" s="141">
        <v>33.9732233</v>
      </c>
      <c r="HS30" s="141">
        <v>33.63318942</v>
      </c>
      <c r="HT30" s="141">
        <v>31.73277703</v>
      </c>
      <c r="HU30" s="141">
        <v>29.79961643</v>
      </c>
      <c r="HV30" s="141">
        <v>27.83447114</v>
      </c>
      <c r="HW30" s="141">
        <v>27.14818648</v>
      </c>
      <c r="HX30" s="141">
        <v>26.4772602</v>
      </c>
      <c r="HY30" s="141">
        <v>25.82139142</v>
      </c>
      <c r="HZ30" s="141">
        <v>25.18028386</v>
      </c>
      <c r="IA30" s="141">
        <v>24.55364591</v>
      </c>
      <c r="IB30" s="141">
        <v>23.94119051</v>
      </c>
      <c r="IC30" s="141">
        <v>23.34263521</v>
      </c>
      <c r="ID30" s="141">
        <v>22.75770205</v>
      </c>
      <c r="IE30" s="141">
        <v>22.18611759</v>
      </c>
      <c r="IF30" s="141">
        <v>21.62761284</v>
      </c>
      <c r="IG30" s="141">
        <v>21.08192324</v>
      </c>
      <c r="IH30" s="141">
        <v>20.5487886</v>
      </c>
      <c r="II30" s="141">
        <v>20.02795309</v>
      </c>
      <c r="IJ30" s="141">
        <v>19.51916517</v>
      </c>
      <c r="IK30" s="141">
        <v>19.02217757</v>
      </c>
      <c r="IL30" s="141">
        <v>18.53674723</v>
      </c>
      <c r="IM30" s="141">
        <v>18.06263527</v>
      </c>
      <c r="IN30" s="141">
        <v>17.59960694</v>
      </c>
      <c r="IO30" s="141">
        <v>17.14743156</v>
      </c>
      <c r="IP30" s="141">
        <v>16.70588251</v>
      </c>
      <c r="IQ30" s="141">
        <v>16.27473715</v>
      </c>
      <c r="IR30" s="141">
        <v>15.85377678</v>
      </c>
      <c r="IS30" s="141">
        <v>15.44278662</v>
      </c>
      <c r="IT30" s="141">
        <v>15.04155572</v>
      </c>
      <c r="IU30" s="141">
        <v>14.64987692</v>
      </c>
      <c r="IV30" s="141">
        <v>14.26754685</v>
      </c>
      <c r="IW30" s="141">
        <v>13.89436581</v>
      </c>
      <c r="IX30" s="141">
        <v>13.53013778</v>
      </c>
      <c r="IY30" s="141">
        <v>13.17467033</v>
      </c>
      <c r="IZ30" s="141">
        <v>12.8277746</v>
      </c>
      <c r="JA30" s="141">
        <v>12.48926523</v>
      </c>
      <c r="JB30" s="141">
        <v>12.15896032</v>
      </c>
      <c r="JC30" s="141">
        <v>11.83668138</v>
      </c>
      <c r="JD30" s="141">
        <v>11.52225329</v>
      </c>
      <c r="JE30" s="141">
        <v>11.21550425</v>
      </c>
      <c r="JF30" s="141">
        <v>10.91626568</v>
      </c>
      <c r="JG30" s="141">
        <v>10.62437228</v>
      </c>
      <c r="JH30" s="141">
        <v>10.33966186</v>
      </c>
      <c r="JI30" s="141">
        <v>10.06197539</v>
      </c>
      <c r="JJ30" s="141">
        <v>9.79115688</v>
      </c>
      <c r="JK30" s="141">
        <v>9.527053386</v>
      </c>
      <c r="JL30" s="141">
        <v>9.269514931</v>
      </c>
      <c r="JM30" s="141">
        <v>9.018394468</v>
      </c>
      <c r="JN30" s="141">
        <v>8.773547834</v>
      </c>
      <c r="JO30" s="141">
        <v>8.534833702</v>
      </c>
      <c r="JP30" s="141">
        <v>8.302113538</v>
      </c>
      <c r="JQ30" s="141">
        <v>8.07525155</v>
      </c>
      <c r="JR30" s="141">
        <v>7.85411465</v>
      </c>
      <c r="JS30" s="141">
        <v>7.638572404</v>
      </c>
      <c r="JT30" s="141">
        <v>7.428496991</v>
      </c>
      <c r="JU30" s="141">
        <v>7.223763157</v>
      </c>
      <c r="JV30" s="141">
        <v>7.024248175</v>
      </c>
      <c r="JW30" s="141">
        <v>6.829831797</v>
      </c>
      <c r="JX30" s="141">
        <v>6.640396219</v>
      </c>
      <c r="JY30" s="141">
        <v>6.455826033</v>
      </c>
      <c r="JZ30" s="141">
        <v>6.276008188</v>
      </c>
      <c r="KA30" s="141">
        <v>6.100831951</v>
      </c>
      <c r="KB30" s="141">
        <v>5.930188862</v>
      </c>
      <c r="KC30" s="141">
        <v>5.763972699</v>
      </c>
      <c r="KD30" s="141">
        <v>5.602079438</v>
      </c>
      <c r="KE30" s="141">
        <v>5.444407212</v>
      </c>
      <c r="KF30" s="141">
        <v>5.290856273</v>
      </c>
      <c r="KG30" s="141">
        <v>5.141328958</v>
      </c>
      <c r="KH30" s="141">
        <v>4.995729647</v>
      </c>
      <c r="KI30" s="141">
        <v>4.853964729</v>
      </c>
      <c r="KJ30" s="141">
        <v>4.715942564</v>
      </c>
      <c r="KK30" s="141">
        <v>4.581573452</v>
      </c>
      <c r="KL30" s="141">
        <v>4.450769591</v>
      </c>
      <c r="KM30" s="141">
        <v>4.323445047</v>
      </c>
      <c r="KN30" s="141">
        <v>4.199515719</v>
      </c>
      <c r="KO30" s="141">
        <v>4.078899305</v>
      </c>
      <c r="KP30" s="141">
        <v>3.961515268</v>
      </c>
      <c r="KQ30" s="141">
        <v>3.847284806</v>
      </c>
      <c r="KR30" s="141">
        <v>3.736130817</v>
      </c>
      <c r="KS30" s="141">
        <v>3.627977868</v>
      </c>
      <c r="KT30" s="141">
        <v>3.522752167</v>
      </c>
      <c r="KU30" s="141">
        <v>3.420381525</v>
      </c>
      <c r="KV30" s="141">
        <v>3.320795336</v>
      </c>
      <c r="KW30" s="141">
        <v>3.223924538</v>
      </c>
      <c r="KX30" s="141">
        <v>3.12970159</v>
      </c>
      <c r="KY30" s="141">
        <v>3.048786208</v>
      </c>
      <c r="KZ30" s="141">
        <v>2.980716574</v>
      </c>
      <c r="LA30" s="141">
        <v>2.946965591</v>
      </c>
      <c r="LB30" s="141">
        <v>2.924630954</v>
      </c>
    </row>
    <row r="31">
      <c r="A31" s="119" t="s">
        <v>91</v>
      </c>
      <c r="B31" s="119" t="s">
        <v>92</v>
      </c>
      <c r="C31" s="120">
        <v>1860.0</v>
      </c>
      <c r="D31" s="141">
        <v>5.969772709E8</v>
      </c>
      <c r="E31" s="141">
        <v>3.556051558E8</v>
      </c>
      <c r="F31" s="141">
        <v>1.322804288E8</v>
      </c>
      <c r="G31" s="141">
        <v>5.887510323E7</v>
      </c>
      <c r="H31" s="141">
        <v>3.051736643E7</v>
      </c>
      <c r="I31" s="141">
        <v>1.775910483E7</v>
      </c>
      <c r="J31" s="141">
        <v>1.142656266E7</v>
      </c>
      <c r="K31" s="141">
        <v>7413702.723</v>
      </c>
      <c r="L31" s="141">
        <v>5403608.024</v>
      </c>
      <c r="M31" s="141">
        <v>3953937.865</v>
      </c>
      <c r="N31" s="141">
        <v>3019386.237</v>
      </c>
      <c r="O31" s="141">
        <v>2283748.396</v>
      </c>
      <c r="P31" s="141">
        <v>1781969.547</v>
      </c>
      <c r="Q31" s="141">
        <v>1422112.84</v>
      </c>
      <c r="R31" s="141">
        <v>1167055.268</v>
      </c>
      <c r="S31" s="141">
        <v>887856.828</v>
      </c>
      <c r="T31" s="141">
        <v>736364.4387</v>
      </c>
      <c r="U31" s="141">
        <v>621300.6678</v>
      </c>
      <c r="V31" s="141">
        <v>522728.7522</v>
      </c>
      <c r="W31" s="141">
        <v>444696.7786</v>
      </c>
      <c r="X31" s="141">
        <v>375744.4723</v>
      </c>
      <c r="Y31" s="141">
        <v>323790.1762</v>
      </c>
      <c r="Z31" s="141">
        <v>279494.0038</v>
      </c>
      <c r="AA31" s="141">
        <v>243344.0458</v>
      </c>
      <c r="AB31" s="141">
        <v>216457.158</v>
      </c>
      <c r="AC31" s="141">
        <v>189959.8689</v>
      </c>
      <c r="AD31" s="141">
        <v>167389.0394</v>
      </c>
      <c r="AE31" s="141">
        <v>145200.5849</v>
      </c>
      <c r="AF31" s="141">
        <v>127359.0238</v>
      </c>
      <c r="AG31" s="141">
        <v>113319.1164</v>
      </c>
      <c r="AH31" s="141">
        <v>102588.4738</v>
      </c>
      <c r="AI31" s="141">
        <v>93606.92892</v>
      </c>
      <c r="AJ31" s="141">
        <v>85262.77591</v>
      </c>
      <c r="AK31" s="141">
        <v>76550.86965</v>
      </c>
      <c r="AL31" s="141">
        <v>67570.01509</v>
      </c>
      <c r="AM31" s="141">
        <v>60640.83938</v>
      </c>
      <c r="AN31" s="141">
        <v>54229.80211</v>
      </c>
      <c r="AO31" s="141">
        <v>49499.53513</v>
      </c>
      <c r="AP31" s="141">
        <v>45545.78938</v>
      </c>
      <c r="AQ31" s="141">
        <v>41819.43106</v>
      </c>
      <c r="AR31" s="141">
        <v>37757.58562</v>
      </c>
      <c r="AS31" s="141">
        <v>33935.26856</v>
      </c>
      <c r="AT31" s="141">
        <v>31750.02983</v>
      </c>
      <c r="AU31" s="141">
        <v>29169.33412</v>
      </c>
      <c r="AV31" s="141">
        <v>27542.60738</v>
      </c>
      <c r="AW31" s="141">
        <v>25542.65242</v>
      </c>
      <c r="AX31" s="141">
        <v>22957.94182</v>
      </c>
      <c r="AY31" s="141">
        <v>21154.9948</v>
      </c>
      <c r="AZ31" s="141">
        <v>19461.533</v>
      </c>
      <c r="BA31" s="141">
        <v>18432.25543</v>
      </c>
      <c r="BB31" s="141">
        <v>17103.79121</v>
      </c>
      <c r="BC31" s="141">
        <v>16176.45995</v>
      </c>
      <c r="BD31" s="141">
        <v>14981.67729</v>
      </c>
      <c r="BE31" s="141">
        <v>13836.75471</v>
      </c>
      <c r="BF31" s="141">
        <v>13189.09089</v>
      </c>
      <c r="BG31" s="141">
        <v>11876.22572</v>
      </c>
      <c r="BH31" s="141">
        <v>11021.98509</v>
      </c>
      <c r="BI31" s="141">
        <v>10203.82206</v>
      </c>
      <c r="BJ31" s="141">
        <v>9420.282998</v>
      </c>
      <c r="BK31" s="141">
        <v>9016.03416</v>
      </c>
      <c r="BL31" s="141">
        <v>8628.854337</v>
      </c>
      <c r="BM31" s="141">
        <v>8258.062197</v>
      </c>
      <c r="BN31" s="141">
        <v>7903.000267</v>
      </c>
      <c r="BO31" s="141">
        <v>7563.034317</v>
      </c>
      <c r="BP31" s="141">
        <v>7237.552741</v>
      </c>
      <c r="BQ31" s="141">
        <v>6925.965951</v>
      </c>
      <c r="BR31" s="141">
        <v>6448.653607</v>
      </c>
      <c r="BS31" s="141">
        <v>5991.835896</v>
      </c>
      <c r="BT31" s="141">
        <v>5554.652896</v>
      </c>
      <c r="BU31" s="141">
        <v>5136.278289</v>
      </c>
      <c r="BV31" s="141">
        <v>4940.5488</v>
      </c>
      <c r="BW31" s="141">
        <v>4753.251264</v>
      </c>
      <c r="BX31" s="141">
        <v>4574.0329</v>
      </c>
      <c r="BY31" s="141">
        <v>4265.074431</v>
      </c>
      <c r="BZ31" s="141">
        <v>4097.342794</v>
      </c>
      <c r="CA31" s="141">
        <v>3808.166233</v>
      </c>
      <c r="CB31" s="141">
        <v>3531.474593</v>
      </c>
      <c r="CC31" s="141">
        <v>3541.692227</v>
      </c>
      <c r="CD31" s="141">
        <v>3282.730521</v>
      </c>
      <c r="CE31" s="141">
        <v>3292.35624</v>
      </c>
      <c r="CF31" s="141">
        <v>3193.658554</v>
      </c>
      <c r="CG31" s="141">
        <v>2856.155304</v>
      </c>
      <c r="CH31" s="141">
        <v>2763.815866</v>
      </c>
      <c r="CI31" s="141">
        <v>2447.903176</v>
      </c>
      <c r="CJ31" s="141">
        <v>2361.515869</v>
      </c>
      <c r="CK31" s="141">
        <v>2397.512475</v>
      </c>
      <c r="CL31" s="141">
        <v>2316.695741</v>
      </c>
      <c r="CM31" s="141">
        <v>2350.455721</v>
      </c>
      <c r="CN31" s="141">
        <v>2190.022073</v>
      </c>
      <c r="CO31" s="141">
        <v>2116.07928</v>
      </c>
      <c r="CP31" s="141">
        <v>1965.907605</v>
      </c>
      <c r="CQ31" s="141">
        <v>1819.007221</v>
      </c>
      <c r="CR31" s="141">
        <v>1848.093405</v>
      </c>
      <c r="CS31" s="141">
        <v>1710.581154</v>
      </c>
      <c r="CT31" s="141">
        <v>1666.647817</v>
      </c>
      <c r="CU31" s="141">
        <v>1623.67929</v>
      </c>
      <c r="CV31" s="141">
        <v>1497.747535</v>
      </c>
      <c r="CW31" s="141">
        <v>1457.547057</v>
      </c>
      <c r="CX31" s="141">
        <v>1418.228637</v>
      </c>
      <c r="CY31" s="141">
        <v>1379.772691</v>
      </c>
      <c r="CZ31" s="141">
        <v>1342.984638</v>
      </c>
      <c r="DA31" s="141">
        <v>1307.002827</v>
      </c>
      <c r="DB31" s="141">
        <v>1271.809327</v>
      </c>
      <c r="DC31" s="141">
        <v>1237.386595</v>
      </c>
      <c r="DD31" s="141">
        <v>1149.600732</v>
      </c>
      <c r="DE31" s="141">
        <v>1063.713604</v>
      </c>
      <c r="DF31" s="141">
        <v>1032.206117</v>
      </c>
      <c r="DG31" s="141">
        <v>1001.387309</v>
      </c>
      <c r="DH31" s="141">
        <v>1032.393772</v>
      </c>
      <c r="DI31" s="141">
        <v>1062.742578</v>
      </c>
      <c r="DJ31" s="141">
        <v>987.4024923</v>
      </c>
      <c r="DK31" s="141">
        <v>913.6875534</v>
      </c>
      <c r="DL31" s="141">
        <v>841.5620784</v>
      </c>
      <c r="DM31" s="141">
        <v>770.9911802</v>
      </c>
      <c r="DN31" s="141">
        <v>754.4634237</v>
      </c>
      <c r="DO31" s="141">
        <v>738.2953405</v>
      </c>
      <c r="DP31" s="141">
        <v>722.4789128</v>
      </c>
      <c r="DQ31" s="141">
        <v>707.0063025</v>
      </c>
      <c r="DR31" s="141">
        <v>691.8698471</v>
      </c>
      <c r="DS31" s="141">
        <v>677.0620566</v>
      </c>
      <c r="DT31" s="141">
        <v>662.5756091</v>
      </c>
      <c r="DU31" s="141">
        <v>648.4033478</v>
      </c>
      <c r="DV31" s="141">
        <v>634.538277</v>
      </c>
      <c r="DW31" s="141">
        <v>620.9735587</v>
      </c>
      <c r="DX31" s="141">
        <v>607.7025096</v>
      </c>
      <c r="DY31" s="141">
        <v>594.718597</v>
      </c>
      <c r="DZ31" s="141">
        <v>582.0154361</v>
      </c>
      <c r="EA31" s="141">
        <v>569.5867866</v>
      </c>
      <c r="EB31" s="141">
        <v>557.4265493</v>
      </c>
      <c r="EC31" s="141">
        <v>545.5287635</v>
      </c>
      <c r="ED31" s="141">
        <v>533.8876034</v>
      </c>
      <c r="EE31" s="141">
        <v>522.4973754</v>
      </c>
      <c r="EF31" s="141">
        <v>511.3525152</v>
      </c>
      <c r="EG31" s="141">
        <v>501.7426677</v>
      </c>
      <c r="EH31" s="141">
        <v>493.6252499</v>
      </c>
      <c r="EI31" s="141">
        <v>489.5929502</v>
      </c>
      <c r="EJ31" s="141">
        <v>486.9201925</v>
      </c>
      <c r="EK31" s="141">
        <v>447.8098851</v>
      </c>
      <c r="EL31" s="141">
        <v>433.5927712</v>
      </c>
      <c r="EM31" s="141">
        <v>419.7792252</v>
      </c>
      <c r="EN31" s="141">
        <v>406.3596018</v>
      </c>
      <c r="EO31" s="141">
        <v>393.3244242</v>
      </c>
      <c r="EP31" s="141">
        <v>380.6643836</v>
      </c>
      <c r="EQ31" s="141">
        <v>368.3703377</v>
      </c>
      <c r="ER31" s="141">
        <v>356.4333098</v>
      </c>
      <c r="ES31" s="141">
        <v>344.8444876</v>
      </c>
      <c r="ET31" s="141">
        <v>333.595222</v>
      </c>
      <c r="EU31" s="141">
        <v>322.6770258</v>
      </c>
      <c r="EV31" s="141">
        <v>312.0815725</v>
      </c>
      <c r="EW31" s="141">
        <v>301.8006946</v>
      </c>
      <c r="EX31" s="141">
        <v>291.8263828</v>
      </c>
      <c r="EY31" s="141">
        <v>282.1507839</v>
      </c>
      <c r="EZ31" s="141">
        <v>272.7661996</v>
      </c>
      <c r="FA31" s="141">
        <v>263.6650852</v>
      </c>
      <c r="FB31" s="141">
        <v>254.8400478</v>
      </c>
      <c r="FC31" s="141">
        <v>246.2838445</v>
      </c>
      <c r="FD31" s="141">
        <v>237.9893812</v>
      </c>
      <c r="FE31" s="141">
        <v>229.9497109</v>
      </c>
      <c r="FF31" s="141">
        <v>222.1580314</v>
      </c>
      <c r="FG31" s="141">
        <v>214.6076846</v>
      </c>
      <c r="FH31" s="141">
        <v>207.292154</v>
      </c>
      <c r="FI31" s="141">
        <v>200.2050631</v>
      </c>
      <c r="FJ31" s="141">
        <v>193.3401739</v>
      </c>
      <c r="FK31" s="141">
        <v>186.6913847</v>
      </c>
      <c r="FL31" s="141">
        <v>180.2527287</v>
      </c>
      <c r="FM31" s="141">
        <v>174.0183718</v>
      </c>
      <c r="FN31" s="141">
        <v>167.982611</v>
      </c>
      <c r="FO31" s="141">
        <v>162.1398726</v>
      </c>
      <c r="FP31" s="141">
        <v>156.48471</v>
      </c>
      <c r="FQ31" s="141">
        <v>151.0118022</v>
      </c>
      <c r="FR31" s="141">
        <v>145.7159516</v>
      </c>
      <c r="FS31" s="141">
        <v>140.5920823</v>
      </c>
      <c r="FT31" s="141">
        <v>135.6352383</v>
      </c>
      <c r="FU31" s="141">
        <v>130.8405813</v>
      </c>
      <c r="FV31" s="141">
        <v>126.2033891</v>
      </c>
      <c r="FW31" s="141">
        <v>121.7190536</v>
      </c>
      <c r="FX31" s="141">
        <v>117.3830786</v>
      </c>
      <c r="FY31" s="141">
        <v>113.1910784</v>
      </c>
      <c r="FZ31" s="141">
        <v>109.1387758</v>
      </c>
      <c r="GA31" s="141">
        <v>105.2219997</v>
      </c>
      <c r="GB31" s="141">
        <v>101.436684</v>
      </c>
      <c r="GC31" s="141">
        <v>97.77886514</v>
      </c>
      <c r="GD31" s="141">
        <v>94.24468032</v>
      </c>
      <c r="GE31" s="141">
        <v>90.83036586</v>
      </c>
      <c r="GF31" s="141">
        <v>87.53225517</v>
      </c>
      <c r="GG31" s="141">
        <v>84.34677695</v>
      </c>
      <c r="GH31" s="141">
        <v>81.27045333</v>
      </c>
      <c r="GI31" s="141">
        <v>78.29989811</v>
      </c>
      <c r="GJ31" s="141">
        <v>75.43181487</v>
      </c>
      <c r="GK31" s="141">
        <v>72.66299526</v>
      </c>
      <c r="GL31" s="141">
        <v>69.99031713</v>
      </c>
      <c r="GM31" s="141">
        <v>67.41074286</v>
      </c>
      <c r="GN31" s="141">
        <v>64.92131754</v>
      </c>
      <c r="GO31" s="141">
        <v>62.51916726</v>
      </c>
      <c r="GP31" s="141">
        <v>60.20149741</v>
      </c>
      <c r="GQ31" s="141">
        <v>57.96559094</v>
      </c>
      <c r="GR31" s="141">
        <v>55.80880675</v>
      </c>
      <c r="GS31" s="141">
        <v>53.72857794</v>
      </c>
      <c r="GT31" s="141">
        <v>51.72241026</v>
      </c>
      <c r="GU31" s="141">
        <v>49.78788039</v>
      </c>
      <c r="GV31" s="141">
        <v>47.92263444</v>
      </c>
      <c r="GW31" s="141">
        <v>46.12438628</v>
      </c>
      <c r="GX31" s="141">
        <v>44.39091604</v>
      </c>
      <c r="GY31" s="141">
        <v>42.72006853</v>
      </c>
      <c r="GZ31" s="141">
        <v>41.10975174</v>
      </c>
      <c r="HA31" s="141">
        <v>39.55793534</v>
      </c>
      <c r="HB31" s="141">
        <v>38.06264921</v>
      </c>
      <c r="HC31" s="141">
        <v>36.62198197</v>
      </c>
      <c r="HD31" s="141">
        <v>35.23407955</v>
      </c>
      <c r="HE31" s="141">
        <v>33.89714382</v>
      </c>
      <c r="HF31" s="141">
        <v>32.60943113</v>
      </c>
      <c r="HG31" s="141">
        <v>31.36925104</v>
      </c>
      <c r="HH31" s="141">
        <v>30.17496488</v>
      </c>
      <c r="HI31" s="141">
        <v>29.02498451</v>
      </c>
      <c r="HJ31" s="141">
        <v>27.91777098</v>
      </c>
      <c r="HK31" s="141">
        <v>26.85183328</v>
      </c>
      <c r="HL31" s="141">
        <v>25.82572707</v>
      </c>
      <c r="HM31" s="141">
        <v>24.83805348</v>
      </c>
      <c r="HN31" s="141">
        <v>23.88745788</v>
      </c>
      <c r="HO31" s="141">
        <v>22.97262872</v>
      </c>
      <c r="HP31" s="141">
        <v>22.19272714</v>
      </c>
      <c r="HQ31" s="141">
        <v>21.54139901</v>
      </c>
      <c r="HR31" s="141">
        <v>21.21950923</v>
      </c>
      <c r="HS31" s="141">
        <v>21.00712572</v>
      </c>
      <c r="HT31" s="141">
        <v>19.82013744</v>
      </c>
      <c r="HU31" s="141">
        <v>18.61269477</v>
      </c>
      <c r="HV31" s="141">
        <v>17.38527463</v>
      </c>
      <c r="HW31" s="141">
        <v>16.95662458</v>
      </c>
      <c r="HX31" s="141">
        <v>16.53756731</v>
      </c>
      <c r="HY31" s="141">
        <v>16.12791487</v>
      </c>
      <c r="HZ31" s="141">
        <v>15.72748223</v>
      </c>
      <c r="IA31" s="141">
        <v>15.33608722</v>
      </c>
      <c r="IB31" s="141">
        <v>14.95355058</v>
      </c>
      <c r="IC31" s="141">
        <v>14.57969586</v>
      </c>
      <c r="ID31" s="141">
        <v>14.21434947</v>
      </c>
      <c r="IE31" s="141">
        <v>13.85734061</v>
      </c>
      <c r="IF31" s="141">
        <v>13.50850127</v>
      </c>
      <c r="IG31" s="141">
        <v>13.16766621</v>
      </c>
      <c r="IH31" s="141">
        <v>12.83467292</v>
      </c>
      <c r="II31" s="141">
        <v>12.50936161</v>
      </c>
      <c r="IJ31" s="141">
        <v>12.19157516</v>
      </c>
      <c r="IK31" s="141">
        <v>11.88115914</v>
      </c>
      <c r="IL31" s="141">
        <v>11.57796172</v>
      </c>
      <c r="IM31" s="141">
        <v>11.28183371</v>
      </c>
      <c r="IN31" s="141">
        <v>10.99262847</v>
      </c>
      <c r="IO31" s="141">
        <v>10.71020194</v>
      </c>
      <c r="IP31" s="141">
        <v>10.43441256</v>
      </c>
      <c r="IQ31" s="141">
        <v>10.16512128</v>
      </c>
      <c r="IR31" s="141">
        <v>9.902191492</v>
      </c>
      <c r="IS31" s="141">
        <v>9.645489045</v>
      </c>
      <c r="IT31" s="141">
        <v>9.394882182</v>
      </c>
      <c r="IU31" s="141">
        <v>9.150241522</v>
      </c>
      <c r="IV31" s="141">
        <v>8.911440028</v>
      </c>
      <c r="IW31" s="141">
        <v>8.678352976</v>
      </c>
      <c r="IX31" s="141">
        <v>8.450857928</v>
      </c>
      <c r="IY31" s="141">
        <v>8.228834697</v>
      </c>
      <c r="IZ31" s="141">
        <v>8.012165318</v>
      </c>
      <c r="JA31" s="141">
        <v>7.800734018</v>
      </c>
      <c r="JB31" s="141">
        <v>7.594427185</v>
      </c>
      <c r="JC31" s="141">
        <v>7.393133337</v>
      </c>
      <c r="JD31" s="141">
        <v>7.196743091</v>
      </c>
      <c r="JE31" s="141">
        <v>7.005149134</v>
      </c>
      <c r="JF31" s="141">
        <v>6.818246192</v>
      </c>
      <c r="JG31" s="141">
        <v>6.635930997</v>
      </c>
      <c r="JH31" s="141">
        <v>6.458102263</v>
      </c>
      <c r="JI31" s="141">
        <v>6.284660648</v>
      </c>
      <c r="JJ31" s="141">
        <v>6.115508732</v>
      </c>
      <c r="JK31" s="141">
        <v>5.95055098</v>
      </c>
      <c r="JL31" s="141">
        <v>5.78969372</v>
      </c>
      <c r="JM31" s="141">
        <v>5.632845106</v>
      </c>
      <c r="JN31" s="141">
        <v>5.479915095</v>
      </c>
      <c r="JO31" s="141">
        <v>5.330815415</v>
      </c>
      <c r="JP31" s="141">
        <v>5.185459538</v>
      </c>
      <c r="JQ31" s="141">
        <v>5.043762649</v>
      </c>
      <c r="JR31" s="141">
        <v>4.905641622</v>
      </c>
      <c r="JS31" s="141">
        <v>4.771014989</v>
      </c>
      <c r="JT31" s="141">
        <v>4.639802913</v>
      </c>
      <c r="JU31" s="141">
        <v>4.511927161</v>
      </c>
      <c r="JV31" s="141">
        <v>4.387311078</v>
      </c>
      <c r="JW31" s="141">
        <v>4.265879559</v>
      </c>
      <c r="JX31" s="141">
        <v>4.147559023</v>
      </c>
      <c r="JY31" s="141">
        <v>4.032277387</v>
      </c>
      <c r="JZ31" s="141">
        <v>3.91996404</v>
      </c>
      <c r="KA31" s="141">
        <v>3.810549818</v>
      </c>
      <c r="KB31" s="141">
        <v>3.703966978</v>
      </c>
      <c r="KC31" s="141">
        <v>3.600149176</v>
      </c>
      <c r="KD31" s="141">
        <v>3.499031436</v>
      </c>
      <c r="KE31" s="141">
        <v>3.400550134</v>
      </c>
      <c r="KF31" s="141">
        <v>3.304642969</v>
      </c>
      <c r="KG31" s="141">
        <v>3.211248938</v>
      </c>
      <c r="KH31" s="141">
        <v>3.12030832</v>
      </c>
      <c r="KI31" s="141">
        <v>3.031762645</v>
      </c>
      <c r="KJ31" s="141">
        <v>2.945554676</v>
      </c>
      <c r="KK31" s="141">
        <v>2.861628385</v>
      </c>
      <c r="KL31" s="141">
        <v>2.779928933</v>
      </c>
      <c r="KM31" s="141">
        <v>2.700402645</v>
      </c>
      <c r="KN31" s="141">
        <v>2.622996992</v>
      </c>
      <c r="KO31" s="141">
        <v>2.54766057</v>
      </c>
      <c r="KP31" s="141">
        <v>2.474343074</v>
      </c>
      <c r="KQ31" s="141">
        <v>2.402995286</v>
      </c>
      <c r="KR31" s="141">
        <v>2.333569047</v>
      </c>
      <c r="KS31" s="141">
        <v>2.266017244</v>
      </c>
      <c r="KT31" s="141">
        <v>2.200293785</v>
      </c>
      <c r="KU31" s="141">
        <v>2.136353583</v>
      </c>
      <c r="KV31" s="141">
        <v>2.074152536</v>
      </c>
      <c r="KW31" s="141">
        <v>2.013647509</v>
      </c>
      <c r="KX31" s="141">
        <v>1.954796316</v>
      </c>
      <c r="KY31" s="141">
        <v>1.904256964</v>
      </c>
      <c r="KZ31" s="141">
        <v>1.861741003</v>
      </c>
      <c r="LA31" s="141">
        <v>1.840660305</v>
      </c>
      <c r="LB31" s="141">
        <v>1.8267102</v>
      </c>
    </row>
    <row r="32">
      <c r="A32" s="119" t="s">
        <v>91</v>
      </c>
      <c r="B32" s="119" t="s">
        <v>92</v>
      </c>
      <c r="C32" s="120">
        <v>1850.0</v>
      </c>
      <c r="D32" s="141">
        <v>5.99612529E8</v>
      </c>
      <c r="E32" s="141">
        <v>3.566656981E8</v>
      </c>
      <c r="F32" s="141">
        <v>1.229675065E8</v>
      </c>
      <c r="G32" s="141">
        <v>5.149119472E7</v>
      </c>
      <c r="H32" s="141">
        <v>2.558312914E7</v>
      </c>
      <c r="I32" s="141">
        <v>1.425593939E7</v>
      </c>
      <c r="J32" s="141">
        <v>8825146.504</v>
      </c>
      <c r="K32" s="141">
        <v>5530636.959</v>
      </c>
      <c r="L32" s="141">
        <v>3904075.679</v>
      </c>
      <c r="M32" s="141">
        <v>2774572.171</v>
      </c>
      <c r="N32" s="141">
        <v>2061543.511</v>
      </c>
      <c r="O32" s="141">
        <v>1516545.666</v>
      </c>
      <c r="P32" s="141">
        <v>1156169.273</v>
      </c>
      <c r="Q32" s="141">
        <v>902520.6077</v>
      </c>
      <c r="R32" s="141">
        <v>725332.7409</v>
      </c>
      <c r="S32" s="141">
        <v>539005.1571</v>
      </c>
      <c r="T32" s="141">
        <v>438840.1494</v>
      </c>
      <c r="U32" s="141">
        <v>364220.7416</v>
      </c>
      <c r="V32" s="141">
        <v>301526.2181</v>
      </c>
      <c r="W32" s="141">
        <v>252602.6208</v>
      </c>
      <c r="X32" s="141">
        <v>210438.5795</v>
      </c>
      <c r="Y32" s="141">
        <v>178854.9113</v>
      </c>
      <c r="Z32" s="141">
        <v>152388.2833</v>
      </c>
      <c r="AA32" s="141">
        <v>130954.1754</v>
      </c>
      <c r="AB32" s="141">
        <v>115147.074</v>
      </c>
      <c r="AC32" s="141">
        <v>99895.90925</v>
      </c>
      <c r="AD32" s="141">
        <v>87098.52636</v>
      </c>
      <c r="AE32" s="141">
        <v>74767.8673</v>
      </c>
      <c r="AF32" s="141">
        <v>64900.43191</v>
      </c>
      <c r="AG32" s="141">
        <v>57158.334</v>
      </c>
      <c r="AH32" s="141">
        <v>51241.03593</v>
      </c>
      <c r="AI32" s="141">
        <v>46347.1108</v>
      </c>
      <c r="AJ32" s="141">
        <v>41845.03909</v>
      </c>
      <c r="AK32" s="141">
        <v>37251.20676</v>
      </c>
      <c r="AL32" s="141">
        <v>32609.92747</v>
      </c>
      <c r="AM32" s="141">
        <v>29029.05177</v>
      </c>
      <c r="AN32" s="141">
        <v>25747.41182</v>
      </c>
      <c r="AO32" s="141">
        <v>23316.43866</v>
      </c>
      <c r="AP32" s="141">
        <v>21304.95892</v>
      </c>
      <c r="AQ32" s="141">
        <v>19422.73329</v>
      </c>
      <c r="AR32" s="141">
        <v>17421.92075</v>
      </c>
      <c r="AS32" s="141">
        <v>15552.25939</v>
      </c>
      <c r="AT32" s="141">
        <v>14448.60882</v>
      </c>
      <c r="AU32" s="141">
        <v>13185.80908</v>
      </c>
      <c r="AV32" s="141">
        <v>12376.26021</v>
      </c>
      <c r="AW32" s="141">
        <v>11414.90471</v>
      </c>
      <c r="AX32" s="141">
        <v>10196.29484</v>
      </c>
      <c r="AY32" s="141">
        <v>9339.650779</v>
      </c>
      <c r="AZ32" s="141">
        <v>8540.590286</v>
      </c>
      <c r="BA32" s="141">
        <v>8044.12688</v>
      </c>
      <c r="BB32" s="141">
        <v>7427.104349</v>
      </c>
      <c r="BC32" s="141">
        <v>6985.049898</v>
      </c>
      <c r="BD32" s="141">
        <v>6436.401738</v>
      </c>
      <c r="BE32" s="141">
        <v>5913.02794</v>
      </c>
      <c r="BF32" s="141">
        <v>5609.33663</v>
      </c>
      <c r="BG32" s="141">
        <v>5026.219527</v>
      </c>
      <c r="BH32" s="141">
        <v>4643.726028</v>
      </c>
      <c r="BI32" s="141">
        <v>4279.017392</v>
      </c>
      <c r="BJ32" s="141">
        <v>3931.293374</v>
      </c>
      <c r="BK32" s="141">
        <v>3746.485679</v>
      </c>
      <c r="BL32" s="141">
        <v>3570.280251</v>
      </c>
      <c r="BM32" s="141">
        <v>3402.29146</v>
      </c>
      <c r="BN32" s="141">
        <v>3242.149524</v>
      </c>
      <c r="BO32" s="141">
        <v>3089.499968</v>
      </c>
      <c r="BP32" s="141">
        <v>2944.003083</v>
      </c>
      <c r="BQ32" s="141">
        <v>2805.333414</v>
      </c>
      <c r="BR32" s="141">
        <v>2601.981292</v>
      </c>
      <c r="BS32" s="141">
        <v>2408.200118</v>
      </c>
      <c r="BT32" s="141">
        <v>2223.545699</v>
      </c>
      <c r="BU32" s="141">
        <v>2047.593508</v>
      </c>
      <c r="BV32" s="141">
        <v>1962.197275</v>
      </c>
      <c r="BW32" s="141">
        <v>1880.833061</v>
      </c>
      <c r="BX32" s="141">
        <v>1803.313633</v>
      </c>
      <c r="BY32" s="141">
        <v>1676.151091</v>
      </c>
      <c r="BZ32" s="141">
        <v>1604.065679</v>
      </c>
      <c r="CA32" s="141">
        <v>1485.79948</v>
      </c>
      <c r="CB32" s="141">
        <v>1373.11663</v>
      </c>
      <c r="CC32" s="141">
        <v>1372.371681</v>
      </c>
      <c r="CD32" s="141">
        <v>1267.5741</v>
      </c>
      <c r="CE32" s="141">
        <v>1266.909828</v>
      </c>
      <c r="CF32" s="141">
        <v>1225.386485</v>
      </c>
      <c r="CG32" s="141">
        <v>1092.584016</v>
      </c>
      <c r="CH32" s="141">
        <v>1053.978719</v>
      </c>
      <c r="CI32" s="141">
        <v>930.4488473</v>
      </c>
      <c r="CJ32" s="141">
        <v>894.5567787</v>
      </c>
      <c r="CK32" s="141">
        <v>905.6637716</v>
      </c>
      <c r="CL32" s="141">
        <v>872.294056</v>
      </c>
      <c r="CM32" s="141">
        <v>882.6505077</v>
      </c>
      <c r="CN32" s="141">
        <v>820.2064793</v>
      </c>
      <c r="CO32" s="141">
        <v>789.9254506</v>
      </c>
      <c r="CP32" s="141">
        <v>731.8386198</v>
      </c>
      <c r="CQ32" s="141">
        <v>675.1349001</v>
      </c>
      <c r="CR32" s="141">
        <v>683.9361166</v>
      </c>
      <c r="CS32" s="141">
        <v>631.1853021</v>
      </c>
      <c r="CT32" s="141">
        <v>613.4507303</v>
      </c>
      <c r="CU32" s="141">
        <v>596.140834</v>
      </c>
      <c r="CV32" s="141">
        <v>548.2308322</v>
      </c>
      <c r="CW32" s="141">
        <v>532.1342528</v>
      </c>
      <c r="CX32" s="141">
        <v>516.4226779</v>
      </c>
      <c r="CY32" s="141">
        <v>501.0867775</v>
      </c>
      <c r="CZ32" s="141">
        <v>486.4751299</v>
      </c>
      <c r="DA32" s="141">
        <v>472.2124943</v>
      </c>
      <c r="DB32" s="141">
        <v>458.2904087</v>
      </c>
      <c r="DC32" s="141">
        <v>444.700616</v>
      </c>
      <c r="DD32" s="141">
        <v>412.2669917</v>
      </c>
      <c r="DE32" s="141">
        <v>380.6006763</v>
      </c>
      <c r="DF32" s="141">
        <v>368.2614117</v>
      </c>
      <c r="DG32" s="141">
        <v>356.2160613</v>
      </c>
      <c r="DH32" s="141">
        <v>366.4083334</v>
      </c>
      <c r="DI32" s="141">
        <v>376.3630886</v>
      </c>
      <c r="DJ32" s="141">
        <v>348.9296066</v>
      </c>
      <c r="DK32" s="141">
        <v>322.1436826</v>
      </c>
      <c r="DL32" s="141">
        <v>295.9898304</v>
      </c>
      <c r="DM32" s="141">
        <v>270.4529401</v>
      </c>
      <c r="DN32" s="141">
        <v>264.0964044</v>
      </c>
      <c r="DO32" s="141">
        <v>257.8906499</v>
      </c>
      <c r="DP32" s="141">
        <v>251.8320282</v>
      </c>
      <c r="DQ32" s="141">
        <v>245.9169803</v>
      </c>
      <c r="DR32" s="141">
        <v>240.1420347</v>
      </c>
      <c r="DS32" s="141">
        <v>234.5038048</v>
      </c>
      <c r="DT32" s="141">
        <v>228.9989874</v>
      </c>
      <c r="DU32" s="141">
        <v>223.6243602</v>
      </c>
      <c r="DV32" s="141">
        <v>218.3767803</v>
      </c>
      <c r="DW32" s="141">
        <v>213.2531818</v>
      </c>
      <c r="DX32" s="141">
        <v>208.2505743</v>
      </c>
      <c r="DY32" s="141">
        <v>203.3660409</v>
      </c>
      <c r="DZ32" s="141">
        <v>198.5967364</v>
      </c>
      <c r="EA32" s="141">
        <v>193.9398858</v>
      </c>
      <c r="EB32" s="141">
        <v>189.3927821</v>
      </c>
      <c r="EC32" s="141">
        <v>184.9527851</v>
      </c>
      <c r="ED32" s="141">
        <v>180.6173194</v>
      </c>
      <c r="EE32" s="141">
        <v>176.3838731</v>
      </c>
      <c r="EF32" s="141">
        <v>172.249996</v>
      </c>
      <c r="EG32" s="141">
        <v>168.6903956</v>
      </c>
      <c r="EH32" s="141">
        <v>165.6877352</v>
      </c>
      <c r="EI32" s="141">
        <v>164.1970929</v>
      </c>
      <c r="EJ32" s="141">
        <v>163.2095819</v>
      </c>
      <c r="EK32" s="141">
        <v>150.1002941</v>
      </c>
      <c r="EL32" s="141">
        <v>145.3348947</v>
      </c>
      <c r="EM32" s="141">
        <v>140.7047662</v>
      </c>
      <c r="EN32" s="141">
        <v>136.2066756</v>
      </c>
      <c r="EO32" s="141">
        <v>131.8374465</v>
      </c>
      <c r="EP32" s="141">
        <v>127.5939586</v>
      </c>
      <c r="EQ32" s="141">
        <v>123.4731476</v>
      </c>
      <c r="ER32" s="141">
        <v>119.4720046</v>
      </c>
      <c r="ES32" s="141">
        <v>115.5875757</v>
      </c>
      <c r="ET32" s="141">
        <v>111.8169621</v>
      </c>
      <c r="EU32" s="141">
        <v>108.1573187</v>
      </c>
      <c r="EV32" s="141">
        <v>104.6058548</v>
      </c>
      <c r="EW32" s="141">
        <v>101.1598326</v>
      </c>
      <c r="EX32" s="141">
        <v>97.81656758</v>
      </c>
      <c r="EY32" s="141">
        <v>94.57342736</v>
      </c>
      <c r="EZ32" s="141">
        <v>91.42783165</v>
      </c>
      <c r="FA32" s="141">
        <v>88.37725151</v>
      </c>
      <c r="FB32" s="141">
        <v>85.41920891</v>
      </c>
      <c r="FC32" s="141">
        <v>82.55127617</v>
      </c>
      <c r="FD32" s="141">
        <v>79.77107543</v>
      </c>
      <c r="FE32" s="141">
        <v>77.07627808</v>
      </c>
      <c r="FF32" s="141">
        <v>74.46460422</v>
      </c>
      <c r="FG32" s="141">
        <v>71.93382204</v>
      </c>
      <c r="FH32" s="141">
        <v>69.48174732</v>
      </c>
      <c r="FI32" s="141">
        <v>67.10624276</v>
      </c>
      <c r="FJ32" s="141">
        <v>64.80521741</v>
      </c>
      <c r="FK32" s="141">
        <v>62.57662611</v>
      </c>
      <c r="FL32" s="141">
        <v>60.41846883</v>
      </c>
      <c r="FM32" s="141">
        <v>58.32879008</v>
      </c>
      <c r="FN32" s="141">
        <v>56.30567828</v>
      </c>
      <c r="FO32" s="141">
        <v>54.34726516</v>
      </c>
      <c r="FP32" s="141">
        <v>52.45172512</v>
      </c>
      <c r="FQ32" s="141">
        <v>50.6172746</v>
      </c>
      <c r="FR32" s="141">
        <v>48.84217146</v>
      </c>
      <c r="FS32" s="141">
        <v>47.12471432</v>
      </c>
      <c r="FT32" s="141">
        <v>45.46324197</v>
      </c>
      <c r="FU32" s="141">
        <v>43.85613269</v>
      </c>
      <c r="FV32" s="141">
        <v>42.30180364</v>
      </c>
      <c r="FW32" s="141">
        <v>40.79871023</v>
      </c>
      <c r="FX32" s="141">
        <v>39.34534543</v>
      </c>
      <c r="FY32" s="141">
        <v>37.94023921</v>
      </c>
      <c r="FZ32" s="141">
        <v>36.58195785</v>
      </c>
      <c r="GA32" s="141">
        <v>35.26910333</v>
      </c>
      <c r="GB32" s="141">
        <v>34.00031267</v>
      </c>
      <c r="GC32" s="141">
        <v>32.77425734</v>
      </c>
      <c r="GD32" s="141">
        <v>31.58964263</v>
      </c>
      <c r="GE32" s="141">
        <v>30.44520696</v>
      </c>
      <c r="GF32" s="141">
        <v>29.33972135</v>
      </c>
      <c r="GG32" s="141">
        <v>28.27198874</v>
      </c>
      <c r="GH32" s="141">
        <v>27.24084339</v>
      </c>
      <c r="GI32" s="141">
        <v>26.24515029</v>
      </c>
      <c r="GJ32" s="141">
        <v>25.28380452</v>
      </c>
      <c r="GK32" s="141">
        <v>24.35573068</v>
      </c>
      <c r="GL32" s="141">
        <v>23.45988228</v>
      </c>
      <c r="GM32" s="141">
        <v>22.59524112</v>
      </c>
      <c r="GN32" s="141">
        <v>21.76081677</v>
      </c>
      <c r="GO32" s="141">
        <v>20.95564592</v>
      </c>
      <c r="GP32" s="141">
        <v>20.17879187</v>
      </c>
      <c r="GQ32" s="141">
        <v>19.42934388</v>
      </c>
      <c r="GR32" s="141">
        <v>18.70641669</v>
      </c>
      <c r="GS32" s="141">
        <v>18.00914991</v>
      </c>
      <c r="GT32" s="141">
        <v>17.3367075</v>
      </c>
      <c r="GU32" s="141">
        <v>16.68827719</v>
      </c>
      <c r="GV32" s="141">
        <v>16.06306999</v>
      </c>
      <c r="GW32" s="141">
        <v>15.46031961</v>
      </c>
      <c r="GX32" s="141">
        <v>14.87928198</v>
      </c>
      <c r="GY32" s="141">
        <v>14.31923471</v>
      </c>
      <c r="GZ32" s="141">
        <v>13.77947659</v>
      </c>
      <c r="HA32" s="141">
        <v>13.25932707</v>
      </c>
      <c r="HB32" s="141">
        <v>12.75812578</v>
      </c>
      <c r="HC32" s="141">
        <v>12.27523207</v>
      </c>
      <c r="HD32" s="141">
        <v>11.81002448</v>
      </c>
      <c r="HE32" s="141">
        <v>11.36190027</v>
      </c>
      <c r="HF32" s="141">
        <v>10.93027503</v>
      </c>
      <c r="HG32" s="141">
        <v>10.51458211</v>
      </c>
      <c r="HH32" s="141">
        <v>10.11427227</v>
      </c>
      <c r="HI32" s="141">
        <v>9.728813178</v>
      </c>
      <c r="HJ32" s="141">
        <v>9.357688998</v>
      </c>
      <c r="HK32" s="141">
        <v>9.000399961</v>
      </c>
      <c r="HL32" s="141">
        <v>8.656461945</v>
      </c>
      <c r="HM32" s="141">
        <v>8.325406064</v>
      </c>
      <c r="HN32" s="141">
        <v>8.006778263</v>
      </c>
      <c r="HO32" s="141">
        <v>7.700138925</v>
      </c>
      <c r="HP32" s="141">
        <v>7.438725633</v>
      </c>
      <c r="HQ32" s="141">
        <v>7.220408558</v>
      </c>
      <c r="HR32" s="141">
        <v>7.112515114</v>
      </c>
      <c r="HS32" s="141">
        <v>7.04132681</v>
      </c>
      <c r="HT32" s="141">
        <v>6.643463125</v>
      </c>
      <c r="HU32" s="141">
        <v>6.238743387</v>
      </c>
      <c r="HV32" s="141">
        <v>5.827327449</v>
      </c>
      <c r="HW32" s="141">
        <v>5.683649293</v>
      </c>
      <c r="HX32" s="141">
        <v>5.543186518</v>
      </c>
      <c r="HY32" s="141">
        <v>5.405876124</v>
      </c>
      <c r="HZ32" s="141">
        <v>5.271656091</v>
      </c>
      <c r="IA32" s="141">
        <v>5.140465361</v>
      </c>
      <c r="IB32" s="141">
        <v>5.012243844</v>
      </c>
      <c r="IC32" s="141">
        <v>4.8869324</v>
      </c>
      <c r="ID32" s="141">
        <v>4.764472841</v>
      </c>
      <c r="IE32" s="141">
        <v>4.64480792</v>
      </c>
      <c r="IF32" s="141">
        <v>4.52788132</v>
      </c>
      <c r="IG32" s="141">
        <v>4.413637656</v>
      </c>
      <c r="IH32" s="141">
        <v>4.302022454</v>
      </c>
      <c r="II32" s="141">
        <v>4.192982155</v>
      </c>
      <c r="IJ32" s="141">
        <v>4.086464097</v>
      </c>
      <c r="IK32" s="141">
        <v>3.982416513</v>
      </c>
      <c r="IL32" s="141">
        <v>3.880788516</v>
      </c>
      <c r="IM32" s="141">
        <v>3.781530096</v>
      </c>
      <c r="IN32" s="141">
        <v>3.684592104</v>
      </c>
      <c r="IO32" s="141">
        <v>3.58992625</v>
      </c>
      <c r="IP32" s="141">
        <v>3.497485086</v>
      </c>
      <c r="IQ32" s="141">
        <v>3.407222003</v>
      </c>
      <c r="IR32" s="141">
        <v>3.319091214</v>
      </c>
      <c r="IS32" s="141">
        <v>3.233047753</v>
      </c>
      <c r="IT32" s="141">
        <v>3.149047455</v>
      </c>
      <c r="IU32" s="141">
        <v>3.067046953</v>
      </c>
      <c r="IV32" s="141">
        <v>2.987003668</v>
      </c>
      <c r="IW32" s="141">
        <v>2.908875792</v>
      </c>
      <c r="IX32" s="141">
        <v>2.832622286</v>
      </c>
      <c r="IY32" s="141">
        <v>2.758202866</v>
      </c>
      <c r="IZ32" s="141">
        <v>2.685577989</v>
      </c>
      <c r="JA32" s="141">
        <v>2.614708852</v>
      </c>
      <c r="JB32" s="141">
        <v>2.545557372</v>
      </c>
      <c r="JC32" s="141">
        <v>2.478086182</v>
      </c>
      <c r="JD32" s="141">
        <v>2.412258618</v>
      </c>
      <c r="JE32" s="141">
        <v>2.348038711</v>
      </c>
      <c r="JF32" s="141">
        <v>2.285391173</v>
      </c>
      <c r="JG32" s="141">
        <v>2.224281392</v>
      </c>
      <c r="JH32" s="141">
        <v>2.164675415</v>
      </c>
      <c r="JI32" s="141">
        <v>2.106539947</v>
      </c>
      <c r="JJ32" s="141">
        <v>2.049842332</v>
      </c>
      <c r="JK32" s="141">
        <v>1.994550549</v>
      </c>
      <c r="JL32" s="141">
        <v>1.9406332</v>
      </c>
      <c r="JM32" s="141">
        <v>1.888059499</v>
      </c>
      <c r="JN32" s="141">
        <v>1.836799264</v>
      </c>
      <c r="JO32" s="141">
        <v>1.786822909</v>
      </c>
      <c r="JP32" s="141">
        <v>1.73810143</v>
      </c>
      <c r="JQ32" s="141">
        <v>1.690606399</v>
      </c>
      <c r="JR32" s="141">
        <v>1.644309951</v>
      </c>
      <c r="JS32" s="141">
        <v>1.599184781</v>
      </c>
      <c r="JT32" s="141">
        <v>1.555204128</v>
      </c>
      <c r="JU32" s="141">
        <v>1.512341769</v>
      </c>
      <c r="JV32" s="141">
        <v>1.470572011</v>
      </c>
      <c r="JW32" s="141">
        <v>1.429869679</v>
      </c>
      <c r="JX32" s="141">
        <v>1.390210109</v>
      </c>
      <c r="JY32" s="141">
        <v>1.351569141</v>
      </c>
      <c r="JZ32" s="141">
        <v>1.313923106</v>
      </c>
      <c r="KA32" s="141">
        <v>1.277248822</v>
      </c>
      <c r="KB32" s="141">
        <v>1.241523583</v>
      </c>
      <c r="KC32" s="141">
        <v>1.206725149</v>
      </c>
      <c r="KD32" s="141">
        <v>1.172831742</v>
      </c>
      <c r="KE32" s="141">
        <v>1.139822037</v>
      </c>
      <c r="KF32" s="141">
        <v>1.10767515</v>
      </c>
      <c r="KG32" s="141">
        <v>1.076370634</v>
      </c>
      <c r="KH32" s="141">
        <v>1.045888472</v>
      </c>
      <c r="KI32" s="141">
        <v>1.016209065</v>
      </c>
      <c r="KJ32" s="141">
        <v>0.987313228</v>
      </c>
      <c r="KK32" s="141">
        <v>0.959182181</v>
      </c>
      <c r="KL32" s="141">
        <v>0.931797542</v>
      </c>
      <c r="KM32" s="141">
        <v>0.905141322</v>
      </c>
      <c r="KN32" s="141">
        <v>0.879195911</v>
      </c>
      <c r="KO32" s="141">
        <v>0.853944081</v>
      </c>
      <c r="KP32" s="141">
        <v>0.82936897</v>
      </c>
      <c r="KQ32" s="141">
        <v>0.80545408</v>
      </c>
      <c r="KR32" s="141">
        <v>0.78218327</v>
      </c>
      <c r="KS32" s="141">
        <v>0.759540747</v>
      </c>
      <c r="KT32" s="141">
        <v>0.737511063</v>
      </c>
      <c r="KU32" s="141">
        <v>0.716079104</v>
      </c>
      <c r="KV32" s="141">
        <v>0.695230088</v>
      </c>
      <c r="KW32" s="141">
        <v>0.674949557</v>
      </c>
      <c r="KX32" s="141">
        <v>0.65522337</v>
      </c>
      <c r="KY32" s="141">
        <v>0.638283209</v>
      </c>
      <c r="KZ32" s="141">
        <v>0.624032388</v>
      </c>
      <c r="LA32" s="141">
        <v>0.616966401</v>
      </c>
      <c r="LB32" s="141">
        <v>0.612290499</v>
      </c>
    </row>
    <row r="33">
      <c r="A33" s="119" t="s">
        <v>91</v>
      </c>
      <c r="B33" s="119" t="s">
        <v>92</v>
      </c>
      <c r="C33" s="120">
        <v>1840.0</v>
      </c>
      <c r="D33" s="141">
        <v>5.936003123E8</v>
      </c>
      <c r="E33" s="141">
        <v>3.406164357E8</v>
      </c>
      <c r="F33" s="141">
        <v>1.176024924E8</v>
      </c>
      <c r="G33" s="141">
        <v>4.744828115E7</v>
      </c>
      <c r="H33" s="141">
        <v>2.263839426E7</v>
      </c>
      <c r="I33" s="141">
        <v>1.211218128E7</v>
      </c>
      <c r="J33" s="141">
        <v>7285132.492</v>
      </c>
      <c r="K33" s="141">
        <v>4487528.353</v>
      </c>
      <c r="L33" s="141">
        <v>3139253.431</v>
      </c>
      <c r="M33" s="141">
        <v>2224178.029</v>
      </c>
      <c r="N33" s="141">
        <v>1653801.224</v>
      </c>
      <c r="O33" s="141">
        <v>1222126.738</v>
      </c>
      <c r="P33" s="141">
        <v>936596.5795</v>
      </c>
      <c r="Q33" s="141">
        <v>736012.5103</v>
      </c>
      <c r="R33" s="141">
        <v>596090.4498</v>
      </c>
      <c r="S33" s="141">
        <v>447676.7461</v>
      </c>
      <c r="T33" s="141">
        <v>367750.9887</v>
      </c>
      <c r="U33" s="141">
        <v>307883.8532</v>
      </c>
      <c r="V33" s="141">
        <v>257231.4072</v>
      </c>
      <c r="W33" s="141">
        <v>217498.2169</v>
      </c>
      <c r="X33" s="141">
        <v>182830.7062</v>
      </c>
      <c r="Y33" s="141">
        <v>156823.2714</v>
      </c>
      <c r="Z33" s="141">
        <v>134828.2016</v>
      </c>
      <c r="AA33" s="141">
        <v>116955.1099</v>
      </c>
      <c r="AB33" s="141">
        <v>103720.8128</v>
      </c>
      <c r="AC33" s="141">
        <v>90771.35991</v>
      </c>
      <c r="AD33" s="141">
        <v>79797.53312</v>
      </c>
      <c r="AE33" s="141">
        <v>69070.78045</v>
      </c>
      <c r="AF33" s="141">
        <v>60462.76858</v>
      </c>
      <c r="AG33" s="141">
        <v>53699.67715</v>
      </c>
      <c r="AH33" s="141">
        <v>48536.01463</v>
      </c>
      <c r="AI33" s="141">
        <v>44226.92462</v>
      </c>
      <c r="AJ33" s="141">
        <v>40233.1131</v>
      </c>
      <c r="AK33" s="141">
        <v>36080.19536</v>
      </c>
      <c r="AL33" s="141">
        <v>31813.14538</v>
      </c>
      <c r="AM33" s="141">
        <v>28522.10467</v>
      </c>
      <c r="AN33" s="141">
        <v>25481.98185</v>
      </c>
      <c r="AO33" s="141">
        <v>23238.40039</v>
      </c>
      <c r="AP33" s="141">
        <v>21365.80428</v>
      </c>
      <c r="AQ33" s="141">
        <v>19602.62657</v>
      </c>
      <c r="AR33" s="141">
        <v>17686.37009</v>
      </c>
      <c r="AS33" s="141">
        <v>15884.54674</v>
      </c>
      <c r="AT33" s="141">
        <v>14850.65227</v>
      </c>
      <c r="AU33" s="141">
        <v>13633.94445</v>
      </c>
      <c r="AV33" s="141">
        <v>12865.35888</v>
      </c>
      <c r="AW33" s="141">
        <v>11924.05023</v>
      </c>
      <c r="AX33" s="141">
        <v>10710.02814</v>
      </c>
      <c r="AY33" s="141">
        <v>9862.233797</v>
      </c>
      <c r="AZ33" s="141">
        <v>9066.331749</v>
      </c>
      <c r="BA33" s="141">
        <v>8581.024725</v>
      </c>
      <c r="BB33" s="141">
        <v>7957.517399</v>
      </c>
      <c r="BC33" s="141">
        <v>7520.510467</v>
      </c>
      <c r="BD33" s="141">
        <v>6960.187469</v>
      </c>
      <c r="BE33" s="141">
        <v>6423.413628</v>
      </c>
      <c r="BF33" s="141">
        <v>6118.38095</v>
      </c>
      <c r="BG33" s="141">
        <v>5505.143676</v>
      </c>
      <c r="BH33" s="141">
        <v>5105.415923</v>
      </c>
      <c r="BI33" s="141">
        <v>4722.703345</v>
      </c>
      <c r="BJ33" s="141">
        <v>4356.31749</v>
      </c>
      <c r="BK33" s="141">
        <v>4166.0606</v>
      </c>
      <c r="BL33" s="141">
        <v>3983.858822</v>
      </c>
      <c r="BM33" s="141">
        <v>3809.3901</v>
      </c>
      <c r="BN33" s="141">
        <v>3642.343993</v>
      </c>
      <c r="BO33" s="141">
        <v>3482.421323</v>
      </c>
      <c r="BP33" s="141">
        <v>3329.33384</v>
      </c>
      <c r="BQ33" s="141">
        <v>3182.80389</v>
      </c>
      <c r="BR33" s="141">
        <v>2960.675067</v>
      </c>
      <c r="BS33" s="141">
        <v>2748.203473</v>
      </c>
      <c r="BT33" s="141">
        <v>2544.984065</v>
      </c>
      <c r="BU33" s="141">
        <v>2350.627694</v>
      </c>
      <c r="BV33" s="141">
        <v>2258.661715</v>
      </c>
      <c r="BW33" s="141">
        <v>2170.679212</v>
      </c>
      <c r="BX33" s="141">
        <v>2086.51455</v>
      </c>
      <c r="BY33" s="141">
        <v>1943.635306</v>
      </c>
      <c r="BZ33" s="141">
        <v>1864.900708</v>
      </c>
      <c r="CA33" s="141">
        <v>1731.339913</v>
      </c>
      <c r="CB33" s="141">
        <v>1603.660119</v>
      </c>
      <c r="CC33" s="141">
        <v>1606.355147</v>
      </c>
      <c r="CD33" s="141">
        <v>1487.026678</v>
      </c>
      <c r="CE33" s="141">
        <v>1489.481888</v>
      </c>
      <c r="CF33" s="141">
        <v>1443.245573</v>
      </c>
      <c r="CG33" s="141">
        <v>1289.21698</v>
      </c>
      <c r="CH33" s="141">
        <v>1245.992998</v>
      </c>
      <c r="CI33" s="141">
        <v>1102.106669</v>
      </c>
      <c r="CJ33" s="141">
        <v>1061.704121</v>
      </c>
      <c r="CK33" s="141">
        <v>1076.610786</v>
      </c>
      <c r="CL33" s="141">
        <v>1038.850192</v>
      </c>
      <c r="CM33" s="141">
        <v>1052.743981</v>
      </c>
      <c r="CN33" s="141">
        <v>979.7052569</v>
      </c>
      <c r="CO33" s="141">
        <v>945.2066819</v>
      </c>
      <c r="CP33" s="141">
        <v>876.9891885</v>
      </c>
      <c r="CQ33" s="141">
        <v>810.3080525</v>
      </c>
      <c r="CR33" s="141">
        <v>822.1009025</v>
      </c>
      <c r="CS33" s="141">
        <v>759.8271598</v>
      </c>
      <c r="CT33" s="141">
        <v>739.3918522</v>
      </c>
      <c r="CU33" s="141">
        <v>719.415028</v>
      </c>
      <c r="CV33" s="141">
        <v>662.5736564</v>
      </c>
      <c r="CW33" s="141">
        <v>643.9125135</v>
      </c>
      <c r="CX33" s="141">
        <v>625.6707054</v>
      </c>
      <c r="CY33" s="141">
        <v>607.8389577</v>
      </c>
      <c r="CZ33" s="141">
        <v>590.8002932</v>
      </c>
      <c r="DA33" s="141">
        <v>574.1450342</v>
      </c>
      <c r="DB33" s="141">
        <v>557.8646724</v>
      </c>
      <c r="DC33" s="141">
        <v>541.9508819</v>
      </c>
      <c r="DD33" s="141">
        <v>502.8844176</v>
      </c>
      <c r="DE33" s="141">
        <v>464.7026989</v>
      </c>
      <c r="DF33" s="141">
        <v>450.1754514</v>
      </c>
      <c r="DG33" s="141">
        <v>435.9757538</v>
      </c>
      <c r="DH33" s="141">
        <v>448.8618046</v>
      </c>
      <c r="DI33" s="141">
        <v>461.4533778</v>
      </c>
      <c r="DJ33" s="141">
        <v>428.1779923</v>
      </c>
      <c r="DK33" s="141">
        <v>395.6571843</v>
      </c>
      <c r="DL33" s="141">
        <v>363.8739683</v>
      </c>
      <c r="DM33" s="141">
        <v>332.811736</v>
      </c>
      <c r="DN33" s="141">
        <v>325.2438379</v>
      </c>
      <c r="DO33" s="141">
        <v>317.8469008</v>
      </c>
      <c r="DP33" s="141">
        <v>310.6170906</v>
      </c>
      <c r="DQ33" s="141">
        <v>303.5506575</v>
      </c>
      <c r="DR33" s="141">
        <v>296.6439339</v>
      </c>
      <c r="DS33" s="141">
        <v>289.8933329</v>
      </c>
      <c r="DT33" s="141">
        <v>283.2953466</v>
      </c>
      <c r="DU33" s="141">
        <v>276.8465444</v>
      </c>
      <c r="DV33" s="141">
        <v>270.5435713</v>
      </c>
      <c r="DW33" s="141">
        <v>264.3831466</v>
      </c>
      <c r="DX33" s="141">
        <v>258.362062</v>
      </c>
      <c r="DY33" s="141">
        <v>252.4771805</v>
      </c>
      <c r="DZ33" s="141">
        <v>246.7254343</v>
      </c>
      <c r="EA33" s="141">
        <v>241.103824</v>
      </c>
      <c r="EB33" s="141">
        <v>235.6094165</v>
      </c>
      <c r="EC33" s="141">
        <v>230.2393442</v>
      </c>
      <c r="ED33" s="141">
        <v>224.9908031</v>
      </c>
      <c r="EE33" s="141">
        <v>219.8610518</v>
      </c>
      <c r="EF33" s="141">
        <v>214.8474101</v>
      </c>
      <c r="EG33" s="141">
        <v>210.5276135</v>
      </c>
      <c r="EH33" s="141">
        <v>206.881497</v>
      </c>
      <c r="EI33" s="141">
        <v>205.0709284</v>
      </c>
      <c r="EJ33" s="141">
        <v>203.8711859</v>
      </c>
      <c r="EK33" s="141">
        <v>187.4958849</v>
      </c>
      <c r="EL33" s="141">
        <v>181.5432464</v>
      </c>
      <c r="EM33" s="141">
        <v>175.7595799</v>
      </c>
      <c r="EN33" s="141">
        <v>170.1408469</v>
      </c>
      <c r="EO33" s="141">
        <v>164.6830796</v>
      </c>
      <c r="EP33" s="141">
        <v>159.3823804</v>
      </c>
      <c r="EQ33" s="141">
        <v>154.2349214</v>
      </c>
      <c r="ER33" s="141">
        <v>149.2369441</v>
      </c>
      <c r="ES33" s="141">
        <v>144.384759</v>
      </c>
      <c r="ET33" s="141">
        <v>139.6747446</v>
      </c>
      <c r="EU33" s="141">
        <v>135.1033474</v>
      </c>
      <c r="EV33" s="141">
        <v>130.6670811</v>
      </c>
      <c r="EW33" s="141">
        <v>126.3625261</v>
      </c>
      <c r="EX33" s="141">
        <v>122.1863288</v>
      </c>
      <c r="EY33" s="141">
        <v>118.1352012</v>
      </c>
      <c r="EZ33" s="141">
        <v>114.2059201</v>
      </c>
      <c r="FA33" s="141">
        <v>110.3953265</v>
      </c>
      <c r="FB33" s="141">
        <v>106.7003249</v>
      </c>
      <c r="FC33" s="141">
        <v>103.117883</v>
      </c>
      <c r="FD33" s="141">
        <v>99.64503041</v>
      </c>
      <c r="FE33" s="141">
        <v>96.27885837</v>
      </c>
      <c r="FF33" s="141">
        <v>93.01651898</v>
      </c>
      <c r="FG33" s="141">
        <v>89.85522442</v>
      </c>
      <c r="FH33" s="141">
        <v>86.79224628</v>
      </c>
      <c r="FI33" s="141">
        <v>83.82491479</v>
      </c>
      <c r="FJ33" s="141">
        <v>80.95061807</v>
      </c>
      <c r="FK33" s="141">
        <v>78.16680142</v>
      </c>
      <c r="FL33" s="141">
        <v>75.47096654</v>
      </c>
      <c r="FM33" s="141">
        <v>72.86067074</v>
      </c>
      <c r="FN33" s="141">
        <v>70.33352621</v>
      </c>
      <c r="FO33" s="141">
        <v>67.88719923</v>
      </c>
      <c r="FP33" s="141">
        <v>65.51940935</v>
      </c>
      <c r="FQ33" s="141">
        <v>63.22792867</v>
      </c>
      <c r="FR33" s="141">
        <v>61.01058102</v>
      </c>
      <c r="FS33" s="141">
        <v>58.86524114</v>
      </c>
      <c r="FT33" s="141">
        <v>56.78983396</v>
      </c>
      <c r="FU33" s="141">
        <v>54.78233372</v>
      </c>
      <c r="FV33" s="141">
        <v>52.84076325</v>
      </c>
      <c r="FW33" s="141">
        <v>50.96319311</v>
      </c>
      <c r="FX33" s="141">
        <v>49.14774085</v>
      </c>
      <c r="FY33" s="141">
        <v>47.39257018</v>
      </c>
      <c r="FZ33" s="141">
        <v>45.69589019</v>
      </c>
      <c r="GA33" s="141">
        <v>44.05595455</v>
      </c>
      <c r="GB33" s="141">
        <v>42.47106074</v>
      </c>
      <c r="GC33" s="141">
        <v>40.93954923</v>
      </c>
      <c r="GD33" s="141">
        <v>39.45980273</v>
      </c>
      <c r="GE33" s="141">
        <v>38.03024539</v>
      </c>
      <c r="GF33" s="141">
        <v>36.64934201</v>
      </c>
      <c r="GG33" s="141">
        <v>35.31559732</v>
      </c>
      <c r="GH33" s="141">
        <v>34.02755514</v>
      </c>
      <c r="GI33" s="141">
        <v>32.78379769</v>
      </c>
      <c r="GJ33" s="141">
        <v>31.58294478</v>
      </c>
      <c r="GK33" s="141">
        <v>30.42365308</v>
      </c>
      <c r="GL33" s="141">
        <v>29.30461537</v>
      </c>
      <c r="GM33" s="141">
        <v>28.2245598</v>
      </c>
      <c r="GN33" s="141">
        <v>27.18224917</v>
      </c>
      <c r="GO33" s="141">
        <v>26.17648019</v>
      </c>
      <c r="GP33" s="141">
        <v>25.20608276</v>
      </c>
      <c r="GQ33" s="141">
        <v>24.26991928</v>
      </c>
      <c r="GR33" s="141">
        <v>23.36688392</v>
      </c>
      <c r="GS33" s="141">
        <v>22.49590194</v>
      </c>
      <c r="GT33" s="141">
        <v>21.655929</v>
      </c>
      <c r="GU33" s="141">
        <v>20.84595048</v>
      </c>
      <c r="GV33" s="141">
        <v>20.0649808</v>
      </c>
      <c r="GW33" s="141">
        <v>19.31206279</v>
      </c>
      <c r="GX33" s="141">
        <v>18.58626698</v>
      </c>
      <c r="GY33" s="141">
        <v>17.88669102</v>
      </c>
      <c r="GZ33" s="141">
        <v>17.21245898</v>
      </c>
      <c r="HA33" s="141">
        <v>16.56272078</v>
      </c>
      <c r="HB33" s="141">
        <v>15.93665154</v>
      </c>
      <c r="HC33" s="141">
        <v>15.33345096</v>
      </c>
      <c r="HD33" s="141">
        <v>14.75234277</v>
      </c>
      <c r="HE33" s="141">
        <v>14.19257409</v>
      </c>
      <c r="HF33" s="141">
        <v>13.65341487</v>
      </c>
      <c r="HG33" s="141">
        <v>13.13415732</v>
      </c>
      <c r="HH33" s="141">
        <v>12.63411534</v>
      </c>
      <c r="HI33" s="141">
        <v>12.15262399</v>
      </c>
      <c r="HJ33" s="141">
        <v>11.68903891</v>
      </c>
      <c r="HK33" s="141">
        <v>11.24273583</v>
      </c>
      <c r="HL33" s="141">
        <v>10.81311</v>
      </c>
      <c r="HM33" s="141">
        <v>10.39957574</v>
      </c>
      <c r="HN33" s="141">
        <v>10.00156585</v>
      </c>
      <c r="HO33" s="141">
        <v>9.618531193</v>
      </c>
      <c r="HP33" s="141">
        <v>9.291990084</v>
      </c>
      <c r="HQ33" s="141">
        <v>9.019282071</v>
      </c>
      <c r="HR33" s="141">
        <v>8.884508339</v>
      </c>
      <c r="HS33" s="141">
        <v>8.795584369</v>
      </c>
      <c r="HT33" s="141">
        <v>8.298597976</v>
      </c>
      <c r="HU33" s="141">
        <v>7.793047432</v>
      </c>
      <c r="HV33" s="141">
        <v>7.279132414</v>
      </c>
      <c r="HW33" s="141">
        <v>7.099658663</v>
      </c>
      <c r="HX33" s="141">
        <v>6.924201362</v>
      </c>
      <c r="HY33" s="141">
        <v>6.75268182</v>
      </c>
      <c r="HZ33" s="141">
        <v>6.585022562</v>
      </c>
      <c r="IA33" s="141">
        <v>6.421147321</v>
      </c>
      <c r="IB33" s="141">
        <v>6.260981033</v>
      </c>
      <c r="IC33" s="141">
        <v>6.104449827</v>
      </c>
      <c r="ID33" s="141">
        <v>5.951481018</v>
      </c>
      <c r="IE33" s="141">
        <v>5.802003093</v>
      </c>
      <c r="IF33" s="141">
        <v>5.65594571</v>
      </c>
      <c r="IG33" s="141">
        <v>5.513239681</v>
      </c>
      <c r="IH33" s="141">
        <v>5.373816963</v>
      </c>
      <c r="II33" s="141">
        <v>5.237610651</v>
      </c>
      <c r="IJ33" s="141">
        <v>5.104554966</v>
      </c>
      <c r="IK33" s="141">
        <v>4.974585242</v>
      </c>
      <c r="IL33" s="141">
        <v>4.847637914</v>
      </c>
      <c r="IM33" s="141">
        <v>4.723650513</v>
      </c>
      <c r="IN33" s="141">
        <v>4.602561646</v>
      </c>
      <c r="IO33" s="141">
        <v>4.484310991</v>
      </c>
      <c r="IP33" s="141">
        <v>4.36883928</v>
      </c>
      <c r="IQ33" s="141">
        <v>4.256088291</v>
      </c>
      <c r="IR33" s="141">
        <v>4.146000831</v>
      </c>
      <c r="IS33" s="141">
        <v>4.038520728</v>
      </c>
      <c r="IT33" s="141">
        <v>3.933592818</v>
      </c>
      <c r="IU33" s="141">
        <v>3.831162928</v>
      </c>
      <c r="IV33" s="141">
        <v>3.73117787</v>
      </c>
      <c r="IW33" s="141">
        <v>3.633585422</v>
      </c>
      <c r="IX33" s="141">
        <v>3.538334319</v>
      </c>
      <c r="IY33" s="141">
        <v>3.44537424</v>
      </c>
      <c r="IZ33" s="141">
        <v>3.354655794</v>
      </c>
      <c r="JA33" s="141">
        <v>3.266130507</v>
      </c>
      <c r="JB33" s="141">
        <v>3.17975081</v>
      </c>
      <c r="JC33" s="141">
        <v>3.095470026</v>
      </c>
      <c r="JD33" s="141">
        <v>3.013242357</v>
      </c>
      <c r="JE33" s="141">
        <v>2.933022872</v>
      </c>
      <c r="JF33" s="141">
        <v>2.854767492</v>
      </c>
      <c r="JG33" s="141">
        <v>2.778432981</v>
      </c>
      <c r="JH33" s="141">
        <v>2.70397693</v>
      </c>
      <c r="JI33" s="141">
        <v>2.631357744</v>
      </c>
      <c r="JJ33" s="141">
        <v>2.560534635</v>
      </c>
      <c r="JK33" s="141">
        <v>2.491467604</v>
      </c>
      <c r="JL33" s="141">
        <v>2.424117428</v>
      </c>
      <c r="JM33" s="141">
        <v>2.358445654</v>
      </c>
      <c r="JN33" s="141">
        <v>2.29441458</v>
      </c>
      <c r="JO33" s="141">
        <v>2.231987248</v>
      </c>
      <c r="JP33" s="141">
        <v>2.171127429</v>
      </c>
      <c r="JQ33" s="141">
        <v>2.11179961</v>
      </c>
      <c r="JR33" s="141">
        <v>2.053968988</v>
      </c>
      <c r="JS33" s="141">
        <v>1.997601453</v>
      </c>
      <c r="JT33" s="141">
        <v>1.942663576</v>
      </c>
      <c r="JU33" s="141">
        <v>1.889122602</v>
      </c>
      <c r="JV33" s="141">
        <v>1.836946436</v>
      </c>
      <c r="JW33" s="141">
        <v>1.786103633</v>
      </c>
      <c r="JX33" s="141">
        <v>1.736563383</v>
      </c>
      <c r="JY33" s="141">
        <v>1.688295506</v>
      </c>
      <c r="JZ33" s="141">
        <v>1.641270438</v>
      </c>
      <c r="KA33" s="141">
        <v>1.59545922</v>
      </c>
      <c r="KB33" s="141">
        <v>1.550833488</v>
      </c>
      <c r="KC33" s="141">
        <v>1.507365464</v>
      </c>
      <c r="KD33" s="141">
        <v>1.465027944</v>
      </c>
      <c r="KE33" s="141">
        <v>1.423794288</v>
      </c>
      <c r="KF33" s="141">
        <v>1.38363841</v>
      </c>
      <c r="KG33" s="141">
        <v>1.344534771</v>
      </c>
      <c r="KH33" s="141">
        <v>1.306458363</v>
      </c>
      <c r="KI33" s="141">
        <v>1.269384707</v>
      </c>
      <c r="KJ33" s="141">
        <v>1.233289837</v>
      </c>
      <c r="KK33" s="141">
        <v>1.198150295</v>
      </c>
      <c r="KL33" s="141">
        <v>1.16394312</v>
      </c>
      <c r="KM33" s="141">
        <v>1.130645839</v>
      </c>
      <c r="KN33" s="141">
        <v>1.098236458</v>
      </c>
      <c r="KO33" s="141">
        <v>1.066693453</v>
      </c>
      <c r="KP33" s="141">
        <v>1.035995764</v>
      </c>
      <c r="KQ33" s="141">
        <v>1.006122782</v>
      </c>
      <c r="KR33" s="141">
        <v>0.977054344</v>
      </c>
      <c r="KS33" s="141">
        <v>0.948770723</v>
      </c>
      <c r="KT33" s="141">
        <v>0.921252621</v>
      </c>
      <c r="KU33" s="141">
        <v>0.89448116</v>
      </c>
      <c r="KV33" s="141">
        <v>0.868437875</v>
      </c>
      <c r="KW33" s="141">
        <v>0.843104706</v>
      </c>
      <c r="KX33" s="141">
        <v>0.818463989</v>
      </c>
      <c r="KY33" s="141">
        <v>0.797303401</v>
      </c>
      <c r="KZ33" s="141">
        <v>0.779502169</v>
      </c>
      <c r="LA33" s="141">
        <v>0.77067578</v>
      </c>
      <c r="LB33" s="141">
        <v>0.764834937</v>
      </c>
    </row>
    <row r="34">
      <c r="A34" s="119" t="s">
        <v>91</v>
      </c>
      <c r="B34" s="119" t="s">
        <v>92</v>
      </c>
      <c r="C34" s="120">
        <v>1830.0</v>
      </c>
      <c r="D34" s="141">
        <v>5.837241163E8</v>
      </c>
      <c r="E34" s="141">
        <v>3.157659313E8</v>
      </c>
      <c r="F34" s="141">
        <v>1.101292211E8</v>
      </c>
      <c r="G34" s="141">
        <v>4.330192575E7</v>
      </c>
      <c r="H34" s="141">
        <v>1.998125346E7</v>
      </c>
      <c r="I34" s="141">
        <v>1.029519504E7</v>
      </c>
      <c r="J34" s="141">
        <v>6002464.18</v>
      </c>
      <c r="K34" s="141">
        <v>3615364.113</v>
      </c>
      <c r="L34" s="141">
        <v>2490484.306</v>
      </c>
      <c r="M34" s="141">
        <v>1747670.145</v>
      </c>
      <c r="N34" s="141">
        <v>1292011.722</v>
      </c>
      <c r="O34" s="141">
        <v>952483.6404</v>
      </c>
      <c r="P34" s="141">
        <v>729392.144</v>
      </c>
      <c r="Q34" s="141">
        <v>573615.7458</v>
      </c>
      <c r="R34" s="141">
        <v>465449.8095</v>
      </c>
      <c r="S34" s="141">
        <v>350874.2342</v>
      </c>
      <c r="T34" s="141">
        <v>289205.5478</v>
      </c>
      <c r="U34" s="141">
        <v>242995.8592</v>
      </c>
      <c r="V34" s="141">
        <v>203832.8231</v>
      </c>
      <c r="W34" s="141">
        <v>173074.9824</v>
      </c>
      <c r="X34" s="141">
        <v>146104.9088</v>
      </c>
      <c r="Y34" s="141">
        <v>125876.3698</v>
      </c>
      <c r="Z34" s="141">
        <v>108702.3652</v>
      </c>
      <c r="AA34" s="141">
        <v>94733.66933</v>
      </c>
      <c r="AB34" s="141">
        <v>84377.15515</v>
      </c>
      <c r="AC34" s="141">
        <v>74171.05182</v>
      </c>
      <c r="AD34" s="141">
        <v>65480.4054</v>
      </c>
      <c r="AE34" s="141">
        <v>56921.53534</v>
      </c>
      <c r="AF34" s="141">
        <v>50046.23363</v>
      </c>
      <c r="AG34" s="141">
        <v>44643.6217</v>
      </c>
      <c r="AH34" s="141">
        <v>40524.01888</v>
      </c>
      <c r="AI34" s="141">
        <v>37070.17614</v>
      </c>
      <c r="AJ34" s="141">
        <v>33856.76216</v>
      </c>
      <c r="AK34" s="141">
        <v>30479.67717</v>
      </c>
      <c r="AL34" s="141">
        <v>26977.2086</v>
      </c>
      <c r="AM34" s="141">
        <v>24277.37151</v>
      </c>
      <c r="AN34" s="141">
        <v>21772.87214</v>
      </c>
      <c r="AO34" s="141">
        <v>19929.37801</v>
      </c>
      <c r="AP34" s="141">
        <v>18383.38278</v>
      </c>
      <c r="AQ34" s="141">
        <v>16922.86943</v>
      </c>
      <c r="AR34" s="141">
        <v>15315.55763</v>
      </c>
      <c r="AS34" s="141">
        <v>13799.17964</v>
      </c>
      <c r="AT34" s="141">
        <v>12943.63432</v>
      </c>
      <c r="AU34" s="141">
        <v>11920.23447</v>
      </c>
      <c r="AV34" s="141">
        <v>11279.53335</v>
      </c>
      <c r="AW34" s="141">
        <v>10480.7524</v>
      </c>
      <c r="AX34" s="141">
        <v>9440.569571</v>
      </c>
      <c r="AY34" s="141">
        <v>8716.955481</v>
      </c>
      <c r="AZ34" s="141">
        <v>8035.2568</v>
      </c>
      <c r="BA34" s="141">
        <v>7624.075978</v>
      </c>
      <c r="BB34" s="141">
        <v>7085.814641</v>
      </c>
      <c r="BC34" s="141">
        <v>6713.218209</v>
      </c>
      <c r="BD34" s="141">
        <v>6226.720679</v>
      </c>
      <c r="BE34" s="141">
        <v>5759.604529</v>
      </c>
      <c r="BF34" s="141">
        <v>5497.203051</v>
      </c>
      <c r="BG34" s="141">
        <v>4956.363375</v>
      </c>
      <c r="BH34" s="141">
        <v>4604.982993</v>
      </c>
      <c r="BI34" s="141">
        <v>4267.820701</v>
      </c>
      <c r="BJ34" s="141">
        <v>3944.337911</v>
      </c>
      <c r="BK34" s="141">
        <v>3778.39042</v>
      </c>
      <c r="BL34" s="141">
        <v>3619.075632</v>
      </c>
      <c r="BM34" s="141">
        <v>3466.147168</v>
      </c>
      <c r="BN34" s="141">
        <v>3319.366865</v>
      </c>
      <c r="BO34" s="141">
        <v>3178.504542</v>
      </c>
      <c r="BP34" s="141">
        <v>3043.337778</v>
      </c>
      <c r="BQ34" s="141">
        <v>2913.651685</v>
      </c>
      <c r="BR34" s="141">
        <v>2713.825562</v>
      </c>
      <c r="BS34" s="141">
        <v>2522.320076</v>
      </c>
      <c r="BT34" s="141">
        <v>2338.807681</v>
      </c>
      <c r="BU34" s="141">
        <v>2162.972721</v>
      </c>
      <c r="BV34" s="141">
        <v>2080.717303</v>
      </c>
      <c r="BW34" s="141">
        <v>2001.847548</v>
      </c>
      <c r="BX34" s="141">
        <v>1926.232589</v>
      </c>
      <c r="BY34" s="141">
        <v>1795.912431</v>
      </c>
      <c r="BZ34" s="141">
        <v>1724.944329</v>
      </c>
      <c r="CA34" s="141">
        <v>1602.827798</v>
      </c>
      <c r="CB34" s="141">
        <v>1485.90521</v>
      </c>
      <c r="CC34" s="141">
        <v>1489.633559</v>
      </c>
      <c r="CD34" s="141">
        <v>1380.109744</v>
      </c>
      <c r="CE34" s="141">
        <v>1383.460331</v>
      </c>
      <c r="CF34" s="141">
        <v>1341.350222</v>
      </c>
      <c r="CG34" s="141">
        <v>1198.952988</v>
      </c>
      <c r="CH34" s="141">
        <v>1159.471993</v>
      </c>
      <c r="CI34" s="141">
        <v>1026.223747</v>
      </c>
      <c r="CJ34" s="141">
        <v>989.2162244</v>
      </c>
      <c r="CK34" s="141">
        <v>1003.590755</v>
      </c>
      <c r="CL34" s="141">
        <v>968.9095743</v>
      </c>
      <c r="CM34" s="141">
        <v>982.27686</v>
      </c>
      <c r="CN34" s="141">
        <v>914.4923909</v>
      </c>
      <c r="CO34" s="141">
        <v>882.6980709</v>
      </c>
      <c r="CP34" s="141">
        <v>819.2908629</v>
      </c>
      <c r="CQ34" s="141">
        <v>757.2814982</v>
      </c>
      <c r="CR34" s="141">
        <v>768.5607849</v>
      </c>
      <c r="CS34" s="141">
        <v>710.5696567</v>
      </c>
      <c r="CT34" s="141">
        <v>691.6308426</v>
      </c>
      <c r="CU34" s="141">
        <v>673.1032581</v>
      </c>
      <c r="CV34" s="141">
        <v>620.0821494</v>
      </c>
      <c r="CW34" s="141">
        <v>602.7378101</v>
      </c>
      <c r="CX34" s="141">
        <v>585.7716092</v>
      </c>
      <c r="CY34" s="141">
        <v>569.1756705</v>
      </c>
      <c r="CZ34" s="141">
        <v>553.2972368</v>
      </c>
      <c r="DA34" s="141">
        <v>537.7663444</v>
      </c>
      <c r="DB34" s="141">
        <v>522.5757133</v>
      </c>
      <c r="DC34" s="141">
        <v>507.7182066</v>
      </c>
      <c r="DD34" s="141">
        <v>471.1473189</v>
      </c>
      <c r="DE34" s="141">
        <v>435.3970491</v>
      </c>
      <c r="DF34" s="141">
        <v>421.8034347</v>
      </c>
      <c r="DG34" s="141">
        <v>408.5093122</v>
      </c>
      <c r="DH34" s="141">
        <v>420.5845566</v>
      </c>
      <c r="DI34" s="141">
        <v>432.3788065</v>
      </c>
      <c r="DJ34" s="141">
        <v>401.1907624</v>
      </c>
      <c r="DK34" s="141">
        <v>370.7061215</v>
      </c>
      <c r="DL34" s="141">
        <v>340.909504</v>
      </c>
      <c r="DM34" s="141">
        <v>311.7858515</v>
      </c>
      <c r="DN34" s="141">
        <v>304.6742744</v>
      </c>
      <c r="DO34" s="141">
        <v>297.7206231</v>
      </c>
      <c r="DP34" s="141">
        <v>290.9215198</v>
      </c>
      <c r="DQ34" s="141">
        <v>284.273655</v>
      </c>
      <c r="DR34" s="141">
        <v>277.7737861</v>
      </c>
      <c r="DS34" s="141">
        <v>271.4187365</v>
      </c>
      <c r="DT34" s="141">
        <v>265.2053939</v>
      </c>
      <c r="DU34" s="141">
        <v>259.1307092</v>
      </c>
      <c r="DV34" s="141">
        <v>253.1916957</v>
      </c>
      <c r="DW34" s="141">
        <v>247.3854274</v>
      </c>
      <c r="DX34" s="141">
        <v>241.7090385</v>
      </c>
      <c r="DY34" s="141">
        <v>236.1597215</v>
      </c>
      <c r="DZ34" s="141">
        <v>230.7347267</v>
      </c>
      <c r="EA34" s="141">
        <v>225.4313609</v>
      </c>
      <c r="EB34" s="141">
        <v>220.2469864</v>
      </c>
      <c r="EC34" s="141">
        <v>215.1790197</v>
      </c>
      <c r="ED34" s="141">
        <v>210.2249307</v>
      </c>
      <c r="EE34" s="141">
        <v>205.3822419</v>
      </c>
      <c r="EF34" s="141">
        <v>200.6485269</v>
      </c>
      <c r="EG34" s="141">
        <v>196.5695599</v>
      </c>
      <c r="EH34" s="141">
        <v>193.1264406</v>
      </c>
      <c r="EI34" s="141">
        <v>191.4166162</v>
      </c>
      <c r="EJ34" s="141">
        <v>190.2835951</v>
      </c>
      <c r="EK34" s="141">
        <v>174.9996738</v>
      </c>
      <c r="EL34" s="141">
        <v>169.4437663</v>
      </c>
      <c r="EM34" s="141">
        <v>164.0455692</v>
      </c>
      <c r="EN34" s="141">
        <v>158.8013131</v>
      </c>
      <c r="EO34" s="141">
        <v>153.7072946</v>
      </c>
      <c r="EP34" s="141">
        <v>148.759876</v>
      </c>
      <c r="EQ34" s="141">
        <v>143.9554844</v>
      </c>
      <c r="ER34" s="141">
        <v>139.290612</v>
      </c>
      <c r="ES34" s="141">
        <v>134.7618149</v>
      </c>
      <c r="ET34" s="141">
        <v>130.3657132</v>
      </c>
      <c r="EU34" s="141">
        <v>126.0989901</v>
      </c>
      <c r="EV34" s="141">
        <v>121.9583917</v>
      </c>
      <c r="EW34" s="141">
        <v>117.9407263</v>
      </c>
      <c r="EX34" s="141">
        <v>114.0428639</v>
      </c>
      <c r="EY34" s="141">
        <v>110.2617356</v>
      </c>
      <c r="EZ34" s="141">
        <v>106.5943329</v>
      </c>
      <c r="FA34" s="141">
        <v>103.0377074</v>
      </c>
      <c r="FB34" s="141">
        <v>99.58897005</v>
      </c>
      <c r="FC34" s="141">
        <v>96.24529043</v>
      </c>
      <c r="FD34" s="141">
        <v>93.00389623</v>
      </c>
      <c r="FE34" s="141">
        <v>89.86207257</v>
      </c>
      <c r="FF34" s="141">
        <v>86.81716131</v>
      </c>
      <c r="FG34" s="141">
        <v>83.86656047</v>
      </c>
      <c r="FH34" s="141">
        <v>81.00772346</v>
      </c>
      <c r="FI34" s="141">
        <v>78.23815843</v>
      </c>
      <c r="FJ34" s="141">
        <v>75.55542762</v>
      </c>
      <c r="FK34" s="141">
        <v>72.95714657</v>
      </c>
      <c r="FL34" s="141">
        <v>70.44098347</v>
      </c>
      <c r="FM34" s="141">
        <v>68.00465847</v>
      </c>
      <c r="FN34" s="141">
        <v>65.64594287</v>
      </c>
      <c r="FO34" s="141">
        <v>63.36265849</v>
      </c>
      <c r="FP34" s="141">
        <v>61.15267689</v>
      </c>
      <c r="FQ34" s="141">
        <v>59.01391864</v>
      </c>
      <c r="FR34" s="141">
        <v>56.9443526</v>
      </c>
      <c r="FS34" s="141">
        <v>54.94199517</v>
      </c>
      <c r="FT34" s="141">
        <v>53.00490956</v>
      </c>
      <c r="FU34" s="141">
        <v>51.13120504</v>
      </c>
      <c r="FV34" s="141">
        <v>49.3190362</v>
      </c>
      <c r="FW34" s="141">
        <v>47.56660221</v>
      </c>
      <c r="FX34" s="141">
        <v>45.87214607</v>
      </c>
      <c r="FY34" s="141">
        <v>44.23395387</v>
      </c>
      <c r="FZ34" s="141">
        <v>42.65035408</v>
      </c>
      <c r="GA34" s="141">
        <v>41.11971674</v>
      </c>
      <c r="GB34" s="141">
        <v>39.64045281</v>
      </c>
      <c r="GC34" s="141">
        <v>38.21101336</v>
      </c>
      <c r="GD34" s="141">
        <v>36.82988889</v>
      </c>
      <c r="GE34" s="141">
        <v>35.49560857</v>
      </c>
      <c r="GF34" s="141">
        <v>34.20673954</v>
      </c>
      <c r="GG34" s="141">
        <v>32.96188616</v>
      </c>
      <c r="GH34" s="141">
        <v>31.75968932</v>
      </c>
      <c r="GI34" s="141">
        <v>30.59882572</v>
      </c>
      <c r="GJ34" s="141">
        <v>29.47800716</v>
      </c>
      <c r="GK34" s="141">
        <v>28.39597983</v>
      </c>
      <c r="GL34" s="141">
        <v>27.35152366</v>
      </c>
      <c r="GM34" s="141">
        <v>26.34345155</v>
      </c>
      <c r="GN34" s="141">
        <v>25.37060876</v>
      </c>
      <c r="GO34" s="141">
        <v>24.43187219</v>
      </c>
      <c r="GP34" s="141">
        <v>23.52614973</v>
      </c>
      <c r="GQ34" s="141">
        <v>22.6523796</v>
      </c>
      <c r="GR34" s="141">
        <v>21.80952967</v>
      </c>
      <c r="GS34" s="141">
        <v>20.99659683</v>
      </c>
      <c r="GT34" s="141">
        <v>20.21260634</v>
      </c>
      <c r="GU34" s="141">
        <v>19.4566112</v>
      </c>
      <c r="GV34" s="141">
        <v>18.72769154</v>
      </c>
      <c r="GW34" s="141">
        <v>18.02495394</v>
      </c>
      <c r="GX34" s="141">
        <v>17.34753092</v>
      </c>
      <c r="GY34" s="141">
        <v>16.69458024</v>
      </c>
      <c r="GZ34" s="141">
        <v>16.06528436</v>
      </c>
      <c r="HA34" s="141">
        <v>15.45884986</v>
      </c>
      <c r="HB34" s="141">
        <v>14.87450683</v>
      </c>
      <c r="HC34" s="141">
        <v>14.31150832</v>
      </c>
      <c r="HD34" s="141">
        <v>13.76912979</v>
      </c>
      <c r="HE34" s="141">
        <v>13.24666853</v>
      </c>
      <c r="HF34" s="141">
        <v>12.74344315</v>
      </c>
      <c r="HG34" s="141">
        <v>12.25879303</v>
      </c>
      <c r="HH34" s="141">
        <v>11.79207781</v>
      </c>
      <c r="HI34" s="141">
        <v>11.34267686</v>
      </c>
      <c r="HJ34" s="141">
        <v>10.90998876</v>
      </c>
      <c r="HK34" s="141">
        <v>10.49343085</v>
      </c>
      <c r="HL34" s="141">
        <v>10.0924387</v>
      </c>
      <c r="HM34" s="141">
        <v>9.706465627</v>
      </c>
      <c r="HN34" s="141">
        <v>9.33498227</v>
      </c>
      <c r="HO34" s="141">
        <v>8.97747608</v>
      </c>
      <c r="HP34" s="141">
        <v>8.672698257</v>
      </c>
      <c r="HQ34" s="141">
        <v>8.418165666</v>
      </c>
      <c r="HR34" s="141">
        <v>8.292374323</v>
      </c>
      <c r="HS34" s="141">
        <v>8.209376951</v>
      </c>
      <c r="HT34" s="141">
        <v>7.745513669</v>
      </c>
      <c r="HU34" s="141">
        <v>7.273657018</v>
      </c>
      <c r="HV34" s="141">
        <v>6.793993368</v>
      </c>
      <c r="HW34" s="141">
        <v>6.626481168</v>
      </c>
      <c r="HX34" s="141">
        <v>6.462717732</v>
      </c>
      <c r="HY34" s="141">
        <v>6.302629611</v>
      </c>
      <c r="HZ34" s="141">
        <v>6.146144494</v>
      </c>
      <c r="IA34" s="141">
        <v>5.993191197</v>
      </c>
      <c r="IB34" s="141">
        <v>5.84369966</v>
      </c>
      <c r="IC34" s="141">
        <v>5.697600934</v>
      </c>
      <c r="ID34" s="141">
        <v>5.554827177</v>
      </c>
      <c r="IE34" s="141">
        <v>5.415311646</v>
      </c>
      <c r="IF34" s="141">
        <v>5.278988684</v>
      </c>
      <c r="IG34" s="141">
        <v>5.145793714</v>
      </c>
      <c r="IH34" s="141">
        <v>5.015663231</v>
      </c>
      <c r="II34" s="141">
        <v>4.888534787</v>
      </c>
      <c r="IJ34" s="141">
        <v>4.764346987</v>
      </c>
      <c r="IK34" s="141">
        <v>4.643039474</v>
      </c>
      <c r="IL34" s="141">
        <v>4.524552923</v>
      </c>
      <c r="IM34" s="141">
        <v>4.408829024</v>
      </c>
      <c r="IN34" s="141">
        <v>4.295810479</v>
      </c>
      <c r="IO34" s="141">
        <v>4.185440984</v>
      </c>
      <c r="IP34" s="141">
        <v>4.077665222</v>
      </c>
      <c r="IQ34" s="141">
        <v>3.972428852</v>
      </c>
      <c r="IR34" s="141">
        <v>3.869678492</v>
      </c>
      <c r="IS34" s="141">
        <v>3.769361715</v>
      </c>
      <c r="IT34" s="141">
        <v>3.671427032</v>
      </c>
      <c r="IU34" s="141">
        <v>3.575823882</v>
      </c>
      <c r="IV34" s="141">
        <v>3.48250262</v>
      </c>
      <c r="IW34" s="141">
        <v>3.391414505</v>
      </c>
      <c r="IX34" s="141">
        <v>3.302511691</v>
      </c>
      <c r="IY34" s="141">
        <v>3.215747208</v>
      </c>
      <c r="IZ34" s="141">
        <v>3.131074958</v>
      </c>
      <c r="JA34" s="141">
        <v>3.048449697</v>
      </c>
      <c r="JB34" s="141">
        <v>2.967827027</v>
      </c>
      <c r="JC34" s="141">
        <v>2.889163383</v>
      </c>
      <c r="JD34" s="141">
        <v>2.812416017</v>
      </c>
      <c r="JE34" s="141">
        <v>2.737542994</v>
      </c>
      <c r="JF34" s="141">
        <v>2.664503172</v>
      </c>
      <c r="JG34" s="141">
        <v>2.593256198</v>
      </c>
      <c r="JH34" s="141">
        <v>2.523762487</v>
      </c>
      <c r="JI34" s="141">
        <v>2.45598322</v>
      </c>
      <c r="JJ34" s="141">
        <v>2.389880324</v>
      </c>
      <c r="JK34" s="141">
        <v>2.325416466</v>
      </c>
      <c r="JL34" s="141">
        <v>2.26255504</v>
      </c>
      <c r="JM34" s="141">
        <v>2.201260153</v>
      </c>
      <c r="JN34" s="141">
        <v>2.141496617</v>
      </c>
      <c r="JO34" s="141">
        <v>2.083229937</v>
      </c>
      <c r="JP34" s="141">
        <v>2.026426298</v>
      </c>
      <c r="JQ34" s="141">
        <v>1.971052555</v>
      </c>
      <c r="JR34" s="141">
        <v>1.917076224</v>
      </c>
      <c r="JS34" s="141">
        <v>1.864465467</v>
      </c>
      <c r="JT34" s="141">
        <v>1.813189086</v>
      </c>
      <c r="JU34" s="141">
        <v>1.763216507</v>
      </c>
      <c r="JV34" s="141">
        <v>1.714517774</v>
      </c>
      <c r="JW34" s="141">
        <v>1.667063538</v>
      </c>
      <c r="JX34" s="141">
        <v>1.620825042</v>
      </c>
      <c r="JY34" s="141">
        <v>1.575774119</v>
      </c>
      <c r="JZ34" s="141">
        <v>1.531883174</v>
      </c>
      <c r="KA34" s="141">
        <v>1.489125179</v>
      </c>
      <c r="KB34" s="141">
        <v>1.447473659</v>
      </c>
      <c r="KC34" s="141">
        <v>1.406902689</v>
      </c>
      <c r="KD34" s="141">
        <v>1.367386876</v>
      </c>
      <c r="KE34" s="141">
        <v>1.328901358</v>
      </c>
      <c r="KF34" s="141">
        <v>1.291421786</v>
      </c>
      <c r="KG34" s="141">
        <v>1.254924323</v>
      </c>
      <c r="KH34" s="141">
        <v>1.219385629</v>
      </c>
      <c r="KI34" s="141">
        <v>1.184782854</v>
      </c>
      <c r="KJ34" s="141">
        <v>1.151093633</v>
      </c>
      <c r="KK34" s="141">
        <v>1.118296068</v>
      </c>
      <c r="KL34" s="141">
        <v>1.086368731</v>
      </c>
      <c r="KM34" s="141">
        <v>1.055290644</v>
      </c>
      <c r="KN34" s="141">
        <v>1.02504128</v>
      </c>
      <c r="KO34" s="141">
        <v>0.995600552</v>
      </c>
      <c r="KP34" s="141">
        <v>0.9669488</v>
      </c>
      <c r="KQ34" s="141">
        <v>0.93906679</v>
      </c>
      <c r="KR34" s="141">
        <v>0.911935702</v>
      </c>
      <c r="KS34" s="141">
        <v>0.885537126</v>
      </c>
      <c r="KT34" s="141">
        <v>0.859853048</v>
      </c>
      <c r="KU34" s="141">
        <v>0.83486585</v>
      </c>
      <c r="KV34" s="141">
        <v>0.810558296</v>
      </c>
      <c r="KW34" s="141">
        <v>0.78691353</v>
      </c>
      <c r="KX34" s="141">
        <v>0.763915065</v>
      </c>
      <c r="KY34" s="141">
        <v>0.744164787</v>
      </c>
      <c r="KZ34" s="141">
        <v>0.72754997</v>
      </c>
      <c r="LA34" s="141">
        <v>0.719311841</v>
      </c>
      <c r="LB34" s="141">
        <v>0.713860278</v>
      </c>
    </row>
    <row r="35">
      <c r="A35" s="119" t="s">
        <v>91</v>
      </c>
      <c r="B35" s="119" t="s">
        <v>92</v>
      </c>
      <c r="C35" s="120">
        <v>1820.0</v>
      </c>
      <c r="D35" s="141">
        <v>5.661210012E8</v>
      </c>
      <c r="E35" s="141">
        <v>2.914815939E8</v>
      </c>
      <c r="F35" s="141">
        <v>1.021848764E8</v>
      </c>
      <c r="G35" s="141">
        <v>3.949228148E7</v>
      </c>
      <c r="H35" s="141">
        <v>1.791520819E7</v>
      </c>
      <c r="I35" s="141">
        <v>9065791.383</v>
      </c>
      <c r="J35" s="141">
        <v>5215694.966</v>
      </c>
      <c r="K35" s="141">
        <v>3114845.089</v>
      </c>
      <c r="L35" s="141">
        <v>2135298.727</v>
      </c>
      <c r="M35" s="141">
        <v>1495469.268</v>
      </c>
      <c r="N35" s="141">
        <v>1105552.486</v>
      </c>
      <c r="O35" s="141">
        <v>816719.5454</v>
      </c>
      <c r="P35" s="141">
        <v>627040.0489</v>
      </c>
      <c r="Q35" s="141">
        <v>494842.3144</v>
      </c>
      <c r="R35" s="141">
        <v>403216.658</v>
      </c>
      <c r="S35" s="141">
        <v>305818.8258</v>
      </c>
      <c r="T35" s="141">
        <v>253380.6558</v>
      </c>
      <c r="U35" s="141">
        <v>213999.7312</v>
      </c>
      <c r="V35" s="141">
        <v>180511.9184</v>
      </c>
      <c r="W35" s="141">
        <v>154153.3247</v>
      </c>
      <c r="X35" s="141">
        <v>130872.6635</v>
      </c>
      <c r="Y35" s="141">
        <v>113418.6275</v>
      </c>
      <c r="Z35" s="141">
        <v>98522.98714</v>
      </c>
      <c r="AA35" s="141">
        <v>86396.66772</v>
      </c>
      <c r="AB35" s="141">
        <v>77395.37304</v>
      </c>
      <c r="AC35" s="141">
        <v>68438.41216</v>
      </c>
      <c r="AD35" s="141">
        <v>60764.01936</v>
      </c>
      <c r="AE35" s="141">
        <v>53128.80625</v>
      </c>
      <c r="AF35" s="141">
        <v>46991.22091</v>
      </c>
      <c r="AG35" s="141">
        <v>42171.84673</v>
      </c>
      <c r="AH35" s="141">
        <v>38508.65808</v>
      </c>
      <c r="AI35" s="141">
        <v>35419.19987</v>
      </c>
      <c r="AJ35" s="141">
        <v>32531.36448</v>
      </c>
      <c r="AK35" s="141">
        <v>29449.04329</v>
      </c>
      <c r="AL35" s="141">
        <v>26208.60362</v>
      </c>
      <c r="AM35" s="141">
        <v>23715.52963</v>
      </c>
      <c r="AN35" s="141">
        <v>21390.26991</v>
      </c>
      <c r="AO35" s="141">
        <v>19688.3638</v>
      </c>
      <c r="AP35" s="141">
        <v>18251.64759</v>
      </c>
      <c r="AQ35" s="141">
        <v>16888.54384</v>
      </c>
      <c r="AR35" s="141">
        <v>15358.41651</v>
      </c>
      <c r="AS35" s="141">
        <v>13908.27312</v>
      </c>
      <c r="AT35" s="141">
        <v>13115.67338</v>
      </c>
      <c r="AU35" s="141">
        <v>12140.40083</v>
      </c>
      <c r="AV35" s="141">
        <v>11541.31935</v>
      </c>
      <c r="AW35" s="141">
        <v>10770.21617</v>
      </c>
      <c r="AX35" s="141">
        <v>9749.176842</v>
      </c>
      <c r="AY35" s="141">
        <v>9044.93484</v>
      </c>
      <c r="AZ35" s="141">
        <v>8378.182064</v>
      </c>
      <c r="BA35" s="141">
        <v>7985.525185</v>
      </c>
      <c r="BB35" s="141">
        <v>7452.425509</v>
      </c>
      <c r="BC35" s="141">
        <v>7025.963089</v>
      </c>
      <c r="BD35" s="141">
        <v>6441.379025</v>
      </c>
      <c r="BE35" s="141">
        <v>6102.625201</v>
      </c>
      <c r="BF35" s="141">
        <v>5956.560305</v>
      </c>
      <c r="BG35" s="141">
        <v>5370.526986</v>
      </c>
      <c r="BH35" s="141">
        <v>4989.784558</v>
      </c>
      <c r="BI35" s="141">
        <v>4624.448312</v>
      </c>
      <c r="BJ35" s="141">
        <v>4273.934655</v>
      </c>
      <c r="BK35" s="141">
        <v>4094.120261</v>
      </c>
      <c r="BL35" s="141">
        <v>3921.492811</v>
      </c>
      <c r="BM35" s="141">
        <v>3755.78534</v>
      </c>
      <c r="BN35" s="141">
        <v>3596.739782</v>
      </c>
      <c r="BO35" s="141">
        <v>3444.106722</v>
      </c>
      <c r="BP35" s="141">
        <v>3297.645154</v>
      </c>
      <c r="BQ35" s="141">
        <v>3157.122232</v>
      </c>
      <c r="BR35" s="141">
        <v>2940.59824</v>
      </c>
      <c r="BS35" s="141">
        <v>2733.090173</v>
      </c>
      <c r="BT35" s="141">
        <v>2534.243117</v>
      </c>
      <c r="BU35" s="141">
        <v>2343.715037</v>
      </c>
      <c r="BV35" s="141">
        <v>2254.586192</v>
      </c>
      <c r="BW35" s="141">
        <v>2169.125923</v>
      </c>
      <c r="BX35" s="141">
        <v>2087.192427</v>
      </c>
      <c r="BY35" s="141">
        <v>1945.982457</v>
      </c>
      <c r="BZ35" s="141">
        <v>1869.084118</v>
      </c>
      <c r="CA35" s="141">
        <v>1736.763287</v>
      </c>
      <c r="CB35" s="141">
        <v>1610.070413</v>
      </c>
      <c r="CC35" s="141">
        <v>1614.110311</v>
      </c>
      <c r="CD35" s="141">
        <v>1495.434468</v>
      </c>
      <c r="CE35" s="141">
        <v>1499.065036</v>
      </c>
      <c r="CF35" s="141">
        <v>1453.436122</v>
      </c>
      <c r="CG35" s="141">
        <v>1299.139892</v>
      </c>
      <c r="CH35" s="141">
        <v>1256.359786</v>
      </c>
      <c r="CI35" s="141">
        <v>1111.97705</v>
      </c>
      <c r="CJ35" s="141">
        <v>1071.877106</v>
      </c>
      <c r="CK35" s="141">
        <v>1087.452801</v>
      </c>
      <c r="CL35" s="141">
        <v>1049.873591</v>
      </c>
      <c r="CM35" s="141">
        <v>1064.357874</v>
      </c>
      <c r="CN35" s="141">
        <v>990.9091994</v>
      </c>
      <c r="CO35" s="141">
        <v>956.4580827</v>
      </c>
      <c r="CP35" s="141">
        <v>887.7524418</v>
      </c>
      <c r="CQ35" s="141">
        <v>820.5614509</v>
      </c>
      <c r="CR35" s="141">
        <v>832.7832573</v>
      </c>
      <c r="CS35" s="141">
        <v>769.9462748</v>
      </c>
      <c r="CT35" s="141">
        <v>749.4248956</v>
      </c>
      <c r="CU35" s="141">
        <v>729.3491092</v>
      </c>
      <c r="CV35" s="141">
        <v>671.8974508</v>
      </c>
      <c r="CW35" s="141">
        <v>653.1037839</v>
      </c>
      <c r="CX35" s="141">
        <v>634.7198535</v>
      </c>
      <c r="CY35" s="141">
        <v>616.737125</v>
      </c>
      <c r="CZ35" s="141">
        <v>599.5318577</v>
      </c>
      <c r="DA35" s="141">
        <v>582.7031729</v>
      </c>
      <c r="DB35" s="141">
        <v>566.2431825</v>
      </c>
      <c r="DC35" s="141">
        <v>550.1441529</v>
      </c>
      <c r="DD35" s="141">
        <v>510.5173287</v>
      </c>
      <c r="DE35" s="141">
        <v>471.7796951</v>
      </c>
      <c r="DF35" s="141">
        <v>457.0501712</v>
      </c>
      <c r="DG35" s="141">
        <v>442.6451653</v>
      </c>
      <c r="DH35" s="141">
        <v>455.7294412</v>
      </c>
      <c r="DI35" s="141">
        <v>468.5092421</v>
      </c>
      <c r="DJ35" s="141">
        <v>434.7150628</v>
      </c>
      <c r="DK35" s="141">
        <v>401.6830646</v>
      </c>
      <c r="DL35" s="141">
        <v>369.3965823</v>
      </c>
      <c r="DM35" s="141">
        <v>337.8392992</v>
      </c>
      <c r="DN35" s="141">
        <v>330.1334646</v>
      </c>
      <c r="DO35" s="141">
        <v>322.5987523</v>
      </c>
      <c r="DP35" s="141">
        <v>315.2315024</v>
      </c>
      <c r="DQ35" s="141">
        <v>308.0281287</v>
      </c>
      <c r="DR35" s="141">
        <v>300.9851179</v>
      </c>
      <c r="DS35" s="141">
        <v>294.0990276</v>
      </c>
      <c r="DT35" s="141">
        <v>287.3664857</v>
      </c>
      <c r="DU35" s="141">
        <v>280.7841882</v>
      </c>
      <c r="DV35" s="141">
        <v>274.3488989</v>
      </c>
      <c r="DW35" s="141">
        <v>268.0574473</v>
      </c>
      <c r="DX35" s="141">
        <v>261.9067279</v>
      </c>
      <c r="DY35" s="141">
        <v>255.8936989</v>
      </c>
      <c r="DZ35" s="141">
        <v>250.0153808</v>
      </c>
      <c r="EA35" s="141">
        <v>244.2688552</v>
      </c>
      <c r="EB35" s="141">
        <v>238.6512639</v>
      </c>
      <c r="EC35" s="141">
        <v>233.1598078</v>
      </c>
      <c r="ED35" s="141">
        <v>227.7917453</v>
      </c>
      <c r="EE35" s="141">
        <v>222.5443918</v>
      </c>
      <c r="EF35" s="141">
        <v>217.4151181</v>
      </c>
      <c r="EG35" s="141">
        <v>212.9953045</v>
      </c>
      <c r="EH35" s="141">
        <v>209.2644713</v>
      </c>
      <c r="EI35" s="141">
        <v>207.4117705</v>
      </c>
      <c r="EJ35" s="141">
        <v>206.1840719</v>
      </c>
      <c r="EK35" s="141">
        <v>189.6229957</v>
      </c>
      <c r="EL35" s="141">
        <v>183.6028255</v>
      </c>
      <c r="EM35" s="141">
        <v>177.7535442</v>
      </c>
      <c r="EN35" s="141">
        <v>172.0710676</v>
      </c>
      <c r="EO35" s="141">
        <v>166.5513828</v>
      </c>
      <c r="EP35" s="141">
        <v>161.190548</v>
      </c>
      <c r="EQ35" s="141">
        <v>155.9846919</v>
      </c>
      <c r="ER35" s="141">
        <v>150.9300134</v>
      </c>
      <c r="ES35" s="141">
        <v>146.022781</v>
      </c>
      <c r="ET35" s="141">
        <v>141.2593322</v>
      </c>
      <c r="EU35" s="141">
        <v>136.6360733</v>
      </c>
      <c r="EV35" s="141">
        <v>132.1494782</v>
      </c>
      <c r="EW35" s="141">
        <v>127.7960887</v>
      </c>
      <c r="EX35" s="141">
        <v>123.5725132</v>
      </c>
      <c r="EY35" s="141">
        <v>119.4754262</v>
      </c>
      <c r="EZ35" s="141">
        <v>115.501568</v>
      </c>
      <c r="FA35" s="141">
        <v>111.6477438</v>
      </c>
      <c r="FB35" s="141">
        <v>107.9108231</v>
      </c>
      <c r="FC35" s="141">
        <v>104.2877389</v>
      </c>
      <c r="FD35" s="141">
        <v>100.7754873</v>
      </c>
      <c r="FE35" s="141">
        <v>97.37112662</v>
      </c>
      <c r="FF35" s="141">
        <v>94.07177651</v>
      </c>
      <c r="FG35" s="141">
        <v>90.87461757</v>
      </c>
      <c r="FH35" s="141">
        <v>87.77689043</v>
      </c>
      <c r="FI35" s="141">
        <v>84.77589503</v>
      </c>
      <c r="FJ35" s="141">
        <v>81.86898988</v>
      </c>
      <c r="FK35" s="141">
        <v>79.05359128</v>
      </c>
      <c r="FL35" s="141">
        <v>76.32717258</v>
      </c>
      <c r="FM35" s="141">
        <v>73.68726339</v>
      </c>
      <c r="FN35" s="141">
        <v>71.13144882</v>
      </c>
      <c r="FO35" s="141">
        <v>68.65736864</v>
      </c>
      <c r="FP35" s="141">
        <v>66.26271657</v>
      </c>
      <c r="FQ35" s="141">
        <v>63.94523941</v>
      </c>
      <c r="FR35" s="141">
        <v>61.7027363</v>
      </c>
      <c r="FS35" s="141">
        <v>59.53305789</v>
      </c>
      <c r="FT35" s="141">
        <v>57.43410554</v>
      </c>
      <c r="FU35" s="141">
        <v>55.40383054</v>
      </c>
      <c r="FV35" s="141">
        <v>53.44023325</v>
      </c>
      <c r="FW35" s="141">
        <v>51.54136238</v>
      </c>
      <c r="FX35" s="141">
        <v>49.7053141</v>
      </c>
      <c r="FY35" s="141">
        <v>47.9302313</v>
      </c>
      <c r="FZ35" s="141">
        <v>46.21430275</v>
      </c>
      <c r="GA35" s="141">
        <v>44.55576231</v>
      </c>
      <c r="GB35" s="141">
        <v>42.95288813</v>
      </c>
      <c r="GC35" s="141">
        <v>41.40400187</v>
      </c>
      <c r="GD35" s="141">
        <v>39.90746788</v>
      </c>
      <c r="GE35" s="141">
        <v>38.46169244</v>
      </c>
      <c r="GF35" s="141">
        <v>37.06512293</v>
      </c>
      <c r="GG35" s="141">
        <v>35.71624712</v>
      </c>
      <c r="GH35" s="141">
        <v>34.41359231</v>
      </c>
      <c r="GI35" s="141">
        <v>33.15572464</v>
      </c>
      <c r="GJ35" s="141">
        <v>31.94124824</v>
      </c>
      <c r="GK35" s="141">
        <v>30.76880456</v>
      </c>
      <c r="GL35" s="141">
        <v>29.63707154</v>
      </c>
      <c r="GM35" s="141">
        <v>28.54476291</v>
      </c>
      <c r="GN35" s="141">
        <v>27.49062744</v>
      </c>
      <c r="GO35" s="141">
        <v>26.47344817</v>
      </c>
      <c r="GP35" s="141">
        <v>25.49204174</v>
      </c>
      <c r="GQ35" s="141">
        <v>24.54525763</v>
      </c>
      <c r="GR35" s="141">
        <v>23.63197748</v>
      </c>
      <c r="GS35" s="141">
        <v>22.75111435</v>
      </c>
      <c r="GT35" s="141">
        <v>21.90161205</v>
      </c>
      <c r="GU35" s="141">
        <v>21.08244445</v>
      </c>
      <c r="GV35" s="141">
        <v>20.2926148</v>
      </c>
      <c r="GW35" s="141">
        <v>19.53115505</v>
      </c>
      <c r="GX35" s="141">
        <v>18.79712521</v>
      </c>
      <c r="GY35" s="141">
        <v>18.08961267</v>
      </c>
      <c r="GZ35" s="141">
        <v>17.40773157</v>
      </c>
      <c r="HA35" s="141">
        <v>16.7506222</v>
      </c>
      <c r="HB35" s="141">
        <v>16.1174503</v>
      </c>
      <c r="HC35" s="141">
        <v>15.50740651</v>
      </c>
      <c r="HD35" s="141">
        <v>14.91970574</v>
      </c>
      <c r="HE35" s="141">
        <v>14.35358657</v>
      </c>
      <c r="HF35" s="141">
        <v>13.80831068</v>
      </c>
      <c r="HG35" s="141">
        <v>13.28316223</v>
      </c>
      <c r="HH35" s="141">
        <v>12.77744736</v>
      </c>
      <c r="HI35" s="141">
        <v>12.29049357</v>
      </c>
      <c r="HJ35" s="141">
        <v>11.82164919</v>
      </c>
      <c r="HK35" s="141">
        <v>11.37028287</v>
      </c>
      <c r="HL35" s="141">
        <v>10.93578301</v>
      </c>
      <c r="HM35" s="141">
        <v>10.51755726</v>
      </c>
      <c r="HN35" s="141">
        <v>10.11503201</v>
      </c>
      <c r="HO35" s="141">
        <v>9.727651891</v>
      </c>
      <c r="HP35" s="141">
        <v>9.397406225</v>
      </c>
      <c r="HQ35" s="141">
        <v>9.121604383</v>
      </c>
      <c r="HR35" s="141">
        <v>8.985301665</v>
      </c>
      <c r="HS35" s="141">
        <v>8.895368867</v>
      </c>
      <c r="HT35" s="141">
        <v>8.392744243</v>
      </c>
      <c r="HU35" s="141">
        <v>7.881458309</v>
      </c>
      <c r="HV35" s="141">
        <v>7.361713007</v>
      </c>
      <c r="HW35" s="141">
        <v>7.180203154</v>
      </c>
      <c r="HX35" s="141">
        <v>7.002755319</v>
      </c>
      <c r="HY35" s="141">
        <v>6.829289915</v>
      </c>
      <c r="HZ35" s="141">
        <v>6.659728589</v>
      </c>
      <c r="IA35" s="141">
        <v>6.49399421</v>
      </c>
      <c r="IB35" s="141">
        <v>6.332010861</v>
      </c>
      <c r="IC35" s="141">
        <v>6.173703834</v>
      </c>
      <c r="ID35" s="141">
        <v>6.018999618</v>
      </c>
      <c r="IE35" s="141">
        <v>5.86782589</v>
      </c>
      <c r="IF35" s="141">
        <v>5.72011151</v>
      </c>
      <c r="IG35" s="141">
        <v>5.575786503</v>
      </c>
      <c r="IH35" s="141">
        <v>5.434782057</v>
      </c>
      <c r="II35" s="141">
        <v>5.297030506</v>
      </c>
      <c r="IJ35" s="141">
        <v>5.162465326</v>
      </c>
      <c r="IK35" s="141">
        <v>5.031021115</v>
      </c>
      <c r="IL35" s="141">
        <v>4.902633591</v>
      </c>
      <c r="IM35" s="141">
        <v>4.777239573</v>
      </c>
      <c r="IN35" s="141">
        <v>4.654776972</v>
      </c>
      <c r="IO35" s="141">
        <v>4.535184782</v>
      </c>
      <c r="IP35" s="141">
        <v>4.418403063</v>
      </c>
      <c r="IQ35" s="141">
        <v>4.304372932</v>
      </c>
      <c r="IR35" s="141">
        <v>4.193036547</v>
      </c>
      <c r="IS35" s="141">
        <v>4.0843371</v>
      </c>
      <c r="IT35" s="141">
        <v>3.978218799</v>
      </c>
      <c r="IU35" s="141">
        <v>3.874626859</v>
      </c>
      <c r="IV35" s="141">
        <v>3.773507486</v>
      </c>
      <c r="IW35" s="141">
        <v>3.674807867</v>
      </c>
      <c r="IX35" s="141">
        <v>3.578476156</v>
      </c>
      <c r="IY35" s="141">
        <v>3.48446146</v>
      </c>
      <c r="IZ35" s="141">
        <v>3.392713828</v>
      </c>
      <c r="JA35" s="141">
        <v>3.303184235</v>
      </c>
      <c r="JB35" s="141">
        <v>3.215824575</v>
      </c>
      <c r="JC35" s="141">
        <v>3.130587639</v>
      </c>
      <c r="JD35" s="141">
        <v>3.04742711</v>
      </c>
      <c r="JE35" s="141">
        <v>2.966297547</v>
      </c>
      <c r="JF35" s="141">
        <v>2.887154373</v>
      </c>
      <c r="JG35" s="141">
        <v>2.809953859</v>
      </c>
      <c r="JH35" s="141">
        <v>2.734653115</v>
      </c>
      <c r="JI35" s="141">
        <v>2.661210077</v>
      </c>
      <c r="JJ35" s="141">
        <v>2.589583491</v>
      </c>
      <c r="JK35" s="141">
        <v>2.519732905</v>
      </c>
      <c r="JL35" s="141">
        <v>2.451618653</v>
      </c>
      <c r="JM35" s="141">
        <v>2.385201843</v>
      </c>
      <c r="JN35" s="141">
        <v>2.320444347</v>
      </c>
      <c r="JO35" s="141">
        <v>2.257308787</v>
      </c>
      <c r="JP35" s="141">
        <v>2.195758522</v>
      </c>
      <c r="JQ35" s="141">
        <v>2.135757639</v>
      </c>
      <c r="JR35" s="141">
        <v>2.077270938</v>
      </c>
      <c r="JS35" s="141">
        <v>2.020263921</v>
      </c>
      <c r="JT35" s="141">
        <v>1.964702783</v>
      </c>
      <c r="JU35" s="141">
        <v>1.910554396</v>
      </c>
      <c r="JV35" s="141">
        <v>1.8577863</v>
      </c>
      <c r="JW35" s="141">
        <v>1.806366693</v>
      </c>
      <c r="JX35" s="141">
        <v>1.756264417</v>
      </c>
      <c r="JY35" s="141">
        <v>1.707448948</v>
      </c>
      <c r="JZ35" s="141">
        <v>1.659890388</v>
      </c>
      <c r="KA35" s="141">
        <v>1.613559449</v>
      </c>
      <c r="KB35" s="141">
        <v>1.568427446</v>
      </c>
      <c r="KC35" s="141">
        <v>1.524466284</v>
      </c>
      <c r="KD35" s="141">
        <v>1.481648451</v>
      </c>
      <c r="KE35" s="141">
        <v>1.439947006</v>
      </c>
      <c r="KF35" s="141">
        <v>1.399335567</v>
      </c>
      <c r="KG35" s="141">
        <v>1.359788302</v>
      </c>
      <c r="KH35" s="141">
        <v>1.321279924</v>
      </c>
      <c r="KI35" s="141">
        <v>1.283785673</v>
      </c>
      <c r="KJ35" s="141">
        <v>1.247281313</v>
      </c>
      <c r="KK35" s="141">
        <v>1.211743119</v>
      </c>
      <c r="KL35" s="141">
        <v>1.177147869</v>
      </c>
      <c r="KM35" s="141">
        <v>1.143472835</v>
      </c>
      <c r="KN35" s="141">
        <v>1.110695775</v>
      </c>
      <c r="KO35" s="141">
        <v>1.07879492</v>
      </c>
      <c r="KP35" s="141">
        <v>1.04774897</v>
      </c>
      <c r="KQ35" s="141">
        <v>1.017537084</v>
      </c>
      <c r="KR35" s="141">
        <v>0.988138869</v>
      </c>
      <c r="KS35" s="141">
        <v>0.959534375</v>
      </c>
      <c r="KT35" s="141">
        <v>0.931704084</v>
      </c>
      <c r="KU35" s="141">
        <v>0.904628905</v>
      </c>
      <c r="KV35" s="141">
        <v>0.878290164</v>
      </c>
      <c r="KW35" s="141">
        <v>0.852669594</v>
      </c>
      <c r="KX35" s="141">
        <v>0.827749332</v>
      </c>
      <c r="KY35" s="141">
        <v>0.806348681</v>
      </c>
      <c r="KZ35" s="141">
        <v>0.788345496</v>
      </c>
      <c r="LA35" s="141">
        <v>0.779418973</v>
      </c>
      <c r="LB35" s="141">
        <v>0.773511867</v>
      </c>
    </row>
    <row r="36">
      <c r="A36" s="119" t="s">
        <v>91</v>
      </c>
      <c r="B36" s="119" t="s">
        <v>92</v>
      </c>
      <c r="C36" s="120">
        <v>1810.0</v>
      </c>
      <c r="D36" s="141">
        <v>5.397336206E8</v>
      </c>
      <c r="E36" s="141">
        <v>2.761903258E8</v>
      </c>
      <c r="F36" s="141">
        <v>9.674798143E7</v>
      </c>
      <c r="G36" s="141">
        <v>3.714666478E7</v>
      </c>
      <c r="H36" s="141">
        <v>1.67292886E7</v>
      </c>
      <c r="I36" s="141">
        <v>8394236.734</v>
      </c>
      <c r="J36" s="141">
        <v>4794099.24</v>
      </c>
      <c r="K36" s="141">
        <v>2847039.409</v>
      </c>
      <c r="L36" s="141">
        <v>1943781.558</v>
      </c>
      <c r="M36" s="141">
        <v>1357740.363</v>
      </c>
      <c r="N36" s="141">
        <v>1002107.051</v>
      </c>
      <c r="O36" s="141">
        <v>739842.7941</v>
      </c>
      <c r="P36" s="141">
        <v>567951.5181</v>
      </c>
      <c r="Q36" s="141">
        <v>448384.6753</v>
      </c>
      <c r="R36" s="141">
        <v>365648.5799</v>
      </c>
      <c r="S36" s="141">
        <v>277740.4922</v>
      </c>
      <c r="T36" s="141">
        <v>230424.9825</v>
      </c>
      <c r="U36" s="141">
        <v>194888.1225</v>
      </c>
      <c r="V36" s="141">
        <v>164651.1702</v>
      </c>
      <c r="W36" s="141">
        <v>140842.7137</v>
      </c>
      <c r="X36" s="141">
        <v>119772.7028</v>
      </c>
      <c r="Y36" s="141">
        <v>103980.8206</v>
      </c>
      <c r="Z36" s="141">
        <v>90483.68805</v>
      </c>
      <c r="AA36" s="141">
        <v>79493.97577</v>
      </c>
      <c r="AB36" s="141">
        <v>71334.06526</v>
      </c>
      <c r="AC36" s="141">
        <v>63189.79617</v>
      </c>
      <c r="AD36" s="141">
        <v>56198.38865</v>
      </c>
      <c r="AE36" s="141">
        <v>49220.71458</v>
      </c>
      <c r="AF36" s="141">
        <v>43610.55447</v>
      </c>
      <c r="AG36" s="141">
        <v>39206.34705</v>
      </c>
      <c r="AH36" s="141">
        <v>35862.02159</v>
      </c>
      <c r="AI36" s="141">
        <v>33036.23454</v>
      </c>
      <c r="AJ36" s="141">
        <v>30390.99325</v>
      </c>
      <c r="AK36" s="141">
        <v>27554.19849</v>
      </c>
      <c r="AL36" s="141">
        <v>24559.72533</v>
      </c>
      <c r="AM36" s="141">
        <v>22257.12355</v>
      </c>
      <c r="AN36" s="141">
        <v>20106.00814</v>
      </c>
      <c r="AO36" s="141">
        <v>18534.09868</v>
      </c>
      <c r="AP36" s="141">
        <v>17204.50136</v>
      </c>
      <c r="AQ36" s="141">
        <v>15941.40543</v>
      </c>
      <c r="AR36" s="141">
        <v>14515.46978</v>
      </c>
      <c r="AS36" s="141">
        <v>13162.30254</v>
      </c>
      <c r="AT36" s="141">
        <v>12429.27037</v>
      </c>
      <c r="AU36" s="141">
        <v>11520.01799</v>
      </c>
      <c r="AV36" s="141">
        <v>10964.40301</v>
      </c>
      <c r="AW36" s="141">
        <v>10242.87029</v>
      </c>
      <c r="AX36" s="141">
        <v>9283.158159</v>
      </c>
      <c r="AY36" s="141">
        <v>8622.682722</v>
      </c>
      <c r="AZ36" s="141">
        <v>7996.503846</v>
      </c>
      <c r="BA36" s="141">
        <v>7630.059315</v>
      </c>
      <c r="BB36" s="141">
        <v>7127.710196</v>
      </c>
      <c r="BC36" s="141">
        <v>6726.213754</v>
      </c>
      <c r="BD36" s="141">
        <v>6171.221937</v>
      </c>
      <c r="BE36" s="141">
        <v>5849.341117</v>
      </c>
      <c r="BF36" s="141">
        <v>5710.8383</v>
      </c>
      <c r="BG36" s="141">
        <v>5148.980223</v>
      </c>
      <c r="BH36" s="141">
        <v>4783.944308</v>
      </c>
      <c r="BI36" s="141">
        <v>4433.679034</v>
      </c>
      <c r="BJ36" s="141">
        <v>4097.624883</v>
      </c>
      <c r="BK36" s="141">
        <v>3925.228252</v>
      </c>
      <c r="BL36" s="141">
        <v>3759.722087</v>
      </c>
      <c r="BM36" s="141">
        <v>3600.850435</v>
      </c>
      <c r="BN36" s="141">
        <v>3448.365877</v>
      </c>
      <c r="BO36" s="141">
        <v>3302.029288</v>
      </c>
      <c r="BP36" s="141">
        <v>3161.6096</v>
      </c>
      <c r="BQ36" s="141">
        <v>3026.883577</v>
      </c>
      <c r="BR36" s="141">
        <v>2819.291704</v>
      </c>
      <c r="BS36" s="141">
        <v>2620.343829</v>
      </c>
      <c r="BT36" s="141">
        <v>2429.699678</v>
      </c>
      <c r="BU36" s="141">
        <v>2247.031325</v>
      </c>
      <c r="BV36" s="141">
        <v>2161.579253</v>
      </c>
      <c r="BW36" s="141">
        <v>2079.64442</v>
      </c>
      <c r="BX36" s="141">
        <v>2001.090871</v>
      </c>
      <c r="BY36" s="141">
        <v>1865.706142</v>
      </c>
      <c r="BZ36" s="141">
        <v>1791.980039</v>
      </c>
      <c r="CA36" s="141">
        <v>1665.117751</v>
      </c>
      <c r="CB36" s="141">
        <v>1543.651254</v>
      </c>
      <c r="CC36" s="141">
        <v>1547.524496</v>
      </c>
      <c r="CD36" s="141">
        <v>1433.744308</v>
      </c>
      <c r="CE36" s="141">
        <v>1437.225108</v>
      </c>
      <c r="CF36" s="141">
        <v>1393.478493</v>
      </c>
      <c r="CG36" s="141">
        <v>1245.547341</v>
      </c>
      <c r="CH36" s="141">
        <v>1204.532015</v>
      </c>
      <c r="CI36" s="141">
        <v>1066.105404</v>
      </c>
      <c r="CJ36" s="141">
        <v>1027.659675</v>
      </c>
      <c r="CK36" s="141">
        <v>1042.592836</v>
      </c>
      <c r="CL36" s="141">
        <v>1006.563857</v>
      </c>
      <c r="CM36" s="141">
        <v>1020.450629</v>
      </c>
      <c r="CN36" s="141">
        <v>950.0318839</v>
      </c>
      <c r="CO36" s="141">
        <v>917.001956</v>
      </c>
      <c r="CP36" s="141">
        <v>851.1305831</v>
      </c>
      <c r="CQ36" s="141">
        <v>786.7113773</v>
      </c>
      <c r="CR36" s="141">
        <v>798.4290057</v>
      </c>
      <c r="CS36" s="141">
        <v>738.1841953</v>
      </c>
      <c r="CT36" s="141">
        <v>718.5093708</v>
      </c>
      <c r="CU36" s="141">
        <v>699.2617574</v>
      </c>
      <c r="CV36" s="141">
        <v>644.1801139</v>
      </c>
      <c r="CW36" s="141">
        <v>626.1617296</v>
      </c>
      <c r="CX36" s="141">
        <v>608.5361792</v>
      </c>
      <c r="CY36" s="141">
        <v>591.2952802</v>
      </c>
      <c r="CZ36" s="141">
        <v>574.7997703</v>
      </c>
      <c r="DA36" s="141">
        <v>558.665308</v>
      </c>
      <c r="DB36" s="141">
        <v>542.8843305</v>
      </c>
      <c r="DC36" s="141">
        <v>527.4494235</v>
      </c>
      <c r="DD36" s="141">
        <v>489.4572983</v>
      </c>
      <c r="DE36" s="141">
        <v>452.3176824</v>
      </c>
      <c r="DF36" s="141">
        <v>438.1957857</v>
      </c>
      <c r="DG36" s="141">
        <v>424.3850199</v>
      </c>
      <c r="DH36" s="141">
        <v>436.9295389</v>
      </c>
      <c r="DI36" s="141">
        <v>449.1821432</v>
      </c>
      <c r="DJ36" s="141">
        <v>416.7820526</v>
      </c>
      <c r="DK36" s="141">
        <v>385.1127013</v>
      </c>
      <c r="DL36" s="141">
        <v>354.1581117</v>
      </c>
      <c r="DM36" s="141">
        <v>323.9026402</v>
      </c>
      <c r="DN36" s="141">
        <v>316.5146893</v>
      </c>
      <c r="DO36" s="141">
        <v>309.2908014</v>
      </c>
      <c r="DP36" s="141">
        <v>302.2274677</v>
      </c>
      <c r="DQ36" s="141">
        <v>295.32125</v>
      </c>
      <c r="DR36" s="141">
        <v>288.5687798</v>
      </c>
      <c r="DS36" s="141">
        <v>281.9667568</v>
      </c>
      <c r="DT36" s="141">
        <v>275.5119479</v>
      </c>
      <c r="DU36" s="141">
        <v>269.2011856</v>
      </c>
      <c r="DV36" s="141">
        <v>263.0313669</v>
      </c>
      <c r="DW36" s="141">
        <v>256.9994524</v>
      </c>
      <c r="DX36" s="141">
        <v>251.1024646</v>
      </c>
      <c r="DY36" s="141">
        <v>245.337487</v>
      </c>
      <c r="DZ36" s="141">
        <v>239.7016632</v>
      </c>
      <c r="EA36" s="141">
        <v>234.1921952</v>
      </c>
      <c r="EB36" s="141">
        <v>228.8063427</v>
      </c>
      <c r="EC36" s="141">
        <v>223.5414219</v>
      </c>
      <c r="ED36" s="141">
        <v>218.3948046</v>
      </c>
      <c r="EE36" s="141">
        <v>213.3639166</v>
      </c>
      <c r="EF36" s="141">
        <v>208.4462374</v>
      </c>
      <c r="EG36" s="141">
        <v>204.2087514</v>
      </c>
      <c r="EH36" s="141">
        <v>200.6318238</v>
      </c>
      <c r="EI36" s="141">
        <v>198.8555513</v>
      </c>
      <c r="EJ36" s="141">
        <v>197.6784981</v>
      </c>
      <c r="EK36" s="141">
        <v>181.8006049</v>
      </c>
      <c r="EL36" s="141">
        <v>176.0287807</v>
      </c>
      <c r="EM36" s="141">
        <v>170.4207959</v>
      </c>
      <c r="EN36" s="141">
        <v>164.9727347</v>
      </c>
      <c r="EO36" s="141">
        <v>159.6807498</v>
      </c>
      <c r="EP36" s="141">
        <v>154.5410619</v>
      </c>
      <c r="EQ36" s="141">
        <v>149.5499595</v>
      </c>
      <c r="ER36" s="141">
        <v>144.7037983</v>
      </c>
      <c r="ES36" s="141">
        <v>139.9990007</v>
      </c>
      <c r="ET36" s="141">
        <v>135.4320553</v>
      </c>
      <c r="EU36" s="141">
        <v>130.9995166</v>
      </c>
      <c r="EV36" s="141">
        <v>126.698004</v>
      </c>
      <c r="EW36" s="141">
        <v>122.524202</v>
      </c>
      <c r="EX36" s="141">
        <v>118.4748588</v>
      </c>
      <c r="EY36" s="141">
        <v>114.5467862</v>
      </c>
      <c r="EZ36" s="141">
        <v>110.7368589</v>
      </c>
      <c r="FA36" s="141">
        <v>107.042014</v>
      </c>
      <c r="FB36" s="141">
        <v>103.4592499</v>
      </c>
      <c r="FC36" s="141">
        <v>99.98562645</v>
      </c>
      <c r="FD36" s="141">
        <v>96.61826345</v>
      </c>
      <c r="FE36" s="141">
        <v>93.35434055</v>
      </c>
      <c r="FF36" s="141">
        <v>90.19109633</v>
      </c>
      <c r="FG36" s="141">
        <v>87.12582765</v>
      </c>
      <c r="FH36" s="141">
        <v>84.15588898</v>
      </c>
      <c r="FI36" s="141">
        <v>81.27869164</v>
      </c>
      <c r="FJ36" s="141">
        <v>78.49170311</v>
      </c>
      <c r="FK36" s="141">
        <v>75.79244626</v>
      </c>
      <c r="FL36" s="141">
        <v>73.1784987</v>
      </c>
      <c r="FM36" s="141">
        <v>70.64749192</v>
      </c>
      <c r="FN36" s="141">
        <v>68.19711066</v>
      </c>
      <c r="FO36" s="141">
        <v>65.82509206</v>
      </c>
      <c r="FP36" s="141">
        <v>63.52922497</v>
      </c>
      <c r="FQ36" s="141">
        <v>61.30734915</v>
      </c>
      <c r="FR36" s="141">
        <v>59.15735452</v>
      </c>
      <c r="FS36" s="141">
        <v>57.0771804</v>
      </c>
      <c r="FT36" s="141">
        <v>55.06481474</v>
      </c>
      <c r="FU36" s="141">
        <v>53.11829331</v>
      </c>
      <c r="FV36" s="141">
        <v>51.23569899</v>
      </c>
      <c r="FW36" s="141">
        <v>49.41516097</v>
      </c>
      <c r="FX36" s="141">
        <v>47.65485397</v>
      </c>
      <c r="FY36" s="141">
        <v>45.95299748</v>
      </c>
      <c r="FZ36" s="141">
        <v>44.30785498</v>
      </c>
      <c r="GA36" s="141">
        <v>42.7177332</v>
      </c>
      <c r="GB36" s="141">
        <v>41.18098132</v>
      </c>
      <c r="GC36" s="141">
        <v>39.69599023</v>
      </c>
      <c r="GD36" s="141">
        <v>38.26119176</v>
      </c>
      <c r="GE36" s="141">
        <v>36.87505792</v>
      </c>
      <c r="GF36" s="141">
        <v>35.53610017</v>
      </c>
      <c r="GG36" s="141">
        <v>34.24286863</v>
      </c>
      <c r="GH36" s="141">
        <v>32.99395137</v>
      </c>
      <c r="GI36" s="141">
        <v>31.78797367</v>
      </c>
      <c r="GJ36" s="141">
        <v>30.62359725</v>
      </c>
      <c r="GK36" s="141">
        <v>29.49951961</v>
      </c>
      <c r="GL36" s="141">
        <v>28.41447322</v>
      </c>
      <c r="GM36" s="141">
        <v>27.36722487</v>
      </c>
      <c r="GN36" s="141">
        <v>26.35657494</v>
      </c>
      <c r="GO36" s="141">
        <v>25.38135669</v>
      </c>
      <c r="GP36" s="141">
        <v>24.44043556</v>
      </c>
      <c r="GQ36" s="141">
        <v>23.53270851</v>
      </c>
      <c r="GR36" s="141">
        <v>22.65710329</v>
      </c>
      <c r="GS36" s="141">
        <v>21.81257782</v>
      </c>
      <c r="GT36" s="141">
        <v>20.99811947</v>
      </c>
      <c r="GU36" s="141">
        <v>20.21274445</v>
      </c>
      <c r="GV36" s="141">
        <v>19.45549711</v>
      </c>
      <c r="GW36" s="141">
        <v>18.72544935</v>
      </c>
      <c r="GX36" s="141">
        <v>18.02169995</v>
      </c>
      <c r="GY36" s="141">
        <v>17.34337395</v>
      </c>
      <c r="GZ36" s="141">
        <v>16.68962205</v>
      </c>
      <c r="HA36" s="141">
        <v>16.05961997</v>
      </c>
      <c r="HB36" s="141">
        <v>15.45256788</v>
      </c>
      <c r="HC36" s="141">
        <v>14.86768982</v>
      </c>
      <c r="HD36" s="141">
        <v>14.30423308</v>
      </c>
      <c r="HE36" s="141">
        <v>13.76146765</v>
      </c>
      <c r="HF36" s="141">
        <v>13.23868566</v>
      </c>
      <c r="HG36" s="141">
        <v>12.73520081</v>
      </c>
      <c r="HH36" s="141">
        <v>12.25034786</v>
      </c>
      <c r="HI36" s="141">
        <v>11.78348204</v>
      </c>
      <c r="HJ36" s="141">
        <v>11.33397859</v>
      </c>
      <c r="HK36" s="141">
        <v>10.90123218</v>
      </c>
      <c r="HL36" s="141">
        <v>10.48465645</v>
      </c>
      <c r="HM36" s="141">
        <v>10.08368349</v>
      </c>
      <c r="HN36" s="141">
        <v>9.697763349</v>
      </c>
      <c r="HO36" s="141">
        <v>9.326363563</v>
      </c>
      <c r="HP36" s="141">
        <v>9.009741301</v>
      </c>
      <c r="HQ36" s="141">
        <v>8.745316928</v>
      </c>
      <c r="HR36" s="141">
        <v>8.614637015</v>
      </c>
      <c r="HS36" s="141">
        <v>8.528414155</v>
      </c>
      <c r="HT36" s="141">
        <v>8.046523969</v>
      </c>
      <c r="HU36" s="141">
        <v>7.556329772</v>
      </c>
      <c r="HV36" s="141">
        <v>7.058025176</v>
      </c>
      <c r="HW36" s="141">
        <v>6.884003028</v>
      </c>
      <c r="HX36" s="141">
        <v>6.713875329</v>
      </c>
      <c r="HY36" s="141">
        <v>6.547565778</v>
      </c>
      <c r="HZ36" s="141">
        <v>6.384999253</v>
      </c>
      <c r="IA36" s="141">
        <v>6.226101803</v>
      </c>
      <c r="IB36" s="141">
        <v>6.070800645</v>
      </c>
      <c r="IC36" s="141">
        <v>5.919024152</v>
      </c>
      <c r="ID36" s="141">
        <v>5.770701846</v>
      </c>
      <c r="IE36" s="141">
        <v>5.625764387</v>
      </c>
      <c r="IF36" s="141">
        <v>5.484143569</v>
      </c>
      <c r="IG36" s="141">
        <v>5.345772305</v>
      </c>
      <c r="IH36" s="141">
        <v>5.210584621</v>
      </c>
      <c r="II36" s="141">
        <v>5.078515644</v>
      </c>
      <c r="IJ36" s="141">
        <v>4.949501591</v>
      </c>
      <c r="IK36" s="141">
        <v>4.823479761</v>
      </c>
      <c r="IL36" s="141">
        <v>4.700388521</v>
      </c>
      <c r="IM36" s="141">
        <v>4.580167298</v>
      </c>
      <c r="IN36" s="141">
        <v>4.462756566</v>
      </c>
      <c r="IO36" s="141">
        <v>4.348097833</v>
      </c>
      <c r="IP36" s="141">
        <v>4.236133632</v>
      </c>
      <c r="IQ36" s="141">
        <v>4.126807509</v>
      </c>
      <c r="IR36" s="141">
        <v>4.02006401</v>
      </c>
      <c r="IS36" s="141">
        <v>3.915848669</v>
      </c>
      <c r="IT36" s="141">
        <v>3.814107995</v>
      </c>
      <c r="IU36" s="141">
        <v>3.714789464</v>
      </c>
      <c r="IV36" s="141">
        <v>3.617841501</v>
      </c>
      <c r="IW36" s="141">
        <v>3.523213472</v>
      </c>
      <c r="IX36" s="141">
        <v>3.430855669</v>
      </c>
      <c r="IY36" s="141">
        <v>3.340719298</v>
      </c>
      <c r="IZ36" s="141">
        <v>3.25275647</v>
      </c>
      <c r="JA36" s="141">
        <v>3.166920182</v>
      </c>
      <c r="JB36" s="141">
        <v>3.083164311</v>
      </c>
      <c r="JC36" s="141">
        <v>3.001443597</v>
      </c>
      <c r="JD36" s="141">
        <v>2.921713634</v>
      </c>
      <c r="JE36" s="141">
        <v>2.843930855</v>
      </c>
      <c r="JF36" s="141">
        <v>2.768052521</v>
      </c>
      <c r="JG36" s="141">
        <v>2.694036709</v>
      </c>
      <c r="JH36" s="141">
        <v>2.621842296</v>
      </c>
      <c r="JI36" s="141">
        <v>2.551428955</v>
      </c>
      <c r="JJ36" s="141">
        <v>2.482757133</v>
      </c>
      <c r="JK36" s="141">
        <v>2.415788046</v>
      </c>
      <c r="JL36" s="141">
        <v>2.350483665</v>
      </c>
      <c r="JM36" s="141">
        <v>2.286806704</v>
      </c>
      <c r="JN36" s="141">
        <v>2.224720605</v>
      </c>
      <c r="JO36" s="141">
        <v>2.164189534</v>
      </c>
      <c r="JP36" s="141">
        <v>2.105178362</v>
      </c>
      <c r="JQ36" s="141">
        <v>2.047652655</v>
      </c>
      <c r="JR36" s="141">
        <v>1.991578667</v>
      </c>
      <c r="JS36" s="141">
        <v>1.936923323</v>
      </c>
      <c r="JT36" s="141">
        <v>1.883654211</v>
      </c>
      <c r="JU36" s="141">
        <v>1.831739571</v>
      </c>
      <c r="JV36" s="141">
        <v>1.781148282</v>
      </c>
      <c r="JW36" s="141">
        <v>1.731849854</v>
      </c>
      <c r="JX36" s="141">
        <v>1.683814413</v>
      </c>
      <c r="JY36" s="141">
        <v>1.637012697</v>
      </c>
      <c r="JZ36" s="141">
        <v>1.591416038</v>
      </c>
      <c r="KA36" s="141">
        <v>1.546996359</v>
      </c>
      <c r="KB36" s="141">
        <v>1.503726156</v>
      </c>
      <c r="KC36" s="141">
        <v>1.461578494</v>
      </c>
      <c r="KD36" s="141">
        <v>1.420526997</v>
      </c>
      <c r="KE36" s="141">
        <v>1.380545834</v>
      </c>
      <c r="KF36" s="141">
        <v>1.341609711</v>
      </c>
      <c r="KG36" s="141">
        <v>1.303693864</v>
      </c>
      <c r="KH36" s="141">
        <v>1.266774046</v>
      </c>
      <c r="KI36" s="141">
        <v>1.23082652</v>
      </c>
      <c r="KJ36" s="141">
        <v>1.19582805</v>
      </c>
      <c r="KK36" s="141">
        <v>1.161755889</v>
      </c>
      <c r="KL36" s="141">
        <v>1.128587774</v>
      </c>
      <c r="KM36" s="141">
        <v>1.096301914</v>
      </c>
      <c r="KN36" s="141">
        <v>1.064876984</v>
      </c>
      <c r="KO36" s="141">
        <v>1.034292113</v>
      </c>
      <c r="KP36" s="141">
        <v>1.004526882</v>
      </c>
      <c r="KQ36" s="141">
        <v>0.975561306</v>
      </c>
      <c r="KR36" s="141">
        <v>0.947375836</v>
      </c>
      <c r="KS36" s="141">
        <v>0.919951344</v>
      </c>
      <c r="KT36" s="141">
        <v>0.893269118</v>
      </c>
      <c r="KU36" s="141">
        <v>0.867310853</v>
      </c>
      <c r="KV36" s="141">
        <v>0.842058646</v>
      </c>
      <c r="KW36" s="141">
        <v>0.817494985</v>
      </c>
      <c r="KX36" s="141">
        <v>0.793602742</v>
      </c>
      <c r="KY36" s="141">
        <v>0.773084917</v>
      </c>
      <c r="KZ36" s="141">
        <v>0.755824406</v>
      </c>
      <c r="LA36" s="141">
        <v>0.747266123</v>
      </c>
      <c r="LB36" s="141">
        <v>0.741602698</v>
      </c>
    </row>
    <row r="37">
      <c r="A37" s="119" t="s">
        <v>91</v>
      </c>
      <c r="B37" s="119" t="s">
        <v>92</v>
      </c>
      <c r="C37" s="120">
        <v>1800.0</v>
      </c>
      <c r="D37" s="141">
        <v>5.192215328E8</v>
      </c>
      <c r="E37" s="141">
        <v>2.635421823E8</v>
      </c>
      <c r="F37" s="141">
        <v>9.16631407E7</v>
      </c>
      <c r="G37" s="141">
        <v>3.486850468E7</v>
      </c>
      <c r="H37" s="141">
        <v>1.55554358E7</v>
      </c>
      <c r="I37" s="141">
        <v>7713322.231</v>
      </c>
      <c r="J37" s="141">
        <v>4354775.653</v>
      </c>
      <c r="K37" s="141">
        <v>2560030.274</v>
      </c>
      <c r="L37" s="141">
        <v>1732731.427</v>
      </c>
      <c r="M37" s="141">
        <v>1201823.33</v>
      </c>
      <c r="N37" s="141">
        <v>881833.3538</v>
      </c>
      <c r="O37" s="141">
        <v>647775.9207</v>
      </c>
      <c r="P37" s="141">
        <v>495341.1014</v>
      </c>
      <c r="Q37" s="141">
        <v>389779.4649</v>
      </c>
      <c r="R37" s="141">
        <v>316982.6114</v>
      </c>
      <c r="S37" s="141">
        <v>240140.6561</v>
      </c>
      <c r="T37" s="141">
        <v>198844.289</v>
      </c>
      <c r="U37" s="141">
        <v>167917.0384</v>
      </c>
      <c r="V37" s="141">
        <v>141669.029</v>
      </c>
      <c r="W37" s="141">
        <v>121039.345</v>
      </c>
      <c r="X37" s="141">
        <v>102829.7152</v>
      </c>
      <c r="Y37" s="141">
        <v>89192.88228</v>
      </c>
      <c r="Z37" s="141">
        <v>77556.5728</v>
      </c>
      <c r="AA37" s="141">
        <v>68089.77939</v>
      </c>
      <c r="AB37" s="141">
        <v>61066.66013</v>
      </c>
      <c r="AC37" s="141">
        <v>54067.3432</v>
      </c>
      <c r="AD37" s="141">
        <v>48065.02552</v>
      </c>
      <c r="AE37" s="141">
        <v>42081.35609</v>
      </c>
      <c r="AF37" s="141">
        <v>37272.27733</v>
      </c>
      <c r="AG37" s="141">
        <v>33498.15637</v>
      </c>
      <c r="AH37" s="141">
        <v>30632.93401</v>
      </c>
      <c r="AI37" s="141">
        <v>28213.46904</v>
      </c>
      <c r="AJ37" s="141">
        <v>25949.72747</v>
      </c>
      <c r="AK37" s="141">
        <v>23523.91368</v>
      </c>
      <c r="AL37" s="141">
        <v>20964.74687</v>
      </c>
      <c r="AM37" s="141">
        <v>18997.1506</v>
      </c>
      <c r="AN37" s="141">
        <v>17159.59007</v>
      </c>
      <c r="AO37" s="141">
        <v>15816.96414</v>
      </c>
      <c r="AP37" s="141">
        <v>14681.60959</v>
      </c>
      <c r="AQ37" s="141">
        <v>13603.26791</v>
      </c>
      <c r="AR37" s="141">
        <v>12386.25999</v>
      </c>
      <c r="AS37" s="141">
        <v>11231.5168</v>
      </c>
      <c r="AT37" s="141">
        <v>10606.07333</v>
      </c>
      <c r="AU37" s="141">
        <v>9830.347932</v>
      </c>
      <c r="AV37" s="141">
        <v>9356.468586</v>
      </c>
      <c r="AW37" s="141">
        <v>8741.029117</v>
      </c>
      <c r="AX37" s="141">
        <v>7922.391614</v>
      </c>
      <c r="AY37" s="141">
        <v>7359.112354</v>
      </c>
      <c r="AZ37" s="141">
        <v>6825.118891</v>
      </c>
      <c r="BA37" s="141">
        <v>6512.778087</v>
      </c>
      <c r="BB37" s="141">
        <v>6084.391609</v>
      </c>
      <c r="BC37" s="141">
        <v>5742.052927</v>
      </c>
      <c r="BD37" s="141">
        <v>5268.572024</v>
      </c>
      <c r="BE37" s="141">
        <v>4993.950474</v>
      </c>
      <c r="BF37" s="141">
        <v>4875.8062</v>
      </c>
      <c r="BG37" s="141">
        <v>4396.102354</v>
      </c>
      <c r="BH37" s="141">
        <v>4084.441564</v>
      </c>
      <c r="BI37" s="141">
        <v>3785.391669</v>
      </c>
      <c r="BJ37" s="141">
        <v>3498.474963</v>
      </c>
      <c r="BK37" s="141">
        <v>3351.285966</v>
      </c>
      <c r="BL37" s="141">
        <v>3209.979919</v>
      </c>
      <c r="BM37" s="141">
        <v>3074.338294</v>
      </c>
      <c r="BN37" s="141">
        <v>2944.14985</v>
      </c>
      <c r="BO37" s="141">
        <v>2819.210425</v>
      </c>
      <c r="BP37" s="141">
        <v>2699.32274</v>
      </c>
      <c r="BQ37" s="141">
        <v>2584.296199</v>
      </c>
      <c r="BR37" s="141">
        <v>2407.058167</v>
      </c>
      <c r="BS37" s="141">
        <v>2237.200218</v>
      </c>
      <c r="BT37" s="141">
        <v>2074.431831</v>
      </c>
      <c r="BU37" s="141">
        <v>1918.473032</v>
      </c>
      <c r="BV37" s="141">
        <v>1845.515662</v>
      </c>
      <c r="BW37" s="141">
        <v>1775.561244</v>
      </c>
      <c r="BX37" s="141">
        <v>1708.493704</v>
      </c>
      <c r="BY37" s="141">
        <v>1592.904771</v>
      </c>
      <c r="BZ37" s="141">
        <v>1529.958813</v>
      </c>
      <c r="CA37" s="141">
        <v>1421.64618</v>
      </c>
      <c r="CB37" s="141">
        <v>1317.940372</v>
      </c>
      <c r="CC37" s="141">
        <v>1321.247273</v>
      </c>
      <c r="CD37" s="141">
        <v>1224.103891</v>
      </c>
      <c r="CE37" s="141">
        <v>1227.075732</v>
      </c>
      <c r="CF37" s="141">
        <v>1189.725696</v>
      </c>
      <c r="CG37" s="141">
        <v>1063.424865</v>
      </c>
      <c r="CH37" s="141">
        <v>1028.406752</v>
      </c>
      <c r="CI37" s="141">
        <v>910.2207178</v>
      </c>
      <c r="CJ37" s="141">
        <v>877.3964788</v>
      </c>
      <c r="CK37" s="141">
        <v>890.1461308</v>
      </c>
      <c r="CL37" s="141">
        <v>859.3852666</v>
      </c>
      <c r="CM37" s="141">
        <v>871.2415313</v>
      </c>
      <c r="CN37" s="141">
        <v>811.1193325</v>
      </c>
      <c r="CO37" s="141">
        <v>782.9190021</v>
      </c>
      <c r="CP37" s="141">
        <v>726.6792643</v>
      </c>
      <c r="CQ37" s="141">
        <v>671.6793594</v>
      </c>
      <c r="CR37" s="141">
        <v>681.6836499</v>
      </c>
      <c r="CS37" s="141">
        <v>630.2477652</v>
      </c>
      <c r="CT37" s="141">
        <v>613.4497706</v>
      </c>
      <c r="CU37" s="141">
        <v>597.0165207</v>
      </c>
      <c r="CV37" s="141">
        <v>549.9888508</v>
      </c>
      <c r="CW37" s="141">
        <v>534.6050935</v>
      </c>
      <c r="CX37" s="141">
        <v>519.5567305</v>
      </c>
      <c r="CY37" s="141">
        <v>504.8367756</v>
      </c>
      <c r="CZ37" s="141">
        <v>490.7532199</v>
      </c>
      <c r="DA37" s="141">
        <v>476.9779198</v>
      </c>
      <c r="DB37" s="141">
        <v>463.5044184</v>
      </c>
      <c r="DC37" s="141">
        <v>450.3263854</v>
      </c>
      <c r="DD37" s="141">
        <v>417.8894243</v>
      </c>
      <c r="DE37" s="141">
        <v>386.1803197</v>
      </c>
      <c r="DF37" s="141">
        <v>374.1233102</v>
      </c>
      <c r="DG37" s="141">
        <v>362.3319384</v>
      </c>
      <c r="DH37" s="141">
        <v>373.0422125</v>
      </c>
      <c r="DI37" s="141">
        <v>383.5032554</v>
      </c>
      <c r="DJ37" s="141">
        <v>355.8406681</v>
      </c>
      <c r="DK37" s="141">
        <v>328.8019724</v>
      </c>
      <c r="DL37" s="141">
        <v>302.3735267</v>
      </c>
      <c r="DM37" s="141">
        <v>276.5419748</v>
      </c>
      <c r="DN37" s="141">
        <v>270.2342814</v>
      </c>
      <c r="DO37" s="141">
        <v>264.066662</v>
      </c>
      <c r="DP37" s="141">
        <v>258.0361207</v>
      </c>
      <c r="DQ37" s="141">
        <v>252.1397221</v>
      </c>
      <c r="DR37" s="141">
        <v>246.3745901</v>
      </c>
      <c r="DS37" s="141">
        <v>240.7379073</v>
      </c>
      <c r="DT37" s="141">
        <v>235.226913</v>
      </c>
      <c r="DU37" s="141">
        <v>229.8389029</v>
      </c>
      <c r="DV37" s="141">
        <v>224.571228</v>
      </c>
      <c r="DW37" s="141">
        <v>219.4212929</v>
      </c>
      <c r="DX37" s="141">
        <v>214.3865558</v>
      </c>
      <c r="DY37" s="141">
        <v>209.4645265</v>
      </c>
      <c r="DZ37" s="141">
        <v>204.6527662</v>
      </c>
      <c r="EA37" s="141">
        <v>199.9488862</v>
      </c>
      <c r="EB37" s="141">
        <v>195.3505468</v>
      </c>
      <c r="EC37" s="141">
        <v>190.8554566</v>
      </c>
      <c r="ED37" s="141">
        <v>186.4613716</v>
      </c>
      <c r="EE37" s="141">
        <v>182.1660942</v>
      </c>
      <c r="EF37" s="141">
        <v>177.9674722</v>
      </c>
      <c r="EG37" s="141">
        <v>174.3495865</v>
      </c>
      <c r="EH37" s="141">
        <v>171.295673</v>
      </c>
      <c r="EI37" s="141">
        <v>169.779125</v>
      </c>
      <c r="EJ37" s="141">
        <v>168.7741792</v>
      </c>
      <c r="EK37" s="141">
        <v>155.2179329</v>
      </c>
      <c r="EL37" s="141">
        <v>150.2900582</v>
      </c>
      <c r="EM37" s="141">
        <v>145.5020664</v>
      </c>
      <c r="EN37" s="141">
        <v>140.8506143</v>
      </c>
      <c r="EO37" s="141">
        <v>136.3324172</v>
      </c>
      <c r="EP37" s="141">
        <v>131.9442485</v>
      </c>
      <c r="EQ37" s="141">
        <v>127.6829393</v>
      </c>
      <c r="ER37" s="141">
        <v>123.5453781</v>
      </c>
      <c r="ES37" s="141">
        <v>119.5285105</v>
      </c>
      <c r="ET37" s="141">
        <v>115.6293385</v>
      </c>
      <c r="EU37" s="141">
        <v>111.8449204</v>
      </c>
      <c r="EV37" s="141">
        <v>108.17237</v>
      </c>
      <c r="EW37" s="141">
        <v>104.6088564</v>
      </c>
      <c r="EX37" s="141">
        <v>101.1516034</v>
      </c>
      <c r="EY37" s="141">
        <v>97.79788902</v>
      </c>
      <c r="EZ37" s="141">
        <v>94.54504486</v>
      </c>
      <c r="FA37" s="141">
        <v>91.39045582</v>
      </c>
      <c r="FB37" s="141">
        <v>88.33155936</v>
      </c>
      <c r="FC37" s="141">
        <v>85.36584504</v>
      </c>
      <c r="FD37" s="141">
        <v>82.49085392</v>
      </c>
      <c r="FE37" s="141">
        <v>79.70417801</v>
      </c>
      <c r="FF37" s="141">
        <v>77.00345966</v>
      </c>
      <c r="FG37" s="141">
        <v>74.38639099</v>
      </c>
      <c r="FH37" s="141">
        <v>71.85071328</v>
      </c>
      <c r="FI37" s="141">
        <v>69.39421637</v>
      </c>
      <c r="FJ37" s="141">
        <v>67.01473804</v>
      </c>
      <c r="FK37" s="141">
        <v>64.71016338</v>
      </c>
      <c r="FL37" s="141">
        <v>62.47842417</v>
      </c>
      <c r="FM37" s="141">
        <v>60.31749824</v>
      </c>
      <c r="FN37" s="141">
        <v>58.22540886</v>
      </c>
      <c r="FO37" s="141">
        <v>56.20022405</v>
      </c>
      <c r="FP37" s="141">
        <v>54.24005596</v>
      </c>
      <c r="FQ37" s="141">
        <v>52.34306023</v>
      </c>
      <c r="FR37" s="141">
        <v>50.5074353</v>
      </c>
      <c r="FS37" s="141">
        <v>48.73142181</v>
      </c>
      <c r="FT37" s="141">
        <v>47.0133019</v>
      </c>
      <c r="FU37" s="141">
        <v>45.35139856</v>
      </c>
      <c r="FV37" s="141">
        <v>43.74407498</v>
      </c>
      <c r="FW37" s="141">
        <v>42.18973391</v>
      </c>
      <c r="FX37" s="141">
        <v>40.68681694</v>
      </c>
      <c r="FY37" s="141">
        <v>39.23380391</v>
      </c>
      <c r="FZ37" s="141">
        <v>37.82921222</v>
      </c>
      <c r="GA37" s="141">
        <v>36.47159619</v>
      </c>
      <c r="GB37" s="141">
        <v>35.15954637</v>
      </c>
      <c r="GC37" s="141">
        <v>33.89168894</v>
      </c>
      <c r="GD37" s="141">
        <v>32.66668503</v>
      </c>
      <c r="GE37" s="141">
        <v>31.48323006</v>
      </c>
      <c r="GF37" s="141">
        <v>30.34005314</v>
      </c>
      <c r="GG37" s="141">
        <v>29.23591641</v>
      </c>
      <c r="GH37" s="141">
        <v>28.16961437</v>
      </c>
      <c r="GI37" s="141">
        <v>27.13997332</v>
      </c>
      <c r="GJ37" s="141">
        <v>26.14585067</v>
      </c>
      <c r="GK37" s="141">
        <v>25.18613434</v>
      </c>
      <c r="GL37" s="141">
        <v>24.25974216</v>
      </c>
      <c r="GM37" s="141">
        <v>23.36562124</v>
      </c>
      <c r="GN37" s="141">
        <v>22.50274736</v>
      </c>
      <c r="GO37" s="141">
        <v>21.67012438</v>
      </c>
      <c r="GP37" s="141">
        <v>20.86678365</v>
      </c>
      <c r="GQ37" s="141">
        <v>20.09178338</v>
      </c>
      <c r="GR37" s="141">
        <v>19.34420814</v>
      </c>
      <c r="GS37" s="141">
        <v>18.62316819</v>
      </c>
      <c r="GT37" s="141">
        <v>17.92779899</v>
      </c>
      <c r="GU37" s="141">
        <v>17.25726059</v>
      </c>
      <c r="GV37" s="141">
        <v>16.61073707</v>
      </c>
      <c r="GW37" s="141">
        <v>15.98743604</v>
      </c>
      <c r="GX37" s="141">
        <v>15.38658806</v>
      </c>
      <c r="GY37" s="141">
        <v>14.80744609</v>
      </c>
      <c r="GZ37" s="141">
        <v>14.24928502</v>
      </c>
      <c r="HA37" s="141">
        <v>13.71140111</v>
      </c>
      <c r="HB37" s="141">
        <v>13.19311147</v>
      </c>
      <c r="HC37" s="141">
        <v>12.6937536</v>
      </c>
      <c r="HD37" s="141">
        <v>12.21268484</v>
      </c>
      <c r="HE37" s="141">
        <v>11.74928194</v>
      </c>
      <c r="HF37" s="141">
        <v>11.30294052</v>
      </c>
      <c r="HG37" s="141">
        <v>10.87307464</v>
      </c>
      <c r="HH37" s="141">
        <v>10.45911631</v>
      </c>
      <c r="HI37" s="141">
        <v>10.06051507</v>
      </c>
      <c r="HJ37" s="141">
        <v>9.67673749</v>
      </c>
      <c r="HK37" s="141">
        <v>9.307266756</v>
      </c>
      <c r="HL37" s="141">
        <v>8.951602244</v>
      </c>
      <c r="HM37" s="141">
        <v>8.60925908</v>
      </c>
      <c r="HN37" s="141">
        <v>8.27976773</v>
      </c>
      <c r="HO37" s="141">
        <v>7.962673586</v>
      </c>
      <c r="HP37" s="141">
        <v>7.692347461</v>
      </c>
      <c r="HQ37" s="141">
        <v>7.466586911</v>
      </c>
      <c r="HR37" s="141">
        <v>7.355014862</v>
      </c>
      <c r="HS37" s="141">
        <v>7.281399407</v>
      </c>
      <c r="HT37" s="141">
        <v>6.869970641</v>
      </c>
      <c r="HU37" s="141">
        <v>6.451452067</v>
      </c>
      <c r="HV37" s="141">
        <v>6.026008986</v>
      </c>
      <c r="HW37" s="141">
        <v>5.877432153</v>
      </c>
      <c r="HX37" s="141">
        <v>5.732180328</v>
      </c>
      <c r="HY37" s="141">
        <v>5.590188365</v>
      </c>
      <c r="HZ37" s="141">
        <v>5.451392126</v>
      </c>
      <c r="IA37" s="141">
        <v>5.315728476</v>
      </c>
      <c r="IB37" s="141">
        <v>5.183135272</v>
      </c>
      <c r="IC37" s="141">
        <v>5.053551361</v>
      </c>
      <c r="ID37" s="141">
        <v>4.926916568</v>
      </c>
      <c r="IE37" s="141">
        <v>4.803171695</v>
      </c>
      <c r="IF37" s="141">
        <v>4.682258508</v>
      </c>
      <c r="IG37" s="141">
        <v>4.564119728</v>
      </c>
      <c r="IH37" s="141">
        <v>4.44869903</v>
      </c>
      <c r="II37" s="141">
        <v>4.335941024</v>
      </c>
      <c r="IJ37" s="141">
        <v>4.225791255</v>
      </c>
      <c r="IK37" s="141">
        <v>4.118196189</v>
      </c>
      <c r="IL37" s="141">
        <v>4.013103207</v>
      </c>
      <c r="IM37" s="141">
        <v>3.91046059</v>
      </c>
      <c r="IN37" s="141">
        <v>3.810217518</v>
      </c>
      <c r="IO37" s="141">
        <v>3.712324051</v>
      </c>
      <c r="IP37" s="141">
        <v>3.616731125</v>
      </c>
      <c r="IQ37" s="141">
        <v>3.52339054</v>
      </c>
      <c r="IR37" s="141">
        <v>3.43225495</v>
      </c>
      <c r="IS37" s="141">
        <v>3.343277854</v>
      </c>
      <c r="IT37" s="141">
        <v>3.256413583</v>
      </c>
      <c r="IU37" s="141">
        <v>3.171617292</v>
      </c>
      <c r="IV37" s="141">
        <v>3.088844946</v>
      </c>
      <c r="IW37" s="141">
        <v>3.008053317</v>
      </c>
      <c r="IX37" s="141">
        <v>2.929199964</v>
      </c>
      <c r="IY37" s="141">
        <v>2.852243228</v>
      </c>
      <c r="IZ37" s="141">
        <v>2.777142221</v>
      </c>
      <c r="JA37" s="141">
        <v>2.703856815</v>
      </c>
      <c r="JB37" s="141">
        <v>2.63234763</v>
      </c>
      <c r="JC37" s="141">
        <v>2.562576023</v>
      </c>
      <c r="JD37" s="141">
        <v>2.494504082</v>
      </c>
      <c r="JE37" s="141">
        <v>2.42809461</v>
      </c>
      <c r="JF37" s="141">
        <v>2.363311118</v>
      </c>
      <c r="JG37" s="141">
        <v>2.300117811</v>
      </c>
      <c r="JH37" s="141">
        <v>2.238479581</v>
      </c>
      <c r="JI37" s="141">
        <v>2.178361996</v>
      </c>
      <c r="JJ37" s="141">
        <v>2.119731287</v>
      </c>
      <c r="JK37" s="141">
        <v>2.062554342</v>
      </c>
      <c r="JL37" s="141">
        <v>2.006798692</v>
      </c>
      <c r="JM37" s="141">
        <v>1.952432501</v>
      </c>
      <c r="JN37" s="141">
        <v>1.899424559</v>
      </c>
      <c r="JO37" s="141">
        <v>1.847744271</v>
      </c>
      <c r="JP37" s="141">
        <v>1.797361643</v>
      </c>
      <c r="JQ37" s="141">
        <v>1.748247278</v>
      </c>
      <c r="JR37" s="141">
        <v>1.700372363</v>
      </c>
      <c r="JS37" s="141">
        <v>1.653708659</v>
      </c>
      <c r="JT37" s="141">
        <v>1.608228494</v>
      </c>
      <c r="JU37" s="141">
        <v>1.563904752</v>
      </c>
      <c r="JV37" s="141">
        <v>1.520710863</v>
      </c>
      <c r="JW37" s="141">
        <v>1.478620793</v>
      </c>
      <c r="JX37" s="141">
        <v>1.437609038</v>
      </c>
      <c r="JY37" s="141">
        <v>1.397650614</v>
      </c>
      <c r="JZ37" s="141">
        <v>1.358721046</v>
      </c>
      <c r="KA37" s="141">
        <v>1.32079636</v>
      </c>
      <c r="KB37" s="141">
        <v>1.283853075</v>
      </c>
      <c r="KC37" s="141">
        <v>1.247868196</v>
      </c>
      <c r="KD37" s="141">
        <v>1.2128192</v>
      </c>
      <c r="KE37" s="141">
        <v>1.178684036</v>
      </c>
      <c r="KF37" s="141">
        <v>1.145441107</v>
      </c>
      <c r="KG37" s="141">
        <v>1.113069271</v>
      </c>
      <c r="KH37" s="141">
        <v>1.081547826</v>
      </c>
      <c r="KI37" s="141">
        <v>1.050856505</v>
      </c>
      <c r="KJ37" s="141">
        <v>1.020975471</v>
      </c>
      <c r="KK37" s="141">
        <v>0.991885301</v>
      </c>
      <c r="KL37" s="141">
        <v>0.963566989</v>
      </c>
      <c r="KM37" s="141">
        <v>0.93600193</v>
      </c>
      <c r="KN37" s="141">
        <v>0.909171916</v>
      </c>
      <c r="KO37" s="141">
        <v>0.88305913</v>
      </c>
      <c r="KP37" s="141">
        <v>0.857646135</v>
      </c>
      <c r="KQ37" s="141">
        <v>0.832915872</v>
      </c>
      <c r="KR37" s="141">
        <v>0.808851649</v>
      </c>
      <c r="KS37" s="141">
        <v>0.785437134</v>
      </c>
      <c r="KT37" s="141">
        <v>0.762656352</v>
      </c>
      <c r="KU37" s="141">
        <v>0.740493674</v>
      </c>
      <c r="KV37" s="141">
        <v>0.718933815</v>
      </c>
      <c r="KW37" s="141">
        <v>0.697961824</v>
      </c>
      <c r="KX37" s="141">
        <v>0.677563077</v>
      </c>
      <c r="KY37" s="141">
        <v>0.660045344</v>
      </c>
      <c r="KZ37" s="141">
        <v>0.645308645</v>
      </c>
      <c r="LA37" s="141">
        <v>0.638001744</v>
      </c>
      <c r="LB37" s="141">
        <v>0.633166419</v>
      </c>
    </row>
    <row r="38">
      <c r="B38" s="124"/>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N38" s="119"/>
      <c r="AO38" s="119"/>
      <c r="AP38" s="119"/>
      <c r="AQ38" s="119"/>
      <c r="AR38" s="119"/>
      <c r="AS38" s="119"/>
      <c r="AT38" s="119"/>
      <c r="AU38" s="119"/>
      <c r="AV38" s="119"/>
      <c r="AW38" s="119"/>
      <c r="AX38" s="119"/>
      <c r="AY38" s="119"/>
      <c r="AZ38" s="119"/>
      <c r="BA38" s="119"/>
      <c r="BB38" s="119"/>
      <c r="BC38" s="119"/>
      <c r="BD38" s="119"/>
      <c r="BE38" s="119"/>
      <c r="BF38" s="119"/>
      <c r="BG38" s="119"/>
      <c r="BH38" s="119"/>
      <c r="BI38" s="119"/>
      <c r="BJ38" s="119"/>
      <c r="BK38" s="119"/>
      <c r="BL38" s="119"/>
      <c r="BM38" s="119"/>
      <c r="BN38" s="119"/>
      <c r="BO38" s="119"/>
      <c r="BP38" s="119"/>
      <c r="BQ38" s="119"/>
      <c r="BR38" s="119"/>
      <c r="BS38" s="119"/>
      <c r="BT38" s="119"/>
      <c r="BU38" s="119"/>
      <c r="BV38" s="119"/>
      <c r="BW38" s="119"/>
      <c r="BX38" s="119"/>
      <c r="BY38" s="119"/>
      <c r="BZ38" s="119"/>
      <c r="CA38" s="119"/>
      <c r="CB38" s="119"/>
      <c r="CC38" s="119"/>
      <c r="CD38" s="119"/>
      <c r="CE38" s="119"/>
      <c r="CF38" s="119"/>
      <c r="CG38" s="119"/>
      <c r="CH38" s="119"/>
      <c r="CI38" s="119"/>
      <c r="CJ38" s="119"/>
      <c r="CK38" s="119"/>
      <c r="CL38" s="119"/>
      <c r="CM38" s="119"/>
      <c r="CN38" s="119"/>
      <c r="CO38" s="119"/>
      <c r="CP38" s="119"/>
      <c r="CQ38" s="119"/>
      <c r="CR38" s="119"/>
      <c r="CS38" s="119"/>
      <c r="CT38" s="119"/>
      <c r="CU38" s="119"/>
      <c r="CV38" s="119"/>
      <c r="CW38" s="119"/>
      <c r="CX38" s="119"/>
      <c r="CY38" s="119"/>
      <c r="CZ38" s="119"/>
      <c r="DA38" s="119"/>
      <c r="DB38" s="119"/>
      <c r="DC38" s="119"/>
      <c r="DD38" s="119"/>
      <c r="DE38" s="119"/>
      <c r="DF38" s="119"/>
      <c r="DG38" s="119"/>
      <c r="DH38" s="119"/>
      <c r="DI38" s="119"/>
      <c r="DJ38" s="119"/>
      <c r="DK38" s="119"/>
      <c r="DL38" s="119"/>
      <c r="DM38" s="119"/>
      <c r="DN38" s="119"/>
      <c r="DO38" s="119"/>
      <c r="DP38" s="119"/>
      <c r="DQ38" s="119"/>
      <c r="DR38" s="119"/>
      <c r="DS38" s="119"/>
      <c r="DT38" s="119"/>
      <c r="DU38" s="119"/>
      <c r="DV38" s="119"/>
      <c r="DW38" s="119"/>
      <c r="DX38" s="119"/>
      <c r="DY38" s="119"/>
      <c r="DZ38" s="119"/>
      <c r="EA38" s="119"/>
      <c r="EB38" s="119"/>
      <c r="EC38" s="119"/>
      <c r="ED38" s="119"/>
      <c r="EE38" s="119"/>
      <c r="EF38" s="119"/>
      <c r="EG38" s="119"/>
      <c r="EH38" s="119"/>
      <c r="EI38" s="119"/>
      <c r="EJ38" s="119"/>
      <c r="EK38" s="119"/>
      <c r="EL38" s="119"/>
      <c r="EM38" s="119"/>
      <c r="EN38" s="119"/>
      <c r="EO38" s="119"/>
      <c r="EP38" s="119"/>
      <c r="EQ38" s="119"/>
      <c r="ER38" s="119"/>
      <c r="ES38" s="119"/>
      <c r="ET38" s="119"/>
      <c r="EU38" s="119"/>
      <c r="EV38" s="119"/>
      <c r="EW38" s="119"/>
      <c r="EX38" s="119"/>
      <c r="EY38" s="119"/>
      <c r="EZ38" s="119"/>
      <c r="FA38" s="119"/>
      <c r="FB38" s="119"/>
      <c r="FC38" s="119"/>
      <c r="FD38" s="119"/>
      <c r="FE38" s="119"/>
      <c r="FF38" s="119"/>
      <c r="FG38" s="119"/>
      <c r="FH38" s="119"/>
      <c r="FI38" s="119"/>
      <c r="FJ38" s="119"/>
      <c r="FK38" s="119"/>
      <c r="FL38" s="119"/>
      <c r="FM38" s="119"/>
      <c r="FN38" s="119"/>
      <c r="FO38" s="119"/>
      <c r="FP38" s="119"/>
      <c r="FQ38" s="119"/>
      <c r="FR38" s="119"/>
      <c r="FS38" s="119"/>
      <c r="FT38" s="119"/>
      <c r="FU38" s="119"/>
      <c r="FV38" s="119"/>
      <c r="FW38" s="119"/>
      <c r="FX38" s="119"/>
      <c r="FY38" s="119"/>
      <c r="FZ38" s="119"/>
      <c r="GA38" s="119"/>
      <c r="GB38" s="119"/>
      <c r="GC38" s="119"/>
      <c r="GD38" s="119"/>
      <c r="GE38" s="119"/>
      <c r="GF38" s="119"/>
      <c r="GG38" s="119"/>
      <c r="GH38" s="119"/>
      <c r="GI38" s="119"/>
      <c r="GJ38" s="119"/>
      <c r="GK38" s="119"/>
      <c r="GL38" s="119"/>
      <c r="GM38" s="119"/>
      <c r="GN38" s="119"/>
      <c r="GO38" s="119"/>
      <c r="GP38" s="119"/>
      <c r="GQ38" s="119"/>
      <c r="GR38" s="119"/>
      <c r="GS38" s="119"/>
      <c r="GT38" s="119"/>
      <c r="GU38" s="119"/>
      <c r="GV38" s="119"/>
      <c r="GW38" s="119"/>
      <c r="GX38" s="119"/>
      <c r="GY38" s="119"/>
      <c r="GZ38" s="119"/>
      <c r="HA38" s="119"/>
      <c r="HB38" s="119"/>
      <c r="HC38" s="119"/>
      <c r="HD38" s="119"/>
      <c r="HE38" s="119"/>
      <c r="HF38" s="119"/>
      <c r="HG38" s="119"/>
      <c r="HH38" s="119"/>
      <c r="HI38" s="119"/>
      <c r="HJ38" s="119"/>
      <c r="HK38" s="119"/>
      <c r="HL38" s="119"/>
      <c r="HM38" s="119"/>
      <c r="HN38" s="119"/>
      <c r="HO38" s="119"/>
      <c r="HP38" s="119"/>
      <c r="HQ38" s="119"/>
      <c r="HR38" s="119"/>
      <c r="HS38" s="119"/>
      <c r="HT38" s="119"/>
      <c r="HU38" s="119"/>
      <c r="HV38" s="119"/>
      <c r="HW38" s="119"/>
      <c r="HX38" s="119"/>
      <c r="HY38" s="119"/>
      <c r="HZ38" s="119"/>
      <c r="IA38" s="119"/>
      <c r="IB38" s="119"/>
      <c r="IC38" s="119"/>
      <c r="ID38" s="119"/>
      <c r="IE38" s="119"/>
      <c r="IF38" s="119"/>
      <c r="IG38" s="119"/>
      <c r="IH38" s="119"/>
      <c r="II38" s="119"/>
      <c r="IJ38" s="119"/>
      <c r="IK38" s="119"/>
      <c r="IL38" s="119"/>
      <c r="IM38" s="119"/>
      <c r="IN38" s="119"/>
      <c r="IO38" s="119"/>
      <c r="IP38" s="119"/>
      <c r="IQ38" s="119"/>
      <c r="IR38" s="119"/>
      <c r="IS38" s="119"/>
      <c r="IT38" s="119"/>
      <c r="IU38" s="119"/>
      <c r="IV38" s="119"/>
      <c r="IW38" s="119"/>
      <c r="IX38" s="119"/>
      <c r="IY38" s="119"/>
      <c r="IZ38" s="119"/>
      <c r="JA38" s="119"/>
      <c r="JB38" s="119"/>
      <c r="JC38" s="119"/>
      <c r="JD38" s="119"/>
      <c r="JE38" s="119"/>
      <c r="JF38" s="119"/>
      <c r="JG38" s="119"/>
      <c r="JH38" s="119"/>
      <c r="JI38" s="119"/>
      <c r="JJ38" s="119"/>
      <c r="JK38" s="119"/>
      <c r="JL38" s="119"/>
      <c r="JM38" s="119"/>
      <c r="JN38" s="119"/>
      <c r="JO38" s="119"/>
      <c r="JP38" s="119"/>
      <c r="JQ38" s="119"/>
      <c r="JR38" s="119"/>
      <c r="JS38" s="119"/>
      <c r="JT38" s="119"/>
      <c r="JU38" s="119"/>
      <c r="JV38" s="119"/>
      <c r="JW38" s="119"/>
      <c r="JX38" s="119"/>
      <c r="JY38" s="119"/>
      <c r="JZ38" s="119"/>
      <c r="KA38" s="119"/>
      <c r="KB38" s="119"/>
      <c r="KC38" s="119"/>
      <c r="KD38" s="119"/>
      <c r="KE38" s="119"/>
      <c r="KF38" s="119"/>
      <c r="KG38" s="119"/>
      <c r="KH38" s="119"/>
      <c r="KI38" s="119"/>
      <c r="KJ38" s="119"/>
      <c r="KK38" s="119"/>
      <c r="KL38" s="119"/>
      <c r="KM38" s="119"/>
      <c r="KN38" s="119"/>
      <c r="KO38" s="119"/>
      <c r="KP38" s="119"/>
      <c r="KQ38" s="119"/>
      <c r="KR38" s="119"/>
      <c r="KS38" s="119"/>
      <c r="KT38" s="119"/>
      <c r="KU38" s="119"/>
      <c r="KV38" s="119"/>
      <c r="KW38" s="119"/>
      <c r="KX38" s="119"/>
      <c r="KY38" s="119"/>
      <c r="KZ38" s="119"/>
      <c r="LA38" s="119"/>
      <c r="LB38" s="119"/>
    </row>
    <row r="39">
      <c r="B39" s="124"/>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19"/>
      <c r="BX39" s="119"/>
      <c r="BY39" s="119"/>
      <c r="BZ39" s="119"/>
      <c r="CA39" s="119"/>
      <c r="CB39" s="119"/>
      <c r="CC39" s="119"/>
      <c r="CD39" s="119"/>
      <c r="CE39" s="119"/>
      <c r="CF39" s="119"/>
      <c r="CG39" s="119"/>
      <c r="CH39" s="119"/>
      <c r="CI39" s="119"/>
      <c r="CJ39" s="119"/>
      <c r="CK39" s="119"/>
      <c r="CL39" s="119"/>
      <c r="CM39" s="119"/>
      <c r="CN39" s="119"/>
      <c r="CO39" s="119"/>
      <c r="CP39" s="119"/>
      <c r="CQ39" s="119"/>
      <c r="CR39" s="119"/>
      <c r="CS39" s="119"/>
      <c r="CT39" s="119"/>
      <c r="CU39" s="119"/>
      <c r="CV39" s="119"/>
      <c r="CW39" s="119"/>
      <c r="CX39" s="119"/>
      <c r="CY39" s="119"/>
      <c r="CZ39" s="119"/>
      <c r="DA39" s="119"/>
      <c r="DB39" s="119"/>
      <c r="DC39" s="119"/>
      <c r="DD39" s="119"/>
      <c r="DE39" s="119"/>
      <c r="DF39" s="119"/>
      <c r="DG39" s="119"/>
      <c r="DH39" s="119"/>
      <c r="DI39" s="119"/>
      <c r="DJ39" s="119"/>
      <c r="DK39" s="119"/>
      <c r="DL39" s="119"/>
      <c r="DM39" s="119"/>
      <c r="DN39" s="119"/>
      <c r="DO39" s="119"/>
      <c r="DP39" s="119"/>
      <c r="DQ39" s="119"/>
      <c r="DR39" s="119"/>
      <c r="DS39" s="119"/>
      <c r="DT39" s="119"/>
      <c r="DU39" s="119"/>
      <c r="DV39" s="119"/>
      <c r="DW39" s="119"/>
      <c r="DX39" s="119"/>
      <c r="DY39" s="119"/>
      <c r="DZ39" s="119"/>
      <c r="EA39" s="119"/>
      <c r="EB39" s="119"/>
      <c r="EC39" s="119"/>
      <c r="ED39" s="119"/>
      <c r="EE39" s="119"/>
      <c r="EF39" s="119"/>
      <c r="EG39" s="119"/>
      <c r="EH39" s="119"/>
      <c r="EI39" s="119"/>
      <c r="EJ39" s="119"/>
      <c r="EK39" s="119"/>
      <c r="EL39" s="119"/>
      <c r="EM39" s="119"/>
      <c r="EN39" s="119"/>
      <c r="EO39" s="119"/>
      <c r="EP39" s="119"/>
      <c r="EQ39" s="119"/>
      <c r="ER39" s="119"/>
      <c r="ES39" s="119"/>
      <c r="ET39" s="119"/>
      <c r="EU39" s="119"/>
      <c r="EV39" s="119"/>
      <c r="EW39" s="119"/>
      <c r="EX39" s="119"/>
      <c r="EY39" s="119"/>
      <c r="EZ39" s="119"/>
      <c r="FA39" s="119"/>
      <c r="FB39" s="119"/>
      <c r="FC39" s="119"/>
      <c r="FD39" s="119"/>
      <c r="FE39" s="119"/>
      <c r="FF39" s="119"/>
      <c r="FG39" s="119"/>
      <c r="FH39" s="119"/>
      <c r="FI39" s="119"/>
      <c r="FJ39" s="119"/>
      <c r="FK39" s="119"/>
      <c r="FL39" s="119"/>
      <c r="FM39" s="119"/>
      <c r="FN39" s="119"/>
      <c r="FO39" s="119"/>
      <c r="FP39" s="119"/>
      <c r="FQ39" s="119"/>
      <c r="FR39" s="119"/>
      <c r="FS39" s="119"/>
      <c r="FT39" s="119"/>
      <c r="FU39" s="119"/>
      <c r="FV39" s="119"/>
      <c r="FW39" s="119"/>
      <c r="FX39" s="119"/>
      <c r="FY39" s="119"/>
      <c r="FZ39" s="119"/>
      <c r="GA39" s="119"/>
      <c r="GB39" s="119"/>
      <c r="GC39" s="119"/>
      <c r="GD39" s="119"/>
      <c r="GE39" s="119"/>
      <c r="GF39" s="119"/>
      <c r="GG39" s="119"/>
      <c r="GH39" s="119"/>
      <c r="GI39" s="119"/>
      <c r="GJ39" s="119"/>
      <c r="GK39" s="119"/>
      <c r="GL39" s="119"/>
      <c r="GM39" s="119"/>
      <c r="GN39" s="119"/>
      <c r="GO39" s="119"/>
      <c r="GP39" s="119"/>
      <c r="GQ39" s="119"/>
      <c r="GR39" s="119"/>
      <c r="GS39" s="119"/>
      <c r="GT39" s="119"/>
      <c r="GU39" s="119"/>
      <c r="GV39" s="119"/>
      <c r="GW39" s="119"/>
      <c r="GX39" s="119"/>
      <c r="GY39" s="119"/>
      <c r="GZ39" s="119"/>
      <c r="HA39" s="119"/>
      <c r="HB39" s="119"/>
      <c r="HC39" s="119"/>
      <c r="HD39" s="119"/>
      <c r="HE39" s="119"/>
      <c r="HF39" s="119"/>
      <c r="HG39" s="119"/>
      <c r="HH39" s="119"/>
      <c r="HI39" s="119"/>
      <c r="HJ39" s="119"/>
      <c r="HK39" s="119"/>
      <c r="HL39" s="119"/>
      <c r="HM39" s="119"/>
      <c r="HN39" s="119"/>
      <c r="HO39" s="119"/>
      <c r="HP39" s="119"/>
      <c r="HQ39" s="119"/>
      <c r="HR39" s="119"/>
      <c r="HS39" s="119"/>
      <c r="HT39" s="119"/>
      <c r="HU39" s="119"/>
      <c r="HV39" s="119"/>
      <c r="HW39" s="119"/>
      <c r="HX39" s="119"/>
      <c r="HY39" s="119"/>
      <c r="HZ39" s="119"/>
      <c r="IA39" s="119"/>
      <c r="IB39" s="119"/>
      <c r="IC39" s="119"/>
      <c r="ID39" s="119"/>
      <c r="IE39" s="119"/>
      <c r="IF39" s="119"/>
      <c r="IG39" s="119"/>
      <c r="IH39" s="119"/>
      <c r="II39" s="119"/>
      <c r="IJ39" s="119"/>
      <c r="IK39" s="119"/>
      <c r="IL39" s="119"/>
      <c r="IM39" s="119"/>
      <c r="IN39" s="119"/>
      <c r="IO39" s="119"/>
      <c r="IP39" s="119"/>
      <c r="IQ39" s="119"/>
      <c r="IR39" s="119"/>
      <c r="IS39" s="119"/>
      <c r="IT39" s="119"/>
      <c r="IU39" s="119"/>
      <c r="IV39" s="119"/>
      <c r="IW39" s="119"/>
      <c r="IX39" s="119"/>
      <c r="IY39" s="119"/>
      <c r="IZ39" s="119"/>
      <c r="JA39" s="119"/>
      <c r="JB39" s="119"/>
      <c r="JC39" s="119"/>
      <c r="JD39" s="119"/>
      <c r="JE39" s="119"/>
      <c r="JF39" s="119"/>
      <c r="JG39" s="119"/>
      <c r="JH39" s="119"/>
      <c r="JI39" s="119"/>
      <c r="JJ39" s="119"/>
      <c r="JK39" s="119"/>
      <c r="JL39" s="119"/>
      <c r="JM39" s="119"/>
      <c r="JN39" s="119"/>
      <c r="JO39" s="119"/>
      <c r="JP39" s="119"/>
      <c r="JQ39" s="119"/>
      <c r="JR39" s="119"/>
      <c r="JS39" s="119"/>
      <c r="JT39" s="119"/>
      <c r="JU39" s="119"/>
      <c r="JV39" s="119"/>
      <c r="JW39" s="119"/>
      <c r="JX39" s="119"/>
      <c r="JY39" s="119"/>
      <c r="JZ39" s="119"/>
      <c r="KA39" s="119"/>
      <c r="KB39" s="119"/>
      <c r="KC39" s="119"/>
      <c r="KD39" s="119"/>
      <c r="KE39" s="119"/>
      <c r="KF39" s="119"/>
      <c r="KG39" s="119"/>
      <c r="KH39" s="119"/>
      <c r="KI39" s="119"/>
      <c r="KJ39" s="119"/>
      <c r="KK39" s="119"/>
      <c r="KL39" s="119"/>
      <c r="KM39" s="119"/>
      <c r="KN39" s="119"/>
      <c r="KO39" s="119"/>
      <c r="KP39" s="119"/>
      <c r="KQ39" s="119"/>
      <c r="KR39" s="119"/>
      <c r="KS39" s="119"/>
      <c r="KT39" s="119"/>
      <c r="KU39" s="119"/>
      <c r="KV39" s="119"/>
      <c r="KW39" s="119"/>
      <c r="KX39" s="119"/>
      <c r="KY39" s="119"/>
      <c r="KZ39" s="119"/>
      <c r="LA39" s="119"/>
      <c r="LB39" s="119"/>
    </row>
    <row r="40">
      <c r="B40" s="124"/>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19"/>
      <c r="CC40" s="119"/>
      <c r="CD40" s="119"/>
      <c r="CE40" s="119"/>
      <c r="CF40" s="119"/>
      <c r="CG40" s="119"/>
      <c r="CH40" s="119"/>
      <c r="CI40" s="119"/>
      <c r="CJ40" s="119"/>
      <c r="CK40" s="119"/>
      <c r="CL40" s="119"/>
      <c r="CM40" s="119"/>
      <c r="CN40" s="119"/>
      <c r="CO40" s="119"/>
      <c r="CP40" s="119"/>
      <c r="CQ40" s="119"/>
      <c r="CR40" s="119"/>
      <c r="CS40" s="119"/>
      <c r="CT40" s="119"/>
      <c r="CU40" s="119"/>
      <c r="CV40" s="119"/>
      <c r="CW40" s="119"/>
      <c r="CX40" s="119"/>
      <c r="CY40" s="119"/>
      <c r="CZ40" s="119"/>
      <c r="DA40" s="119"/>
      <c r="DB40" s="119"/>
      <c r="DC40" s="119"/>
      <c r="DD40" s="119"/>
      <c r="DE40" s="119"/>
      <c r="DF40" s="119"/>
      <c r="DG40" s="119"/>
      <c r="DH40" s="119"/>
      <c r="DI40" s="119"/>
      <c r="DJ40" s="119"/>
      <c r="DK40" s="119"/>
      <c r="DL40" s="119"/>
      <c r="DM40" s="119"/>
      <c r="DN40" s="119"/>
      <c r="DO40" s="119"/>
      <c r="DP40" s="119"/>
      <c r="DQ40" s="119"/>
      <c r="DR40" s="119"/>
      <c r="DS40" s="119"/>
      <c r="DT40" s="119"/>
      <c r="DU40" s="119"/>
      <c r="DV40" s="119"/>
      <c r="DW40" s="119"/>
      <c r="DX40" s="119"/>
      <c r="DY40" s="119"/>
      <c r="DZ40" s="119"/>
      <c r="EA40" s="119"/>
      <c r="EB40" s="119"/>
      <c r="EC40" s="119"/>
      <c r="ED40" s="119"/>
      <c r="EE40" s="119"/>
      <c r="EF40" s="119"/>
      <c r="EG40" s="119"/>
      <c r="EH40" s="119"/>
      <c r="EI40" s="119"/>
      <c r="EJ40" s="119"/>
      <c r="EK40" s="119"/>
      <c r="EL40" s="119"/>
      <c r="EM40" s="119"/>
      <c r="EN40" s="119"/>
      <c r="EO40" s="119"/>
      <c r="EP40" s="119"/>
      <c r="EQ40" s="119"/>
      <c r="ER40" s="119"/>
      <c r="ES40" s="119"/>
      <c r="ET40" s="119"/>
      <c r="EU40" s="119"/>
      <c r="EV40" s="119"/>
      <c r="EW40" s="119"/>
      <c r="EX40" s="119"/>
      <c r="EY40" s="119"/>
      <c r="EZ40" s="119"/>
      <c r="FA40" s="119"/>
      <c r="FB40" s="119"/>
      <c r="FC40" s="119"/>
      <c r="FD40" s="119"/>
      <c r="FE40" s="119"/>
      <c r="FF40" s="119"/>
      <c r="FG40" s="119"/>
      <c r="FH40" s="119"/>
      <c r="FI40" s="119"/>
      <c r="FJ40" s="119"/>
      <c r="FK40" s="119"/>
      <c r="FL40" s="119"/>
      <c r="FM40" s="119"/>
      <c r="FN40" s="119"/>
      <c r="FO40" s="119"/>
      <c r="FP40" s="119"/>
      <c r="FQ40" s="119"/>
      <c r="FR40" s="119"/>
      <c r="FS40" s="119"/>
      <c r="FT40" s="119"/>
      <c r="FU40" s="119"/>
      <c r="FV40" s="119"/>
      <c r="FW40" s="119"/>
      <c r="FX40" s="119"/>
      <c r="FY40" s="119"/>
      <c r="FZ40" s="119"/>
      <c r="GA40" s="119"/>
      <c r="GB40" s="119"/>
      <c r="GC40" s="119"/>
      <c r="GD40" s="119"/>
      <c r="GE40" s="119"/>
      <c r="GF40" s="119"/>
      <c r="GG40" s="119"/>
      <c r="GH40" s="119"/>
      <c r="GI40" s="119"/>
      <c r="GJ40" s="119"/>
      <c r="GK40" s="119"/>
      <c r="GL40" s="119"/>
      <c r="GM40" s="119"/>
      <c r="GN40" s="119"/>
      <c r="GO40" s="119"/>
      <c r="GP40" s="119"/>
      <c r="GQ40" s="119"/>
      <c r="GR40" s="119"/>
      <c r="GS40" s="119"/>
      <c r="GT40" s="119"/>
      <c r="GU40" s="119"/>
      <c r="GV40" s="119"/>
      <c r="GW40" s="119"/>
      <c r="GX40" s="119"/>
      <c r="GY40" s="119"/>
      <c r="GZ40" s="119"/>
      <c r="HA40" s="119"/>
      <c r="HB40" s="119"/>
      <c r="HC40" s="119"/>
      <c r="HD40" s="119"/>
      <c r="HE40" s="119"/>
      <c r="HF40" s="119"/>
      <c r="HG40" s="119"/>
      <c r="HH40" s="119"/>
      <c r="HI40" s="119"/>
      <c r="HJ40" s="119"/>
      <c r="HK40" s="119"/>
      <c r="HL40" s="119"/>
      <c r="HM40" s="119"/>
      <c r="HN40" s="119"/>
      <c r="HO40" s="119"/>
      <c r="HP40" s="119"/>
      <c r="HQ40" s="119"/>
      <c r="HR40" s="119"/>
      <c r="HS40" s="119"/>
      <c r="HT40" s="119"/>
      <c r="HU40" s="119"/>
      <c r="HV40" s="119"/>
      <c r="HW40" s="119"/>
      <c r="HX40" s="119"/>
      <c r="HY40" s="119"/>
      <c r="HZ40" s="119"/>
      <c r="IA40" s="119"/>
      <c r="IB40" s="119"/>
      <c r="IC40" s="119"/>
      <c r="ID40" s="119"/>
      <c r="IE40" s="119"/>
      <c r="IF40" s="119"/>
      <c r="IG40" s="119"/>
      <c r="IH40" s="119"/>
      <c r="II40" s="119"/>
      <c r="IJ40" s="119"/>
      <c r="IK40" s="119"/>
      <c r="IL40" s="119"/>
      <c r="IM40" s="119"/>
      <c r="IN40" s="119"/>
      <c r="IO40" s="119"/>
      <c r="IP40" s="119"/>
      <c r="IQ40" s="119"/>
      <c r="IR40" s="119"/>
      <c r="IS40" s="119"/>
      <c r="IT40" s="119"/>
      <c r="IU40" s="119"/>
      <c r="IV40" s="119"/>
      <c r="IW40" s="119"/>
      <c r="IX40" s="119"/>
      <c r="IY40" s="119"/>
      <c r="IZ40" s="119"/>
      <c r="JA40" s="119"/>
      <c r="JB40" s="119"/>
      <c r="JC40" s="119"/>
      <c r="JD40" s="119"/>
      <c r="JE40" s="119"/>
      <c r="JF40" s="119"/>
      <c r="JG40" s="119"/>
      <c r="JH40" s="119"/>
      <c r="JI40" s="119"/>
      <c r="JJ40" s="119"/>
      <c r="JK40" s="119"/>
      <c r="JL40" s="119"/>
      <c r="JM40" s="119"/>
      <c r="JN40" s="119"/>
      <c r="JO40" s="119"/>
      <c r="JP40" s="119"/>
      <c r="JQ40" s="119"/>
      <c r="JR40" s="119"/>
      <c r="JS40" s="119"/>
      <c r="JT40" s="119"/>
      <c r="JU40" s="119"/>
      <c r="JV40" s="119"/>
      <c r="JW40" s="119"/>
      <c r="JX40" s="119"/>
      <c r="JY40" s="119"/>
      <c r="JZ40" s="119"/>
      <c r="KA40" s="119"/>
      <c r="KB40" s="119"/>
      <c r="KC40" s="119"/>
      <c r="KD40" s="119"/>
      <c r="KE40" s="119"/>
      <c r="KF40" s="119"/>
      <c r="KG40" s="119"/>
      <c r="KH40" s="119"/>
      <c r="KI40" s="119"/>
      <c r="KJ40" s="119"/>
      <c r="KK40" s="119"/>
      <c r="KL40" s="119"/>
      <c r="KM40" s="119"/>
      <c r="KN40" s="119"/>
      <c r="KO40" s="119"/>
      <c r="KP40" s="119"/>
      <c r="KQ40" s="119"/>
      <c r="KR40" s="119"/>
      <c r="KS40" s="119"/>
      <c r="KT40" s="119"/>
      <c r="KU40" s="119"/>
      <c r="KV40" s="119"/>
      <c r="KW40" s="119"/>
      <c r="KX40" s="119"/>
      <c r="KY40" s="119"/>
      <c r="KZ40" s="119"/>
      <c r="LA40" s="119"/>
      <c r="LB40" s="119"/>
    </row>
    <row r="41">
      <c r="B41" s="124"/>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19"/>
      <c r="BQ41" s="119"/>
      <c r="BR41" s="119"/>
      <c r="BS41" s="119"/>
      <c r="BT41" s="119"/>
      <c r="BU41" s="119"/>
      <c r="BV41" s="119"/>
      <c r="BW41" s="119"/>
      <c r="BX41" s="119"/>
      <c r="BY41" s="119"/>
      <c r="BZ41" s="119"/>
      <c r="CA41" s="119"/>
      <c r="CB41" s="119"/>
      <c r="CC41" s="119"/>
      <c r="CD41" s="119"/>
      <c r="CE41" s="119"/>
      <c r="CF41" s="119"/>
      <c r="CG41" s="119"/>
      <c r="CH41" s="119"/>
      <c r="CI41" s="119"/>
      <c r="CJ41" s="119"/>
      <c r="CK41" s="119"/>
      <c r="CL41" s="119"/>
      <c r="CM41" s="119"/>
      <c r="CN41" s="119"/>
      <c r="CO41" s="119"/>
      <c r="CP41" s="119"/>
      <c r="CQ41" s="119"/>
      <c r="CR41" s="119"/>
      <c r="CS41" s="119"/>
      <c r="CT41" s="119"/>
      <c r="CU41" s="119"/>
      <c r="CV41" s="119"/>
      <c r="CW41" s="119"/>
      <c r="CX41" s="119"/>
      <c r="CY41" s="119"/>
      <c r="CZ41" s="119"/>
      <c r="DA41" s="119"/>
      <c r="DB41" s="119"/>
      <c r="DC41" s="119"/>
      <c r="DD41" s="119"/>
      <c r="DE41" s="119"/>
      <c r="DF41" s="119"/>
      <c r="DG41" s="119"/>
      <c r="DH41" s="119"/>
      <c r="DI41" s="119"/>
      <c r="DJ41" s="119"/>
      <c r="DK41" s="119"/>
      <c r="DL41" s="119"/>
      <c r="DM41" s="119"/>
      <c r="DN41" s="119"/>
      <c r="DO41" s="119"/>
      <c r="DP41" s="119"/>
      <c r="DQ41" s="119"/>
      <c r="DR41" s="119"/>
      <c r="DS41" s="119"/>
      <c r="DT41" s="119"/>
      <c r="DU41" s="119"/>
      <c r="DV41" s="119"/>
      <c r="DW41" s="119"/>
      <c r="DX41" s="119"/>
      <c r="DY41" s="119"/>
      <c r="DZ41" s="119"/>
      <c r="EA41" s="119"/>
      <c r="EB41" s="119"/>
      <c r="EC41" s="119"/>
      <c r="ED41" s="119"/>
      <c r="EE41" s="119"/>
      <c r="EF41" s="119"/>
      <c r="EG41" s="119"/>
      <c r="EH41" s="119"/>
      <c r="EI41" s="119"/>
      <c r="EJ41" s="119"/>
      <c r="EK41" s="119"/>
      <c r="EL41" s="119"/>
      <c r="EM41" s="119"/>
      <c r="EN41" s="119"/>
      <c r="EO41" s="119"/>
      <c r="EP41" s="119"/>
      <c r="EQ41" s="119"/>
      <c r="ER41" s="119"/>
      <c r="ES41" s="119"/>
      <c r="ET41" s="119"/>
      <c r="EU41" s="119"/>
      <c r="EV41" s="119"/>
      <c r="EW41" s="119"/>
      <c r="EX41" s="119"/>
      <c r="EY41" s="119"/>
      <c r="EZ41" s="119"/>
      <c r="FA41" s="119"/>
      <c r="FB41" s="119"/>
      <c r="FC41" s="119"/>
      <c r="FD41" s="119"/>
      <c r="FE41" s="119"/>
      <c r="FF41" s="119"/>
      <c r="FG41" s="119"/>
      <c r="FH41" s="119"/>
      <c r="FI41" s="119"/>
      <c r="FJ41" s="119"/>
      <c r="FK41" s="119"/>
      <c r="FL41" s="119"/>
      <c r="FM41" s="119"/>
      <c r="FN41" s="119"/>
      <c r="FO41" s="119"/>
      <c r="FP41" s="119"/>
      <c r="FQ41" s="119"/>
      <c r="FR41" s="119"/>
      <c r="FS41" s="119"/>
      <c r="FT41" s="119"/>
      <c r="FU41" s="119"/>
      <c r="FV41" s="119"/>
      <c r="FW41" s="119"/>
      <c r="FX41" s="119"/>
      <c r="FY41" s="119"/>
      <c r="FZ41" s="119"/>
      <c r="GA41" s="119"/>
      <c r="GB41" s="119"/>
      <c r="GC41" s="119"/>
      <c r="GD41" s="119"/>
      <c r="GE41" s="119"/>
      <c r="GF41" s="119"/>
      <c r="GG41" s="119"/>
      <c r="GH41" s="119"/>
      <c r="GI41" s="119"/>
      <c r="GJ41" s="119"/>
      <c r="GK41" s="119"/>
      <c r="GL41" s="119"/>
      <c r="GM41" s="119"/>
      <c r="GN41" s="119"/>
      <c r="GO41" s="119"/>
      <c r="GP41" s="119"/>
      <c r="GQ41" s="119"/>
      <c r="GR41" s="119"/>
      <c r="GS41" s="119"/>
      <c r="GT41" s="119"/>
      <c r="GU41" s="119"/>
      <c r="GV41" s="119"/>
      <c r="GW41" s="119"/>
      <c r="GX41" s="119"/>
      <c r="GY41" s="119"/>
      <c r="GZ41" s="119"/>
      <c r="HA41" s="119"/>
      <c r="HB41" s="119"/>
      <c r="HC41" s="119"/>
      <c r="HD41" s="119"/>
      <c r="HE41" s="119"/>
      <c r="HF41" s="119"/>
      <c r="HG41" s="119"/>
      <c r="HH41" s="119"/>
      <c r="HI41" s="119"/>
      <c r="HJ41" s="119"/>
      <c r="HK41" s="119"/>
      <c r="HL41" s="119"/>
      <c r="HM41" s="119"/>
      <c r="HN41" s="119"/>
      <c r="HO41" s="119"/>
      <c r="HP41" s="119"/>
      <c r="HQ41" s="119"/>
      <c r="HR41" s="119"/>
      <c r="HS41" s="119"/>
      <c r="HT41" s="119"/>
      <c r="HU41" s="119"/>
      <c r="HV41" s="119"/>
      <c r="HW41" s="119"/>
      <c r="HX41" s="119"/>
      <c r="HY41" s="119"/>
      <c r="HZ41" s="119"/>
      <c r="IA41" s="119"/>
      <c r="IB41" s="119"/>
      <c r="IC41" s="119"/>
      <c r="ID41" s="119"/>
      <c r="IE41" s="119"/>
      <c r="IF41" s="119"/>
      <c r="IG41" s="119"/>
      <c r="IH41" s="119"/>
      <c r="II41" s="119"/>
      <c r="IJ41" s="119"/>
      <c r="IK41" s="119"/>
      <c r="IL41" s="119"/>
      <c r="IM41" s="119"/>
      <c r="IN41" s="119"/>
      <c r="IO41" s="119"/>
      <c r="IP41" s="119"/>
      <c r="IQ41" s="119"/>
      <c r="IR41" s="119"/>
      <c r="IS41" s="119"/>
      <c r="IT41" s="119"/>
      <c r="IU41" s="119"/>
      <c r="IV41" s="119"/>
      <c r="IW41" s="119"/>
      <c r="IX41" s="119"/>
      <c r="IY41" s="119"/>
      <c r="IZ41" s="119"/>
      <c r="JA41" s="119"/>
      <c r="JB41" s="119"/>
      <c r="JC41" s="119"/>
      <c r="JD41" s="119"/>
      <c r="JE41" s="119"/>
      <c r="JF41" s="119"/>
      <c r="JG41" s="119"/>
      <c r="JH41" s="119"/>
      <c r="JI41" s="119"/>
      <c r="JJ41" s="119"/>
      <c r="JK41" s="119"/>
      <c r="JL41" s="119"/>
      <c r="JM41" s="119"/>
      <c r="JN41" s="119"/>
      <c r="JO41" s="119"/>
      <c r="JP41" s="119"/>
      <c r="JQ41" s="119"/>
      <c r="JR41" s="119"/>
      <c r="JS41" s="119"/>
      <c r="JT41" s="119"/>
      <c r="JU41" s="119"/>
      <c r="JV41" s="119"/>
      <c r="JW41" s="119"/>
      <c r="JX41" s="119"/>
      <c r="JY41" s="119"/>
      <c r="JZ41" s="119"/>
      <c r="KA41" s="119"/>
      <c r="KB41" s="119"/>
      <c r="KC41" s="119"/>
      <c r="KD41" s="119"/>
      <c r="KE41" s="119"/>
      <c r="KF41" s="119"/>
      <c r="KG41" s="119"/>
      <c r="KH41" s="119"/>
      <c r="KI41" s="119"/>
      <c r="KJ41" s="119"/>
      <c r="KK41" s="119"/>
      <c r="KL41" s="119"/>
      <c r="KM41" s="119"/>
      <c r="KN41" s="119"/>
      <c r="KO41" s="119"/>
      <c r="KP41" s="119"/>
      <c r="KQ41" s="119"/>
      <c r="KR41" s="119"/>
      <c r="KS41" s="119"/>
      <c r="KT41" s="119"/>
      <c r="KU41" s="119"/>
      <c r="KV41" s="119"/>
      <c r="KW41" s="119"/>
      <c r="KX41" s="119"/>
      <c r="KY41" s="119"/>
      <c r="KZ41" s="119"/>
      <c r="LA41" s="119"/>
      <c r="LB41" s="119"/>
    </row>
    <row r="42">
      <c r="B42" s="124"/>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19"/>
      <c r="CH42" s="119"/>
      <c r="CI42" s="119"/>
      <c r="CJ42" s="119"/>
      <c r="CK42" s="119"/>
      <c r="CL42" s="119"/>
      <c r="CM42" s="119"/>
      <c r="CN42" s="119"/>
      <c r="CO42" s="119"/>
      <c r="CP42" s="119"/>
      <c r="CQ42" s="119"/>
      <c r="CR42" s="119"/>
      <c r="CS42" s="119"/>
      <c r="CT42" s="119"/>
      <c r="CU42" s="119"/>
      <c r="CV42" s="119"/>
      <c r="CW42" s="119"/>
      <c r="CX42" s="119"/>
      <c r="CY42" s="119"/>
      <c r="CZ42" s="119"/>
      <c r="DA42" s="119"/>
      <c r="DB42" s="119"/>
      <c r="DC42" s="119"/>
      <c r="DD42" s="119"/>
      <c r="DE42" s="119"/>
      <c r="DF42" s="119"/>
      <c r="DG42" s="119"/>
      <c r="DH42" s="119"/>
      <c r="DI42" s="119"/>
      <c r="DJ42" s="119"/>
      <c r="DK42" s="119"/>
      <c r="DL42" s="119"/>
      <c r="DM42" s="119"/>
      <c r="DN42" s="119"/>
      <c r="DO42" s="119"/>
      <c r="DP42" s="119"/>
      <c r="DQ42" s="119"/>
      <c r="DR42" s="119"/>
      <c r="DS42" s="119"/>
      <c r="DT42" s="119"/>
      <c r="DU42" s="119"/>
      <c r="DV42" s="119"/>
      <c r="DW42" s="119"/>
      <c r="DX42" s="119"/>
      <c r="DY42" s="119"/>
      <c r="DZ42" s="119"/>
      <c r="EA42" s="119"/>
      <c r="EB42" s="119"/>
      <c r="EC42" s="119"/>
      <c r="ED42" s="119"/>
      <c r="EE42" s="119"/>
      <c r="EF42" s="119"/>
      <c r="EG42" s="119"/>
      <c r="EH42" s="119"/>
      <c r="EI42" s="119"/>
      <c r="EJ42" s="119"/>
      <c r="EK42" s="119"/>
      <c r="EL42" s="119"/>
      <c r="EM42" s="119"/>
      <c r="EN42" s="119"/>
      <c r="EO42" s="119"/>
      <c r="EP42" s="119"/>
      <c r="EQ42" s="119"/>
      <c r="ER42" s="119"/>
      <c r="ES42" s="119"/>
      <c r="ET42" s="119"/>
      <c r="EU42" s="119"/>
      <c r="EV42" s="119"/>
      <c r="EW42" s="119"/>
      <c r="EX42" s="119"/>
      <c r="EY42" s="119"/>
      <c r="EZ42" s="119"/>
      <c r="FA42" s="119"/>
      <c r="FB42" s="119"/>
      <c r="FC42" s="119"/>
      <c r="FD42" s="119"/>
      <c r="FE42" s="119"/>
      <c r="FF42" s="119"/>
      <c r="FG42" s="119"/>
      <c r="FH42" s="119"/>
      <c r="FI42" s="119"/>
      <c r="FJ42" s="119"/>
      <c r="FK42" s="119"/>
      <c r="FL42" s="119"/>
      <c r="FM42" s="119"/>
      <c r="FN42" s="119"/>
      <c r="FO42" s="119"/>
      <c r="FP42" s="119"/>
      <c r="FQ42" s="119"/>
      <c r="FR42" s="119"/>
      <c r="FS42" s="119"/>
      <c r="FT42" s="119"/>
      <c r="FU42" s="119"/>
      <c r="FV42" s="119"/>
      <c r="FW42" s="119"/>
      <c r="FX42" s="119"/>
      <c r="FY42" s="119"/>
      <c r="FZ42" s="119"/>
      <c r="GA42" s="119"/>
      <c r="GB42" s="119"/>
      <c r="GC42" s="119"/>
      <c r="GD42" s="119"/>
      <c r="GE42" s="119"/>
      <c r="GF42" s="119"/>
      <c r="GG42" s="119"/>
      <c r="GH42" s="119"/>
      <c r="GI42" s="119"/>
      <c r="GJ42" s="119"/>
      <c r="GK42" s="119"/>
      <c r="GL42" s="119"/>
      <c r="GM42" s="119"/>
      <c r="GN42" s="119"/>
      <c r="GO42" s="119"/>
      <c r="GP42" s="119"/>
      <c r="GQ42" s="119"/>
      <c r="GR42" s="119"/>
      <c r="GS42" s="119"/>
      <c r="GT42" s="119"/>
      <c r="GU42" s="119"/>
      <c r="GV42" s="119"/>
      <c r="GW42" s="119"/>
      <c r="GX42" s="119"/>
      <c r="GY42" s="119"/>
      <c r="GZ42" s="119"/>
      <c r="HA42" s="119"/>
      <c r="HB42" s="119"/>
      <c r="HC42" s="119"/>
      <c r="HD42" s="119"/>
      <c r="HE42" s="119"/>
      <c r="HF42" s="119"/>
      <c r="HG42" s="119"/>
      <c r="HH42" s="119"/>
      <c r="HI42" s="119"/>
      <c r="HJ42" s="119"/>
      <c r="HK42" s="119"/>
      <c r="HL42" s="119"/>
      <c r="HM42" s="119"/>
      <c r="HN42" s="119"/>
      <c r="HO42" s="119"/>
      <c r="HP42" s="119"/>
      <c r="HQ42" s="119"/>
      <c r="HR42" s="119"/>
      <c r="HS42" s="119"/>
      <c r="HT42" s="119"/>
      <c r="HU42" s="119"/>
      <c r="HV42" s="119"/>
      <c r="HW42" s="119"/>
      <c r="HX42" s="119"/>
      <c r="HY42" s="119"/>
      <c r="HZ42" s="119"/>
      <c r="IA42" s="119"/>
      <c r="IB42" s="119"/>
      <c r="IC42" s="119"/>
      <c r="ID42" s="119"/>
      <c r="IE42" s="119"/>
      <c r="IF42" s="119"/>
      <c r="IG42" s="119"/>
      <c r="IH42" s="119"/>
      <c r="II42" s="119"/>
      <c r="IJ42" s="119"/>
      <c r="IK42" s="119"/>
      <c r="IL42" s="119"/>
      <c r="IM42" s="119"/>
      <c r="IN42" s="119"/>
      <c r="IO42" s="119"/>
      <c r="IP42" s="119"/>
      <c r="IQ42" s="119"/>
      <c r="IR42" s="119"/>
      <c r="IS42" s="119"/>
      <c r="IT42" s="119"/>
      <c r="IU42" s="119"/>
      <c r="IV42" s="119"/>
      <c r="IW42" s="119"/>
      <c r="IX42" s="119"/>
      <c r="IY42" s="119"/>
      <c r="IZ42" s="119"/>
      <c r="JA42" s="119"/>
      <c r="JB42" s="119"/>
      <c r="JC42" s="119"/>
      <c r="JD42" s="119"/>
      <c r="JE42" s="119"/>
      <c r="JF42" s="119"/>
      <c r="JG42" s="119"/>
      <c r="JH42" s="119"/>
      <c r="JI42" s="119"/>
      <c r="JJ42" s="119"/>
      <c r="JK42" s="119"/>
      <c r="JL42" s="119"/>
      <c r="JM42" s="119"/>
      <c r="JN42" s="119"/>
      <c r="JO42" s="119"/>
      <c r="JP42" s="119"/>
      <c r="JQ42" s="119"/>
      <c r="JR42" s="119"/>
      <c r="JS42" s="119"/>
      <c r="JT42" s="119"/>
      <c r="JU42" s="119"/>
      <c r="JV42" s="119"/>
      <c r="JW42" s="119"/>
      <c r="JX42" s="119"/>
      <c r="JY42" s="119"/>
      <c r="JZ42" s="119"/>
      <c r="KA42" s="119"/>
      <c r="KB42" s="119"/>
      <c r="KC42" s="119"/>
      <c r="KD42" s="119"/>
      <c r="KE42" s="119"/>
      <c r="KF42" s="119"/>
      <c r="KG42" s="119"/>
      <c r="KH42" s="119"/>
      <c r="KI42" s="119"/>
      <c r="KJ42" s="119"/>
      <c r="KK42" s="119"/>
      <c r="KL42" s="119"/>
      <c r="KM42" s="119"/>
      <c r="KN42" s="119"/>
      <c r="KO42" s="119"/>
      <c r="KP42" s="119"/>
      <c r="KQ42" s="119"/>
      <c r="KR42" s="119"/>
      <c r="KS42" s="119"/>
      <c r="KT42" s="119"/>
      <c r="KU42" s="119"/>
      <c r="KV42" s="119"/>
      <c r="KW42" s="119"/>
      <c r="KX42" s="119"/>
      <c r="KY42" s="119"/>
      <c r="KZ42" s="119"/>
      <c r="LA42" s="119"/>
      <c r="LB42" s="119"/>
    </row>
    <row r="43">
      <c r="B43" s="124"/>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N43" s="119"/>
      <c r="AO43" s="119"/>
      <c r="AP43" s="119"/>
      <c r="AQ43" s="119"/>
      <c r="AR43" s="119"/>
      <c r="AS43" s="119"/>
      <c r="AT43" s="119"/>
      <c r="AU43" s="119"/>
      <c r="AV43" s="119"/>
      <c r="AW43" s="119"/>
      <c r="AX43" s="119"/>
      <c r="AY43" s="119"/>
      <c r="AZ43" s="119"/>
      <c r="BA43" s="119"/>
      <c r="BB43" s="119"/>
      <c r="BC43" s="119"/>
      <c r="BD43" s="119"/>
      <c r="BE43" s="119"/>
      <c r="BF43" s="119"/>
      <c r="BG43" s="119"/>
      <c r="BH43" s="119"/>
      <c r="BI43" s="119"/>
      <c r="BJ43" s="119"/>
      <c r="BK43" s="119"/>
      <c r="BL43" s="119"/>
      <c r="BM43" s="119"/>
      <c r="BN43" s="119"/>
      <c r="BO43" s="119"/>
      <c r="BP43" s="119"/>
      <c r="BQ43" s="119"/>
      <c r="BR43" s="119"/>
      <c r="BS43" s="119"/>
      <c r="BT43" s="119"/>
      <c r="BU43" s="119"/>
      <c r="BV43" s="119"/>
      <c r="BW43" s="119"/>
      <c r="BX43" s="119"/>
      <c r="BY43" s="119"/>
      <c r="BZ43" s="119"/>
      <c r="CA43" s="119"/>
      <c r="CB43" s="119"/>
      <c r="CC43" s="119"/>
      <c r="CD43" s="119"/>
      <c r="CE43" s="119"/>
      <c r="CF43" s="119"/>
      <c r="CG43" s="119"/>
      <c r="CH43" s="119"/>
      <c r="CI43" s="119"/>
      <c r="CJ43" s="119"/>
      <c r="CK43" s="119"/>
      <c r="CL43" s="119"/>
      <c r="CM43" s="119"/>
      <c r="CN43" s="119"/>
      <c r="CO43" s="119"/>
      <c r="CP43" s="119"/>
      <c r="CQ43" s="119"/>
      <c r="CR43" s="119"/>
      <c r="CS43" s="119"/>
      <c r="CT43" s="119"/>
      <c r="CU43" s="119"/>
      <c r="CV43" s="119"/>
      <c r="CW43" s="119"/>
      <c r="CX43" s="119"/>
      <c r="CY43" s="119"/>
      <c r="CZ43" s="119"/>
      <c r="DA43" s="119"/>
      <c r="DB43" s="119"/>
      <c r="DC43" s="119"/>
      <c r="DD43" s="119"/>
      <c r="DE43" s="119"/>
      <c r="DF43" s="119"/>
      <c r="DG43" s="119"/>
      <c r="DH43" s="119"/>
      <c r="DI43" s="119"/>
      <c r="DJ43" s="119"/>
      <c r="DK43" s="119"/>
      <c r="DL43" s="119"/>
      <c r="DM43" s="119"/>
      <c r="DN43" s="119"/>
      <c r="DO43" s="119"/>
      <c r="DP43" s="119"/>
      <c r="DQ43" s="119"/>
      <c r="DR43" s="119"/>
      <c r="DS43" s="119"/>
      <c r="DT43" s="119"/>
      <c r="DU43" s="119"/>
      <c r="DV43" s="119"/>
      <c r="DW43" s="119"/>
      <c r="DX43" s="119"/>
      <c r="DY43" s="119"/>
      <c r="DZ43" s="119"/>
      <c r="EA43" s="119"/>
      <c r="EB43" s="119"/>
      <c r="EC43" s="119"/>
      <c r="ED43" s="119"/>
      <c r="EE43" s="119"/>
      <c r="EF43" s="119"/>
      <c r="EG43" s="119"/>
      <c r="EH43" s="119"/>
      <c r="EI43" s="119"/>
      <c r="EJ43" s="119"/>
      <c r="EK43" s="119"/>
      <c r="EL43" s="119"/>
      <c r="EM43" s="119"/>
      <c r="EN43" s="119"/>
      <c r="EO43" s="119"/>
      <c r="EP43" s="119"/>
      <c r="EQ43" s="119"/>
      <c r="ER43" s="119"/>
      <c r="ES43" s="119"/>
      <c r="ET43" s="119"/>
      <c r="EU43" s="119"/>
      <c r="EV43" s="119"/>
      <c r="EW43" s="119"/>
      <c r="EX43" s="119"/>
      <c r="EY43" s="119"/>
      <c r="EZ43" s="119"/>
      <c r="FA43" s="119"/>
      <c r="FB43" s="119"/>
      <c r="FC43" s="119"/>
      <c r="FD43" s="119"/>
      <c r="FE43" s="119"/>
      <c r="FF43" s="119"/>
      <c r="FG43" s="119"/>
      <c r="FH43" s="119"/>
      <c r="FI43" s="119"/>
      <c r="FJ43" s="119"/>
      <c r="FK43" s="119"/>
      <c r="FL43" s="119"/>
      <c r="FM43" s="119"/>
      <c r="FN43" s="119"/>
      <c r="FO43" s="119"/>
      <c r="FP43" s="119"/>
      <c r="FQ43" s="119"/>
      <c r="FR43" s="119"/>
      <c r="FS43" s="119"/>
      <c r="FT43" s="119"/>
      <c r="FU43" s="119"/>
      <c r="FV43" s="119"/>
      <c r="FW43" s="119"/>
      <c r="FX43" s="119"/>
      <c r="FY43" s="119"/>
      <c r="FZ43" s="119"/>
      <c r="GA43" s="119"/>
      <c r="GB43" s="119"/>
      <c r="GC43" s="119"/>
      <c r="GD43" s="119"/>
      <c r="GE43" s="119"/>
      <c r="GF43" s="119"/>
      <c r="GG43" s="119"/>
      <c r="GH43" s="119"/>
      <c r="GI43" s="119"/>
      <c r="GJ43" s="119"/>
      <c r="GK43" s="119"/>
      <c r="GL43" s="119"/>
      <c r="GM43" s="119"/>
      <c r="GN43" s="119"/>
      <c r="GO43" s="119"/>
      <c r="GP43" s="119"/>
      <c r="GQ43" s="119"/>
      <c r="GR43" s="119"/>
      <c r="GS43" s="119"/>
      <c r="GT43" s="119"/>
      <c r="GU43" s="119"/>
      <c r="GV43" s="119"/>
      <c r="GW43" s="119"/>
      <c r="GX43" s="119"/>
      <c r="GY43" s="119"/>
      <c r="GZ43" s="119"/>
      <c r="HA43" s="119"/>
      <c r="HB43" s="119"/>
      <c r="HC43" s="119"/>
      <c r="HD43" s="119"/>
      <c r="HE43" s="119"/>
      <c r="HF43" s="119"/>
      <c r="HG43" s="119"/>
      <c r="HH43" s="119"/>
      <c r="HI43" s="119"/>
      <c r="HJ43" s="119"/>
      <c r="HK43" s="119"/>
      <c r="HL43" s="119"/>
      <c r="HM43" s="119"/>
      <c r="HN43" s="119"/>
      <c r="HO43" s="119"/>
      <c r="HP43" s="119"/>
      <c r="HQ43" s="119"/>
      <c r="HR43" s="119"/>
      <c r="HS43" s="119"/>
      <c r="HT43" s="119"/>
      <c r="HU43" s="119"/>
      <c r="HV43" s="119"/>
      <c r="HW43" s="119"/>
      <c r="HX43" s="119"/>
      <c r="HY43" s="119"/>
      <c r="HZ43" s="119"/>
      <c r="IA43" s="119"/>
      <c r="IB43" s="119"/>
      <c r="IC43" s="119"/>
      <c r="ID43" s="119"/>
      <c r="IE43" s="119"/>
      <c r="IF43" s="119"/>
      <c r="IG43" s="119"/>
      <c r="IH43" s="119"/>
      <c r="II43" s="119"/>
      <c r="IJ43" s="119"/>
      <c r="IK43" s="119"/>
      <c r="IL43" s="119"/>
      <c r="IM43" s="119"/>
      <c r="IN43" s="119"/>
      <c r="IO43" s="119"/>
      <c r="IP43" s="119"/>
      <c r="IQ43" s="119"/>
      <c r="IR43" s="119"/>
      <c r="IS43" s="119"/>
      <c r="IT43" s="119"/>
      <c r="IU43" s="119"/>
      <c r="IV43" s="119"/>
      <c r="IW43" s="119"/>
      <c r="IX43" s="119"/>
      <c r="IY43" s="119"/>
      <c r="IZ43" s="119"/>
      <c r="JA43" s="119"/>
      <c r="JB43" s="119"/>
      <c r="JC43" s="119"/>
      <c r="JD43" s="119"/>
      <c r="JE43" s="119"/>
      <c r="JF43" s="119"/>
      <c r="JG43" s="119"/>
      <c r="JH43" s="119"/>
      <c r="JI43" s="119"/>
      <c r="JJ43" s="119"/>
      <c r="JK43" s="119"/>
      <c r="JL43" s="119"/>
      <c r="JM43" s="119"/>
      <c r="JN43" s="119"/>
      <c r="JO43" s="119"/>
      <c r="JP43" s="119"/>
      <c r="JQ43" s="119"/>
      <c r="JR43" s="119"/>
      <c r="JS43" s="119"/>
      <c r="JT43" s="119"/>
      <c r="JU43" s="119"/>
      <c r="JV43" s="119"/>
      <c r="JW43" s="119"/>
      <c r="JX43" s="119"/>
      <c r="JY43" s="119"/>
      <c r="JZ43" s="119"/>
      <c r="KA43" s="119"/>
      <c r="KB43" s="119"/>
      <c r="KC43" s="119"/>
      <c r="KD43" s="119"/>
      <c r="KE43" s="119"/>
      <c r="KF43" s="119"/>
      <c r="KG43" s="119"/>
      <c r="KH43" s="119"/>
      <c r="KI43" s="119"/>
      <c r="KJ43" s="119"/>
      <c r="KK43" s="119"/>
      <c r="KL43" s="119"/>
      <c r="KM43" s="119"/>
      <c r="KN43" s="119"/>
      <c r="KO43" s="119"/>
      <c r="KP43" s="119"/>
      <c r="KQ43" s="119"/>
      <c r="KR43" s="119"/>
      <c r="KS43" s="119"/>
      <c r="KT43" s="119"/>
      <c r="KU43" s="119"/>
      <c r="KV43" s="119"/>
      <c r="KW43" s="119"/>
      <c r="KX43" s="119"/>
      <c r="KY43" s="119"/>
      <c r="KZ43" s="119"/>
      <c r="LA43" s="119"/>
      <c r="LB43" s="119"/>
    </row>
    <row r="44">
      <c r="B44" s="124"/>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9"/>
      <c r="BT44" s="119"/>
      <c r="BU44" s="119"/>
      <c r="BV44" s="119"/>
      <c r="BW44" s="119"/>
      <c r="BX44" s="119"/>
      <c r="BY44" s="119"/>
      <c r="BZ44" s="119"/>
      <c r="CA44" s="119"/>
      <c r="CB44" s="119"/>
      <c r="CC44" s="119"/>
      <c r="CD44" s="119"/>
      <c r="CE44" s="119"/>
      <c r="CF44" s="119"/>
      <c r="CG44" s="119"/>
      <c r="CH44" s="119"/>
      <c r="CI44" s="119"/>
      <c r="CJ44" s="119"/>
      <c r="CK44" s="119"/>
      <c r="CL44" s="119"/>
      <c r="CM44" s="119"/>
      <c r="CN44" s="119"/>
      <c r="CO44" s="119"/>
      <c r="CP44" s="119"/>
      <c r="CQ44" s="119"/>
      <c r="CR44" s="119"/>
      <c r="CS44" s="119"/>
      <c r="CT44" s="119"/>
      <c r="CU44" s="119"/>
      <c r="CV44" s="119"/>
      <c r="CW44" s="119"/>
      <c r="CX44" s="119"/>
      <c r="CY44" s="119"/>
      <c r="CZ44" s="119"/>
      <c r="DA44" s="119"/>
      <c r="DB44" s="119"/>
      <c r="DC44" s="119"/>
      <c r="DD44" s="119"/>
      <c r="DE44" s="119"/>
      <c r="DF44" s="119"/>
      <c r="DG44" s="119"/>
      <c r="DH44" s="119"/>
      <c r="DI44" s="119"/>
      <c r="DJ44" s="119"/>
      <c r="DK44" s="119"/>
      <c r="DL44" s="119"/>
      <c r="DM44" s="119"/>
      <c r="DN44" s="119"/>
      <c r="DO44" s="119"/>
      <c r="DP44" s="119"/>
      <c r="DQ44" s="119"/>
      <c r="DR44" s="119"/>
      <c r="DS44" s="119"/>
      <c r="DT44" s="119"/>
      <c r="DU44" s="119"/>
      <c r="DV44" s="119"/>
      <c r="DW44" s="119"/>
      <c r="DX44" s="119"/>
      <c r="DY44" s="119"/>
      <c r="DZ44" s="119"/>
      <c r="EA44" s="119"/>
      <c r="EB44" s="119"/>
      <c r="EC44" s="119"/>
      <c r="ED44" s="119"/>
      <c r="EE44" s="119"/>
      <c r="EF44" s="119"/>
      <c r="EG44" s="119"/>
      <c r="EH44" s="119"/>
      <c r="EI44" s="119"/>
      <c r="EJ44" s="119"/>
      <c r="EK44" s="119"/>
      <c r="EL44" s="119"/>
      <c r="EM44" s="119"/>
      <c r="EN44" s="119"/>
      <c r="EO44" s="119"/>
      <c r="EP44" s="119"/>
      <c r="EQ44" s="119"/>
      <c r="ER44" s="119"/>
      <c r="ES44" s="119"/>
      <c r="ET44" s="119"/>
      <c r="EU44" s="119"/>
      <c r="EV44" s="119"/>
      <c r="EW44" s="119"/>
      <c r="EX44" s="119"/>
      <c r="EY44" s="119"/>
      <c r="EZ44" s="119"/>
      <c r="FA44" s="119"/>
      <c r="FB44" s="119"/>
      <c r="FC44" s="119"/>
      <c r="FD44" s="119"/>
      <c r="FE44" s="119"/>
      <c r="FF44" s="119"/>
      <c r="FG44" s="119"/>
      <c r="FH44" s="119"/>
      <c r="FI44" s="119"/>
      <c r="FJ44" s="119"/>
      <c r="FK44" s="119"/>
      <c r="FL44" s="119"/>
      <c r="FM44" s="119"/>
      <c r="FN44" s="119"/>
      <c r="FO44" s="119"/>
      <c r="FP44" s="119"/>
      <c r="FQ44" s="119"/>
      <c r="FR44" s="119"/>
      <c r="FS44" s="119"/>
      <c r="FT44" s="119"/>
      <c r="FU44" s="119"/>
      <c r="FV44" s="119"/>
      <c r="FW44" s="119"/>
      <c r="FX44" s="119"/>
      <c r="FY44" s="119"/>
      <c r="FZ44" s="119"/>
      <c r="GA44" s="119"/>
      <c r="GB44" s="119"/>
      <c r="GC44" s="119"/>
      <c r="GD44" s="119"/>
      <c r="GE44" s="119"/>
      <c r="GF44" s="119"/>
      <c r="GG44" s="119"/>
      <c r="GH44" s="119"/>
      <c r="GI44" s="119"/>
      <c r="GJ44" s="119"/>
      <c r="GK44" s="119"/>
      <c r="GL44" s="119"/>
      <c r="GM44" s="119"/>
      <c r="GN44" s="119"/>
      <c r="GO44" s="119"/>
      <c r="GP44" s="119"/>
      <c r="GQ44" s="119"/>
      <c r="GR44" s="119"/>
      <c r="GS44" s="119"/>
      <c r="GT44" s="119"/>
      <c r="GU44" s="119"/>
      <c r="GV44" s="119"/>
      <c r="GW44" s="119"/>
      <c r="GX44" s="119"/>
      <c r="GY44" s="119"/>
      <c r="GZ44" s="119"/>
      <c r="HA44" s="119"/>
      <c r="HB44" s="119"/>
      <c r="HC44" s="119"/>
      <c r="HD44" s="119"/>
      <c r="HE44" s="119"/>
      <c r="HF44" s="119"/>
      <c r="HG44" s="119"/>
      <c r="HH44" s="119"/>
      <c r="HI44" s="119"/>
      <c r="HJ44" s="119"/>
      <c r="HK44" s="119"/>
      <c r="HL44" s="119"/>
      <c r="HM44" s="119"/>
      <c r="HN44" s="119"/>
      <c r="HO44" s="119"/>
      <c r="HP44" s="119"/>
      <c r="HQ44" s="119"/>
      <c r="HR44" s="119"/>
      <c r="HS44" s="119"/>
      <c r="HT44" s="119"/>
      <c r="HU44" s="119"/>
      <c r="HV44" s="119"/>
      <c r="HW44" s="119"/>
      <c r="HX44" s="119"/>
      <c r="HY44" s="119"/>
      <c r="HZ44" s="119"/>
      <c r="IA44" s="119"/>
      <c r="IB44" s="119"/>
      <c r="IC44" s="119"/>
      <c r="ID44" s="119"/>
      <c r="IE44" s="119"/>
      <c r="IF44" s="119"/>
      <c r="IG44" s="119"/>
      <c r="IH44" s="119"/>
      <c r="II44" s="119"/>
      <c r="IJ44" s="119"/>
      <c r="IK44" s="119"/>
      <c r="IL44" s="119"/>
      <c r="IM44" s="119"/>
      <c r="IN44" s="119"/>
      <c r="IO44" s="119"/>
      <c r="IP44" s="119"/>
      <c r="IQ44" s="119"/>
      <c r="IR44" s="119"/>
      <c r="IS44" s="119"/>
      <c r="IT44" s="119"/>
      <c r="IU44" s="119"/>
      <c r="IV44" s="119"/>
      <c r="IW44" s="119"/>
      <c r="IX44" s="119"/>
      <c r="IY44" s="119"/>
      <c r="IZ44" s="119"/>
      <c r="JA44" s="119"/>
      <c r="JB44" s="119"/>
      <c r="JC44" s="119"/>
      <c r="JD44" s="119"/>
      <c r="JE44" s="119"/>
      <c r="JF44" s="119"/>
      <c r="JG44" s="119"/>
      <c r="JH44" s="119"/>
      <c r="JI44" s="119"/>
      <c r="JJ44" s="119"/>
      <c r="JK44" s="119"/>
      <c r="JL44" s="119"/>
      <c r="JM44" s="119"/>
      <c r="JN44" s="119"/>
      <c r="JO44" s="119"/>
      <c r="JP44" s="119"/>
      <c r="JQ44" s="119"/>
      <c r="JR44" s="119"/>
      <c r="JS44" s="119"/>
      <c r="JT44" s="119"/>
      <c r="JU44" s="119"/>
      <c r="JV44" s="119"/>
      <c r="JW44" s="119"/>
      <c r="JX44" s="119"/>
      <c r="JY44" s="119"/>
      <c r="JZ44" s="119"/>
      <c r="KA44" s="119"/>
      <c r="KB44" s="119"/>
      <c r="KC44" s="119"/>
      <c r="KD44" s="119"/>
      <c r="KE44" s="119"/>
      <c r="KF44" s="119"/>
      <c r="KG44" s="119"/>
      <c r="KH44" s="119"/>
      <c r="KI44" s="119"/>
      <c r="KJ44" s="119"/>
      <c r="KK44" s="119"/>
      <c r="KL44" s="119"/>
      <c r="KM44" s="119"/>
      <c r="KN44" s="119"/>
      <c r="KO44" s="119"/>
      <c r="KP44" s="119"/>
      <c r="KQ44" s="119"/>
      <c r="KR44" s="119"/>
      <c r="KS44" s="119"/>
      <c r="KT44" s="119"/>
      <c r="KU44" s="119"/>
      <c r="KV44" s="119"/>
      <c r="KW44" s="119"/>
      <c r="KX44" s="119"/>
      <c r="KY44" s="119"/>
      <c r="KZ44" s="119"/>
      <c r="LA44" s="119"/>
      <c r="LB44" s="119"/>
    </row>
    <row r="45">
      <c r="B45" s="124"/>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19"/>
      <c r="CH45" s="119"/>
      <c r="CI45" s="119"/>
      <c r="CJ45" s="119"/>
      <c r="CK45" s="119"/>
      <c r="CL45" s="119"/>
      <c r="CM45" s="119"/>
      <c r="CN45" s="119"/>
      <c r="CO45" s="119"/>
      <c r="CP45" s="119"/>
      <c r="CQ45" s="119"/>
      <c r="CR45" s="119"/>
      <c r="CS45" s="119"/>
      <c r="CT45" s="119"/>
      <c r="CU45" s="119"/>
      <c r="CV45" s="119"/>
      <c r="CW45" s="119"/>
      <c r="CX45" s="119"/>
      <c r="CY45" s="119"/>
      <c r="CZ45" s="119"/>
      <c r="DA45" s="119"/>
      <c r="DB45" s="119"/>
      <c r="DC45" s="119"/>
      <c r="DD45" s="119"/>
      <c r="DE45" s="119"/>
      <c r="DF45" s="119"/>
      <c r="DG45" s="119"/>
      <c r="DH45" s="119"/>
      <c r="DI45" s="119"/>
      <c r="DJ45" s="119"/>
      <c r="DK45" s="119"/>
      <c r="DL45" s="119"/>
      <c r="DM45" s="119"/>
      <c r="DN45" s="119"/>
      <c r="DO45" s="119"/>
      <c r="DP45" s="119"/>
      <c r="DQ45" s="119"/>
      <c r="DR45" s="119"/>
      <c r="DS45" s="119"/>
      <c r="DT45" s="119"/>
      <c r="DU45" s="119"/>
      <c r="DV45" s="119"/>
      <c r="DW45" s="119"/>
      <c r="DX45" s="119"/>
      <c r="DY45" s="119"/>
      <c r="DZ45" s="119"/>
      <c r="EA45" s="119"/>
      <c r="EB45" s="119"/>
      <c r="EC45" s="119"/>
      <c r="ED45" s="119"/>
      <c r="EE45" s="119"/>
      <c r="EF45" s="119"/>
      <c r="EG45" s="119"/>
      <c r="EH45" s="119"/>
      <c r="EI45" s="119"/>
      <c r="EJ45" s="119"/>
      <c r="EK45" s="119"/>
      <c r="EL45" s="119"/>
      <c r="EM45" s="119"/>
      <c r="EN45" s="119"/>
      <c r="EO45" s="119"/>
      <c r="EP45" s="119"/>
      <c r="EQ45" s="119"/>
      <c r="ER45" s="119"/>
      <c r="ES45" s="119"/>
      <c r="ET45" s="119"/>
      <c r="EU45" s="119"/>
      <c r="EV45" s="119"/>
      <c r="EW45" s="119"/>
      <c r="EX45" s="119"/>
      <c r="EY45" s="119"/>
      <c r="EZ45" s="119"/>
      <c r="FA45" s="119"/>
      <c r="FB45" s="119"/>
      <c r="FC45" s="119"/>
      <c r="FD45" s="119"/>
      <c r="FE45" s="119"/>
      <c r="FF45" s="119"/>
      <c r="FG45" s="119"/>
      <c r="FH45" s="119"/>
      <c r="FI45" s="119"/>
      <c r="FJ45" s="119"/>
      <c r="FK45" s="119"/>
      <c r="FL45" s="119"/>
      <c r="FM45" s="119"/>
      <c r="FN45" s="119"/>
      <c r="FO45" s="119"/>
      <c r="FP45" s="119"/>
      <c r="FQ45" s="119"/>
      <c r="FR45" s="119"/>
      <c r="FS45" s="119"/>
      <c r="FT45" s="119"/>
      <c r="FU45" s="119"/>
      <c r="FV45" s="119"/>
      <c r="FW45" s="119"/>
      <c r="FX45" s="119"/>
      <c r="FY45" s="119"/>
      <c r="FZ45" s="119"/>
      <c r="GA45" s="119"/>
      <c r="GB45" s="119"/>
      <c r="GC45" s="119"/>
      <c r="GD45" s="119"/>
      <c r="GE45" s="119"/>
      <c r="GF45" s="119"/>
      <c r="GG45" s="119"/>
      <c r="GH45" s="119"/>
      <c r="GI45" s="119"/>
      <c r="GJ45" s="119"/>
      <c r="GK45" s="119"/>
      <c r="GL45" s="119"/>
      <c r="GM45" s="119"/>
      <c r="GN45" s="119"/>
      <c r="GO45" s="119"/>
      <c r="GP45" s="119"/>
      <c r="GQ45" s="119"/>
      <c r="GR45" s="119"/>
      <c r="GS45" s="119"/>
      <c r="GT45" s="119"/>
      <c r="GU45" s="119"/>
      <c r="GV45" s="119"/>
      <c r="GW45" s="119"/>
      <c r="GX45" s="119"/>
      <c r="GY45" s="119"/>
      <c r="GZ45" s="119"/>
      <c r="HA45" s="119"/>
      <c r="HB45" s="119"/>
      <c r="HC45" s="119"/>
      <c r="HD45" s="119"/>
      <c r="HE45" s="119"/>
      <c r="HF45" s="119"/>
      <c r="HG45" s="119"/>
      <c r="HH45" s="119"/>
      <c r="HI45" s="119"/>
      <c r="HJ45" s="119"/>
      <c r="HK45" s="119"/>
      <c r="HL45" s="119"/>
      <c r="HM45" s="119"/>
      <c r="HN45" s="119"/>
      <c r="HO45" s="119"/>
      <c r="HP45" s="119"/>
      <c r="HQ45" s="119"/>
      <c r="HR45" s="119"/>
      <c r="HS45" s="119"/>
      <c r="HT45" s="119"/>
      <c r="HU45" s="119"/>
      <c r="HV45" s="119"/>
      <c r="HW45" s="119"/>
      <c r="HX45" s="119"/>
      <c r="HY45" s="119"/>
      <c r="HZ45" s="119"/>
      <c r="IA45" s="119"/>
      <c r="IB45" s="119"/>
      <c r="IC45" s="119"/>
      <c r="ID45" s="119"/>
      <c r="IE45" s="119"/>
      <c r="IF45" s="119"/>
      <c r="IG45" s="119"/>
      <c r="IH45" s="119"/>
      <c r="II45" s="119"/>
      <c r="IJ45" s="119"/>
      <c r="IK45" s="119"/>
      <c r="IL45" s="119"/>
      <c r="IM45" s="119"/>
      <c r="IN45" s="119"/>
      <c r="IO45" s="119"/>
      <c r="IP45" s="119"/>
      <c r="IQ45" s="119"/>
      <c r="IR45" s="119"/>
      <c r="IS45" s="119"/>
      <c r="IT45" s="119"/>
      <c r="IU45" s="119"/>
      <c r="IV45" s="119"/>
      <c r="IW45" s="119"/>
      <c r="IX45" s="119"/>
      <c r="IY45" s="119"/>
      <c r="IZ45" s="119"/>
      <c r="JA45" s="119"/>
      <c r="JB45" s="119"/>
      <c r="JC45" s="119"/>
      <c r="JD45" s="119"/>
      <c r="JE45" s="119"/>
      <c r="JF45" s="119"/>
      <c r="JG45" s="119"/>
      <c r="JH45" s="119"/>
      <c r="JI45" s="119"/>
      <c r="JJ45" s="119"/>
      <c r="JK45" s="119"/>
      <c r="JL45" s="119"/>
      <c r="JM45" s="119"/>
      <c r="JN45" s="119"/>
      <c r="JO45" s="119"/>
      <c r="JP45" s="119"/>
      <c r="JQ45" s="119"/>
      <c r="JR45" s="119"/>
      <c r="JS45" s="119"/>
      <c r="JT45" s="119"/>
      <c r="JU45" s="119"/>
      <c r="JV45" s="119"/>
      <c r="JW45" s="119"/>
      <c r="JX45" s="119"/>
      <c r="JY45" s="119"/>
      <c r="JZ45" s="119"/>
      <c r="KA45" s="119"/>
      <c r="KB45" s="119"/>
      <c r="KC45" s="119"/>
      <c r="KD45" s="119"/>
      <c r="KE45" s="119"/>
      <c r="KF45" s="119"/>
      <c r="KG45" s="119"/>
      <c r="KH45" s="119"/>
      <c r="KI45" s="119"/>
      <c r="KJ45" s="119"/>
      <c r="KK45" s="119"/>
      <c r="KL45" s="119"/>
      <c r="KM45" s="119"/>
      <c r="KN45" s="119"/>
      <c r="KO45" s="119"/>
      <c r="KP45" s="119"/>
      <c r="KQ45" s="119"/>
      <c r="KR45" s="119"/>
      <c r="KS45" s="119"/>
      <c r="KT45" s="119"/>
      <c r="KU45" s="119"/>
      <c r="KV45" s="119"/>
      <c r="KW45" s="119"/>
      <c r="KX45" s="119"/>
      <c r="KY45" s="119"/>
      <c r="KZ45" s="119"/>
      <c r="LA45" s="119"/>
      <c r="LB45" s="119"/>
    </row>
    <row r="46">
      <c r="B46" s="124"/>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119"/>
      <c r="CE46" s="119"/>
      <c r="CF46" s="119"/>
      <c r="CG46" s="119"/>
      <c r="CH46" s="119"/>
      <c r="CI46" s="119"/>
      <c r="CJ46" s="119"/>
      <c r="CK46" s="119"/>
      <c r="CL46" s="119"/>
      <c r="CM46" s="119"/>
      <c r="CN46" s="119"/>
      <c r="CO46" s="119"/>
      <c r="CP46" s="119"/>
      <c r="CQ46" s="119"/>
      <c r="CR46" s="119"/>
      <c r="CS46" s="119"/>
      <c r="CT46" s="119"/>
      <c r="CU46" s="119"/>
      <c r="CV46" s="119"/>
      <c r="CW46" s="119"/>
      <c r="CX46" s="119"/>
      <c r="CY46" s="119"/>
      <c r="CZ46" s="119"/>
      <c r="DA46" s="119"/>
      <c r="DB46" s="119"/>
      <c r="DC46" s="119"/>
      <c r="DD46" s="119"/>
      <c r="DE46" s="119"/>
      <c r="DF46" s="119"/>
      <c r="DG46" s="119"/>
      <c r="DH46" s="119"/>
      <c r="DI46" s="119"/>
      <c r="DJ46" s="119"/>
      <c r="DK46" s="119"/>
      <c r="DL46" s="119"/>
      <c r="DM46" s="119"/>
      <c r="DN46" s="119"/>
      <c r="DO46" s="119"/>
      <c r="DP46" s="119"/>
      <c r="DQ46" s="119"/>
      <c r="DR46" s="119"/>
      <c r="DS46" s="119"/>
      <c r="DT46" s="119"/>
      <c r="DU46" s="119"/>
      <c r="DV46" s="119"/>
      <c r="DW46" s="119"/>
      <c r="DX46" s="119"/>
      <c r="DY46" s="119"/>
      <c r="DZ46" s="119"/>
      <c r="EA46" s="119"/>
      <c r="EB46" s="119"/>
      <c r="EC46" s="119"/>
      <c r="ED46" s="119"/>
      <c r="EE46" s="119"/>
      <c r="EF46" s="119"/>
      <c r="EG46" s="119"/>
      <c r="EH46" s="119"/>
      <c r="EI46" s="119"/>
      <c r="EJ46" s="119"/>
      <c r="EK46" s="119"/>
      <c r="EL46" s="119"/>
      <c r="EM46" s="119"/>
      <c r="EN46" s="119"/>
      <c r="EO46" s="119"/>
      <c r="EP46" s="119"/>
      <c r="EQ46" s="119"/>
      <c r="ER46" s="119"/>
      <c r="ES46" s="119"/>
      <c r="ET46" s="119"/>
      <c r="EU46" s="119"/>
      <c r="EV46" s="119"/>
      <c r="EW46" s="119"/>
      <c r="EX46" s="119"/>
      <c r="EY46" s="119"/>
      <c r="EZ46" s="119"/>
      <c r="FA46" s="119"/>
      <c r="FB46" s="119"/>
      <c r="FC46" s="119"/>
      <c r="FD46" s="119"/>
      <c r="FE46" s="119"/>
      <c r="FF46" s="119"/>
      <c r="FG46" s="119"/>
      <c r="FH46" s="119"/>
      <c r="FI46" s="119"/>
      <c r="FJ46" s="119"/>
      <c r="FK46" s="119"/>
      <c r="FL46" s="119"/>
      <c r="FM46" s="119"/>
      <c r="FN46" s="119"/>
      <c r="FO46" s="119"/>
      <c r="FP46" s="119"/>
      <c r="FQ46" s="119"/>
      <c r="FR46" s="119"/>
      <c r="FS46" s="119"/>
      <c r="FT46" s="119"/>
      <c r="FU46" s="119"/>
      <c r="FV46" s="119"/>
      <c r="FW46" s="119"/>
      <c r="FX46" s="119"/>
      <c r="FY46" s="119"/>
      <c r="FZ46" s="119"/>
      <c r="GA46" s="119"/>
      <c r="GB46" s="119"/>
      <c r="GC46" s="119"/>
      <c r="GD46" s="119"/>
      <c r="GE46" s="119"/>
      <c r="GF46" s="119"/>
      <c r="GG46" s="119"/>
      <c r="GH46" s="119"/>
      <c r="GI46" s="119"/>
      <c r="GJ46" s="119"/>
      <c r="GK46" s="119"/>
      <c r="GL46" s="119"/>
      <c r="GM46" s="119"/>
      <c r="GN46" s="119"/>
      <c r="GO46" s="119"/>
      <c r="GP46" s="119"/>
      <c r="GQ46" s="119"/>
      <c r="GR46" s="119"/>
      <c r="GS46" s="119"/>
      <c r="GT46" s="119"/>
      <c r="GU46" s="119"/>
      <c r="GV46" s="119"/>
      <c r="GW46" s="119"/>
      <c r="GX46" s="119"/>
      <c r="GY46" s="119"/>
      <c r="GZ46" s="119"/>
      <c r="HA46" s="119"/>
      <c r="HB46" s="119"/>
      <c r="HC46" s="119"/>
      <c r="HD46" s="119"/>
      <c r="HE46" s="119"/>
      <c r="HF46" s="119"/>
      <c r="HG46" s="119"/>
      <c r="HH46" s="119"/>
      <c r="HI46" s="119"/>
      <c r="HJ46" s="119"/>
      <c r="HK46" s="119"/>
      <c r="HL46" s="119"/>
      <c r="HM46" s="119"/>
      <c r="HN46" s="119"/>
      <c r="HO46" s="119"/>
      <c r="HP46" s="119"/>
      <c r="HQ46" s="119"/>
      <c r="HR46" s="119"/>
      <c r="HS46" s="119"/>
      <c r="HT46" s="119"/>
      <c r="HU46" s="119"/>
      <c r="HV46" s="119"/>
      <c r="HW46" s="119"/>
      <c r="HX46" s="119"/>
      <c r="HY46" s="119"/>
      <c r="HZ46" s="119"/>
      <c r="IA46" s="119"/>
      <c r="IB46" s="119"/>
      <c r="IC46" s="119"/>
      <c r="ID46" s="119"/>
      <c r="IE46" s="119"/>
      <c r="IF46" s="119"/>
      <c r="IG46" s="119"/>
      <c r="IH46" s="119"/>
      <c r="II46" s="119"/>
      <c r="IJ46" s="119"/>
      <c r="IK46" s="119"/>
      <c r="IL46" s="119"/>
      <c r="IM46" s="119"/>
      <c r="IN46" s="119"/>
      <c r="IO46" s="119"/>
      <c r="IP46" s="119"/>
      <c r="IQ46" s="119"/>
      <c r="IR46" s="119"/>
      <c r="IS46" s="119"/>
      <c r="IT46" s="119"/>
      <c r="IU46" s="119"/>
      <c r="IV46" s="119"/>
      <c r="IW46" s="119"/>
      <c r="IX46" s="119"/>
      <c r="IY46" s="119"/>
      <c r="IZ46" s="119"/>
      <c r="JA46" s="119"/>
      <c r="JB46" s="119"/>
      <c r="JC46" s="119"/>
      <c r="JD46" s="119"/>
      <c r="JE46" s="119"/>
      <c r="JF46" s="119"/>
      <c r="JG46" s="119"/>
      <c r="JH46" s="119"/>
      <c r="JI46" s="119"/>
      <c r="JJ46" s="119"/>
      <c r="JK46" s="119"/>
      <c r="JL46" s="119"/>
      <c r="JM46" s="119"/>
      <c r="JN46" s="119"/>
      <c r="JO46" s="119"/>
      <c r="JP46" s="119"/>
      <c r="JQ46" s="119"/>
      <c r="JR46" s="119"/>
      <c r="JS46" s="119"/>
      <c r="JT46" s="119"/>
      <c r="JU46" s="119"/>
      <c r="JV46" s="119"/>
      <c r="JW46" s="119"/>
      <c r="JX46" s="119"/>
      <c r="JY46" s="119"/>
      <c r="JZ46" s="119"/>
      <c r="KA46" s="119"/>
      <c r="KB46" s="119"/>
      <c r="KC46" s="119"/>
      <c r="KD46" s="119"/>
      <c r="KE46" s="119"/>
      <c r="KF46" s="119"/>
      <c r="KG46" s="119"/>
      <c r="KH46" s="119"/>
      <c r="KI46" s="119"/>
      <c r="KJ46" s="119"/>
      <c r="KK46" s="119"/>
      <c r="KL46" s="119"/>
      <c r="KM46" s="119"/>
      <c r="KN46" s="119"/>
      <c r="KO46" s="119"/>
      <c r="KP46" s="119"/>
      <c r="KQ46" s="119"/>
      <c r="KR46" s="119"/>
      <c r="KS46" s="119"/>
      <c r="KT46" s="119"/>
      <c r="KU46" s="119"/>
      <c r="KV46" s="119"/>
      <c r="KW46" s="119"/>
      <c r="KX46" s="119"/>
      <c r="KY46" s="119"/>
      <c r="KZ46" s="119"/>
      <c r="LA46" s="119"/>
      <c r="LB46" s="119"/>
    </row>
    <row r="47">
      <c r="B47" s="124"/>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c r="CA47" s="119"/>
      <c r="CB47" s="119"/>
      <c r="CC47" s="119"/>
      <c r="CD47" s="119"/>
      <c r="CE47" s="119"/>
      <c r="CF47" s="119"/>
      <c r="CG47" s="119"/>
      <c r="CH47" s="119"/>
      <c r="CI47" s="119"/>
      <c r="CJ47" s="119"/>
      <c r="CK47" s="119"/>
      <c r="CL47" s="119"/>
      <c r="CM47" s="119"/>
      <c r="CN47" s="119"/>
      <c r="CO47" s="119"/>
      <c r="CP47" s="119"/>
      <c r="CQ47" s="119"/>
      <c r="CR47" s="119"/>
      <c r="CS47" s="119"/>
      <c r="CT47" s="119"/>
      <c r="CU47" s="119"/>
      <c r="CV47" s="119"/>
      <c r="CW47" s="119"/>
      <c r="CX47" s="119"/>
      <c r="CY47" s="119"/>
      <c r="CZ47" s="119"/>
      <c r="DA47" s="119"/>
      <c r="DB47" s="119"/>
      <c r="DC47" s="119"/>
      <c r="DD47" s="119"/>
      <c r="DE47" s="119"/>
      <c r="DF47" s="119"/>
      <c r="DG47" s="119"/>
      <c r="DH47" s="119"/>
      <c r="DI47" s="119"/>
      <c r="DJ47" s="119"/>
      <c r="DK47" s="119"/>
      <c r="DL47" s="119"/>
      <c r="DM47" s="119"/>
      <c r="DN47" s="119"/>
      <c r="DO47" s="119"/>
      <c r="DP47" s="119"/>
      <c r="DQ47" s="119"/>
      <c r="DR47" s="119"/>
      <c r="DS47" s="119"/>
      <c r="DT47" s="119"/>
      <c r="DU47" s="119"/>
      <c r="DV47" s="119"/>
      <c r="DW47" s="119"/>
      <c r="DX47" s="119"/>
      <c r="DY47" s="119"/>
      <c r="DZ47" s="119"/>
      <c r="EA47" s="119"/>
      <c r="EB47" s="119"/>
      <c r="EC47" s="119"/>
      <c r="ED47" s="119"/>
      <c r="EE47" s="119"/>
      <c r="EF47" s="119"/>
      <c r="EG47" s="119"/>
      <c r="EH47" s="119"/>
      <c r="EI47" s="119"/>
      <c r="EJ47" s="119"/>
      <c r="EK47" s="119"/>
      <c r="EL47" s="119"/>
      <c r="EM47" s="119"/>
      <c r="EN47" s="119"/>
      <c r="EO47" s="119"/>
      <c r="EP47" s="119"/>
      <c r="EQ47" s="119"/>
      <c r="ER47" s="119"/>
      <c r="ES47" s="119"/>
      <c r="ET47" s="119"/>
      <c r="EU47" s="119"/>
      <c r="EV47" s="119"/>
      <c r="EW47" s="119"/>
      <c r="EX47" s="119"/>
      <c r="EY47" s="119"/>
      <c r="EZ47" s="119"/>
      <c r="FA47" s="119"/>
      <c r="FB47" s="119"/>
      <c r="FC47" s="119"/>
      <c r="FD47" s="119"/>
      <c r="FE47" s="119"/>
      <c r="FF47" s="119"/>
      <c r="FG47" s="119"/>
      <c r="FH47" s="119"/>
      <c r="FI47" s="119"/>
      <c r="FJ47" s="119"/>
      <c r="FK47" s="119"/>
      <c r="FL47" s="119"/>
      <c r="FM47" s="119"/>
      <c r="FN47" s="119"/>
      <c r="FO47" s="119"/>
      <c r="FP47" s="119"/>
      <c r="FQ47" s="119"/>
      <c r="FR47" s="119"/>
      <c r="FS47" s="119"/>
      <c r="FT47" s="119"/>
      <c r="FU47" s="119"/>
      <c r="FV47" s="119"/>
      <c r="FW47" s="119"/>
      <c r="FX47" s="119"/>
      <c r="FY47" s="119"/>
      <c r="FZ47" s="119"/>
      <c r="GA47" s="119"/>
      <c r="GB47" s="119"/>
      <c r="GC47" s="119"/>
      <c r="GD47" s="119"/>
      <c r="GE47" s="119"/>
      <c r="GF47" s="119"/>
      <c r="GG47" s="119"/>
      <c r="GH47" s="119"/>
      <c r="GI47" s="119"/>
      <c r="GJ47" s="119"/>
      <c r="GK47" s="119"/>
      <c r="GL47" s="119"/>
      <c r="GM47" s="119"/>
      <c r="GN47" s="119"/>
      <c r="GO47" s="119"/>
      <c r="GP47" s="119"/>
      <c r="GQ47" s="119"/>
      <c r="GR47" s="119"/>
      <c r="GS47" s="119"/>
      <c r="GT47" s="119"/>
      <c r="GU47" s="119"/>
      <c r="GV47" s="119"/>
      <c r="GW47" s="119"/>
      <c r="GX47" s="119"/>
      <c r="GY47" s="119"/>
      <c r="GZ47" s="119"/>
      <c r="HA47" s="119"/>
      <c r="HB47" s="119"/>
      <c r="HC47" s="119"/>
      <c r="HD47" s="119"/>
      <c r="HE47" s="119"/>
      <c r="HF47" s="119"/>
      <c r="HG47" s="119"/>
      <c r="HH47" s="119"/>
      <c r="HI47" s="119"/>
      <c r="HJ47" s="119"/>
      <c r="HK47" s="119"/>
      <c r="HL47" s="119"/>
      <c r="HM47" s="119"/>
      <c r="HN47" s="119"/>
      <c r="HO47" s="119"/>
      <c r="HP47" s="119"/>
      <c r="HQ47" s="119"/>
      <c r="HR47" s="119"/>
      <c r="HS47" s="119"/>
      <c r="HT47" s="119"/>
      <c r="HU47" s="119"/>
      <c r="HV47" s="119"/>
      <c r="HW47" s="119"/>
      <c r="HX47" s="119"/>
      <c r="HY47" s="119"/>
      <c r="HZ47" s="119"/>
      <c r="IA47" s="119"/>
      <c r="IB47" s="119"/>
      <c r="IC47" s="119"/>
      <c r="ID47" s="119"/>
      <c r="IE47" s="119"/>
      <c r="IF47" s="119"/>
      <c r="IG47" s="119"/>
      <c r="IH47" s="119"/>
      <c r="II47" s="119"/>
      <c r="IJ47" s="119"/>
      <c r="IK47" s="119"/>
      <c r="IL47" s="119"/>
      <c r="IM47" s="119"/>
      <c r="IN47" s="119"/>
      <c r="IO47" s="119"/>
      <c r="IP47" s="119"/>
      <c r="IQ47" s="119"/>
      <c r="IR47" s="119"/>
      <c r="IS47" s="119"/>
      <c r="IT47" s="119"/>
      <c r="IU47" s="119"/>
      <c r="IV47" s="119"/>
      <c r="IW47" s="119"/>
      <c r="IX47" s="119"/>
      <c r="IY47" s="119"/>
      <c r="IZ47" s="119"/>
      <c r="JA47" s="119"/>
      <c r="JB47" s="119"/>
      <c r="JC47" s="119"/>
      <c r="JD47" s="119"/>
      <c r="JE47" s="119"/>
      <c r="JF47" s="119"/>
      <c r="JG47" s="119"/>
      <c r="JH47" s="119"/>
      <c r="JI47" s="119"/>
      <c r="JJ47" s="119"/>
      <c r="JK47" s="119"/>
      <c r="JL47" s="119"/>
      <c r="JM47" s="119"/>
      <c r="JN47" s="119"/>
      <c r="JO47" s="119"/>
      <c r="JP47" s="119"/>
      <c r="JQ47" s="119"/>
      <c r="JR47" s="119"/>
      <c r="JS47" s="119"/>
      <c r="JT47" s="119"/>
      <c r="JU47" s="119"/>
      <c r="JV47" s="119"/>
      <c r="JW47" s="119"/>
      <c r="JX47" s="119"/>
      <c r="JY47" s="119"/>
      <c r="JZ47" s="119"/>
      <c r="KA47" s="119"/>
      <c r="KB47" s="119"/>
      <c r="KC47" s="119"/>
      <c r="KD47" s="119"/>
      <c r="KE47" s="119"/>
      <c r="KF47" s="119"/>
      <c r="KG47" s="119"/>
      <c r="KH47" s="119"/>
      <c r="KI47" s="119"/>
      <c r="KJ47" s="119"/>
      <c r="KK47" s="119"/>
      <c r="KL47" s="119"/>
      <c r="KM47" s="119"/>
      <c r="KN47" s="119"/>
      <c r="KO47" s="119"/>
      <c r="KP47" s="119"/>
      <c r="KQ47" s="119"/>
      <c r="KR47" s="119"/>
      <c r="KS47" s="119"/>
      <c r="KT47" s="119"/>
      <c r="KU47" s="119"/>
      <c r="KV47" s="119"/>
      <c r="KW47" s="119"/>
      <c r="KX47" s="119"/>
      <c r="KY47" s="119"/>
      <c r="KZ47" s="119"/>
      <c r="LA47" s="119"/>
      <c r="LB47" s="119"/>
    </row>
    <row r="48">
      <c r="B48" s="124"/>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9"/>
      <c r="BT48" s="119"/>
      <c r="BU48" s="119"/>
      <c r="BV48" s="119"/>
      <c r="BW48" s="119"/>
      <c r="BX48" s="119"/>
      <c r="BY48" s="119"/>
      <c r="BZ48" s="119"/>
      <c r="CA48" s="119"/>
      <c r="CB48" s="119"/>
      <c r="CC48" s="119"/>
      <c r="CD48" s="119"/>
      <c r="CE48" s="119"/>
      <c r="CF48" s="119"/>
      <c r="CG48" s="119"/>
      <c r="CH48" s="119"/>
      <c r="CI48" s="119"/>
      <c r="CJ48" s="119"/>
      <c r="CK48" s="119"/>
      <c r="CL48" s="119"/>
      <c r="CM48" s="119"/>
      <c r="CN48" s="119"/>
      <c r="CO48" s="119"/>
      <c r="CP48" s="119"/>
      <c r="CQ48" s="119"/>
      <c r="CR48" s="119"/>
      <c r="CS48" s="119"/>
      <c r="CT48" s="119"/>
      <c r="CU48" s="119"/>
      <c r="CV48" s="119"/>
      <c r="CW48" s="119"/>
      <c r="CX48" s="119"/>
      <c r="CY48" s="119"/>
      <c r="CZ48" s="119"/>
      <c r="DA48" s="119"/>
      <c r="DB48" s="119"/>
      <c r="DC48" s="119"/>
      <c r="DD48" s="119"/>
      <c r="DE48" s="119"/>
      <c r="DF48" s="119"/>
      <c r="DG48" s="119"/>
      <c r="DH48" s="119"/>
      <c r="DI48" s="119"/>
      <c r="DJ48" s="119"/>
      <c r="DK48" s="119"/>
      <c r="DL48" s="119"/>
      <c r="DM48" s="119"/>
      <c r="DN48" s="119"/>
      <c r="DO48" s="119"/>
      <c r="DP48" s="119"/>
      <c r="DQ48" s="119"/>
      <c r="DR48" s="119"/>
      <c r="DS48" s="119"/>
      <c r="DT48" s="119"/>
      <c r="DU48" s="119"/>
      <c r="DV48" s="119"/>
      <c r="DW48" s="119"/>
      <c r="DX48" s="119"/>
      <c r="DY48" s="119"/>
      <c r="DZ48" s="119"/>
      <c r="EA48" s="119"/>
      <c r="EB48" s="119"/>
      <c r="EC48" s="119"/>
      <c r="ED48" s="119"/>
      <c r="EE48" s="119"/>
      <c r="EF48" s="119"/>
      <c r="EG48" s="119"/>
      <c r="EH48" s="119"/>
      <c r="EI48" s="119"/>
      <c r="EJ48" s="119"/>
      <c r="EK48" s="119"/>
      <c r="EL48" s="119"/>
      <c r="EM48" s="119"/>
      <c r="EN48" s="119"/>
      <c r="EO48" s="119"/>
      <c r="EP48" s="119"/>
      <c r="EQ48" s="119"/>
      <c r="ER48" s="119"/>
      <c r="ES48" s="119"/>
      <c r="ET48" s="119"/>
      <c r="EU48" s="119"/>
      <c r="EV48" s="119"/>
      <c r="EW48" s="119"/>
      <c r="EX48" s="119"/>
      <c r="EY48" s="119"/>
      <c r="EZ48" s="119"/>
      <c r="FA48" s="119"/>
      <c r="FB48" s="119"/>
      <c r="FC48" s="119"/>
      <c r="FD48" s="119"/>
      <c r="FE48" s="119"/>
      <c r="FF48" s="119"/>
      <c r="FG48" s="119"/>
      <c r="FH48" s="119"/>
      <c r="FI48" s="119"/>
      <c r="FJ48" s="119"/>
      <c r="FK48" s="119"/>
      <c r="FL48" s="119"/>
      <c r="FM48" s="119"/>
      <c r="FN48" s="119"/>
      <c r="FO48" s="119"/>
      <c r="FP48" s="119"/>
      <c r="FQ48" s="119"/>
      <c r="FR48" s="119"/>
      <c r="FS48" s="119"/>
      <c r="FT48" s="119"/>
      <c r="FU48" s="119"/>
      <c r="FV48" s="119"/>
      <c r="FW48" s="119"/>
      <c r="FX48" s="119"/>
      <c r="FY48" s="119"/>
      <c r="FZ48" s="119"/>
      <c r="GA48" s="119"/>
      <c r="GB48" s="119"/>
      <c r="GC48" s="119"/>
      <c r="GD48" s="119"/>
      <c r="GE48" s="119"/>
      <c r="GF48" s="119"/>
      <c r="GG48" s="119"/>
      <c r="GH48" s="119"/>
      <c r="GI48" s="119"/>
      <c r="GJ48" s="119"/>
      <c r="GK48" s="119"/>
      <c r="GL48" s="119"/>
      <c r="GM48" s="119"/>
      <c r="GN48" s="119"/>
      <c r="GO48" s="119"/>
      <c r="GP48" s="119"/>
      <c r="GQ48" s="119"/>
      <c r="GR48" s="119"/>
      <c r="GS48" s="119"/>
      <c r="GT48" s="119"/>
      <c r="GU48" s="119"/>
      <c r="GV48" s="119"/>
      <c r="GW48" s="119"/>
      <c r="GX48" s="119"/>
      <c r="GY48" s="119"/>
      <c r="GZ48" s="119"/>
      <c r="HA48" s="119"/>
      <c r="HB48" s="119"/>
      <c r="HC48" s="119"/>
      <c r="HD48" s="119"/>
      <c r="HE48" s="119"/>
      <c r="HF48" s="119"/>
      <c r="HG48" s="119"/>
      <c r="HH48" s="119"/>
      <c r="HI48" s="119"/>
      <c r="HJ48" s="119"/>
      <c r="HK48" s="119"/>
      <c r="HL48" s="119"/>
      <c r="HM48" s="119"/>
      <c r="HN48" s="119"/>
      <c r="HO48" s="119"/>
      <c r="HP48" s="119"/>
      <c r="HQ48" s="119"/>
      <c r="HR48" s="119"/>
      <c r="HS48" s="119"/>
      <c r="HT48" s="119"/>
      <c r="HU48" s="119"/>
      <c r="HV48" s="119"/>
      <c r="HW48" s="119"/>
      <c r="HX48" s="119"/>
      <c r="HY48" s="119"/>
      <c r="HZ48" s="119"/>
      <c r="IA48" s="119"/>
      <c r="IB48" s="119"/>
      <c r="IC48" s="119"/>
      <c r="ID48" s="119"/>
      <c r="IE48" s="119"/>
      <c r="IF48" s="119"/>
      <c r="IG48" s="119"/>
      <c r="IH48" s="119"/>
      <c r="II48" s="119"/>
      <c r="IJ48" s="119"/>
      <c r="IK48" s="119"/>
      <c r="IL48" s="119"/>
      <c r="IM48" s="119"/>
      <c r="IN48" s="119"/>
      <c r="IO48" s="119"/>
      <c r="IP48" s="119"/>
      <c r="IQ48" s="119"/>
      <c r="IR48" s="119"/>
      <c r="IS48" s="119"/>
      <c r="IT48" s="119"/>
      <c r="IU48" s="119"/>
      <c r="IV48" s="119"/>
      <c r="IW48" s="119"/>
      <c r="IX48" s="119"/>
      <c r="IY48" s="119"/>
      <c r="IZ48" s="119"/>
      <c r="JA48" s="119"/>
      <c r="JB48" s="119"/>
      <c r="JC48" s="119"/>
      <c r="JD48" s="119"/>
      <c r="JE48" s="119"/>
      <c r="JF48" s="119"/>
      <c r="JG48" s="119"/>
      <c r="JH48" s="119"/>
      <c r="JI48" s="119"/>
      <c r="JJ48" s="119"/>
      <c r="JK48" s="119"/>
      <c r="JL48" s="119"/>
      <c r="JM48" s="119"/>
      <c r="JN48" s="119"/>
      <c r="JO48" s="119"/>
      <c r="JP48" s="119"/>
      <c r="JQ48" s="119"/>
      <c r="JR48" s="119"/>
      <c r="JS48" s="119"/>
      <c r="JT48" s="119"/>
      <c r="JU48" s="119"/>
      <c r="JV48" s="119"/>
      <c r="JW48" s="119"/>
      <c r="JX48" s="119"/>
      <c r="JY48" s="119"/>
      <c r="JZ48" s="119"/>
      <c r="KA48" s="119"/>
      <c r="KB48" s="119"/>
      <c r="KC48" s="119"/>
      <c r="KD48" s="119"/>
      <c r="KE48" s="119"/>
      <c r="KF48" s="119"/>
      <c r="KG48" s="119"/>
      <c r="KH48" s="119"/>
      <c r="KI48" s="119"/>
      <c r="KJ48" s="119"/>
      <c r="KK48" s="119"/>
      <c r="KL48" s="119"/>
      <c r="KM48" s="119"/>
      <c r="KN48" s="119"/>
      <c r="KO48" s="119"/>
      <c r="KP48" s="119"/>
      <c r="KQ48" s="119"/>
      <c r="KR48" s="119"/>
      <c r="KS48" s="119"/>
      <c r="KT48" s="119"/>
      <c r="KU48" s="119"/>
      <c r="KV48" s="119"/>
      <c r="KW48" s="119"/>
      <c r="KX48" s="119"/>
      <c r="KY48" s="119"/>
      <c r="KZ48" s="119"/>
      <c r="LA48" s="119"/>
      <c r="LB48" s="119"/>
    </row>
    <row r="49">
      <c r="B49" s="124"/>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9"/>
      <c r="BT49" s="119"/>
      <c r="BU49" s="119"/>
      <c r="BV49" s="119"/>
      <c r="BW49" s="119"/>
      <c r="BX49" s="119"/>
      <c r="BY49" s="119"/>
      <c r="BZ49" s="119"/>
      <c r="CA49" s="119"/>
      <c r="CB49" s="119"/>
      <c r="CC49" s="119"/>
      <c r="CD49" s="119"/>
      <c r="CE49" s="119"/>
      <c r="CF49" s="119"/>
      <c r="CG49" s="119"/>
      <c r="CH49" s="119"/>
      <c r="CI49" s="119"/>
      <c r="CJ49" s="119"/>
      <c r="CK49" s="119"/>
      <c r="CL49" s="119"/>
      <c r="CM49" s="119"/>
      <c r="CN49" s="119"/>
      <c r="CO49" s="119"/>
      <c r="CP49" s="119"/>
      <c r="CQ49" s="119"/>
      <c r="CR49" s="119"/>
      <c r="CS49" s="119"/>
      <c r="CT49" s="119"/>
      <c r="CU49" s="119"/>
      <c r="CV49" s="119"/>
      <c r="CW49" s="119"/>
      <c r="CX49" s="119"/>
      <c r="CY49" s="119"/>
      <c r="CZ49" s="119"/>
      <c r="DA49" s="119"/>
      <c r="DB49" s="119"/>
      <c r="DC49" s="119"/>
      <c r="DD49" s="119"/>
      <c r="DE49" s="119"/>
      <c r="DF49" s="119"/>
      <c r="DG49" s="119"/>
      <c r="DH49" s="119"/>
      <c r="DI49" s="119"/>
      <c r="DJ49" s="119"/>
      <c r="DK49" s="119"/>
      <c r="DL49" s="119"/>
      <c r="DM49" s="119"/>
      <c r="DN49" s="119"/>
      <c r="DO49" s="119"/>
      <c r="DP49" s="119"/>
      <c r="DQ49" s="119"/>
      <c r="DR49" s="119"/>
      <c r="DS49" s="119"/>
      <c r="DT49" s="119"/>
      <c r="DU49" s="119"/>
      <c r="DV49" s="119"/>
      <c r="DW49" s="119"/>
      <c r="DX49" s="119"/>
      <c r="DY49" s="119"/>
      <c r="DZ49" s="119"/>
      <c r="EA49" s="119"/>
      <c r="EB49" s="119"/>
      <c r="EC49" s="119"/>
      <c r="ED49" s="119"/>
      <c r="EE49" s="119"/>
      <c r="EF49" s="119"/>
      <c r="EG49" s="119"/>
      <c r="EH49" s="119"/>
      <c r="EI49" s="119"/>
      <c r="EJ49" s="119"/>
      <c r="EK49" s="119"/>
      <c r="EL49" s="119"/>
      <c r="EM49" s="119"/>
      <c r="EN49" s="119"/>
      <c r="EO49" s="119"/>
      <c r="EP49" s="119"/>
      <c r="EQ49" s="119"/>
      <c r="ER49" s="119"/>
      <c r="ES49" s="119"/>
      <c r="ET49" s="119"/>
      <c r="EU49" s="119"/>
      <c r="EV49" s="119"/>
      <c r="EW49" s="119"/>
      <c r="EX49" s="119"/>
      <c r="EY49" s="119"/>
      <c r="EZ49" s="119"/>
      <c r="FA49" s="119"/>
      <c r="FB49" s="119"/>
      <c r="FC49" s="119"/>
      <c r="FD49" s="119"/>
      <c r="FE49" s="119"/>
      <c r="FF49" s="119"/>
      <c r="FG49" s="119"/>
      <c r="FH49" s="119"/>
      <c r="FI49" s="119"/>
      <c r="FJ49" s="119"/>
      <c r="FK49" s="119"/>
      <c r="FL49" s="119"/>
      <c r="FM49" s="119"/>
      <c r="FN49" s="119"/>
      <c r="FO49" s="119"/>
      <c r="FP49" s="119"/>
      <c r="FQ49" s="119"/>
      <c r="FR49" s="119"/>
      <c r="FS49" s="119"/>
      <c r="FT49" s="119"/>
      <c r="FU49" s="119"/>
      <c r="FV49" s="119"/>
      <c r="FW49" s="119"/>
      <c r="FX49" s="119"/>
      <c r="FY49" s="119"/>
      <c r="FZ49" s="119"/>
      <c r="GA49" s="119"/>
      <c r="GB49" s="119"/>
      <c r="GC49" s="119"/>
      <c r="GD49" s="119"/>
      <c r="GE49" s="119"/>
      <c r="GF49" s="119"/>
      <c r="GG49" s="119"/>
      <c r="GH49" s="119"/>
      <c r="GI49" s="119"/>
      <c r="GJ49" s="119"/>
      <c r="GK49" s="119"/>
      <c r="GL49" s="119"/>
      <c r="GM49" s="119"/>
      <c r="GN49" s="119"/>
      <c r="GO49" s="119"/>
      <c r="GP49" s="119"/>
      <c r="GQ49" s="119"/>
      <c r="GR49" s="119"/>
      <c r="GS49" s="119"/>
      <c r="GT49" s="119"/>
      <c r="GU49" s="119"/>
      <c r="GV49" s="119"/>
      <c r="GW49" s="119"/>
      <c r="GX49" s="119"/>
      <c r="GY49" s="119"/>
      <c r="GZ49" s="119"/>
      <c r="HA49" s="119"/>
      <c r="HB49" s="119"/>
      <c r="HC49" s="119"/>
      <c r="HD49" s="119"/>
      <c r="HE49" s="119"/>
      <c r="HF49" s="119"/>
      <c r="HG49" s="119"/>
      <c r="HH49" s="119"/>
      <c r="HI49" s="119"/>
      <c r="HJ49" s="119"/>
      <c r="HK49" s="119"/>
      <c r="HL49" s="119"/>
      <c r="HM49" s="119"/>
      <c r="HN49" s="119"/>
      <c r="HO49" s="119"/>
      <c r="HP49" s="119"/>
      <c r="HQ49" s="119"/>
      <c r="HR49" s="119"/>
      <c r="HS49" s="119"/>
      <c r="HT49" s="119"/>
      <c r="HU49" s="119"/>
      <c r="HV49" s="119"/>
      <c r="HW49" s="119"/>
      <c r="HX49" s="119"/>
      <c r="HY49" s="119"/>
      <c r="HZ49" s="119"/>
      <c r="IA49" s="119"/>
      <c r="IB49" s="119"/>
      <c r="IC49" s="119"/>
      <c r="ID49" s="119"/>
      <c r="IE49" s="119"/>
      <c r="IF49" s="119"/>
      <c r="IG49" s="119"/>
      <c r="IH49" s="119"/>
      <c r="II49" s="119"/>
      <c r="IJ49" s="119"/>
      <c r="IK49" s="119"/>
      <c r="IL49" s="119"/>
      <c r="IM49" s="119"/>
      <c r="IN49" s="119"/>
      <c r="IO49" s="119"/>
      <c r="IP49" s="119"/>
      <c r="IQ49" s="119"/>
      <c r="IR49" s="119"/>
      <c r="IS49" s="119"/>
      <c r="IT49" s="119"/>
      <c r="IU49" s="119"/>
      <c r="IV49" s="119"/>
      <c r="IW49" s="119"/>
      <c r="IX49" s="119"/>
      <c r="IY49" s="119"/>
      <c r="IZ49" s="119"/>
      <c r="JA49" s="119"/>
      <c r="JB49" s="119"/>
      <c r="JC49" s="119"/>
      <c r="JD49" s="119"/>
      <c r="JE49" s="119"/>
      <c r="JF49" s="119"/>
      <c r="JG49" s="119"/>
      <c r="JH49" s="119"/>
      <c r="JI49" s="119"/>
      <c r="JJ49" s="119"/>
      <c r="JK49" s="119"/>
      <c r="JL49" s="119"/>
      <c r="JM49" s="119"/>
      <c r="JN49" s="119"/>
      <c r="JO49" s="119"/>
      <c r="JP49" s="119"/>
      <c r="JQ49" s="119"/>
      <c r="JR49" s="119"/>
      <c r="JS49" s="119"/>
      <c r="JT49" s="119"/>
      <c r="JU49" s="119"/>
      <c r="JV49" s="119"/>
      <c r="JW49" s="119"/>
      <c r="JX49" s="119"/>
      <c r="JY49" s="119"/>
      <c r="JZ49" s="119"/>
      <c r="KA49" s="119"/>
      <c r="KB49" s="119"/>
      <c r="KC49" s="119"/>
      <c r="KD49" s="119"/>
      <c r="KE49" s="119"/>
      <c r="KF49" s="119"/>
      <c r="KG49" s="119"/>
      <c r="KH49" s="119"/>
      <c r="KI49" s="119"/>
      <c r="KJ49" s="119"/>
      <c r="KK49" s="119"/>
      <c r="KL49" s="119"/>
      <c r="KM49" s="119"/>
      <c r="KN49" s="119"/>
      <c r="KO49" s="119"/>
      <c r="KP49" s="119"/>
      <c r="KQ49" s="119"/>
      <c r="KR49" s="119"/>
      <c r="KS49" s="119"/>
      <c r="KT49" s="119"/>
      <c r="KU49" s="119"/>
      <c r="KV49" s="119"/>
      <c r="KW49" s="119"/>
      <c r="KX49" s="119"/>
      <c r="KY49" s="119"/>
      <c r="KZ49" s="119"/>
      <c r="LA49" s="119"/>
      <c r="LB49" s="119"/>
    </row>
    <row r="50">
      <c r="B50" s="124"/>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119"/>
      <c r="CE50" s="119"/>
      <c r="CF50" s="119"/>
      <c r="CG50" s="119"/>
      <c r="CH50" s="119"/>
      <c r="CI50" s="119"/>
      <c r="CJ50" s="119"/>
      <c r="CK50" s="119"/>
      <c r="CL50" s="119"/>
      <c r="CM50" s="119"/>
      <c r="CN50" s="119"/>
      <c r="CO50" s="119"/>
      <c r="CP50" s="119"/>
      <c r="CQ50" s="119"/>
      <c r="CR50" s="119"/>
      <c r="CS50" s="119"/>
      <c r="CT50" s="119"/>
      <c r="CU50" s="119"/>
      <c r="CV50" s="119"/>
      <c r="CW50" s="119"/>
      <c r="CX50" s="119"/>
      <c r="CY50" s="119"/>
      <c r="CZ50" s="119"/>
      <c r="DA50" s="119"/>
      <c r="DB50" s="119"/>
      <c r="DC50" s="119"/>
      <c r="DD50" s="119"/>
      <c r="DE50" s="119"/>
      <c r="DF50" s="119"/>
      <c r="DG50" s="119"/>
      <c r="DH50" s="119"/>
      <c r="DI50" s="119"/>
      <c r="DJ50" s="119"/>
      <c r="DK50" s="119"/>
      <c r="DL50" s="119"/>
      <c r="DM50" s="119"/>
      <c r="DN50" s="119"/>
      <c r="DO50" s="119"/>
      <c r="DP50" s="119"/>
      <c r="DQ50" s="119"/>
      <c r="DR50" s="119"/>
      <c r="DS50" s="119"/>
      <c r="DT50" s="119"/>
      <c r="DU50" s="119"/>
      <c r="DV50" s="119"/>
      <c r="DW50" s="119"/>
      <c r="DX50" s="119"/>
      <c r="DY50" s="119"/>
      <c r="DZ50" s="119"/>
      <c r="EA50" s="119"/>
      <c r="EB50" s="119"/>
      <c r="EC50" s="119"/>
      <c r="ED50" s="119"/>
      <c r="EE50" s="119"/>
      <c r="EF50" s="119"/>
      <c r="EG50" s="119"/>
      <c r="EH50" s="119"/>
      <c r="EI50" s="119"/>
      <c r="EJ50" s="119"/>
      <c r="EK50" s="119"/>
      <c r="EL50" s="119"/>
      <c r="EM50" s="119"/>
      <c r="EN50" s="119"/>
      <c r="EO50" s="119"/>
      <c r="EP50" s="119"/>
      <c r="EQ50" s="119"/>
      <c r="ER50" s="119"/>
      <c r="ES50" s="119"/>
      <c r="ET50" s="119"/>
      <c r="EU50" s="119"/>
      <c r="EV50" s="119"/>
      <c r="EW50" s="119"/>
      <c r="EX50" s="119"/>
      <c r="EY50" s="119"/>
      <c r="EZ50" s="119"/>
      <c r="FA50" s="119"/>
      <c r="FB50" s="119"/>
      <c r="FC50" s="119"/>
      <c r="FD50" s="119"/>
      <c r="FE50" s="119"/>
      <c r="FF50" s="119"/>
      <c r="FG50" s="119"/>
      <c r="FH50" s="119"/>
      <c r="FI50" s="119"/>
      <c r="FJ50" s="119"/>
      <c r="FK50" s="119"/>
      <c r="FL50" s="119"/>
      <c r="FM50" s="119"/>
      <c r="FN50" s="119"/>
      <c r="FO50" s="119"/>
      <c r="FP50" s="119"/>
      <c r="FQ50" s="119"/>
      <c r="FR50" s="119"/>
      <c r="FS50" s="119"/>
      <c r="FT50" s="119"/>
      <c r="FU50" s="119"/>
      <c r="FV50" s="119"/>
      <c r="FW50" s="119"/>
      <c r="FX50" s="119"/>
      <c r="FY50" s="119"/>
      <c r="FZ50" s="119"/>
      <c r="GA50" s="119"/>
      <c r="GB50" s="119"/>
      <c r="GC50" s="119"/>
      <c r="GD50" s="119"/>
      <c r="GE50" s="119"/>
      <c r="GF50" s="119"/>
      <c r="GG50" s="119"/>
      <c r="GH50" s="119"/>
      <c r="GI50" s="119"/>
      <c r="GJ50" s="119"/>
      <c r="GK50" s="119"/>
      <c r="GL50" s="119"/>
      <c r="GM50" s="119"/>
      <c r="GN50" s="119"/>
      <c r="GO50" s="119"/>
      <c r="GP50" s="119"/>
      <c r="GQ50" s="119"/>
      <c r="GR50" s="119"/>
      <c r="GS50" s="119"/>
      <c r="GT50" s="119"/>
      <c r="GU50" s="119"/>
      <c r="GV50" s="119"/>
      <c r="GW50" s="119"/>
      <c r="GX50" s="119"/>
      <c r="GY50" s="119"/>
      <c r="GZ50" s="119"/>
      <c r="HA50" s="119"/>
      <c r="HB50" s="119"/>
      <c r="HC50" s="119"/>
      <c r="HD50" s="119"/>
      <c r="HE50" s="119"/>
      <c r="HF50" s="119"/>
      <c r="HG50" s="119"/>
      <c r="HH50" s="119"/>
      <c r="HI50" s="119"/>
      <c r="HJ50" s="119"/>
      <c r="HK50" s="119"/>
      <c r="HL50" s="119"/>
      <c r="HM50" s="119"/>
      <c r="HN50" s="119"/>
      <c r="HO50" s="119"/>
      <c r="HP50" s="119"/>
      <c r="HQ50" s="119"/>
      <c r="HR50" s="119"/>
      <c r="HS50" s="119"/>
      <c r="HT50" s="119"/>
      <c r="HU50" s="119"/>
      <c r="HV50" s="119"/>
      <c r="HW50" s="119"/>
      <c r="HX50" s="119"/>
      <c r="HY50" s="119"/>
      <c r="HZ50" s="119"/>
      <c r="IA50" s="119"/>
      <c r="IB50" s="119"/>
      <c r="IC50" s="119"/>
      <c r="ID50" s="119"/>
      <c r="IE50" s="119"/>
      <c r="IF50" s="119"/>
      <c r="IG50" s="119"/>
      <c r="IH50" s="119"/>
      <c r="II50" s="119"/>
      <c r="IJ50" s="119"/>
      <c r="IK50" s="119"/>
      <c r="IL50" s="119"/>
      <c r="IM50" s="119"/>
      <c r="IN50" s="119"/>
      <c r="IO50" s="119"/>
      <c r="IP50" s="119"/>
      <c r="IQ50" s="119"/>
      <c r="IR50" s="119"/>
      <c r="IS50" s="119"/>
      <c r="IT50" s="119"/>
      <c r="IU50" s="119"/>
      <c r="IV50" s="119"/>
      <c r="IW50" s="119"/>
      <c r="IX50" s="119"/>
      <c r="IY50" s="119"/>
      <c r="IZ50" s="119"/>
      <c r="JA50" s="119"/>
      <c r="JB50" s="119"/>
      <c r="JC50" s="119"/>
      <c r="JD50" s="119"/>
      <c r="JE50" s="119"/>
      <c r="JF50" s="119"/>
      <c r="JG50" s="119"/>
      <c r="JH50" s="119"/>
      <c r="JI50" s="119"/>
      <c r="JJ50" s="119"/>
      <c r="JK50" s="119"/>
      <c r="JL50" s="119"/>
      <c r="JM50" s="119"/>
      <c r="JN50" s="119"/>
      <c r="JO50" s="119"/>
      <c r="JP50" s="119"/>
      <c r="JQ50" s="119"/>
      <c r="JR50" s="119"/>
      <c r="JS50" s="119"/>
      <c r="JT50" s="119"/>
      <c r="JU50" s="119"/>
      <c r="JV50" s="119"/>
      <c r="JW50" s="119"/>
      <c r="JX50" s="119"/>
      <c r="JY50" s="119"/>
      <c r="JZ50" s="119"/>
      <c r="KA50" s="119"/>
      <c r="KB50" s="119"/>
      <c r="KC50" s="119"/>
      <c r="KD50" s="119"/>
      <c r="KE50" s="119"/>
      <c r="KF50" s="119"/>
      <c r="KG50" s="119"/>
      <c r="KH50" s="119"/>
      <c r="KI50" s="119"/>
      <c r="KJ50" s="119"/>
      <c r="KK50" s="119"/>
      <c r="KL50" s="119"/>
      <c r="KM50" s="119"/>
      <c r="KN50" s="119"/>
      <c r="KO50" s="119"/>
      <c r="KP50" s="119"/>
      <c r="KQ50" s="119"/>
      <c r="KR50" s="119"/>
      <c r="KS50" s="119"/>
      <c r="KT50" s="119"/>
      <c r="KU50" s="119"/>
      <c r="KV50" s="119"/>
      <c r="KW50" s="119"/>
      <c r="KX50" s="119"/>
      <c r="KY50" s="119"/>
      <c r="KZ50" s="119"/>
      <c r="LA50" s="119"/>
      <c r="LB50" s="119"/>
    </row>
    <row r="51">
      <c r="B51" s="124"/>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c r="CF51" s="119"/>
      <c r="CG51" s="119"/>
      <c r="CH51" s="119"/>
      <c r="CI51" s="119"/>
      <c r="CJ51" s="119"/>
      <c r="CK51" s="119"/>
      <c r="CL51" s="119"/>
      <c r="CM51" s="119"/>
      <c r="CN51" s="119"/>
      <c r="CO51" s="119"/>
      <c r="CP51" s="119"/>
      <c r="CQ51" s="119"/>
      <c r="CR51" s="119"/>
      <c r="CS51" s="119"/>
      <c r="CT51" s="119"/>
      <c r="CU51" s="119"/>
      <c r="CV51" s="119"/>
      <c r="CW51" s="119"/>
      <c r="CX51" s="119"/>
      <c r="CY51" s="119"/>
      <c r="CZ51" s="119"/>
      <c r="DA51" s="119"/>
      <c r="DB51" s="119"/>
      <c r="DC51" s="119"/>
      <c r="DD51" s="119"/>
      <c r="DE51" s="119"/>
      <c r="DF51" s="119"/>
      <c r="DG51" s="119"/>
      <c r="DH51" s="119"/>
      <c r="DI51" s="119"/>
      <c r="DJ51" s="119"/>
      <c r="DK51" s="119"/>
      <c r="DL51" s="119"/>
      <c r="DM51" s="119"/>
      <c r="DN51" s="119"/>
      <c r="DO51" s="119"/>
      <c r="DP51" s="119"/>
      <c r="DQ51" s="119"/>
      <c r="DR51" s="119"/>
      <c r="DS51" s="119"/>
      <c r="DT51" s="119"/>
      <c r="DU51" s="119"/>
      <c r="DV51" s="119"/>
      <c r="DW51" s="119"/>
      <c r="DX51" s="119"/>
      <c r="DY51" s="119"/>
      <c r="DZ51" s="119"/>
      <c r="EA51" s="119"/>
      <c r="EB51" s="119"/>
      <c r="EC51" s="119"/>
      <c r="ED51" s="119"/>
      <c r="EE51" s="119"/>
      <c r="EF51" s="119"/>
      <c r="EG51" s="119"/>
      <c r="EH51" s="119"/>
      <c r="EI51" s="119"/>
      <c r="EJ51" s="119"/>
      <c r="EK51" s="119"/>
      <c r="EL51" s="119"/>
      <c r="EM51" s="119"/>
      <c r="EN51" s="119"/>
      <c r="EO51" s="119"/>
      <c r="EP51" s="119"/>
      <c r="EQ51" s="119"/>
      <c r="ER51" s="119"/>
      <c r="ES51" s="119"/>
      <c r="ET51" s="119"/>
      <c r="EU51" s="119"/>
      <c r="EV51" s="119"/>
      <c r="EW51" s="119"/>
      <c r="EX51" s="119"/>
      <c r="EY51" s="119"/>
      <c r="EZ51" s="119"/>
      <c r="FA51" s="119"/>
      <c r="FB51" s="119"/>
      <c r="FC51" s="119"/>
      <c r="FD51" s="119"/>
      <c r="FE51" s="119"/>
      <c r="FF51" s="119"/>
      <c r="FG51" s="119"/>
      <c r="FH51" s="119"/>
      <c r="FI51" s="119"/>
      <c r="FJ51" s="119"/>
      <c r="FK51" s="119"/>
      <c r="FL51" s="119"/>
      <c r="FM51" s="119"/>
      <c r="FN51" s="119"/>
      <c r="FO51" s="119"/>
      <c r="FP51" s="119"/>
      <c r="FQ51" s="119"/>
      <c r="FR51" s="119"/>
      <c r="FS51" s="119"/>
      <c r="FT51" s="119"/>
      <c r="FU51" s="119"/>
      <c r="FV51" s="119"/>
      <c r="FW51" s="119"/>
      <c r="FX51" s="119"/>
      <c r="FY51" s="119"/>
      <c r="FZ51" s="119"/>
      <c r="GA51" s="119"/>
      <c r="GB51" s="119"/>
      <c r="GC51" s="119"/>
      <c r="GD51" s="119"/>
      <c r="GE51" s="119"/>
      <c r="GF51" s="119"/>
      <c r="GG51" s="119"/>
      <c r="GH51" s="119"/>
      <c r="GI51" s="119"/>
      <c r="GJ51" s="119"/>
      <c r="GK51" s="119"/>
      <c r="GL51" s="119"/>
      <c r="GM51" s="119"/>
      <c r="GN51" s="119"/>
      <c r="GO51" s="119"/>
      <c r="GP51" s="119"/>
      <c r="GQ51" s="119"/>
      <c r="GR51" s="119"/>
      <c r="GS51" s="119"/>
      <c r="GT51" s="119"/>
      <c r="GU51" s="119"/>
      <c r="GV51" s="119"/>
      <c r="GW51" s="119"/>
      <c r="GX51" s="119"/>
      <c r="GY51" s="119"/>
      <c r="GZ51" s="119"/>
      <c r="HA51" s="119"/>
      <c r="HB51" s="119"/>
      <c r="HC51" s="119"/>
      <c r="HD51" s="119"/>
      <c r="HE51" s="119"/>
      <c r="HF51" s="119"/>
      <c r="HG51" s="119"/>
      <c r="HH51" s="119"/>
      <c r="HI51" s="119"/>
      <c r="HJ51" s="119"/>
      <c r="HK51" s="119"/>
      <c r="HL51" s="119"/>
      <c r="HM51" s="119"/>
      <c r="HN51" s="119"/>
      <c r="HO51" s="119"/>
      <c r="HP51" s="119"/>
      <c r="HQ51" s="119"/>
      <c r="HR51" s="119"/>
      <c r="HS51" s="119"/>
      <c r="HT51" s="119"/>
      <c r="HU51" s="119"/>
      <c r="HV51" s="119"/>
      <c r="HW51" s="119"/>
      <c r="HX51" s="119"/>
      <c r="HY51" s="119"/>
      <c r="HZ51" s="119"/>
      <c r="IA51" s="119"/>
      <c r="IB51" s="119"/>
      <c r="IC51" s="119"/>
      <c r="ID51" s="119"/>
      <c r="IE51" s="119"/>
      <c r="IF51" s="119"/>
      <c r="IG51" s="119"/>
      <c r="IH51" s="119"/>
      <c r="II51" s="119"/>
      <c r="IJ51" s="119"/>
      <c r="IK51" s="119"/>
      <c r="IL51" s="119"/>
      <c r="IM51" s="119"/>
      <c r="IN51" s="119"/>
      <c r="IO51" s="119"/>
      <c r="IP51" s="119"/>
      <c r="IQ51" s="119"/>
      <c r="IR51" s="119"/>
      <c r="IS51" s="119"/>
      <c r="IT51" s="119"/>
      <c r="IU51" s="119"/>
      <c r="IV51" s="119"/>
      <c r="IW51" s="119"/>
      <c r="IX51" s="119"/>
      <c r="IY51" s="119"/>
      <c r="IZ51" s="119"/>
      <c r="JA51" s="119"/>
      <c r="JB51" s="119"/>
      <c r="JC51" s="119"/>
      <c r="JD51" s="119"/>
      <c r="JE51" s="119"/>
      <c r="JF51" s="119"/>
      <c r="JG51" s="119"/>
      <c r="JH51" s="119"/>
      <c r="JI51" s="119"/>
      <c r="JJ51" s="119"/>
      <c r="JK51" s="119"/>
      <c r="JL51" s="119"/>
      <c r="JM51" s="119"/>
      <c r="JN51" s="119"/>
      <c r="JO51" s="119"/>
      <c r="JP51" s="119"/>
      <c r="JQ51" s="119"/>
      <c r="JR51" s="119"/>
      <c r="JS51" s="119"/>
      <c r="JT51" s="119"/>
      <c r="JU51" s="119"/>
      <c r="JV51" s="119"/>
      <c r="JW51" s="119"/>
      <c r="JX51" s="119"/>
      <c r="JY51" s="119"/>
      <c r="JZ51" s="119"/>
      <c r="KA51" s="119"/>
      <c r="KB51" s="119"/>
      <c r="KC51" s="119"/>
      <c r="KD51" s="119"/>
      <c r="KE51" s="119"/>
      <c r="KF51" s="119"/>
      <c r="KG51" s="119"/>
      <c r="KH51" s="119"/>
      <c r="KI51" s="119"/>
      <c r="KJ51" s="119"/>
      <c r="KK51" s="119"/>
      <c r="KL51" s="119"/>
      <c r="KM51" s="119"/>
      <c r="KN51" s="119"/>
      <c r="KO51" s="119"/>
      <c r="KP51" s="119"/>
      <c r="KQ51" s="119"/>
      <c r="KR51" s="119"/>
      <c r="KS51" s="119"/>
      <c r="KT51" s="119"/>
      <c r="KU51" s="119"/>
      <c r="KV51" s="119"/>
      <c r="KW51" s="119"/>
      <c r="KX51" s="119"/>
      <c r="KY51" s="119"/>
      <c r="KZ51" s="119"/>
      <c r="LA51" s="119"/>
      <c r="LB51" s="119"/>
    </row>
    <row r="52">
      <c r="B52" s="124"/>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c r="CF52" s="119"/>
      <c r="CG52" s="119"/>
      <c r="CH52" s="119"/>
      <c r="CI52" s="119"/>
      <c r="CJ52" s="119"/>
      <c r="CK52" s="119"/>
      <c r="CL52" s="119"/>
      <c r="CM52" s="119"/>
      <c r="CN52" s="119"/>
      <c r="CO52" s="119"/>
      <c r="CP52" s="119"/>
      <c r="CQ52" s="119"/>
      <c r="CR52" s="119"/>
      <c r="CS52" s="119"/>
      <c r="CT52" s="119"/>
      <c r="CU52" s="119"/>
      <c r="CV52" s="119"/>
      <c r="CW52" s="119"/>
      <c r="CX52" s="119"/>
      <c r="CY52" s="119"/>
      <c r="CZ52" s="119"/>
      <c r="DA52" s="119"/>
      <c r="DB52" s="119"/>
      <c r="DC52" s="119"/>
      <c r="DD52" s="119"/>
      <c r="DE52" s="119"/>
      <c r="DF52" s="119"/>
      <c r="DG52" s="119"/>
      <c r="DH52" s="119"/>
      <c r="DI52" s="119"/>
      <c r="DJ52" s="119"/>
      <c r="DK52" s="119"/>
      <c r="DL52" s="119"/>
      <c r="DM52" s="119"/>
      <c r="DN52" s="119"/>
      <c r="DO52" s="119"/>
      <c r="DP52" s="119"/>
      <c r="DQ52" s="119"/>
      <c r="DR52" s="119"/>
      <c r="DS52" s="119"/>
      <c r="DT52" s="119"/>
      <c r="DU52" s="119"/>
      <c r="DV52" s="119"/>
      <c r="DW52" s="119"/>
      <c r="DX52" s="119"/>
      <c r="DY52" s="119"/>
      <c r="DZ52" s="119"/>
      <c r="EA52" s="119"/>
      <c r="EB52" s="119"/>
      <c r="EC52" s="119"/>
      <c r="ED52" s="119"/>
      <c r="EE52" s="119"/>
      <c r="EF52" s="119"/>
      <c r="EG52" s="119"/>
      <c r="EH52" s="119"/>
      <c r="EI52" s="119"/>
      <c r="EJ52" s="119"/>
      <c r="EK52" s="119"/>
      <c r="EL52" s="119"/>
      <c r="EM52" s="119"/>
      <c r="EN52" s="119"/>
      <c r="EO52" s="119"/>
      <c r="EP52" s="119"/>
      <c r="EQ52" s="119"/>
      <c r="ER52" s="119"/>
      <c r="ES52" s="119"/>
      <c r="ET52" s="119"/>
      <c r="EU52" s="119"/>
      <c r="EV52" s="119"/>
      <c r="EW52" s="119"/>
      <c r="EX52" s="119"/>
      <c r="EY52" s="119"/>
      <c r="EZ52" s="119"/>
      <c r="FA52" s="119"/>
      <c r="FB52" s="119"/>
      <c r="FC52" s="119"/>
      <c r="FD52" s="119"/>
      <c r="FE52" s="119"/>
      <c r="FF52" s="119"/>
      <c r="FG52" s="119"/>
      <c r="FH52" s="119"/>
      <c r="FI52" s="119"/>
      <c r="FJ52" s="119"/>
      <c r="FK52" s="119"/>
      <c r="FL52" s="119"/>
      <c r="FM52" s="119"/>
      <c r="FN52" s="119"/>
      <c r="FO52" s="119"/>
      <c r="FP52" s="119"/>
      <c r="FQ52" s="119"/>
      <c r="FR52" s="119"/>
      <c r="FS52" s="119"/>
      <c r="FT52" s="119"/>
      <c r="FU52" s="119"/>
      <c r="FV52" s="119"/>
      <c r="FW52" s="119"/>
      <c r="FX52" s="119"/>
      <c r="FY52" s="119"/>
      <c r="FZ52" s="119"/>
      <c r="GA52" s="119"/>
      <c r="GB52" s="119"/>
      <c r="GC52" s="119"/>
      <c r="GD52" s="119"/>
      <c r="GE52" s="119"/>
      <c r="GF52" s="119"/>
      <c r="GG52" s="119"/>
      <c r="GH52" s="119"/>
      <c r="GI52" s="119"/>
      <c r="GJ52" s="119"/>
      <c r="GK52" s="119"/>
      <c r="GL52" s="119"/>
      <c r="GM52" s="119"/>
      <c r="GN52" s="119"/>
      <c r="GO52" s="119"/>
      <c r="GP52" s="119"/>
      <c r="GQ52" s="119"/>
      <c r="GR52" s="119"/>
      <c r="GS52" s="119"/>
      <c r="GT52" s="119"/>
      <c r="GU52" s="119"/>
      <c r="GV52" s="119"/>
      <c r="GW52" s="119"/>
      <c r="GX52" s="119"/>
      <c r="GY52" s="119"/>
      <c r="GZ52" s="119"/>
      <c r="HA52" s="119"/>
      <c r="HB52" s="119"/>
      <c r="HC52" s="119"/>
      <c r="HD52" s="119"/>
      <c r="HE52" s="119"/>
      <c r="HF52" s="119"/>
      <c r="HG52" s="119"/>
      <c r="HH52" s="119"/>
      <c r="HI52" s="119"/>
      <c r="HJ52" s="119"/>
      <c r="HK52" s="119"/>
      <c r="HL52" s="119"/>
      <c r="HM52" s="119"/>
      <c r="HN52" s="119"/>
      <c r="HO52" s="119"/>
      <c r="HP52" s="119"/>
      <c r="HQ52" s="119"/>
      <c r="HR52" s="119"/>
      <c r="HS52" s="119"/>
      <c r="HT52" s="119"/>
      <c r="HU52" s="119"/>
      <c r="HV52" s="119"/>
      <c r="HW52" s="119"/>
      <c r="HX52" s="119"/>
      <c r="HY52" s="119"/>
      <c r="HZ52" s="119"/>
      <c r="IA52" s="119"/>
      <c r="IB52" s="119"/>
      <c r="IC52" s="119"/>
      <c r="ID52" s="119"/>
      <c r="IE52" s="119"/>
      <c r="IF52" s="119"/>
      <c r="IG52" s="119"/>
      <c r="IH52" s="119"/>
      <c r="II52" s="119"/>
      <c r="IJ52" s="119"/>
      <c r="IK52" s="119"/>
      <c r="IL52" s="119"/>
      <c r="IM52" s="119"/>
      <c r="IN52" s="119"/>
      <c r="IO52" s="119"/>
      <c r="IP52" s="119"/>
      <c r="IQ52" s="119"/>
      <c r="IR52" s="119"/>
      <c r="IS52" s="119"/>
      <c r="IT52" s="119"/>
      <c r="IU52" s="119"/>
      <c r="IV52" s="119"/>
      <c r="IW52" s="119"/>
      <c r="IX52" s="119"/>
      <c r="IY52" s="119"/>
      <c r="IZ52" s="119"/>
      <c r="JA52" s="119"/>
      <c r="JB52" s="119"/>
      <c r="JC52" s="119"/>
      <c r="JD52" s="119"/>
      <c r="JE52" s="119"/>
      <c r="JF52" s="119"/>
      <c r="JG52" s="119"/>
      <c r="JH52" s="119"/>
      <c r="JI52" s="119"/>
      <c r="JJ52" s="119"/>
      <c r="JK52" s="119"/>
      <c r="JL52" s="119"/>
      <c r="JM52" s="119"/>
      <c r="JN52" s="119"/>
      <c r="JO52" s="119"/>
      <c r="JP52" s="119"/>
      <c r="JQ52" s="119"/>
      <c r="JR52" s="119"/>
      <c r="JS52" s="119"/>
      <c r="JT52" s="119"/>
      <c r="JU52" s="119"/>
      <c r="JV52" s="119"/>
      <c r="JW52" s="119"/>
      <c r="JX52" s="119"/>
      <c r="JY52" s="119"/>
      <c r="JZ52" s="119"/>
      <c r="KA52" s="119"/>
      <c r="KB52" s="119"/>
      <c r="KC52" s="119"/>
      <c r="KD52" s="119"/>
      <c r="KE52" s="119"/>
      <c r="KF52" s="119"/>
      <c r="KG52" s="119"/>
      <c r="KH52" s="119"/>
      <c r="KI52" s="119"/>
      <c r="KJ52" s="119"/>
      <c r="KK52" s="119"/>
      <c r="KL52" s="119"/>
      <c r="KM52" s="119"/>
      <c r="KN52" s="119"/>
      <c r="KO52" s="119"/>
      <c r="KP52" s="119"/>
      <c r="KQ52" s="119"/>
      <c r="KR52" s="119"/>
      <c r="KS52" s="119"/>
      <c r="KT52" s="119"/>
      <c r="KU52" s="119"/>
      <c r="KV52" s="119"/>
      <c r="KW52" s="119"/>
      <c r="KX52" s="119"/>
      <c r="KY52" s="119"/>
      <c r="KZ52" s="119"/>
      <c r="LA52" s="119"/>
      <c r="LB52" s="119"/>
    </row>
    <row r="53">
      <c r="B53" s="124"/>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119"/>
      <c r="CE53" s="119"/>
      <c r="CF53" s="119"/>
      <c r="CG53" s="119"/>
      <c r="CH53" s="119"/>
      <c r="CI53" s="119"/>
      <c r="CJ53" s="119"/>
      <c r="CK53" s="119"/>
      <c r="CL53" s="119"/>
      <c r="CM53" s="119"/>
      <c r="CN53" s="119"/>
      <c r="CO53" s="119"/>
      <c r="CP53" s="119"/>
      <c r="CQ53" s="119"/>
      <c r="CR53" s="119"/>
      <c r="CS53" s="119"/>
      <c r="CT53" s="119"/>
      <c r="CU53" s="119"/>
      <c r="CV53" s="119"/>
      <c r="CW53" s="119"/>
      <c r="CX53" s="119"/>
      <c r="CY53" s="119"/>
      <c r="CZ53" s="119"/>
      <c r="DA53" s="119"/>
      <c r="DB53" s="119"/>
      <c r="DC53" s="119"/>
      <c r="DD53" s="119"/>
      <c r="DE53" s="119"/>
      <c r="DF53" s="119"/>
      <c r="DG53" s="119"/>
      <c r="DH53" s="119"/>
      <c r="DI53" s="119"/>
      <c r="DJ53" s="119"/>
      <c r="DK53" s="119"/>
      <c r="DL53" s="119"/>
      <c r="DM53" s="119"/>
      <c r="DN53" s="119"/>
      <c r="DO53" s="119"/>
      <c r="DP53" s="119"/>
      <c r="DQ53" s="119"/>
      <c r="DR53" s="119"/>
      <c r="DS53" s="119"/>
      <c r="DT53" s="119"/>
      <c r="DU53" s="119"/>
      <c r="DV53" s="119"/>
      <c r="DW53" s="119"/>
      <c r="DX53" s="119"/>
      <c r="DY53" s="119"/>
      <c r="DZ53" s="119"/>
      <c r="EA53" s="119"/>
      <c r="EB53" s="119"/>
      <c r="EC53" s="119"/>
      <c r="ED53" s="119"/>
      <c r="EE53" s="119"/>
      <c r="EF53" s="119"/>
      <c r="EG53" s="119"/>
      <c r="EH53" s="119"/>
      <c r="EI53" s="119"/>
      <c r="EJ53" s="119"/>
      <c r="EK53" s="119"/>
      <c r="EL53" s="119"/>
      <c r="EM53" s="119"/>
      <c r="EN53" s="119"/>
      <c r="EO53" s="119"/>
      <c r="EP53" s="119"/>
      <c r="EQ53" s="119"/>
      <c r="ER53" s="119"/>
      <c r="ES53" s="119"/>
      <c r="ET53" s="119"/>
      <c r="EU53" s="119"/>
      <c r="EV53" s="119"/>
      <c r="EW53" s="119"/>
      <c r="EX53" s="119"/>
      <c r="EY53" s="119"/>
      <c r="EZ53" s="119"/>
      <c r="FA53" s="119"/>
      <c r="FB53" s="119"/>
      <c r="FC53" s="119"/>
      <c r="FD53" s="119"/>
      <c r="FE53" s="119"/>
      <c r="FF53" s="119"/>
      <c r="FG53" s="119"/>
      <c r="FH53" s="119"/>
      <c r="FI53" s="119"/>
      <c r="FJ53" s="119"/>
      <c r="FK53" s="119"/>
      <c r="FL53" s="119"/>
      <c r="FM53" s="119"/>
      <c r="FN53" s="119"/>
      <c r="FO53" s="119"/>
      <c r="FP53" s="119"/>
      <c r="FQ53" s="119"/>
      <c r="FR53" s="119"/>
      <c r="FS53" s="119"/>
      <c r="FT53" s="119"/>
      <c r="FU53" s="119"/>
      <c r="FV53" s="119"/>
      <c r="FW53" s="119"/>
      <c r="FX53" s="119"/>
      <c r="FY53" s="119"/>
      <c r="FZ53" s="119"/>
      <c r="GA53" s="119"/>
      <c r="GB53" s="119"/>
      <c r="GC53" s="119"/>
      <c r="GD53" s="119"/>
      <c r="GE53" s="119"/>
      <c r="GF53" s="119"/>
      <c r="GG53" s="119"/>
      <c r="GH53" s="119"/>
      <c r="GI53" s="119"/>
      <c r="GJ53" s="119"/>
      <c r="GK53" s="119"/>
      <c r="GL53" s="119"/>
      <c r="GM53" s="119"/>
      <c r="GN53" s="119"/>
      <c r="GO53" s="119"/>
      <c r="GP53" s="119"/>
      <c r="GQ53" s="119"/>
      <c r="GR53" s="119"/>
      <c r="GS53" s="119"/>
      <c r="GT53" s="119"/>
      <c r="GU53" s="119"/>
      <c r="GV53" s="119"/>
      <c r="GW53" s="119"/>
      <c r="GX53" s="119"/>
      <c r="GY53" s="119"/>
      <c r="GZ53" s="119"/>
      <c r="HA53" s="119"/>
      <c r="HB53" s="119"/>
      <c r="HC53" s="119"/>
      <c r="HD53" s="119"/>
      <c r="HE53" s="119"/>
      <c r="HF53" s="119"/>
      <c r="HG53" s="119"/>
      <c r="HH53" s="119"/>
      <c r="HI53" s="119"/>
      <c r="HJ53" s="119"/>
      <c r="HK53" s="119"/>
      <c r="HL53" s="119"/>
      <c r="HM53" s="119"/>
      <c r="HN53" s="119"/>
      <c r="HO53" s="119"/>
      <c r="HP53" s="119"/>
      <c r="HQ53" s="119"/>
      <c r="HR53" s="119"/>
      <c r="HS53" s="119"/>
      <c r="HT53" s="119"/>
      <c r="HU53" s="119"/>
      <c r="HV53" s="119"/>
      <c r="HW53" s="119"/>
      <c r="HX53" s="119"/>
      <c r="HY53" s="119"/>
      <c r="HZ53" s="119"/>
      <c r="IA53" s="119"/>
      <c r="IB53" s="119"/>
      <c r="IC53" s="119"/>
      <c r="ID53" s="119"/>
      <c r="IE53" s="119"/>
      <c r="IF53" s="119"/>
      <c r="IG53" s="119"/>
      <c r="IH53" s="119"/>
      <c r="II53" s="119"/>
      <c r="IJ53" s="119"/>
      <c r="IK53" s="119"/>
      <c r="IL53" s="119"/>
      <c r="IM53" s="119"/>
      <c r="IN53" s="119"/>
      <c r="IO53" s="119"/>
      <c r="IP53" s="119"/>
      <c r="IQ53" s="119"/>
      <c r="IR53" s="119"/>
      <c r="IS53" s="119"/>
      <c r="IT53" s="119"/>
      <c r="IU53" s="119"/>
      <c r="IV53" s="119"/>
      <c r="IW53" s="119"/>
      <c r="IX53" s="119"/>
      <c r="IY53" s="119"/>
      <c r="IZ53" s="119"/>
      <c r="JA53" s="119"/>
      <c r="JB53" s="119"/>
      <c r="JC53" s="119"/>
      <c r="JD53" s="119"/>
      <c r="JE53" s="119"/>
      <c r="JF53" s="119"/>
      <c r="JG53" s="119"/>
      <c r="JH53" s="119"/>
      <c r="JI53" s="119"/>
      <c r="JJ53" s="119"/>
      <c r="JK53" s="119"/>
      <c r="JL53" s="119"/>
      <c r="JM53" s="119"/>
      <c r="JN53" s="119"/>
      <c r="JO53" s="119"/>
      <c r="JP53" s="119"/>
      <c r="JQ53" s="119"/>
      <c r="JR53" s="119"/>
      <c r="JS53" s="119"/>
      <c r="JT53" s="119"/>
      <c r="JU53" s="119"/>
      <c r="JV53" s="119"/>
      <c r="JW53" s="119"/>
      <c r="JX53" s="119"/>
      <c r="JY53" s="119"/>
      <c r="JZ53" s="119"/>
      <c r="KA53" s="119"/>
      <c r="KB53" s="119"/>
      <c r="KC53" s="119"/>
      <c r="KD53" s="119"/>
      <c r="KE53" s="119"/>
      <c r="KF53" s="119"/>
      <c r="KG53" s="119"/>
      <c r="KH53" s="119"/>
      <c r="KI53" s="119"/>
      <c r="KJ53" s="119"/>
      <c r="KK53" s="119"/>
      <c r="KL53" s="119"/>
      <c r="KM53" s="119"/>
      <c r="KN53" s="119"/>
      <c r="KO53" s="119"/>
      <c r="KP53" s="119"/>
      <c r="KQ53" s="119"/>
      <c r="KR53" s="119"/>
      <c r="KS53" s="119"/>
      <c r="KT53" s="119"/>
      <c r="KU53" s="119"/>
      <c r="KV53" s="119"/>
      <c r="KW53" s="119"/>
      <c r="KX53" s="119"/>
      <c r="KY53" s="119"/>
      <c r="KZ53" s="119"/>
      <c r="LA53" s="119"/>
      <c r="LB53" s="119"/>
    </row>
    <row r="54">
      <c r="B54" s="124"/>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9"/>
      <c r="CA54" s="119"/>
      <c r="CB54" s="119"/>
      <c r="CC54" s="119"/>
      <c r="CD54" s="119"/>
      <c r="CE54" s="119"/>
      <c r="CF54" s="119"/>
      <c r="CG54" s="119"/>
      <c r="CH54" s="119"/>
      <c r="CI54" s="119"/>
      <c r="CJ54" s="119"/>
      <c r="CK54" s="119"/>
      <c r="CL54" s="119"/>
      <c r="CM54" s="119"/>
      <c r="CN54" s="119"/>
      <c r="CO54" s="119"/>
      <c r="CP54" s="119"/>
      <c r="CQ54" s="119"/>
      <c r="CR54" s="119"/>
      <c r="CS54" s="119"/>
      <c r="CT54" s="119"/>
      <c r="CU54" s="119"/>
      <c r="CV54" s="119"/>
      <c r="CW54" s="119"/>
      <c r="CX54" s="119"/>
      <c r="CY54" s="119"/>
      <c r="CZ54" s="119"/>
      <c r="DA54" s="119"/>
      <c r="DB54" s="119"/>
      <c r="DC54" s="119"/>
      <c r="DD54" s="119"/>
      <c r="DE54" s="119"/>
      <c r="DF54" s="119"/>
      <c r="DG54" s="119"/>
      <c r="DH54" s="119"/>
      <c r="DI54" s="119"/>
      <c r="DJ54" s="119"/>
      <c r="DK54" s="119"/>
      <c r="DL54" s="119"/>
      <c r="DM54" s="119"/>
      <c r="DN54" s="119"/>
      <c r="DO54" s="119"/>
      <c r="DP54" s="119"/>
      <c r="DQ54" s="119"/>
      <c r="DR54" s="119"/>
      <c r="DS54" s="119"/>
      <c r="DT54" s="119"/>
      <c r="DU54" s="119"/>
      <c r="DV54" s="119"/>
      <c r="DW54" s="119"/>
      <c r="DX54" s="119"/>
      <c r="DY54" s="119"/>
      <c r="DZ54" s="119"/>
      <c r="EA54" s="119"/>
      <c r="EB54" s="119"/>
      <c r="EC54" s="119"/>
      <c r="ED54" s="119"/>
      <c r="EE54" s="119"/>
      <c r="EF54" s="119"/>
      <c r="EG54" s="119"/>
      <c r="EH54" s="119"/>
      <c r="EI54" s="119"/>
      <c r="EJ54" s="119"/>
      <c r="EK54" s="119"/>
      <c r="EL54" s="119"/>
      <c r="EM54" s="119"/>
      <c r="EN54" s="119"/>
      <c r="EO54" s="119"/>
      <c r="EP54" s="119"/>
      <c r="EQ54" s="119"/>
      <c r="ER54" s="119"/>
      <c r="ES54" s="119"/>
      <c r="ET54" s="119"/>
      <c r="EU54" s="119"/>
      <c r="EV54" s="119"/>
      <c r="EW54" s="119"/>
      <c r="EX54" s="119"/>
      <c r="EY54" s="119"/>
      <c r="EZ54" s="119"/>
      <c r="FA54" s="119"/>
      <c r="FB54" s="119"/>
      <c r="FC54" s="119"/>
      <c r="FD54" s="119"/>
      <c r="FE54" s="119"/>
      <c r="FF54" s="119"/>
      <c r="FG54" s="119"/>
      <c r="FH54" s="119"/>
      <c r="FI54" s="119"/>
      <c r="FJ54" s="119"/>
      <c r="FK54" s="119"/>
      <c r="FL54" s="119"/>
      <c r="FM54" s="119"/>
      <c r="FN54" s="119"/>
      <c r="FO54" s="119"/>
      <c r="FP54" s="119"/>
      <c r="FQ54" s="119"/>
      <c r="FR54" s="119"/>
      <c r="FS54" s="119"/>
      <c r="FT54" s="119"/>
      <c r="FU54" s="119"/>
      <c r="FV54" s="119"/>
      <c r="FW54" s="119"/>
      <c r="FX54" s="119"/>
      <c r="FY54" s="119"/>
      <c r="FZ54" s="119"/>
      <c r="GA54" s="119"/>
      <c r="GB54" s="119"/>
      <c r="GC54" s="119"/>
      <c r="GD54" s="119"/>
      <c r="GE54" s="119"/>
      <c r="GF54" s="119"/>
      <c r="GG54" s="119"/>
      <c r="GH54" s="119"/>
      <c r="GI54" s="119"/>
      <c r="GJ54" s="119"/>
      <c r="GK54" s="119"/>
      <c r="GL54" s="119"/>
      <c r="GM54" s="119"/>
      <c r="GN54" s="119"/>
      <c r="GO54" s="119"/>
      <c r="GP54" s="119"/>
      <c r="GQ54" s="119"/>
      <c r="GR54" s="119"/>
      <c r="GS54" s="119"/>
      <c r="GT54" s="119"/>
      <c r="GU54" s="119"/>
      <c r="GV54" s="119"/>
      <c r="GW54" s="119"/>
      <c r="GX54" s="119"/>
      <c r="GY54" s="119"/>
      <c r="GZ54" s="119"/>
      <c r="HA54" s="119"/>
      <c r="HB54" s="119"/>
      <c r="HC54" s="119"/>
      <c r="HD54" s="119"/>
      <c r="HE54" s="119"/>
      <c r="HF54" s="119"/>
      <c r="HG54" s="119"/>
      <c r="HH54" s="119"/>
      <c r="HI54" s="119"/>
      <c r="HJ54" s="119"/>
      <c r="HK54" s="119"/>
      <c r="HL54" s="119"/>
      <c r="HM54" s="119"/>
      <c r="HN54" s="119"/>
      <c r="HO54" s="119"/>
      <c r="HP54" s="119"/>
      <c r="HQ54" s="119"/>
      <c r="HR54" s="119"/>
      <c r="HS54" s="119"/>
      <c r="HT54" s="119"/>
      <c r="HU54" s="119"/>
      <c r="HV54" s="119"/>
      <c r="HW54" s="119"/>
      <c r="HX54" s="119"/>
      <c r="HY54" s="119"/>
      <c r="HZ54" s="119"/>
      <c r="IA54" s="119"/>
      <c r="IB54" s="119"/>
      <c r="IC54" s="119"/>
      <c r="ID54" s="119"/>
      <c r="IE54" s="119"/>
      <c r="IF54" s="119"/>
      <c r="IG54" s="119"/>
      <c r="IH54" s="119"/>
      <c r="II54" s="119"/>
      <c r="IJ54" s="119"/>
      <c r="IK54" s="119"/>
      <c r="IL54" s="119"/>
      <c r="IM54" s="119"/>
      <c r="IN54" s="119"/>
      <c r="IO54" s="119"/>
      <c r="IP54" s="119"/>
      <c r="IQ54" s="119"/>
      <c r="IR54" s="119"/>
      <c r="IS54" s="119"/>
      <c r="IT54" s="119"/>
      <c r="IU54" s="119"/>
      <c r="IV54" s="119"/>
      <c r="IW54" s="119"/>
      <c r="IX54" s="119"/>
      <c r="IY54" s="119"/>
      <c r="IZ54" s="119"/>
      <c r="JA54" s="119"/>
      <c r="JB54" s="119"/>
      <c r="JC54" s="119"/>
      <c r="JD54" s="119"/>
      <c r="JE54" s="119"/>
      <c r="JF54" s="119"/>
      <c r="JG54" s="119"/>
      <c r="JH54" s="119"/>
      <c r="JI54" s="119"/>
      <c r="JJ54" s="119"/>
      <c r="JK54" s="119"/>
      <c r="JL54" s="119"/>
      <c r="JM54" s="119"/>
      <c r="JN54" s="119"/>
      <c r="JO54" s="119"/>
      <c r="JP54" s="119"/>
      <c r="JQ54" s="119"/>
      <c r="JR54" s="119"/>
      <c r="JS54" s="119"/>
      <c r="JT54" s="119"/>
      <c r="JU54" s="119"/>
      <c r="JV54" s="119"/>
      <c r="JW54" s="119"/>
      <c r="JX54" s="119"/>
      <c r="JY54" s="119"/>
      <c r="JZ54" s="119"/>
      <c r="KA54" s="119"/>
      <c r="KB54" s="119"/>
      <c r="KC54" s="119"/>
      <c r="KD54" s="119"/>
      <c r="KE54" s="119"/>
      <c r="KF54" s="119"/>
      <c r="KG54" s="119"/>
      <c r="KH54" s="119"/>
      <c r="KI54" s="119"/>
      <c r="KJ54" s="119"/>
      <c r="KK54" s="119"/>
      <c r="KL54" s="119"/>
      <c r="KM54" s="119"/>
      <c r="KN54" s="119"/>
      <c r="KO54" s="119"/>
      <c r="KP54" s="119"/>
      <c r="KQ54" s="119"/>
      <c r="KR54" s="119"/>
      <c r="KS54" s="119"/>
      <c r="KT54" s="119"/>
      <c r="KU54" s="119"/>
      <c r="KV54" s="119"/>
      <c r="KW54" s="119"/>
      <c r="KX54" s="119"/>
      <c r="KY54" s="119"/>
      <c r="KZ54" s="119"/>
      <c r="LA54" s="119"/>
      <c r="LB54" s="119"/>
    </row>
    <row r="55">
      <c r="B55" s="124"/>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19"/>
      <c r="CZ55" s="119"/>
      <c r="DA55" s="119"/>
      <c r="DB55" s="119"/>
      <c r="DC55" s="119"/>
      <c r="DD55" s="119"/>
      <c r="DE55" s="119"/>
      <c r="DF55" s="119"/>
      <c r="DG55" s="119"/>
      <c r="DH55" s="119"/>
      <c r="DI55" s="119"/>
      <c r="DJ55" s="119"/>
      <c r="DK55" s="119"/>
      <c r="DL55" s="119"/>
      <c r="DM55" s="119"/>
      <c r="DN55" s="119"/>
      <c r="DO55" s="119"/>
      <c r="DP55" s="119"/>
      <c r="DQ55" s="119"/>
      <c r="DR55" s="119"/>
      <c r="DS55" s="119"/>
      <c r="DT55" s="119"/>
      <c r="DU55" s="119"/>
      <c r="DV55" s="119"/>
      <c r="DW55" s="119"/>
      <c r="DX55" s="119"/>
      <c r="DY55" s="119"/>
      <c r="DZ55" s="119"/>
      <c r="EA55" s="119"/>
      <c r="EB55" s="119"/>
      <c r="EC55" s="119"/>
      <c r="ED55" s="119"/>
      <c r="EE55" s="119"/>
      <c r="EF55" s="119"/>
      <c r="EG55" s="119"/>
      <c r="EH55" s="119"/>
      <c r="EI55" s="119"/>
      <c r="EJ55" s="119"/>
      <c r="EK55" s="119"/>
      <c r="EL55" s="119"/>
      <c r="EM55" s="119"/>
      <c r="EN55" s="119"/>
      <c r="EO55" s="119"/>
      <c r="EP55" s="119"/>
      <c r="EQ55" s="119"/>
      <c r="ER55" s="119"/>
      <c r="ES55" s="119"/>
      <c r="ET55" s="119"/>
      <c r="EU55" s="119"/>
      <c r="EV55" s="119"/>
      <c r="EW55" s="119"/>
      <c r="EX55" s="119"/>
      <c r="EY55" s="119"/>
      <c r="EZ55" s="119"/>
      <c r="FA55" s="119"/>
      <c r="FB55" s="119"/>
      <c r="FC55" s="119"/>
      <c r="FD55" s="119"/>
      <c r="FE55" s="119"/>
      <c r="FF55" s="119"/>
      <c r="FG55" s="119"/>
      <c r="FH55" s="119"/>
      <c r="FI55" s="119"/>
      <c r="FJ55" s="119"/>
      <c r="FK55" s="119"/>
      <c r="FL55" s="119"/>
      <c r="FM55" s="119"/>
      <c r="FN55" s="119"/>
      <c r="FO55" s="119"/>
      <c r="FP55" s="119"/>
      <c r="FQ55" s="119"/>
      <c r="FR55" s="119"/>
      <c r="FS55" s="119"/>
      <c r="FT55" s="119"/>
      <c r="FU55" s="119"/>
      <c r="FV55" s="119"/>
      <c r="FW55" s="119"/>
      <c r="FX55" s="119"/>
      <c r="FY55" s="119"/>
      <c r="FZ55" s="119"/>
      <c r="GA55" s="119"/>
      <c r="GB55" s="119"/>
      <c r="GC55" s="119"/>
      <c r="GD55" s="119"/>
      <c r="GE55" s="119"/>
      <c r="GF55" s="119"/>
      <c r="GG55" s="119"/>
      <c r="GH55" s="119"/>
      <c r="GI55" s="119"/>
      <c r="GJ55" s="119"/>
      <c r="GK55" s="119"/>
      <c r="GL55" s="119"/>
      <c r="GM55" s="119"/>
      <c r="GN55" s="119"/>
      <c r="GO55" s="119"/>
      <c r="GP55" s="119"/>
      <c r="GQ55" s="119"/>
      <c r="GR55" s="119"/>
      <c r="GS55" s="119"/>
      <c r="GT55" s="119"/>
      <c r="GU55" s="119"/>
      <c r="GV55" s="119"/>
      <c r="GW55" s="119"/>
      <c r="GX55" s="119"/>
      <c r="GY55" s="119"/>
      <c r="GZ55" s="119"/>
      <c r="HA55" s="119"/>
      <c r="HB55" s="119"/>
      <c r="HC55" s="119"/>
      <c r="HD55" s="119"/>
      <c r="HE55" s="119"/>
      <c r="HF55" s="119"/>
      <c r="HG55" s="119"/>
      <c r="HH55" s="119"/>
      <c r="HI55" s="119"/>
      <c r="HJ55" s="119"/>
      <c r="HK55" s="119"/>
      <c r="HL55" s="119"/>
      <c r="HM55" s="119"/>
      <c r="HN55" s="119"/>
      <c r="HO55" s="119"/>
      <c r="HP55" s="119"/>
      <c r="HQ55" s="119"/>
      <c r="HR55" s="119"/>
      <c r="HS55" s="119"/>
      <c r="HT55" s="119"/>
      <c r="HU55" s="119"/>
      <c r="HV55" s="119"/>
      <c r="HW55" s="119"/>
      <c r="HX55" s="119"/>
      <c r="HY55" s="119"/>
      <c r="HZ55" s="119"/>
      <c r="IA55" s="119"/>
      <c r="IB55" s="119"/>
      <c r="IC55" s="119"/>
      <c r="ID55" s="119"/>
      <c r="IE55" s="119"/>
      <c r="IF55" s="119"/>
      <c r="IG55" s="119"/>
      <c r="IH55" s="119"/>
      <c r="II55" s="119"/>
      <c r="IJ55" s="119"/>
      <c r="IK55" s="119"/>
      <c r="IL55" s="119"/>
      <c r="IM55" s="119"/>
      <c r="IN55" s="119"/>
      <c r="IO55" s="119"/>
      <c r="IP55" s="119"/>
      <c r="IQ55" s="119"/>
      <c r="IR55" s="119"/>
      <c r="IS55" s="119"/>
      <c r="IT55" s="119"/>
      <c r="IU55" s="119"/>
      <c r="IV55" s="119"/>
      <c r="IW55" s="119"/>
      <c r="IX55" s="119"/>
      <c r="IY55" s="119"/>
      <c r="IZ55" s="119"/>
      <c r="JA55" s="119"/>
      <c r="JB55" s="119"/>
      <c r="JC55" s="119"/>
      <c r="JD55" s="119"/>
      <c r="JE55" s="119"/>
      <c r="JF55" s="119"/>
      <c r="JG55" s="119"/>
      <c r="JH55" s="119"/>
      <c r="JI55" s="119"/>
      <c r="JJ55" s="119"/>
      <c r="JK55" s="119"/>
      <c r="JL55" s="119"/>
      <c r="JM55" s="119"/>
      <c r="JN55" s="119"/>
      <c r="JO55" s="119"/>
      <c r="JP55" s="119"/>
      <c r="JQ55" s="119"/>
      <c r="JR55" s="119"/>
      <c r="JS55" s="119"/>
      <c r="JT55" s="119"/>
      <c r="JU55" s="119"/>
      <c r="JV55" s="119"/>
      <c r="JW55" s="119"/>
      <c r="JX55" s="119"/>
      <c r="JY55" s="119"/>
      <c r="JZ55" s="119"/>
      <c r="KA55" s="119"/>
      <c r="KB55" s="119"/>
      <c r="KC55" s="119"/>
      <c r="KD55" s="119"/>
      <c r="KE55" s="119"/>
      <c r="KF55" s="119"/>
      <c r="KG55" s="119"/>
      <c r="KH55" s="119"/>
      <c r="KI55" s="119"/>
      <c r="KJ55" s="119"/>
      <c r="KK55" s="119"/>
      <c r="KL55" s="119"/>
      <c r="KM55" s="119"/>
      <c r="KN55" s="119"/>
      <c r="KO55" s="119"/>
      <c r="KP55" s="119"/>
      <c r="KQ55" s="119"/>
      <c r="KR55" s="119"/>
      <c r="KS55" s="119"/>
      <c r="KT55" s="119"/>
      <c r="KU55" s="119"/>
      <c r="KV55" s="119"/>
      <c r="KW55" s="119"/>
      <c r="KX55" s="119"/>
      <c r="KY55" s="119"/>
      <c r="KZ55" s="119"/>
      <c r="LA55" s="119"/>
      <c r="LB55" s="119"/>
    </row>
    <row r="56">
      <c r="B56" s="124"/>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19"/>
      <c r="CZ56" s="119"/>
      <c r="DA56" s="119"/>
      <c r="DB56" s="119"/>
      <c r="DC56" s="119"/>
      <c r="DD56" s="119"/>
      <c r="DE56" s="119"/>
      <c r="DF56" s="119"/>
      <c r="DG56" s="119"/>
      <c r="DH56" s="119"/>
      <c r="DI56" s="119"/>
      <c r="DJ56" s="119"/>
      <c r="DK56" s="119"/>
      <c r="DL56" s="119"/>
      <c r="DM56" s="119"/>
      <c r="DN56" s="119"/>
      <c r="DO56" s="119"/>
      <c r="DP56" s="119"/>
      <c r="DQ56" s="119"/>
      <c r="DR56" s="119"/>
      <c r="DS56" s="119"/>
      <c r="DT56" s="119"/>
      <c r="DU56" s="119"/>
      <c r="DV56" s="119"/>
      <c r="DW56" s="119"/>
      <c r="DX56" s="119"/>
      <c r="DY56" s="119"/>
      <c r="DZ56" s="119"/>
      <c r="EA56" s="119"/>
      <c r="EB56" s="119"/>
      <c r="EC56" s="119"/>
      <c r="ED56" s="119"/>
      <c r="EE56" s="119"/>
      <c r="EF56" s="119"/>
      <c r="EG56" s="119"/>
      <c r="EH56" s="119"/>
      <c r="EI56" s="119"/>
      <c r="EJ56" s="119"/>
      <c r="EK56" s="119"/>
      <c r="EL56" s="119"/>
      <c r="EM56" s="119"/>
      <c r="EN56" s="119"/>
      <c r="EO56" s="119"/>
      <c r="EP56" s="119"/>
      <c r="EQ56" s="119"/>
      <c r="ER56" s="119"/>
      <c r="ES56" s="119"/>
      <c r="ET56" s="119"/>
      <c r="EU56" s="119"/>
      <c r="EV56" s="119"/>
      <c r="EW56" s="119"/>
      <c r="EX56" s="119"/>
      <c r="EY56" s="119"/>
      <c r="EZ56" s="119"/>
      <c r="FA56" s="119"/>
      <c r="FB56" s="119"/>
      <c r="FC56" s="119"/>
      <c r="FD56" s="119"/>
      <c r="FE56" s="119"/>
      <c r="FF56" s="119"/>
      <c r="FG56" s="119"/>
      <c r="FH56" s="119"/>
      <c r="FI56" s="119"/>
      <c r="FJ56" s="119"/>
      <c r="FK56" s="119"/>
      <c r="FL56" s="119"/>
      <c r="FM56" s="119"/>
      <c r="FN56" s="119"/>
      <c r="FO56" s="119"/>
      <c r="FP56" s="119"/>
      <c r="FQ56" s="119"/>
      <c r="FR56" s="119"/>
      <c r="FS56" s="119"/>
      <c r="FT56" s="119"/>
      <c r="FU56" s="119"/>
      <c r="FV56" s="119"/>
      <c r="FW56" s="119"/>
      <c r="FX56" s="119"/>
      <c r="FY56" s="119"/>
      <c r="FZ56" s="119"/>
      <c r="GA56" s="119"/>
      <c r="GB56" s="119"/>
      <c r="GC56" s="119"/>
      <c r="GD56" s="119"/>
      <c r="GE56" s="119"/>
      <c r="GF56" s="119"/>
      <c r="GG56" s="119"/>
      <c r="GH56" s="119"/>
      <c r="GI56" s="119"/>
      <c r="GJ56" s="119"/>
      <c r="GK56" s="119"/>
      <c r="GL56" s="119"/>
      <c r="GM56" s="119"/>
      <c r="GN56" s="119"/>
      <c r="GO56" s="119"/>
      <c r="GP56" s="119"/>
      <c r="GQ56" s="119"/>
      <c r="GR56" s="119"/>
      <c r="GS56" s="119"/>
      <c r="GT56" s="119"/>
      <c r="GU56" s="119"/>
      <c r="GV56" s="119"/>
      <c r="GW56" s="119"/>
      <c r="GX56" s="119"/>
      <c r="GY56" s="119"/>
      <c r="GZ56" s="119"/>
      <c r="HA56" s="119"/>
      <c r="HB56" s="119"/>
      <c r="HC56" s="119"/>
      <c r="HD56" s="119"/>
      <c r="HE56" s="119"/>
      <c r="HF56" s="119"/>
      <c r="HG56" s="119"/>
      <c r="HH56" s="119"/>
      <c r="HI56" s="119"/>
      <c r="HJ56" s="119"/>
      <c r="HK56" s="119"/>
      <c r="HL56" s="119"/>
      <c r="HM56" s="119"/>
      <c r="HN56" s="119"/>
      <c r="HO56" s="119"/>
      <c r="HP56" s="119"/>
      <c r="HQ56" s="119"/>
      <c r="HR56" s="119"/>
      <c r="HS56" s="119"/>
      <c r="HT56" s="119"/>
      <c r="HU56" s="119"/>
      <c r="HV56" s="119"/>
      <c r="HW56" s="119"/>
      <c r="HX56" s="119"/>
      <c r="HY56" s="119"/>
      <c r="HZ56" s="119"/>
      <c r="IA56" s="119"/>
      <c r="IB56" s="119"/>
      <c r="IC56" s="119"/>
      <c r="ID56" s="119"/>
      <c r="IE56" s="119"/>
      <c r="IF56" s="119"/>
      <c r="IG56" s="119"/>
      <c r="IH56" s="119"/>
      <c r="II56" s="119"/>
      <c r="IJ56" s="119"/>
      <c r="IK56" s="119"/>
      <c r="IL56" s="119"/>
      <c r="IM56" s="119"/>
      <c r="IN56" s="119"/>
      <c r="IO56" s="119"/>
      <c r="IP56" s="119"/>
      <c r="IQ56" s="119"/>
      <c r="IR56" s="119"/>
      <c r="IS56" s="119"/>
      <c r="IT56" s="119"/>
      <c r="IU56" s="119"/>
      <c r="IV56" s="119"/>
      <c r="IW56" s="119"/>
      <c r="IX56" s="119"/>
      <c r="IY56" s="119"/>
      <c r="IZ56" s="119"/>
      <c r="JA56" s="119"/>
      <c r="JB56" s="119"/>
      <c r="JC56" s="119"/>
      <c r="JD56" s="119"/>
      <c r="JE56" s="119"/>
      <c r="JF56" s="119"/>
      <c r="JG56" s="119"/>
      <c r="JH56" s="119"/>
      <c r="JI56" s="119"/>
      <c r="JJ56" s="119"/>
      <c r="JK56" s="119"/>
      <c r="JL56" s="119"/>
      <c r="JM56" s="119"/>
      <c r="JN56" s="119"/>
      <c r="JO56" s="119"/>
      <c r="JP56" s="119"/>
      <c r="JQ56" s="119"/>
      <c r="JR56" s="119"/>
      <c r="JS56" s="119"/>
      <c r="JT56" s="119"/>
      <c r="JU56" s="119"/>
      <c r="JV56" s="119"/>
      <c r="JW56" s="119"/>
      <c r="JX56" s="119"/>
      <c r="JY56" s="119"/>
      <c r="JZ56" s="119"/>
      <c r="KA56" s="119"/>
      <c r="KB56" s="119"/>
      <c r="KC56" s="119"/>
      <c r="KD56" s="119"/>
      <c r="KE56" s="119"/>
      <c r="KF56" s="119"/>
      <c r="KG56" s="119"/>
      <c r="KH56" s="119"/>
      <c r="KI56" s="119"/>
      <c r="KJ56" s="119"/>
      <c r="KK56" s="119"/>
      <c r="KL56" s="119"/>
      <c r="KM56" s="119"/>
      <c r="KN56" s="119"/>
      <c r="KO56" s="119"/>
      <c r="KP56" s="119"/>
      <c r="KQ56" s="119"/>
      <c r="KR56" s="119"/>
      <c r="KS56" s="119"/>
      <c r="KT56" s="119"/>
      <c r="KU56" s="119"/>
      <c r="KV56" s="119"/>
      <c r="KW56" s="119"/>
      <c r="KX56" s="119"/>
      <c r="KY56" s="119"/>
      <c r="KZ56" s="119"/>
      <c r="LA56" s="119"/>
      <c r="LB56" s="119"/>
    </row>
    <row r="57">
      <c r="B57" s="124"/>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19"/>
      <c r="CZ57" s="119"/>
      <c r="DA57" s="119"/>
      <c r="DB57" s="119"/>
      <c r="DC57" s="119"/>
      <c r="DD57" s="119"/>
      <c r="DE57" s="119"/>
      <c r="DF57" s="119"/>
      <c r="DG57" s="119"/>
      <c r="DH57" s="119"/>
      <c r="DI57" s="119"/>
      <c r="DJ57" s="119"/>
      <c r="DK57" s="119"/>
      <c r="DL57" s="119"/>
      <c r="DM57" s="119"/>
      <c r="DN57" s="119"/>
      <c r="DO57" s="119"/>
      <c r="DP57" s="119"/>
      <c r="DQ57" s="119"/>
      <c r="DR57" s="119"/>
      <c r="DS57" s="119"/>
      <c r="DT57" s="119"/>
      <c r="DU57" s="119"/>
      <c r="DV57" s="119"/>
      <c r="DW57" s="119"/>
      <c r="DX57" s="119"/>
      <c r="DY57" s="119"/>
      <c r="DZ57" s="119"/>
      <c r="EA57" s="119"/>
      <c r="EB57" s="119"/>
      <c r="EC57" s="119"/>
      <c r="ED57" s="119"/>
      <c r="EE57" s="119"/>
      <c r="EF57" s="119"/>
      <c r="EG57" s="119"/>
      <c r="EH57" s="119"/>
      <c r="EI57" s="119"/>
      <c r="EJ57" s="119"/>
      <c r="EK57" s="119"/>
      <c r="EL57" s="119"/>
      <c r="EM57" s="119"/>
      <c r="EN57" s="119"/>
      <c r="EO57" s="119"/>
      <c r="EP57" s="119"/>
      <c r="EQ57" s="119"/>
      <c r="ER57" s="119"/>
      <c r="ES57" s="119"/>
      <c r="ET57" s="119"/>
      <c r="EU57" s="119"/>
      <c r="EV57" s="119"/>
      <c r="EW57" s="119"/>
      <c r="EX57" s="119"/>
      <c r="EY57" s="119"/>
      <c r="EZ57" s="119"/>
      <c r="FA57" s="119"/>
      <c r="FB57" s="119"/>
      <c r="FC57" s="119"/>
      <c r="FD57" s="119"/>
      <c r="FE57" s="119"/>
      <c r="FF57" s="119"/>
      <c r="FG57" s="119"/>
      <c r="FH57" s="119"/>
      <c r="FI57" s="119"/>
      <c r="FJ57" s="119"/>
      <c r="FK57" s="119"/>
      <c r="FL57" s="119"/>
      <c r="FM57" s="119"/>
      <c r="FN57" s="119"/>
      <c r="FO57" s="119"/>
      <c r="FP57" s="119"/>
      <c r="FQ57" s="119"/>
      <c r="FR57" s="119"/>
      <c r="FS57" s="119"/>
      <c r="FT57" s="119"/>
      <c r="FU57" s="119"/>
      <c r="FV57" s="119"/>
      <c r="FW57" s="119"/>
      <c r="FX57" s="119"/>
      <c r="FY57" s="119"/>
      <c r="FZ57" s="119"/>
      <c r="GA57" s="119"/>
      <c r="GB57" s="119"/>
      <c r="GC57" s="119"/>
      <c r="GD57" s="119"/>
      <c r="GE57" s="119"/>
      <c r="GF57" s="119"/>
      <c r="GG57" s="119"/>
      <c r="GH57" s="119"/>
      <c r="GI57" s="119"/>
      <c r="GJ57" s="119"/>
      <c r="GK57" s="119"/>
      <c r="GL57" s="119"/>
      <c r="GM57" s="119"/>
      <c r="GN57" s="119"/>
      <c r="GO57" s="119"/>
      <c r="GP57" s="119"/>
      <c r="GQ57" s="119"/>
      <c r="GR57" s="119"/>
      <c r="GS57" s="119"/>
      <c r="GT57" s="119"/>
      <c r="GU57" s="119"/>
      <c r="GV57" s="119"/>
      <c r="GW57" s="119"/>
      <c r="GX57" s="119"/>
      <c r="GY57" s="119"/>
      <c r="GZ57" s="119"/>
      <c r="HA57" s="119"/>
      <c r="HB57" s="119"/>
      <c r="HC57" s="119"/>
      <c r="HD57" s="119"/>
      <c r="HE57" s="119"/>
      <c r="HF57" s="119"/>
      <c r="HG57" s="119"/>
      <c r="HH57" s="119"/>
      <c r="HI57" s="119"/>
      <c r="HJ57" s="119"/>
      <c r="HK57" s="119"/>
      <c r="HL57" s="119"/>
      <c r="HM57" s="119"/>
      <c r="HN57" s="119"/>
      <c r="HO57" s="119"/>
      <c r="HP57" s="119"/>
      <c r="HQ57" s="119"/>
      <c r="HR57" s="119"/>
      <c r="HS57" s="119"/>
      <c r="HT57" s="119"/>
      <c r="HU57" s="119"/>
      <c r="HV57" s="119"/>
      <c r="HW57" s="119"/>
      <c r="HX57" s="119"/>
      <c r="HY57" s="119"/>
      <c r="HZ57" s="119"/>
      <c r="IA57" s="119"/>
      <c r="IB57" s="119"/>
      <c r="IC57" s="119"/>
      <c r="ID57" s="119"/>
      <c r="IE57" s="119"/>
      <c r="IF57" s="119"/>
      <c r="IG57" s="119"/>
      <c r="IH57" s="119"/>
      <c r="II57" s="119"/>
      <c r="IJ57" s="119"/>
      <c r="IK57" s="119"/>
      <c r="IL57" s="119"/>
      <c r="IM57" s="119"/>
      <c r="IN57" s="119"/>
      <c r="IO57" s="119"/>
      <c r="IP57" s="119"/>
      <c r="IQ57" s="119"/>
      <c r="IR57" s="119"/>
      <c r="IS57" s="119"/>
      <c r="IT57" s="119"/>
      <c r="IU57" s="119"/>
      <c r="IV57" s="119"/>
      <c r="IW57" s="119"/>
      <c r="IX57" s="119"/>
      <c r="IY57" s="119"/>
      <c r="IZ57" s="119"/>
      <c r="JA57" s="119"/>
      <c r="JB57" s="119"/>
      <c r="JC57" s="119"/>
      <c r="JD57" s="119"/>
      <c r="JE57" s="119"/>
      <c r="JF57" s="119"/>
      <c r="JG57" s="119"/>
      <c r="JH57" s="119"/>
      <c r="JI57" s="119"/>
      <c r="JJ57" s="119"/>
      <c r="JK57" s="119"/>
      <c r="JL57" s="119"/>
      <c r="JM57" s="119"/>
      <c r="JN57" s="119"/>
      <c r="JO57" s="119"/>
      <c r="JP57" s="119"/>
      <c r="JQ57" s="119"/>
      <c r="JR57" s="119"/>
      <c r="JS57" s="119"/>
      <c r="JT57" s="119"/>
      <c r="JU57" s="119"/>
      <c r="JV57" s="119"/>
      <c r="JW57" s="119"/>
      <c r="JX57" s="119"/>
      <c r="JY57" s="119"/>
      <c r="JZ57" s="119"/>
      <c r="KA57" s="119"/>
      <c r="KB57" s="119"/>
      <c r="KC57" s="119"/>
      <c r="KD57" s="119"/>
      <c r="KE57" s="119"/>
      <c r="KF57" s="119"/>
      <c r="KG57" s="119"/>
      <c r="KH57" s="119"/>
      <c r="KI57" s="119"/>
      <c r="KJ57" s="119"/>
      <c r="KK57" s="119"/>
      <c r="KL57" s="119"/>
      <c r="KM57" s="119"/>
      <c r="KN57" s="119"/>
      <c r="KO57" s="119"/>
      <c r="KP57" s="119"/>
      <c r="KQ57" s="119"/>
      <c r="KR57" s="119"/>
      <c r="KS57" s="119"/>
      <c r="KT57" s="119"/>
      <c r="KU57" s="119"/>
      <c r="KV57" s="119"/>
      <c r="KW57" s="119"/>
      <c r="KX57" s="119"/>
      <c r="KY57" s="119"/>
      <c r="KZ57" s="119"/>
      <c r="LA57" s="119"/>
      <c r="LB57" s="119"/>
    </row>
    <row r="58">
      <c r="B58" s="124"/>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19"/>
      <c r="CZ58" s="119"/>
      <c r="DA58" s="119"/>
      <c r="DB58" s="119"/>
      <c r="DC58" s="119"/>
      <c r="DD58" s="119"/>
      <c r="DE58" s="119"/>
      <c r="DF58" s="119"/>
      <c r="DG58" s="119"/>
      <c r="DH58" s="119"/>
      <c r="DI58" s="119"/>
      <c r="DJ58" s="119"/>
      <c r="DK58" s="119"/>
      <c r="DL58" s="119"/>
      <c r="DM58" s="119"/>
      <c r="DN58" s="119"/>
      <c r="DO58" s="119"/>
      <c r="DP58" s="119"/>
      <c r="DQ58" s="119"/>
      <c r="DR58" s="119"/>
      <c r="DS58" s="119"/>
      <c r="DT58" s="119"/>
      <c r="DU58" s="119"/>
      <c r="DV58" s="119"/>
      <c r="DW58" s="119"/>
      <c r="DX58" s="119"/>
      <c r="DY58" s="119"/>
      <c r="DZ58" s="119"/>
      <c r="EA58" s="119"/>
      <c r="EB58" s="119"/>
      <c r="EC58" s="119"/>
      <c r="ED58" s="119"/>
      <c r="EE58" s="119"/>
      <c r="EF58" s="119"/>
      <c r="EG58" s="119"/>
      <c r="EH58" s="119"/>
      <c r="EI58" s="119"/>
      <c r="EJ58" s="119"/>
      <c r="EK58" s="119"/>
      <c r="EL58" s="119"/>
      <c r="EM58" s="119"/>
      <c r="EN58" s="119"/>
      <c r="EO58" s="119"/>
      <c r="EP58" s="119"/>
      <c r="EQ58" s="119"/>
      <c r="ER58" s="119"/>
      <c r="ES58" s="119"/>
      <c r="ET58" s="119"/>
      <c r="EU58" s="119"/>
      <c r="EV58" s="119"/>
      <c r="EW58" s="119"/>
      <c r="EX58" s="119"/>
      <c r="EY58" s="119"/>
      <c r="EZ58" s="119"/>
      <c r="FA58" s="119"/>
      <c r="FB58" s="119"/>
      <c r="FC58" s="119"/>
      <c r="FD58" s="119"/>
      <c r="FE58" s="119"/>
      <c r="FF58" s="119"/>
      <c r="FG58" s="119"/>
      <c r="FH58" s="119"/>
      <c r="FI58" s="119"/>
      <c r="FJ58" s="119"/>
      <c r="FK58" s="119"/>
      <c r="FL58" s="119"/>
      <c r="FM58" s="119"/>
      <c r="FN58" s="119"/>
      <c r="FO58" s="119"/>
      <c r="FP58" s="119"/>
      <c r="FQ58" s="119"/>
      <c r="FR58" s="119"/>
      <c r="FS58" s="119"/>
      <c r="FT58" s="119"/>
      <c r="FU58" s="119"/>
      <c r="FV58" s="119"/>
      <c r="FW58" s="119"/>
      <c r="FX58" s="119"/>
      <c r="FY58" s="119"/>
      <c r="FZ58" s="119"/>
      <c r="GA58" s="119"/>
      <c r="GB58" s="119"/>
      <c r="GC58" s="119"/>
      <c r="GD58" s="119"/>
      <c r="GE58" s="119"/>
      <c r="GF58" s="119"/>
      <c r="GG58" s="119"/>
      <c r="GH58" s="119"/>
      <c r="GI58" s="119"/>
      <c r="GJ58" s="119"/>
      <c r="GK58" s="119"/>
      <c r="GL58" s="119"/>
      <c r="GM58" s="119"/>
      <c r="GN58" s="119"/>
      <c r="GO58" s="119"/>
      <c r="GP58" s="119"/>
      <c r="GQ58" s="119"/>
      <c r="GR58" s="119"/>
      <c r="GS58" s="119"/>
      <c r="GT58" s="119"/>
      <c r="GU58" s="119"/>
      <c r="GV58" s="119"/>
      <c r="GW58" s="119"/>
      <c r="GX58" s="119"/>
      <c r="GY58" s="119"/>
      <c r="GZ58" s="119"/>
      <c r="HA58" s="119"/>
      <c r="HB58" s="119"/>
      <c r="HC58" s="119"/>
      <c r="HD58" s="119"/>
      <c r="HE58" s="119"/>
      <c r="HF58" s="119"/>
      <c r="HG58" s="119"/>
      <c r="HH58" s="119"/>
      <c r="HI58" s="119"/>
      <c r="HJ58" s="119"/>
      <c r="HK58" s="119"/>
      <c r="HL58" s="119"/>
      <c r="HM58" s="119"/>
      <c r="HN58" s="119"/>
      <c r="HO58" s="119"/>
      <c r="HP58" s="119"/>
      <c r="HQ58" s="119"/>
      <c r="HR58" s="119"/>
      <c r="HS58" s="119"/>
      <c r="HT58" s="119"/>
      <c r="HU58" s="119"/>
      <c r="HV58" s="119"/>
      <c r="HW58" s="119"/>
      <c r="HX58" s="119"/>
      <c r="HY58" s="119"/>
      <c r="HZ58" s="119"/>
      <c r="IA58" s="119"/>
      <c r="IB58" s="119"/>
      <c r="IC58" s="119"/>
      <c r="ID58" s="119"/>
      <c r="IE58" s="119"/>
      <c r="IF58" s="119"/>
      <c r="IG58" s="119"/>
      <c r="IH58" s="119"/>
      <c r="II58" s="119"/>
      <c r="IJ58" s="119"/>
      <c r="IK58" s="119"/>
      <c r="IL58" s="119"/>
      <c r="IM58" s="119"/>
      <c r="IN58" s="119"/>
      <c r="IO58" s="119"/>
      <c r="IP58" s="119"/>
      <c r="IQ58" s="119"/>
      <c r="IR58" s="119"/>
      <c r="IS58" s="119"/>
      <c r="IT58" s="119"/>
      <c r="IU58" s="119"/>
      <c r="IV58" s="119"/>
      <c r="IW58" s="119"/>
      <c r="IX58" s="119"/>
      <c r="IY58" s="119"/>
      <c r="IZ58" s="119"/>
      <c r="JA58" s="119"/>
      <c r="JB58" s="119"/>
      <c r="JC58" s="119"/>
      <c r="JD58" s="119"/>
      <c r="JE58" s="119"/>
      <c r="JF58" s="119"/>
      <c r="JG58" s="119"/>
      <c r="JH58" s="119"/>
      <c r="JI58" s="119"/>
      <c r="JJ58" s="119"/>
      <c r="JK58" s="119"/>
      <c r="JL58" s="119"/>
      <c r="JM58" s="119"/>
      <c r="JN58" s="119"/>
      <c r="JO58" s="119"/>
      <c r="JP58" s="119"/>
      <c r="JQ58" s="119"/>
      <c r="JR58" s="119"/>
      <c r="JS58" s="119"/>
      <c r="JT58" s="119"/>
      <c r="JU58" s="119"/>
      <c r="JV58" s="119"/>
      <c r="JW58" s="119"/>
      <c r="JX58" s="119"/>
      <c r="JY58" s="119"/>
      <c r="JZ58" s="119"/>
      <c r="KA58" s="119"/>
      <c r="KB58" s="119"/>
      <c r="KC58" s="119"/>
      <c r="KD58" s="119"/>
      <c r="KE58" s="119"/>
      <c r="KF58" s="119"/>
      <c r="KG58" s="119"/>
      <c r="KH58" s="119"/>
      <c r="KI58" s="119"/>
      <c r="KJ58" s="119"/>
      <c r="KK58" s="119"/>
      <c r="KL58" s="119"/>
      <c r="KM58" s="119"/>
      <c r="KN58" s="119"/>
      <c r="KO58" s="119"/>
      <c r="KP58" s="119"/>
      <c r="KQ58" s="119"/>
      <c r="KR58" s="119"/>
      <c r="KS58" s="119"/>
      <c r="KT58" s="119"/>
      <c r="KU58" s="119"/>
      <c r="KV58" s="119"/>
      <c r="KW58" s="119"/>
      <c r="KX58" s="119"/>
      <c r="KY58" s="119"/>
      <c r="KZ58" s="119"/>
      <c r="LA58" s="119"/>
      <c r="LB58" s="119"/>
    </row>
    <row r="59">
      <c r="B59" s="124"/>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19"/>
      <c r="CZ59" s="119"/>
      <c r="DA59" s="119"/>
      <c r="DB59" s="119"/>
      <c r="DC59" s="119"/>
      <c r="DD59" s="119"/>
      <c r="DE59" s="119"/>
      <c r="DF59" s="119"/>
      <c r="DG59" s="119"/>
      <c r="DH59" s="119"/>
      <c r="DI59" s="119"/>
      <c r="DJ59" s="119"/>
      <c r="DK59" s="119"/>
      <c r="DL59" s="119"/>
      <c r="DM59" s="119"/>
      <c r="DN59" s="119"/>
      <c r="DO59" s="119"/>
      <c r="DP59" s="119"/>
      <c r="DQ59" s="119"/>
      <c r="DR59" s="119"/>
      <c r="DS59" s="119"/>
      <c r="DT59" s="119"/>
      <c r="DU59" s="119"/>
      <c r="DV59" s="119"/>
      <c r="DW59" s="119"/>
      <c r="DX59" s="119"/>
      <c r="DY59" s="119"/>
      <c r="DZ59" s="119"/>
      <c r="EA59" s="119"/>
      <c r="EB59" s="119"/>
      <c r="EC59" s="119"/>
      <c r="ED59" s="119"/>
      <c r="EE59" s="119"/>
      <c r="EF59" s="119"/>
      <c r="EG59" s="119"/>
      <c r="EH59" s="119"/>
      <c r="EI59" s="119"/>
      <c r="EJ59" s="119"/>
      <c r="EK59" s="119"/>
      <c r="EL59" s="119"/>
      <c r="EM59" s="119"/>
      <c r="EN59" s="119"/>
      <c r="EO59" s="119"/>
      <c r="EP59" s="119"/>
      <c r="EQ59" s="119"/>
      <c r="ER59" s="119"/>
      <c r="ES59" s="119"/>
      <c r="ET59" s="119"/>
      <c r="EU59" s="119"/>
      <c r="EV59" s="119"/>
      <c r="EW59" s="119"/>
      <c r="EX59" s="119"/>
      <c r="EY59" s="119"/>
      <c r="EZ59" s="119"/>
      <c r="FA59" s="119"/>
      <c r="FB59" s="119"/>
      <c r="FC59" s="119"/>
      <c r="FD59" s="119"/>
      <c r="FE59" s="119"/>
      <c r="FF59" s="119"/>
      <c r="FG59" s="119"/>
      <c r="FH59" s="119"/>
      <c r="FI59" s="119"/>
      <c r="FJ59" s="119"/>
      <c r="FK59" s="119"/>
      <c r="FL59" s="119"/>
      <c r="FM59" s="119"/>
      <c r="FN59" s="119"/>
      <c r="FO59" s="119"/>
      <c r="FP59" s="119"/>
      <c r="FQ59" s="119"/>
      <c r="FR59" s="119"/>
      <c r="FS59" s="119"/>
      <c r="FT59" s="119"/>
      <c r="FU59" s="119"/>
      <c r="FV59" s="119"/>
      <c r="FW59" s="119"/>
      <c r="FX59" s="119"/>
      <c r="FY59" s="119"/>
      <c r="FZ59" s="119"/>
      <c r="GA59" s="119"/>
      <c r="GB59" s="119"/>
      <c r="GC59" s="119"/>
      <c r="GD59" s="119"/>
      <c r="GE59" s="119"/>
      <c r="GF59" s="119"/>
      <c r="GG59" s="119"/>
      <c r="GH59" s="119"/>
      <c r="GI59" s="119"/>
      <c r="GJ59" s="119"/>
      <c r="GK59" s="119"/>
      <c r="GL59" s="119"/>
      <c r="GM59" s="119"/>
      <c r="GN59" s="119"/>
      <c r="GO59" s="119"/>
      <c r="GP59" s="119"/>
      <c r="GQ59" s="119"/>
      <c r="GR59" s="119"/>
      <c r="GS59" s="119"/>
      <c r="GT59" s="119"/>
      <c r="GU59" s="119"/>
      <c r="GV59" s="119"/>
      <c r="GW59" s="119"/>
      <c r="GX59" s="119"/>
      <c r="GY59" s="119"/>
      <c r="GZ59" s="119"/>
      <c r="HA59" s="119"/>
      <c r="HB59" s="119"/>
      <c r="HC59" s="119"/>
      <c r="HD59" s="119"/>
      <c r="HE59" s="119"/>
      <c r="HF59" s="119"/>
      <c r="HG59" s="119"/>
      <c r="HH59" s="119"/>
      <c r="HI59" s="119"/>
      <c r="HJ59" s="119"/>
      <c r="HK59" s="119"/>
      <c r="HL59" s="119"/>
      <c r="HM59" s="119"/>
      <c r="HN59" s="119"/>
      <c r="HO59" s="119"/>
      <c r="HP59" s="119"/>
      <c r="HQ59" s="119"/>
      <c r="HR59" s="119"/>
      <c r="HS59" s="119"/>
      <c r="HT59" s="119"/>
      <c r="HU59" s="119"/>
      <c r="HV59" s="119"/>
      <c r="HW59" s="119"/>
      <c r="HX59" s="119"/>
      <c r="HY59" s="119"/>
      <c r="HZ59" s="119"/>
      <c r="IA59" s="119"/>
      <c r="IB59" s="119"/>
      <c r="IC59" s="119"/>
      <c r="ID59" s="119"/>
      <c r="IE59" s="119"/>
      <c r="IF59" s="119"/>
      <c r="IG59" s="119"/>
      <c r="IH59" s="119"/>
      <c r="II59" s="119"/>
      <c r="IJ59" s="119"/>
      <c r="IK59" s="119"/>
      <c r="IL59" s="119"/>
      <c r="IM59" s="119"/>
      <c r="IN59" s="119"/>
      <c r="IO59" s="119"/>
      <c r="IP59" s="119"/>
      <c r="IQ59" s="119"/>
      <c r="IR59" s="119"/>
      <c r="IS59" s="119"/>
      <c r="IT59" s="119"/>
      <c r="IU59" s="119"/>
      <c r="IV59" s="119"/>
      <c r="IW59" s="119"/>
      <c r="IX59" s="119"/>
      <c r="IY59" s="119"/>
      <c r="IZ59" s="119"/>
      <c r="JA59" s="119"/>
      <c r="JB59" s="119"/>
      <c r="JC59" s="119"/>
      <c r="JD59" s="119"/>
      <c r="JE59" s="119"/>
      <c r="JF59" s="119"/>
      <c r="JG59" s="119"/>
      <c r="JH59" s="119"/>
      <c r="JI59" s="119"/>
      <c r="JJ59" s="119"/>
      <c r="JK59" s="119"/>
      <c r="JL59" s="119"/>
      <c r="JM59" s="119"/>
      <c r="JN59" s="119"/>
      <c r="JO59" s="119"/>
      <c r="JP59" s="119"/>
      <c r="JQ59" s="119"/>
      <c r="JR59" s="119"/>
      <c r="JS59" s="119"/>
      <c r="JT59" s="119"/>
      <c r="JU59" s="119"/>
      <c r="JV59" s="119"/>
      <c r="JW59" s="119"/>
      <c r="JX59" s="119"/>
      <c r="JY59" s="119"/>
      <c r="JZ59" s="119"/>
      <c r="KA59" s="119"/>
      <c r="KB59" s="119"/>
      <c r="KC59" s="119"/>
      <c r="KD59" s="119"/>
      <c r="KE59" s="119"/>
      <c r="KF59" s="119"/>
      <c r="KG59" s="119"/>
      <c r="KH59" s="119"/>
      <c r="KI59" s="119"/>
      <c r="KJ59" s="119"/>
      <c r="KK59" s="119"/>
      <c r="KL59" s="119"/>
      <c r="KM59" s="119"/>
      <c r="KN59" s="119"/>
      <c r="KO59" s="119"/>
      <c r="KP59" s="119"/>
      <c r="KQ59" s="119"/>
      <c r="KR59" s="119"/>
      <c r="KS59" s="119"/>
      <c r="KT59" s="119"/>
      <c r="KU59" s="119"/>
      <c r="KV59" s="119"/>
      <c r="KW59" s="119"/>
      <c r="KX59" s="119"/>
      <c r="KY59" s="119"/>
      <c r="KZ59" s="119"/>
      <c r="LA59" s="119"/>
      <c r="LB59" s="119"/>
    </row>
    <row r="60">
      <c r="B60" s="124"/>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c r="CJ60" s="119"/>
      <c r="CK60" s="119"/>
      <c r="CL60" s="119"/>
      <c r="CM60" s="119"/>
      <c r="CN60" s="119"/>
      <c r="CO60" s="119"/>
      <c r="CP60" s="119"/>
      <c r="CQ60" s="119"/>
      <c r="CR60" s="119"/>
      <c r="CS60" s="119"/>
      <c r="CT60" s="119"/>
      <c r="CU60" s="119"/>
      <c r="CV60" s="119"/>
      <c r="CW60" s="119"/>
      <c r="CX60" s="119"/>
      <c r="CY60" s="119"/>
      <c r="CZ60" s="119"/>
      <c r="DA60" s="119"/>
      <c r="DB60" s="119"/>
      <c r="DC60" s="119"/>
      <c r="DD60" s="119"/>
      <c r="DE60" s="119"/>
      <c r="DF60" s="119"/>
      <c r="DG60" s="119"/>
      <c r="DH60" s="119"/>
      <c r="DI60" s="119"/>
      <c r="DJ60" s="119"/>
      <c r="DK60" s="119"/>
      <c r="DL60" s="119"/>
      <c r="DM60" s="119"/>
      <c r="DN60" s="119"/>
      <c r="DO60" s="119"/>
      <c r="DP60" s="119"/>
      <c r="DQ60" s="119"/>
      <c r="DR60" s="119"/>
      <c r="DS60" s="119"/>
      <c r="DT60" s="119"/>
      <c r="DU60" s="119"/>
      <c r="DV60" s="119"/>
      <c r="DW60" s="119"/>
      <c r="DX60" s="119"/>
      <c r="DY60" s="119"/>
      <c r="DZ60" s="119"/>
      <c r="EA60" s="119"/>
      <c r="EB60" s="119"/>
      <c r="EC60" s="119"/>
      <c r="ED60" s="119"/>
      <c r="EE60" s="119"/>
      <c r="EF60" s="119"/>
      <c r="EG60" s="119"/>
      <c r="EH60" s="119"/>
      <c r="EI60" s="119"/>
      <c r="EJ60" s="119"/>
      <c r="EK60" s="119"/>
      <c r="EL60" s="119"/>
      <c r="EM60" s="119"/>
      <c r="EN60" s="119"/>
      <c r="EO60" s="119"/>
      <c r="EP60" s="119"/>
      <c r="EQ60" s="119"/>
      <c r="ER60" s="119"/>
      <c r="ES60" s="119"/>
      <c r="ET60" s="119"/>
      <c r="EU60" s="119"/>
      <c r="EV60" s="119"/>
      <c r="EW60" s="119"/>
      <c r="EX60" s="119"/>
      <c r="EY60" s="119"/>
      <c r="EZ60" s="119"/>
      <c r="FA60" s="119"/>
      <c r="FB60" s="119"/>
      <c r="FC60" s="119"/>
      <c r="FD60" s="119"/>
      <c r="FE60" s="119"/>
      <c r="FF60" s="119"/>
      <c r="FG60" s="119"/>
      <c r="FH60" s="119"/>
      <c r="FI60" s="119"/>
      <c r="FJ60" s="119"/>
      <c r="FK60" s="119"/>
      <c r="FL60" s="119"/>
      <c r="FM60" s="119"/>
      <c r="FN60" s="119"/>
      <c r="FO60" s="119"/>
      <c r="FP60" s="119"/>
      <c r="FQ60" s="119"/>
      <c r="FR60" s="119"/>
      <c r="FS60" s="119"/>
      <c r="FT60" s="119"/>
      <c r="FU60" s="119"/>
      <c r="FV60" s="119"/>
      <c r="FW60" s="119"/>
      <c r="FX60" s="119"/>
      <c r="FY60" s="119"/>
      <c r="FZ60" s="119"/>
      <c r="GA60" s="119"/>
      <c r="GB60" s="119"/>
      <c r="GC60" s="119"/>
      <c r="GD60" s="119"/>
      <c r="GE60" s="119"/>
      <c r="GF60" s="119"/>
      <c r="GG60" s="119"/>
      <c r="GH60" s="119"/>
      <c r="GI60" s="119"/>
      <c r="GJ60" s="119"/>
      <c r="GK60" s="119"/>
      <c r="GL60" s="119"/>
      <c r="GM60" s="119"/>
      <c r="GN60" s="119"/>
      <c r="GO60" s="119"/>
      <c r="GP60" s="119"/>
      <c r="GQ60" s="119"/>
      <c r="GR60" s="119"/>
      <c r="GS60" s="119"/>
      <c r="GT60" s="119"/>
      <c r="GU60" s="119"/>
      <c r="GV60" s="119"/>
      <c r="GW60" s="119"/>
      <c r="GX60" s="119"/>
      <c r="GY60" s="119"/>
      <c r="GZ60" s="119"/>
      <c r="HA60" s="119"/>
      <c r="HB60" s="119"/>
      <c r="HC60" s="119"/>
      <c r="HD60" s="119"/>
      <c r="HE60" s="119"/>
      <c r="HF60" s="119"/>
      <c r="HG60" s="119"/>
      <c r="HH60" s="119"/>
      <c r="HI60" s="119"/>
      <c r="HJ60" s="119"/>
      <c r="HK60" s="119"/>
      <c r="HL60" s="119"/>
      <c r="HM60" s="119"/>
      <c r="HN60" s="119"/>
      <c r="HO60" s="119"/>
      <c r="HP60" s="119"/>
      <c r="HQ60" s="119"/>
      <c r="HR60" s="119"/>
      <c r="HS60" s="119"/>
      <c r="HT60" s="119"/>
      <c r="HU60" s="119"/>
      <c r="HV60" s="119"/>
      <c r="HW60" s="119"/>
      <c r="HX60" s="119"/>
      <c r="HY60" s="119"/>
      <c r="HZ60" s="119"/>
      <c r="IA60" s="119"/>
      <c r="IB60" s="119"/>
      <c r="IC60" s="119"/>
      <c r="ID60" s="119"/>
      <c r="IE60" s="119"/>
      <c r="IF60" s="119"/>
      <c r="IG60" s="119"/>
      <c r="IH60" s="119"/>
      <c r="II60" s="119"/>
      <c r="IJ60" s="119"/>
      <c r="IK60" s="119"/>
      <c r="IL60" s="119"/>
      <c r="IM60" s="119"/>
      <c r="IN60" s="119"/>
      <c r="IO60" s="119"/>
      <c r="IP60" s="119"/>
      <c r="IQ60" s="119"/>
      <c r="IR60" s="119"/>
      <c r="IS60" s="119"/>
      <c r="IT60" s="119"/>
      <c r="IU60" s="119"/>
      <c r="IV60" s="119"/>
      <c r="IW60" s="119"/>
      <c r="IX60" s="119"/>
      <c r="IY60" s="119"/>
      <c r="IZ60" s="119"/>
      <c r="JA60" s="119"/>
      <c r="JB60" s="119"/>
      <c r="JC60" s="119"/>
      <c r="JD60" s="119"/>
      <c r="JE60" s="119"/>
      <c r="JF60" s="119"/>
      <c r="JG60" s="119"/>
      <c r="JH60" s="119"/>
      <c r="JI60" s="119"/>
      <c r="JJ60" s="119"/>
      <c r="JK60" s="119"/>
      <c r="JL60" s="119"/>
      <c r="JM60" s="119"/>
      <c r="JN60" s="119"/>
      <c r="JO60" s="119"/>
      <c r="JP60" s="119"/>
      <c r="JQ60" s="119"/>
      <c r="JR60" s="119"/>
      <c r="JS60" s="119"/>
      <c r="JT60" s="119"/>
      <c r="JU60" s="119"/>
      <c r="JV60" s="119"/>
      <c r="JW60" s="119"/>
      <c r="JX60" s="119"/>
      <c r="JY60" s="119"/>
      <c r="JZ60" s="119"/>
      <c r="KA60" s="119"/>
      <c r="KB60" s="119"/>
      <c r="KC60" s="119"/>
      <c r="KD60" s="119"/>
      <c r="KE60" s="119"/>
      <c r="KF60" s="119"/>
      <c r="KG60" s="119"/>
      <c r="KH60" s="119"/>
      <c r="KI60" s="119"/>
      <c r="KJ60" s="119"/>
      <c r="KK60" s="119"/>
      <c r="KL60" s="119"/>
      <c r="KM60" s="119"/>
      <c r="KN60" s="119"/>
      <c r="KO60" s="119"/>
      <c r="KP60" s="119"/>
      <c r="KQ60" s="119"/>
      <c r="KR60" s="119"/>
      <c r="KS60" s="119"/>
      <c r="KT60" s="119"/>
      <c r="KU60" s="119"/>
      <c r="KV60" s="119"/>
      <c r="KW60" s="119"/>
      <c r="KX60" s="119"/>
      <c r="KY60" s="119"/>
      <c r="KZ60" s="119"/>
      <c r="LA60" s="119"/>
      <c r="LB60" s="119"/>
    </row>
    <row r="61">
      <c r="B61" s="124"/>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119"/>
      <c r="CE61" s="119"/>
      <c r="CF61" s="119"/>
      <c r="CG61" s="119"/>
      <c r="CH61" s="119"/>
      <c r="CI61" s="119"/>
      <c r="CJ61" s="119"/>
      <c r="CK61" s="119"/>
      <c r="CL61" s="119"/>
      <c r="CM61" s="119"/>
      <c r="CN61" s="119"/>
      <c r="CO61" s="119"/>
      <c r="CP61" s="119"/>
      <c r="CQ61" s="119"/>
      <c r="CR61" s="119"/>
      <c r="CS61" s="119"/>
      <c r="CT61" s="119"/>
      <c r="CU61" s="119"/>
      <c r="CV61" s="119"/>
      <c r="CW61" s="119"/>
      <c r="CX61" s="119"/>
      <c r="CY61" s="119"/>
      <c r="CZ61" s="119"/>
      <c r="DA61" s="119"/>
      <c r="DB61" s="119"/>
      <c r="DC61" s="119"/>
      <c r="DD61" s="119"/>
      <c r="DE61" s="119"/>
      <c r="DF61" s="119"/>
      <c r="DG61" s="119"/>
      <c r="DH61" s="119"/>
      <c r="DI61" s="119"/>
      <c r="DJ61" s="119"/>
      <c r="DK61" s="119"/>
      <c r="DL61" s="119"/>
      <c r="DM61" s="119"/>
      <c r="DN61" s="119"/>
      <c r="DO61" s="119"/>
      <c r="DP61" s="119"/>
      <c r="DQ61" s="119"/>
      <c r="DR61" s="119"/>
      <c r="DS61" s="119"/>
      <c r="DT61" s="119"/>
      <c r="DU61" s="119"/>
      <c r="DV61" s="119"/>
      <c r="DW61" s="119"/>
      <c r="DX61" s="119"/>
      <c r="DY61" s="119"/>
      <c r="DZ61" s="119"/>
      <c r="EA61" s="119"/>
      <c r="EB61" s="119"/>
      <c r="EC61" s="119"/>
      <c r="ED61" s="119"/>
      <c r="EE61" s="119"/>
      <c r="EF61" s="119"/>
      <c r="EG61" s="119"/>
      <c r="EH61" s="119"/>
      <c r="EI61" s="119"/>
      <c r="EJ61" s="119"/>
      <c r="EK61" s="119"/>
      <c r="EL61" s="119"/>
      <c r="EM61" s="119"/>
      <c r="EN61" s="119"/>
      <c r="EO61" s="119"/>
      <c r="EP61" s="119"/>
      <c r="EQ61" s="119"/>
      <c r="ER61" s="119"/>
      <c r="ES61" s="119"/>
      <c r="ET61" s="119"/>
      <c r="EU61" s="119"/>
      <c r="EV61" s="119"/>
      <c r="EW61" s="119"/>
      <c r="EX61" s="119"/>
      <c r="EY61" s="119"/>
      <c r="EZ61" s="119"/>
      <c r="FA61" s="119"/>
      <c r="FB61" s="119"/>
      <c r="FC61" s="119"/>
      <c r="FD61" s="119"/>
      <c r="FE61" s="119"/>
      <c r="FF61" s="119"/>
      <c r="FG61" s="119"/>
      <c r="FH61" s="119"/>
      <c r="FI61" s="119"/>
      <c r="FJ61" s="119"/>
      <c r="FK61" s="119"/>
      <c r="FL61" s="119"/>
      <c r="FM61" s="119"/>
      <c r="FN61" s="119"/>
      <c r="FO61" s="119"/>
      <c r="FP61" s="119"/>
      <c r="FQ61" s="119"/>
      <c r="FR61" s="119"/>
      <c r="FS61" s="119"/>
      <c r="FT61" s="119"/>
      <c r="FU61" s="119"/>
      <c r="FV61" s="119"/>
      <c r="FW61" s="119"/>
      <c r="FX61" s="119"/>
      <c r="FY61" s="119"/>
      <c r="FZ61" s="119"/>
      <c r="GA61" s="119"/>
      <c r="GB61" s="119"/>
      <c r="GC61" s="119"/>
      <c r="GD61" s="119"/>
      <c r="GE61" s="119"/>
      <c r="GF61" s="119"/>
      <c r="GG61" s="119"/>
      <c r="GH61" s="119"/>
      <c r="GI61" s="119"/>
      <c r="GJ61" s="119"/>
      <c r="GK61" s="119"/>
      <c r="GL61" s="119"/>
      <c r="GM61" s="119"/>
      <c r="GN61" s="119"/>
      <c r="GO61" s="119"/>
      <c r="GP61" s="119"/>
      <c r="GQ61" s="119"/>
      <c r="GR61" s="119"/>
      <c r="GS61" s="119"/>
      <c r="GT61" s="119"/>
      <c r="GU61" s="119"/>
      <c r="GV61" s="119"/>
      <c r="GW61" s="119"/>
      <c r="GX61" s="119"/>
      <c r="GY61" s="119"/>
      <c r="GZ61" s="119"/>
      <c r="HA61" s="119"/>
      <c r="HB61" s="119"/>
      <c r="HC61" s="119"/>
      <c r="HD61" s="119"/>
      <c r="HE61" s="119"/>
      <c r="HF61" s="119"/>
      <c r="HG61" s="119"/>
      <c r="HH61" s="119"/>
      <c r="HI61" s="119"/>
      <c r="HJ61" s="119"/>
      <c r="HK61" s="119"/>
      <c r="HL61" s="119"/>
      <c r="HM61" s="119"/>
      <c r="HN61" s="119"/>
      <c r="HO61" s="119"/>
      <c r="HP61" s="119"/>
      <c r="HQ61" s="119"/>
      <c r="HR61" s="119"/>
      <c r="HS61" s="119"/>
      <c r="HT61" s="119"/>
      <c r="HU61" s="119"/>
      <c r="HV61" s="119"/>
      <c r="HW61" s="119"/>
      <c r="HX61" s="119"/>
      <c r="HY61" s="119"/>
      <c r="HZ61" s="119"/>
      <c r="IA61" s="119"/>
      <c r="IB61" s="119"/>
      <c r="IC61" s="119"/>
      <c r="ID61" s="119"/>
      <c r="IE61" s="119"/>
      <c r="IF61" s="119"/>
      <c r="IG61" s="119"/>
      <c r="IH61" s="119"/>
      <c r="II61" s="119"/>
      <c r="IJ61" s="119"/>
      <c r="IK61" s="119"/>
      <c r="IL61" s="119"/>
      <c r="IM61" s="119"/>
      <c r="IN61" s="119"/>
      <c r="IO61" s="119"/>
      <c r="IP61" s="119"/>
      <c r="IQ61" s="119"/>
      <c r="IR61" s="119"/>
      <c r="IS61" s="119"/>
      <c r="IT61" s="119"/>
      <c r="IU61" s="119"/>
      <c r="IV61" s="119"/>
      <c r="IW61" s="119"/>
      <c r="IX61" s="119"/>
      <c r="IY61" s="119"/>
      <c r="IZ61" s="119"/>
      <c r="JA61" s="119"/>
      <c r="JB61" s="119"/>
      <c r="JC61" s="119"/>
      <c r="JD61" s="119"/>
      <c r="JE61" s="119"/>
      <c r="JF61" s="119"/>
      <c r="JG61" s="119"/>
      <c r="JH61" s="119"/>
      <c r="JI61" s="119"/>
      <c r="JJ61" s="119"/>
      <c r="JK61" s="119"/>
      <c r="JL61" s="119"/>
      <c r="JM61" s="119"/>
      <c r="JN61" s="119"/>
      <c r="JO61" s="119"/>
      <c r="JP61" s="119"/>
      <c r="JQ61" s="119"/>
      <c r="JR61" s="119"/>
      <c r="JS61" s="119"/>
      <c r="JT61" s="119"/>
      <c r="JU61" s="119"/>
      <c r="JV61" s="119"/>
      <c r="JW61" s="119"/>
      <c r="JX61" s="119"/>
      <c r="JY61" s="119"/>
      <c r="JZ61" s="119"/>
      <c r="KA61" s="119"/>
      <c r="KB61" s="119"/>
      <c r="KC61" s="119"/>
      <c r="KD61" s="119"/>
      <c r="KE61" s="119"/>
      <c r="KF61" s="119"/>
      <c r="KG61" s="119"/>
      <c r="KH61" s="119"/>
      <c r="KI61" s="119"/>
      <c r="KJ61" s="119"/>
      <c r="KK61" s="119"/>
      <c r="KL61" s="119"/>
      <c r="KM61" s="119"/>
      <c r="KN61" s="119"/>
      <c r="KO61" s="119"/>
      <c r="KP61" s="119"/>
      <c r="KQ61" s="119"/>
      <c r="KR61" s="119"/>
      <c r="KS61" s="119"/>
      <c r="KT61" s="119"/>
      <c r="KU61" s="119"/>
      <c r="KV61" s="119"/>
      <c r="KW61" s="119"/>
      <c r="KX61" s="119"/>
      <c r="KY61" s="119"/>
      <c r="KZ61" s="119"/>
      <c r="LA61" s="119"/>
      <c r="LB61" s="119"/>
    </row>
    <row r="62">
      <c r="B62" s="124"/>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c r="CF62" s="119"/>
      <c r="CG62" s="119"/>
      <c r="CH62" s="119"/>
      <c r="CI62" s="119"/>
      <c r="CJ62" s="119"/>
      <c r="CK62" s="119"/>
      <c r="CL62" s="119"/>
      <c r="CM62" s="119"/>
      <c r="CN62" s="119"/>
      <c r="CO62" s="119"/>
      <c r="CP62" s="119"/>
      <c r="CQ62" s="119"/>
      <c r="CR62" s="119"/>
      <c r="CS62" s="119"/>
      <c r="CT62" s="119"/>
      <c r="CU62" s="119"/>
      <c r="CV62" s="119"/>
      <c r="CW62" s="119"/>
      <c r="CX62" s="119"/>
      <c r="CY62" s="119"/>
      <c r="CZ62" s="119"/>
      <c r="DA62" s="119"/>
      <c r="DB62" s="119"/>
      <c r="DC62" s="119"/>
      <c r="DD62" s="119"/>
      <c r="DE62" s="119"/>
      <c r="DF62" s="119"/>
      <c r="DG62" s="119"/>
      <c r="DH62" s="119"/>
      <c r="DI62" s="119"/>
      <c r="DJ62" s="119"/>
      <c r="DK62" s="119"/>
      <c r="DL62" s="119"/>
      <c r="DM62" s="119"/>
      <c r="DN62" s="119"/>
      <c r="DO62" s="119"/>
      <c r="DP62" s="119"/>
      <c r="DQ62" s="119"/>
      <c r="DR62" s="119"/>
      <c r="DS62" s="119"/>
      <c r="DT62" s="119"/>
      <c r="DU62" s="119"/>
      <c r="DV62" s="119"/>
      <c r="DW62" s="119"/>
      <c r="DX62" s="119"/>
      <c r="DY62" s="119"/>
      <c r="DZ62" s="119"/>
      <c r="EA62" s="119"/>
      <c r="EB62" s="119"/>
      <c r="EC62" s="119"/>
      <c r="ED62" s="119"/>
      <c r="EE62" s="119"/>
      <c r="EF62" s="119"/>
      <c r="EG62" s="119"/>
      <c r="EH62" s="119"/>
      <c r="EI62" s="119"/>
      <c r="EJ62" s="119"/>
      <c r="EK62" s="119"/>
      <c r="EL62" s="119"/>
      <c r="EM62" s="119"/>
      <c r="EN62" s="119"/>
      <c r="EO62" s="119"/>
      <c r="EP62" s="119"/>
      <c r="EQ62" s="119"/>
      <c r="ER62" s="119"/>
      <c r="ES62" s="119"/>
      <c r="ET62" s="119"/>
      <c r="EU62" s="119"/>
      <c r="EV62" s="119"/>
      <c r="EW62" s="119"/>
      <c r="EX62" s="119"/>
      <c r="EY62" s="119"/>
      <c r="EZ62" s="119"/>
      <c r="FA62" s="119"/>
      <c r="FB62" s="119"/>
      <c r="FC62" s="119"/>
      <c r="FD62" s="119"/>
      <c r="FE62" s="119"/>
      <c r="FF62" s="119"/>
      <c r="FG62" s="119"/>
      <c r="FH62" s="119"/>
      <c r="FI62" s="119"/>
      <c r="FJ62" s="119"/>
      <c r="FK62" s="119"/>
      <c r="FL62" s="119"/>
      <c r="FM62" s="119"/>
      <c r="FN62" s="119"/>
      <c r="FO62" s="119"/>
      <c r="FP62" s="119"/>
      <c r="FQ62" s="119"/>
      <c r="FR62" s="119"/>
      <c r="FS62" s="119"/>
      <c r="FT62" s="119"/>
      <c r="FU62" s="119"/>
      <c r="FV62" s="119"/>
      <c r="FW62" s="119"/>
      <c r="FX62" s="119"/>
      <c r="FY62" s="119"/>
      <c r="FZ62" s="119"/>
      <c r="GA62" s="119"/>
      <c r="GB62" s="119"/>
      <c r="GC62" s="119"/>
      <c r="GD62" s="119"/>
      <c r="GE62" s="119"/>
      <c r="GF62" s="119"/>
      <c r="GG62" s="119"/>
      <c r="GH62" s="119"/>
      <c r="GI62" s="119"/>
      <c r="GJ62" s="119"/>
      <c r="GK62" s="119"/>
      <c r="GL62" s="119"/>
      <c r="GM62" s="119"/>
      <c r="GN62" s="119"/>
      <c r="GO62" s="119"/>
      <c r="GP62" s="119"/>
      <c r="GQ62" s="119"/>
      <c r="GR62" s="119"/>
      <c r="GS62" s="119"/>
      <c r="GT62" s="119"/>
      <c r="GU62" s="119"/>
      <c r="GV62" s="119"/>
      <c r="GW62" s="119"/>
      <c r="GX62" s="119"/>
      <c r="GY62" s="119"/>
      <c r="GZ62" s="119"/>
      <c r="HA62" s="119"/>
      <c r="HB62" s="119"/>
      <c r="HC62" s="119"/>
      <c r="HD62" s="119"/>
      <c r="HE62" s="119"/>
      <c r="HF62" s="119"/>
      <c r="HG62" s="119"/>
      <c r="HH62" s="119"/>
      <c r="HI62" s="119"/>
      <c r="HJ62" s="119"/>
      <c r="HK62" s="119"/>
      <c r="HL62" s="119"/>
      <c r="HM62" s="119"/>
      <c r="HN62" s="119"/>
      <c r="HO62" s="119"/>
      <c r="HP62" s="119"/>
      <c r="HQ62" s="119"/>
      <c r="HR62" s="119"/>
      <c r="HS62" s="119"/>
      <c r="HT62" s="119"/>
      <c r="HU62" s="119"/>
      <c r="HV62" s="119"/>
      <c r="HW62" s="119"/>
      <c r="HX62" s="119"/>
      <c r="HY62" s="119"/>
      <c r="HZ62" s="119"/>
      <c r="IA62" s="119"/>
      <c r="IB62" s="119"/>
      <c r="IC62" s="119"/>
      <c r="ID62" s="119"/>
      <c r="IE62" s="119"/>
      <c r="IF62" s="119"/>
      <c r="IG62" s="119"/>
      <c r="IH62" s="119"/>
      <c r="II62" s="119"/>
      <c r="IJ62" s="119"/>
      <c r="IK62" s="119"/>
      <c r="IL62" s="119"/>
      <c r="IM62" s="119"/>
      <c r="IN62" s="119"/>
      <c r="IO62" s="119"/>
      <c r="IP62" s="119"/>
      <c r="IQ62" s="119"/>
      <c r="IR62" s="119"/>
      <c r="IS62" s="119"/>
      <c r="IT62" s="119"/>
      <c r="IU62" s="119"/>
      <c r="IV62" s="119"/>
      <c r="IW62" s="119"/>
      <c r="IX62" s="119"/>
      <c r="IY62" s="119"/>
      <c r="IZ62" s="119"/>
      <c r="JA62" s="119"/>
      <c r="JB62" s="119"/>
      <c r="JC62" s="119"/>
      <c r="JD62" s="119"/>
      <c r="JE62" s="119"/>
      <c r="JF62" s="119"/>
      <c r="JG62" s="119"/>
      <c r="JH62" s="119"/>
      <c r="JI62" s="119"/>
      <c r="JJ62" s="119"/>
      <c r="JK62" s="119"/>
      <c r="JL62" s="119"/>
      <c r="JM62" s="119"/>
      <c r="JN62" s="119"/>
      <c r="JO62" s="119"/>
      <c r="JP62" s="119"/>
      <c r="JQ62" s="119"/>
      <c r="JR62" s="119"/>
      <c r="JS62" s="119"/>
      <c r="JT62" s="119"/>
      <c r="JU62" s="119"/>
      <c r="JV62" s="119"/>
      <c r="JW62" s="119"/>
      <c r="JX62" s="119"/>
      <c r="JY62" s="119"/>
      <c r="JZ62" s="119"/>
      <c r="KA62" s="119"/>
      <c r="KB62" s="119"/>
      <c r="KC62" s="119"/>
      <c r="KD62" s="119"/>
      <c r="KE62" s="119"/>
      <c r="KF62" s="119"/>
      <c r="KG62" s="119"/>
      <c r="KH62" s="119"/>
      <c r="KI62" s="119"/>
      <c r="KJ62" s="119"/>
      <c r="KK62" s="119"/>
      <c r="KL62" s="119"/>
      <c r="KM62" s="119"/>
      <c r="KN62" s="119"/>
      <c r="KO62" s="119"/>
      <c r="KP62" s="119"/>
      <c r="KQ62" s="119"/>
      <c r="KR62" s="119"/>
      <c r="KS62" s="119"/>
      <c r="KT62" s="119"/>
      <c r="KU62" s="119"/>
      <c r="KV62" s="119"/>
      <c r="KW62" s="119"/>
      <c r="KX62" s="119"/>
      <c r="KY62" s="119"/>
      <c r="KZ62" s="119"/>
      <c r="LA62" s="119"/>
      <c r="LB62" s="119"/>
    </row>
    <row r="63">
      <c r="B63" s="124"/>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9"/>
      <c r="CE63" s="119"/>
      <c r="CF63" s="119"/>
      <c r="CG63" s="119"/>
      <c r="CH63" s="119"/>
      <c r="CI63" s="119"/>
      <c r="CJ63" s="119"/>
      <c r="CK63" s="119"/>
      <c r="CL63" s="119"/>
      <c r="CM63" s="119"/>
      <c r="CN63" s="119"/>
      <c r="CO63" s="119"/>
      <c r="CP63" s="119"/>
      <c r="CQ63" s="119"/>
      <c r="CR63" s="119"/>
      <c r="CS63" s="119"/>
      <c r="CT63" s="119"/>
      <c r="CU63" s="119"/>
      <c r="CV63" s="119"/>
      <c r="CW63" s="119"/>
      <c r="CX63" s="119"/>
      <c r="CY63" s="119"/>
      <c r="CZ63" s="119"/>
      <c r="DA63" s="119"/>
      <c r="DB63" s="119"/>
      <c r="DC63" s="119"/>
      <c r="DD63" s="119"/>
      <c r="DE63" s="119"/>
      <c r="DF63" s="119"/>
      <c r="DG63" s="119"/>
      <c r="DH63" s="119"/>
      <c r="DI63" s="119"/>
      <c r="DJ63" s="119"/>
      <c r="DK63" s="119"/>
      <c r="DL63" s="119"/>
      <c r="DM63" s="119"/>
      <c r="DN63" s="119"/>
      <c r="DO63" s="119"/>
      <c r="DP63" s="119"/>
      <c r="DQ63" s="119"/>
      <c r="DR63" s="119"/>
      <c r="DS63" s="119"/>
      <c r="DT63" s="119"/>
      <c r="DU63" s="119"/>
      <c r="DV63" s="119"/>
      <c r="DW63" s="119"/>
      <c r="DX63" s="119"/>
      <c r="DY63" s="119"/>
      <c r="DZ63" s="119"/>
      <c r="EA63" s="119"/>
      <c r="EB63" s="119"/>
      <c r="EC63" s="119"/>
      <c r="ED63" s="119"/>
      <c r="EE63" s="119"/>
      <c r="EF63" s="119"/>
      <c r="EG63" s="119"/>
      <c r="EH63" s="119"/>
      <c r="EI63" s="119"/>
      <c r="EJ63" s="119"/>
      <c r="EK63" s="119"/>
      <c r="EL63" s="119"/>
      <c r="EM63" s="119"/>
      <c r="EN63" s="119"/>
      <c r="EO63" s="119"/>
      <c r="EP63" s="119"/>
      <c r="EQ63" s="119"/>
      <c r="ER63" s="119"/>
      <c r="ES63" s="119"/>
      <c r="ET63" s="119"/>
      <c r="EU63" s="119"/>
      <c r="EV63" s="119"/>
      <c r="EW63" s="119"/>
      <c r="EX63" s="119"/>
      <c r="EY63" s="119"/>
      <c r="EZ63" s="119"/>
      <c r="FA63" s="119"/>
      <c r="FB63" s="119"/>
      <c r="FC63" s="119"/>
      <c r="FD63" s="119"/>
      <c r="FE63" s="119"/>
      <c r="FF63" s="119"/>
      <c r="FG63" s="119"/>
      <c r="FH63" s="119"/>
      <c r="FI63" s="119"/>
      <c r="FJ63" s="119"/>
      <c r="FK63" s="119"/>
      <c r="FL63" s="119"/>
      <c r="FM63" s="119"/>
      <c r="FN63" s="119"/>
      <c r="FO63" s="119"/>
      <c r="FP63" s="119"/>
      <c r="FQ63" s="119"/>
      <c r="FR63" s="119"/>
      <c r="FS63" s="119"/>
      <c r="FT63" s="119"/>
      <c r="FU63" s="119"/>
      <c r="FV63" s="119"/>
      <c r="FW63" s="119"/>
      <c r="FX63" s="119"/>
      <c r="FY63" s="119"/>
      <c r="FZ63" s="119"/>
      <c r="GA63" s="119"/>
      <c r="GB63" s="119"/>
      <c r="GC63" s="119"/>
      <c r="GD63" s="119"/>
      <c r="GE63" s="119"/>
      <c r="GF63" s="119"/>
      <c r="GG63" s="119"/>
      <c r="GH63" s="119"/>
      <c r="GI63" s="119"/>
      <c r="GJ63" s="119"/>
      <c r="GK63" s="119"/>
      <c r="GL63" s="119"/>
      <c r="GM63" s="119"/>
      <c r="GN63" s="119"/>
      <c r="GO63" s="119"/>
      <c r="GP63" s="119"/>
      <c r="GQ63" s="119"/>
      <c r="GR63" s="119"/>
      <c r="GS63" s="119"/>
      <c r="GT63" s="119"/>
      <c r="GU63" s="119"/>
      <c r="GV63" s="119"/>
      <c r="GW63" s="119"/>
      <c r="GX63" s="119"/>
      <c r="GY63" s="119"/>
      <c r="GZ63" s="119"/>
      <c r="HA63" s="119"/>
      <c r="HB63" s="119"/>
      <c r="HC63" s="119"/>
      <c r="HD63" s="119"/>
      <c r="HE63" s="119"/>
      <c r="HF63" s="119"/>
      <c r="HG63" s="119"/>
      <c r="HH63" s="119"/>
      <c r="HI63" s="119"/>
      <c r="HJ63" s="119"/>
      <c r="HK63" s="119"/>
      <c r="HL63" s="119"/>
      <c r="HM63" s="119"/>
      <c r="HN63" s="119"/>
      <c r="HO63" s="119"/>
      <c r="HP63" s="119"/>
      <c r="HQ63" s="119"/>
      <c r="HR63" s="119"/>
      <c r="HS63" s="119"/>
      <c r="HT63" s="119"/>
      <c r="HU63" s="119"/>
      <c r="HV63" s="119"/>
      <c r="HW63" s="119"/>
      <c r="HX63" s="119"/>
      <c r="HY63" s="119"/>
      <c r="HZ63" s="119"/>
      <c r="IA63" s="119"/>
      <c r="IB63" s="119"/>
      <c r="IC63" s="119"/>
      <c r="ID63" s="119"/>
      <c r="IE63" s="119"/>
      <c r="IF63" s="119"/>
      <c r="IG63" s="119"/>
      <c r="IH63" s="119"/>
      <c r="II63" s="119"/>
      <c r="IJ63" s="119"/>
      <c r="IK63" s="119"/>
      <c r="IL63" s="119"/>
      <c r="IM63" s="119"/>
      <c r="IN63" s="119"/>
      <c r="IO63" s="119"/>
      <c r="IP63" s="119"/>
      <c r="IQ63" s="119"/>
      <c r="IR63" s="119"/>
      <c r="IS63" s="119"/>
      <c r="IT63" s="119"/>
      <c r="IU63" s="119"/>
      <c r="IV63" s="119"/>
      <c r="IW63" s="119"/>
      <c r="IX63" s="119"/>
      <c r="IY63" s="119"/>
      <c r="IZ63" s="119"/>
      <c r="JA63" s="119"/>
      <c r="JB63" s="119"/>
      <c r="JC63" s="119"/>
      <c r="JD63" s="119"/>
      <c r="JE63" s="119"/>
      <c r="JF63" s="119"/>
      <c r="JG63" s="119"/>
      <c r="JH63" s="119"/>
      <c r="JI63" s="119"/>
      <c r="JJ63" s="119"/>
      <c r="JK63" s="119"/>
      <c r="JL63" s="119"/>
      <c r="JM63" s="119"/>
      <c r="JN63" s="119"/>
      <c r="JO63" s="119"/>
      <c r="JP63" s="119"/>
      <c r="JQ63" s="119"/>
      <c r="JR63" s="119"/>
      <c r="JS63" s="119"/>
      <c r="JT63" s="119"/>
      <c r="JU63" s="119"/>
      <c r="JV63" s="119"/>
      <c r="JW63" s="119"/>
      <c r="JX63" s="119"/>
      <c r="JY63" s="119"/>
      <c r="JZ63" s="119"/>
      <c r="KA63" s="119"/>
      <c r="KB63" s="119"/>
      <c r="KC63" s="119"/>
      <c r="KD63" s="119"/>
      <c r="KE63" s="119"/>
      <c r="KF63" s="119"/>
      <c r="KG63" s="119"/>
      <c r="KH63" s="119"/>
      <c r="KI63" s="119"/>
      <c r="KJ63" s="119"/>
      <c r="KK63" s="119"/>
      <c r="KL63" s="119"/>
      <c r="KM63" s="119"/>
      <c r="KN63" s="119"/>
      <c r="KO63" s="119"/>
      <c r="KP63" s="119"/>
      <c r="KQ63" s="119"/>
      <c r="KR63" s="119"/>
      <c r="KS63" s="119"/>
      <c r="KT63" s="119"/>
      <c r="KU63" s="119"/>
      <c r="KV63" s="119"/>
      <c r="KW63" s="119"/>
      <c r="KX63" s="119"/>
      <c r="KY63" s="119"/>
      <c r="KZ63" s="119"/>
      <c r="LA63" s="119"/>
      <c r="LB63" s="119"/>
    </row>
    <row r="64">
      <c r="B64" s="124"/>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9"/>
      <c r="CE64" s="119"/>
      <c r="CF64" s="119"/>
      <c r="CG64" s="119"/>
      <c r="CH64" s="119"/>
      <c r="CI64" s="119"/>
      <c r="CJ64" s="119"/>
      <c r="CK64" s="119"/>
      <c r="CL64" s="119"/>
      <c r="CM64" s="119"/>
      <c r="CN64" s="119"/>
      <c r="CO64" s="119"/>
      <c r="CP64" s="119"/>
      <c r="CQ64" s="119"/>
      <c r="CR64" s="119"/>
      <c r="CS64" s="119"/>
      <c r="CT64" s="119"/>
      <c r="CU64" s="119"/>
      <c r="CV64" s="119"/>
      <c r="CW64" s="119"/>
      <c r="CX64" s="119"/>
      <c r="CY64" s="119"/>
      <c r="CZ64" s="119"/>
      <c r="DA64" s="119"/>
      <c r="DB64" s="119"/>
      <c r="DC64" s="119"/>
      <c r="DD64" s="119"/>
      <c r="DE64" s="119"/>
      <c r="DF64" s="119"/>
      <c r="DG64" s="119"/>
      <c r="DH64" s="119"/>
      <c r="DI64" s="119"/>
      <c r="DJ64" s="119"/>
      <c r="DK64" s="119"/>
      <c r="DL64" s="119"/>
      <c r="DM64" s="119"/>
      <c r="DN64" s="119"/>
      <c r="DO64" s="119"/>
      <c r="DP64" s="119"/>
      <c r="DQ64" s="119"/>
      <c r="DR64" s="119"/>
      <c r="DS64" s="119"/>
      <c r="DT64" s="119"/>
      <c r="DU64" s="119"/>
      <c r="DV64" s="119"/>
      <c r="DW64" s="119"/>
      <c r="DX64" s="119"/>
      <c r="DY64" s="119"/>
      <c r="DZ64" s="119"/>
      <c r="EA64" s="119"/>
      <c r="EB64" s="119"/>
      <c r="EC64" s="119"/>
      <c r="ED64" s="119"/>
      <c r="EE64" s="119"/>
      <c r="EF64" s="119"/>
      <c r="EG64" s="119"/>
      <c r="EH64" s="119"/>
      <c r="EI64" s="119"/>
      <c r="EJ64" s="119"/>
      <c r="EK64" s="119"/>
      <c r="EL64" s="119"/>
      <c r="EM64" s="119"/>
      <c r="EN64" s="119"/>
      <c r="EO64" s="119"/>
      <c r="EP64" s="119"/>
      <c r="EQ64" s="119"/>
      <c r="ER64" s="119"/>
      <c r="ES64" s="119"/>
      <c r="ET64" s="119"/>
      <c r="EU64" s="119"/>
      <c r="EV64" s="119"/>
      <c r="EW64" s="119"/>
      <c r="EX64" s="119"/>
      <c r="EY64" s="119"/>
      <c r="EZ64" s="119"/>
      <c r="FA64" s="119"/>
      <c r="FB64" s="119"/>
      <c r="FC64" s="119"/>
      <c r="FD64" s="119"/>
      <c r="FE64" s="119"/>
      <c r="FF64" s="119"/>
      <c r="FG64" s="119"/>
      <c r="FH64" s="119"/>
      <c r="FI64" s="119"/>
      <c r="FJ64" s="119"/>
      <c r="FK64" s="119"/>
      <c r="FL64" s="119"/>
      <c r="FM64" s="119"/>
      <c r="FN64" s="119"/>
      <c r="FO64" s="119"/>
      <c r="FP64" s="119"/>
      <c r="FQ64" s="119"/>
      <c r="FR64" s="119"/>
      <c r="FS64" s="119"/>
      <c r="FT64" s="119"/>
      <c r="FU64" s="119"/>
      <c r="FV64" s="119"/>
      <c r="FW64" s="119"/>
      <c r="FX64" s="119"/>
      <c r="FY64" s="119"/>
      <c r="FZ64" s="119"/>
      <c r="GA64" s="119"/>
      <c r="GB64" s="119"/>
      <c r="GC64" s="119"/>
      <c r="GD64" s="119"/>
      <c r="GE64" s="119"/>
      <c r="GF64" s="119"/>
      <c r="GG64" s="119"/>
      <c r="GH64" s="119"/>
      <c r="GI64" s="119"/>
      <c r="GJ64" s="119"/>
      <c r="GK64" s="119"/>
      <c r="GL64" s="119"/>
      <c r="GM64" s="119"/>
      <c r="GN64" s="119"/>
      <c r="GO64" s="119"/>
      <c r="GP64" s="119"/>
      <c r="GQ64" s="119"/>
      <c r="GR64" s="119"/>
      <c r="GS64" s="119"/>
      <c r="GT64" s="119"/>
      <c r="GU64" s="119"/>
      <c r="GV64" s="119"/>
      <c r="GW64" s="119"/>
      <c r="GX64" s="119"/>
      <c r="GY64" s="119"/>
      <c r="GZ64" s="119"/>
      <c r="HA64" s="119"/>
      <c r="HB64" s="119"/>
      <c r="HC64" s="119"/>
      <c r="HD64" s="119"/>
      <c r="HE64" s="119"/>
      <c r="HF64" s="119"/>
      <c r="HG64" s="119"/>
      <c r="HH64" s="119"/>
      <c r="HI64" s="119"/>
      <c r="HJ64" s="119"/>
      <c r="HK64" s="119"/>
      <c r="HL64" s="119"/>
      <c r="HM64" s="119"/>
      <c r="HN64" s="119"/>
      <c r="HO64" s="119"/>
      <c r="HP64" s="119"/>
      <c r="HQ64" s="119"/>
      <c r="HR64" s="119"/>
      <c r="HS64" s="119"/>
      <c r="HT64" s="119"/>
      <c r="HU64" s="119"/>
      <c r="HV64" s="119"/>
      <c r="HW64" s="119"/>
      <c r="HX64" s="119"/>
      <c r="HY64" s="119"/>
      <c r="HZ64" s="119"/>
      <c r="IA64" s="119"/>
      <c r="IB64" s="119"/>
      <c r="IC64" s="119"/>
      <c r="ID64" s="119"/>
      <c r="IE64" s="119"/>
      <c r="IF64" s="119"/>
      <c r="IG64" s="119"/>
      <c r="IH64" s="119"/>
      <c r="II64" s="119"/>
      <c r="IJ64" s="119"/>
      <c r="IK64" s="119"/>
      <c r="IL64" s="119"/>
      <c r="IM64" s="119"/>
      <c r="IN64" s="119"/>
      <c r="IO64" s="119"/>
      <c r="IP64" s="119"/>
      <c r="IQ64" s="119"/>
      <c r="IR64" s="119"/>
      <c r="IS64" s="119"/>
      <c r="IT64" s="119"/>
      <c r="IU64" s="119"/>
      <c r="IV64" s="119"/>
      <c r="IW64" s="119"/>
      <c r="IX64" s="119"/>
      <c r="IY64" s="119"/>
      <c r="IZ64" s="119"/>
      <c r="JA64" s="119"/>
      <c r="JB64" s="119"/>
      <c r="JC64" s="119"/>
      <c r="JD64" s="119"/>
      <c r="JE64" s="119"/>
      <c r="JF64" s="119"/>
      <c r="JG64" s="119"/>
      <c r="JH64" s="119"/>
      <c r="JI64" s="119"/>
      <c r="JJ64" s="119"/>
      <c r="JK64" s="119"/>
      <c r="JL64" s="119"/>
      <c r="JM64" s="119"/>
      <c r="JN64" s="119"/>
      <c r="JO64" s="119"/>
      <c r="JP64" s="119"/>
      <c r="JQ64" s="119"/>
      <c r="JR64" s="119"/>
      <c r="JS64" s="119"/>
      <c r="JT64" s="119"/>
      <c r="JU64" s="119"/>
      <c r="JV64" s="119"/>
      <c r="JW64" s="119"/>
      <c r="JX64" s="119"/>
      <c r="JY64" s="119"/>
      <c r="JZ64" s="119"/>
      <c r="KA64" s="119"/>
      <c r="KB64" s="119"/>
      <c r="KC64" s="119"/>
      <c r="KD64" s="119"/>
      <c r="KE64" s="119"/>
      <c r="KF64" s="119"/>
      <c r="KG64" s="119"/>
      <c r="KH64" s="119"/>
      <c r="KI64" s="119"/>
      <c r="KJ64" s="119"/>
      <c r="KK64" s="119"/>
      <c r="KL64" s="119"/>
      <c r="KM64" s="119"/>
      <c r="KN64" s="119"/>
      <c r="KO64" s="119"/>
      <c r="KP64" s="119"/>
      <c r="KQ64" s="119"/>
      <c r="KR64" s="119"/>
      <c r="KS64" s="119"/>
      <c r="KT64" s="119"/>
      <c r="KU64" s="119"/>
      <c r="KV64" s="119"/>
      <c r="KW64" s="119"/>
      <c r="KX64" s="119"/>
      <c r="KY64" s="119"/>
      <c r="KZ64" s="119"/>
      <c r="LA64" s="119"/>
      <c r="LB64" s="119"/>
    </row>
    <row r="65">
      <c r="B65" s="124"/>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c r="AA65" s="119"/>
      <c r="AB65" s="119"/>
      <c r="AC65" s="119"/>
      <c r="AD65" s="119"/>
      <c r="AE65" s="119"/>
      <c r="AF65" s="119"/>
      <c r="AG65" s="119"/>
      <c r="AH65" s="119"/>
      <c r="AI65" s="119"/>
      <c r="AJ65" s="119"/>
      <c r="AK65" s="119"/>
      <c r="AL65" s="119"/>
      <c r="AM65" s="119"/>
      <c r="AN65" s="119"/>
      <c r="AO65" s="119"/>
      <c r="AP65" s="119"/>
      <c r="AQ65" s="119"/>
      <c r="AR65" s="119"/>
      <c r="AS65" s="119"/>
      <c r="AT65" s="119"/>
      <c r="AU65" s="119"/>
      <c r="AV65" s="119"/>
      <c r="AW65" s="119"/>
      <c r="AX65" s="119"/>
      <c r="AY65" s="119"/>
      <c r="AZ65" s="119"/>
      <c r="BA65" s="119"/>
      <c r="BB65" s="119"/>
      <c r="BC65" s="119"/>
      <c r="BD65" s="119"/>
      <c r="BE65" s="119"/>
      <c r="BF65" s="119"/>
      <c r="BG65" s="119"/>
      <c r="BH65" s="119"/>
      <c r="BI65" s="119"/>
      <c r="BJ65" s="119"/>
      <c r="BK65" s="119"/>
      <c r="BL65" s="119"/>
      <c r="BM65" s="119"/>
      <c r="BN65" s="119"/>
      <c r="BO65" s="119"/>
      <c r="BP65" s="119"/>
      <c r="BQ65" s="119"/>
      <c r="BR65" s="119"/>
      <c r="BS65" s="119"/>
      <c r="BT65" s="119"/>
      <c r="BU65" s="119"/>
      <c r="BV65" s="119"/>
      <c r="BW65" s="119"/>
      <c r="BX65" s="119"/>
      <c r="BY65" s="119"/>
      <c r="BZ65" s="119"/>
      <c r="CA65" s="119"/>
      <c r="CB65" s="119"/>
      <c r="CC65" s="119"/>
      <c r="CD65" s="119"/>
      <c r="CE65" s="119"/>
      <c r="CF65" s="119"/>
      <c r="CG65" s="119"/>
      <c r="CH65" s="119"/>
      <c r="CI65" s="119"/>
      <c r="CJ65" s="119"/>
      <c r="CK65" s="119"/>
      <c r="CL65" s="119"/>
      <c r="CM65" s="119"/>
      <c r="CN65" s="119"/>
      <c r="CO65" s="119"/>
      <c r="CP65" s="119"/>
      <c r="CQ65" s="119"/>
      <c r="CR65" s="119"/>
      <c r="CS65" s="119"/>
      <c r="CT65" s="119"/>
      <c r="CU65" s="119"/>
      <c r="CV65" s="119"/>
      <c r="CW65" s="119"/>
      <c r="CX65" s="119"/>
      <c r="CY65" s="119"/>
      <c r="CZ65" s="119"/>
      <c r="DA65" s="119"/>
      <c r="DB65" s="119"/>
      <c r="DC65" s="119"/>
      <c r="DD65" s="119"/>
      <c r="DE65" s="119"/>
      <c r="DF65" s="119"/>
      <c r="DG65" s="119"/>
      <c r="DH65" s="119"/>
      <c r="DI65" s="119"/>
      <c r="DJ65" s="119"/>
      <c r="DK65" s="119"/>
      <c r="DL65" s="119"/>
      <c r="DM65" s="119"/>
      <c r="DN65" s="119"/>
      <c r="DO65" s="119"/>
      <c r="DP65" s="119"/>
      <c r="DQ65" s="119"/>
      <c r="DR65" s="119"/>
      <c r="DS65" s="119"/>
      <c r="DT65" s="119"/>
      <c r="DU65" s="119"/>
      <c r="DV65" s="119"/>
      <c r="DW65" s="119"/>
      <c r="DX65" s="119"/>
      <c r="DY65" s="119"/>
      <c r="DZ65" s="119"/>
      <c r="EA65" s="119"/>
      <c r="EB65" s="119"/>
      <c r="EC65" s="119"/>
      <c r="ED65" s="119"/>
      <c r="EE65" s="119"/>
      <c r="EF65" s="119"/>
      <c r="EG65" s="119"/>
      <c r="EH65" s="119"/>
      <c r="EI65" s="119"/>
      <c r="EJ65" s="119"/>
      <c r="EK65" s="119"/>
      <c r="EL65" s="119"/>
      <c r="EM65" s="119"/>
      <c r="EN65" s="119"/>
      <c r="EO65" s="119"/>
      <c r="EP65" s="119"/>
      <c r="EQ65" s="119"/>
      <c r="ER65" s="119"/>
      <c r="ES65" s="119"/>
      <c r="ET65" s="119"/>
      <c r="EU65" s="119"/>
      <c r="EV65" s="119"/>
      <c r="EW65" s="119"/>
      <c r="EX65" s="119"/>
      <c r="EY65" s="119"/>
      <c r="EZ65" s="119"/>
      <c r="FA65" s="119"/>
      <c r="FB65" s="119"/>
      <c r="FC65" s="119"/>
      <c r="FD65" s="119"/>
      <c r="FE65" s="119"/>
      <c r="FF65" s="119"/>
      <c r="FG65" s="119"/>
      <c r="FH65" s="119"/>
      <c r="FI65" s="119"/>
      <c r="FJ65" s="119"/>
      <c r="FK65" s="119"/>
      <c r="FL65" s="119"/>
      <c r="FM65" s="119"/>
      <c r="FN65" s="119"/>
      <c r="FO65" s="119"/>
      <c r="FP65" s="119"/>
      <c r="FQ65" s="119"/>
      <c r="FR65" s="119"/>
      <c r="FS65" s="119"/>
      <c r="FT65" s="119"/>
      <c r="FU65" s="119"/>
      <c r="FV65" s="119"/>
      <c r="FW65" s="119"/>
      <c r="FX65" s="119"/>
      <c r="FY65" s="119"/>
      <c r="FZ65" s="119"/>
      <c r="GA65" s="119"/>
      <c r="GB65" s="119"/>
      <c r="GC65" s="119"/>
      <c r="GD65" s="119"/>
      <c r="GE65" s="119"/>
      <c r="GF65" s="119"/>
      <c r="GG65" s="119"/>
      <c r="GH65" s="119"/>
      <c r="GI65" s="119"/>
      <c r="GJ65" s="119"/>
      <c r="GK65" s="119"/>
      <c r="GL65" s="119"/>
      <c r="GM65" s="119"/>
      <c r="GN65" s="119"/>
      <c r="GO65" s="119"/>
      <c r="GP65" s="119"/>
      <c r="GQ65" s="119"/>
      <c r="GR65" s="119"/>
      <c r="GS65" s="119"/>
      <c r="GT65" s="119"/>
      <c r="GU65" s="119"/>
      <c r="GV65" s="119"/>
      <c r="GW65" s="119"/>
      <c r="GX65" s="119"/>
      <c r="GY65" s="119"/>
      <c r="GZ65" s="119"/>
      <c r="HA65" s="119"/>
      <c r="HB65" s="119"/>
      <c r="HC65" s="119"/>
      <c r="HD65" s="119"/>
      <c r="HE65" s="119"/>
      <c r="HF65" s="119"/>
      <c r="HG65" s="119"/>
      <c r="HH65" s="119"/>
      <c r="HI65" s="119"/>
      <c r="HJ65" s="119"/>
      <c r="HK65" s="119"/>
      <c r="HL65" s="119"/>
      <c r="HM65" s="119"/>
      <c r="HN65" s="119"/>
      <c r="HO65" s="119"/>
      <c r="HP65" s="119"/>
      <c r="HQ65" s="119"/>
      <c r="HR65" s="119"/>
      <c r="HS65" s="119"/>
      <c r="HT65" s="119"/>
      <c r="HU65" s="119"/>
      <c r="HV65" s="119"/>
      <c r="HW65" s="119"/>
      <c r="HX65" s="119"/>
      <c r="HY65" s="119"/>
      <c r="HZ65" s="119"/>
      <c r="IA65" s="119"/>
      <c r="IB65" s="119"/>
      <c r="IC65" s="119"/>
      <c r="ID65" s="119"/>
      <c r="IE65" s="119"/>
      <c r="IF65" s="119"/>
      <c r="IG65" s="119"/>
      <c r="IH65" s="119"/>
      <c r="II65" s="119"/>
      <c r="IJ65" s="119"/>
      <c r="IK65" s="119"/>
      <c r="IL65" s="119"/>
      <c r="IM65" s="119"/>
      <c r="IN65" s="119"/>
      <c r="IO65" s="119"/>
      <c r="IP65" s="119"/>
      <c r="IQ65" s="119"/>
      <c r="IR65" s="119"/>
      <c r="IS65" s="119"/>
      <c r="IT65" s="119"/>
      <c r="IU65" s="119"/>
      <c r="IV65" s="119"/>
      <c r="IW65" s="119"/>
      <c r="IX65" s="119"/>
      <c r="IY65" s="119"/>
      <c r="IZ65" s="119"/>
      <c r="JA65" s="119"/>
      <c r="JB65" s="119"/>
      <c r="JC65" s="119"/>
      <c r="JD65" s="119"/>
      <c r="JE65" s="119"/>
      <c r="JF65" s="119"/>
      <c r="JG65" s="119"/>
      <c r="JH65" s="119"/>
      <c r="JI65" s="119"/>
      <c r="JJ65" s="119"/>
      <c r="JK65" s="119"/>
      <c r="JL65" s="119"/>
      <c r="JM65" s="119"/>
      <c r="JN65" s="119"/>
      <c r="JO65" s="119"/>
      <c r="JP65" s="119"/>
      <c r="JQ65" s="119"/>
      <c r="JR65" s="119"/>
      <c r="JS65" s="119"/>
      <c r="JT65" s="119"/>
      <c r="JU65" s="119"/>
      <c r="JV65" s="119"/>
      <c r="JW65" s="119"/>
      <c r="JX65" s="119"/>
      <c r="JY65" s="119"/>
      <c r="JZ65" s="119"/>
      <c r="KA65" s="119"/>
      <c r="KB65" s="119"/>
      <c r="KC65" s="119"/>
      <c r="KD65" s="119"/>
      <c r="KE65" s="119"/>
      <c r="KF65" s="119"/>
      <c r="KG65" s="119"/>
      <c r="KH65" s="119"/>
      <c r="KI65" s="119"/>
      <c r="KJ65" s="119"/>
      <c r="KK65" s="119"/>
      <c r="KL65" s="119"/>
      <c r="KM65" s="119"/>
      <c r="KN65" s="119"/>
      <c r="KO65" s="119"/>
      <c r="KP65" s="119"/>
      <c r="KQ65" s="119"/>
      <c r="KR65" s="119"/>
      <c r="KS65" s="119"/>
      <c r="KT65" s="119"/>
      <c r="KU65" s="119"/>
      <c r="KV65" s="119"/>
      <c r="KW65" s="119"/>
      <c r="KX65" s="119"/>
      <c r="KY65" s="119"/>
      <c r="KZ65" s="119"/>
      <c r="LA65" s="119"/>
      <c r="LB65" s="119"/>
    </row>
    <row r="66">
      <c r="B66" s="124"/>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c r="AA66" s="119"/>
      <c r="AB66" s="119"/>
      <c r="AC66" s="119"/>
      <c r="AD66" s="119"/>
      <c r="AE66" s="119"/>
      <c r="AF66" s="119"/>
      <c r="AG66" s="119"/>
      <c r="AH66" s="119"/>
      <c r="AI66" s="119"/>
      <c r="AJ66" s="119"/>
      <c r="AK66" s="119"/>
      <c r="AL66" s="119"/>
      <c r="AM66" s="119"/>
      <c r="AN66" s="119"/>
      <c r="AO66" s="119"/>
      <c r="AP66" s="119"/>
      <c r="AQ66" s="119"/>
      <c r="AR66" s="119"/>
      <c r="AS66" s="119"/>
      <c r="AT66" s="119"/>
      <c r="AU66" s="119"/>
      <c r="AV66" s="119"/>
      <c r="AW66" s="119"/>
      <c r="AX66" s="119"/>
      <c r="AY66" s="119"/>
      <c r="AZ66" s="119"/>
      <c r="BA66" s="119"/>
      <c r="BB66" s="119"/>
      <c r="BC66" s="119"/>
      <c r="BD66" s="119"/>
      <c r="BE66" s="119"/>
      <c r="BF66" s="119"/>
      <c r="BG66" s="119"/>
      <c r="BH66" s="119"/>
      <c r="BI66" s="119"/>
      <c r="BJ66" s="119"/>
      <c r="BK66" s="119"/>
      <c r="BL66" s="119"/>
      <c r="BM66" s="119"/>
      <c r="BN66" s="119"/>
      <c r="BO66" s="119"/>
      <c r="BP66" s="119"/>
      <c r="BQ66" s="119"/>
      <c r="BR66" s="119"/>
      <c r="BS66" s="119"/>
      <c r="BT66" s="119"/>
      <c r="BU66" s="119"/>
      <c r="BV66" s="119"/>
      <c r="BW66" s="119"/>
      <c r="BX66" s="119"/>
      <c r="BY66" s="119"/>
      <c r="BZ66" s="119"/>
      <c r="CA66" s="119"/>
      <c r="CB66" s="119"/>
      <c r="CC66" s="119"/>
      <c r="CD66" s="119"/>
      <c r="CE66" s="119"/>
      <c r="CF66" s="119"/>
      <c r="CG66" s="119"/>
      <c r="CH66" s="119"/>
      <c r="CI66" s="119"/>
      <c r="CJ66" s="119"/>
      <c r="CK66" s="119"/>
      <c r="CL66" s="119"/>
      <c r="CM66" s="119"/>
      <c r="CN66" s="119"/>
      <c r="CO66" s="119"/>
      <c r="CP66" s="119"/>
      <c r="CQ66" s="119"/>
      <c r="CR66" s="119"/>
      <c r="CS66" s="119"/>
      <c r="CT66" s="119"/>
      <c r="CU66" s="119"/>
      <c r="CV66" s="119"/>
      <c r="CW66" s="119"/>
      <c r="CX66" s="119"/>
      <c r="CY66" s="119"/>
      <c r="CZ66" s="119"/>
      <c r="DA66" s="119"/>
      <c r="DB66" s="119"/>
      <c r="DC66" s="119"/>
      <c r="DD66" s="119"/>
      <c r="DE66" s="119"/>
      <c r="DF66" s="119"/>
      <c r="DG66" s="119"/>
      <c r="DH66" s="119"/>
      <c r="DI66" s="119"/>
      <c r="DJ66" s="119"/>
      <c r="DK66" s="119"/>
      <c r="DL66" s="119"/>
      <c r="DM66" s="119"/>
      <c r="DN66" s="119"/>
      <c r="DO66" s="119"/>
      <c r="DP66" s="119"/>
      <c r="DQ66" s="119"/>
      <c r="DR66" s="119"/>
      <c r="DS66" s="119"/>
      <c r="DT66" s="119"/>
      <c r="DU66" s="119"/>
      <c r="DV66" s="119"/>
      <c r="DW66" s="119"/>
      <c r="DX66" s="119"/>
      <c r="DY66" s="119"/>
      <c r="DZ66" s="119"/>
      <c r="EA66" s="119"/>
      <c r="EB66" s="119"/>
      <c r="EC66" s="119"/>
      <c r="ED66" s="119"/>
      <c r="EE66" s="119"/>
      <c r="EF66" s="119"/>
      <c r="EG66" s="119"/>
      <c r="EH66" s="119"/>
      <c r="EI66" s="119"/>
      <c r="EJ66" s="119"/>
      <c r="EK66" s="119"/>
      <c r="EL66" s="119"/>
      <c r="EM66" s="119"/>
      <c r="EN66" s="119"/>
      <c r="EO66" s="119"/>
      <c r="EP66" s="119"/>
      <c r="EQ66" s="119"/>
      <c r="ER66" s="119"/>
      <c r="ES66" s="119"/>
      <c r="ET66" s="119"/>
      <c r="EU66" s="119"/>
      <c r="EV66" s="119"/>
      <c r="EW66" s="119"/>
      <c r="EX66" s="119"/>
      <c r="EY66" s="119"/>
      <c r="EZ66" s="119"/>
      <c r="FA66" s="119"/>
      <c r="FB66" s="119"/>
      <c r="FC66" s="119"/>
      <c r="FD66" s="119"/>
      <c r="FE66" s="119"/>
      <c r="FF66" s="119"/>
      <c r="FG66" s="119"/>
      <c r="FH66" s="119"/>
      <c r="FI66" s="119"/>
      <c r="FJ66" s="119"/>
      <c r="FK66" s="119"/>
      <c r="FL66" s="119"/>
      <c r="FM66" s="119"/>
      <c r="FN66" s="119"/>
      <c r="FO66" s="119"/>
      <c r="FP66" s="119"/>
      <c r="FQ66" s="119"/>
      <c r="FR66" s="119"/>
      <c r="FS66" s="119"/>
      <c r="FT66" s="119"/>
      <c r="FU66" s="119"/>
      <c r="FV66" s="119"/>
      <c r="FW66" s="119"/>
      <c r="FX66" s="119"/>
      <c r="FY66" s="119"/>
      <c r="FZ66" s="119"/>
      <c r="GA66" s="119"/>
      <c r="GB66" s="119"/>
      <c r="GC66" s="119"/>
      <c r="GD66" s="119"/>
      <c r="GE66" s="119"/>
      <c r="GF66" s="119"/>
      <c r="GG66" s="119"/>
      <c r="GH66" s="119"/>
      <c r="GI66" s="119"/>
      <c r="GJ66" s="119"/>
      <c r="GK66" s="119"/>
      <c r="GL66" s="119"/>
      <c r="GM66" s="119"/>
      <c r="GN66" s="119"/>
      <c r="GO66" s="119"/>
      <c r="GP66" s="119"/>
      <c r="GQ66" s="119"/>
      <c r="GR66" s="119"/>
      <c r="GS66" s="119"/>
      <c r="GT66" s="119"/>
      <c r="GU66" s="119"/>
      <c r="GV66" s="119"/>
      <c r="GW66" s="119"/>
      <c r="GX66" s="119"/>
      <c r="GY66" s="119"/>
      <c r="GZ66" s="119"/>
      <c r="HA66" s="119"/>
      <c r="HB66" s="119"/>
      <c r="HC66" s="119"/>
      <c r="HD66" s="119"/>
      <c r="HE66" s="119"/>
      <c r="HF66" s="119"/>
      <c r="HG66" s="119"/>
      <c r="HH66" s="119"/>
      <c r="HI66" s="119"/>
      <c r="HJ66" s="119"/>
      <c r="HK66" s="119"/>
      <c r="HL66" s="119"/>
      <c r="HM66" s="119"/>
      <c r="HN66" s="119"/>
      <c r="HO66" s="119"/>
      <c r="HP66" s="119"/>
      <c r="HQ66" s="119"/>
      <c r="HR66" s="119"/>
      <c r="HS66" s="119"/>
      <c r="HT66" s="119"/>
      <c r="HU66" s="119"/>
      <c r="HV66" s="119"/>
      <c r="HW66" s="119"/>
      <c r="HX66" s="119"/>
      <c r="HY66" s="119"/>
      <c r="HZ66" s="119"/>
      <c r="IA66" s="119"/>
      <c r="IB66" s="119"/>
      <c r="IC66" s="119"/>
      <c r="ID66" s="119"/>
      <c r="IE66" s="119"/>
      <c r="IF66" s="119"/>
      <c r="IG66" s="119"/>
      <c r="IH66" s="119"/>
      <c r="II66" s="119"/>
      <c r="IJ66" s="119"/>
      <c r="IK66" s="119"/>
      <c r="IL66" s="119"/>
      <c r="IM66" s="119"/>
      <c r="IN66" s="119"/>
      <c r="IO66" s="119"/>
      <c r="IP66" s="119"/>
      <c r="IQ66" s="119"/>
      <c r="IR66" s="119"/>
      <c r="IS66" s="119"/>
      <c r="IT66" s="119"/>
      <c r="IU66" s="119"/>
      <c r="IV66" s="119"/>
      <c r="IW66" s="119"/>
      <c r="IX66" s="119"/>
      <c r="IY66" s="119"/>
      <c r="IZ66" s="119"/>
      <c r="JA66" s="119"/>
      <c r="JB66" s="119"/>
      <c r="JC66" s="119"/>
      <c r="JD66" s="119"/>
      <c r="JE66" s="119"/>
      <c r="JF66" s="119"/>
      <c r="JG66" s="119"/>
      <c r="JH66" s="119"/>
      <c r="JI66" s="119"/>
      <c r="JJ66" s="119"/>
      <c r="JK66" s="119"/>
      <c r="JL66" s="119"/>
      <c r="JM66" s="119"/>
      <c r="JN66" s="119"/>
      <c r="JO66" s="119"/>
      <c r="JP66" s="119"/>
      <c r="JQ66" s="119"/>
      <c r="JR66" s="119"/>
      <c r="JS66" s="119"/>
      <c r="JT66" s="119"/>
      <c r="JU66" s="119"/>
      <c r="JV66" s="119"/>
      <c r="JW66" s="119"/>
      <c r="JX66" s="119"/>
      <c r="JY66" s="119"/>
      <c r="JZ66" s="119"/>
      <c r="KA66" s="119"/>
      <c r="KB66" s="119"/>
      <c r="KC66" s="119"/>
      <c r="KD66" s="119"/>
      <c r="KE66" s="119"/>
      <c r="KF66" s="119"/>
      <c r="KG66" s="119"/>
      <c r="KH66" s="119"/>
      <c r="KI66" s="119"/>
      <c r="KJ66" s="119"/>
      <c r="KK66" s="119"/>
      <c r="KL66" s="119"/>
      <c r="KM66" s="119"/>
      <c r="KN66" s="119"/>
      <c r="KO66" s="119"/>
      <c r="KP66" s="119"/>
      <c r="KQ66" s="119"/>
      <c r="KR66" s="119"/>
      <c r="KS66" s="119"/>
      <c r="KT66" s="119"/>
      <c r="KU66" s="119"/>
      <c r="KV66" s="119"/>
      <c r="KW66" s="119"/>
      <c r="KX66" s="119"/>
      <c r="KY66" s="119"/>
      <c r="KZ66" s="119"/>
      <c r="LA66" s="119"/>
      <c r="LB66" s="119"/>
    </row>
    <row r="67">
      <c r="B67" s="124"/>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c r="AB67" s="119"/>
      <c r="AC67" s="119"/>
      <c r="AD67" s="119"/>
      <c r="AE67" s="119"/>
      <c r="AF67" s="119"/>
      <c r="AG67" s="119"/>
      <c r="AH67" s="119"/>
      <c r="AI67" s="119"/>
      <c r="AJ67" s="119"/>
      <c r="AK67" s="119"/>
      <c r="AL67" s="119"/>
      <c r="AM67" s="119"/>
      <c r="AN67" s="119"/>
      <c r="AO67" s="119"/>
      <c r="AP67" s="119"/>
      <c r="AQ67" s="119"/>
      <c r="AR67" s="119"/>
      <c r="AS67" s="119"/>
      <c r="AT67" s="119"/>
      <c r="AU67" s="119"/>
      <c r="AV67" s="119"/>
      <c r="AW67" s="119"/>
      <c r="AX67" s="119"/>
      <c r="AY67" s="119"/>
      <c r="AZ67" s="119"/>
      <c r="BA67" s="119"/>
      <c r="BB67" s="119"/>
      <c r="BC67" s="119"/>
      <c r="BD67" s="119"/>
      <c r="BE67" s="119"/>
      <c r="BF67" s="119"/>
      <c r="BG67" s="119"/>
      <c r="BH67" s="119"/>
      <c r="BI67" s="119"/>
      <c r="BJ67" s="119"/>
      <c r="BK67" s="119"/>
      <c r="BL67" s="119"/>
      <c r="BM67" s="119"/>
      <c r="BN67" s="119"/>
      <c r="BO67" s="119"/>
      <c r="BP67" s="119"/>
      <c r="BQ67" s="119"/>
      <c r="BR67" s="119"/>
      <c r="BS67" s="119"/>
      <c r="BT67" s="119"/>
      <c r="BU67" s="119"/>
      <c r="BV67" s="119"/>
      <c r="BW67" s="119"/>
      <c r="BX67" s="119"/>
      <c r="BY67" s="119"/>
      <c r="BZ67" s="119"/>
      <c r="CA67" s="119"/>
      <c r="CB67" s="119"/>
      <c r="CC67" s="119"/>
      <c r="CD67" s="119"/>
      <c r="CE67" s="119"/>
      <c r="CF67" s="119"/>
      <c r="CG67" s="119"/>
      <c r="CH67" s="119"/>
      <c r="CI67" s="119"/>
      <c r="CJ67" s="119"/>
      <c r="CK67" s="119"/>
      <c r="CL67" s="119"/>
      <c r="CM67" s="119"/>
      <c r="CN67" s="119"/>
      <c r="CO67" s="119"/>
      <c r="CP67" s="119"/>
      <c r="CQ67" s="119"/>
      <c r="CR67" s="119"/>
      <c r="CS67" s="119"/>
      <c r="CT67" s="119"/>
      <c r="CU67" s="119"/>
      <c r="CV67" s="119"/>
      <c r="CW67" s="119"/>
      <c r="CX67" s="119"/>
      <c r="CY67" s="119"/>
      <c r="CZ67" s="119"/>
      <c r="DA67" s="119"/>
      <c r="DB67" s="119"/>
      <c r="DC67" s="119"/>
      <c r="DD67" s="119"/>
      <c r="DE67" s="119"/>
      <c r="DF67" s="119"/>
      <c r="DG67" s="119"/>
      <c r="DH67" s="119"/>
      <c r="DI67" s="119"/>
      <c r="DJ67" s="119"/>
      <c r="DK67" s="119"/>
      <c r="DL67" s="119"/>
      <c r="DM67" s="119"/>
      <c r="DN67" s="119"/>
      <c r="DO67" s="119"/>
      <c r="DP67" s="119"/>
      <c r="DQ67" s="119"/>
      <c r="DR67" s="119"/>
      <c r="DS67" s="119"/>
      <c r="DT67" s="119"/>
      <c r="DU67" s="119"/>
      <c r="DV67" s="119"/>
      <c r="DW67" s="119"/>
      <c r="DX67" s="119"/>
      <c r="DY67" s="119"/>
      <c r="DZ67" s="119"/>
      <c r="EA67" s="119"/>
      <c r="EB67" s="119"/>
      <c r="EC67" s="119"/>
      <c r="ED67" s="119"/>
      <c r="EE67" s="119"/>
      <c r="EF67" s="119"/>
      <c r="EG67" s="119"/>
      <c r="EH67" s="119"/>
      <c r="EI67" s="119"/>
      <c r="EJ67" s="119"/>
      <c r="EK67" s="119"/>
      <c r="EL67" s="119"/>
      <c r="EM67" s="119"/>
      <c r="EN67" s="119"/>
      <c r="EO67" s="119"/>
      <c r="EP67" s="119"/>
      <c r="EQ67" s="119"/>
      <c r="ER67" s="119"/>
      <c r="ES67" s="119"/>
      <c r="ET67" s="119"/>
      <c r="EU67" s="119"/>
      <c r="EV67" s="119"/>
      <c r="EW67" s="119"/>
      <c r="EX67" s="119"/>
      <c r="EY67" s="119"/>
      <c r="EZ67" s="119"/>
      <c r="FA67" s="119"/>
      <c r="FB67" s="119"/>
      <c r="FC67" s="119"/>
      <c r="FD67" s="119"/>
      <c r="FE67" s="119"/>
      <c r="FF67" s="119"/>
      <c r="FG67" s="119"/>
      <c r="FH67" s="119"/>
      <c r="FI67" s="119"/>
      <c r="FJ67" s="119"/>
      <c r="FK67" s="119"/>
      <c r="FL67" s="119"/>
      <c r="FM67" s="119"/>
      <c r="FN67" s="119"/>
      <c r="FO67" s="119"/>
      <c r="FP67" s="119"/>
      <c r="FQ67" s="119"/>
      <c r="FR67" s="119"/>
      <c r="FS67" s="119"/>
      <c r="FT67" s="119"/>
      <c r="FU67" s="119"/>
      <c r="FV67" s="119"/>
      <c r="FW67" s="119"/>
      <c r="FX67" s="119"/>
      <c r="FY67" s="119"/>
      <c r="FZ67" s="119"/>
      <c r="GA67" s="119"/>
      <c r="GB67" s="119"/>
      <c r="GC67" s="119"/>
      <c r="GD67" s="119"/>
      <c r="GE67" s="119"/>
      <c r="GF67" s="119"/>
      <c r="GG67" s="119"/>
      <c r="GH67" s="119"/>
      <c r="GI67" s="119"/>
      <c r="GJ67" s="119"/>
      <c r="GK67" s="119"/>
      <c r="GL67" s="119"/>
      <c r="GM67" s="119"/>
      <c r="GN67" s="119"/>
      <c r="GO67" s="119"/>
      <c r="GP67" s="119"/>
      <c r="GQ67" s="119"/>
      <c r="GR67" s="119"/>
      <c r="GS67" s="119"/>
      <c r="GT67" s="119"/>
      <c r="GU67" s="119"/>
      <c r="GV67" s="119"/>
      <c r="GW67" s="119"/>
      <c r="GX67" s="119"/>
      <c r="GY67" s="119"/>
      <c r="GZ67" s="119"/>
      <c r="HA67" s="119"/>
      <c r="HB67" s="119"/>
      <c r="HC67" s="119"/>
      <c r="HD67" s="119"/>
      <c r="HE67" s="119"/>
      <c r="HF67" s="119"/>
      <c r="HG67" s="119"/>
      <c r="HH67" s="119"/>
      <c r="HI67" s="119"/>
      <c r="HJ67" s="119"/>
      <c r="HK67" s="119"/>
      <c r="HL67" s="119"/>
      <c r="HM67" s="119"/>
      <c r="HN67" s="119"/>
      <c r="HO67" s="119"/>
      <c r="HP67" s="119"/>
      <c r="HQ67" s="119"/>
      <c r="HR67" s="119"/>
      <c r="HS67" s="119"/>
      <c r="HT67" s="119"/>
      <c r="HU67" s="119"/>
      <c r="HV67" s="119"/>
      <c r="HW67" s="119"/>
      <c r="HX67" s="119"/>
      <c r="HY67" s="119"/>
      <c r="HZ67" s="119"/>
      <c r="IA67" s="119"/>
      <c r="IB67" s="119"/>
      <c r="IC67" s="119"/>
      <c r="ID67" s="119"/>
      <c r="IE67" s="119"/>
      <c r="IF67" s="119"/>
      <c r="IG67" s="119"/>
      <c r="IH67" s="119"/>
      <c r="II67" s="119"/>
      <c r="IJ67" s="119"/>
      <c r="IK67" s="119"/>
      <c r="IL67" s="119"/>
      <c r="IM67" s="119"/>
      <c r="IN67" s="119"/>
      <c r="IO67" s="119"/>
      <c r="IP67" s="119"/>
      <c r="IQ67" s="119"/>
      <c r="IR67" s="119"/>
      <c r="IS67" s="119"/>
      <c r="IT67" s="119"/>
      <c r="IU67" s="119"/>
      <c r="IV67" s="119"/>
      <c r="IW67" s="119"/>
      <c r="IX67" s="119"/>
      <c r="IY67" s="119"/>
      <c r="IZ67" s="119"/>
      <c r="JA67" s="119"/>
      <c r="JB67" s="119"/>
      <c r="JC67" s="119"/>
      <c r="JD67" s="119"/>
      <c r="JE67" s="119"/>
      <c r="JF67" s="119"/>
      <c r="JG67" s="119"/>
      <c r="JH67" s="119"/>
      <c r="JI67" s="119"/>
      <c r="JJ67" s="119"/>
      <c r="JK67" s="119"/>
      <c r="JL67" s="119"/>
      <c r="JM67" s="119"/>
      <c r="JN67" s="119"/>
      <c r="JO67" s="119"/>
      <c r="JP67" s="119"/>
      <c r="JQ67" s="119"/>
      <c r="JR67" s="119"/>
      <c r="JS67" s="119"/>
      <c r="JT67" s="119"/>
      <c r="JU67" s="119"/>
      <c r="JV67" s="119"/>
      <c r="JW67" s="119"/>
      <c r="JX67" s="119"/>
      <c r="JY67" s="119"/>
      <c r="JZ67" s="119"/>
      <c r="KA67" s="119"/>
      <c r="KB67" s="119"/>
      <c r="KC67" s="119"/>
      <c r="KD67" s="119"/>
      <c r="KE67" s="119"/>
      <c r="KF67" s="119"/>
      <c r="KG67" s="119"/>
      <c r="KH67" s="119"/>
      <c r="KI67" s="119"/>
      <c r="KJ67" s="119"/>
      <c r="KK67" s="119"/>
      <c r="KL67" s="119"/>
      <c r="KM67" s="119"/>
      <c r="KN67" s="119"/>
      <c r="KO67" s="119"/>
      <c r="KP67" s="119"/>
      <c r="KQ67" s="119"/>
      <c r="KR67" s="119"/>
      <c r="KS67" s="119"/>
      <c r="KT67" s="119"/>
      <c r="KU67" s="119"/>
      <c r="KV67" s="119"/>
      <c r="KW67" s="119"/>
      <c r="KX67" s="119"/>
      <c r="KY67" s="119"/>
      <c r="KZ67" s="119"/>
      <c r="LA67" s="119"/>
      <c r="LB67" s="119"/>
    </row>
    <row r="68">
      <c r="B68" s="124"/>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c r="AA68" s="119"/>
      <c r="AB68" s="119"/>
      <c r="AC68" s="119"/>
      <c r="AD68" s="119"/>
      <c r="AE68" s="119"/>
      <c r="AF68" s="119"/>
      <c r="AG68" s="119"/>
      <c r="AH68" s="119"/>
      <c r="AI68" s="119"/>
      <c r="AJ68" s="119"/>
      <c r="AK68" s="119"/>
      <c r="AL68" s="119"/>
      <c r="AM68" s="119"/>
      <c r="AN68" s="119"/>
      <c r="AO68" s="119"/>
      <c r="AP68" s="119"/>
      <c r="AQ68" s="119"/>
      <c r="AR68" s="119"/>
      <c r="AS68" s="119"/>
      <c r="AT68" s="119"/>
      <c r="AU68" s="119"/>
      <c r="AV68" s="119"/>
      <c r="AW68" s="119"/>
      <c r="AX68" s="119"/>
      <c r="AY68" s="119"/>
      <c r="AZ68" s="119"/>
      <c r="BA68" s="119"/>
      <c r="BB68" s="119"/>
      <c r="BC68" s="119"/>
      <c r="BD68" s="119"/>
      <c r="BE68" s="119"/>
      <c r="BF68" s="119"/>
      <c r="BG68" s="119"/>
      <c r="BH68" s="119"/>
      <c r="BI68" s="119"/>
      <c r="BJ68" s="119"/>
      <c r="BK68" s="119"/>
      <c r="BL68" s="119"/>
      <c r="BM68" s="119"/>
      <c r="BN68" s="119"/>
      <c r="BO68" s="119"/>
      <c r="BP68" s="119"/>
      <c r="BQ68" s="119"/>
      <c r="BR68" s="119"/>
      <c r="BS68" s="119"/>
      <c r="BT68" s="119"/>
      <c r="BU68" s="119"/>
      <c r="BV68" s="119"/>
      <c r="BW68" s="119"/>
      <c r="BX68" s="119"/>
      <c r="BY68" s="119"/>
      <c r="BZ68" s="119"/>
      <c r="CA68" s="119"/>
      <c r="CB68" s="119"/>
      <c r="CC68" s="119"/>
      <c r="CD68" s="119"/>
      <c r="CE68" s="119"/>
      <c r="CF68" s="119"/>
      <c r="CG68" s="119"/>
      <c r="CH68" s="119"/>
      <c r="CI68" s="119"/>
      <c r="CJ68" s="119"/>
      <c r="CK68" s="119"/>
      <c r="CL68" s="119"/>
      <c r="CM68" s="119"/>
      <c r="CN68" s="119"/>
      <c r="CO68" s="119"/>
      <c r="CP68" s="119"/>
      <c r="CQ68" s="119"/>
      <c r="CR68" s="119"/>
      <c r="CS68" s="119"/>
      <c r="CT68" s="119"/>
      <c r="CU68" s="119"/>
      <c r="CV68" s="119"/>
      <c r="CW68" s="119"/>
      <c r="CX68" s="119"/>
      <c r="CY68" s="119"/>
      <c r="CZ68" s="119"/>
      <c r="DA68" s="119"/>
      <c r="DB68" s="119"/>
      <c r="DC68" s="119"/>
      <c r="DD68" s="119"/>
      <c r="DE68" s="119"/>
      <c r="DF68" s="119"/>
      <c r="DG68" s="119"/>
      <c r="DH68" s="119"/>
      <c r="DI68" s="119"/>
      <c r="DJ68" s="119"/>
      <c r="DK68" s="119"/>
      <c r="DL68" s="119"/>
      <c r="DM68" s="119"/>
      <c r="DN68" s="119"/>
      <c r="DO68" s="119"/>
      <c r="DP68" s="119"/>
      <c r="DQ68" s="119"/>
      <c r="DR68" s="119"/>
      <c r="DS68" s="119"/>
      <c r="DT68" s="119"/>
      <c r="DU68" s="119"/>
      <c r="DV68" s="119"/>
      <c r="DW68" s="119"/>
      <c r="DX68" s="119"/>
      <c r="DY68" s="119"/>
      <c r="DZ68" s="119"/>
      <c r="EA68" s="119"/>
      <c r="EB68" s="119"/>
      <c r="EC68" s="119"/>
      <c r="ED68" s="119"/>
      <c r="EE68" s="119"/>
      <c r="EF68" s="119"/>
      <c r="EG68" s="119"/>
      <c r="EH68" s="119"/>
      <c r="EI68" s="119"/>
      <c r="EJ68" s="119"/>
      <c r="EK68" s="119"/>
      <c r="EL68" s="119"/>
      <c r="EM68" s="119"/>
      <c r="EN68" s="119"/>
      <c r="EO68" s="119"/>
      <c r="EP68" s="119"/>
      <c r="EQ68" s="119"/>
      <c r="ER68" s="119"/>
      <c r="ES68" s="119"/>
      <c r="ET68" s="119"/>
      <c r="EU68" s="119"/>
      <c r="EV68" s="119"/>
      <c r="EW68" s="119"/>
      <c r="EX68" s="119"/>
      <c r="EY68" s="119"/>
      <c r="EZ68" s="119"/>
      <c r="FA68" s="119"/>
      <c r="FB68" s="119"/>
      <c r="FC68" s="119"/>
      <c r="FD68" s="119"/>
      <c r="FE68" s="119"/>
      <c r="FF68" s="119"/>
      <c r="FG68" s="119"/>
      <c r="FH68" s="119"/>
      <c r="FI68" s="119"/>
      <c r="FJ68" s="119"/>
      <c r="FK68" s="119"/>
      <c r="FL68" s="119"/>
      <c r="FM68" s="119"/>
      <c r="FN68" s="119"/>
      <c r="FO68" s="119"/>
      <c r="FP68" s="119"/>
      <c r="FQ68" s="119"/>
      <c r="FR68" s="119"/>
      <c r="FS68" s="119"/>
      <c r="FT68" s="119"/>
      <c r="FU68" s="119"/>
      <c r="FV68" s="119"/>
      <c r="FW68" s="119"/>
      <c r="FX68" s="119"/>
      <c r="FY68" s="119"/>
      <c r="FZ68" s="119"/>
      <c r="GA68" s="119"/>
      <c r="GB68" s="119"/>
      <c r="GC68" s="119"/>
      <c r="GD68" s="119"/>
      <c r="GE68" s="119"/>
      <c r="GF68" s="119"/>
      <c r="GG68" s="119"/>
      <c r="GH68" s="119"/>
      <c r="GI68" s="119"/>
      <c r="GJ68" s="119"/>
      <c r="GK68" s="119"/>
      <c r="GL68" s="119"/>
      <c r="GM68" s="119"/>
      <c r="GN68" s="119"/>
      <c r="GO68" s="119"/>
      <c r="GP68" s="119"/>
      <c r="GQ68" s="119"/>
      <c r="GR68" s="119"/>
      <c r="GS68" s="119"/>
      <c r="GT68" s="119"/>
      <c r="GU68" s="119"/>
      <c r="GV68" s="119"/>
      <c r="GW68" s="119"/>
      <c r="GX68" s="119"/>
      <c r="GY68" s="119"/>
      <c r="GZ68" s="119"/>
      <c r="HA68" s="119"/>
      <c r="HB68" s="119"/>
      <c r="HC68" s="119"/>
      <c r="HD68" s="119"/>
      <c r="HE68" s="119"/>
      <c r="HF68" s="119"/>
      <c r="HG68" s="119"/>
      <c r="HH68" s="119"/>
      <c r="HI68" s="119"/>
      <c r="HJ68" s="119"/>
      <c r="HK68" s="119"/>
      <c r="HL68" s="119"/>
      <c r="HM68" s="119"/>
      <c r="HN68" s="119"/>
      <c r="HO68" s="119"/>
      <c r="HP68" s="119"/>
      <c r="HQ68" s="119"/>
      <c r="HR68" s="119"/>
      <c r="HS68" s="119"/>
      <c r="HT68" s="119"/>
      <c r="HU68" s="119"/>
      <c r="HV68" s="119"/>
      <c r="HW68" s="119"/>
      <c r="HX68" s="119"/>
      <c r="HY68" s="119"/>
      <c r="HZ68" s="119"/>
      <c r="IA68" s="119"/>
      <c r="IB68" s="119"/>
      <c r="IC68" s="119"/>
      <c r="ID68" s="119"/>
      <c r="IE68" s="119"/>
      <c r="IF68" s="119"/>
      <c r="IG68" s="119"/>
      <c r="IH68" s="119"/>
      <c r="II68" s="119"/>
      <c r="IJ68" s="119"/>
      <c r="IK68" s="119"/>
      <c r="IL68" s="119"/>
      <c r="IM68" s="119"/>
      <c r="IN68" s="119"/>
      <c r="IO68" s="119"/>
      <c r="IP68" s="119"/>
      <c r="IQ68" s="119"/>
      <c r="IR68" s="119"/>
      <c r="IS68" s="119"/>
      <c r="IT68" s="119"/>
      <c r="IU68" s="119"/>
      <c r="IV68" s="119"/>
      <c r="IW68" s="119"/>
      <c r="IX68" s="119"/>
      <c r="IY68" s="119"/>
      <c r="IZ68" s="119"/>
      <c r="JA68" s="119"/>
      <c r="JB68" s="119"/>
      <c r="JC68" s="119"/>
      <c r="JD68" s="119"/>
      <c r="JE68" s="119"/>
      <c r="JF68" s="119"/>
      <c r="JG68" s="119"/>
      <c r="JH68" s="119"/>
      <c r="JI68" s="119"/>
      <c r="JJ68" s="119"/>
      <c r="JK68" s="119"/>
      <c r="JL68" s="119"/>
      <c r="JM68" s="119"/>
      <c r="JN68" s="119"/>
      <c r="JO68" s="119"/>
      <c r="JP68" s="119"/>
      <c r="JQ68" s="119"/>
      <c r="JR68" s="119"/>
      <c r="JS68" s="119"/>
      <c r="JT68" s="119"/>
      <c r="JU68" s="119"/>
      <c r="JV68" s="119"/>
      <c r="JW68" s="119"/>
      <c r="JX68" s="119"/>
      <c r="JY68" s="119"/>
      <c r="JZ68" s="119"/>
      <c r="KA68" s="119"/>
      <c r="KB68" s="119"/>
      <c r="KC68" s="119"/>
      <c r="KD68" s="119"/>
      <c r="KE68" s="119"/>
      <c r="KF68" s="119"/>
      <c r="KG68" s="119"/>
      <c r="KH68" s="119"/>
      <c r="KI68" s="119"/>
      <c r="KJ68" s="119"/>
      <c r="KK68" s="119"/>
      <c r="KL68" s="119"/>
      <c r="KM68" s="119"/>
      <c r="KN68" s="119"/>
      <c r="KO68" s="119"/>
      <c r="KP68" s="119"/>
      <c r="KQ68" s="119"/>
      <c r="KR68" s="119"/>
      <c r="KS68" s="119"/>
      <c r="KT68" s="119"/>
      <c r="KU68" s="119"/>
      <c r="KV68" s="119"/>
      <c r="KW68" s="119"/>
      <c r="KX68" s="119"/>
      <c r="KY68" s="119"/>
      <c r="KZ68" s="119"/>
      <c r="LA68" s="119"/>
      <c r="LB68" s="119"/>
    </row>
    <row r="69">
      <c r="B69" s="124"/>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c r="AA69" s="119"/>
      <c r="AB69" s="119"/>
      <c r="AC69" s="119"/>
      <c r="AD69" s="119"/>
      <c r="AE69" s="119"/>
      <c r="AF69" s="119"/>
      <c r="AG69" s="119"/>
      <c r="AH69" s="119"/>
      <c r="AI69" s="119"/>
      <c r="AJ69" s="119"/>
      <c r="AK69" s="119"/>
      <c r="AL69" s="119"/>
      <c r="AM69" s="119"/>
      <c r="AN69" s="119"/>
      <c r="AO69" s="119"/>
      <c r="AP69" s="119"/>
      <c r="AQ69" s="119"/>
      <c r="AR69" s="119"/>
      <c r="AS69" s="119"/>
      <c r="AT69" s="119"/>
      <c r="AU69" s="119"/>
      <c r="AV69" s="119"/>
      <c r="AW69" s="119"/>
      <c r="AX69" s="119"/>
      <c r="AY69" s="119"/>
      <c r="AZ69" s="119"/>
      <c r="BA69" s="119"/>
      <c r="BB69" s="119"/>
      <c r="BC69" s="119"/>
      <c r="BD69" s="119"/>
      <c r="BE69" s="119"/>
      <c r="BF69" s="119"/>
      <c r="BG69" s="119"/>
      <c r="BH69" s="119"/>
      <c r="BI69" s="119"/>
      <c r="BJ69" s="119"/>
      <c r="BK69" s="119"/>
      <c r="BL69" s="119"/>
      <c r="BM69" s="119"/>
      <c r="BN69" s="119"/>
      <c r="BO69" s="119"/>
      <c r="BP69" s="119"/>
      <c r="BQ69" s="119"/>
      <c r="BR69" s="119"/>
      <c r="BS69" s="119"/>
      <c r="BT69" s="119"/>
      <c r="BU69" s="119"/>
      <c r="BV69" s="119"/>
      <c r="BW69" s="119"/>
      <c r="BX69" s="119"/>
      <c r="BY69" s="119"/>
      <c r="BZ69" s="119"/>
      <c r="CA69" s="119"/>
      <c r="CB69" s="119"/>
      <c r="CC69" s="119"/>
      <c r="CD69" s="119"/>
      <c r="CE69" s="119"/>
      <c r="CF69" s="119"/>
      <c r="CG69" s="119"/>
      <c r="CH69" s="119"/>
      <c r="CI69" s="119"/>
      <c r="CJ69" s="119"/>
      <c r="CK69" s="119"/>
      <c r="CL69" s="119"/>
      <c r="CM69" s="119"/>
      <c r="CN69" s="119"/>
      <c r="CO69" s="119"/>
      <c r="CP69" s="119"/>
      <c r="CQ69" s="119"/>
      <c r="CR69" s="119"/>
      <c r="CS69" s="119"/>
      <c r="CT69" s="119"/>
      <c r="CU69" s="119"/>
      <c r="CV69" s="119"/>
      <c r="CW69" s="119"/>
      <c r="CX69" s="119"/>
      <c r="CY69" s="119"/>
      <c r="CZ69" s="119"/>
      <c r="DA69" s="119"/>
      <c r="DB69" s="119"/>
      <c r="DC69" s="119"/>
      <c r="DD69" s="119"/>
      <c r="DE69" s="119"/>
      <c r="DF69" s="119"/>
      <c r="DG69" s="119"/>
      <c r="DH69" s="119"/>
      <c r="DI69" s="119"/>
      <c r="DJ69" s="119"/>
      <c r="DK69" s="119"/>
      <c r="DL69" s="119"/>
      <c r="DM69" s="119"/>
      <c r="DN69" s="119"/>
      <c r="DO69" s="119"/>
      <c r="DP69" s="119"/>
      <c r="DQ69" s="119"/>
      <c r="DR69" s="119"/>
      <c r="DS69" s="119"/>
      <c r="DT69" s="119"/>
      <c r="DU69" s="119"/>
      <c r="DV69" s="119"/>
      <c r="DW69" s="119"/>
      <c r="DX69" s="119"/>
      <c r="DY69" s="119"/>
      <c r="DZ69" s="119"/>
      <c r="EA69" s="119"/>
      <c r="EB69" s="119"/>
      <c r="EC69" s="119"/>
      <c r="ED69" s="119"/>
      <c r="EE69" s="119"/>
      <c r="EF69" s="119"/>
      <c r="EG69" s="119"/>
      <c r="EH69" s="119"/>
      <c r="EI69" s="119"/>
      <c r="EJ69" s="119"/>
      <c r="EK69" s="119"/>
      <c r="EL69" s="119"/>
      <c r="EM69" s="119"/>
      <c r="EN69" s="119"/>
      <c r="EO69" s="119"/>
      <c r="EP69" s="119"/>
      <c r="EQ69" s="119"/>
      <c r="ER69" s="119"/>
      <c r="ES69" s="119"/>
      <c r="ET69" s="119"/>
      <c r="EU69" s="119"/>
      <c r="EV69" s="119"/>
      <c r="EW69" s="119"/>
      <c r="EX69" s="119"/>
      <c r="EY69" s="119"/>
      <c r="EZ69" s="119"/>
      <c r="FA69" s="119"/>
      <c r="FB69" s="119"/>
      <c r="FC69" s="119"/>
      <c r="FD69" s="119"/>
      <c r="FE69" s="119"/>
      <c r="FF69" s="119"/>
      <c r="FG69" s="119"/>
      <c r="FH69" s="119"/>
      <c r="FI69" s="119"/>
      <c r="FJ69" s="119"/>
      <c r="FK69" s="119"/>
      <c r="FL69" s="119"/>
      <c r="FM69" s="119"/>
      <c r="FN69" s="119"/>
      <c r="FO69" s="119"/>
      <c r="FP69" s="119"/>
      <c r="FQ69" s="119"/>
      <c r="FR69" s="119"/>
      <c r="FS69" s="119"/>
      <c r="FT69" s="119"/>
      <c r="FU69" s="119"/>
      <c r="FV69" s="119"/>
      <c r="FW69" s="119"/>
      <c r="FX69" s="119"/>
      <c r="FY69" s="119"/>
      <c r="FZ69" s="119"/>
      <c r="GA69" s="119"/>
      <c r="GB69" s="119"/>
      <c r="GC69" s="119"/>
      <c r="GD69" s="119"/>
      <c r="GE69" s="119"/>
      <c r="GF69" s="119"/>
      <c r="GG69" s="119"/>
      <c r="GH69" s="119"/>
      <c r="GI69" s="119"/>
      <c r="GJ69" s="119"/>
      <c r="GK69" s="119"/>
      <c r="GL69" s="119"/>
      <c r="GM69" s="119"/>
      <c r="GN69" s="119"/>
      <c r="GO69" s="119"/>
      <c r="GP69" s="119"/>
      <c r="GQ69" s="119"/>
      <c r="GR69" s="119"/>
      <c r="GS69" s="119"/>
      <c r="GT69" s="119"/>
      <c r="GU69" s="119"/>
      <c r="GV69" s="119"/>
      <c r="GW69" s="119"/>
      <c r="GX69" s="119"/>
      <c r="GY69" s="119"/>
      <c r="GZ69" s="119"/>
      <c r="HA69" s="119"/>
      <c r="HB69" s="119"/>
      <c r="HC69" s="119"/>
      <c r="HD69" s="119"/>
      <c r="HE69" s="119"/>
      <c r="HF69" s="119"/>
      <c r="HG69" s="119"/>
      <c r="HH69" s="119"/>
      <c r="HI69" s="119"/>
      <c r="HJ69" s="119"/>
      <c r="HK69" s="119"/>
      <c r="HL69" s="119"/>
      <c r="HM69" s="119"/>
      <c r="HN69" s="119"/>
      <c r="HO69" s="119"/>
      <c r="HP69" s="119"/>
      <c r="HQ69" s="119"/>
      <c r="HR69" s="119"/>
      <c r="HS69" s="119"/>
      <c r="HT69" s="119"/>
      <c r="HU69" s="119"/>
      <c r="HV69" s="119"/>
      <c r="HW69" s="119"/>
      <c r="HX69" s="119"/>
      <c r="HY69" s="119"/>
      <c r="HZ69" s="119"/>
      <c r="IA69" s="119"/>
      <c r="IB69" s="119"/>
      <c r="IC69" s="119"/>
      <c r="ID69" s="119"/>
      <c r="IE69" s="119"/>
      <c r="IF69" s="119"/>
      <c r="IG69" s="119"/>
      <c r="IH69" s="119"/>
      <c r="II69" s="119"/>
      <c r="IJ69" s="119"/>
      <c r="IK69" s="119"/>
      <c r="IL69" s="119"/>
      <c r="IM69" s="119"/>
      <c r="IN69" s="119"/>
      <c r="IO69" s="119"/>
      <c r="IP69" s="119"/>
      <c r="IQ69" s="119"/>
      <c r="IR69" s="119"/>
      <c r="IS69" s="119"/>
      <c r="IT69" s="119"/>
      <c r="IU69" s="119"/>
      <c r="IV69" s="119"/>
      <c r="IW69" s="119"/>
      <c r="IX69" s="119"/>
      <c r="IY69" s="119"/>
      <c r="IZ69" s="119"/>
      <c r="JA69" s="119"/>
      <c r="JB69" s="119"/>
      <c r="JC69" s="119"/>
      <c r="JD69" s="119"/>
      <c r="JE69" s="119"/>
      <c r="JF69" s="119"/>
      <c r="JG69" s="119"/>
      <c r="JH69" s="119"/>
      <c r="JI69" s="119"/>
      <c r="JJ69" s="119"/>
      <c r="JK69" s="119"/>
      <c r="JL69" s="119"/>
      <c r="JM69" s="119"/>
      <c r="JN69" s="119"/>
      <c r="JO69" s="119"/>
      <c r="JP69" s="119"/>
      <c r="JQ69" s="119"/>
      <c r="JR69" s="119"/>
      <c r="JS69" s="119"/>
      <c r="JT69" s="119"/>
      <c r="JU69" s="119"/>
      <c r="JV69" s="119"/>
      <c r="JW69" s="119"/>
      <c r="JX69" s="119"/>
      <c r="JY69" s="119"/>
      <c r="JZ69" s="119"/>
      <c r="KA69" s="119"/>
      <c r="KB69" s="119"/>
      <c r="KC69" s="119"/>
      <c r="KD69" s="119"/>
      <c r="KE69" s="119"/>
      <c r="KF69" s="119"/>
      <c r="KG69" s="119"/>
      <c r="KH69" s="119"/>
      <c r="KI69" s="119"/>
      <c r="KJ69" s="119"/>
      <c r="KK69" s="119"/>
      <c r="KL69" s="119"/>
      <c r="KM69" s="119"/>
      <c r="KN69" s="119"/>
      <c r="KO69" s="119"/>
      <c r="KP69" s="119"/>
      <c r="KQ69" s="119"/>
      <c r="KR69" s="119"/>
      <c r="KS69" s="119"/>
      <c r="KT69" s="119"/>
      <c r="KU69" s="119"/>
      <c r="KV69" s="119"/>
      <c r="KW69" s="119"/>
      <c r="KX69" s="119"/>
      <c r="KY69" s="119"/>
      <c r="KZ69" s="119"/>
      <c r="LA69" s="119"/>
      <c r="LB69" s="119"/>
    </row>
    <row r="70">
      <c r="B70" s="124"/>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c r="AB70" s="119"/>
      <c r="AC70" s="119"/>
      <c r="AD70" s="119"/>
      <c r="AE70" s="119"/>
      <c r="AF70" s="119"/>
      <c r="AG70" s="119"/>
      <c r="AH70" s="119"/>
      <c r="AI70" s="119"/>
      <c r="AJ70" s="119"/>
      <c r="AK70" s="119"/>
      <c r="AL70" s="119"/>
      <c r="AM70" s="119"/>
      <c r="AN70" s="119"/>
      <c r="AO70" s="119"/>
      <c r="AP70" s="119"/>
      <c r="AQ70" s="119"/>
      <c r="AR70" s="119"/>
      <c r="AS70" s="119"/>
      <c r="AT70" s="119"/>
      <c r="AU70" s="119"/>
      <c r="AV70" s="119"/>
      <c r="AW70" s="119"/>
      <c r="AX70" s="119"/>
      <c r="AY70" s="119"/>
      <c r="AZ70" s="119"/>
      <c r="BA70" s="119"/>
      <c r="BB70" s="119"/>
      <c r="BC70" s="119"/>
      <c r="BD70" s="119"/>
      <c r="BE70" s="119"/>
      <c r="BF70" s="119"/>
      <c r="BG70" s="119"/>
      <c r="BH70" s="119"/>
      <c r="BI70" s="119"/>
      <c r="BJ70" s="119"/>
      <c r="BK70" s="119"/>
      <c r="BL70" s="119"/>
      <c r="BM70" s="119"/>
      <c r="BN70" s="119"/>
      <c r="BO70" s="119"/>
      <c r="BP70" s="119"/>
      <c r="BQ70" s="119"/>
      <c r="BR70" s="119"/>
      <c r="BS70" s="119"/>
      <c r="BT70" s="119"/>
      <c r="BU70" s="119"/>
      <c r="BV70" s="119"/>
      <c r="BW70" s="119"/>
      <c r="BX70" s="119"/>
      <c r="BY70" s="119"/>
      <c r="BZ70" s="119"/>
      <c r="CA70" s="119"/>
      <c r="CB70" s="119"/>
      <c r="CC70" s="119"/>
      <c r="CD70" s="119"/>
      <c r="CE70" s="119"/>
      <c r="CF70" s="119"/>
      <c r="CG70" s="119"/>
      <c r="CH70" s="119"/>
      <c r="CI70" s="119"/>
      <c r="CJ70" s="119"/>
      <c r="CK70" s="119"/>
      <c r="CL70" s="119"/>
      <c r="CM70" s="119"/>
      <c r="CN70" s="119"/>
      <c r="CO70" s="119"/>
      <c r="CP70" s="119"/>
      <c r="CQ70" s="119"/>
      <c r="CR70" s="119"/>
      <c r="CS70" s="119"/>
      <c r="CT70" s="119"/>
      <c r="CU70" s="119"/>
      <c r="CV70" s="119"/>
      <c r="CW70" s="119"/>
      <c r="CX70" s="119"/>
      <c r="CY70" s="119"/>
      <c r="CZ70" s="119"/>
      <c r="DA70" s="119"/>
      <c r="DB70" s="119"/>
      <c r="DC70" s="119"/>
      <c r="DD70" s="119"/>
      <c r="DE70" s="119"/>
      <c r="DF70" s="119"/>
      <c r="DG70" s="119"/>
      <c r="DH70" s="119"/>
      <c r="DI70" s="119"/>
      <c r="DJ70" s="119"/>
      <c r="DK70" s="119"/>
      <c r="DL70" s="119"/>
      <c r="DM70" s="119"/>
      <c r="DN70" s="119"/>
      <c r="DO70" s="119"/>
      <c r="DP70" s="119"/>
      <c r="DQ70" s="119"/>
      <c r="DR70" s="119"/>
      <c r="DS70" s="119"/>
      <c r="DT70" s="119"/>
      <c r="DU70" s="119"/>
      <c r="DV70" s="119"/>
      <c r="DW70" s="119"/>
      <c r="DX70" s="119"/>
      <c r="DY70" s="119"/>
      <c r="DZ70" s="119"/>
      <c r="EA70" s="119"/>
      <c r="EB70" s="119"/>
      <c r="EC70" s="119"/>
      <c r="ED70" s="119"/>
      <c r="EE70" s="119"/>
      <c r="EF70" s="119"/>
      <c r="EG70" s="119"/>
      <c r="EH70" s="119"/>
      <c r="EI70" s="119"/>
      <c r="EJ70" s="119"/>
      <c r="EK70" s="119"/>
      <c r="EL70" s="119"/>
      <c r="EM70" s="119"/>
      <c r="EN70" s="119"/>
      <c r="EO70" s="119"/>
      <c r="EP70" s="119"/>
      <c r="EQ70" s="119"/>
      <c r="ER70" s="119"/>
      <c r="ES70" s="119"/>
      <c r="ET70" s="119"/>
      <c r="EU70" s="119"/>
      <c r="EV70" s="119"/>
      <c r="EW70" s="119"/>
      <c r="EX70" s="119"/>
      <c r="EY70" s="119"/>
      <c r="EZ70" s="119"/>
      <c r="FA70" s="119"/>
      <c r="FB70" s="119"/>
      <c r="FC70" s="119"/>
      <c r="FD70" s="119"/>
      <c r="FE70" s="119"/>
      <c r="FF70" s="119"/>
      <c r="FG70" s="119"/>
      <c r="FH70" s="119"/>
      <c r="FI70" s="119"/>
      <c r="FJ70" s="119"/>
      <c r="FK70" s="119"/>
      <c r="FL70" s="119"/>
      <c r="FM70" s="119"/>
      <c r="FN70" s="119"/>
      <c r="FO70" s="119"/>
      <c r="FP70" s="119"/>
      <c r="FQ70" s="119"/>
      <c r="FR70" s="119"/>
      <c r="FS70" s="119"/>
      <c r="FT70" s="119"/>
      <c r="FU70" s="119"/>
      <c r="FV70" s="119"/>
      <c r="FW70" s="119"/>
      <c r="FX70" s="119"/>
      <c r="FY70" s="119"/>
      <c r="FZ70" s="119"/>
      <c r="GA70" s="119"/>
      <c r="GB70" s="119"/>
      <c r="GC70" s="119"/>
      <c r="GD70" s="119"/>
      <c r="GE70" s="119"/>
      <c r="GF70" s="119"/>
      <c r="GG70" s="119"/>
      <c r="GH70" s="119"/>
      <c r="GI70" s="119"/>
      <c r="GJ70" s="119"/>
      <c r="GK70" s="119"/>
      <c r="GL70" s="119"/>
      <c r="GM70" s="119"/>
      <c r="GN70" s="119"/>
      <c r="GO70" s="119"/>
      <c r="GP70" s="119"/>
      <c r="GQ70" s="119"/>
      <c r="GR70" s="119"/>
      <c r="GS70" s="119"/>
      <c r="GT70" s="119"/>
      <c r="GU70" s="119"/>
      <c r="GV70" s="119"/>
      <c r="GW70" s="119"/>
      <c r="GX70" s="119"/>
      <c r="GY70" s="119"/>
      <c r="GZ70" s="119"/>
      <c r="HA70" s="119"/>
      <c r="HB70" s="119"/>
      <c r="HC70" s="119"/>
      <c r="HD70" s="119"/>
      <c r="HE70" s="119"/>
      <c r="HF70" s="119"/>
      <c r="HG70" s="119"/>
      <c r="HH70" s="119"/>
      <c r="HI70" s="119"/>
      <c r="HJ70" s="119"/>
      <c r="HK70" s="119"/>
      <c r="HL70" s="119"/>
      <c r="HM70" s="119"/>
      <c r="HN70" s="119"/>
      <c r="HO70" s="119"/>
      <c r="HP70" s="119"/>
      <c r="HQ70" s="119"/>
      <c r="HR70" s="119"/>
      <c r="HS70" s="119"/>
      <c r="HT70" s="119"/>
      <c r="HU70" s="119"/>
      <c r="HV70" s="119"/>
      <c r="HW70" s="119"/>
      <c r="HX70" s="119"/>
      <c r="HY70" s="119"/>
      <c r="HZ70" s="119"/>
      <c r="IA70" s="119"/>
      <c r="IB70" s="119"/>
      <c r="IC70" s="119"/>
      <c r="ID70" s="119"/>
      <c r="IE70" s="119"/>
      <c r="IF70" s="119"/>
      <c r="IG70" s="119"/>
      <c r="IH70" s="119"/>
      <c r="II70" s="119"/>
      <c r="IJ70" s="119"/>
      <c r="IK70" s="119"/>
      <c r="IL70" s="119"/>
      <c r="IM70" s="119"/>
      <c r="IN70" s="119"/>
      <c r="IO70" s="119"/>
      <c r="IP70" s="119"/>
      <c r="IQ70" s="119"/>
      <c r="IR70" s="119"/>
      <c r="IS70" s="119"/>
      <c r="IT70" s="119"/>
      <c r="IU70" s="119"/>
      <c r="IV70" s="119"/>
      <c r="IW70" s="119"/>
      <c r="IX70" s="119"/>
      <c r="IY70" s="119"/>
      <c r="IZ70" s="119"/>
      <c r="JA70" s="119"/>
      <c r="JB70" s="119"/>
      <c r="JC70" s="119"/>
      <c r="JD70" s="119"/>
      <c r="JE70" s="119"/>
      <c r="JF70" s="119"/>
      <c r="JG70" s="119"/>
      <c r="JH70" s="119"/>
      <c r="JI70" s="119"/>
      <c r="JJ70" s="119"/>
      <c r="JK70" s="119"/>
      <c r="JL70" s="119"/>
      <c r="JM70" s="119"/>
      <c r="JN70" s="119"/>
      <c r="JO70" s="119"/>
      <c r="JP70" s="119"/>
      <c r="JQ70" s="119"/>
      <c r="JR70" s="119"/>
      <c r="JS70" s="119"/>
      <c r="JT70" s="119"/>
      <c r="JU70" s="119"/>
      <c r="JV70" s="119"/>
      <c r="JW70" s="119"/>
      <c r="JX70" s="119"/>
      <c r="JY70" s="119"/>
      <c r="JZ70" s="119"/>
      <c r="KA70" s="119"/>
      <c r="KB70" s="119"/>
      <c r="KC70" s="119"/>
      <c r="KD70" s="119"/>
      <c r="KE70" s="119"/>
      <c r="KF70" s="119"/>
      <c r="KG70" s="119"/>
      <c r="KH70" s="119"/>
      <c r="KI70" s="119"/>
      <c r="KJ70" s="119"/>
      <c r="KK70" s="119"/>
      <c r="KL70" s="119"/>
      <c r="KM70" s="119"/>
      <c r="KN70" s="119"/>
      <c r="KO70" s="119"/>
      <c r="KP70" s="119"/>
      <c r="KQ70" s="119"/>
      <c r="KR70" s="119"/>
      <c r="KS70" s="119"/>
      <c r="KT70" s="119"/>
      <c r="KU70" s="119"/>
      <c r="KV70" s="119"/>
      <c r="KW70" s="119"/>
      <c r="KX70" s="119"/>
      <c r="KY70" s="119"/>
      <c r="KZ70" s="119"/>
      <c r="LA70" s="119"/>
      <c r="LB70" s="119"/>
    </row>
    <row r="71">
      <c r="B71" s="124"/>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c r="AW71" s="119"/>
      <c r="AX71" s="119"/>
      <c r="AY71" s="119"/>
      <c r="AZ71" s="119"/>
      <c r="BA71" s="119"/>
      <c r="BB71" s="119"/>
      <c r="BC71" s="119"/>
      <c r="BD71" s="119"/>
      <c r="BE71" s="119"/>
      <c r="BF71" s="119"/>
      <c r="BG71" s="119"/>
      <c r="BH71" s="119"/>
      <c r="BI71" s="119"/>
      <c r="BJ71" s="119"/>
      <c r="BK71" s="119"/>
      <c r="BL71" s="119"/>
      <c r="BM71" s="119"/>
      <c r="BN71" s="119"/>
      <c r="BO71" s="119"/>
      <c r="BP71" s="119"/>
      <c r="BQ71" s="119"/>
      <c r="BR71" s="119"/>
      <c r="BS71" s="119"/>
      <c r="BT71" s="119"/>
      <c r="BU71" s="119"/>
      <c r="BV71" s="119"/>
      <c r="BW71" s="119"/>
      <c r="BX71" s="119"/>
      <c r="BY71" s="119"/>
      <c r="BZ71" s="119"/>
      <c r="CA71" s="119"/>
      <c r="CB71" s="119"/>
      <c r="CC71" s="119"/>
      <c r="CD71" s="119"/>
      <c r="CE71" s="119"/>
      <c r="CF71" s="119"/>
      <c r="CG71" s="119"/>
      <c r="CH71" s="119"/>
      <c r="CI71" s="119"/>
      <c r="CJ71" s="119"/>
      <c r="CK71" s="119"/>
      <c r="CL71" s="119"/>
      <c r="CM71" s="119"/>
      <c r="CN71" s="119"/>
      <c r="CO71" s="119"/>
      <c r="CP71" s="119"/>
      <c r="CQ71" s="119"/>
      <c r="CR71" s="119"/>
      <c r="CS71" s="119"/>
      <c r="CT71" s="119"/>
      <c r="CU71" s="119"/>
      <c r="CV71" s="119"/>
      <c r="CW71" s="119"/>
      <c r="CX71" s="119"/>
      <c r="CY71" s="119"/>
      <c r="CZ71" s="119"/>
      <c r="DA71" s="119"/>
      <c r="DB71" s="119"/>
      <c r="DC71" s="119"/>
      <c r="DD71" s="119"/>
      <c r="DE71" s="119"/>
      <c r="DF71" s="119"/>
      <c r="DG71" s="119"/>
      <c r="DH71" s="119"/>
      <c r="DI71" s="119"/>
      <c r="DJ71" s="119"/>
      <c r="DK71" s="119"/>
      <c r="DL71" s="119"/>
      <c r="DM71" s="119"/>
      <c r="DN71" s="119"/>
      <c r="DO71" s="119"/>
      <c r="DP71" s="119"/>
      <c r="DQ71" s="119"/>
      <c r="DR71" s="119"/>
      <c r="DS71" s="119"/>
      <c r="DT71" s="119"/>
      <c r="DU71" s="119"/>
      <c r="DV71" s="119"/>
      <c r="DW71" s="119"/>
      <c r="DX71" s="119"/>
      <c r="DY71" s="119"/>
      <c r="DZ71" s="119"/>
      <c r="EA71" s="119"/>
      <c r="EB71" s="119"/>
      <c r="EC71" s="119"/>
      <c r="ED71" s="119"/>
      <c r="EE71" s="119"/>
      <c r="EF71" s="119"/>
      <c r="EG71" s="119"/>
      <c r="EH71" s="119"/>
      <c r="EI71" s="119"/>
      <c r="EJ71" s="119"/>
      <c r="EK71" s="119"/>
      <c r="EL71" s="119"/>
      <c r="EM71" s="119"/>
      <c r="EN71" s="119"/>
      <c r="EO71" s="119"/>
      <c r="EP71" s="119"/>
      <c r="EQ71" s="119"/>
      <c r="ER71" s="119"/>
      <c r="ES71" s="119"/>
      <c r="ET71" s="119"/>
      <c r="EU71" s="119"/>
      <c r="EV71" s="119"/>
      <c r="EW71" s="119"/>
      <c r="EX71" s="119"/>
      <c r="EY71" s="119"/>
      <c r="EZ71" s="119"/>
      <c r="FA71" s="119"/>
      <c r="FB71" s="119"/>
      <c r="FC71" s="119"/>
      <c r="FD71" s="119"/>
      <c r="FE71" s="119"/>
      <c r="FF71" s="119"/>
      <c r="FG71" s="119"/>
      <c r="FH71" s="119"/>
      <c r="FI71" s="119"/>
      <c r="FJ71" s="119"/>
      <c r="FK71" s="119"/>
      <c r="FL71" s="119"/>
      <c r="FM71" s="119"/>
      <c r="FN71" s="119"/>
      <c r="FO71" s="119"/>
      <c r="FP71" s="119"/>
      <c r="FQ71" s="119"/>
      <c r="FR71" s="119"/>
      <c r="FS71" s="119"/>
      <c r="FT71" s="119"/>
      <c r="FU71" s="119"/>
      <c r="FV71" s="119"/>
      <c r="FW71" s="119"/>
      <c r="FX71" s="119"/>
      <c r="FY71" s="119"/>
      <c r="FZ71" s="119"/>
      <c r="GA71" s="119"/>
      <c r="GB71" s="119"/>
      <c r="GC71" s="119"/>
      <c r="GD71" s="119"/>
      <c r="GE71" s="119"/>
      <c r="GF71" s="119"/>
      <c r="GG71" s="119"/>
      <c r="GH71" s="119"/>
      <c r="GI71" s="119"/>
      <c r="GJ71" s="119"/>
      <c r="GK71" s="119"/>
      <c r="GL71" s="119"/>
      <c r="GM71" s="119"/>
      <c r="GN71" s="119"/>
      <c r="GO71" s="119"/>
      <c r="GP71" s="119"/>
      <c r="GQ71" s="119"/>
      <c r="GR71" s="119"/>
      <c r="GS71" s="119"/>
      <c r="GT71" s="119"/>
      <c r="GU71" s="119"/>
      <c r="GV71" s="119"/>
      <c r="GW71" s="119"/>
      <c r="GX71" s="119"/>
      <c r="GY71" s="119"/>
      <c r="GZ71" s="119"/>
      <c r="HA71" s="119"/>
      <c r="HB71" s="119"/>
      <c r="HC71" s="119"/>
      <c r="HD71" s="119"/>
      <c r="HE71" s="119"/>
      <c r="HF71" s="119"/>
      <c r="HG71" s="119"/>
      <c r="HH71" s="119"/>
      <c r="HI71" s="119"/>
      <c r="HJ71" s="119"/>
      <c r="HK71" s="119"/>
      <c r="HL71" s="119"/>
      <c r="HM71" s="119"/>
      <c r="HN71" s="119"/>
      <c r="HO71" s="119"/>
      <c r="HP71" s="119"/>
      <c r="HQ71" s="119"/>
      <c r="HR71" s="119"/>
      <c r="HS71" s="119"/>
      <c r="HT71" s="119"/>
      <c r="HU71" s="119"/>
      <c r="HV71" s="119"/>
      <c r="HW71" s="119"/>
      <c r="HX71" s="119"/>
      <c r="HY71" s="119"/>
      <c r="HZ71" s="119"/>
      <c r="IA71" s="119"/>
      <c r="IB71" s="119"/>
      <c r="IC71" s="119"/>
      <c r="ID71" s="119"/>
      <c r="IE71" s="119"/>
      <c r="IF71" s="119"/>
      <c r="IG71" s="119"/>
      <c r="IH71" s="119"/>
      <c r="II71" s="119"/>
      <c r="IJ71" s="119"/>
      <c r="IK71" s="119"/>
      <c r="IL71" s="119"/>
      <c r="IM71" s="119"/>
      <c r="IN71" s="119"/>
      <c r="IO71" s="119"/>
      <c r="IP71" s="119"/>
      <c r="IQ71" s="119"/>
      <c r="IR71" s="119"/>
      <c r="IS71" s="119"/>
      <c r="IT71" s="119"/>
      <c r="IU71" s="119"/>
      <c r="IV71" s="119"/>
      <c r="IW71" s="119"/>
      <c r="IX71" s="119"/>
      <c r="IY71" s="119"/>
      <c r="IZ71" s="119"/>
      <c r="JA71" s="119"/>
      <c r="JB71" s="119"/>
      <c r="JC71" s="119"/>
      <c r="JD71" s="119"/>
      <c r="JE71" s="119"/>
      <c r="JF71" s="119"/>
      <c r="JG71" s="119"/>
      <c r="JH71" s="119"/>
      <c r="JI71" s="119"/>
      <c r="JJ71" s="119"/>
      <c r="JK71" s="119"/>
      <c r="JL71" s="119"/>
      <c r="JM71" s="119"/>
      <c r="JN71" s="119"/>
      <c r="JO71" s="119"/>
      <c r="JP71" s="119"/>
      <c r="JQ71" s="119"/>
      <c r="JR71" s="119"/>
      <c r="JS71" s="119"/>
      <c r="JT71" s="119"/>
      <c r="JU71" s="119"/>
      <c r="JV71" s="119"/>
      <c r="JW71" s="119"/>
      <c r="JX71" s="119"/>
      <c r="JY71" s="119"/>
      <c r="JZ71" s="119"/>
      <c r="KA71" s="119"/>
      <c r="KB71" s="119"/>
      <c r="KC71" s="119"/>
      <c r="KD71" s="119"/>
      <c r="KE71" s="119"/>
      <c r="KF71" s="119"/>
      <c r="KG71" s="119"/>
      <c r="KH71" s="119"/>
      <c r="KI71" s="119"/>
      <c r="KJ71" s="119"/>
      <c r="KK71" s="119"/>
      <c r="KL71" s="119"/>
      <c r="KM71" s="119"/>
      <c r="KN71" s="119"/>
      <c r="KO71" s="119"/>
      <c r="KP71" s="119"/>
      <c r="KQ71" s="119"/>
      <c r="KR71" s="119"/>
      <c r="KS71" s="119"/>
      <c r="KT71" s="119"/>
      <c r="KU71" s="119"/>
      <c r="KV71" s="119"/>
      <c r="KW71" s="119"/>
      <c r="KX71" s="119"/>
      <c r="KY71" s="119"/>
      <c r="KZ71" s="119"/>
      <c r="LA71" s="119"/>
      <c r="LB71" s="119"/>
    </row>
    <row r="72">
      <c r="B72" s="124"/>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c r="AA72" s="119"/>
      <c r="AB72" s="119"/>
      <c r="AC72" s="119"/>
      <c r="AD72" s="119"/>
      <c r="AE72" s="119"/>
      <c r="AF72" s="119"/>
      <c r="AG72" s="119"/>
      <c r="AH72" s="119"/>
      <c r="AI72" s="119"/>
      <c r="AJ72" s="119"/>
      <c r="AK72" s="119"/>
      <c r="AL72" s="119"/>
      <c r="AM72" s="119"/>
      <c r="AN72" s="119"/>
      <c r="AO72" s="119"/>
      <c r="AP72" s="119"/>
      <c r="AQ72" s="119"/>
      <c r="AR72" s="119"/>
      <c r="AS72" s="119"/>
      <c r="AT72" s="119"/>
      <c r="AU72" s="119"/>
      <c r="AV72" s="119"/>
      <c r="AW72" s="119"/>
      <c r="AX72" s="119"/>
      <c r="AY72" s="119"/>
      <c r="AZ72" s="119"/>
      <c r="BA72" s="119"/>
      <c r="BB72" s="119"/>
      <c r="BC72" s="119"/>
      <c r="BD72" s="119"/>
      <c r="BE72" s="119"/>
      <c r="BF72" s="119"/>
      <c r="BG72" s="119"/>
      <c r="BH72" s="119"/>
      <c r="BI72" s="119"/>
      <c r="BJ72" s="119"/>
      <c r="BK72" s="119"/>
      <c r="BL72" s="119"/>
      <c r="BM72" s="119"/>
      <c r="BN72" s="119"/>
      <c r="BO72" s="119"/>
      <c r="BP72" s="119"/>
      <c r="BQ72" s="119"/>
      <c r="BR72" s="119"/>
      <c r="BS72" s="119"/>
      <c r="BT72" s="119"/>
      <c r="BU72" s="119"/>
      <c r="BV72" s="119"/>
      <c r="BW72" s="119"/>
      <c r="BX72" s="119"/>
      <c r="BY72" s="119"/>
      <c r="BZ72" s="119"/>
      <c r="CA72" s="119"/>
      <c r="CB72" s="119"/>
      <c r="CC72" s="119"/>
      <c r="CD72" s="119"/>
      <c r="CE72" s="119"/>
      <c r="CF72" s="119"/>
      <c r="CG72" s="119"/>
      <c r="CH72" s="119"/>
      <c r="CI72" s="119"/>
      <c r="CJ72" s="119"/>
      <c r="CK72" s="119"/>
      <c r="CL72" s="119"/>
      <c r="CM72" s="119"/>
      <c r="CN72" s="119"/>
      <c r="CO72" s="119"/>
      <c r="CP72" s="119"/>
      <c r="CQ72" s="119"/>
      <c r="CR72" s="119"/>
      <c r="CS72" s="119"/>
      <c r="CT72" s="119"/>
      <c r="CU72" s="119"/>
      <c r="CV72" s="119"/>
      <c r="CW72" s="119"/>
      <c r="CX72" s="119"/>
      <c r="CY72" s="119"/>
      <c r="CZ72" s="119"/>
      <c r="DA72" s="119"/>
      <c r="DB72" s="119"/>
      <c r="DC72" s="119"/>
      <c r="DD72" s="119"/>
      <c r="DE72" s="119"/>
      <c r="DF72" s="119"/>
      <c r="DG72" s="119"/>
      <c r="DH72" s="119"/>
      <c r="DI72" s="119"/>
      <c r="DJ72" s="119"/>
      <c r="DK72" s="119"/>
      <c r="DL72" s="119"/>
      <c r="DM72" s="119"/>
      <c r="DN72" s="119"/>
      <c r="DO72" s="119"/>
      <c r="DP72" s="119"/>
      <c r="DQ72" s="119"/>
      <c r="DR72" s="119"/>
      <c r="DS72" s="119"/>
      <c r="DT72" s="119"/>
      <c r="DU72" s="119"/>
      <c r="DV72" s="119"/>
      <c r="DW72" s="119"/>
      <c r="DX72" s="119"/>
      <c r="DY72" s="119"/>
      <c r="DZ72" s="119"/>
      <c r="EA72" s="119"/>
      <c r="EB72" s="119"/>
      <c r="EC72" s="119"/>
      <c r="ED72" s="119"/>
      <c r="EE72" s="119"/>
      <c r="EF72" s="119"/>
      <c r="EG72" s="119"/>
      <c r="EH72" s="119"/>
      <c r="EI72" s="119"/>
      <c r="EJ72" s="119"/>
      <c r="EK72" s="119"/>
      <c r="EL72" s="119"/>
      <c r="EM72" s="119"/>
      <c r="EN72" s="119"/>
      <c r="EO72" s="119"/>
      <c r="EP72" s="119"/>
      <c r="EQ72" s="119"/>
      <c r="ER72" s="119"/>
      <c r="ES72" s="119"/>
      <c r="ET72" s="119"/>
      <c r="EU72" s="119"/>
      <c r="EV72" s="119"/>
      <c r="EW72" s="119"/>
      <c r="EX72" s="119"/>
      <c r="EY72" s="119"/>
      <c r="EZ72" s="119"/>
      <c r="FA72" s="119"/>
      <c r="FB72" s="119"/>
      <c r="FC72" s="119"/>
      <c r="FD72" s="119"/>
      <c r="FE72" s="119"/>
      <c r="FF72" s="119"/>
      <c r="FG72" s="119"/>
      <c r="FH72" s="119"/>
      <c r="FI72" s="119"/>
      <c r="FJ72" s="119"/>
      <c r="FK72" s="119"/>
      <c r="FL72" s="119"/>
      <c r="FM72" s="119"/>
      <c r="FN72" s="119"/>
      <c r="FO72" s="119"/>
      <c r="FP72" s="119"/>
      <c r="FQ72" s="119"/>
      <c r="FR72" s="119"/>
      <c r="FS72" s="119"/>
      <c r="FT72" s="119"/>
      <c r="FU72" s="119"/>
      <c r="FV72" s="119"/>
      <c r="FW72" s="119"/>
      <c r="FX72" s="119"/>
      <c r="FY72" s="119"/>
      <c r="FZ72" s="119"/>
      <c r="GA72" s="119"/>
      <c r="GB72" s="119"/>
      <c r="GC72" s="119"/>
      <c r="GD72" s="119"/>
      <c r="GE72" s="119"/>
      <c r="GF72" s="119"/>
      <c r="GG72" s="119"/>
      <c r="GH72" s="119"/>
      <c r="GI72" s="119"/>
      <c r="GJ72" s="119"/>
      <c r="GK72" s="119"/>
      <c r="GL72" s="119"/>
      <c r="GM72" s="119"/>
      <c r="GN72" s="119"/>
      <c r="GO72" s="119"/>
      <c r="GP72" s="119"/>
      <c r="GQ72" s="119"/>
      <c r="GR72" s="119"/>
      <c r="GS72" s="119"/>
      <c r="GT72" s="119"/>
      <c r="GU72" s="119"/>
      <c r="GV72" s="119"/>
      <c r="GW72" s="119"/>
      <c r="GX72" s="119"/>
      <c r="GY72" s="119"/>
      <c r="GZ72" s="119"/>
      <c r="HA72" s="119"/>
      <c r="HB72" s="119"/>
      <c r="HC72" s="119"/>
      <c r="HD72" s="119"/>
      <c r="HE72" s="119"/>
      <c r="HF72" s="119"/>
      <c r="HG72" s="119"/>
      <c r="HH72" s="119"/>
      <c r="HI72" s="119"/>
      <c r="HJ72" s="119"/>
      <c r="HK72" s="119"/>
      <c r="HL72" s="119"/>
      <c r="HM72" s="119"/>
      <c r="HN72" s="119"/>
      <c r="HO72" s="119"/>
      <c r="HP72" s="119"/>
      <c r="HQ72" s="119"/>
      <c r="HR72" s="119"/>
      <c r="HS72" s="119"/>
      <c r="HT72" s="119"/>
      <c r="HU72" s="119"/>
      <c r="HV72" s="119"/>
      <c r="HW72" s="119"/>
      <c r="HX72" s="119"/>
      <c r="HY72" s="119"/>
      <c r="HZ72" s="119"/>
      <c r="IA72" s="119"/>
      <c r="IB72" s="119"/>
      <c r="IC72" s="119"/>
      <c r="ID72" s="119"/>
      <c r="IE72" s="119"/>
      <c r="IF72" s="119"/>
      <c r="IG72" s="119"/>
      <c r="IH72" s="119"/>
      <c r="II72" s="119"/>
      <c r="IJ72" s="119"/>
      <c r="IK72" s="119"/>
      <c r="IL72" s="119"/>
      <c r="IM72" s="119"/>
      <c r="IN72" s="119"/>
      <c r="IO72" s="119"/>
      <c r="IP72" s="119"/>
      <c r="IQ72" s="119"/>
      <c r="IR72" s="119"/>
      <c r="IS72" s="119"/>
      <c r="IT72" s="119"/>
      <c r="IU72" s="119"/>
      <c r="IV72" s="119"/>
      <c r="IW72" s="119"/>
      <c r="IX72" s="119"/>
      <c r="IY72" s="119"/>
      <c r="IZ72" s="119"/>
      <c r="JA72" s="119"/>
      <c r="JB72" s="119"/>
      <c r="JC72" s="119"/>
      <c r="JD72" s="119"/>
      <c r="JE72" s="119"/>
      <c r="JF72" s="119"/>
      <c r="JG72" s="119"/>
      <c r="JH72" s="119"/>
      <c r="JI72" s="119"/>
      <c r="JJ72" s="119"/>
      <c r="JK72" s="119"/>
      <c r="JL72" s="119"/>
      <c r="JM72" s="119"/>
      <c r="JN72" s="119"/>
      <c r="JO72" s="119"/>
      <c r="JP72" s="119"/>
      <c r="JQ72" s="119"/>
      <c r="JR72" s="119"/>
      <c r="JS72" s="119"/>
      <c r="JT72" s="119"/>
      <c r="JU72" s="119"/>
      <c r="JV72" s="119"/>
      <c r="JW72" s="119"/>
      <c r="JX72" s="119"/>
      <c r="JY72" s="119"/>
      <c r="JZ72" s="119"/>
      <c r="KA72" s="119"/>
      <c r="KB72" s="119"/>
      <c r="KC72" s="119"/>
      <c r="KD72" s="119"/>
      <c r="KE72" s="119"/>
      <c r="KF72" s="119"/>
      <c r="KG72" s="119"/>
      <c r="KH72" s="119"/>
      <c r="KI72" s="119"/>
      <c r="KJ72" s="119"/>
      <c r="KK72" s="119"/>
      <c r="KL72" s="119"/>
      <c r="KM72" s="119"/>
      <c r="KN72" s="119"/>
      <c r="KO72" s="119"/>
      <c r="KP72" s="119"/>
      <c r="KQ72" s="119"/>
      <c r="KR72" s="119"/>
      <c r="KS72" s="119"/>
      <c r="KT72" s="119"/>
      <c r="KU72" s="119"/>
      <c r="KV72" s="119"/>
      <c r="KW72" s="119"/>
      <c r="KX72" s="119"/>
      <c r="KY72" s="119"/>
      <c r="KZ72" s="119"/>
      <c r="LA72" s="119"/>
      <c r="LB72" s="119"/>
    </row>
    <row r="73">
      <c r="B73" s="124"/>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19"/>
      <c r="AH73" s="119"/>
      <c r="AI73" s="119"/>
      <c r="AJ73" s="119"/>
      <c r="AK73" s="119"/>
      <c r="AL73" s="119"/>
      <c r="AM73" s="119"/>
      <c r="AN73" s="119"/>
      <c r="AO73" s="119"/>
      <c r="AP73" s="119"/>
      <c r="AQ73" s="119"/>
      <c r="AR73" s="119"/>
      <c r="AS73" s="119"/>
      <c r="AT73" s="119"/>
      <c r="AU73" s="119"/>
      <c r="AV73" s="119"/>
      <c r="AW73" s="119"/>
      <c r="AX73" s="119"/>
      <c r="AY73" s="119"/>
      <c r="AZ73" s="119"/>
      <c r="BA73" s="119"/>
      <c r="BB73" s="119"/>
      <c r="BC73" s="119"/>
      <c r="BD73" s="119"/>
      <c r="BE73" s="119"/>
      <c r="BF73" s="119"/>
      <c r="BG73" s="119"/>
      <c r="BH73" s="119"/>
      <c r="BI73" s="119"/>
      <c r="BJ73" s="119"/>
      <c r="BK73" s="119"/>
      <c r="BL73" s="119"/>
      <c r="BM73" s="119"/>
      <c r="BN73" s="119"/>
      <c r="BO73" s="119"/>
      <c r="BP73" s="119"/>
      <c r="BQ73" s="119"/>
      <c r="BR73" s="119"/>
      <c r="BS73" s="119"/>
      <c r="BT73" s="119"/>
      <c r="BU73" s="119"/>
      <c r="BV73" s="119"/>
      <c r="BW73" s="119"/>
      <c r="BX73" s="119"/>
      <c r="BY73" s="119"/>
      <c r="BZ73" s="119"/>
      <c r="CA73" s="119"/>
      <c r="CB73" s="119"/>
      <c r="CC73" s="119"/>
      <c r="CD73" s="119"/>
      <c r="CE73" s="119"/>
      <c r="CF73" s="119"/>
      <c r="CG73" s="119"/>
      <c r="CH73" s="119"/>
      <c r="CI73" s="119"/>
      <c r="CJ73" s="119"/>
      <c r="CK73" s="119"/>
      <c r="CL73" s="119"/>
      <c r="CM73" s="119"/>
      <c r="CN73" s="119"/>
      <c r="CO73" s="119"/>
      <c r="CP73" s="119"/>
      <c r="CQ73" s="119"/>
      <c r="CR73" s="119"/>
      <c r="CS73" s="119"/>
      <c r="CT73" s="119"/>
      <c r="CU73" s="119"/>
      <c r="CV73" s="119"/>
      <c r="CW73" s="119"/>
      <c r="CX73" s="119"/>
      <c r="CY73" s="119"/>
      <c r="CZ73" s="119"/>
      <c r="DA73" s="119"/>
      <c r="DB73" s="119"/>
      <c r="DC73" s="119"/>
      <c r="DD73" s="119"/>
      <c r="DE73" s="119"/>
      <c r="DF73" s="119"/>
      <c r="DG73" s="119"/>
      <c r="DH73" s="119"/>
      <c r="DI73" s="119"/>
      <c r="DJ73" s="119"/>
      <c r="DK73" s="119"/>
      <c r="DL73" s="119"/>
      <c r="DM73" s="119"/>
      <c r="DN73" s="119"/>
      <c r="DO73" s="119"/>
      <c r="DP73" s="119"/>
      <c r="DQ73" s="119"/>
      <c r="DR73" s="119"/>
      <c r="DS73" s="119"/>
      <c r="DT73" s="119"/>
      <c r="DU73" s="119"/>
      <c r="DV73" s="119"/>
      <c r="DW73" s="119"/>
      <c r="DX73" s="119"/>
      <c r="DY73" s="119"/>
      <c r="DZ73" s="119"/>
      <c r="EA73" s="119"/>
      <c r="EB73" s="119"/>
      <c r="EC73" s="119"/>
      <c r="ED73" s="119"/>
      <c r="EE73" s="119"/>
      <c r="EF73" s="119"/>
      <c r="EG73" s="119"/>
      <c r="EH73" s="119"/>
      <c r="EI73" s="119"/>
      <c r="EJ73" s="119"/>
      <c r="EK73" s="119"/>
      <c r="EL73" s="119"/>
      <c r="EM73" s="119"/>
      <c r="EN73" s="119"/>
      <c r="EO73" s="119"/>
      <c r="EP73" s="119"/>
      <c r="EQ73" s="119"/>
      <c r="ER73" s="119"/>
      <c r="ES73" s="119"/>
      <c r="ET73" s="119"/>
      <c r="EU73" s="119"/>
      <c r="EV73" s="119"/>
      <c r="EW73" s="119"/>
      <c r="EX73" s="119"/>
      <c r="EY73" s="119"/>
      <c r="EZ73" s="119"/>
      <c r="FA73" s="119"/>
      <c r="FB73" s="119"/>
      <c r="FC73" s="119"/>
      <c r="FD73" s="119"/>
      <c r="FE73" s="119"/>
      <c r="FF73" s="119"/>
      <c r="FG73" s="119"/>
      <c r="FH73" s="119"/>
      <c r="FI73" s="119"/>
      <c r="FJ73" s="119"/>
      <c r="FK73" s="119"/>
      <c r="FL73" s="119"/>
      <c r="FM73" s="119"/>
      <c r="FN73" s="119"/>
      <c r="FO73" s="119"/>
      <c r="FP73" s="119"/>
      <c r="FQ73" s="119"/>
      <c r="FR73" s="119"/>
      <c r="FS73" s="119"/>
      <c r="FT73" s="119"/>
      <c r="FU73" s="119"/>
      <c r="FV73" s="119"/>
      <c r="FW73" s="119"/>
      <c r="FX73" s="119"/>
      <c r="FY73" s="119"/>
      <c r="FZ73" s="119"/>
      <c r="GA73" s="119"/>
      <c r="GB73" s="119"/>
      <c r="GC73" s="119"/>
      <c r="GD73" s="119"/>
      <c r="GE73" s="119"/>
      <c r="GF73" s="119"/>
      <c r="GG73" s="119"/>
      <c r="GH73" s="119"/>
      <c r="GI73" s="119"/>
      <c r="GJ73" s="119"/>
      <c r="GK73" s="119"/>
      <c r="GL73" s="119"/>
      <c r="GM73" s="119"/>
      <c r="GN73" s="119"/>
      <c r="GO73" s="119"/>
      <c r="GP73" s="119"/>
      <c r="GQ73" s="119"/>
      <c r="GR73" s="119"/>
      <c r="GS73" s="119"/>
      <c r="GT73" s="119"/>
      <c r="GU73" s="119"/>
      <c r="GV73" s="119"/>
      <c r="GW73" s="119"/>
      <c r="GX73" s="119"/>
      <c r="GY73" s="119"/>
      <c r="GZ73" s="119"/>
      <c r="HA73" s="119"/>
      <c r="HB73" s="119"/>
      <c r="HC73" s="119"/>
      <c r="HD73" s="119"/>
      <c r="HE73" s="119"/>
      <c r="HF73" s="119"/>
      <c r="HG73" s="119"/>
      <c r="HH73" s="119"/>
      <c r="HI73" s="119"/>
      <c r="HJ73" s="119"/>
      <c r="HK73" s="119"/>
      <c r="HL73" s="119"/>
      <c r="HM73" s="119"/>
      <c r="HN73" s="119"/>
      <c r="HO73" s="119"/>
      <c r="HP73" s="119"/>
      <c r="HQ73" s="119"/>
      <c r="HR73" s="119"/>
      <c r="HS73" s="119"/>
      <c r="HT73" s="119"/>
      <c r="HU73" s="119"/>
      <c r="HV73" s="119"/>
      <c r="HW73" s="119"/>
      <c r="HX73" s="119"/>
      <c r="HY73" s="119"/>
      <c r="HZ73" s="119"/>
      <c r="IA73" s="119"/>
      <c r="IB73" s="119"/>
      <c r="IC73" s="119"/>
      <c r="ID73" s="119"/>
      <c r="IE73" s="119"/>
      <c r="IF73" s="119"/>
      <c r="IG73" s="119"/>
      <c r="IH73" s="119"/>
      <c r="II73" s="119"/>
      <c r="IJ73" s="119"/>
      <c r="IK73" s="119"/>
      <c r="IL73" s="119"/>
      <c r="IM73" s="119"/>
      <c r="IN73" s="119"/>
      <c r="IO73" s="119"/>
      <c r="IP73" s="119"/>
      <c r="IQ73" s="119"/>
      <c r="IR73" s="119"/>
      <c r="IS73" s="119"/>
      <c r="IT73" s="119"/>
      <c r="IU73" s="119"/>
      <c r="IV73" s="119"/>
      <c r="IW73" s="119"/>
      <c r="IX73" s="119"/>
      <c r="IY73" s="119"/>
      <c r="IZ73" s="119"/>
      <c r="JA73" s="119"/>
      <c r="JB73" s="119"/>
      <c r="JC73" s="119"/>
      <c r="JD73" s="119"/>
      <c r="JE73" s="119"/>
      <c r="JF73" s="119"/>
      <c r="JG73" s="119"/>
      <c r="JH73" s="119"/>
      <c r="JI73" s="119"/>
      <c r="JJ73" s="119"/>
      <c r="JK73" s="119"/>
      <c r="JL73" s="119"/>
      <c r="JM73" s="119"/>
      <c r="JN73" s="119"/>
      <c r="JO73" s="119"/>
      <c r="JP73" s="119"/>
      <c r="JQ73" s="119"/>
      <c r="JR73" s="119"/>
      <c r="JS73" s="119"/>
      <c r="JT73" s="119"/>
      <c r="JU73" s="119"/>
      <c r="JV73" s="119"/>
      <c r="JW73" s="119"/>
      <c r="JX73" s="119"/>
      <c r="JY73" s="119"/>
      <c r="JZ73" s="119"/>
      <c r="KA73" s="119"/>
      <c r="KB73" s="119"/>
      <c r="KC73" s="119"/>
      <c r="KD73" s="119"/>
      <c r="KE73" s="119"/>
      <c r="KF73" s="119"/>
      <c r="KG73" s="119"/>
      <c r="KH73" s="119"/>
      <c r="KI73" s="119"/>
      <c r="KJ73" s="119"/>
      <c r="KK73" s="119"/>
      <c r="KL73" s="119"/>
      <c r="KM73" s="119"/>
      <c r="KN73" s="119"/>
      <c r="KO73" s="119"/>
      <c r="KP73" s="119"/>
      <c r="KQ73" s="119"/>
      <c r="KR73" s="119"/>
      <c r="KS73" s="119"/>
      <c r="KT73" s="119"/>
      <c r="KU73" s="119"/>
      <c r="KV73" s="119"/>
      <c r="KW73" s="119"/>
      <c r="KX73" s="119"/>
      <c r="KY73" s="119"/>
      <c r="KZ73" s="119"/>
      <c r="LA73" s="119"/>
      <c r="LB73" s="119"/>
    </row>
    <row r="74">
      <c r="B74" s="124"/>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c r="AB74" s="119"/>
      <c r="AC74" s="119"/>
      <c r="AD74" s="119"/>
      <c r="AE74" s="119"/>
      <c r="AF74" s="119"/>
      <c r="AG74" s="119"/>
      <c r="AH74" s="119"/>
      <c r="AI74" s="119"/>
      <c r="AJ74" s="119"/>
      <c r="AK74" s="119"/>
      <c r="AL74" s="119"/>
      <c r="AM74" s="119"/>
      <c r="AN74" s="119"/>
      <c r="AO74" s="119"/>
      <c r="AP74" s="119"/>
      <c r="AQ74" s="119"/>
      <c r="AR74" s="119"/>
      <c r="AS74" s="119"/>
      <c r="AT74" s="119"/>
      <c r="AU74" s="119"/>
      <c r="AV74" s="119"/>
      <c r="AW74" s="119"/>
      <c r="AX74" s="119"/>
      <c r="AY74" s="119"/>
      <c r="AZ74" s="119"/>
      <c r="BA74" s="119"/>
      <c r="BB74" s="119"/>
      <c r="BC74" s="119"/>
      <c r="BD74" s="119"/>
      <c r="BE74" s="119"/>
      <c r="BF74" s="119"/>
      <c r="BG74" s="119"/>
      <c r="BH74" s="119"/>
      <c r="BI74" s="119"/>
      <c r="BJ74" s="119"/>
      <c r="BK74" s="119"/>
      <c r="BL74" s="119"/>
      <c r="BM74" s="119"/>
      <c r="BN74" s="119"/>
      <c r="BO74" s="119"/>
      <c r="BP74" s="119"/>
      <c r="BQ74" s="119"/>
      <c r="BR74" s="119"/>
      <c r="BS74" s="119"/>
      <c r="BT74" s="119"/>
      <c r="BU74" s="119"/>
      <c r="BV74" s="119"/>
      <c r="BW74" s="119"/>
      <c r="BX74" s="119"/>
      <c r="BY74" s="119"/>
      <c r="BZ74" s="119"/>
      <c r="CA74" s="119"/>
      <c r="CB74" s="119"/>
      <c r="CC74" s="119"/>
      <c r="CD74" s="119"/>
      <c r="CE74" s="119"/>
      <c r="CF74" s="119"/>
      <c r="CG74" s="119"/>
      <c r="CH74" s="119"/>
      <c r="CI74" s="119"/>
      <c r="CJ74" s="119"/>
      <c r="CK74" s="119"/>
      <c r="CL74" s="119"/>
      <c r="CM74" s="119"/>
      <c r="CN74" s="119"/>
      <c r="CO74" s="119"/>
      <c r="CP74" s="119"/>
      <c r="CQ74" s="119"/>
      <c r="CR74" s="119"/>
      <c r="CS74" s="119"/>
      <c r="CT74" s="119"/>
      <c r="CU74" s="119"/>
      <c r="CV74" s="119"/>
      <c r="CW74" s="119"/>
      <c r="CX74" s="119"/>
      <c r="CY74" s="119"/>
      <c r="CZ74" s="119"/>
      <c r="DA74" s="119"/>
      <c r="DB74" s="119"/>
      <c r="DC74" s="119"/>
      <c r="DD74" s="119"/>
      <c r="DE74" s="119"/>
      <c r="DF74" s="119"/>
      <c r="DG74" s="119"/>
      <c r="DH74" s="119"/>
      <c r="DI74" s="119"/>
      <c r="DJ74" s="119"/>
      <c r="DK74" s="119"/>
      <c r="DL74" s="119"/>
      <c r="DM74" s="119"/>
      <c r="DN74" s="119"/>
      <c r="DO74" s="119"/>
      <c r="DP74" s="119"/>
      <c r="DQ74" s="119"/>
      <c r="DR74" s="119"/>
      <c r="DS74" s="119"/>
      <c r="DT74" s="119"/>
      <c r="DU74" s="119"/>
      <c r="DV74" s="119"/>
      <c r="DW74" s="119"/>
      <c r="DX74" s="119"/>
      <c r="DY74" s="119"/>
      <c r="DZ74" s="119"/>
      <c r="EA74" s="119"/>
      <c r="EB74" s="119"/>
      <c r="EC74" s="119"/>
      <c r="ED74" s="119"/>
      <c r="EE74" s="119"/>
      <c r="EF74" s="119"/>
      <c r="EG74" s="119"/>
      <c r="EH74" s="119"/>
      <c r="EI74" s="119"/>
      <c r="EJ74" s="119"/>
      <c r="EK74" s="119"/>
      <c r="EL74" s="119"/>
      <c r="EM74" s="119"/>
      <c r="EN74" s="119"/>
      <c r="EO74" s="119"/>
      <c r="EP74" s="119"/>
      <c r="EQ74" s="119"/>
      <c r="ER74" s="119"/>
      <c r="ES74" s="119"/>
      <c r="ET74" s="119"/>
      <c r="EU74" s="119"/>
      <c r="EV74" s="119"/>
      <c r="EW74" s="119"/>
      <c r="EX74" s="119"/>
      <c r="EY74" s="119"/>
      <c r="EZ74" s="119"/>
      <c r="FA74" s="119"/>
      <c r="FB74" s="119"/>
      <c r="FC74" s="119"/>
      <c r="FD74" s="119"/>
      <c r="FE74" s="119"/>
      <c r="FF74" s="119"/>
      <c r="FG74" s="119"/>
      <c r="FH74" s="119"/>
      <c r="FI74" s="119"/>
      <c r="FJ74" s="119"/>
      <c r="FK74" s="119"/>
      <c r="FL74" s="119"/>
      <c r="FM74" s="119"/>
      <c r="FN74" s="119"/>
      <c r="FO74" s="119"/>
      <c r="FP74" s="119"/>
      <c r="FQ74" s="119"/>
      <c r="FR74" s="119"/>
      <c r="FS74" s="119"/>
      <c r="FT74" s="119"/>
      <c r="FU74" s="119"/>
      <c r="FV74" s="119"/>
      <c r="FW74" s="119"/>
      <c r="FX74" s="119"/>
      <c r="FY74" s="119"/>
      <c r="FZ74" s="119"/>
      <c r="GA74" s="119"/>
      <c r="GB74" s="119"/>
      <c r="GC74" s="119"/>
      <c r="GD74" s="119"/>
      <c r="GE74" s="119"/>
      <c r="GF74" s="119"/>
      <c r="GG74" s="119"/>
      <c r="GH74" s="119"/>
      <c r="GI74" s="119"/>
      <c r="GJ74" s="119"/>
      <c r="GK74" s="119"/>
      <c r="GL74" s="119"/>
      <c r="GM74" s="119"/>
      <c r="GN74" s="119"/>
      <c r="GO74" s="119"/>
      <c r="GP74" s="119"/>
      <c r="GQ74" s="119"/>
      <c r="GR74" s="119"/>
      <c r="GS74" s="119"/>
      <c r="GT74" s="119"/>
      <c r="GU74" s="119"/>
      <c r="GV74" s="119"/>
      <c r="GW74" s="119"/>
      <c r="GX74" s="119"/>
      <c r="GY74" s="119"/>
      <c r="GZ74" s="119"/>
      <c r="HA74" s="119"/>
      <c r="HB74" s="119"/>
      <c r="HC74" s="119"/>
      <c r="HD74" s="119"/>
      <c r="HE74" s="119"/>
      <c r="HF74" s="119"/>
      <c r="HG74" s="119"/>
      <c r="HH74" s="119"/>
      <c r="HI74" s="119"/>
      <c r="HJ74" s="119"/>
      <c r="HK74" s="119"/>
      <c r="HL74" s="119"/>
      <c r="HM74" s="119"/>
      <c r="HN74" s="119"/>
      <c r="HO74" s="119"/>
      <c r="HP74" s="119"/>
      <c r="HQ74" s="119"/>
      <c r="HR74" s="119"/>
      <c r="HS74" s="119"/>
      <c r="HT74" s="119"/>
      <c r="HU74" s="119"/>
      <c r="HV74" s="119"/>
      <c r="HW74" s="119"/>
      <c r="HX74" s="119"/>
      <c r="HY74" s="119"/>
      <c r="HZ74" s="119"/>
      <c r="IA74" s="119"/>
      <c r="IB74" s="119"/>
      <c r="IC74" s="119"/>
      <c r="ID74" s="119"/>
      <c r="IE74" s="119"/>
      <c r="IF74" s="119"/>
      <c r="IG74" s="119"/>
      <c r="IH74" s="119"/>
      <c r="II74" s="119"/>
      <c r="IJ74" s="119"/>
      <c r="IK74" s="119"/>
      <c r="IL74" s="119"/>
      <c r="IM74" s="119"/>
      <c r="IN74" s="119"/>
      <c r="IO74" s="119"/>
      <c r="IP74" s="119"/>
      <c r="IQ74" s="119"/>
      <c r="IR74" s="119"/>
      <c r="IS74" s="119"/>
      <c r="IT74" s="119"/>
      <c r="IU74" s="119"/>
      <c r="IV74" s="119"/>
      <c r="IW74" s="119"/>
      <c r="IX74" s="119"/>
      <c r="IY74" s="119"/>
      <c r="IZ74" s="119"/>
      <c r="JA74" s="119"/>
      <c r="JB74" s="119"/>
      <c r="JC74" s="119"/>
      <c r="JD74" s="119"/>
      <c r="JE74" s="119"/>
      <c r="JF74" s="119"/>
      <c r="JG74" s="119"/>
      <c r="JH74" s="119"/>
      <c r="JI74" s="119"/>
      <c r="JJ74" s="119"/>
      <c r="JK74" s="119"/>
      <c r="JL74" s="119"/>
      <c r="JM74" s="119"/>
      <c r="JN74" s="119"/>
      <c r="JO74" s="119"/>
      <c r="JP74" s="119"/>
      <c r="JQ74" s="119"/>
      <c r="JR74" s="119"/>
      <c r="JS74" s="119"/>
      <c r="JT74" s="119"/>
      <c r="JU74" s="119"/>
      <c r="JV74" s="119"/>
      <c r="JW74" s="119"/>
      <c r="JX74" s="119"/>
      <c r="JY74" s="119"/>
      <c r="JZ74" s="119"/>
      <c r="KA74" s="119"/>
      <c r="KB74" s="119"/>
      <c r="KC74" s="119"/>
      <c r="KD74" s="119"/>
      <c r="KE74" s="119"/>
      <c r="KF74" s="119"/>
      <c r="KG74" s="119"/>
      <c r="KH74" s="119"/>
      <c r="KI74" s="119"/>
      <c r="KJ74" s="119"/>
      <c r="KK74" s="119"/>
      <c r="KL74" s="119"/>
      <c r="KM74" s="119"/>
      <c r="KN74" s="119"/>
      <c r="KO74" s="119"/>
      <c r="KP74" s="119"/>
      <c r="KQ74" s="119"/>
      <c r="KR74" s="119"/>
      <c r="KS74" s="119"/>
      <c r="KT74" s="119"/>
      <c r="KU74" s="119"/>
      <c r="KV74" s="119"/>
      <c r="KW74" s="119"/>
      <c r="KX74" s="119"/>
      <c r="KY74" s="119"/>
      <c r="KZ74" s="119"/>
      <c r="LA74" s="119"/>
      <c r="LB74" s="119"/>
    </row>
    <row r="75">
      <c r="B75" s="124"/>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c r="AE75" s="119"/>
      <c r="AF75" s="119"/>
      <c r="AG75" s="119"/>
      <c r="AH75" s="119"/>
      <c r="AI75" s="119"/>
      <c r="AJ75" s="119"/>
      <c r="AK75" s="119"/>
      <c r="AL75" s="119"/>
      <c r="AM75" s="119"/>
      <c r="AN75" s="119"/>
      <c r="AO75" s="119"/>
      <c r="AP75" s="119"/>
      <c r="AQ75" s="119"/>
      <c r="AR75" s="119"/>
      <c r="AS75" s="119"/>
      <c r="AT75" s="119"/>
      <c r="AU75" s="119"/>
      <c r="AV75" s="119"/>
      <c r="AW75" s="119"/>
      <c r="AX75" s="119"/>
      <c r="AY75" s="119"/>
      <c r="AZ75" s="119"/>
      <c r="BA75" s="119"/>
      <c r="BB75" s="119"/>
      <c r="BC75" s="119"/>
      <c r="BD75" s="119"/>
      <c r="BE75" s="119"/>
      <c r="BF75" s="119"/>
      <c r="BG75" s="119"/>
      <c r="BH75" s="119"/>
      <c r="BI75" s="119"/>
      <c r="BJ75" s="119"/>
      <c r="BK75" s="119"/>
      <c r="BL75" s="119"/>
      <c r="BM75" s="119"/>
      <c r="BN75" s="119"/>
      <c r="BO75" s="119"/>
      <c r="BP75" s="119"/>
      <c r="BQ75" s="119"/>
      <c r="BR75" s="119"/>
      <c r="BS75" s="119"/>
      <c r="BT75" s="119"/>
      <c r="BU75" s="119"/>
      <c r="BV75" s="119"/>
      <c r="BW75" s="119"/>
      <c r="BX75" s="119"/>
      <c r="BY75" s="119"/>
      <c r="BZ75" s="119"/>
      <c r="CA75" s="119"/>
      <c r="CB75" s="119"/>
      <c r="CC75" s="119"/>
      <c r="CD75" s="119"/>
      <c r="CE75" s="119"/>
      <c r="CF75" s="119"/>
      <c r="CG75" s="119"/>
      <c r="CH75" s="119"/>
      <c r="CI75" s="119"/>
      <c r="CJ75" s="119"/>
      <c r="CK75" s="119"/>
      <c r="CL75" s="119"/>
      <c r="CM75" s="119"/>
      <c r="CN75" s="119"/>
      <c r="CO75" s="119"/>
      <c r="CP75" s="119"/>
      <c r="CQ75" s="119"/>
      <c r="CR75" s="119"/>
      <c r="CS75" s="119"/>
      <c r="CT75" s="119"/>
      <c r="CU75" s="119"/>
      <c r="CV75" s="119"/>
      <c r="CW75" s="119"/>
      <c r="CX75" s="119"/>
      <c r="CY75" s="119"/>
      <c r="CZ75" s="119"/>
      <c r="DA75" s="119"/>
      <c r="DB75" s="119"/>
      <c r="DC75" s="119"/>
      <c r="DD75" s="119"/>
      <c r="DE75" s="119"/>
      <c r="DF75" s="119"/>
      <c r="DG75" s="119"/>
      <c r="DH75" s="119"/>
      <c r="DI75" s="119"/>
      <c r="DJ75" s="119"/>
      <c r="DK75" s="119"/>
      <c r="DL75" s="119"/>
      <c r="DM75" s="119"/>
      <c r="DN75" s="119"/>
      <c r="DO75" s="119"/>
      <c r="DP75" s="119"/>
      <c r="DQ75" s="119"/>
      <c r="DR75" s="119"/>
      <c r="DS75" s="119"/>
      <c r="DT75" s="119"/>
      <c r="DU75" s="119"/>
      <c r="DV75" s="119"/>
      <c r="DW75" s="119"/>
      <c r="DX75" s="119"/>
      <c r="DY75" s="119"/>
      <c r="DZ75" s="119"/>
      <c r="EA75" s="119"/>
      <c r="EB75" s="119"/>
      <c r="EC75" s="119"/>
      <c r="ED75" s="119"/>
      <c r="EE75" s="119"/>
      <c r="EF75" s="119"/>
      <c r="EG75" s="119"/>
      <c r="EH75" s="119"/>
      <c r="EI75" s="119"/>
      <c r="EJ75" s="119"/>
      <c r="EK75" s="119"/>
      <c r="EL75" s="119"/>
      <c r="EM75" s="119"/>
      <c r="EN75" s="119"/>
      <c r="EO75" s="119"/>
      <c r="EP75" s="119"/>
      <c r="EQ75" s="119"/>
      <c r="ER75" s="119"/>
      <c r="ES75" s="119"/>
      <c r="ET75" s="119"/>
      <c r="EU75" s="119"/>
      <c r="EV75" s="119"/>
      <c r="EW75" s="119"/>
      <c r="EX75" s="119"/>
      <c r="EY75" s="119"/>
      <c r="EZ75" s="119"/>
      <c r="FA75" s="119"/>
      <c r="FB75" s="119"/>
      <c r="FC75" s="119"/>
      <c r="FD75" s="119"/>
      <c r="FE75" s="119"/>
      <c r="FF75" s="119"/>
      <c r="FG75" s="119"/>
      <c r="FH75" s="119"/>
      <c r="FI75" s="119"/>
      <c r="FJ75" s="119"/>
      <c r="FK75" s="119"/>
      <c r="FL75" s="119"/>
      <c r="FM75" s="119"/>
      <c r="FN75" s="119"/>
      <c r="FO75" s="119"/>
      <c r="FP75" s="119"/>
      <c r="FQ75" s="119"/>
      <c r="FR75" s="119"/>
      <c r="FS75" s="119"/>
      <c r="FT75" s="119"/>
      <c r="FU75" s="119"/>
      <c r="FV75" s="119"/>
      <c r="FW75" s="119"/>
      <c r="FX75" s="119"/>
      <c r="FY75" s="119"/>
      <c r="FZ75" s="119"/>
      <c r="GA75" s="119"/>
      <c r="GB75" s="119"/>
      <c r="GC75" s="119"/>
      <c r="GD75" s="119"/>
      <c r="GE75" s="119"/>
      <c r="GF75" s="119"/>
      <c r="GG75" s="119"/>
      <c r="GH75" s="119"/>
      <c r="GI75" s="119"/>
      <c r="GJ75" s="119"/>
      <c r="GK75" s="119"/>
      <c r="GL75" s="119"/>
      <c r="GM75" s="119"/>
      <c r="GN75" s="119"/>
      <c r="GO75" s="119"/>
      <c r="GP75" s="119"/>
      <c r="GQ75" s="119"/>
      <c r="GR75" s="119"/>
      <c r="GS75" s="119"/>
      <c r="GT75" s="119"/>
      <c r="GU75" s="119"/>
      <c r="GV75" s="119"/>
      <c r="GW75" s="119"/>
      <c r="GX75" s="119"/>
      <c r="GY75" s="119"/>
      <c r="GZ75" s="119"/>
      <c r="HA75" s="119"/>
      <c r="HB75" s="119"/>
      <c r="HC75" s="119"/>
      <c r="HD75" s="119"/>
      <c r="HE75" s="119"/>
      <c r="HF75" s="119"/>
      <c r="HG75" s="119"/>
      <c r="HH75" s="119"/>
      <c r="HI75" s="119"/>
      <c r="HJ75" s="119"/>
      <c r="HK75" s="119"/>
      <c r="HL75" s="119"/>
      <c r="HM75" s="119"/>
      <c r="HN75" s="119"/>
      <c r="HO75" s="119"/>
      <c r="HP75" s="119"/>
      <c r="HQ75" s="119"/>
      <c r="HR75" s="119"/>
      <c r="HS75" s="119"/>
      <c r="HT75" s="119"/>
      <c r="HU75" s="119"/>
      <c r="HV75" s="119"/>
      <c r="HW75" s="119"/>
      <c r="HX75" s="119"/>
      <c r="HY75" s="119"/>
      <c r="HZ75" s="119"/>
      <c r="IA75" s="119"/>
      <c r="IB75" s="119"/>
      <c r="IC75" s="119"/>
      <c r="ID75" s="119"/>
      <c r="IE75" s="119"/>
      <c r="IF75" s="119"/>
      <c r="IG75" s="119"/>
      <c r="IH75" s="119"/>
      <c r="II75" s="119"/>
      <c r="IJ75" s="119"/>
      <c r="IK75" s="119"/>
      <c r="IL75" s="119"/>
      <c r="IM75" s="119"/>
      <c r="IN75" s="119"/>
      <c r="IO75" s="119"/>
      <c r="IP75" s="119"/>
      <c r="IQ75" s="119"/>
      <c r="IR75" s="119"/>
      <c r="IS75" s="119"/>
      <c r="IT75" s="119"/>
      <c r="IU75" s="119"/>
      <c r="IV75" s="119"/>
      <c r="IW75" s="119"/>
      <c r="IX75" s="119"/>
      <c r="IY75" s="119"/>
      <c r="IZ75" s="119"/>
      <c r="JA75" s="119"/>
      <c r="JB75" s="119"/>
      <c r="JC75" s="119"/>
      <c r="JD75" s="119"/>
      <c r="JE75" s="119"/>
      <c r="JF75" s="119"/>
      <c r="JG75" s="119"/>
      <c r="JH75" s="119"/>
      <c r="JI75" s="119"/>
      <c r="JJ75" s="119"/>
      <c r="JK75" s="119"/>
      <c r="JL75" s="119"/>
      <c r="JM75" s="119"/>
      <c r="JN75" s="119"/>
      <c r="JO75" s="119"/>
      <c r="JP75" s="119"/>
      <c r="JQ75" s="119"/>
      <c r="JR75" s="119"/>
      <c r="JS75" s="119"/>
      <c r="JT75" s="119"/>
      <c r="JU75" s="119"/>
      <c r="JV75" s="119"/>
      <c r="JW75" s="119"/>
      <c r="JX75" s="119"/>
      <c r="JY75" s="119"/>
      <c r="JZ75" s="119"/>
      <c r="KA75" s="119"/>
      <c r="KB75" s="119"/>
      <c r="KC75" s="119"/>
      <c r="KD75" s="119"/>
      <c r="KE75" s="119"/>
      <c r="KF75" s="119"/>
      <c r="KG75" s="119"/>
      <c r="KH75" s="119"/>
      <c r="KI75" s="119"/>
      <c r="KJ75" s="119"/>
      <c r="KK75" s="119"/>
      <c r="KL75" s="119"/>
      <c r="KM75" s="119"/>
      <c r="KN75" s="119"/>
      <c r="KO75" s="119"/>
      <c r="KP75" s="119"/>
      <c r="KQ75" s="119"/>
      <c r="KR75" s="119"/>
      <c r="KS75" s="119"/>
      <c r="KT75" s="119"/>
      <c r="KU75" s="119"/>
      <c r="KV75" s="119"/>
      <c r="KW75" s="119"/>
      <c r="KX75" s="119"/>
      <c r="KY75" s="119"/>
      <c r="KZ75" s="119"/>
      <c r="LA75" s="119"/>
      <c r="LB75" s="119"/>
    </row>
    <row r="76">
      <c r="B76" s="124"/>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c r="AE76" s="119"/>
      <c r="AF76" s="119"/>
      <c r="AG76" s="119"/>
      <c r="AH76" s="119"/>
      <c r="AI76" s="119"/>
      <c r="AJ76" s="119"/>
      <c r="AK76" s="119"/>
      <c r="AL76" s="119"/>
      <c r="AM76" s="119"/>
      <c r="AN76" s="119"/>
      <c r="AO76" s="119"/>
      <c r="AP76" s="119"/>
      <c r="AQ76" s="119"/>
      <c r="AR76" s="119"/>
      <c r="AS76" s="119"/>
      <c r="AT76" s="119"/>
      <c r="AU76" s="119"/>
      <c r="AV76" s="119"/>
      <c r="AW76" s="119"/>
      <c r="AX76" s="119"/>
      <c r="AY76" s="119"/>
      <c r="AZ76" s="119"/>
      <c r="BA76" s="119"/>
      <c r="BB76" s="119"/>
      <c r="BC76" s="119"/>
      <c r="BD76" s="119"/>
      <c r="BE76" s="119"/>
      <c r="BF76" s="119"/>
      <c r="BG76" s="119"/>
      <c r="BH76" s="119"/>
      <c r="BI76" s="119"/>
      <c r="BJ76" s="119"/>
      <c r="BK76" s="119"/>
      <c r="BL76" s="119"/>
      <c r="BM76" s="119"/>
      <c r="BN76" s="119"/>
      <c r="BO76" s="119"/>
      <c r="BP76" s="119"/>
      <c r="BQ76" s="119"/>
      <c r="BR76" s="119"/>
      <c r="BS76" s="119"/>
      <c r="BT76" s="119"/>
      <c r="BU76" s="119"/>
      <c r="BV76" s="119"/>
      <c r="BW76" s="119"/>
      <c r="BX76" s="119"/>
      <c r="BY76" s="119"/>
      <c r="BZ76" s="119"/>
      <c r="CA76" s="119"/>
      <c r="CB76" s="119"/>
      <c r="CC76" s="119"/>
      <c r="CD76" s="119"/>
      <c r="CE76" s="119"/>
      <c r="CF76" s="119"/>
      <c r="CG76" s="119"/>
      <c r="CH76" s="119"/>
      <c r="CI76" s="119"/>
      <c r="CJ76" s="119"/>
      <c r="CK76" s="119"/>
      <c r="CL76" s="119"/>
      <c r="CM76" s="119"/>
      <c r="CN76" s="119"/>
      <c r="CO76" s="119"/>
      <c r="CP76" s="119"/>
      <c r="CQ76" s="119"/>
      <c r="CR76" s="119"/>
      <c r="CS76" s="119"/>
      <c r="CT76" s="119"/>
      <c r="CU76" s="119"/>
      <c r="CV76" s="119"/>
      <c r="CW76" s="119"/>
      <c r="CX76" s="119"/>
      <c r="CY76" s="119"/>
      <c r="CZ76" s="119"/>
      <c r="DA76" s="119"/>
      <c r="DB76" s="119"/>
      <c r="DC76" s="119"/>
      <c r="DD76" s="119"/>
      <c r="DE76" s="119"/>
      <c r="DF76" s="119"/>
      <c r="DG76" s="119"/>
      <c r="DH76" s="119"/>
      <c r="DI76" s="119"/>
      <c r="DJ76" s="119"/>
      <c r="DK76" s="119"/>
      <c r="DL76" s="119"/>
      <c r="DM76" s="119"/>
      <c r="DN76" s="119"/>
      <c r="DO76" s="119"/>
      <c r="DP76" s="119"/>
      <c r="DQ76" s="119"/>
      <c r="DR76" s="119"/>
      <c r="DS76" s="119"/>
      <c r="DT76" s="119"/>
      <c r="DU76" s="119"/>
      <c r="DV76" s="119"/>
      <c r="DW76" s="119"/>
      <c r="DX76" s="119"/>
      <c r="DY76" s="119"/>
      <c r="DZ76" s="119"/>
      <c r="EA76" s="119"/>
      <c r="EB76" s="119"/>
      <c r="EC76" s="119"/>
      <c r="ED76" s="119"/>
      <c r="EE76" s="119"/>
      <c r="EF76" s="119"/>
      <c r="EG76" s="119"/>
      <c r="EH76" s="119"/>
      <c r="EI76" s="119"/>
      <c r="EJ76" s="119"/>
      <c r="EK76" s="119"/>
      <c r="EL76" s="119"/>
      <c r="EM76" s="119"/>
      <c r="EN76" s="119"/>
      <c r="EO76" s="119"/>
      <c r="EP76" s="119"/>
      <c r="EQ76" s="119"/>
      <c r="ER76" s="119"/>
      <c r="ES76" s="119"/>
      <c r="ET76" s="119"/>
      <c r="EU76" s="119"/>
      <c r="EV76" s="119"/>
      <c r="EW76" s="119"/>
      <c r="EX76" s="119"/>
      <c r="EY76" s="119"/>
      <c r="EZ76" s="119"/>
      <c r="FA76" s="119"/>
      <c r="FB76" s="119"/>
      <c r="FC76" s="119"/>
      <c r="FD76" s="119"/>
      <c r="FE76" s="119"/>
      <c r="FF76" s="119"/>
      <c r="FG76" s="119"/>
      <c r="FH76" s="119"/>
      <c r="FI76" s="119"/>
      <c r="FJ76" s="119"/>
      <c r="FK76" s="119"/>
      <c r="FL76" s="119"/>
      <c r="FM76" s="119"/>
      <c r="FN76" s="119"/>
      <c r="FO76" s="119"/>
      <c r="FP76" s="119"/>
      <c r="FQ76" s="119"/>
      <c r="FR76" s="119"/>
      <c r="FS76" s="119"/>
      <c r="FT76" s="119"/>
      <c r="FU76" s="119"/>
      <c r="FV76" s="119"/>
      <c r="FW76" s="119"/>
      <c r="FX76" s="119"/>
      <c r="FY76" s="119"/>
      <c r="FZ76" s="119"/>
      <c r="GA76" s="119"/>
      <c r="GB76" s="119"/>
      <c r="GC76" s="119"/>
      <c r="GD76" s="119"/>
      <c r="GE76" s="119"/>
      <c r="GF76" s="119"/>
      <c r="GG76" s="119"/>
      <c r="GH76" s="119"/>
      <c r="GI76" s="119"/>
      <c r="GJ76" s="119"/>
      <c r="GK76" s="119"/>
      <c r="GL76" s="119"/>
      <c r="GM76" s="119"/>
      <c r="GN76" s="119"/>
      <c r="GO76" s="119"/>
      <c r="GP76" s="119"/>
      <c r="GQ76" s="119"/>
      <c r="GR76" s="119"/>
      <c r="GS76" s="119"/>
      <c r="GT76" s="119"/>
      <c r="GU76" s="119"/>
      <c r="GV76" s="119"/>
      <c r="GW76" s="119"/>
      <c r="GX76" s="119"/>
      <c r="GY76" s="119"/>
      <c r="GZ76" s="119"/>
      <c r="HA76" s="119"/>
      <c r="HB76" s="119"/>
      <c r="HC76" s="119"/>
      <c r="HD76" s="119"/>
      <c r="HE76" s="119"/>
      <c r="HF76" s="119"/>
      <c r="HG76" s="119"/>
      <c r="HH76" s="119"/>
      <c r="HI76" s="119"/>
      <c r="HJ76" s="119"/>
      <c r="HK76" s="119"/>
      <c r="HL76" s="119"/>
      <c r="HM76" s="119"/>
      <c r="HN76" s="119"/>
      <c r="HO76" s="119"/>
      <c r="HP76" s="119"/>
      <c r="HQ76" s="119"/>
      <c r="HR76" s="119"/>
      <c r="HS76" s="119"/>
      <c r="HT76" s="119"/>
      <c r="HU76" s="119"/>
      <c r="HV76" s="119"/>
      <c r="HW76" s="119"/>
      <c r="HX76" s="119"/>
      <c r="HY76" s="119"/>
      <c r="HZ76" s="119"/>
      <c r="IA76" s="119"/>
      <c r="IB76" s="119"/>
      <c r="IC76" s="119"/>
      <c r="ID76" s="119"/>
      <c r="IE76" s="119"/>
      <c r="IF76" s="119"/>
      <c r="IG76" s="119"/>
      <c r="IH76" s="119"/>
      <c r="II76" s="119"/>
      <c r="IJ76" s="119"/>
      <c r="IK76" s="119"/>
      <c r="IL76" s="119"/>
      <c r="IM76" s="119"/>
      <c r="IN76" s="119"/>
      <c r="IO76" s="119"/>
      <c r="IP76" s="119"/>
      <c r="IQ76" s="119"/>
      <c r="IR76" s="119"/>
      <c r="IS76" s="119"/>
      <c r="IT76" s="119"/>
      <c r="IU76" s="119"/>
      <c r="IV76" s="119"/>
      <c r="IW76" s="119"/>
      <c r="IX76" s="119"/>
      <c r="IY76" s="119"/>
      <c r="IZ76" s="119"/>
      <c r="JA76" s="119"/>
      <c r="JB76" s="119"/>
      <c r="JC76" s="119"/>
      <c r="JD76" s="119"/>
      <c r="JE76" s="119"/>
      <c r="JF76" s="119"/>
      <c r="JG76" s="119"/>
      <c r="JH76" s="119"/>
      <c r="JI76" s="119"/>
      <c r="JJ76" s="119"/>
      <c r="JK76" s="119"/>
      <c r="JL76" s="119"/>
      <c r="JM76" s="119"/>
      <c r="JN76" s="119"/>
      <c r="JO76" s="119"/>
      <c r="JP76" s="119"/>
      <c r="JQ76" s="119"/>
      <c r="JR76" s="119"/>
      <c r="JS76" s="119"/>
      <c r="JT76" s="119"/>
      <c r="JU76" s="119"/>
      <c r="JV76" s="119"/>
      <c r="JW76" s="119"/>
      <c r="JX76" s="119"/>
      <c r="JY76" s="119"/>
      <c r="JZ76" s="119"/>
      <c r="KA76" s="119"/>
      <c r="KB76" s="119"/>
      <c r="KC76" s="119"/>
      <c r="KD76" s="119"/>
      <c r="KE76" s="119"/>
      <c r="KF76" s="119"/>
      <c r="KG76" s="119"/>
      <c r="KH76" s="119"/>
      <c r="KI76" s="119"/>
      <c r="KJ76" s="119"/>
      <c r="KK76" s="119"/>
      <c r="KL76" s="119"/>
      <c r="KM76" s="119"/>
      <c r="KN76" s="119"/>
      <c r="KO76" s="119"/>
      <c r="KP76" s="119"/>
      <c r="KQ76" s="119"/>
      <c r="KR76" s="119"/>
      <c r="KS76" s="119"/>
      <c r="KT76" s="119"/>
      <c r="KU76" s="119"/>
      <c r="KV76" s="119"/>
      <c r="KW76" s="119"/>
      <c r="KX76" s="119"/>
      <c r="KY76" s="119"/>
      <c r="KZ76" s="119"/>
      <c r="LA76" s="119"/>
      <c r="LB76" s="119"/>
    </row>
    <row r="77">
      <c r="B77" s="124"/>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9"/>
      <c r="AD77" s="119"/>
      <c r="AE77" s="119"/>
      <c r="AF77" s="119"/>
      <c r="AG77" s="119"/>
      <c r="AH77" s="119"/>
      <c r="AI77" s="119"/>
      <c r="AJ77" s="119"/>
      <c r="AK77" s="119"/>
      <c r="AL77" s="119"/>
      <c r="AM77" s="119"/>
      <c r="AN77" s="119"/>
      <c r="AO77" s="119"/>
      <c r="AP77" s="119"/>
      <c r="AQ77" s="119"/>
      <c r="AR77" s="119"/>
      <c r="AS77" s="119"/>
      <c r="AT77" s="119"/>
      <c r="AU77" s="119"/>
      <c r="AV77" s="119"/>
      <c r="AW77" s="119"/>
      <c r="AX77" s="119"/>
      <c r="AY77" s="119"/>
      <c r="AZ77" s="119"/>
      <c r="BA77" s="119"/>
      <c r="BB77" s="119"/>
      <c r="BC77" s="119"/>
      <c r="BD77" s="119"/>
      <c r="BE77" s="119"/>
      <c r="BF77" s="119"/>
      <c r="BG77" s="119"/>
      <c r="BH77" s="119"/>
      <c r="BI77" s="119"/>
      <c r="BJ77" s="119"/>
      <c r="BK77" s="119"/>
      <c r="BL77" s="119"/>
      <c r="BM77" s="119"/>
      <c r="BN77" s="119"/>
      <c r="BO77" s="119"/>
      <c r="BP77" s="119"/>
      <c r="BQ77" s="119"/>
      <c r="BR77" s="119"/>
      <c r="BS77" s="119"/>
      <c r="BT77" s="119"/>
      <c r="BU77" s="119"/>
      <c r="BV77" s="119"/>
      <c r="BW77" s="119"/>
      <c r="BX77" s="119"/>
      <c r="BY77" s="119"/>
      <c r="BZ77" s="119"/>
      <c r="CA77" s="119"/>
      <c r="CB77" s="119"/>
      <c r="CC77" s="119"/>
      <c r="CD77" s="119"/>
      <c r="CE77" s="119"/>
      <c r="CF77" s="119"/>
      <c r="CG77" s="119"/>
      <c r="CH77" s="119"/>
      <c r="CI77" s="119"/>
      <c r="CJ77" s="119"/>
      <c r="CK77" s="119"/>
      <c r="CL77" s="119"/>
      <c r="CM77" s="119"/>
      <c r="CN77" s="119"/>
      <c r="CO77" s="119"/>
      <c r="CP77" s="119"/>
      <c r="CQ77" s="119"/>
      <c r="CR77" s="119"/>
      <c r="CS77" s="119"/>
      <c r="CT77" s="119"/>
      <c r="CU77" s="119"/>
      <c r="CV77" s="119"/>
      <c r="CW77" s="119"/>
      <c r="CX77" s="119"/>
      <c r="CY77" s="119"/>
      <c r="CZ77" s="119"/>
      <c r="DA77" s="119"/>
      <c r="DB77" s="119"/>
      <c r="DC77" s="119"/>
      <c r="DD77" s="119"/>
      <c r="DE77" s="119"/>
      <c r="DF77" s="119"/>
      <c r="DG77" s="119"/>
      <c r="DH77" s="119"/>
      <c r="DI77" s="119"/>
      <c r="DJ77" s="119"/>
      <c r="DK77" s="119"/>
      <c r="DL77" s="119"/>
      <c r="DM77" s="119"/>
      <c r="DN77" s="119"/>
      <c r="DO77" s="119"/>
      <c r="DP77" s="119"/>
      <c r="DQ77" s="119"/>
      <c r="DR77" s="119"/>
      <c r="DS77" s="119"/>
      <c r="DT77" s="119"/>
      <c r="DU77" s="119"/>
      <c r="DV77" s="119"/>
      <c r="DW77" s="119"/>
      <c r="DX77" s="119"/>
      <c r="DY77" s="119"/>
      <c r="DZ77" s="119"/>
      <c r="EA77" s="119"/>
      <c r="EB77" s="119"/>
      <c r="EC77" s="119"/>
      <c r="ED77" s="119"/>
      <c r="EE77" s="119"/>
      <c r="EF77" s="119"/>
      <c r="EG77" s="119"/>
      <c r="EH77" s="119"/>
      <c r="EI77" s="119"/>
      <c r="EJ77" s="119"/>
      <c r="EK77" s="119"/>
      <c r="EL77" s="119"/>
      <c r="EM77" s="119"/>
      <c r="EN77" s="119"/>
      <c r="EO77" s="119"/>
      <c r="EP77" s="119"/>
      <c r="EQ77" s="119"/>
      <c r="ER77" s="119"/>
      <c r="ES77" s="119"/>
      <c r="ET77" s="119"/>
      <c r="EU77" s="119"/>
      <c r="EV77" s="119"/>
      <c r="EW77" s="119"/>
      <c r="EX77" s="119"/>
      <c r="EY77" s="119"/>
      <c r="EZ77" s="119"/>
      <c r="FA77" s="119"/>
      <c r="FB77" s="119"/>
      <c r="FC77" s="119"/>
      <c r="FD77" s="119"/>
      <c r="FE77" s="119"/>
      <c r="FF77" s="119"/>
      <c r="FG77" s="119"/>
      <c r="FH77" s="119"/>
      <c r="FI77" s="119"/>
      <c r="FJ77" s="119"/>
      <c r="FK77" s="119"/>
      <c r="FL77" s="119"/>
      <c r="FM77" s="119"/>
      <c r="FN77" s="119"/>
      <c r="FO77" s="119"/>
      <c r="FP77" s="119"/>
      <c r="FQ77" s="119"/>
      <c r="FR77" s="119"/>
      <c r="FS77" s="119"/>
      <c r="FT77" s="119"/>
      <c r="FU77" s="119"/>
      <c r="FV77" s="119"/>
      <c r="FW77" s="119"/>
      <c r="FX77" s="119"/>
      <c r="FY77" s="119"/>
      <c r="FZ77" s="119"/>
      <c r="GA77" s="119"/>
      <c r="GB77" s="119"/>
      <c r="GC77" s="119"/>
      <c r="GD77" s="119"/>
      <c r="GE77" s="119"/>
      <c r="GF77" s="119"/>
      <c r="GG77" s="119"/>
      <c r="GH77" s="119"/>
      <c r="GI77" s="119"/>
      <c r="GJ77" s="119"/>
      <c r="GK77" s="119"/>
      <c r="GL77" s="119"/>
      <c r="GM77" s="119"/>
      <c r="GN77" s="119"/>
      <c r="GO77" s="119"/>
      <c r="GP77" s="119"/>
      <c r="GQ77" s="119"/>
      <c r="GR77" s="119"/>
      <c r="GS77" s="119"/>
      <c r="GT77" s="119"/>
      <c r="GU77" s="119"/>
      <c r="GV77" s="119"/>
      <c r="GW77" s="119"/>
      <c r="GX77" s="119"/>
      <c r="GY77" s="119"/>
      <c r="GZ77" s="119"/>
      <c r="HA77" s="119"/>
      <c r="HB77" s="119"/>
      <c r="HC77" s="119"/>
      <c r="HD77" s="119"/>
      <c r="HE77" s="119"/>
      <c r="HF77" s="119"/>
      <c r="HG77" s="119"/>
      <c r="HH77" s="119"/>
      <c r="HI77" s="119"/>
      <c r="HJ77" s="119"/>
      <c r="HK77" s="119"/>
      <c r="HL77" s="119"/>
      <c r="HM77" s="119"/>
      <c r="HN77" s="119"/>
      <c r="HO77" s="119"/>
      <c r="HP77" s="119"/>
      <c r="HQ77" s="119"/>
      <c r="HR77" s="119"/>
      <c r="HS77" s="119"/>
      <c r="HT77" s="119"/>
      <c r="HU77" s="119"/>
      <c r="HV77" s="119"/>
      <c r="HW77" s="119"/>
      <c r="HX77" s="119"/>
      <c r="HY77" s="119"/>
      <c r="HZ77" s="119"/>
      <c r="IA77" s="119"/>
      <c r="IB77" s="119"/>
      <c r="IC77" s="119"/>
      <c r="ID77" s="119"/>
      <c r="IE77" s="119"/>
      <c r="IF77" s="119"/>
      <c r="IG77" s="119"/>
      <c r="IH77" s="119"/>
      <c r="II77" s="119"/>
      <c r="IJ77" s="119"/>
      <c r="IK77" s="119"/>
      <c r="IL77" s="119"/>
      <c r="IM77" s="119"/>
      <c r="IN77" s="119"/>
      <c r="IO77" s="119"/>
      <c r="IP77" s="119"/>
      <c r="IQ77" s="119"/>
      <c r="IR77" s="119"/>
      <c r="IS77" s="119"/>
      <c r="IT77" s="119"/>
      <c r="IU77" s="119"/>
      <c r="IV77" s="119"/>
      <c r="IW77" s="119"/>
      <c r="IX77" s="119"/>
      <c r="IY77" s="119"/>
      <c r="IZ77" s="119"/>
      <c r="JA77" s="119"/>
      <c r="JB77" s="119"/>
      <c r="JC77" s="119"/>
      <c r="JD77" s="119"/>
      <c r="JE77" s="119"/>
      <c r="JF77" s="119"/>
      <c r="JG77" s="119"/>
      <c r="JH77" s="119"/>
      <c r="JI77" s="119"/>
      <c r="JJ77" s="119"/>
      <c r="JK77" s="119"/>
      <c r="JL77" s="119"/>
      <c r="JM77" s="119"/>
      <c r="JN77" s="119"/>
      <c r="JO77" s="119"/>
      <c r="JP77" s="119"/>
      <c r="JQ77" s="119"/>
      <c r="JR77" s="119"/>
      <c r="JS77" s="119"/>
      <c r="JT77" s="119"/>
      <c r="JU77" s="119"/>
      <c r="JV77" s="119"/>
      <c r="JW77" s="119"/>
      <c r="JX77" s="119"/>
      <c r="JY77" s="119"/>
      <c r="JZ77" s="119"/>
      <c r="KA77" s="119"/>
      <c r="KB77" s="119"/>
      <c r="KC77" s="119"/>
      <c r="KD77" s="119"/>
      <c r="KE77" s="119"/>
      <c r="KF77" s="119"/>
      <c r="KG77" s="119"/>
      <c r="KH77" s="119"/>
      <c r="KI77" s="119"/>
      <c r="KJ77" s="119"/>
      <c r="KK77" s="119"/>
      <c r="KL77" s="119"/>
      <c r="KM77" s="119"/>
      <c r="KN77" s="119"/>
      <c r="KO77" s="119"/>
      <c r="KP77" s="119"/>
      <c r="KQ77" s="119"/>
      <c r="KR77" s="119"/>
      <c r="KS77" s="119"/>
      <c r="KT77" s="119"/>
      <c r="KU77" s="119"/>
      <c r="KV77" s="119"/>
      <c r="KW77" s="119"/>
      <c r="KX77" s="119"/>
      <c r="KY77" s="119"/>
      <c r="KZ77" s="119"/>
      <c r="LA77" s="119"/>
      <c r="LB77" s="119"/>
    </row>
    <row r="78">
      <c r="B78" s="124"/>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9"/>
      <c r="AD78" s="119"/>
      <c r="AE78" s="119"/>
      <c r="AF78" s="119"/>
      <c r="AG78" s="119"/>
      <c r="AH78" s="119"/>
      <c r="AI78" s="119"/>
      <c r="AJ78" s="119"/>
      <c r="AK78" s="119"/>
      <c r="AL78" s="119"/>
      <c r="AM78" s="119"/>
      <c r="AN78" s="119"/>
      <c r="AO78" s="119"/>
      <c r="AP78" s="119"/>
      <c r="AQ78" s="119"/>
      <c r="AR78" s="119"/>
      <c r="AS78" s="119"/>
      <c r="AT78" s="119"/>
      <c r="AU78" s="119"/>
      <c r="AV78" s="119"/>
      <c r="AW78" s="119"/>
      <c r="AX78" s="119"/>
      <c r="AY78" s="119"/>
      <c r="AZ78" s="119"/>
      <c r="BA78" s="119"/>
      <c r="BB78" s="119"/>
      <c r="BC78" s="119"/>
      <c r="BD78" s="119"/>
      <c r="BE78" s="119"/>
      <c r="BF78" s="119"/>
      <c r="BG78" s="119"/>
      <c r="BH78" s="119"/>
      <c r="BI78" s="119"/>
      <c r="BJ78" s="119"/>
      <c r="BK78" s="119"/>
      <c r="BL78" s="119"/>
      <c r="BM78" s="119"/>
      <c r="BN78" s="119"/>
      <c r="BO78" s="119"/>
      <c r="BP78" s="119"/>
      <c r="BQ78" s="119"/>
      <c r="BR78" s="119"/>
      <c r="BS78" s="119"/>
      <c r="BT78" s="119"/>
      <c r="BU78" s="119"/>
      <c r="BV78" s="119"/>
      <c r="BW78" s="119"/>
      <c r="BX78" s="119"/>
      <c r="BY78" s="119"/>
      <c r="BZ78" s="119"/>
      <c r="CA78" s="119"/>
      <c r="CB78" s="119"/>
      <c r="CC78" s="119"/>
      <c r="CD78" s="119"/>
      <c r="CE78" s="119"/>
      <c r="CF78" s="119"/>
      <c r="CG78" s="119"/>
      <c r="CH78" s="119"/>
      <c r="CI78" s="119"/>
      <c r="CJ78" s="119"/>
      <c r="CK78" s="119"/>
      <c r="CL78" s="119"/>
      <c r="CM78" s="119"/>
      <c r="CN78" s="119"/>
      <c r="CO78" s="119"/>
      <c r="CP78" s="119"/>
      <c r="CQ78" s="119"/>
      <c r="CR78" s="119"/>
      <c r="CS78" s="119"/>
      <c r="CT78" s="119"/>
      <c r="CU78" s="119"/>
      <c r="CV78" s="119"/>
      <c r="CW78" s="119"/>
      <c r="CX78" s="119"/>
      <c r="CY78" s="119"/>
      <c r="CZ78" s="119"/>
      <c r="DA78" s="119"/>
      <c r="DB78" s="119"/>
      <c r="DC78" s="119"/>
      <c r="DD78" s="119"/>
      <c r="DE78" s="119"/>
      <c r="DF78" s="119"/>
      <c r="DG78" s="119"/>
      <c r="DH78" s="119"/>
      <c r="DI78" s="119"/>
      <c r="DJ78" s="119"/>
      <c r="DK78" s="119"/>
      <c r="DL78" s="119"/>
      <c r="DM78" s="119"/>
      <c r="DN78" s="119"/>
      <c r="DO78" s="119"/>
      <c r="DP78" s="119"/>
      <c r="DQ78" s="119"/>
      <c r="DR78" s="119"/>
      <c r="DS78" s="119"/>
      <c r="DT78" s="119"/>
      <c r="DU78" s="119"/>
      <c r="DV78" s="119"/>
      <c r="DW78" s="119"/>
      <c r="DX78" s="119"/>
      <c r="DY78" s="119"/>
      <c r="DZ78" s="119"/>
      <c r="EA78" s="119"/>
      <c r="EB78" s="119"/>
      <c r="EC78" s="119"/>
      <c r="ED78" s="119"/>
      <c r="EE78" s="119"/>
      <c r="EF78" s="119"/>
      <c r="EG78" s="119"/>
      <c r="EH78" s="119"/>
      <c r="EI78" s="119"/>
      <c r="EJ78" s="119"/>
      <c r="EK78" s="119"/>
      <c r="EL78" s="119"/>
      <c r="EM78" s="119"/>
      <c r="EN78" s="119"/>
      <c r="EO78" s="119"/>
      <c r="EP78" s="119"/>
      <c r="EQ78" s="119"/>
      <c r="ER78" s="119"/>
      <c r="ES78" s="119"/>
      <c r="ET78" s="119"/>
      <c r="EU78" s="119"/>
      <c r="EV78" s="119"/>
      <c r="EW78" s="119"/>
      <c r="EX78" s="119"/>
      <c r="EY78" s="119"/>
      <c r="EZ78" s="119"/>
      <c r="FA78" s="119"/>
      <c r="FB78" s="119"/>
      <c r="FC78" s="119"/>
      <c r="FD78" s="119"/>
      <c r="FE78" s="119"/>
      <c r="FF78" s="119"/>
      <c r="FG78" s="119"/>
      <c r="FH78" s="119"/>
      <c r="FI78" s="119"/>
      <c r="FJ78" s="119"/>
      <c r="FK78" s="119"/>
      <c r="FL78" s="119"/>
      <c r="FM78" s="119"/>
      <c r="FN78" s="119"/>
      <c r="FO78" s="119"/>
      <c r="FP78" s="119"/>
      <c r="FQ78" s="119"/>
      <c r="FR78" s="119"/>
      <c r="FS78" s="119"/>
      <c r="FT78" s="119"/>
      <c r="FU78" s="119"/>
      <c r="FV78" s="119"/>
      <c r="FW78" s="119"/>
      <c r="FX78" s="119"/>
      <c r="FY78" s="119"/>
      <c r="FZ78" s="119"/>
      <c r="GA78" s="119"/>
      <c r="GB78" s="119"/>
      <c r="GC78" s="119"/>
      <c r="GD78" s="119"/>
      <c r="GE78" s="119"/>
      <c r="GF78" s="119"/>
      <c r="GG78" s="119"/>
      <c r="GH78" s="119"/>
      <c r="GI78" s="119"/>
      <c r="GJ78" s="119"/>
      <c r="GK78" s="119"/>
      <c r="GL78" s="119"/>
      <c r="GM78" s="119"/>
      <c r="GN78" s="119"/>
      <c r="GO78" s="119"/>
      <c r="GP78" s="119"/>
      <c r="GQ78" s="119"/>
      <c r="GR78" s="119"/>
      <c r="GS78" s="119"/>
      <c r="GT78" s="119"/>
      <c r="GU78" s="119"/>
      <c r="GV78" s="119"/>
      <c r="GW78" s="119"/>
      <c r="GX78" s="119"/>
      <c r="GY78" s="119"/>
      <c r="GZ78" s="119"/>
      <c r="HA78" s="119"/>
      <c r="HB78" s="119"/>
      <c r="HC78" s="119"/>
      <c r="HD78" s="119"/>
      <c r="HE78" s="119"/>
      <c r="HF78" s="119"/>
      <c r="HG78" s="119"/>
      <c r="HH78" s="119"/>
      <c r="HI78" s="119"/>
      <c r="HJ78" s="119"/>
      <c r="HK78" s="119"/>
      <c r="HL78" s="119"/>
      <c r="HM78" s="119"/>
      <c r="HN78" s="119"/>
      <c r="HO78" s="119"/>
      <c r="HP78" s="119"/>
      <c r="HQ78" s="119"/>
      <c r="HR78" s="119"/>
      <c r="HS78" s="119"/>
      <c r="HT78" s="119"/>
      <c r="HU78" s="119"/>
      <c r="HV78" s="119"/>
      <c r="HW78" s="119"/>
      <c r="HX78" s="119"/>
      <c r="HY78" s="119"/>
      <c r="HZ78" s="119"/>
      <c r="IA78" s="119"/>
      <c r="IB78" s="119"/>
      <c r="IC78" s="119"/>
      <c r="ID78" s="119"/>
      <c r="IE78" s="119"/>
      <c r="IF78" s="119"/>
      <c r="IG78" s="119"/>
      <c r="IH78" s="119"/>
      <c r="II78" s="119"/>
      <c r="IJ78" s="119"/>
      <c r="IK78" s="119"/>
      <c r="IL78" s="119"/>
      <c r="IM78" s="119"/>
      <c r="IN78" s="119"/>
      <c r="IO78" s="119"/>
      <c r="IP78" s="119"/>
      <c r="IQ78" s="119"/>
      <c r="IR78" s="119"/>
      <c r="IS78" s="119"/>
      <c r="IT78" s="119"/>
      <c r="IU78" s="119"/>
      <c r="IV78" s="119"/>
      <c r="IW78" s="119"/>
      <c r="IX78" s="119"/>
      <c r="IY78" s="119"/>
      <c r="IZ78" s="119"/>
      <c r="JA78" s="119"/>
      <c r="JB78" s="119"/>
      <c r="JC78" s="119"/>
      <c r="JD78" s="119"/>
      <c r="JE78" s="119"/>
      <c r="JF78" s="119"/>
      <c r="JG78" s="119"/>
      <c r="JH78" s="119"/>
      <c r="JI78" s="119"/>
      <c r="JJ78" s="119"/>
      <c r="JK78" s="119"/>
      <c r="JL78" s="119"/>
      <c r="JM78" s="119"/>
      <c r="JN78" s="119"/>
      <c r="JO78" s="119"/>
      <c r="JP78" s="119"/>
      <c r="JQ78" s="119"/>
      <c r="JR78" s="119"/>
      <c r="JS78" s="119"/>
      <c r="JT78" s="119"/>
      <c r="JU78" s="119"/>
      <c r="JV78" s="119"/>
      <c r="JW78" s="119"/>
      <c r="JX78" s="119"/>
      <c r="JY78" s="119"/>
      <c r="JZ78" s="119"/>
      <c r="KA78" s="119"/>
      <c r="KB78" s="119"/>
      <c r="KC78" s="119"/>
      <c r="KD78" s="119"/>
      <c r="KE78" s="119"/>
      <c r="KF78" s="119"/>
      <c r="KG78" s="119"/>
      <c r="KH78" s="119"/>
      <c r="KI78" s="119"/>
      <c r="KJ78" s="119"/>
      <c r="KK78" s="119"/>
      <c r="KL78" s="119"/>
      <c r="KM78" s="119"/>
      <c r="KN78" s="119"/>
      <c r="KO78" s="119"/>
      <c r="KP78" s="119"/>
      <c r="KQ78" s="119"/>
      <c r="KR78" s="119"/>
      <c r="KS78" s="119"/>
      <c r="KT78" s="119"/>
      <c r="KU78" s="119"/>
      <c r="KV78" s="119"/>
      <c r="KW78" s="119"/>
      <c r="KX78" s="119"/>
      <c r="KY78" s="119"/>
      <c r="KZ78" s="119"/>
      <c r="LA78" s="119"/>
      <c r="LB78" s="119"/>
    </row>
    <row r="79">
      <c r="B79" s="124"/>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c r="AE79" s="119"/>
      <c r="AF79" s="119"/>
      <c r="AG79" s="119"/>
      <c r="AH79" s="119"/>
      <c r="AI79" s="119"/>
      <c r="AJ79" s="119"/>
      <c r="AK79" s="119"/>
      <c r="AL79" s="119"/>
      <c r="AM79" s="119"/>
      <c r="AN79" s="119"/>
      <c r="AO79" s="119"/>
      <c r="AP79" s="119"/>
      <c r="AQ79" s="119"/>
      <c r="AR79" s="119"/>
      <c r="AS79" s="119"/>
      <c r="AT79" s="119"/>
      <c r="AU79" s="119"/>
      <c r="AV79" s="119"/>
      <c r="AW79" s="119"/>
      <c r="AX79" s="119"/>
      <c r="AY79" s="119"/>
      <c r="AZ79" s="119"/>
      <c r="BA79" s="119"/>
      <c r="BB79" s="119"/>
      <c r="BC79" s="119"/>
      <c r="BD79" s="119"/>
      <c r="BE79" s="119"/>
      <c r="BF79" s="119"/>
      <c r="BG79" s="119"/>
      <c r="BH79" s="119"/>
      <c r="BI79" s="119"/>
      <c r="BJ79" s="119"/>
      <c r="BK79" s="119"/>
      <c r="BL79" s="119"/>
      <c r="BM79" s="119"/>
      <c r="BN79" s="119"/>
      <c r="BO79" s="119"/>
      <c r="BP79" s="119"/>
      <c r="BQ79" s="119"/>
      <c r="BR79" s="119"/>
      <c r="BS79" s="119"/>
      <c r="BT79" s="119"/>
      <c r="BU79" s="119"/>
      <c r="BV79" s="119"/>
      <c r="BW79" s="119"/>
      <c r="BX79" s="119"/>
      <c r="BY79" s="119"/>
      <c r="BZ79" s="119"/>
      <c r="CA79" s="119"/>
      <c r="CB79" s="119"/>
      <c r="CC79" s="119"/>
      <c r="CD79" s="119"/>
      <c r="CE79" s="119"/>
      <c r="CF79" s="119"/>
      <c r="CG79" s="119"/>
      <c r="CH79" s="119"/>
      <c r="CI79" s="119"/>
      <c r="CJ79" s="119"/>
      <c r="CK79" s="119"/>
      <c r="CL79" s="119"/>
      <c r="CM79" s="119"/>
      <c r="CN79" s="119"/>
      <c r="CO79" s="119"/>
      <c r="CP79" s="119"/>
      <c r="CQ79" s="119"/>
      <c r="CR79" s="119"/>
      <c r="CS79" s="119"/>
      <c r="CT79" s="119"/>
      <c r="CU79" s="119"/>
      <c r="CV79" s="119"/>
      <c r="CW79" s="119"/>
      <c r="CX79" s="119"/>
      <c r="CY79" s="119"/>
      <c r="CZ79" s="119"/>
      <c r="DA79" s="119"/>
      <c r="DB79" s="119"/>
      <c r="DC79" s="119"/>
      <c r="DD79" s="119"/>
      <c r="DE79" s="119"/>
      <c r="DF79" s="119"/>
      <c r="DG79" s="119"/>
      <c r="DH79" s="119"/>
      <c r="DI79" s="119"/>
      <c r="DJ79" s="119"/>
      <c r="DK79" s="119"/>
      <c r="DL79" s="119"/>
      <c r="DM79" s="119"/>
      <c r="DN79" s="119"/>
      <c r="DO79" s="119"/>
      <c r="DP79" s="119"/>
      <c r="DQ79" s="119"/>
      <c r="DR79" s="119"/>
      <c r="DS79" s="119"/>
      <c r="DT79" s="119"/>
      <c r="DU79" s="119"/>
      <c r="DV79" s="119"/>
      <c r="DW79" s="119"/>
      <c r="DX79" s="119"/>
      <c r="DY79" s="119"/>
      <c r="DZ79" s="119"/>
      <c r="EA79" s="119"/>
      <c r="EB79" s="119"/>
      <c r="EC79" s="119"/>
      <c r="ED79" s="119"/>
      <c r="EE79" s="119"/>
      <c r="EF79" s="119"/>
      <c r="EG79" s="119"/>
      <c r="EH79" s="119"/>
      <c r="EI79" s="119"/>
      <c r="EJ79" s="119"/>
      <c r="EK79" s="119"/>
      <c r="EL79" s="119"/>
      <c r="EM79" s="119"/>
      <c r="EN79" s="119"/>
      <c r="EO79" s="119"/>
      <c r="EP79" s="119"/>
      <c r="EQ79" s="119"/>
      <c r="ER79" s="119"/>
      <c r="ES79" s="119"/>
      <c r="ET79" s="119"/>
      <c r="EU79" s="119"/>
      <c r="EV79" s="119"/>
      <c r="EW79" s="119"/>
      <c r="EX79" s="119"/>
      <c r="EY79" s="119"/>
      <c r="EZ79" s="119"/>
      <c r="FA79" s="119"/>
      <c r="FB79" s="119"/>
      <c r="FC79" s="119"/>
      <c r="FD79" s="119"/>
      <c r="FE79" s="119"/>
      <c r="FF79" s="119"/>
      <c r="FG79" s="119"/>
      <c r="FH79" s="119"/>
      <c r="FI79" s="119"/>
      <c r="FJ79" s="119"/>
      <c r="FK79" s="119"/>
      <c r="FL79" s="119"/>
      <c r="FM79" s="119"/>
      <c r="FN79" s="119"/>
      <c r="FO79" s="119"/>
      <c r="FP79" s="119"/>
      <c r="FQ79" s="119"/>
      <c r="FR79" s="119"/>
      <c r="FS79" s="119"/>
      <c r="FT79" s="119"/>
      <c r="FU79" s="119"/>
      <c r="FV79" s="119"/>
      <c r="FW79" s="119"/>
      <c r="FX79" s="119"/>
      <c r="FY79" s="119"/>
      <c r="FZ79" s="119"/>
      <c r="GA79" s="119"/>
      <c r="GB79" s="119"/>
      <c r="GC79" s="119"/>
      <c r="GD79" s="119"/>
      <c r="GE79" s="119"/>
      <c r="GF79" s="119"/>
      <c r="GG79" s="119"/>
      <c r="GH79" s="119"/>
      <c r="GI79" s="119"/>
      <c r="GJ79" s="119"/>
      <c r="GK79" s="119"/>
      <c r="GL79" s="119"/>
      <c r="GM79" s="119"/>
      <c r="GN79" s="119"/>
      <c r="GO79" s="119"/>
      <c r="GP79" s="119"/>
      <c r="GQ79" s="119"/>
      <c r="GR79" s="119"/>
      <c r="GS79" s="119"/>
      <c r="GT79" s="119"/>
      <c r="GU79" s="119"/>
      <c r="GV79" s="119"/>
      <c r="GW79" s="119"/>
      <c r="GX79" s="119"/>
      <c r="GY79" s="119"/>
      <c r="GZ79" s="119"/>
      <c r="HA79" s="119"/>
      <c r="HB79" s="119"/>
      <c r="HC79" s="119"/>
      <c r="HD79" s="119"/>
      <c r="HE79" s="119"/>
      <c r="HF79" s="119"/>
      <c r="HG79" s="119"/>
      <c r="HH79" s="119"/>
      <c r="HI79" s="119"/>
      <c r="HJ79" s="119"/>
      <c r="HK79" s="119"/>
      <c r="HL79" s="119"/>
      <c r="HM79" s="119"/>
      <c r="HN79" s="119"/>
      <c r="HO79" s="119"/>
      <c r="HP79" s="119"/>
      <c r="HQ79" s="119"/>
      <c r="HR79" s="119"/>
      <c r="HS79" s="119"/>
      <c r="HT79" s="119"/>
      <c r="HU79" s="119"/>
      <c r="HV79" s="119"/>
      <c r="HW79" s="119"/>
      <c r="HX79" s="119"/>
      <c r="HY79" s="119"/>
      <c r="HZ79" s="119"/>
      <c r="IA79" s="119"/>
      <c r="IB79" s="119"/>
      <c r="IC79" s="119"/>
      <c r="ID79" s="119"/>
      <c r="IE79" s="119"/>
      <c r="IF79" s="119"/>
      <c r="IG79" s="119"/>
      <c r="IH79" s="119"/>
      <c r="II79" s="119"/>
      <c r="IJ79" s="119"/>
      <c r="IK79" s="119"/>
      <c r="IL79" s="119"/>
      <c r="IM79" s="119"/>
      <c r="IN79" s="119"/>
      <c r="IO79" s="119"/>
      <c r="IP79" s="119"/>
      <c r="IQ79" s="119"/>
      <c r="IR79" s="119"/>
      <c r="IS79" s="119"/>
      <c r="IT79" s="119"/>
      <c r="IU79" s="119"/>
      <c r="IV79" s="119"/>
      <c r="IW79" s="119"/>
      <c r="IX79" s="119"/>
      <c r="IY79" s="119"/>
      <c r="IZ79" s="119"/>
      <c r="JA79" s="119"/>
      <c r="JB79" s="119"/>
      <c r="JC79" s="119"/>
      <c r="JD79" s="119"/>
      <c r="JE79" s="119"/>
      <c r="JF79" s="119"/>
      <c r="JG79" s="119"/>
      <c r="JH79" s="119"/>
      <c r="JI79" s="119"/>
      <c r="JJ79" s="119"/>
      <c r="JK79" s="119"/>
      <c r="JL79" s="119"/>
      <c r="JM79" s="119"/>
      <c r="JN79" s="119"/>
      <c r="JO79" s="119"/>
      <c r="JP79" s="119"/>
      <c r="JQ79" s="119"/>
      <c r="JR79" s="119"/>
      <c r="JS79" s="119"/>
      <c r="JT79" s="119"/>
      <c r="JU79" s="119"/>
      <c r="JV79" s="119"/>
      <c r="JW79" s="119"/>
      <c r="JX79" s="119"/>
      <c r="JY79" s="119"/>
      <c r="JZ79" s="119"/>
      <c r="KA79" s="119"/>
      <c r="KB79" s="119"/>
      <c r="KC79" s="119"/>
      <c r="KD79" s="119"/>
      <c r="KE79" s="119"/>
      <c r="KF79" s="119"/>
      <c r="KG79" s="119"/>
      <c r="KH79" s="119"/>
      <c r="KI79" s="119"/>
      <c r="KJ79" s="119"/>
      <c r="KK79" s="119"/>
      <c r="KL79" s="119"/>
      <c r="KM79" s="119"/>
      <c r="KN79" s="119"/>
      <c r="KO79" s="119"/>
      <c r="KP79" s="119"/>
      <c r="KQ79" s="119"/>
      <c r="KR79" s="119"/>
      <c r="KS79" s="119"/>
      <c r="KT79" s="119"/>
      <c r="KU79" s="119"/>
      <c r="KV79" s="119"/>
      <c r="KW79" s="119"/>
      <c r="KX79" s="119"/>
      <c r="KY79" s="119"/>
      <c r="KZ79" s="119"/>
      <c r="LA79" s="119"/>
      <c r="LB79" s="119"/>
    </row>
    <row r="80">
      <c r="B80" s="124"/>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c r="AE80" s="119"/>
      <c r="AF80" s="119"/>
      <c r="AG80" s="119"/>
      <c r="AH80" s="119"/>
      <c r="AI80" s="119"/>
      <c r="AJ80" s="119"/>
      <c r="AK80" s="119"/>
      <c r="AL80" s="119"/>
      <c r="AM80" s="119"/>
      <c r="AN80" s="119"/>
      <c r="AO80" s="119"/>
      <c r="AP80" s="119"/>
      <c r="AQ80" s="119"/>
      <c r="AR80" s="119"/>
      <c r="AS80" s="119"/>
      <c r="AT80" s="119"/>
      <c r="AU80" s="119"/>
      <c r="AV80" s="119"/>
      <c r="AW80" s="119"/>
      <c r="AX80" s="119"/>
      <c r="AY80" s="119"/>
      <c r="AZ80" s="119"/>
      <c r="BA80" s="119"/>
      <c r="BB80" s="119"/>
      <c r="BC80" s="119"/>
      <c r="BD80" s="119"/>
      <c r="BE80" s="119"/>
      <c r="BF80" s="119"/>
      <c r="BG80" s="119"/>
      <c r="BH80" s="119"/>
      <c r="BI80" s="119"/>
      <c r="BJ80" s="119"/>
      <c r="BK80" s="119"/>
      <c r="BL80" s="119"/>
      <c r="BM80" s="119"/>
      <c r="BN80" s="119"/>
      <c r="BO80" s="119"/>
      <c r="BP80" s="119"/>
      <c r="BQ80" s="119"/>
      <c r="BR80" s="119"/>
      <c r="BS80" s="119"/>
      <c r="BT80" s="119"/>
      <c r="BU80" s="119"/>
      <c r="BV80" s="119"/>
      <c r="BW80" s="119"/>
      <c r="BX80" s="119"/>
      <c r="BY80" s="119"/>
      <c r="BZ80" s="119"/>
      <c r="CA80" s="119"/>
      <c r="CB80" s="119"/>
      <c r="CC80" s="119"/>
      <c r="CD80" s="119"/>
      <c r="CE80" s="119"/>
      <c r="CF80" s="119"/>
      <c r="CG80" s="119"/>
      <c r="CH80" s="119"/>
      <c r="CI80" s="119"/>
      <c r="CJ80" s="119"/>
      <c r="CK80" s="119"/>
      <c r="CL80" s="119"/>
      <c r="CM80" s="119"/>
      <c r="CN80" s="119"/>
      <c r="CO80" s="119"/>
      <c r="CP80" s="119"/>
      <c r="CQ80" s="119"/>
      <c r="CR80" s="119"/>
      <c r="CS80" s="119"/>
      <c r="CT80" s="119"/>
      <c r="CU80" s="119"/>
      <c r="CV80" s="119"/>
      <c r="CW80" s="119"/>
      <c r="CX80" s="119"/>
      <c r="CY80" s="119"/>
      <c r="CZ80" s="119"/>
      <c r="DA80" s="119"/>
      <c r="DB80" s="119"/>
      <c r="DC80" s="119"/>
      <c r="DD80" s="119"/>
      <c r="DE80" s="119"/>
      <c r="DF80" s="119"/>
      <c r="DG80" s="119"/>
      <c r="DH80" s="119"/>
      <c r="DI80" s="119"/>
      <c r="DJ80" s="119"/>
      <c r="DK80" s="119"/>
      <c r="DL80" s="119"/>
      <c r="DM80" s="119"/>
      <c r="DN80" s="119"/>
      <c r="DO80" s="119"/>
      <c r="DP80" s="119"/>
      <c r="DQ80" s="119"/>
      <c r="DR80" s="119"/>
      <c r="DS80" s="119"/>
      <c r="DT80" s="119"/>
      <c r="DU80" s="119"/>
      <c r="DV80" s="119"/>
      <c r="DW80" s="119"/>
      <c r="DX80" s="119"/>
      <c r="DY80" s="119"/>
      <c r="DZ80" s="119"/>
      <c r="EA80" s="119"/>
      <c r="EB80" s="119"/>
      <c r="EC80" s="119"/>
      <c r="ED80" s="119"/>
      <c r="EE80" s="119"/>
      <c r="EF80" s="119"/>
      <c r="EG80" s="119"/>
      <c r="EH80" s="119"/>
      <c r="EI80" s="119"/>
      <c r="EJ80" s="119"/>
      <c r="EK80" s="119"/>
      <c r="EL80" s="119"/>
      <c r="EM80" s="119"/>
      <c r="EN80" s="119"/>
      <c r="EO80" s="119"/>
      <c r="EP80" s="119"/>
      <c r="EQ80" s="119"/>
      <c r="ER80" s="119"/>
      <c r="ES80" s="119"/>
      <c r="ET80" s="119"/>
      <c r="EU80" s="119"/>
      <c r="EV80" s="119"/>
      <c r="EW80" s="119"/>
      <c r="EX80" s="119"/>
      <c r="EY80" s="119"/>
      <c r="EZ80" s="119"/>
      <c r="FA80" s="119"/>
      <c r="FB80" s="119"/>
      <c r="FC80" s="119"/>
      <c r="FD80" s="119"/>
      <c r="FE80" s="119"/>
      <c r="FF80" s="119"/>
      <c r="FG80" s="119"/>
      <c r="FH80" s="119"/>
      <c r="FI80" s="119"/>
      <c r="FJ80" s="119"/>
      <c r="FK80" s="119"/>
      <c r="FL80" s="119"/>
      <c r="FM80" s="119"/>
      <c r="FN80" s="119"/>
      <c r="FO80" s="119"/>
      <c r="FP80" s="119"/>
      <c r="FQ80" s="119"/>
      <c r="FR80" s="119"/>
      <c r="FS80" s="119"/>
      <c r="FT80" s="119"/>
      <c r="FU80" s="119"/>
      <c r="FV80" s="119"/>
      <c r="FW80" s="119"/>
      <c r="FX80" s="119"/>
      <c r="FY80" s="119"/>
      <c r="FZ80" s="119"/>
      <c r="GA80" s="119"/>
      <c r="GB80" s="119"/>
      <c r="GC80" s="119"/>
      <c r="GD80" s="119"/>
      <c r="GE80" s="119"/>
      <c r="GF80" s="119"/>
      <c r="GG80" s="119"/>
      <c r="GH80" s="119"/>
      <c r="GI80" s="119"/>
      <c r="GJ80" s="119"/>
      <c r="GK80" s="119"/>
      <c r="GL80" s="119"/>
      <c r="GM80" s="119"/>
      <c r="GN80" s="119"/>
      <c r="GO80" s="119"/>
      <c r="GP80" s="119"/>
      <c r="GQ80" s="119"/>
      <c r="GR80" s="119"/>
      <c r="GS80" s="119"/>
      <c r="GT80" s="119"/>
      <c r="GU80" s="119"/>
      <c r="GV80" s="119"/>
      <c r="GW80" s="119"/>
      <c r="GX80" s="119"/>
      <c r="GY80" s="119"/>
      <c r="GZ80" s="119"/>
      <c r="HA80" s="119"/>
      <c r="HB80" s="119"/>
      <c r="HC80" s="119"/>
      <c r="HD80" s="119"/>
      <c r="HE80" s="119"/>
      <c r="HF80" s="119"/>
      <c r="HG80" s="119"/>
      <c r="HH80" s="119"/>
      <c r="HI80" s="119"/>
      <c r="HJ80" s="119"/>
      <c r="HK80" s="119"/>
      <c r="HL80" s="119"/>
      <c r="HM80" s="119"/>
      <c r="HN80" s="119"/>
      <c r="HO80" s="119"/>
      <c r="HP80" s="119"/>
      <c r="HQ80" s="119"/>
      <c r="HR80" s="119"/>
      <c r="HS80" s="119"/>
      <c r="HT80" s="119"/>
      <c r="HU80" s="119"/>
      <c r="HV80" s="119"/>
      <c r="HW80" s="119"/>
      <c r="HX80" s="119"/>
      <c r="HY80" s="119"/>
      <c r="HZ80" s="119"/>
      <c r="IA80" s="119"/>
      <c r="IB80" s="119"/>
      <c r="IC80" s="119"/>
      <c r="ID80" s="119"/>
      <c r="IE80" s="119"/>
      <c r="IF80" s="119"/>
      <c r="IG80" s="119"/>
      <c r="IH80" s="119"/>
      <c r="II80" s="119"/>
      <c r="IJ80" s="119"/>
      <c r="IK80" s="119"/>
      <c r="IL80" s="119"/>
      <c r="IM80" s="119"/>
      <c r="IN80" s="119"/>
      <c r="IO80" s="119"/>
      <c r="IP80" s="119"/>
      <c r="IQ80" s="119"/>
      <c r="IR80" s="119"/>
      <c r="IS80" s="119"/>
      <c r="IT80" s="119"/>
      <c r="IU80" s="119"/>
      <c r="IV80" s="119"/>
      <c r="IW80" s="119"/>
      <c r="IX80" s="119"/>
      <c r="IY80" s="119"/>
      <c r="IZ80" s="119"/>
      <c r="JA80" s="119"/>
      <c r="JB80" s="119"/>
      <c r="JC80" s="119"/>
      <c r="JD80" s="119"/>
      <c r="JE80" s="119"/>
      <c r="JF80" s="119"/>
      <c r="JG80" s="119"/>
      <c r="JH80" s="119"/>
      <c r="JI80" s="119"/>
      <c r="JJ80" s="119"/>
      <c r="JK80" s="119"/>
      <c r="JL80" s="119"/>
      <c r="JM80" s="119"/>
      <c r="JN80" s="119"/>
      <c r="JO80" s="119"/>
      <c r="JP80" s="119"/>
      <c r="JQ80" s="119"/>
      <c r="JR80" s="119"/>
      <c r="JS80" s="119"/>
      <c r="JT80" s="119"/>
      <c r="JU80" s="119"/>
      <c r="JV80" s="119"/>
      <c r="JW80" s="119"/>
      <c r="JX80" s="119"/>
      <c r="JY80" s="119"/>
      <c r="JZ80" s="119"/>
      <c r="KA80" s="119"/>
      <c r="KB80" s="119"/>
      <c r="KC80" s="119"/>
      <c r="KD80" s="119"/>
      <c r="KE80" s="119"/>
      <c r="KF80" s="119"/>
      <c r="KG80" s="119"/>
      <c r="KH80" s="119"/>
      <c r="KI80" s="119"/>
      <c r="KJ80" s="119"/>
      <c r="KK80" s="119"/>
      <c r="KL80" s="119"/>
      <c r="KM80" s="119"/>
      <c r="KN80" s="119"/>
      <c r="KO80" s="119"/>
      <c r="KP80" s="119"/>
      <c r="KQ80" s="119"/>
      <c r="KR80" s="119"/>
      <c r="KS80" s="119"/>
      <c r="KT80" s="119"/>
      <c r="KU80" s="119"/>
      <c r="KV80" s="119"/>
      <c r="KW80" s="119"/>
      <c r="KX80" s="119"/>
      <c r="KY80" s="119"/>
      <c r="KZ80" s="119"/>
      <c r="LA80" s="119"/>
      <c r="LB80" s="119"/>
    </row>
    <row r="81">
      <c r="B81" s="124"/>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119"/>
      <c r="AY81" s="119"/>
      <c r="AZ81" s="119"/>
      <c r="BA81" s="119"/>
      <c r="BB81" s="119"/>
      <c r="BC81" s="119"/>
      <c r="BD81" s="119"/>
      <c r="BE81" s="119"/>
      <c r="BF81" s="119"/>
      <c r="BG81" s="119"/>
      <c r="BH81" s="119"/>
      <c r="BI81" s="119"/>
      <c r="BJ81" s="119"/>
      <c r="BK81" s="119"/>
      <c r="BL81" s="119"/>
      <c r="BM81" s="119"/>
      <c r="BN81" s="119"/>
      <c r="BO81" s="119"/>
      <c r="BP81" s="119"/>
      <c r="BQ81" s="119"/>
      <c r="BR81" s="119"/>
      <c r="BS81" s="119"/>
      <c r="BT81" s="119"/>
      <c r="BU81" s="119"/>
      <c r="BV81" s="119"/>
      <c r="BW81" s="119"/>
      <c r="BX81" s="119"/>
      <c r="BY81" s="119"/>
      <c r="BZ81" s="119"/>
      <c r="CA81" s="119"/>
      <c r="CB81" s="119"/>
      <c r="CC81" s="119"/>
      <c r="CD81" s="119"/>
      <c r="CE81" s="119"/>
      <c r="CF81" s="119"/>
      <c r="CG81" s="119"/>
      <c r="CH81" s="119"/>
      <c r="CI81" s="119"/>
      <c r="CJ81" s="119"/>
      <c r="CK81" s="119"/>
      <c r="CL81" s="119"/>
      <c r="CM81" s="119"/>
      <c r="CN81" s="119"/>
      <c r="CO81" s="119"/>
      <c r="CP81" s="119"/>
      <c r="CQ81" s="119"/>
      <c r="CR81" s="119"/>
      <c r="CS81" s="119"/>
      <c r="CT81" s="119"/>
      <c r="CU81" s="119"/>
      <c r="CV81" s="119"/>
      <c r="CW81" s="119"/>
      <c r="CX81" s="119"/>
      <c r="CY81" s="119"/>
      <c r="CZ81" s="119"/>
      <c r="DA81" s="119"/>
      <c r="DB81" s="119"/>
      <c r="DC81" s="119"/>
      <c r="DD81" s="119"/>
      <c r="DE81" s="119"/>
      <c r="DF81" s="119"/>
      <c r="DG81" s="119"/>
      <c r="DH81" s="119"/>
      <c r="DI81" s="119"/>
      <c r="DJ81" s="119"/>
      <c r="DK81" s="119"/>
      <c r="DL81" s="119"/>
      <c r="DM81" s="119"/>
      <c r="DN81" s="119"/>
      <c r="DO81" s="119"/>
      <c r="DP81" s="119"/>
      <c r="DQ81" s="119"/>
      <c r="DR81" s="119"/>
      <c r="DS81" s="119"/>
      <c r="DT81" s="119"/>
      <c r="DU81" s="119"/>
      <c r="DV81" s="119"/>
      <c r="DW81" s="119"/>
      <c r="DX81" s="119"/>
      <c r="DY81" s="119"/>
      <c r="DZ81" s="119"/>
      <c r="EA81" s="119"/>
      <c r="EB81" s="119"/>
      <c r="EC81" s="119"/>
      <c r="ED81" s="119"/>
      <c r="EE81" s="119"/>
      <c r="EF81" s="119"/>
      <c r="EG81" s="119"/>
      <c r="EH81" s="119"/>
      <c r="EI81" s="119"/>
      <c r="EJ81" s="119"/>
      <c r="EK81" s="119"/>
      <c r="EL81" s="119"/>
      <c r="EM81" s="119"/>
      <c r="EN81" s="119"/>
      <c r="EO81" s="119"/>
      <c r="EP81" s="119"/>
      <c r="EQ81" s="119"/>
      <c r="ER81" s="119"/>
      <c r="ES81" s="119"/>
      <c r="ET81" s="119"/>
      <c r="EU81" s="119"/>
      <c r="EV81" s="119"/>
      <c r="EW81" s="119"/>
      <c r="EX81" s="119"/>
      <c r="EY81" s="119"/>
      <c r="EZ81" s="119"/>
      <c r="FA81" s="119"/>
      <c r="FB81" s="119"/>
      <c r="FC81" s="119"/>
      <c r="FD81" s="119"/>
      <c r="FE81" s="119"/>
      <c r="FF81" s="119"/>
      <c r="FG81" s="119"/>
      <c r="FH81" s="119"/>
      <c r="FI81" s="119"/>
      <c r="FJ81" s="119"/>
      <c r="FK81" s="119"/>
      <c r="FL81" s="119"/>
      <c r="FM81" s="119"/>
      <c r="FN81" s="119"/>
      <c r="FO81" s="119"/>
      <c r="FP81" s="119"/>
      <c r="FQ81" s="119"/>
      <c r="FR81" s="119"/>
      <c r="FS81" s="119"/>
      <c r="FT81" s="119"/>
      <c r="FU81" s="119"/>
      <c r="FV81" s="119"/>
      <c r="FW81" s="119"/>
      <c r="FX81" s="119"/>
      <c r="FY81" s="119"/>
      <c r="FZ81" s="119"/>
      <c r="GA81" s="119"/>
      <c r="GB81" s="119"/>
      <c r="GC81" s="119"/>
      <c r="GD81" s="119"/>
      <c r="GE81" s="119"/>
      <c r="GF81" s="119"/>
      <c r="GG81" s="119"/>
      <c r="GH81" s="119"/>
      <c r="GI81" s="119"/>
      <c r="GJ81" s="119"/>
      <c r="GK81" s="119"/>
      <c r="GL81" s="119"/>
      <c r="GM81" s="119"/>
      <c r="GN81" s="119"/>
      <c r="GO81" s="119"/>
      <c r="GP81" s="119"/>
      <c r="GQ81" s="119"/>
      <c r="GR81" s="119"/>
      <c r="GS81" s="119"/>
      <c r="GT81" s="119"/>
      <c r="GU81" s="119"/>
      <c r="GV81" s="119"/>
      <c r="GW81" s="119"/>
      <c r="GX81" s="119"/>
      <c r="GY81" s="119"/>
      <c r="GZ81" s="119"/>
      <c r="HA81" s="119"/>
      <c r="HB81" s="119"/>
      <c r="HC81" s="119"/>
      <c r="HD81" s="119"/>
      <c r="HE81" s="119"/>
      <c r="HF81" s="119"/>
      <c r="HG81" s="119"/>
      <c r="HH81" s="119"/>
      <c r="HI81" s="119"/>
      <c r="HJ81" s="119"/>
      <c r="HK81" s="119"/>
      <c r="HL81" s="119"/>
      <c r="HM81" s="119"/>
      <c r="HN81" s="119"/>
      <c r="HO81" s="119"/>
      <c r="HP81" s="119"/>
      <c r="HQ81" s="119"/>
      <c r="HR81" s="119"/>
      <c r="HS81" s="119"/>
      <c r="HT81" s="119"/>
      <c r="HU81" s="119"/>
      <c r="HV81" s="119"/>
      <c r="HW81" s="119"/>
      <c r="HX81" s="119"/>
      <c r="HY81" s="119"/>
      <c r="HZ81" s="119"/>
      <c r="IA81" s="119"/>
      <c r="IB81" s="119"/>
      <c r="IC81" s="119"/>
      <c r="ID81" s="119"/>
      <c r="IE81" s="119"/>
      <c r="IF81" s="119"/>
      <c r="IG81" s="119"/>
      <c r="IH81" s="119"/>
      <c r="II81" s="119"/>
      <c r="IJ81" s="119"/>
      <c r="IK81" s="119"/>
      <c r="IL81" s="119"/>
      <c r="IM81" s="119"/>
      <c r="IN81" s="119"/>
      <c r="IO81" s="119"/>
      <c r="IP81" s="119"/>
      <c r="IQ81" s="119"/>
      <c r="IR81" s="119"/>
      <c r="IS81" s="119"/>
      <c r="IT81" s="119"/>
      <c r="IU81" s="119"/>
      <c r="IV81" s="119"/>
      <c r="IW81" s="119"/>
      <c r="IX81" s="119"/>
      <c r="IY81" s="119"/>
      <c r="IZ81" s="119"/>
      <c r="JA81" s="119"/>
      <c r="JB81" s="119"/>
      <c r="JC81" s="119"/>
      <c r="JD81" s="119"/>
      <c r="JE81" s="119"/>
      <c r="JF81" s="119"/>
      <c r="JG81" s="119"/>
      <c r="JH81" s="119"/>
      <c r="JI81" s="119"/>
      <c r="JJ81" s="119"/>
      <c r="JK81" s="119"/>
      <c r="JL81" s="119"/>
      <c r="JM81" s="119"/>
      <c r="JN81" s="119"/>
      <c r="JO81" s="119"/>
      <c r="JP81" s="119"/>
      <c r="JQ81" s="119"/>
      <c r="JR81" s="119"/>
      <c r="JS81" s="119"/>
      <c r="JT81" s="119"/>
      <c r="JU81" s="119"/>
      <c r="JV81" s="119"/>
      <c r="JW81" s="119"/>
      <c r="JX81" s="119"/>
      <c r="JY81" s="119"/>
      <c r="JZ81" s="119"/>
      <c r="KA81" s="119"/>
      <c r="KB81" s="119"/>
      <c r="KC81" s="119"/>
      <c r="KD81" s="119"/>
      <c r="KE81" s="119"/>
      <c r="KF81" s="119"/>
      <c r="KG81" s="119"/>
      <c r="KH81" s="119"/>
      <c r="KI81" s="119"/>
      <c r="KJ81" s="119"/>
      <c r="KK81" s="119"/>
      <c r="KL81" s="119"/>
      <c r="KM81" s="119"/>
      <c r="KN81" s="119"/>
      <c r="KO81" s="119"/>
      <c r="KP81" s="119"/>
      <c r="KQ81" s="119"/>
      <c r="KR81" s="119"/>
      <c r="KS81" s="119"/>
      <c r="KT81" s="119"/>
      <c r="KU81" s="119"/>
      <c r="KV81" s="119"/>
      <c r="KW81" s="119"/>
      <c r="KX81" s="119"/>
      <c r="KY81" s="119"/>
      <c r="KZ81" s="119"/>
      <c r="LA81" s="119"/>
      <c r="LB81" s="119"/>
    </row>
    <row r="82">
      <c r="B82" s="124"/>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19"/>
      <c r="AN82" s="119"/>
      <c r="AO82" s="119"/>
      <c r="AP82" s="119"/>
      <c r="AQ82" s="119"/>
      <c r="AR82" s="119"/>
      <c r="AS82" s="119"/>
      <c r="AT82" s="119"/>
      <c r="AU82" s="119"/>
      <c r="AV82" s="119"/>
      <c r="AW82" s="119"/>
      <c r="AX82" s="119"/>
      <c r="AY82" s="119"/>
      <c r="AZ82" s="119"/>
      <c r="BA82" s="119"/>
      <c r="BB82" s="119"/>
      <c r="BC82" s="119"/>
      <c r="BD82" s="119"/>
      <c r="BE82" s="119"/>
      <c r="BF82" s="119"/>
      <c r="BG82" s="119"/>
      <c r="BH82" s="119"/>
      <c r="BI82" s="119"/>
      <c r="BJ82" s="119"/>
      <c r="BK82" s="119"/>
      <c r="BL82" s="119"/>
      <c r="BM82" s="119"/>
      <c r="BN82" s="119"/>
      <c r="BO82" s="119"/>
      <c r="BP82" s="119"/>
      <c r="BQ82" s="119"/>
      <c r="BR82" s="119"/>
      <c r="BS82" s="119"/>
      <c r="BT82" s="119"/>
      <c r="BU82" s="119"/>
      <c r="BV82" s="119"/>
      <c r="BW82" s="119"/>
      <c r="BX82" s="119"/>
      <c r="BY82" s="119"/>
      <c r="BZ82" s="119"/>
      <c r="CA82" s="119"/>
      <c r="CB82" s="119"/>
      <c r="CC82" s="119"/>
      <c r="CD82" s="119"/>
      <c r="CE82" s="119"/>
      <c r="CF82" s="119"/>
      <c r="CG82" s="119"/>
      <c r="CH82" s="119"/>
      <c r="CI82" s="119"/>
      <c r="CJ82" s="119"/>
      <c r="CK82" s="119"/>
      <c r="CL82" s="119"/>
      <c r="CM82" s="119"/>
      <c r="CN82" s="119"/>
      <c r="CO82" s="119"/>
      <c r="CP82" s="119"/>
      <c r="CQ82" s="119"/>
      <c r="CR82" s="119"/>
      <c r="CS82" s="119"/>
      <c r="CT82" s="119"/>
      <c r="CU82" s="119"/>
      <c r="CV82" s="119"/>
      <c r="CW82" s="119"/>
      <c r="CX82" s="119"/>
      <c r="CY82" s="119"/>
      <c r="CZ82" s="119"/>
      <c r="DA82" s="119"/>
      <c r="DB82" s="119"/>
      <c r="DC82" s="119"/>
      <c r="DD82" s="119"/>
      <c r="DE82" s="119"/>
      <c r="DF82" s="119"/>
      <c r="DG82" s="119"/>
      <c r="DH82" s="119"/>
      <c r="DI82" s="119"/>
      <c r="DJ82" s="119"/>
      <c r="DK82" s="119"/>
      <c r="DL82" s="119"/>
      <c r="DM82" s="119"/>
      <c r="DN82" s="119"/>
      <c r="DO82" s="119"/>
      <c r="DP82" s="119"/>
      <c r="DQ82" s="119"/>
      <c r="DR82" s="119"/>
      <c r="DS82" s="119"/>
      <c r="DT82" s="119"/>
      <c r="DU82" s="119"/>
      <c r="DV82" s="119"/>
      <c r="DW82" s="119"/>
      <c r="DX82" s="119"/>
      <c r="DY82" s="119"/>
      <c r="DZ82" s="119"/>
      <c r="EA82" s="119"/>
      <c r="EB82" s="119"/>
      <c r="EC82" s="119"/>
      <c r="ED82" s="119"/>
      <c r="EE82" s="119"/>
      <c r="EF82" s="119"/>
      <c r="EG82" s="119"/>
      <c r="EH82" s="119"/>
      <c r="EI82" s="119"/>
      <c r="EJ82" s="119"/>
      <c r="EK82" s="119"/>
      <c r="EL82" s="119"/>
      <c r="EM82" s="119"/>
      <c r="EN82" s="119"/>
      <c r="EO82" s="119"/>
      <c r="EP82" s="119"/>
      <c r="EQ82" s="119"/>
      <c r="ER82" s="119"/>
      <c r="ES82" s="119"/>
      <c r="ET82" s="119"/>
      <c r="EU82" s="119"/>
      <c r="EV82" s="119"/>
      <c r="EW82" s="119"/>
      <c r="EX82" s="119"/>
      <c r="EY82" s="119"/>
      <c r="EZ82" s="119"/>
      <c r="FA82" s="119"/>
      <c r="FB82" s="119"/>
      <c r="FC82" s="119"/>
      <c r="FD82" s="119"/>
      <c r="FE82" s="119"/>
      <c r="FF82" s="119"/>
      <c r="FG82" s="119"/>
      <c r="FH82" s="119"/>
      <c r="FI82" s="119"/>
      <c r="FJ82" s="119"/>
      <c r="FK82" s="119"/>
      <c r="FL82" s="119"/>
      <c r="FM82" s="119"/>
      <c r="FN82" s="119"/>
      <c r="FO82" s="119"/>
      <c r="FP82" s="119"/>
      <c r="FQ82" s="119"/>
      <c r="FR82" s="119"/>
      <c r="FS82" s="119"/>
      <c r="FT82" s="119"/>
      <c r="FU82" s="119"/>
      <c r="FV82" s="119"/>
      <c r="FW82" s="119"/>
      <c r="FX82" s="119"/>
      <c r="FY82" s="119"/>
      <c r="FZ82" s="119"/>
      <c r="GA82" s="119"/>
      <c r="GB82" s="119"/>
      <c r="GC82" s="119"/>
      <c r="GD82" s="119"/>
      <c r="GE82" s="119"/>
      <c r="GF82" s="119"/>
      <c r="GG82" s="119"/>
      <c r="GH82" s="119"/>
      <c r="GI82" s="119"/>
      <c r="GJ82" s="119"/>
      <c r="GK82" s="119"/>
      <c r="GL82" s="119"/>
      <c r="GM82" s="119"/>
      <c r="GN82" s="119"/>
      <c r="GO82" s="119"/>
      <c r="GP82" s="119"/>
      <c r="GQ82" s="119"/>
      <c r="GR82" s="119"/>
      <c r="GS82" s="119"/>
      <c r="GT82" s="119"/>
      <c r="GU82" s="119"/>
      <c r="GV82" s="119"/>
      <c r="GW82" s="119"/>
      <c r="GX82" s="119"/>
      <c r="GY82" s="119"/>
      <c r="GZ82" s="119"/>
      <c r="HA82" s="119"/>
      <c r="HB82" s="119"/>
      <c r="HC82" s="119"/>
      <c r="HD82" s="119"/>
      <c r="HE82" s="119"/>
      <c r="HF82" s="119"/>
      <c r="HG82" s="119"/>
      <c r="HH82" s="119"/>
      <c r="HI82" s="119"/>
      <c r="HJ82" s="119"/>
      <c r="HK82" s="119"/>
      <c r="HL82" s="119"/>
      <c r="HM82" s="119"/>
      <c r="HN82" s="119"/>
      <c r="HO82" s="119"/>
      <c r="HP82" s="119"/>
      <c r="HQ82" s="119"/>
      <c r="HR82" s="119"/>
      <c r="HS82" s="119"/>
      <c r="HT82" s="119"/>
      <c r="HU82" s="119"/>
      <c r="HV82" s="119"/>
      <c r="HW82" s="119"/>
      <c r="HX82" s="119"/>
      <c r="HY82" s="119"/>
      <c r="HZ82" s="119"/>
      <c r="IA82" s="119"/>
      <c r="IB82" s="119"/>
      <c r="IC82" s="119"/>
      <c r="ID82" s="119"/>
      <c r="IE82" s="119"/>
      <c r="IF82" s="119"/>
      <c r="IG82" s="119"/>
      <c r="IH82" s="119"/>
      <c r="II82" s="119"/>
      <c r="IJ82" s="119"/>
      <c r="IK82" s="119"/>
      <c r="IL82" s="119"/>
      <c r="IM82" s="119"/>
      <c r="IN82" s="119"/>
      <c r="IO82" s="119"/>
      <c r="IP82" s="119"/>
      <c r="IQ82" s="119"/>
      <c r="IR82" s="119"/>
      <c r="IS82" s="119"/>
      <c r="IT82" s="119"/>
      <c r="IU82" s="119"/>
      <c r="IV82" s="119"/>
      <c r="IW82" s="119"/>
      <c r="IX82" s="119"/>
      <c r="IY82" s="119"/>
      <c r="IZ82" s="119"/>
      <c r="JA82" s="119"/>
      <c r="JB82" s="119"/>
      <c r="JC82" s="119"/>
      <c r="JD82" s="119"/>
      <c r="JE82" s="119"/>
      <c r="JF82" s="119"/>
      <c r="JG82" s="119"/>
      <c r="JH82" s="119"/>
      <c r="JI82" s="119"/>
      <c r="JJ82" s="119"/>
      <c r="JK82" s="119"/>
      <c r="JL82" s="119"/>
      <c r="JM82" s="119"/>
      <c r="JN82" s="119"/>
      <c r="JO82" s="119"/>
      <c r="JP82" s="119"/>
      <c r="JQ82" s="119"/>
      <c r="JR82" s="119"/>
      <c r="JS82" s="119"/>
      <c r="JT82" s="119"/>
      <c r="JU82" s="119"/>
      <c r="JV82" s="119"/>
      <c r="JW82" s="119"/>
      <c r="JX82" s="119"/>
      <c r="JY82" s="119"/>
      <c r="JZ82" s="119"/>
      <c r="KA82" s="119"/>
      <c r="KB82" s="119"/>
      <c r="KC82" s="119"/>
      <c r="KD82" s="119"/>
      <c r="KE82" s="119"/>
      <c r="KF82" s="119"/>
      <c r="KG82" s="119"/>
      <c r="KH82" s="119"/>
      <c r="KI82" s="119"/>
      <c r="KJ82" s="119"/>
      <c r="KK82" s="119"/>
      <c r="KL82" s="119"/>
      <c r="KM82" s="119"/>
      <c r="KN82" s="119"/>
      <c r="KO82" s="119"/>
      <c r="KP82" s="119"/>
      <c r="KQ82" s="119"/>
      <c r="KR82" s="119"/>
      <c r="KS82" s="119"/>
      <c r="KT82" s="119"/>
      <c r="KU82" s="119"/>
      <c r="KV82" s="119"/>
      <c r="KW82" s="119"/>
      <c r="KX82" s="119"/>
      <c r="KY82" s="119"/>
      <c r="KZ82" s="119"/>
      <c r="LA82" s="119"/>
      <c r="LB82" s="119"/>
    </row>
    <row r="83">
      <c r="B83" s="124"/>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c r="AE83" s="119"/>
      <c r="AF83" s="119"/>
      <c r="AG83" s="119"/>
      <c r="AH83" s="119"/>
      <c r="AI83" s="119"/>
      <c r="AJ83" s="119"/>
      <c r="AK83" s="119"/>
      <c r="AL83" s="119"/>
      <c r="AM83" s="119"/>
      <c r="AN83" s="119"/>
      <c r="AO83" s="119"/>
      <c r="AP83" s="119"/>
      <c r="AQ83" s="119"/>
      <c r="AR83" s="119"/>
      <c r="AS83" s="119"/>
      <c r="AT83" s="119"/>
      <c r="AU83" s="119"/>
      <c r="AV83" s="119"/>
      <c r="AW83" s="119"/>
      <c r="AX83" s="119"/>
      <c r="AY83" s="119"/>
      <c r="AZ83" s="119"/>
      <c r="BA83" s="119"/>
      <c r="BB83" s="119"/>
      <c r="BC83" s="119"/>
      <c r="BD83" s="119"/>
      <c r="BE83" s="119"/>
      <c r="BF83" s="119"/>
      <c r="BG83" s="119"/>
      <c r="BH83" s="119"/>
      <c r="BI83" s="119"/>
      <c r="BJ83" s="119"/>
      <c r="BK83" s="119"/>
      <c r="BL83" s="119"/>
      <c r="BM83" s="119"/>
      <c r="BN83" s="119"/>
      <c r="BO83" s="119"/>
      <c r="BP83" s="119"/>
      <c r="BQ83" s="119"/>
      <c r="BR83" s="119"/>
      <c r="BS83" s="119"/>
      <c r="BT83" s="119"/>
      <c r="BU83" s="119"/>
      <c r="BV83" s="119"/>
      <c r="BW83" s="119"/>
      <c r="BX83" s="119"/>
      <c r="BY83" s="119"/>
      <c r="BZ83" s="119"/>
      <c r="CA83" s="119"/>
      <c r="CB83" s="119"/>
      <c r="CC83" s="119"/>
      <c r="CD83" s="119"/>
      <c r="CE83" s="119"/>
      <c r="CF83" s="119"/>
      <c r="CG83" s="119"/>
      <c r="CH83" s="119"/>
      <c r="CI83" s="119"/>
      <c r="CJ83" s="119"/>
      <c r="CK83" s="119"/>
      <c r="CL83" s="119"/>
      <c r="CM83" s="119"/>
      <c r="CN83" s="119"/>
      <c r="CO83" s="119"/>
      <c r="CP83" s="119"/>
      <c r="CQ83" s="119"/>
      <c r="CR83" s="119"/>
      <c r="CS83" s="119"/>
      <c r="CT83" s="119"/>
      <c r="CU83" s="119"/>
      <c r="CV83" s="119"/>
      <c r="CW83" s="119"/>
      <c r="CX83" s="119"/>
      <c r="CY83" s="119"/>
      <c r="CZ83" s="119"/>
      <c r="DA83" s="119"/>
      <c r="DB83" s="119"/>
      <c r="DC83" s="119"/>
      <c r="DD83" s="119"/>
      <c r="DE83" s="119"/>
      <c r="DF83" s="119"/>
      <c r="DG83" s="119"/>
      <c r="DH83" s="119"/>
      <c r="DI83" s="119"/>
      <c r="DJ83" s="119"/>
      <c r="DK83" s="119"/>
      <c r="DL83" s="119"/>
      <c r="DM83" s="119"/>
      <c r="DN83" s="119"/>
      <c r="DO83" s="119"/>
      <c r="DP83" s="119"/>
      <c r="DQ83" s="119"/>
      <c r="DR83" s="119"/>
      <c r="DS83" s="119"/>
      <c r="DT83" s="119"/>
      <c r="DU83" s="119"/>
      <c r="DV83" s="119"/>
      <c r="DW83" s="119"/>
      <c r="DX83" s="119"/>
      <c r="DY83" s="119"/>
      <c r="DZ83" s="119"/>
      <c r="EA83" s="119"/>
      <c r="EB83" s="119"/>
      <c r="EC83" s="119"/>
      <c r="ED83" s="119"/>
      <c r="EE83" s="119"/>
      <c r="EF83" s="119"/>
      <c r="EG83" s="119"/>
      <c r="EH83" s="119"/>
      <c r="EI83" s="119"/>
      <c r="EJ83" s="119"/>
      <c r="EK83" s="119"/>
      <c r="EL83" s="119"/>
      <c r="EM83" s="119"/>
      <c r="EN83" s="119"/>
      <c r="EO83" s="119"/>
      <c r="EP83" s="119"/>
      <c r="EQ83" s="119"/>
      <c r="ER83" s="119"/>
      <c r="ES83" s="119"/>
      <c r="ET83" s="119"/>
      <c r="EU83" s="119"/>
      <c r="EV83" s="119"/>
      <c r="EW83" s="119"/>
      <c r="EX83" s="119"/>
      <c r="EY83" s="119"/>
      <c r="EZ83" s="119"/>
      <c r="FA83" s="119"/>
      <c r="FB83" s="119"/>
      <c r="FC83" s="119"/>
      <c r="FD83" s="119"/>
      <c r="FE83" s="119"/>
      <c r="FF83" s="119"/>
      <c r="FG83" s="119"/>
      <c r="FH83" s="119"/>
      <c r="FI83" s="119"/>
      <c r="FJ83" s="119"/>
      <c r="FK83" s="119"/>
      <c r="FL83" s="119"/>
      <c r="FM83" s="119"/>
      <c r="FN83" s="119"/>
      <c r="FO83" s="119"/>
      <c r="FP83" s="119"/>
      <c r="FQ83" s="119"/>
      <c r="FR83" s="119"/>
      <c r="FS83" s="119"/>
      <c r="FT83" s="119"/>
      <c r="FU83" s="119"/>
      <c r="FV83" s="119"/>
      <c r="FW83" s="119"/>
      <c r="FX83" s="119"/>
      <c r="FY83" s="119"/>
      <c r="FZ83" s="119"/>
      <c r="GA83" s="119"/>
      <c r="GB83" s="119"/>
      <c r="GC83" s="119"/>
      <c r="GD83" s="119"/>
      <c r="GE83" s="119"/>
      <c r="GF83" s="119"/>
      <c r="GG83" s="119"/>
      <c r="GH83" s="119"/>
      <c r="GI83" s="119"/>
      <c r="GJ83" s="119"/>
      <c r="GK83" s="119"/>
      <c r="GL83" s="119"/>
      <c r="GM83" s="119"/>
      <c r="GN83" s="119"/>
      <c r="GO83" s="119"/>
      <c r="GP83" s="119"/>
      <c r="GQ83" s="119"/>
      <c r="GR83" s="119"/>
      <c r="GS83" s="119"/>
      <c r="GT83" s="119"/>
      <c r="GU83" s="119"/>
      <c r="GV83" s="119"/>
      <c r="GW83" s="119"/>
      <c r="GX83" s="119"/>
      <c r="GY83" s="119"/>
      <c r="GZ83" s="119"/>
      <c r="HA83" s="119"/>
      <c r="HB83" s="119"/>
      <c r="HC83" s="119"/>
      <c r="HD83" s="119"/>
      <c r="HE83" s="119"/>
      <c r="HF83" s="119"/>
      <c r="HG83" s="119"/>
      <c r="HH83" s="119"/>
      <c r="HI83" s="119"/>
      <c r="HJ83" s="119"/>
      <c r="HK83" s="119"/>
      <c r="HL83" s="119"/>
      <c r="HM83" s="119"/>
      <c r="HN83" s="119"/>
      <c r="HO83" s="119"/>
      <c r="HP83" s="119"/>
      <c r="HQ83" s="119"/>
      <c r="HR83" s="119"/>
      <c r="HS83" s="119"/>
      <c r="HT83" s="119"/>
      <c r="HU83" s="119"/>
      <c r="HV83" s="119"/>
      <c r="HW83" s="119"/>
      <c r="HX83" s="119"/>
      <c r="HY83" s="119"/>
      <c r="HZ83" s="119"/>
      <c r="IA83" s="119"/>
      <c r="IB83" s="119"/>
      <c r="IC83" s="119"/>
      <c r="ID83" s="119"/>
      <c r="IE83" s="119"/>
      <c r="IF83" s="119"/>
      <c r="IG83" s="119"/>
      <c r="IH83" s="119"/>
      <c r="II83" s="119"/>
      <c r="IJ83" s="119"/>
      <c r="IK83" s="119"/>
      <c r="IL83" s="119"/>
      <c r="IM83" s="119"/>
      <c r="IN83" s="119"/>
      <c r="IO83" s="119"/>
      <c r="IP83" s="119"/>
      <c r="IQ83" s="119"/>
      <c r="IR83" s="119"/>
      <c r="IS83" s="119"/>
      <c r="IT83" s="119"/>
      <c r="IU83" s="119"/>
      <c r="IV83" s="119"/>
      <c r="IW83" s="119"/>
      <c r="IX83" s="119"/>
      <c r="IY83" s="119"/>
      <c r="IZ83" s="119"/>
      <c r="JA83" s="119"/>
      <c r="JB83" s="119"/>
      <c r="JC83" s="119"/>
      <c r="JD83" s="119"/>
      <c r="JE83" s="119"/>
      <c r="JF83" s="119"/>
      <c r="JG83" s="119"/>
      <c r="JH83" s="119"/>
      <c r="JI83" s="119"/>
      <c r="JJ83" s="119"/>
      <c r="JK83" s="119"/>
      <c r="JL83" s="119"/>
      <c r="JM83" s="119"/>
      <c r="JN83" s="119"/>
      <c r="JO83" s="119"/>
      <c r="JP83" s="119"/>
      <c r="JQ83" s="119"/>
      <c r="JR83" s="119"/>
      <c r="JS83" s="119"/>
      <c r="JT83" s="119"/>
      <c r="JU83" s="119"/>
      <c r="JV83" s="119"/>
      <c r="JW83" s="119"/>
      <c r="JX83" s="119"/>
      <c r="JY83" s="119"/>
      <c r="JZ83" s="119"/>
      <c r="KA83" s="119"/>
      <c r="KB83" s="119"/>
      <c r="KC83" s="119"/>
      <c r="KD83" s="119"/>
      <c r="KE83" s="119"/>
      <c r="KF83" s="119"/>
      <c r="KG83" s="119"/>
      <c r="KH83" s="119"/>
      <c r="KI83" s="119"/>
      <c r="KJ83" s="119"/>
      <c r="KK83" s="119"/>
      <c r="KL83" s="119"/>
      <c r="KM83" s="119"/>
      <c r="KN83" s="119"/>
      <c r="KO83" s="119"/>
      <c r="KP83" s="119"/>
      <c r="KQ83" s="119"/>
      <c r="KR83" s="119"/>
      <c r="KS83" s="119"/>
      <c r="KT83" s="119"/>
      <c r="KU83" s="119"/>
      <c r="KV83" s="119"/>
      <c r="KW83" s="119"/>
      <c r="KX83" s="119"/>
      <c r="KY83" s="119"/>
      <c r="KZ83" s="119"/>
      <c r="LA83" s="119"/>
      <c r="LB83" s="119"/>
    </row>
    <row r="84">
      <c r="B84" s="124"/>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c r="AB84" s="119"/>
      <c r="AC84" s="119"/>
      <c r="AD84" s="119"/>
      <c r="AE84" s="119"/>
      <c r="AF84" s="119"/>
      <c r="AG84" s="119"/>
      <c r="AH84" s="119"/>
      <c r="AI84" s="119"/>
      <c r="AJ84" s="119"/>
      <c r="AK84" s="119"/>
      <c r="AL84" s="119"/>
      <c r="AM84" s="119"/>
      <c r="AN84" s="119"/>
      <c r="AO84" s="119"/>
      <c r="AP84" s="119"/>
      <c r="AQ84" s="119"/>
      <c r="AR84" s="119"/>
      <c r="AS84" s="119"/>
      <c r="AT84" s="119"/>
      <c r="AU84" s="119"/>
      <c r="AV84" s="119"/>
      <c r="AW84" s="119"/>
      <c r="AX84" s="119"/>
      <c r="AY84" s="119"/>
      <c r="AZ84" s="119"/>
      <c r="BA84" s="119"/>
      <c r="BB84" s="119"/>
      <c r="BC84" s="119"/>
      <c r="BD84" s="119"/>
      <c r="BE84" s="119"/>
      <c r="BF84" s="119"/>
      <c r="BG84" s="119"/>
      <c r="BH84" s="119"/>
      <c r="BI84" s="119"/>
      <c r="BJ84" s="119"/>
      <c r="BK84" s="119"/>
      <c r="BL84" s="119"/>
      <c r="BM84" s="119"/>
      <c r="BN84" s="119"/>
      <c r="BO84" s="119"/>
      <c r="BP84" s="119"/>
      <c r="BQ84" s="119"/>
      <c r="BR84" s="119"/>
      <c r="BS84" s="119"/>
      <c r="BT84" s="119"/>
      <c r="BU84" s="119"/>
      <c r="BV84" s="119"/>
      <c r="BW84" s="119"/>
      <c r="BX84" s="119"/>
      <c r="BY84" s="119"/>
      <c r="BZ84" s="119"/>
      <c r="CA84" s="119"/>
      <c r="CB84" s="119"/>
      <c r="CC84" s="119"/>
      <c r="CD84" s="119"/>
      <c r="CE84" s="119"/>
      <c r="CF84" s="119"/>
      <c r="CG84" s="119"/>
      <c r="CH84" s="119"/>
      <c r="CI84" s="119"/>
      <c r="CJ84" s="119"/>
      <c r="CK84" s="119"/>
      <c r="CL84" s="119"/>
      <c r="CM84" s="119"/>
      <c r="CN84" s="119"/>
      <c r="CO84" s="119"/>
      <c r="CP84" s="119"/>
      <c r="CQ84" s="119"/>
      <c r="CR84" s="119"/>
      <c r="CS84" s="119"/>
      <c r="CT84" s="119"/>
      <c r="CU84" s="119"/>
      <c r="CV84" s="119"/>
      <c r="CW84" s="119"/>
      <c r="CX84" s="119"/>
      <c r="CY84" s="119"/>
      <c r="CZ84" s="119"/>
      <c r="DA84" s="119"/>
      <c r="DB84" s="119"/>
      <c r="DC84" s="119"/>
      <c r="DD84" s="119"/>
      <c r="DE84" s="119"/>
      <c r="DF84" s="119"/>
      <c r="DG84" s="119"/>
      <c r="DH84" s="119"/>
      <c r="DI84" s="119"/>
      <c r="DJ84" s="119"/>
      <c r="DK84" s="119"/>
      <c r="DL84" s="119"/>
      <c r="DM84" s="119"/>
      <c r="DN84" s="119"/>
      <c r="DO84" s="119"/>
      <c r="DP84" s="119"/>
      <c r="DQ84" s="119"/>
      <c r="DR84" s="119"/>
      <c r="DS84" s="119"/>
      <c r="DT84" s="119"/>
      <c r="DU84" s="119"/>
      <c r="DV84" s="119"/>
      <c r="DW84" s="119"/>
      <c r="DX84" s="119"/>
      <c r="DY84" s="119"/>
      <c r="DZ84" s="119"/>
      <c r="EA84" s="119"/>
      <c r="EB84" s="119"/>
      <c r="EC84" s="119"/>
      <c r="ED84" s="119"/>
      <c r="EE84" s="119"/>
      <c r="EF84" s="119"/>
      <c r="EG84" s="119"/>
      <c r="EH84" s="119"/>
      <c r="EI84" s="119"/>
      <c r="EJ84" s="119"/>
      <c r="EK84" s="119"/>
      <c r="EL84" s="119"/>
      <c r="EM84" s="119"/>
      <c r="EN84" s="119"/>
      <c r="EO84" s="119"/>
      <c r="EP84" s="119"/>
      <c r="EQ84" s="119"/>
      <c r="ER84" s="119"/>
      <c r="ES84" s="119"/>
      <c r="ET84" s="119"/>
      <c r="EU84" s="119"/>
      <c r="EV84" s="119"/>
      <c r="EW84" s="119"/>
      <c r="EX84" s="119"/>
      <c r="EY84" s="119"/>
      <c r="EZ84" s="119"/>
      <c r="FA84" s="119"/>
      <c r="FB84" s="119"/>
      <c r="FC84" s="119"/>
      <c r="FD84" s="119"/>
      <c r="FE84" s="119"/>
      <c r="FF84" s="119"/>
      <c r="FG84" s="119"/>
      <c r="FH84" s="119"/>
      <c r="FI84" s="119"/>
      <c r="FJ84" s="119"/>
      <c r="FK84" s="119"/>
      <c r="FL84" s="119"/>
      <c r="FM84" s="119"/>
      <c r="FN84" s="119"/>
      <c r="FO84" s="119"/>
      <c r="FP84" s="119"/>
      <c r="FQ84" s="119"/>
      <c r="FR84" s="119"/>
      <c r="FS84" s="119"/>
      <c r="FT84" s="119"/>
      <c r="FU84" s="119"/>
      <c r="FV84" s="119"/>
      <c r="FW84" s="119"/>
      <c r="FX84" s="119"/>
      <c r="FY84" s="119"/>
      <c r="FZ84" s="119"/>
      <c r="GA84" s="119"/>
      <c r="GB84" s="119"/>
      <c r="GC84" s="119"/>
      <c r="GD84" s="119"/>
      <c r="GE84" s="119"/>
      <c r="GF84" s="119"/>
      <c r="GG84" s="119"/>
      <c r="GH84" s="119"/>
      <c r="GI84" s="119"/>
      <c r="GJ84" s="119"/>
      <c r="GK84" s="119"/>
      <c r="GL84" s="119"/>
      <c r="GM84" s="119"/>
      <c r="GN84" s="119"/>
      <c r="GO84" s="119"/>
      <c r="GP84" s="119"/>
      <c r="GQ84" s="119"/>
      <c r="GR84" s="119"/>
      <c r="GS84" s="119"/>
      <c r="GT84" s="119"/>
      <c r="GU84" s="119"/>
      <c r="GV84" s="119"/>
      <c r="GW84" s="119"/>
      <c r="GX84" s="119"/>
      <c r="GY84" s="119"/>
      <c r="GZ84" s="119"/>
      <c r="HA84" s="119"/>
      <c r="HB84" s="119"/>
      <c r="HC84" s="119"/>
      <c r="HD84" s="119"/>
      <c r="HE84" s="119"/>
      <c r="HF84" s="119"/>
      <c r="HG84" s="119"/>
      <c r="HH84" s="119"/>
      <c r="HI84" s="119"/>
      <c r="HJ84" s="119"/>
      <c r="HK84" s="119"/>
      <c r="HL84" s="119"/>
      <c r="HM84" s="119"/>
      <c r="HN84" s="119"/>
      <c r="HO84" s="119"/>
      <c r="HP84" s="119"/>
      <c r="HQ84" s="119"/>
      <c r="HR84" s="119"/>
      <c r="HS84" s="119"/>
      <c r="HT84" s="119"/>
      <c r="HU84" s="119"/>
      <c r="HV84" s="119"/>
      <c r="HW84" s="119"/>
      <c r="HX84" s="119"/>
      <c r="HY84" s="119"/>
      <c r="HZ84" s="119"/>
      <c r="IA84" s="119"/>
      <c r="IB84" s="119"/>
      <c r="IC84" s="119"/>
      <c r="ID84" s="119"/>
      <c r="IE84" s="119"/>
      <c r="IF84" s="119"/>
      <c r="IG84" s="119"/>
      <c r="IH84" s="119"/>
      <c r="II84" s="119"/>
      <c r="IJ84" s="119"/>
      <c r="IK84" s="119"/>
      <c r="IL84" s="119"/>
      <c r="IM84" s="119"/>
      <c r="IN84" s="119"/>
      <c r="IO84" s="119"/>
      <c r="IP84" s="119"/>
      <c r="IQ84" s="119"/>
      <c r="IR84" s="119"/>
      <c r="IS84" s="119"/>
      <c r="IT84" s="119"/>
      <c r="IU84" s="119"/>
      <c r="IV84" s="119"/>
      <c r="IW84" s="119"/>
      <c r="IX84" s="119"/>
      <c r="IY84" s="119"/>
      <c r="IZ84" s="119"/>
      <c r="JA84" s="119"/>
      <c r="JB84" s="119"/>
      <c r="JC84" s="119"/>
      <c r="JD84" s="119"/>
      <c r="JE84" s="119"/>
      <c r="JF84" s="119"/>
      <c r="JG84" s="119"/>
      <c r="JH84" s="119"/>
      <c r="JI84" s="119"/>
      <c r="JJ84" s="119"/>
      <c r="JK84" s="119"/>
      <c r="JL84" s="119"/>
      <c r="JM84" s="119"/>
      <c r="JN84" s="119"/>
      <c r="JO84" s="119"/>
      <c r="JP84" s="119"/>
      <c r="JQ84" s="119"/>
      <c r="JR84" s="119"/>
      <c r="JS84" s="119"/>
      <c r="JT84" s="119"/>
      <c r="JU84" s="119"/>
      <c r="JV84" s="119"/>
      <c r="JW84" s="119"/>
      <c r="JX84" s="119"/>
      <c r="JY84" s="119"/>
      <c r="JZ84" s="119"/>
      <c r="KA84" s="119"/>
      <c r="KB84" s="119"/>
      <c r="KC84" s="119"/>
      <c r="KD84" s="119"/>
      <c r="KE84" s="119"/>
      <c r="KF84" s="119"/>
      <c r="KG84" s="119"/>
      <c r="KH84" s="119"/>
      <c r="KI84" s="119"/>
      <c r="KJ84" s="119"/>
      <c r="KK84" s="119"/>
      <c r="KL84" s="119"/>
      <c r="KM84" s="119"/>
      <c r="KN84" s="119"/>
      <c r="KO84" s="119"/>
      <c r="KP84" s="119"/>
      <c r="KQ84" s="119"/>
      <c r="KR84" s="119"/>
      <c r="KS84" s="119"/>
      <c r="KT84" s="119"/>
      <c r="KU84" s="119"/>
      <c r="KV84" s="119"/>
      <c r="KW84" s="119"/>
      <c r="KX84" s="119"/>
      <c r="KY84" s="119"/>
      <c r="KZ84" s="119"/>
      <c r="LA84" s="119"/>
      <c r="LB84" s="119"/>
    </row>
    <row r="85">
      <c r="B85" s="124"/>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c r="AA85" s="119"/>
      <c r="AB85" s="119"/>
      <c r="AC85" s="119"/>
      <c r="AD85" s="119"/>
      <c r="AE85" s="119"/>
      <c r="AF85" s="119"/>
      <c r="AG85" s="119"/>
      <c r="AH85" s="119"/>
      <c r="AI85" s="119"/>
      <c r="AJ85" s="119"/>
      <c r="AK85" s="119"/>
      <c r="AL85" s="119"/>
      <c r="AM85" s="119"/>
      <c r="AN85" s="119"/>
      <c r="AO85" s="119"/>
      <c r="AP85" s="119"/>
      <c r="AQ85" s="119"/>
      <c r="AR85" s="119"/>
      <c r="AS85" s="119"/>
      <c r="AT85" s="119"/>
      <c r="AU85" s="119"/>
      <c r="AV85" s="119"/>
      <c r="AW85" s="119"/>
      <c r="AX85" s="119"/>
      <c r="AY85" s="119"/>
      <c r="AZ85" s="119"/>
      <c r="BA85" s="119"/>
      <c r="BB85" s="119"/>
      <c r="BC85" s="119"/>
      <c r="BD85" s="119"/>
      <c r="BE85" s="119"/>
      <c r="BF85" s="119"/>
      <c r="BG85" s="119"/>
      <c r="BH85" s="119"/>
      <c r="BI85" s="119"/>
      <c r="BJ85" s="119"/>
      <c r="BK85" s="119"/>
      <c r="BL85" s="119"/>
      <c r="BM85" s="119"/>
      <c r="BN85" s="119"/>
      <c r="BO85" s="119"/>
      <c r="BP85" s="119"/>
      <c r="BQ85" s="119"/>
      <c r="BR85" s="119"/>
      <c r="BS85" s="119"/>
      <c r="BT85" s="119"/>
      <c r="BU85" s="119"/>
      <c r="BV85" s="119"/>
      <c r="BW85" s="119"/>
      <c r="BX85" s="119"/>
      <c r="BY85" s="119"/>
      <c r="BZ85" s="119"/>
      <c r="CA85" s="119"/>
      <c r="CB85" s="119"/>
      <c r="CC85" s="119"/>
      <c r="CD85" s="119"/>
      <c r="CE85" s="119"/>
      <c r="CF85" s="119"/>
      <c r="CG85" s="119"/>
      <c r="CH85" s="119"/>
      <c r="CI85" s="119"/>
      <c r="CJ85" s="119"/>
      <c r="CK85" s="119"/>
      <c r="CL85" s="119"/>
      <c r="CM85" s="119"/>
      <c r="CN85" s="119"/>
      <c r="CO85" s="119"/>
      <c r="CP85" s="119"/>
      <c r="CQ85" s="119"/>
      <c r="CR85" s="119"/>
      <c r="CS85" s="119"/>
      <c r="CT85" s="119"/>
      <c r="CU85" s="119"/>
      <c r="CV85" s="119"/>
      <c r="CW85" s="119"/>
      <c r="CX85" s="119"/>
      <c r="CY85" s="119"/>
      <c r="CZ85" s="119"/>
      <c r="DA85" s="119"/>
      <c r="DB85" s="119"/>
      <c r="DC85" s="119"/>
      <c r="DD85" s="119"/>
      <c r="DE85" s="119"/>
      <c r="DF85" s="119"/>
      <c r="DG85" s="119"/>
      <c r="DH85" s="119"/>
      <c r="DI85" s="119"/>
      <c r="DJ85" s="119"/>
      <c r="DK85" s="119"/>
      <c r="DL85" s="119"/>
      <c r="DM85" s="119"/>
      <c r="DN85" s="119"/>
      <c r="DO85" s="119"/>
      <c r="DP85" s="119"/>
      <c r="DQ85" s="119"/>
      <c r="DR85" s="119"/>
      <c r="DS85" s="119"/>
      <c r="DT85" s="119"/>
      <c r="DU85" s="119"/>
      <c r="DV85" s="119"/>
      <c r="DW85" s="119"/>
      <c r="DX85" s="119"/>
      <c r="DY85" s="119"/>
      <c r="DZ85" s="119"/>
      <c r="EA85" s="119"/>
      <c r="EB85" s="119"/>
      <c r="EC85" s="119"/>
      <c r="ED85" s="119"/>
      <c r="EE85" s="119"/>
      <c r="EF85" s="119"/>
      <c r="EG85" s="119"/>
      <c r="EH85" s="119"/>
      <c r="EI85" s="119"/>
      <c r="EJ85" s="119"/>
      <c r="EK85" s="119"/>
      <c r="EL85" s="119"/>
      <c r="EM85" s="119"/>
      <c r="EN85" s="119"/>
      <c r="EO85" s="119"/>
      <c r="EP85" s="119"/>
      <c r="EQ85" s="119"/>
      <c r="ER85" s="119"/>
      <c r="ES85" s="119"/>
      <c r="ET85" s="119"/>
      <c r="EU85" s="119"/>
      <c r="EV85" s="119"/>
      <c r="EW85" s="119"/>
      <c r="EX85" s="119"/>
      <c r="EY85" s="119"/>
      <c r="EZ85" s="119"/>
      <c r="FA85" s="119"/>
      <c r="FB85" s="119"/>
      <c r="FC85" s="119"/>
      <c r="FD85" s="119"/>
      <c r="FE85" s="119"/>
      <c r="FF85" s="119"/>
      <c r="FG85" s="119"/>
      <c r="FH85" s="119"/>
      <c r="FI85" s="119"/>
      <c r="FJ85" s="119"/>
      <c r="FK85" s="119"/>
      <c r="FL85" s="119"/>
      <c r="FM85" s="119"/>
      <c r="FN85" s="119"/>
      <c r="FO85" s="119"/>
      <c r="FP85" s="119"/>
      <c r="FQ85" s="119"/>
      <c r="FR85" s="119"/>
      <c r="FS85" s="119"/>
      <c r="FT85" s="119"/>
      <c r="FU85" s="119"/>
      <c r="FV85" s="119"/>
      <c r="FW85" s="119"/>
      <c r="FX85" s="119"/>
      <c r="FY85" s="119"/>
      <c r="FZ85" s="119"/>
      <c r="GA85" s="119"/>
      <c r="GB85" s="119"/>
      <c r="GC85" s="119"/>
      <c r="GD85" s="119"/>
      <c r="GE85" s="119"/>
      <c r="GF85" s="119"/>
      <c r="GG85" s="119"/>
      <c r="GH85" s="119"/>
      <c r="GI85" s="119"/>
      <c r="GJ85" s="119"/>
      <c r="GK85" s="119"/>
      <c r="GL85" s="119"/>
      <c r="GM85" s="119"/>
      <c r="GN85" s="119"/>
      <c r="GO85" s="119"/>
      <c r="GP85" s="119"/>
      <c r="GQ85" s="119"/>
      <c r="GR85" s="119"/>
      <c r="GS85" s="119"/>
      <c r="GT85" s="119"/>
      <c r="GU85" s="119"/>
      <c r="GV85" s="119"/>
      <c r="GW85" s="119"/>
      <c r="GX85" s="119"/>
      <c r="GY85" s="119"/>
      <c r="GZ85" s="119"/>
      <c r="HA85" s="119"/>
      <c r="HB85" s="119"/>
      <c r="HC85" s="119"/>
      <c r="HD85" s="119"/>
      <c r="HE85" s="119"/>
      <c r="HF85" s="119"/>
      <c r="HG85" s="119"/>
      <c r="HH85" s="119"/>
      <c r="HI85" s="119"/>
      <c r="HJ85" s="119"/>
      <c r="HK85" s="119"/>
      <c r="HL85" s="119"/>
      <c r="HM85" s="119"/>
      <c r="HN85" s="119"/>
      <c r="HO85" s="119"/>
      <c r="HP85" s="119"/>
      <c r="HQ85" s="119"/>
      <c r="HR85" s="119"/>
      <c r="HS85" s="119"/>
      <c r="HT85" s="119"/>
      <c r="HU85" s="119"/>
      <c r="HV85" s="119"/>
      <c r="HW85" s="119"/>
      <c r="HX85" s="119"/>
      <c r="HY85" s="119"/>
      <c r="HZ85" s="119"/>
      <c r="IA85" s="119"/>
      <c r="IB85" s="119"/>
      <c r="IC85" s="119"/>
      <c r="ID85" s="119"/>
      <c r="IE85" s="119"/>
      <c r="IF85" s="119"/>
      <c r="IG85" s="119"/>
      <c r="IH85" s="119"/>
      <c r="II85" s="119"/>
      <c r="IJ85" s="119"/>
      <c r="IK85" s="119"/>
      <c r="IL85" s="119"/>
      <c r="IM85" s="119"/>
      <c r="IN85" s="119"/>
      <c r="IO85" s="119"/>
      <c r="IP85" s="119"/>
      <c r="IQ85" s="119"/>
      <c r="IR85" s="119"/>
      <c r="IS85" s="119"/>
      <c r="IT85" s="119"/>
      <c r="IU85" s="119"/>
      <c r="IV85" s="119"/>
      <c r="IW85" s="119"/>
      <c r="IX85" s="119"/>
      <c r="IY85" s="119"/>
      <c r="IZ85" s="119"/>
      <c r="JA85" s="119"/>
      <c r="JB85" s="119"/>
      <c r="JC85" s="119"/>
      <c r="JD85" s="119"/>
      <c r="JE85" s="119"/>
      <c r="JF85" s="119"/>
      <c r="JG85" s="119"/>
      <c r="JH85" s="119"/>
      <c r="JI85" s="119"/>
      <c r="JJ85" s="119"/>
      <c r="JK85" s="119"/>
      <c r="JL85" s="119"/>
      <c r="JM85" s="119"/>
      <c r="JN85" s="119"/>
      <c r="JO85" s="119"/>
      <c r="JP85" s="119"/>
      <c r="JQ85" s="119"/>
      <c r="JR85" s="119"/>
      <c r="JS85" s="119"/>
      <c r="JT85" s="119"/>
      <c r="JU85" s="119"/>
      <c r="JV85" s="119"/>
      <c r="JW85" s="119"/>
      <c r="JX85" s="119"/>
      <c r="JY85" s="119"/>
      <c r="JZ85" s="119"/>
      <c r="KA85" s="119"/>
      <c r="KB85" s="119"/>
      <c r="KC85" s="119"/>
      <c r="KD85" s="119"/>
      <c r="KE85" s="119"/>
      <c r="KF85" s="119"/>
      <c r="KG85" s="119"/>
      <c r="KH85" s="119"/>
      <c r="KI85" s="119"/>
      <c r="KJ85" s="119"/>
      <c r="KK85" s="119"/>
      <c r="KL85" s="119"/>
      <c r="KM85" s="119"/>
      <c r="KN85" s="119"/>
      <c r="KO85" s="119"/>
      <c r="KP85" s="119"/>
      <c r="KQ85" s="119"/>
      <c r="KR85" s="119"/>
      <c r="KS85" s="119"/>
      <c r="KT85" s="119"/>
      <c r="KU85" s="119"/>
      <c r="KV85" s="119"/>
      <c r="KW85" s="119"/>
      <c r="KX85" s="119"/>
      <c r="KY85" s="119"/>
      <c r="KZ85" s="119"/>
      <c r="LA85" s="119"/>
      <c r="LB85" s="119"/>
    </row>
    <row r="86">
      <c r="B86" s="124"/>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c r="AA86" s="119"/>
      <c r="AB86" s="119"/>
      <c r="AC86" s="119"/>
      <c r="AD86" s="119"/>
      <c r="AE86" s="119"/>
      <c r="AF86" s="119"/>
      <c r="AG86" s="119"/>
      <c r="AH86" s="119"/>
      <c r="AI86" s="119"/>
      <c r="AJ86" s="119"/>
      <c r="AK86" s="119"/>
      <c r="AL86" s="119"/>
      <c r="AM86" s="119"/>
      <c r="AN86" s="119"/>
      <c r="AO86" s="119"/>
      <c r="AP86" s="119"/>
      <c r="AQ86" s="119"/>
      <c r="AR86" s="119"/>
      <c r="AS86" s="119"/>
      <c r="AT86" s="119"/>
      <c r="AU86" s="119"/>
      <c r="AV86" s="119"/>
      <c r="AW86" s="119"/>
      <c r="AX86" s="119"/>
      <c r="AY86" s="119"/>
      <c r="AZ86" s="119"/>
      <c r="BA86" s="119"/>
      <c r="BB86" s="119"/>
      <c r="BC86" s="119"/>
      <c r="BD86" s="119"/>
      <c r="BE86" s="119"/>
      <c r="BF86" s="119"/>
      <c r="BG86" s="119"/>
      <c r="BH86" s="119"/>
      <c r="BI86" s="119"/>
      <c r="BJ86" s="119"/>
      <c r="BK86" s="119"/>
      <c r="BL86" s="119"/>
      <c r="BM86" s="119"/>
      <c r="BN86" s="119"/>
      <c r="BO86" s="119"/>
      <c r="BP86" s="119"/>
      <c r="BQ86" s="119"/>
      <c r="BR86" s="119"/>
      <c r="BS86" s="119"/>
      <c r="BT86" s="119"/>
      <c r="BU86" s="119"/>
      <c r="BV86" s="119"/>
      <c r="BW86" s="119"/>
      <c r="BX86" s="119"/>
      <c r="BY86" s="119"/>
      <c r="BZ86" s="119"/>
      <c r="CA86" s="119"/>
      <c r="CB86" s="119"/>
      <c r="CC86" s="119"/>
      <c r="CD86" s="119"/>
      <c r="CE86" s="119"/>
      <c r="CF86" s="119"/>
      <c r="CG86" s="119"/>
      <c r="CH86" s="119"/>
      <c r="CI86" s="119"/>
      <c r="CJ86" s="119"/>
      <c r="CK86" s="119"/>
      <c r="CL86" s="119"/>
      <c r="CM86" s="119"/>
      <c r="CN86" s="119"/>
      <c r="CO86" s="119"/>
      <c r="CP86" s="119"/>
      <c r="CQ86" s="119"/>
      <c r="CR86" s="119"/>
      <c r="CS86" s="119"/>
      <c r="CT86" s="119"/>
      <c r="CU86" s="119"/>
      <c r="CV86" s="119"/>
      <c r="CW86" s="119"/>
      <c r="CX86" s="119"/>
      <c r="CY86" s="119"/>
      <c r="CZ86" s="119"/>
      <c r="DA86" s="119"/>
      <c r="DB86" s="119"/>
      <c r="DC86" s="119"/>
      <c r="DD86" s="119"/>
      <c r="DE86" s="119"/>
      <c r="DF86" s="119"/>
      <c r="DG86" s="119"/>
      <c r="DH86" s="119"/>
      <c r="DI86" s="119"/>
      <c r="DJ86" s="119"/>
      <c r="DK86" s="119"/>
      <c r="DL86" s="119"/>
      <c r="DM86" s="119"/>
      <c r="DN86" s="119"/>
      <c r="DO86" s="119"/>
      <c r="DP86" s="119"/>
      <c r="DQ86" s="119"/>
      <c r="DR86" s="119"/>
      <c r="DS86" s="119"/>
      <c r="DT86" s="119"/>
      <c r="DU86" s="119"/>
      <c r="DV86" s="119"/>
      <c r="DW86" s="119"/>
      <c r="DX86" s="119"/>
      <c r="DY86" s="119"/>
      <c r="DZ86" s="119"/>
      <c r="EA86" s="119"/>
      <c r="EB86" s="119"/>
      <c r="EC86" s="119"/>
      <c r="ED86" s="119"/>
      <c r="EE86" s="119"/>
      <c r="EF86" s="119"/>
      <c r="EG86" s="119"/>
      <c r="EH86" s="119"/>
      <c r="EI86" s="119"/>
      <c r="EJ86" s="119"/>
      <c r="EK86" s="119"/>
      <c r="EL86" s="119"/>
      <c r="EM86" s="119"/>
      <c r="EN86" s="119"/>
      <c r="EO86" s="119"/>
      <c r="EP86" s="119"/>
      <c r="EQ86" s="119"/>
      <c r="ER86" s="119"/>
      <c r="ES86" s="119"/>
      <c r="ET86" s="119"/>
      <c r="EU86" s="119"/>
      <c r="EV86" s="119"/>
      <c r="EW86" s="119"/>
      <c r="EX86" s="119"/>
      <c r="EY86" s="119"/>
      <c r="EZ86" s="119"/>
      <c r="FA86" s="119"/>
      <c r="FB86" s="119"/>
      <c r="FC86" s="119"/>
      <c r="FD86" s="119"/>
      <c r="FE86" s="119"/>
      <c r="FF86" s="119"/>
      <c r="FG86" s="119"/>
      <c r="FH86" s="119"/>
      <c r="FI86" s="119"/>
      <c r="FJ86" s="119"/>
      <c r="FK86" s="119"/>
      <c r="FL86" s="119"/>
      <c r="FM86" s="119"/>
      <c r="FN86" s="119"/>
      <c r="FO86" s="119"/>
      <c r="FP86" s="119"/>
      <c r="FQ86" s="119"/>
      <c r="FR86" s="119"/>
      <c r="FS86" s="119"/>
      <c r="FT86" s="119"/>
      <c r="FU86" s="119"/>
      <c r="FV86" s="119"/>
      <c r="FW86" s="119"/>
      <c r="FX86" s="119"/>
      <c r="FY86" s="119"/>
      <c r="FZ86" s="119"/>
      <c r="GA86" s="119"/>
      <c r="GB86" s="119"/>
      <c r="GC86" s="119"/>
      <c r="GD86" s="119"/>
      <c r="GE86" s="119"/>
      <c r="GF86" s="119"/>
      <c r="GG86" s="119"/>
      <c r="GH86" s="119"/>
      <c r="GI86" s="119"/>
      <c r="GJ86" s="119"/>
      <c r="GK86" s="119"/>
      <c r="GL86" s="119"/>
      <c r="GM86" s="119"/>
      <c r="GN86" s="119"/>
      <c r="GO86" s="119"/>
      <c r="GP86" s="119"/>
      <c r="GQ86" s="119"/>
      <c r="GR86" s="119"/>
      <c r="GS86" s="119"/>
      <c r="GT86" s="119"/>
      <c r="GU86" s="119"/>
      <c r="GV86" s="119"/>
      <c r="GW86" s="119"/>
      <c r="GX86" s="119"/>
      <c r="GY86" s="119"/>
      <c r="GZ86" s="119"/>
      <c r="HA86" s="119"/>
      <c r="HB86" s="119"/>
      <c r="HC86" s="119"/>
      <c r="HD86" s="119"/>
      <c r="HE86" s="119"/>
      <c r="HF86" s="119"/>
      <c r="HG86" s="119"/>
      <c r="HH86" s="119"/>
      <c r="HI86" s="119"/>
      <c r="HJ86" s="119"/>
      <c r="HK86" s="119"/>
      <c r="HL86" s="119"/>
      <c r="HM86" s="119"/>
      <c r="HN86" s="119"/>
      <c r="HO86" s="119"/>
      <c r="HP86" s="119"/>
      <c r="HQ86" s="119"/>
      <c r="HR86" s="119"/>
      <c r="HS86" s="119"/>
      <c r="HT86" s="119"/>
      <c r="HU86" s="119"/>
      <c r="HV86" s="119"/>
      <c r="HW86" s="119"/>
      <c r="HX86" s="119"/>
      <c r="HY86" s="119"/>
      <c r="HZ86" s="119"/>
      <c r="IA86" s="119"/>
      <c r="IB86" s="119"/>
      <c r="IC86" s="119"/>
      <c r="ID86" s="119"/>
      <c r="IE86" s="119"/>
      <c r="IF86" s="119"/>
      <c r="IG86" s="119"/>
      <c r="IH86" s="119"/>
      <c r="II86" s="119"/>
      <c r="IJ86" s="119"/>
      <c r="IK86" s="119"/>
      <c r="IL86" s="119"/>
      <c r="IM86" s="119"/>
      <c r="IN86" s="119"/>
      <c r="IO86" s="119"/>
      <c r="IP86" s="119"/>
      <c r="IQ86" s="119"/>
      <c r="IR86" s="119"/>
      <c r="IS86" s="119"/>
      <c r="IT86" s="119"/>
      <c r="IU86" s="119"/>
      <c r="IV86" s="119"/>
      <c r="IW86" s="119"/>
      <c r="IX86" s="119"/>
      <c r="IY86" s="119"/>
      <c r="IZ86" s="119"/>
      <c r="JA86" s="119"/>
      <c r="JB86" s="119"/>
      <c r="JC86" s="119"/>
      <c r="JD86" s="119"/>
      <c r="JE86" s="119"/>
      <c r="JF86" s="119"/>
      <c r="JG86" s="119"/>
      <c r="JH86" s="119"/>
      <c r="JI86" s="119"/>
      <c r="JJ86" s="119"/>
      <c r="JK86" s="119"/>
      <c r="JL86" s="119"/>
      <c r="JM86" s="119"/>
      <c r="JN86" s="119"/>
      <c r="JO86" s="119"/>
      <c r="JP86" s="119"/>
      <c r="JQ86" s="119"/>
      <c r="JR86" s="119"/>
      <c r="JS86" s="119"/>
      <c r="JT86" s="119"/>
      <c r="JU86" s="119"/>
      <c r="JV86" s="119"/>
      <c r="JW86" s="119"/>
      <c r="JX86" s="119"/>
      <c r="JY86" s="119"/>
      <c r="JZ86" s="119"/>
      <c r="KA86" s="119"/>
      <c r="KB86" s="119"/>
      <c r="KC86" s="119"/>
      <c r="KD86" s="119"/>
      <c r="KE86" s="119"/>
      <c r="KF86" s="119"/>
      <c r="KG86" s="119"/>
      <c r="KH86" s="119"/>
      <c r="KI86" s="119"/>
      <c r="KJ86" s="119"/>
      <c r="KK86" s="119"/>
      <c r="KL86" s="119"/>
      <c r="KM86" s="119"/>
      <c r="KN86" s="119"/>
      <c r="KO86" s="119"/>
      <c r="KP86" s="119"/>
      <c r="KQ86" s="119"/>
      <c r="KR86" s="119"/>
      <c r="KS86" s="119"/>
      <c r="KT86" s="119"/>
      <c r="KU86" s="119"/>
      <c r="KV86" s="119"/>
      <c r="KW86" s="119"/>
      <c r="KX86" s="119"/>
      <c r="KY86" s="119"/>
      <c r="KZ86" s="119"/>
      <c r="LA86" s="119"/>
      <c r="LB86" s="119"/>
    </row>
    <row r="87">
      <c r="B87" s="124"/>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c r="AA87" s="119"/>
      <c r="AB87" s="119"/>
      <c r="AC87" s="119"/>
      <c r="AD87" s="119"/>
      <c r="AE87" s="119"/>
      <c r="AF87" s="119"/>
      <c r="AG87" s="119"/>
      <c r="AH87" s="119"/>
      <c r="AI87" s="119"/>
      <c r="AJ87" s="119"/>
      <c r="AK87" s="119"/>
      <c r="AL87" s="119"/>
      <c r="AM87" s="119"/>
      <c r="AN87" s="119"/>
      <c r="AO87" s="119"/>
      <c r="AP87" s="119"/>
      <c r="AQ87" s="119"/>
      <c r="AR87" s="119"/>
      <c r="AS87" s="119"/>
      <c r="AT87" s="119"/>
      <c r="AU87" s="119"/>
      <c r="AV87" s="119"/>
      <c r="AW87" s="119"/>
      <c r="AX87" s="119"/>
      <c r="AY87" s="119"/>
      <c r="AZ87" s="119"/>
      <c r="BA87" s="119"/>
      <c r="BB87" s="119"/>
      <c r="BC87" s="119"/>
      <c r="BD87" s="119"/>
      <c r="BE87" s="119"/>
      <c r="BF87" s="119"/>
      <c r="BG87" s="119"/>
      <c r="BH87" s="119"/>
      <c r="BI87" s="119"/>
      <c r="BJ87" s="119"/>
      <c r="BK87" s="119"/>
      <c r="BL87" s="119"/>
      <c r="BM87" s="119"/>
      <c r="BN87" s="119"/>
      <c r="BO87" s="119"/>
      <c r="BP87" s="119"/>
      <c r="BQ87" s="119"/>
      <c r="BR87" s="119"/>
      <c r="BS87" s="119"/>
      <c r="BT87" s="119"/>
      <c r="BU87" s="119"/>
      <c r="BV87" s="119"/>
      <c r="BW87" s="119"/>
      <c r="BX87" s="119"/>
      <c r="BY87" s="119"/>
      <c r="BZ87" s="119"/>
      <c r="CA87" s="119"/>
      <c r="CB87" s="119"/>
      <c r="CC87" s="119"/>
      <c r="CD87" s="119"/>
      <c r="CE87" s="119"/>
      <c r="CF87" s="119"/>
      <c r="CG87" s="119"/>
      <c r="CH87" s="119"/>
      <c r="CI87" s="119"/>
      <c r="CJ87" s="119"/>
      <c r="CK87" s="119"/>
      <c r="CL87" s="119"/>
      <c r="CM87" s="119"/>
      <c r="CN87" s="119"/>
      <c r="CO87" s="119"/>
      <c r="CP87" s="119"/>
      <c r="CQ87" s="119"/>
      <c r="CR87" s="119"/>
      <c r="CS87" s="119"/>
      <c r="CT87" s="119"/>
      <c r="CU87" s="119"/>
      <c r="CV87" s="119"/>
      <c r="CW87" s="119"/>
      <c r="CX87" s="119"/>
      <c r="CY87" s="119"/>
      <c r="CZ87" s="119"/>
      <c r="DA87" s="119"/>
      <c r="DB87" s="119"/>
      <c r="DC87" s="119"/>
      <c r="DD87" s="119"/>
      <c r="DE87" s="119"/>
      <c r="DF87" s="119"/>
      <c r="DG87" s="119"/>
      <c r="DH87" s="119"/>
      <c r="DI87" s="119"/>
      <c r="DJ87" s="119"/>
      <c r="DK87" s="119"/>
      <c r="DL87" s="119"/>
      <c r="DM87" s="119"/>
      <c r="DN87" s="119"/>
      <c r="DO87" s="119"/>
      <c r="DP87" s="119"/>
      <c r="DQ87" s="119"/>
      <c r="DR87" s="119"/>
      <c r="DS87" s="119"/>
      <c r="DT87" s="119"/>
      <c r="DU87" s="119"/>
      <c r="DV87" s="119"/>
      <c r="DW87" s="119"/>
      <c r="DX87" s="119"/>
      <c r="DY87" s="119"/>
      <c r="DZ87" s="119"/>
      <c r="EA87" s="119"/>
      <c r="EB87" s="119"/>
      <c r="EC87" s="119"/>
      <c r="ED87" s="119"/>
      <c r="EE87" s="119"/>
      <c r="EF87" s="119"/>
      <c r="EG87" s="119"/>
      <c r="EH87" s="119"/>
      <c r="EI87" s="119"/>
      <c r="EJ87" s="119"/>
      <c r="EK87" s="119"/>
      <c r="EL87" s="119"/>
      <c r="EM87" s="119"/>
      <c r="EN87" s="119"/>
      <c r="EO87" s="119"/>
      <c r="EP87" s="119"/>
      <c r="EQ87" s="119"/>
      <c r="ER87" s="119"/>
      <c r="ES87" s="119"/>
      <c r="ET87" s="119"/>
      <c r="EU87" s="119"/>
      <c r="EV87" s="119"/>
      <c r="EW87" s="119"/>
      <c r="EX87" s="119"/>
      <c r="EY87" s="119"/>
      <c r="EZ87" s="119"/>
      <c r="FA87" s="119"/>
      <c r="FB87" s="119"/>
      <c r="FC87" s="119"/>
      <c r="FD87" s="119"/>
      <c r="FE87" s="119"/>
      <c r="FF87" s="119"/>
      <c r="FG87" s="119"/>
      <c r="FH87" s="119"/>
      <c r="FI87" s="119"/>
      <c r="FJ87" s="119"/>
      <c r="FK87" s="119"/>
      <c r="FL87" s="119"/>
      <c r="FM87" s="119"/>
      <c r="FN87" s="119"/>
      <c r="FO87" s="119"/>
      <c r="FP87" s="119"/>
      <c r="FQ87" s="119"/>
      <c r="FR87" s="119"/>
      <c r="FS87" s="119"/>
      <c r="FT87" s="119"/>
      <c r="FU87" s="119"/>
      <c r="FV87" s="119"/>
      <c r="FW87" s="119"/>
      <c r="FX87" s="119"/>
      <c r="FY87" s="119"/>
      <c r="FZ87" s="119"/>
      <c r="GA87" s="119"/>
      <c r="GB87" s="119"/>
      <c r="GC87" s="119"/>
      <c r="GD87" s="119"/>
      <c r="GE87" s="119"/>
      <c r="GF87" s="119"/>
      <c r="GG87" s="119"/>
      <c r="GH87" s="119"/>
      <c r="GI87" s="119"/>
      <c r="GJ87" s="119"/>
      <c r="GK87" s="119"/>
      <c r="GL87" s="119"/>
      <c r="GM87" s="119"/>
      <c r="GN87" s="119"/>
      <c r="GO87" s="119"/>
      <c r="GP87" s="119"/>
      <c r="GQ87" s="119"/>
      <c r="GR87" s="119"/>
      <c r="GS87" s="119"/>
      <c r="GT87" s="119"/>
      <c r="GU87" s="119"/>
      <c r="GV87" s="119"/>
      <c r="GW87" s="119"/>
      <c r="GX87" s="119"/>
      <c r="GY87" s="119"/>
      <c r="GZ87" s="119"/>
      <c r="HA87" s="119"/>
      <c r="HB87" s="119"/>
      <c r="HC87" s="119"/>
      <c r="HD87" s="119"/>
      <c r="HE87" s="119"/>
      <c r="HF87" s="119"/>
      <c r="HG87" s="119"/>
      <c r="HH87" s="119"/>
      <c r="HI87" s="119"/>
      <c r="HJ87" s="119"/>
      <c r="HK87" s="119"/>
      <c r="HL87" s="119"/>
      <c r="HM87" s="119"/>
      <c r="HN87" s="119"/>
      <c r="HO87" s="119"/>
      <c r="HP87" s="119"/>
      <c r="HQ87" s="119"/>
      <c r="HR87" s="119"/>
      <c r="HS87" s="119"/>
      <c r="HT87" s="119"/>
      <c r="HU87" s="119"/>
      <c r="HV87" s="119"/>
      <c r="HW87" s="119"/>
      <c r="HX87" s="119"/>
      <c r="HY87" s="119"/>
      <c r="HZ87" s="119"/>
      <c r="IA87" s="119"/>
      <c r="IB87" s="119"/>
      <c r="IC87" s="119"/>
      <c r="ID87" s="119"/>
      <c r="IE87" s="119"/>
      <c r="IF87" s="119"/>
      <c r="IG87" s="119"/>
      <c r="IH87" s="119"/>
      <c r="II87" s="119"/>
      <c r="IJ87" s="119"/>
      <c r="IK87" s="119"/>
      <c r="IL87" s="119"/>
      <c r="IM87" s="119"/>
      <c r="IN87" s="119"/>
      <c r="IO87" s="119"/>
      <c r="IP87" s="119"/>
      <c r="IQ87" s="119"/>
      <c r="IR87" s="119"/>
      <c r="IS87" s="119"/>
      <c r="IT87" s="119"/>
      <c r="IU87" s="119"/>
      <c r="IV87" s="119"/>
      <c r="IW87" s="119"/>
      <c r="IX87" s="119"/>
      <c r="IY87" s="119"/>
      <c r="IZ87" s="119"/>
      <c r="JA87" s="119"/>
      <c r="JB87" s="119"/>
      <c r="JC87" s="119"/>
      <c r="JD87" s="119"/>
      <c r="JE87" s="119"/>
      <c r="JF87" s="119"/>
      <c r="JG87" s="119"/>
      <c r="JH87" s="119"/>
      <c r="JI87" s="119"/>
      <c r="JJ87" s="119"/>
      <c r="JK87" s="119"/>
      <c r="JL87" s="119"/>
      <c r="JM87" s="119"/>
      <c r="JN87" s="119"/>
      <c r="JO87" s="119"/>
      <c r="JP87" s="119"/>
      <c r="JQ87" s="119"/>
      <c r="JR87" s="119"/>
      <c r="JS87" s="119"/>
      <c r="JT87" s="119"/>
      <c r="JU87" s="119"/>
      <c r="JV87" s="119"/>
      <c r="JW87" s="119"/>
      <c r="JX87" s="119"/>
      <c r="JY87" s="119"/>
      <c r="JZ87" s="119"/>
      <c r="KA87" s="119"/>
      <c r="KB87" s="119"/>
      <c r="KC87" s="119"/>
      <c r="KD87" s="119"/>
      <c r="KE87" s="119"/>
      <c r="KF87" s="119"/>
      <c r="KG87" s="119"/>
      <c r="KH87" s="119"/>
      <c r="KI87" s="119"/>
      <c r="KJ87" s="119"/>
      <c r="KK87" s="119"/>
      <c r="KL87" s="119"/>
      <c r="KM87" s="119"/>
      <c r="KN87" s="119"/>
      <c r="KO87" s="119"/>
      <c r="KP87" s="119"/>
      <c r="KQ87" s="119"/>
      <c r="KR87" s="119"/>
      <c r="KS87" s="119"/>
      <c r="KT87" s="119"/>
      <c r="KU87" s="119"/>
      <c r="KV87" s="119"/>
      <c r="KW87" s="119"/>
      <c r="KX87" s="119"/>
      <c r="KY87" s="119"/>
      <c r="KZ87" s="119"/>
      <c r="LA87" s="119"/>
      <c r="LB87" s="119"/>
    </row>
    <row r="88">
      <c r="B88" s="124"/>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19"/>
      <c r="AJ88" s="119"/>
      <c r="AK88" s="119"/>
      <c r="AL88" s="119"/>
      <c r="AM88" s="119"/>
      <c r="AN88" s="119"/>
      <c r="AO88" s="119"/>
      <c r="AP88" s="119"/>
      <c r="AQ88" s="119"/>
      <c r="AR88" s="119"/>
      <c r="AS88" s="119"/>
      <c r="AT88" s="119"/>
      <c r="AU88" s="119"/>
      <c r="AV88" s="119"/>
      <c r="AW88" s="119"/>
      <c r="AX88" s="119"/>
      <c r="AY88" s="119"/>
      <c r="AZ88" s="119"/>
      <c r="BA88" s="119"/>
      <c r="BB88" s="119"/>
      <c r="BC88" s="119"/>
      <c r="BD88" s="119"/>
      <c r="BE88" s="119"/>
      <c r="BF88" s="119"/>
      <c r="BG88" s="119"/>
      <c r="BH88" s="119"/>
      <c r="BI88" s="119"/>
      <c r="BJ88" s="119"/>
      <c r="BK88" s="119"/>
      <c r="BL88" s="119"/>
      <c r="BM88" s="119"/>
      <c r="BN88" s="119"/>
      <c r="BO88" s="119"/>
      <c r="BP88" s="119"/>
      <c r="BQ88" s="119"/>
      <c r="BR88" s="119"/>
      <c r="BS88" s="119"/>
      <c r="BT88" s="119"/>
      <c r="BU88" s="119"/>
      <c r="BV88" s="119"/>
      <c r="BW88" s="119"/>
      <c r="BX88" s="119"/>
      <c r="BY88" s="119"/>
      <c r="BZ88" s="119"/>
      <c r="CA88" s="119"/>
      <c r="CB88" s="119"/>
      <c r="CC88" s="119"/>
      <c r="CD88" s="119"/>
      <c r="CE88" s="119"/>
      <c r="CF88" s="119"/>
      <c r="CG88" s="119"/>
      <c r="CH88" s="119"/>
      <c r="CI88" s="119"/>
      <c r="CJ88" s="119"/>
      <c r="CK88" s="119"/>
      <c r="CL88" s="119"/>
      <c r="CM88" s="119"/>
      <c r="CN88" s="119"/>
      <c r="CO88" s="119"/>
      <c r="CP88" s="119"/>
      <c r="CQ88" s="119"/>
      <c r="CR88" s="119"/>
      <c r="CS88" s="119"/>
      <c r="CT88" s="119"/>
      <c r="CU88" s="119"/>
      <c r="CV88" s="119"/>
      <c r="CW88" s="119"/>
      <c r="CX88" s="119"/>
      <c r="CY88" s="119"/>
      <c r="CZ88" s="119"/>
      <c r="DA88" s="119"/>
      <c r="DB88" s="119"/>
      <c r="DC88" s="119"/>
      <c r="DD88" s="119"/>
      <c r="DE88" s="119"/>
      <c r="DF88" s="119"/>
      <c r="DG88" s="119"/>
      <c r="DH88" s="119"/>
      <c r="DI88" s="119"/>
      <c r="DJ88" s="119"/>
      <c r="DK88" s="119"/>
      <c r="DL88" s="119"/>
      <c r="DM88" s="119"/>
      <c r="DN88" s="119"/>
      <c r="DO88" s="119"/>
      <c r="DP88" s="119"/>
      <c r="DQ88" s="119"/>
      <c r="DR88" s="119"/>
      <c r="DS88" s="119"/>
      <c r="DT88" s="119"/>
      <c r="DU88" s="119"/>
      <c r="DV88" s="119"/>
      <c r="DW88" s="119"/>
      <c r="DX88" s="119"/>
      <c r="DY88" s="119"/>
      <c r="DZ88" s="119"/>
      <c r="EA88" s="119"/>
      <c r="EB88" s="119"/>
      <c r="EC88" s="119"/>
      <c r="ED88" s="119"/>
      <c r="EE88" s="119"/>
      <c r="EF88" s="119"/>
      <c r="EG88" s="119"/>
      <c r="EH88" s="119"/>
      <c r="EI88" s="119"/>
      <c r="EJ88" s="119"/>
      <c r="EK88" s="119"/>
      <c r="EL88" s="119"/>
      <c r="EM88" s="119"/>
      <c r="EN88" s="119"/>
      <c r="EO88" s="119"/>
      <c r="EP88" s="119"/>
      <c r="EQ88" s="119"/>
      <c r="ER88" s="119"/>
      <c r="ES88" s="119"/>
      <c r="ET88" s="119"/>
      <c r="EU88" s="119"/>
      <c r="EV88" s="119"/>
      <c r="EW88" s="119"/>
      <c r="EX88" s="119"/>
      <c r="EY88" s="119"/>
      <c r="EZ88" s="119"/>
      <c r="FA88" s="119"/>
      <c r="FB88" s="119"/>
      <c r="FC88" s="119"/>
      <c r="FD88" s="119"/>
      <c r="FE88" s="119"/>
      <c r="FF88" s="119"/>
      <c r="FG88" s="119"/>
      <c r="FH88" s="119"/>
      <c r="FI88" s="119"/>
      <c r="FJ88" s="119"/>
      <c r="FK88" s="119"/>
      <c r="FL88" s="119"/>
      <c r="FM88" s="119"/>
      <c r="FN88" s="119"/>
      <c r="FO88" s="119"/>
      <c r="FP88" s="119"/>
      <c r="FQ88" s="119"/>
      <c r="FR88" s="119"/>
      <c r="FS88" s="119"/>
      <c r="FT88" s="119"/>
      <c r="FU88" s="119"/>
      <c r="FV88" s="119"/>
      <c r="FW88" s="119"/>
      <c r="FX88" s="119"/>
      <c r="FY88" s="119"/>
      <c r="FZ88" s="119"/>
      <c r="GA88" s="119"/>
      <c r="GB88" s="119"/>
      <c r="GC88" s="119"/>
      <c r="GD88" s="119"/>
      <c r="GE88" s="119"/>
      <c r="GF88" s="119"/>
      <c r="GG88" s="119"/>
      <c r="GH88" s="119"/>
      <c r="GI88" s="119"/>
      <c r="GJ88" s="119"/>
      <c r="GK88" s="119"/>
      <c r="GL88" s="119"/>
      <c r="GM88" s="119"/>
      <c r="GN88" s="119"/>
      <c r="GO88" s="119"/>
      <c r="GP88" s="119"/>
      <c r="GQ88" s="119"/>
      <c r="GR88" s="119"/>
      <c r="GS88" s="119"/>
      <c r="GT88" s="119"/>
      <c r="GU88" s="119"/>
      <c r="GV88" s="119"/>
      <c r="GW88" s="119"/>
      <c r="GX88" s="119"/>
      <c r="GY88" s="119"/>
      <c r="GZ88" s="119"/>
      <c r="HA88" s="119"/>
      <c r="HB88" s="119"/>
      <c r="HC88" s="119"/>
      <c r="HD88" s="119"/>
      <c r="HE88" s="119"/>
      <c r="HF88" s="119"/>
      <c r="HG88" s="119"/>
      <c r="HH88" s="119"/>
      <c r="HI88" s="119"/>
      <c r="HJ88" s="119"/>
      <c r="HK88" s="119"/>
      <c r="HL88" s="119"/>
      <c r="HM88" s="119"/>
      <c r="HN88" s="119"/>
      <c r="HO88" s="119"/>
      <c r="HP88" s="119"/>
      <c r="HQ88" s="119"/>
      <c r="HR88" s="119"/>
      <c r="HS88" s="119"/>
      <c r="HT88" s="119"/>
      <c r="HU88" s="119"/>
      <c r="HV88" s="119"/>
      <c r="HW88" s="119"/>
      <c r="HX88" s="119"/>
      <c r="HY88" s="119"/>
      <c r="HZ88" s="119"/>
      <c r="IA88" s="119"/>
      <c r="IB88" s="119"/>
      <c r="IC88" s="119"/>
      <c r="ID88" s="119"/>
      <c r="IE88" s="119"/>
      <c r="IF88" s="119"/>
      <c r="IG88" s="119"/>
      <c r="IH88" s="119"/>
      <c r="II88" s="119"/>
      <c r="IJ88" s="119"/>
      <c r="IK88" s="119"/>
      <c r="IL88" s="119"/>
      <c r="IM88" s="119"/>
      <c r="IN88" s="119"/>
      <c r="IO88" s="119"/>
      <c r="IP88" s="119"/>
      <c r="IQ88" s="119"/>
      <c r="IR88" s="119"/>
      <c r="IS88" s="119"/>
      <c r="IT88" s="119"/>
      <c r="IU88" s="119"/>
      <c r="IV88" s="119"/>
      <c r="IW88" s="119"/>
      <c r="IX88" s="119"/>
      <c r="IY88" s="119"/>
      <c r="IZ88" s="119"/>
      <c r="JA88" s="119"/>
      <c r="JB88" s="119"/>
      <c r="JC88" s="119"/>
      <c r="JD88" s="119"/>
      <c r="JE88" s="119"/>
      <c r="JF88" s="119"/>
      <c r="JG88" s="119"/>
      <c r="JH88" s="119"/>
      <c r="JI88" s="119"/>
      <c r="JJ88" s="119"/>
      <c r="JK88" s="119"/>
      <c r="JL88" s="119"/>
      <c r="JM88" s="119"/>
      <c r="JN88" s="119"/>
      <c r="JO88" s="119"/>
      <c r="JP88" s="119"/>
      <c r="JQ88" s="119"/>
      <c r="JR88" s="119"/>
      <c r="JS88" s="119"/>
      <c r="JT88" s="119"/>
      <c r="JU88" s="119"/>
      <c r="JV88" s="119"/>
      <c r="JW88" s="119"/>
      <c r="JX88" s="119"/>
      <c r="JY88" s="119"/>
      <c r="JZ88" s="119"/>
      <c r="KA88" s="119"/>
      <c r="KB88" s="119"/>
      <c r="KC88" s="119"/>
      <c r="KD88" s="119"/>
      <c r="KE88" s="119"/>
      <c r="KF88" s="119"/>
      <c r="KG88" s="119"/>
      <c r="KH88" s="119"/>
      <c r="KI88" s="119"/>
      <c r="KJ88" s="119"/>
      <c r="KK88" s="119"/>
      <c r="KL88" s="119"/>
      <c r="KM88" s="119"/>
      <c r="KN88" s="119"/>
      <c r="KO88" s="119"/>
      <c r="KP88" s="119"/>
      <c r="KQ88" s="119"/>
      <c r="KR88" s="119"/>
      <c r="KS88" s="119"/>
      <c r="KT88" s="119"/>
      <c r="KU88" s="119"/>
      <c r="KV88" s="119"/>
      <c r="KW88" s="119"/>
      <c r="KX88" s="119"/>
      <c r="KY88" s="119"/>
      <c r="KZ88" s="119"/>
      <c r="LA88" s="119"/>
      <c r="LB88" s="119"/>
    </row>
    <row r="89">
      <c r="B89" s="124"/>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19"/>
      <c r="AN89" s="119"/>
      <c r="AO89" s="119"/>
      <c r="AP89" s="119"/>
      <c r="AQ89" s="119"/>
      <c r="AR89" s="119"/>
      <c r="AS89" s="119"/>
      <c r="AT89" s="119"/>
      <c r="AU89" s="119"/>
      <c r="AV89" s="119"/>
      <c r="AW89" s="119"/>
      <c r="AX89" s="119"/>
      <c r="AY89" s="119"/>
      <c r="AZ89" s="119"/>
      <c r="BA89" s="119"/>
      <c r="BB89" s="119"/>
      <c r="BC89" s="119"/>
      <c r="BD89" s="119"/>
      <c r="BE89" s="119"/>
      <c r="BF89" s="119"/>
      <c r="BG89" s="119"/>
      <c r="BH89" s="119"/>
      <c r="BI89" s="119"/>
      <c r="BJ89" s="119"/>
      <c r="BK89" s="119"/>
      <c r="BL89" s="119"/>
      <c r="BM89" s="119"/>
      <c r="BN89" s="119"/>
      <c r="BO89" s="119"/>
      <c r="BP89" s="119"/>
      <c r="BQ89" s="119"/>
      <c r="BR89" s="119"/>
      <c r="BS89" s="119"/>
      <c r="BT89" s="119"/>
      <c r="BU89" s="119"/>
      <c r="BV89" s="119"/>
      <c r="BW89" s="119"/>
      <c r="BX89" s="119"/>
      <c r="BY89" s="119"/>
      <c r="BZ89" s="119"/>
      <c r="CA89" s="119"/>
      <c r="CB89" s="119"/>
      <c r="CC89" s="119"/>
      <c r="CD89" s="119"/>
      <c r="CE89" s="119"/>
      <c r="CF89" s="119"/>
      <c r="CG89" s="119"/>
      <c r="CH89" s="119"/>
      <c r="CI89" s="119"/>
      <c r="CJ89" s="119"/>
      <c r="CK89" s="119"/>
      <c r="CL89" s="119"/>
      <c r="CM89" s="119"/>
      <c r="CN89" s="119"/>
      <c r="CO89" s="119"/>
      <c r="CP89" s="119"/>
      <c r="CQ89" s="119"/>
      <c r="CR89" s="119"/>
      <c r="CS89" s="119"/>
      <c r="CT89" s="119"/>
      <c r="CU89" s="119"/>
      <c r="CV89" s="119"/>
      <c r="CW89" s="119"/>
      <c r="CX89" s="119"/>
      <c r="CY89" s="119"/>
      <c r="CZ89" s="119"/>
      <c r="DA89" s="119"/>
      <c r="DB89" s="119"/>
      <c r="DC89" s="119"/>
      <c r="DD89" s="119"/>
      <c r="DE89" s="119"/>
      <c r="DF89" s="119"/>
      <c r="DG89" s="119"/>
      <c r="DH89" s="119"/>
      <c r="DI89" s="119"/>
      <c r="DJ89" s="119"/>
      <c r="DK89" s="119"/>
      <c r="DL89" s="119"/>
      <c r="DM89" s="119"/>
      <c r="DN89" s="119"/>
      <c r="DO89" s="119"/>
      <c r="DP89" s="119"/>
      <c r="DQ89" s="119"/>
      <c r="DR89" s="119"/>
      <c r="DS89" s="119"/>
      <c r="DT89" s="119"/>
      <c r="DU89" s="119"/>
      <c r="DV89" s="119"/>
      <c r="DW89" s="119"/>
      <c r="DX89" s="119"/>
      <c r="DY89" s="119"/>
      <c r="DZ89" s="119"/>
      <c r="EA89" s="119"/>
      <c r="EB89" s="119"/>
      <c r="EC89" s="119"/>
      <c r="ED89" s="119"/>
      <c r="EE89" s="119"/>
      <c r="EF89" s="119"/>
      <c r="EG89" s="119"/>
      <c r="EH89" s="119"/>
      <c r="EI89" s="119"/>
      <c r="EJ89" s="119"/>
      <c r="EK89" s="119"/>
      <c r="EL89" s="119"/>
      <c r="EM89" s="119"/>
      <c r="EN89" s="119"/>
      <c r="EO89" s="119"/>
      <c r="EP89" s="119"/>
      <c r="EQ89" s="119"/>
      <c r="ER89" s="119"/>
      <c r="ES89" s="119"/>
      <c r="ET89" s="119"/>
      <c r="EU89" s="119"/>
      <c r="EV89" s="119"/>
      <c r="EW89" s="119"/>
      <c r="EX89" s="119"/>
      <c r="EY89" s="119"/>
      <c r="EZ89" s="119"/>
      <c r="FA89" s="119"/>
      <c r="FB89" s="119"/>
      <c r="FC89" s="119"/>
      <c r="FD89" s="119"/>
      <c r="FE89" s="119"/>
      <c r="FF89" s="119"/>
      <c r="FG89" s="119"/>
      <c r="FH89" s="119"/>
      <c r="FI89" s="119"/>
      <c r="FJ89" s="119"/>
      <c r="FK89" s="119"/>
      <c r="FL89" s="119"/>
      <c r="FM89" s="119"/>
      <c r="FN89" s="119"/>
      <c r="FO89" s="119"/>
      <c r="FP89" s="119"/>
      <c r="FQ89" s="119"/>
      <c r="FR89" s="119"/>
      <c r="FS89" s="119"/>
      <c r="FT89" s="119"/>
      <c r="FU89" s="119"/>
      <c r="FV89" s="119"/>
      <c r="FW89" s="119"/>
      <c r="FX89" s="119"/>
      <c r="FY89" s="119"/>
      <c r="FZ89" s="119"/>
      <c r="GA89" s="119"/>
      <c r="GB89" s="119"/>
      <c r="GC89" s="119"/>
      <c r="GD89" s="119"/>
      <c r="GE89" s="119"/>
      <c r="GF89" s="119"/>
      <c r="GG89" s="119"/>
      <c r="GH89" s="119"/>
      <c r="GI89" s="119"/>
      <c r="GJ89" s="119"/>
      <c r="GK89" s="119"/>
      <c r="GL89" s="119"/>
      <c r="GM89" s="119"/>
      <c r="GN89" s="119"/>
      <c r="GO89" s="119"/>
      <c r="GP89" s="119"/>
      <c r="GQ89" s="119"/>
      <c r="GR89" s="119"/>
      <c r="GS89" s="119"/>
      <c r="GT89" s="119"/>
      <c r="GU89" s="119"/>
      <c r="GV89" s="119"/>
      <c r="GW89" s="119"/>
      <c r="GX89" s="119"/>
      <c r="GY89" s="119"/>
      <c r="GZ89" s="119"/>
      <c r="HA89" s="119"/>
      <c r="HB89" s="119"/>
      <c r="HC89" s="119"/>
      <c r="HD89" s="119"/>
      <c r="HE89" s="119"/>
      <c r="HF89" s="119"/>
      <c r="HG89" s="119"/>
      <c r="HH89" s="119"/>
      <c r="HI89" s="119"/>
      <c r="HJ89" s="119"/>
      <c r="HK89" s="119"/>
      <c r="HL89" s="119"/>
      <c r="HM89" s="119"/>
      <c r="HN89" s="119"/>
      <c r="HO89" s="119"/>
      <c r="HP89" s="119"/>
      <c r="HQ89" s="119"/>
      <c r="HR89" s="119"/>
      <c r="HS89" s="119"/>
      <c r="HT89" s="119"/>
      <c r="HU89" s="119"/>
      <c r="HV89" s="119"/>
      <c r="HW89" s="119"/>
      <c r="HX89" s="119"/>
      <c r="HY89" s="119"/>
      <c r="HZ89" s="119"/>
      <c r="IA89" s="119"/>
      <c r="IB89" s="119"/>
      <c r="IC89" s="119"/>
      <c r="ID89" s="119"/>
      <c r="IE89" s="119"/>
      <c r="IF89" s="119"/>
      <c r="IG89" s="119"/>
      <c r="IH89" s="119"/>
      <c r="II89" s="119"/>
      <c r="IJ89" s="119"/>
      <c r="IK89" s="119"/>
      <c r="IL89" s="119"/>
      <c r="IM89" s="119"/>
      <c r="IN89" s="119"/>
      <c r="IO89" s="119"/>
      <c r="IP89" s="119"/>
      <c r="IQ89" s="119"/>
      <c r="IR89" s="119"/>
      <c r="IS89" s="119"/>
      <c r="IT89" s="119"/>
      <c r="IU89" s="119"/>
      <c r="IV89" s="119"/>
      <c r="IW89" s="119"/>
      <c r="IX89" s="119"/>
      <c r="IY89" s="119"/>
      <c r="IZ89" s="119"/>
      <c r="JA89" s="119"/>
      <c r="JB89" s="119"/>
      <c r="JC89" s="119"/>
      <c r="JD89" s="119"/>
      <c r="JE89" s="119"/>
      <c r="JF89" s="119"/>
      <c r="JG89" s="119"/>
      <c r="JH89" s="119"/>
      <c r="JI89" s="119"/>
      <c r="JJ89" s="119"/>
      <c r="JK89" s="119"/>
      <c r="JL89" s="119"/>
      <c r="JM89" s="119"/>
      <c r="JN89" s="119"/>
      <c r="JO89" s="119"/>
      <c r="JP89" s="119"/>
      <c r="JQ89" s="119"/>
      <c r="JR89" s="119"/>
      <c r="JS89" s="119"/>
      <c r="JT89" s="119"/>
      <c r="JU89" s="119"/>
      <c r="JV89" s="119"/>
      <c r="JW89" s="119"/>
      <c r="JX89" s="119"/>
      <c r="JY89" s="119"/>
      <c r="JZ89" s="119"/>
      <c r="KA89" s="119"/>
      <c r="KB89" s="119"/>
      <c r="KC89" s="119"/>
      <c r="KD89" s="119"/>
      <c r="KE89" s="119"/>
      <c r="KF89" s="119"/>
      <c r="KG89" s="119"/>
      <c r="KH89" s="119"/>
      <c r="KI89" s="119"/>
      <c r="KJ89" s="119"/>
      <c r="KK89" s="119"/>
      <c r="KL89" s="119"/>
      <c r="KM89" s="119"/>
      <c r="KN89" s="119"/>
      <c r="KO89" s="119"/>
      <c r="KP89" s="119"/>
      <c r="KQ89" s="119"/>
      <c r="KR89" s="119"/>
      <c r="KS89" s="119"/>
      <c r="KT89" s="119"/>
      <c r="KU89" s="119"/>
      <c r="KV89" s="119"/>
      <c r="KW89" s="119"/>
      <c r="KX89" s="119"/>
      <c r="KY89" s="119"/>
      <c r="KZ89" s="119"/>
      <c r="LA89" s="119"/>
      <c r="LB89" s="119"/>
    </row>
    <row r="90">
      <c r="B90" s="124"/>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c r="AQ90" s="119"/>
      <c r="AR90" s="119"/>
      <c r="AS90" s="119"/>
      <c r="AT90" s="119"/>
      <c r="AU90" s="119"/>
      <c r="AV90" s="119"/>
      <c r="AW90" s="119"/>
      <c r="AX90" s="119"/>
      <c r="AY90" s="119"/>
      <c r="AZ90" s="119"/>
      <c r="BA90" s="119"/>
      <c r="BB90" s="119"/>
      <c r="BC90" s="119"/>
      <c r="BD90" s="119"/>
      <c r="BE90" s="119"/>
      <c r="BF90" s="119"/>
      <c r="BG90" s="119"/>
      <c r="BH90" s="119"/>
      <c r="BI90" s="119"/>
      <c r="BJ90" s="119"/>
      <c r="BK90" s="119"/>
      <c r="BL90" s="119"/>
      <c r="BM90" s="119"/>
      <c r="BN90" s="119"/>
      <c r="BO90" s="119"/>
      <c r="BP90" s="119"/>
      <c r="BQ90" s="119"/>
      <c r="BR90" s="119"/>
      <c r="BS90" s="119"/>
      <c r="BT90" s="119"/>
      <c r="BU90" s="119"/>
      <c r="BV90" s="119"/>
      <c r="BW90" s="119"/>
      <c r="BX90" s="119"/>
      <c r="BY90" s="119"/>
      <c r="BZ90" s="119"/>
      <c r="CA90" s="119"/>
      <c r="CB90" s="119"/>
      <c r="CC90" s="119"/>
      <c r="CD90" s="119"/>
      <c r="CE90" s="119"/>
      <c r="CF90" s="119"/>
      <c r="CG90" s="119"/>
      <c r="CH90" s="119"/>
      <c r="CI90" s="119"/>
      <c r="CJ90" s="119"/>
      <c r="CK90" s="119"/>
      <c r="CL90" s="119"/>
      <c r="CM90" s="119"/>
      <c r="CN90" s="119"/>
      <c r="CO90" s="119"/>
      <c r="CP90" s="119"/>
      <c r="CQ90" s="119"/>
      <c r="CR90" s="119"/>
      <c r="CS90" s="119"/>
      <c r="CT90" s="119"/>
      <c r="CU90" s="119"/>
      <c r="CV90" s="119"/>
      <c r="CW90" s="119"/>
      <c r="CX90" s="119"/>
      <c r="CY90" s="119"/>
      <c r="CZ90" s="119"/>
      <c r="DA90" s="119"/>
      <c r="DB90" s="119"/>
      <c r="DC90" s="119"/>
      <c r="DD90" s="119"/>
      <c r="DE90" s="119"/>
      <c r="DF90" s="119"/>
      <c r="DG90" s="119"/>
      <c r="DH90" s="119"/>
      <c r="DI90" s="119"/>
      <c r="DJ90" s="119"/>
      <c r="DK90" s="119"/>
      <c r="DL90" s="119"/>
      <c r="DM90" s="119"/>
      <c r="DN90" s="119"/>
      <c r="DO90" s="119"/>
      <c r="DP90" s="119"/>
      <c r="DQ90" s="119"/>
      <c r="DR90" s="119"/>
      <c r="DS90" s="119"/>
      <c r="DT90" s="119"/>
      <c r="DU90" s="119"/>
      <c r="DV90" s="119"/>
      <c r="DW90" s="119"/>
      <c r="DX90" s="119"/>
      <c r="DY90" s="119"/>
      <c r="DZ90" s="119"/>
      <c r="EA90" s="119"/>
      <c r="EB90" s="119"/>
      <c r="EC90" s="119"/>
      <c r="ED90" s="119"/>
      <c r="EE90" s="119"/>
      <c r="EF90" s="119"/>
      <c r="EG90" s="119"/>
      <c r="EH90" s="119"/>
      <c r="EI90" s="119"/>
      <c r="EJ90" s="119"/>
      <c r="EK90" s="119"/>
      <c r="EL90" s="119"/>
      <c r="EM90" s="119"/>
      <c r="EN90" s="119"/>
      <c r="EO90" s="119"/>
      <c r="EP90" s="119"/>
      <c r="EQ90" s="119"/>
      <c r="ER90" s="119"/>
      <c r="ES90" s="119"/>
      <c r="ET90" s="119"/>
      <c r="EU90" s="119"/>
      <c r="EV90" s="119"/>
      <c r="EW90" s="119"/>
      <c r="EX90" s="119"/>
      <c r="EY90" s="119"/>
      <c r="EZ90" s="119"/>
      <c r="FA90" s="119"/>
      <c r="FB90" s="119"/>
      <c r="FC90" s="119"/>
      <c r="FD90" s="119"/>
      <c r="FE90" s="119"/>
      <c r="FF90" s="119"/>
      <c r="FG90" s="119"/>
      <c r="FH90" s="119"/>
      <c r="FI90" s="119"/>
      <c r="FJ90" s="119"/>
      <c r="FK90" s="119"/>
      <c r="FL90" s="119"/>
      <c r="FM90" s="119"/>
      <c r="FN90" s="119"/>
      <c r="FO90" s="119"/>
      <c r="FP90" s="119"/>
      <c r="FQ90" s="119"/>
      <c r="FR90" s="119"/>
      <c r="FS90" s="119"/>
      <c r="FT90" s="119"/>
      <c r="FU90" s="119"/>
      <c r="FV90" s="119"/>
      <c r="FW90" s="119"/>
      <c r="FX90" s="119"/>
      <c r="FY90" s="119"/>
      <c r="FZ90" s="119"/>
      <c r="GA90" s="119"/>
      <c r="GB90" s="119"/>
      <c r="GC90" s="119"/>
      <c r="GD90" s="119"/>
      <c r="GE90" s="119"/>
      <c r="GF90" s="119"/>
      <c r="GG90" s="119"/>
      <c r="GH90" s="119"/>
      <c r="GI90" s="119"/>
      <c r="GJ90" s="119"/>
      <c r="GK90" s="119"/>
      <c r="GL90" s="119"/>
      <c r="GM90" s="119"/>
      <c r="GN90" s="119"/>
      <c r="GO90" s="119"/>
      <c r="GP90" s="119"/>
      <c r="GQ90" s="119"/>
      <c r="GR90" s="119"/>
      <c r="GS90" s="119"/>
      <c r="GT90" s="119"/>
      <c r="GU90" s="119"/>
      <c r="GV90" s="119"/>
      <c r="GW90" s="119"/>
      <c r="GX90" s="119"/>
      <c r="GY90" s="119"/>
      <c r="GZ90" s="119"/>
      <c r="HA90" s="119"/>
      <c r="HB90" s="119"/>
      <c r="HC90" s="119"/>
      <c r="HD90" s="119"/>
      <c r="HE90" s="119"/>
      <c r="HF90" s="119"/>
      <c r="HG90" s="119"/>
      <c r="HH90" s="119"/>
      <c r="HI90" s="119"/>
      <c r="HJ90" s="119"/>
      <c r="HK90" s="119"/>
      <c r="HL90" s="119"/>
      <c r="HM90" s="119"/>
      <c r="HN90" s="119"/>
      <c r="HO90" s="119"/>
      <c r="HP90" s="119"/>
      <c r="HQ90" s="119"/>
      <c r="HR90" s="119"/>
      <c r="HS90" s="119"/>
      <c r="HT90" s="119"/>
      <c r="HU90" s="119"/>
      <c r="HV90" s="119"/>
      <c r="HW90" s="119"/>
      <c r="HX90" s="119"/>
      <c r="HY90" s="119"/>
      <c r="HZ90" s="119"/>
      <c r="IA90" s="119"/>
      <c r="IB90" s="119"/>
      <c r="IC90" s="119"/>
      <c r="ID90" s="119"/>
      <c r="IE90" s="119"/>
      <c r="IF90" s="119"/>
      <c r="IG90" s="119"/>
      <c r="IH90" s="119"/>
      <c r="II90" s="119"/>
      <c r="IJ90" s="119"/>
      <c r="IK90" s="119"/>
      <c r="IL90" s="119"/>
      <c r="IM90" s="119"/>
      <c r="IN90" s="119"/>
      <c r="IO90" s="119"/>
      <c r="IP90" s="119"/>
      <c r="IQ90" s="119"/>
      <c r="IR90" s="119"/>
      <c r="IS90" s="119"/>
      <c r="IT90" s="119"/>
      <c r="IU90" s="119"/>
      <c r="IV90" s="119"/>
      <c r="IW90" s="119"/>
      <c r="IX90" s="119"/>
      <c r="IY90" s="119"/>
      <c r="IZ90" s="119"/>
      <c r="JA90" s="119"/>
      <c r="JB90" s="119"/>
      <c r="JC90" s="119"/>
      <c r="JD90" s="119"/>
      <c r="JE90" s="119"/>
      <c r="JF90" s="119"/>
      <c r="JG90" s="119"/>
      <c r="JH90" s="119"/>
      <c r="JI90" s="119"/>
      <c r="JJ90" s="119"/>
      <c r="JK90" s="119"/>
      <c r="JL90" s="119"/>
      <c r="JM90" s="119"/>
      <c r="JN90" s="119"/>
      <c r="JO90" s="119"/>
      <c r="JP90" s="119"/>
      <c r="JQ90" s="119"/>
      <c r="JR90" s="119"/>
      <c r="JS90" s="119"/>
      <c r="JT90" s="119"/>
      <c r="JU90" s="119"/>
      <c r="JV90" s="119"/>
      <c r="JW90" s="119"/>
      <c r="JX90" s="119"/>
      <c r="JY90" s="119"/>
      <c r="JZ90" s="119"/>
      <c r="KA90" s="119"/>
      <c r="KB90" s="119"/>
      <c r="KC90" s="119"/>
      <c r="KD90" s="119"/>
      <c r="KE90" s="119"/>
      <c r="KF90" s="119"/>
      <c r="KG90" s="119"/>
      <c r="KH90" s="119"/>
      <c r="KI90" s="119"/>
      <c r="KJ90" s="119"/>
      <c r="KK90" s="119"/>
      <c r="KL90" s="119"/>
      <c r="KM90" s="119"/>
      <c r="KN90" s="119"/>
      <c r="KO90" s="119"/>
      <c r="KP90" s="119"/>
      <c r="KQ90" s="119"/>
      <c r="KR90" s="119"/>
      <c r="KS90" s="119"/>
      <c r="KT90" s="119"/>
      <c r="KU90" s="119"/>
      <c r="KV90" s="119"/>
      <c r="KW90" s="119"/>
      <c r="KX90" s="119"/>
      <c r="KY90" s="119"/>
      <c r="KZ90" s="119"/>
      <c r="LA90" s="119"/>
      <c r="LB90" s="119"/>
    </row>
    <row r="91">
      <c r="B91" s="124"/>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19"/>
      <c r="AJ91" s="119"/>
      <c r="AK91" s="119"/>
      <c r="AL91" s="119"/>
      <c r="AM91" s="119"/>
      <c r="AN91" s="119"/>
      <c r="AO91" s="119"/>
      <c r="AP91" s="119"/>
      <c r="AQ91" s="119"/>
      <c r="AR91" s="119"/>
      <c r="AS91" s="119"/>
      <c r="AT91" s="119"/>
      <c r="AU91" s="119"/>
      <c r="AV91" s="119"/>
      <c r="AW91" s="119"/>
      <c r="AX91" s="119"/>
      <c r="AY91" s="119"/>
      <c r="AZ91" s="119"/>
      <c r="BA91" s="119"/>
      <c r="BB91" s="119"/>
      <c r="BC91" s="119"/>
      <c r="BD91" s="119"/>
      <c r="BE91" s="119"/>
      <c r="BF91" s="119"/>
      <c r="BG91" s="119"/>
      <c r="BH91" s="119"/>
      <c r="BI91" s="119"/>
      <c r="BJ91" s="119"/>
      <c r="BK91" s="119"/>
      <c r="BL91" s="119"/>
      <c r="BM91" s="119"/>
      <c r="BN91" s="119"/>
      <c r="BO91" s="119"/>
      <c r="BP91" s="119"/>
      <c r="BQ91" s="119"/>
      <c r="BR91" s="119"/>
      <c r="BS91" s="119"/>
      <c r="BT91" s="119"/>
      <c r="BU91" s="119"/>
      <c r="BV91" s="119"/>
      <c r="BW91" s="119"/>
      <c r="BX91" s="119"/>
      <c r="BY91" s="119"/>
      <c r="BZ91" s="119"/>
      <c r="CA91" s="119"/>
      <c r="CB91" s="119"/>
      <c r="CC91" s="119"/>
      <c r="CD91" s="119"/>
      <c r="CE91" s="119"/>
      <c r="CF91" s="119"/>
      <c r="CG91" s="119"/>
      <c r="CH91" s="119"/>
      <c r="CI91" s="119"/>
      <c r="CJ91" s="119"/>
      <c r="CK91" s="119"/>
      <c r="CL91" s="119"/>
      <c r="CM91" s="119"/>
      <c r="CN91" s="119"/>
      <c r="CO91" s="119"/>
      <c r="CP91" s="119"/>
      <c r="CQ91" s="119"/>
      <c r="CR91" s="119"/>
      <c r="CS91" s="119"/>
      <c r="CT91" s="119"/>
      <c r="CU91" s="119"/>
      <c r="CV91" s="119"/>
      <c r="CW91" s="119"/>
      <c r="CX91" s="119"/>
      <c r="CY91" s="119"/>
      <c r="CZ91" s="119"/>
      <c r="DA91" s="119"/>
      <c r="DB91" s="119"/>
      <c r="DC91" s="119"/>
      <c r="DD91" s="119"/>
      <c r="DE91" s="119"/>
      <c r="DF91" s="119"/>
      <c r="DG91" s="119"/>
      <c r="DH91" s="119"/>
      <c r="DI91" s="119"/>
      <c r="DJ91" s="119"/>
      <c r="DK91" s="119"/>
      <c r="DL91" s="119"/>
      <c r="DM91" s="119"/>
      <c r="DN91" s="119"/>
      <c r="DO91" s="119"/>
      <c r="DP91" s="119"/>
      <c r="DQ91" s="119"/>
      <c r="DR91" s="119"/>
      <c r="DS91" s="119"/>
      <c r="DT91" s="119"/>
      <c r="DU91" s="119"/>
      <c r="DV91" s="119"/>
      <c r="DW91" s="119"/>
      <c r="DX91" s="119"/>
      <c r="DY91" s="119"/>
      <c r="DZ91" s="119"/>
      <c r="EA91" s="119"/>
      <c r="EB91" s="119"/>
      <c r="EC91" s="119"/>
      <c r="ED91" s="119"/>
      <c r="EE91" s="119"/>
      <c r="EF91" s="119"/>
      <c r="EG91" s="119"/>
      <c r="EH91" s="119"/>
      <c r="EI91" s="119"/>
      <c r="EJ91" s="119"/>
      <c r="EK91" s="119"/>
      <c r="EL91" s="119"/>
      <c r="EM91" s="119"/>
      <c r="EN91" s="119"/>
      <c r="EO91" s="119"/>
      <c r="EP91" s="119"/>
      <c r="EQ91" s="119"/>
      <c r="ER91" s="119"/>
      <c r="ES91" s="119"/>
      <c r="ET91" s="119"/>
      <c r="EU91" s="119"/>
      <c r="EV91" s="119"/>
      <c r="EW91" s="119"/>
      <c r="EX91" s="119"/>
      <c r="EY91" s="119"/>
      <c r="EZ91" s="119"/>
      <c r="FA91" s="119"/>
      <c r="FB91" s="119"/>
      <c r="FC91" s="119"/>
      <c r="FD91" s="119"/>
      <c r="FE91" s="119"/>
      <c r="FF91" s="119"/>
      <c r="FG91" s="119"/>
      <c r="FH91" s="119"/>
      <c r="FI91" s="119"/>
      <c r="FJ91" s="119"/>
      <c r="FK91" s="119"/>
      <c r="FL91" s="119"/>
      <c r="FM91" s="119"/>
      <c r="FN91" s="119"/>
      <c r="FO91" s="119"/>
      <c r="FP91" s="119"/>
      <c r="FQ91" s="119"/>
      <c r="FR91" s="119"/>
      <c r="FS91" s="119"/>
      <c r="FT91" s="119"/>
      <c r="FU91" s="119"/>
      <c r="FV91" s="119"/>
      <c r="FW91" s="119"/>
      <c r="FX91" s="119"/>
      <c r="FY91" s="119"/>
      <c r="FZ91" s="119"/>
      <c r="GA91" s="119"/>
      <c r="GB91" s="119"/>
      <c r="GC91" s="119"/>
      <c r="GD91" s="119"/>
      <c r="GE91" s="119"/>
      <c r="GF91" s="119"/>
      <c r="GG91" s="119"/>
      <c r="GH91" s="119"/>
      <c r="GI91" s="119"/>
      <c r="GJ91" s="119"/>
      <c r="GK91" s="119"/>
      <c r="GL91" s="119"/>
      <c r="GM91" s="119"/>
      <c r="GN91" s="119"/>
      <c r="GO91" s="119"/>
      <c r="GP91" s="119"/>
      <c r="GQ91" s="119"/>
      <c r="GR91" s="119"/>
      <c r="GS91" s="119"/>
      <c r="GT91" s="119"/>
      <c r="GU91" s="119"/>
      <c r="GV91" s="119"/>
      <c r="GW91" s="119"/>
      <c r="GX91" s="119"/>
      <c r="GY91" s="119"/>
      <c r="GZ91" s="119"/>
      <c r="HA91" s="119"/>
      <c r="HB91" s="119"/>
      <c r="HC91" s="119"/>
      <c r="HD91" s="119"/>
      <c r="HE91" s="119"/>
      <c r="HF91" s="119"/>
      <c r="HG91" s="119"/>
      <c r="HH91" s="119"/>
      <c r="HI91" s="119"/>
      <c r="HJ91" s="119"/>
      <c r="HK91" s="119"/>
      <c r="HL91" s="119"/>
      <c r="HM91" s="119"/>
      <c r="HN91" s="119"/>
      <c r="HO91" s="119"/>
      <c r="HP91" s="119"/>
      <c r="HQ91" s="119"/>
      <c r="HR91" s="119"/>
      <c r="HS91" s="119"/>
      <c r="HT91" s="119"/>
      <c r="HU91" s="119"/>
      <c r="HV91" s="119"/>
      <c r="HW91" s="119"/>
      <c r="HX91" s="119"/>
      <c r="HY91" s="119"/>
      <c r="HZ91" s="119"/>
      <c r="IA91" s="119"/>
      <c r="IB91" s="119"/>
      <c r="IC91" s="119"/>
      <c r="ID91" s="119"/>
      <c r="IE91" s="119"/>
      <c r="IF91" s="119"/>
      <c r="IG91" s="119"/>
      <c r="IH91" s="119"/>
      <c r="II91" s="119"/>
      <c r="IJ91" s="119"/>
      <c r="IK91" s="119"/>
      <c r="IL91" s="119"/>
      <c r="IM91" s="119"/>
      <c r="IN91" s="119"/>
      <c r="IO91" s="119"/>
      <c r="IP91" s="119"/>
      <c r="IQ91" s="119"/>
      <c r="IR91" s="119"/>
      <c r="IS91" s="119"/>
      <c r="IT91" s="119"/>
      <c r="IU91" s="119"/>
      <c r="IV91" s="119"/>
      <c r="IW91" s="119"/>
      <c r="IX91" s="119"/>
      <c r="IY91" s="119"/>
      <c r="IZ91" s="119"/>
      <c r="JA91" s="119"/>
      <c r="JB91" s="119"/>
      <c r="JC91" s="119"/>
      <c r="JD91" s="119"/>
      <c r="JE91" s="119"/>
      <c r="JF91" s="119"/>
      <c r="JG91" s="119"/>
      <c r="JH91" s="119"/>
      <c r="JI91" s="119"/>
      <c r="JJ91" s="119"/>
      <c r="JK91" s="119"/>
      <c r="JL91" s="119"/>
      <c r="JM91" s="119"/>
      <c r="JN91" s="119"/>
      <c r="JO91" s="119"/>
      <c r="JP91" s="119"/>
      <c r="JQ91" s="119"/>
      <c r="JR91" s="119"/>
      <c r="JS91" s="119"/>
      <c r="JT91" s="119"/>
      <c r="JU91" s="119"/>
      <c r="JV91" s="119"/>
      <c r="JW91" s="119"/>
      <c r="JX91" s="119"/>
      <c r="JY91" s="119"/>
      <c r="JZ91" s="119"/>
      <c r="KA91" s="119"/>
      <c r="KB91" s="119"/>
      <c r="KC91" s="119"/>
      <c r="KD91" s="119"/>
      <c r="KE91" s="119"/>
      <c r="KF91" s="119"/>
      <c r="KG91" s="119"/>
      <c r="KH91" s="119"/>
      <c r="KI91" s="119"/>
      <c r="KJ91" s="119"/>
      <c r="KK91" s="119"/>
      <c r="KL91" s="119"/>
      <c r="KM91" s="119"/>
      <c r="KN91" s="119"/>
      <c r="KO91" s="119"/>
      <c r="KP91" s="119"/>
      <c r="KQ91" s="119"/>
      <c r="KR91" s="119"/>
      <c r="KS91" s="119"/>
      <c r="KT91" s="119"/>
      <c r="KU91" s="119"/>
      <c r="KV91" s="119"/>
      <c r="KW91" s="119"/>
      <c r="KX91" s="119"/>
      <c r="KY91" s="119"/>
      <c r="KZ91" s="119"/>
      <c r="LA91" s="119"/>
      <c r="LB91" s="119"/>
    </row>
    <row r="92">
      <c r="B92" s="124"/>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c r="AI92" s="119"/>
      <c r="AJ92" s="119"/>
      <c r="AK92" s="119"/>
      <c r="AL92" s="119"/>
      <c r="AM92" s="119"/>
      <c r="AN92" s="119"/>
      <c r="AO92" s="119"/>
      <c r="AP92" s="119"/>
      <c r="AQ92" s="119"/>
      <c r="AR92" s="119"/>
      <c r="AS92" s="119"/>
      <c r="AT92" s="119"/>
      <c r="AU92" s="119"/>
      <c r="AV92" s="119"/>
      <c r="AW92" s="119"/>
      <c r="AX92" s="119"/>
      <c r="AY92" s="119"/>
      <c r="AZ92" s="119"/>
      <c r="BA92" s="119"/>
      <c r="BB92" s="119"/>
      <c r="BC92" s="119"/>
      <c r="BD92" s="119"/>
      <c r="BE92" s="119"/>
      <c r="BF92" s="119"/>
      <c r="BG92" s="119"/>
      <c r="BH92" s="119"/>
      <c r="BI92" s="119"/>
      <c r="BJ92" s="119"/>
      <c r="BK92" s="119"/>
      <c r="BL92" s="119"/>
      <c r="BM92" s="119"/>
      <c r="BN92" s="119"/>
      <c r="BO92" s="119"/>
      <c r="BP92" s="119"/>
      <c r="BQ92" s="119"/>
      <c r="BR92" s="119"/>
      <c r="BS92" s="119"/>
      <c r="BT92" s="119"/>
      <c r="BU92" s="119"/>
      <c r="BV92" s="119"/>
      <c r="BW92" s="119"/>
      <c r="BX92" s="119"/>
      <c r="BY92" s="119"/>
      <c r="BZ92" s="119"/>
      <c r="CA92" s="119"/>
      <c r="CB92" s="119"/>
      <c r="CC92" s="119"/>
      <c r="CD92" s="119"/>
      <c r="CE92" s="119"/>
      <c r="CF92" s="119"/>
      <c r="CG92" s="119"/>
      <c r="CH92" s="119"/>
      <c r="CI92" s="119"/>
      <c r="CJ92" s="119"/>
      <c r="CK92" s="119"/>
      <c r="CL92" s="119"/>
      <c r="CM92" s="119"/>
      <c r="CN92" s="119"/>
      <c r="CO92" s="119"/>
      <c r="CP92" s="119"/>
      <c r="CQ92" s="119"/>
      <c r="CR92" s="119"/>
      <c r="CS92" s="119"/>
      <c r="CT92" s="119"/>
      <c r="CU92" s="119"/>
      <c r="CV92" s="119"/>
      <c r="CW92" s="119"/>
      <c r="CX92" s="119"/>
      <c r="CY92" s="119"/>
      <c r="CZ92" s="119"/>
      <c r="DA92" s="119"/>
      <c r="DB92" s="119"/>
      <c r="DC92" s="119"/>
      <c r="DD92" s="119"/>
      <c r="DE92" s="119"/>
      <c r="DF92" s="119"/>
      <c r="DG92" s="119"/>
      <c r="DH92" s="119"/>
      <c r="DI92" s="119"/>
      <c r="DJ92" s="119"/>
      <c r="DK92" s="119"/>
      <c r="DL92" s="119"/>
      <c r="DM92" s="119"/>
      <c r="DN92" s="119"/>
      <c r="DO92" s="119"/>
      <c r="DP92" s="119"/>
      <c r="DQ92" s="119"/>
      <c r="DR92" s="119"/>
      <c r="DS92" s="119"/>
      <c r="DT92" s="119"/>
      <c r="DU92" s="119"/>
      <c r="DV92" s="119"/>
      <c r="DW92" s="119"/>
      <c r="DX92" s="119"/>
      <c r="DY92" s="119"/>
      <c r="DZ92" s="119"/>
      <c r="EA92" s="119"/>
      <c r="EB92" s="119"/>
      <c r="EC92" s="119"/>
      <c r="ED92" s="119"/>
      <c r="EE92" s="119"/>
      <c r="EF92" s="119"/>
      <c r="EG92" s="119"/>
      <c r="EH92" s="119"/>
      <c r="EI92" s="119"/>
      <c r="EJ92" s="119"/>
      <c r="EK92" s="119"/>
      <c r="EL92" s="119"/>
      <c r="EM92" s="119"/>
      <c r="EN92" s="119"/>
      <c r="EO92" s="119"/>
      <c r="EP92" s="119"/>
      <c r="EQ92" s="119"/>
      <c r="ER92" s="119"/>
      <c r="ES92" s="119"/>
      <c r="ET92" s="119"/>
      <c r="EU92" s="119"/>
      <c r="EV92" s="119"/>
      <c r="EW92" s="119"/>
      <c r="EX92" s="119"/>
      <c r="EY92" s="119"/>
      <c r="EZ92" s="119"/>
      <c r="FA92" s="119"/>
      <c r="FB92" s="119"/>
      <c r="FC92" s="119"/>
      <c r="FD92" s="119"/>
      <c r="FE92" s="119"/>
      <c r="FF92" s="119"/>
      <c r="FG92" s="119"/>
      <c r="FH92" s="119"/>
      <c r="FI92" s="119"/>
      <c r="FJ92" s="119"/>
      <c r="FK92" s="119"/>
      <c r="FL92" s="119"/>
      <c r="FM92" s="119"/>
      <c r="FN92" s="119"/>
      <c r="FO92" s="119"/>
      <c r="FP92" s="119"/>
      <c r="FQ92" s="119"/>
      <c r="FR92" s="119"/>
      <c r="FS92" s="119"/>
      <c r="FT92" s="119"/>
      <c r="FU92" s="119"/>
      <c r="FV92" s="119"/>
      <c r="FW92" s="119"/>
      <c r="FX92" s="119"/>
      <c r="FY92" s="119"/>
      <c r="FZ92" s="119"/>
      <c r="GA92" s="119"/>
      <c r="GB92" s="119"/>
      <c r="GC92" s="119"/>
      <c r="GD92" s="119"/>
      <c r="GE92" s="119"/>
      <c r="GF92" s="119"/>
      <c r="GG92" s="119"/>
      <c r="GH92" s="119"/>
      <c r="GI92" s="119"/>
      <c r="GJ92" s="119"/>
      <c r="GK92" s="119"/>
      <c r="GL92" s="119"/>
      <c r="GM92" s="119"/>
      <c r="GN92" s="119"/>
      <c r="GO92" s="119"/>
      <c r="GP92" s="119"/>
      <c r="GQ92" s="119"/>
      <c r="GR92" s="119"/>
      <c r="GS92" s="119"/>
      <c r="GT92" s="119"/>
      <c r="GU92" s="119"/>
      <c r="GV92" s="119"/>
      <c r="GW92" s="119"/>
      <c r="GX92" s="119"/>
      <c r="GY92" s="119"/>
      <c r="GZ92" s="119"/>
      <c r="HA92" s="119"/>
      <c r="HB92" s="119"/>
      <c r="HC92" s="119"/>
      <c r="HD92" s="119"/>
      <c r="HE92" s="119"/>
      <c r="HF92" s="119"/>
      <c r="HG92" s="119"/>
      <c r="HH92" s="119"/>
      <c r="HI92" s="119"/>
      <c r="HJ92" s="119"/>
      <c r="HK92" s="119"/>
      <c r="HL92" s="119"/>
      <c r="HM92" s="119"/>
      <c r="HN92" s="119"/>
      <c r="HO92" s="119"/>
      <c r="HP92" s="119"/>
      <c r="HQ92" s="119"/>
      <c r="HR92" s="119"/>
      <c r="HS92" s="119"/>
      <c r="HT92" s="119"/>
      <c r="HU92" s="119"/>
      <c r="HV92" s="119"/>
      <c r="HW92" s="119"/>
      <c r="HX92" s="119"/>
      <c r="HY92" s="119"/>
      <c r="HZ92" s="119"/>
      <c r="IA92" s="119"/>
      <c r="IB92" s="119"/>
      <c r="IC92" s="119"/>
      <c r="ID92" s="119"/>
      <c r="IE92" s="119"/>
      <c r="IF92" s="119"/>
      <c r="IG92" s="119"/>
      <c r="IH92" s="119"/>
      <c r="II92" s="119"/>
      <c r="IJ92" s="119"/>
      <c r="IK92" s="119"/>
      <c r="IL92" s="119"/>
      <c r="IM92" s="119"/>
      <c r="IN92" s="119"/>
      <c r="IO92" s="119"/>
      <c r="IP92" s="119"/>
      <c r="IQ92" s="119"/>
      <c r="IR92" s="119"/>
      <c r="IS92" s="119"/>
      <c r="IT92" s="119"/>
      <c r="IU92" s="119"/>
      <c r="IV92" s="119"/>
      <c r="IW92" s="119"/>
      <c r="IX92" s="119"/>
      <c r="IY92" s="119"/>
      <c r="IZ92" s="119"/>
      <c r="JA92" s="119"/>
      <c r="JB92" s="119"/>
      <c r="JC92" s="119"/>
      <c r="JD92" s="119"/>
      <c r="JE92" s="119"/>
      <c r="JF92" s="119"/>
      <c r="JG92" s="119"/>
      <c r="JH92" s="119"/>
      <c r="JI92" s="119"/>
      <c r="JJ92" s="119"/>
      <c r="JK92" s="119"/>
      <c r="JL92" s="119"/>
      <c r="JM92" s="119"/>
      <c r="JN92" s="119"/>
      <c r="JO92" s="119"/>
      <c r="JP92" s="119"/>
      <c r="JQ92" s="119"/>
      <c r="JR92" s="119"/>
      <c r="JS92" s="119"/>
      <c r="JT92" s="119"/>
      <c r="JU92" s="119"/>
      <c r="JV92" s="119"/>
      <c r="JW92" s="119"/>
      <c r="JX92" s="119"/>
      <c r="JY92" s="119"/>
      <c r="JZ92" s="119"/>
      <c r="KA92" s="119"/>
      <c r="KB92" s="119"/>
      <c r="KC92" s="119"/>
      <c r="KD92" s="119"/>
      <c r="KE92" s="119"/>
      <c r="KF92" s="119"/>
      <c r="KG92" s="119"/>
      <c r="KH92" s="119"/>
      <c r="KI92" s="119"/>
      <c r="KJ92" s="119"/>
      <c r="KK92" s="119"/>
      <c r="KL92" s="119"/>
      <c r="KM92" s="119"/>
      <c r="KN92" s="119"/>
      <c r="KO92" s="119"/>
      <c r="KP92" s="119"/>
      <c r="KQ92" s="119"/>
      <c r="KR92" s="119"/>
      <c r="KS92" s="119"/>
      <c r="KT92" s="119"/>
      <c r="KU92" s="119"/>
      <c r="KV92" s="119"/>
      <c r="KW92" s="119"/>
      <c r="KX92" s="119"/>
      <c r="KY92" s="119"/>
      <c r="KZ92" s="119"/>
      <c r="LA92" s="119"/>
      <c r="LB92" s="119"/>
    </row>
    <row r="93">
      <c r="B93" s="124"/>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9"/>
      <c r="CE93" s="119"/>
      <c r="CF93" s="119"/>
      <c r="CG93" s="119"/>
      <c r="CH93" s="119"/>
      <c r="CI93" s="119"/>
      <c r="CJ93" s="119"/>
      <c r="CK93" s="119"/>
      <c r="CL93" s="119"/>
      <c r="CM93" s="119"/>
      <c r="CN93" s="119"/>
      <c r="CO93" s="119"/>
      <c r="CP93" s="119"/>
      <c r="CQ93" s="119"/>
      <c r="CR93" s="119"/>
      <c r="CS93" s="119"/>
      <c r="CT93" s="119"/>
      <c r="CU93" s="119"/>
      <c r="CV93" s="119"/>
      <c r="CW93" s="119"/>
      <c r="CX93" s="119"/>
      <c r="CY93" s="119"/>
      <c r="CZ93" s="119"/>
      <c r="DA93" s="119"/>
      <c r="DB93" s="119"/>
      <c r="DC93" s="119"/>
      <c r="DD93" s="119"/>
      <c r="DE93" s="119"/>
      <c r="DF93" s="119"/>
      <c r="DG93" s="119"/>
      <c r="DH93" s="119"/>
      <c r="DI93" s="119"/>
      <c r="DJ93" s="119"/>
      <c r="DK93" s="119"/>
      <c r="DL93" s="119"/>
      <c r="DM93" s="119"/>
      <c r="DN93" s="119"/>
      <c r="DO93" s="119"/>
      <c r="DP93" s="119"/>
      <c r="DQ93" s="119"/>
      <c r="DR93" s="119"/>
      <c r="DS93" s="119"/>
      <c r="DT93" s="119"/>
      <c r="DU93" s="119"/>
      <c r="DV93" s="119"/>
      <c r="DW93" s="119"/>
      <c r="DX93" s="119"/>
      <c r="DY93" s="119"/>
      <c r="DZ93" s="119"/>
      <c r="EA93" s="119"/>
      <c r="EB93" s="119"/>
      <c r="EC93" s="119"/>
      <c r="ED93" s="119"/>
      <c r="EE93" s="119"/>
      <c r="EF93" s="119"/>
      <c r="EG93" s="119"/>
      <c r="EH93" s="119"/>
      <c r="EI93" s="119"/>
      <c r="EJ93" s="119"/>
      <c r="EK93" s="119"/>
      <c r="EL93" s="119"/>
      <c r="EM93" s="119"/>
      <c r="EN93" s="119"/>
      <c r="EO93" s="119"/>
      <c r="EP93" s="119"/>
      <c r="EQ93" s="119"/>
      <c r="ER93" s="119"/>
      <c r="ES93" s="119"/>
      <c r="ET93" s="119"/>
      <c r="EU93" s="119"/>
      <c r="EV93" s="119"/>
      <c r="EW93" s="119"/>
      <c r="EX93" s="119"/>
      <c r="EY93" s="119"/>
      <c r="EZ93" s="119"/>
      <c r="FA93" s="119"/>
      <c r="FB93" s="119"/>
      <c r="FC93" s="119"/>
      <c r="FD93" s="119"/>
      <c r="FE93" s="119"/>
      <c r="FF93" s="119"/>
      <c r="FG93" s="119"/>
      <c r="FH93" s="119"/>
      <c r="FI93" s="119"/>
      <c r="FJ93" s="119"/>
      <c r="FK93" s="119"/>
      <c r="FL93" s="119"/>
      <c r="FM93" s="119"/>
      <c r="FN93" s="119"/>
      <c r="FO93" s="119"/>
      <c r="FP93" s="119"/>
      <c r="FQ93" s="119"/>
      <c r="FR93" s="119"/>
      <c r="FS93" s="119"/>
      <c r="FT93" s="119"/>
      <c r="FU93" s="119"/>
      <c r="FV93" s="119"/>
      <c r="FW93" s="119"/>
      <c r="FX93" s="119"/>
      <c r="FY93" s="119"/>
      <c r="FZ93" s="119"/>
      <c r="GA93" s="119"/>
      <c r="GB93" s="119"/>
      <c r="GC93" s="119"/>
      <c r="GD93" s="119"/>
      <c r="GE93" s="119"/>
      <c r="GF93" s="119"/>
      <c r="GG93" s="119"/>
      <c r="GH93" s="119"/>
      <c r="GI93" s="119"/>
      <c r="GJ93" s="119"/>
      <c r="GK93" s="119"/>
      <c r="GL93" s="119"/>
      <c r="GM93" s="119"/>
      <c r="GN93" s="119"/>
      <c r="GO93" s="119"/>
      <c r="GP93" s="119"/>
      <c r="GQ93" s="119"/>
      <c r="GR93" s="119"/>
      <c r="GS93" s="119"/>
      <c r="GT93" s="119"/>
      <c r="GU93" s="119"/>
      <c r="GV93" s="119"/>
      <c r="GW93" s="119"/>
      <c r="GX93" s="119"/>
      <c r="GY93" s="119"/>
      <c r="GZ93" s="119"/>
      <c r="HA93" s="119"/>
      <c r="HB93" s="119"/>
      <c r="HC93" s="119"/>
      <c r="HD93" s="119"/>
      <c r="HE93" s="119"/>
      <c r="HF93" s="119"/>
      <c r="HG93" s="119"/>
      <c r="HH93" s="119"/>
      <c r="HI93" s="119"/>
      <c r="HJ93" s="119"/>
      <c r="HK93" s="119"/>
      <c r="HL93" s="119"/>
      <c r="HM93" s="119"/>
      <c r="HN93" s="119"/>
      <c r="HO93" s="119"/>
      <c r="HP93" s="119"/>
      <c r="HQ93" s="119"/>
      <c r="HR93" s="119"/>
      <c r="HS93" s="119"/>
      <c r="HT93" s="119"/>
      <c r="HU93" s="119"/>
      <c r="HV93" s="119"/>
      <c r="HW93" s="119"/>
      <c r="HX93" s="119"/>
      <c r="HY93" s="119"/>
      <c r="HZ93" s="119"/>
      <c r="IA93" s="119"/>
      <c r="IB93" s="119"/>
      <c r="IC93" s="119"/>
      <c r="ID93" s="119"/>
      <c r="IE93" s="119"/>
      <c r="IF93" s="119"/>
      <c r="IG93" s="119"/>
      <c r="IH93" s="119"/>
      <c r="II93" s="119"/>
      <c r="IJ93" s="119"/>
      <c r="IK93" s="119"/>
      <c r="IL93" s="119"/>
      <c r="IM93" s="119"/>
      <c r="IN93" s="119"/>
      <c r="IO93" s="119"/>
      <c r="IP93" s="119"/>
      <c r="IQ93" s="119"/>
      <c r="IR93" s="119"/>
      <c r="IS93" s="119"/>
      <c r="IT93" s="119"/>
      <c r="IU93" s="119"/>
      <c r="IV93" s="119"/>
      <c r="IW93" s="119"/>
      <c r="IX93" s="119"/>
      <c r="IY93" s="119"/>
      <c r="IZ93" s="119"/>
      <c r="JA93" s="119"/>
      <c r="JB93" s="119"/>
      <c r="JC93" s="119"/>
      <c r="JD93" s="119"/>
      <c r="JE93" s="119"/>
      <c r="JF93" s="119"/>
      <c r="JG93" s="119"/>
      <c r="JH93" s="119"/>
      <c r="JI93" s="119"/>
      <c r="JJ93" s="119"/>
      <c r="JK93" s="119"/>
      <c r="JL93" s="119"/>
      <c r="JM93" s="119"/>
      <c r="JN93" s="119"/>
      <c r="JO93" s="119"/>
      <c r="JP93" s="119"/>
      <c r="JQ93" s="119"/>
      <c r="JR93" s="119"/>
      <c r="JS93" s="119"/>
      <c r="JT93" s="119"/>
      <c r="JU93" s="119"/>
      <c r="JV93" s="119"/>
      <c r="JW93" s="119"/>
      <c r="JX93" s="119"/>
      <c r="JY93" s="119"/>
      <c r="JZ93" s="119"/>
      <c r="KA93" s="119"/>
      <c r="KB93" s="119"/>
      <c r="KC93" s="119"/>
      <c r="KD93" s="119"/>
      <c r="KE93" s="119"/>
      <c r="KF93" s="119"/>
      <c r="KG93" s="119"/>
      <c r="KH93" s="119"/>
      <c r="KI93" s="119"/>
      <c r="KJ93" s="119"/>
      <c r="KK93" s="119"/>
      <c r="KL93" s="119"/>
      <c r="KM93" s="119"/>
      <c r="KN93" s="119"/>
      <c r="KO93" s="119"/>
      <c r="KP93" s="119"/>
      <c r="KQ93" s="119"/>
      <c r="KR93" s="119"/>
      <c r="KS93" s="119"/>
      <c r="KT93" s="119"/>
      <c r="KU93" s="119"/>
      <c r="KV93" s="119"/>
      <c r="KW93" s="119"/>
      <c r="KX93" s="119"/>
      <c r="KY93" s="119"/>
      <c r="KZ93" s="119"/>
      <c r="LA93" s="119"/>
      <c r="LB93" s="119"/>
    </row>
    <row r="94">
      <c r="B94" s="124"/>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c r="BA94" s="119"/>
      <c r="BB94" s="119"/>
      <c r="BC94" s="119"/>
      <c r="BD94" s="119"/>
      <c r="BE94" s="119"/>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9"/>
      <c r="CE94" s="119"/>
      <c r="CF94" s="119"/>
      <c r="CG94" s="119"/>
      <c r="CH94" s="119"/>
      <c r="CI94" s="119"/>
      <c r="CJ94" s="119"/>
      <c r="CK94" s="119"/>
      <c r="CL94" s="119"/>
      <c r="CM94" s="119"/>
      <c r="CN94" s="119"/>
      <c r="CO94" s="119"/>
      <c r="CP94" s="119"/>
      <c r="CQ94" s="119"/>
      <c r="CR94" s="119"/>
      <c r="CS94" s="119"/>
      <c r="CT94" s="119"/>
      <c r="CU94" s="119"/>
      <c r="CV94" s="119"/>
      <c r="CW94" s="119"/>
      <c r="CX94" s="119"/>
      <c r="CY94" s="119"/>
      <c r="CZ94" s="119"/>
      <c r="DA94" s="119"/>
      <c r="DB94" s="119"/>
      <c r="DC94" s="119"/>
      <c r="DD94" s="119"/>
      <c r="DE94" s="119"/>
      <c r="DF94" s="119"/>
      <c r="DG94" s="119"/>
      <c r="DH94" s="119"/>
      <c r="DI94" s="119"/>
      <c r="DJ94" s="119"/>
      <c r="DK94" s="119"/>
      <c r="DL94" s="119"/>
      <c r="DM94" s="119"/>
      <c r="DN94" s="119"/>
      <c r="DO94" s="119"/>
      <c r="DP94" s="119"/>
      <c r="DQ94" s="119"/>
      <c r="DR94" s="119"/>
      <c r="DS94" s="119"/>
      <c r="DT94" s="119"/>
      <c r="DU94" s="119"/>
      <c r="DV94" s="119"/>
      <c r="DW94" s="119"/>
      <c r="DX94" s="119"/>
      <c r="DY94" s="119"/>
      <c r="DZ94" s="119"/>
      <c r="EA94" s="119"/>
      <c r="EB94" s="119"/>
      <c r="EC94" s="119"/>
      <c r="ED94" s="119"/>
      <c r="EE94" s="119"/>
      <c r="EF94" s="119"/>
      <c r="EG94" s="119"/>
      <c r="EH94" s="119"/>
      <c r="EI94" s="119"/>
      <c r="EJ94" s="119"/>
      <c r="EK94" s="119"/>
      <c r="EL94" s="119"/>
      <c r="EM94" s="119"/>
      <c r="EN94" s="119"/>
      <c r="EO94" s="119"/>
      <c r="EP94" s="119"/>
      <c r="EQ94" s="119"/>
      <c r="ER94" s="119"/>
      <c r="ES94" s="119"/>
      <c r="ET94" s="119"/>
      <c r="EU94" s="119"/>
      <c r="EV94" s="119"/>
      <c r="EW94" s="119"/>
      <c r="EX94" s="119"/>
      <c r="EY94" s="119"/>
      <c r="EZ94" s="119"/>
      <c r="FA94" s="119"/>
      <c r="FB94" s="119"/>
      <c r="FC94" s="119"/>
      <c r="FD94" s="119"/>
      <c r="FE94" s="119"/>
      <c r="FF94" s="119"/>
      <c r="FG94" s="119"/>
      <c r="FH94" s="119"/>
      <c r="FI94" s="119"/>
      <c r="FJ94" s="119"/>
      <c r="FK94" s="119"/>
      <c r="FL94" s="119"/>
      <c r="FM94" s="119"/>
      <c r="FN94" s="119"/>
      <c r="FO94" s="119"/>
      <c r="FP94" s="119"/>
      <c r="FQ94" s="119"/>
      <c r="FR94" s="119"/>
      <c r="FS94" s="119"/>
      <c r="FT94" s="119"/>
      <c r="FU94" s="119"/>
      <c r="FV94" s="119"/>
      <c r="FW94" s="119"/>
      <c r="FX94" s="119"/>
      <c r="FY94" s="119"/>
      <c r="FZ94" s="119"/>
      <c r="GA94" s="119"/>
      <c r="GB94" s="119"/>
      <c r="GC94" s="119"/>
      <c r="GD94" s="119"/>
      <c r="GE94" s="119"/>
      <c r="GF94" s="119"/>
      <c r="GG94" s="119"/>
      <c r="GH94" s="119"/>
      <c r="GI94" s="119"/>
      <c r="GJ94" s="119"/>
      <c r="GK94" s="119"/>
      <c r="GL94" s="119"/>
      <c r="GM94" s="119"/>
      <c r="GN94" s="119"/>
      <c r="GO94" s="119"/>
      <c r="GP94" s="119"/>
      <c r="GQ94" s="119"/>
      <c r="GR94" s="119"/>
      <c r="GS94" s="119"/>
      <c r="GT94" s="119"/>
      <c r="GU94" s="119"/>
      <c r="GV94" s="119"/>
      <c r="GW94" s="119"/>
      <c r="GX94" s="119"/>
      <c r="GY94" s="119"/>
      <c r="GZ94" s="119"/>
      <c r="HA94" s="119"/>
      <c r="HB94" s="119"/>
      <c r="HC94" s="119"/>
      <c r="HD94" s="119"/>
      <c r="HE94" s="119"/>
      <c r="HF94" s="119"/>
      <c r="HG94" s="119"/>
      <c r="HH94" s="119"/>
      <c r="HI94" s="119"/>
      <c r="HJ94" s="119"/>
      <c r="HK94" s="119"/>
      <c r="HL94" s="119"/>
      <c r="HM94" s="119"/>
      <c r="HN94" s="119"/>
      <c r="HO94" s="119"/>
      <c r="HP94" s="119"/>
      <c r="HQ94" s="119"/>
      <c r="HR94" s="119"/>
      <c r="HS94" s="119"/>
      <c r="HT94" s="119"/>
      <c r="HU94" s="119"/>
      <c r="HV94" s="119"/>
      <c r="HW94" s="119"/>
      <c r="HX94" s="119"/>
      <c r="HY94" s="119"/>
      <c r="HZ94" s="119"/>
      <c r="IA94" s="119"/>
      <c r="IB94" s="119"/>
      <c r="IC94" s="119"/>
      <c r="ID94" s="119"/>
      <c r="IE94" s="119"/>
      <c r="IF94" s="119"/>
      <c r="IG94" s="119"/>
      <c r="IH94" s="119"/>
      <c r="II94" s="119"/>
      <c r="IJ94" s="119"/>
      <c r="IK94" s="119"/>
      <c r="IL94" s="119"/>
      <c r="IM94" s="119"/>
      <c r="IN94" s="119"/>
      <c r="IO94" s="119"/>
      <c r="IP94" s="119"/>
      <c r="IQ94" s="119"/>
      <c r="IR94" s="119"/>
      <c r="IS94" s="119"/>
      <c r="IT94" s="119"/>
      <c r="IU94" s="119"/>
      <c r="IV94" s="119"/>
      <c r="IW94" s="119"/>
      <c r="IX94" s="119"/>
      <c r="IY94" s="119"/>
      <c r="IZ94" s="119"/>
      <c r="JA94" s="119"/>
      <c r="JB94" s="119"/>
      <c r="JC94" s="119"/>
      <c r="JD94" s="119"/>
      <c r="JE94" s="119"/>
      <c r="JF94" s="119"/>
      <c r="JG94" s="119"/>
      <c r="JH94" s="119"/>
      <c r="JI94" s="119"/>
      <c r="JJ94" s="119"/>
      <c r="JK94" s="119"/>
      <c r="JL94" s="119"/>
      <c r="JM94" s="119"/>
      <c r="JN94" s="119"/>
      <c r="JO94" s="119"/>
      <c r="JP94" s="119"/>
      <c r="JQ94" s="119"/>
      <c r="JR94" s="119"/>
      <c r="JS94" s="119"/>
      <c r="JT94" s="119"/>
      <c r="JU94" s="119"/>
      <c r="JV94" s="119"/>
      <c r="JW94" s="119"/>
      <c r="JX94" s="119"/>
      <c r="JY94" s="119"/>
      <c r="JZ94" s="119"/>
      <c r="KA94" s="119"/>
      <c r="KB94" s="119"/>
      <c r="KC94" s="119"/>
      <c r="KD94" s="119"/>
      <c r="KE94" s="119"/>
      <c r="KF94" s="119"/>
      <c r="KG94" s="119"/>
      <c r="KH94" s="119"/>
      <c r="KI94" s="119"/>
      <c r="KJ94" s="119"/>
      <c r="KK94" s="119"/>
      <c r="KL94" s="119"/>
      <c r="KM94" s="119"/>
      <c r="KN94" s="119"/>
      <c r="KO94" s="119"/>
      <c r="KP94" s="119"/>
      <c r="KQ94" s="119"/>
      <c r="KR94" s="119"/>
      <c r="KS94" s="119"/>
      <c r="KT94" s="119"/>
      <c r="KU94" s="119"/>
      <c r="KV94" s="119"/>
      <c r="KW94" s="119"/>
      <c r="KX94" s="119"/>
      <c r="KY94" s="119"/>
      <c r="KZ94" s="119"/>
      <c r="LA94" s="119"/>
      <c r="LB94" s="119"/>
    </row>
    <row r="95">
      <c r="B95" s="124"/>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119"/>
      <c r="AY95" s="119"/>
      <c r="AZ95" s="119"/>
      <c r="BA95" s="119"/>
      <c r="BB95" s="119"/>
      <c r="BC95" s="119"/>
      <c r="BD95" s="119"/>
      <c r="BE95" s="119"/>
      <c r="BF95" s="119"/>
      <c r="BG95" s="119"/>
      <c r="BH95" s="119"/>
      <c r="BI95" s="119"/>
      <c r="BJ95" s="119"/>
      <c r="BK95" s="119"/>
      <c r="BL95" s="119"/>
      <c r="BM95" s="119"/>
      <c r="BN95" s="119"/>
      <c r="BO95" s="119"/>
      <c r="BP95" s="119"/>
      <c r="BQ95" s="119"/>
      <c r="BR95" s="119"/>
      <c r="BS95" s="119"/>
      <c r="BT95" s="119"/>
      <c r="BU95" s="119"/>
      <c r="BV95" s="119"/>
      <c r="BW95" s="119"/>
      <c r="BX95" s="119"/>
      <c r="BY95" s="119"/>
      <c r="BZ95" s="119"/>
      <c r="CA95" s="119"/>
      <c r="CB95" s="119"/>
      <c r="CC95" s="119"/>
      <c r="CD95" s="119"/>
      <c r="CE95" s="119"/>
      <c r="CF95" s="119"/>
      <c r="CG95" s="119"/>
      <c r="CH95" s="119"/>
      <c r="CI95" s="119"/>
      <c r="CJ95" s="119"/>
      <c r="CK95" s="119"/>
      <c r="CL95" s="119"/>
      <c r="CM95" s="119"/>
      <c r="CN95" s="119"/>
      <c r="CO95" s="119"/>
      <c r="CP95" s="119"/>
      <c r="CQ95" s="119"/>
      <c r="CR95" s="119"/>
      <c r="CS95" s="119"/>
      <c r="CT95" s="119"/>
      <c r="CU95" s="119"/>
      <c r="CV95" s="119"/>
      <c r="CW95" s="119"/>
      <c r="CX95" s="119"/>
      <c r="CY95" s="119"/>
      <c r="CZ95" s="119"/>
      <c r="DA95" s="119"/>
      <c r="DB95" s="119"/>
      <c r="DC95" s="119"/>
      <c r="DD95" s="119"/>
      <c r="DE95" s="119"/>
      <c r="DF95" s="119"/>
      <c r="DG95" s="119"/>
      <c r="DH95" s="119"/>
      <c r="DI95" s="119"/>
      <c r="DJ95" s="119"/>
      <c r="DK95" s="119"/>
      <c r="DL95" s="119"/>
      <c r="DM95" s="119"/>
      <c r="DN95" s="119"/>
      <c r="DO95" s="119"/>
      <c r="DP95" s="119"/>
      <c r="DQ95" s="119"/>
      <c r="DR95" s="119"/>
      <c r="DS95" s="119"/>
      <c r="DT95" s="119"/>
      <c r="DU95" s="119"/>
      <c r="DV95" s="119"/>
      <c r="DW95" s="119"/>
      <c r="DX95" s="119"/>
      <c r="DY95" s="119"/>
      <c r="DZ95" s="119"/>
      <c r="EA95" s="119"/>
      <c r="EB95" s="119"/>
      <c r="EC95" s="119"/>
      <c r="ED95" s="119"/>
      <c r="EE95" s="119"/>
      <c r="EF95" s="119"/>
      <c r="EG95" s="119"/>
      <c r="EH95" s="119"/>
      <c r="EI95" s="119"/>
      <c r="EJ95" s="119"/>
      <c r="EK95" s="119"/>
      <c r="EL95" s="119"/>
      <c r="EM95" s="119"/>
      <c r="EN95" s="119"/>
      <c r="EO95" s="119"/>
      <c r="EP95" s="119"/>
      <c r="EQ95" s="119"/>
      <c r="ER95" s="119"/>
      <c r="ES95" s="119"/>
      <c r="ET95" s="119"/>
      <c r="EU95" s="119"/>
      <c r="EV95" s="119"/>
      <c r="EW95" s="119"/>
      <c r="EX95" s="119"/>
      <c r="EY95" s="119"/>
      <c r="EZ95" s="119"/>
      <c r="FA95" s="119"/>
      <c r="FB95" s="119"/>
      <c r="FC95" s="119"/>
      <c r="FD95" s="119"/>
      <c r="FE95" s="119"/>
      <c r="FF95" s="119"/>
      <c r="FG95" s="119"/>
      <c r="FH95" s="119"/>
      <c r="FI95" s="119"/>
      <c r="FJ95" s="119"/>
      <c r="FK95" s="119"/>
      <c r="FL95" s="119"/>
      <c r="FM95" s="119"/>
      <c r="FN95" s="119"/>
      <c r="FO95" s="119"/>
      <c r="FP95" s="119"/>
      <c r="FQ95" s="119"/>
      <c r="FR95" s="119"/>
      <c r="FS95" s="119"/>
      <c r="FT95" s="119"/>
      <c r="FU95" s="119"/>
      <c r="FV95" s="119"/>
      <c r="FW95" s="119"/>
      <c r="FX95" s="119"/>
      <c r="FY95" s="119"/>
      <c r="FZ95" s="119"/>
      <c r="GA95" s="119"/>
      <c r="GB95" s="119"/>
      <c r="GC95" s="119"/>
      <c r="GD95" s="119"/>
      <c r="GE95" s="119"/>
      <c r="GF95" s="119"/>
      <c r="GG95" s="119"/>
      <c r="GH95" s="119"/>
      <c r="GI95" s="119"/>
      <c r="GJ95" s="119"/>
      <c r="GK95" s="119"/>
      <c r="GL95" s="119"/>
      <c r="GM95" s="119"/>
      <c r="GN95" s="119"/>
      <c r="GO95" s="119"/>
      <c r="GP95" s="119"/>
      <c r="GQ95" s="119"/>
      <c r="GR95" s="119"/>
      <c r="GS95" s="119"/>
      <c r="GT95" s="119"/>
      <c r="GU95" s="119"/>
      <c r="GV95" s="119"/>
      <c r="GW95" s="119"/>
      <c r="GX95" s="119"/>
      <c r="GY95" s="119"/>
      <c r="GZ95" s="119"/>
      <c r="HA95" s="119"/>
      <c r="HB95" s="119"/>
      <c r="HC95" s="119"/>
      <c r="HD95" s="119"/>
      <c r="HE95" s="119"/>
      <c r="HF95" s="119"/>
      <c r="HG95" s="119"/>
      <c r="HH95" s="119"/>
      <c r="HI95" s="119"/>
      <c r="HJ95" s="119"/>
      <c r="HK95" s="119"/>
      <c r="HL95" s="119"/>
      <c r="HM95" s="119"/>
      <c r="HN95" s="119"/>
      <c r="HO95" s="119"/>
      <c r="HP95" s="119"/>
      <c r="HQ95" s="119"/>
      <c r="HR95" s="119"/>
      <c r="HS95" s="119"/>
      <c r="HT95" s="119"/>
      <c r="HU95" s="119"/>
      <c r="HV95" s="119"/>
      <c r="HW95" s="119"/>
      <c r="HX95" s="119"/>
      <c r="HY95" s="119"/>
      <c r="HZ95" s="119"/>
      <c r="IA95" s="119"/>
      <c r="IB95" s="119"/>
      <c r="IC95" s="119"/>
      <c r="ID95" s="119"/>
      <c r="IE95" s="119"/>
      <c r="IF95" s="119"/>
      <c r="IG95" s="119"/>
      <c r="IH95" s="119"/>
      <c r="II95" s="119"/>
      <c r="IJ95" s="119"/>
      <c r="IK95" s="119"/>
      <c r="IL95" s="119"/>
      <c r="IM95" s="119"/>
      <c r="IN95" s="119"/>
      <c r="IO95" s="119"/>
      <c r="IP95" s="119"/>
      <c r="IQ95" s="119"/>
      <c r="IR95" s="119"/>
      <c r="IS95" s="119"/>
      <c r="IT95" s="119"/>
      <c r="IU95" s="119"/>
      <c r="IV95" s="119"/>
      <c r="IW95" s="119"/>
      <c r="IX95" s="119"/>
      <c r="IY95" s="119"/>
      <c r="IZ95" s="119"/>
      <c r="JA95" s="119"/>
      <c r="JB95" s="119"/>
      <c r="JC95" s="119"/>
      <c r="JD95" s="119"/>
      <c r="JE95" s="119"/>
      <c r="JF95" s="119"/>
      <c r="JG95" s="119"/>
      <c r="JH95" s="119"/>
      <c r="JI95" s="119"/>
      <c r="JJ95" s="119"/>
      <c r="JK95" s="119"/>
      <c r="JL95" s="119"/>
      <c r="JM95" s="119"/>
      <c r="JN95" s="119"/>
      <c r="JO95" s="119"/>
      <c r="JP95" s="119"/>
      <c r="JQ95" s="119"/>
      <c r="JR95" s="119"/>
      <c r="JS95" s="119"/>
      <c r="JT95" s="119"/>
      <c r="JU95" s="119"/>
      <c r="JV95" s="119"/>
      <c r="JW95" s="119"/>
      <c r="JX95" s="119"/>
      <c r="JY95" s="119"/>
      <c r="JZ95" s="119"/>
      <c r="KA95" s="119"/>
      <c r="KB95" s="119"/>
      <c r="KC95" s="119"/>
      <c r="KD95" s="119"/>
      <c r="KE95" s="119"/>
      <c r="KF95" s="119"/>
      <c r="KG95" s="119"/>
      <c r="KH95" s="119"/>
      <c r="KI95" s="119"/>
      <c r="KJ95" s="119"/>
      <c r="KK95" s="119"/>
      <c r="KL95" s="119"/>
      <c r="KM95" s="119"/>
      <c r="KN95" s="119"/>
      <c r="KO95" s="119"/>
      <c r="KP95" s="119"/>
      <c r="KQ95" s="119"/>
      <c r="KR95" s="119"/>
      <c r="KS95" s="119"/>
      <c r="KT95" s="119"/>
      <c r="KU95" s="119"/>
      <c r="KV95" s="119"/>
      <c r="KW95" s="119"/>
      <c r="KX95" s="119"/>
      <c r="KY95" s="119"/>
      <c r="KZ95" s="119"/>
      <c r="LA95" s="119"/>
      <c r="LB95" s="119"/>
    </row>
    <row r="96">
      <c r="B96" s="124"/>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c r="CF96" s="119"/>
      <c r="CG96" s="119"/>
      <c r="CH96" s="119"/>
      <c r="CI96" s="119"/>
      <c r="CJ96" s="119"/>
      <c r="CK96" s="119"/>
      <c r="CL96" s="119"/>
      <c r="CM96" s="119"/>
      <c r="CN96" s="119"/>
      <c r="CO96" s="119"/>
      <c r="CP96" s="119"/>
      <c r="CQ96" s="119"/>
      <c r="CR96" s="119"/>
      <c r="CS96" s="119"/>
      <c r="CT96" s="119"/>
      <c r="CU96" s="119"/>
      <c r="CV96" s="119"/>
      <c r="CW96" s="119"/>
      <c r="CX96" s="119"/>
      <c r="CY96" s="119"/>
      <c r="CZ96" s="119"/>
      <c r="DA96" s="119"/>
      <c r="DB96" s="119"/>
      <c r="DC96" s="119"/>
      <c r="DD96" s="119"/>
      <c r="DE96" s="119"/>
      <c r="DF96" s="119"/>
      <c r="DG96" s="119"/>
      <c r="DH96" s="119"/>
      <c r="DI96" s="119"/>
      <c r="DJ96" s="119"/>
      <c r="DK96" s="119"/>
      <c r="DL96" s="119"/>
      <c r="DM96" s="119"/>
      <c r="DN96" s="119"/>
      <c r="DO96" s="119"/>
      <c r="DP96" s="119"/>
      <c r="DQ96" s="119"/>
      <c r="DR96" s="119"/>
      <c r="DS96" s="119"/>
      <c r="DT96" s="119"/>
      <c r="DU96" s="119"/>
      <c r="DV96" s="119"/>
      <c r="DW96" s="119"/>
      <c r="DX96" s="119"/>
      <c r="DY96" s="119"/>
      <c r="DZ96" s="119"/>
      <c r="EA96" s="119"/>
      <c r="EB96" s="119"/>
      <c r="EC96" s="119"/>
      <c r="ED96" s="119"/>
      <c r="EE96" s="119"/>
      <c r="EF96" s="119"/>
      <c r="EG96" s="119"/>
      <c r="EH96" s="119"/>
      <c r="EI96" s="119"/>
      <c r="EJ96" s="119"/>
      <c r="EK96" s="119"/>
      <c r="EL96" s="119"/>
      <c r="EM96" s="119"/>
      <c r="EN96" s="119"/>
      <c r="EO96" s="119"/>
      <c r="EP96" s="119"/>
      <c r="EQ96" s="119"/>
      <c r="ER96" s="119"/>
      <c r="ES96" s="119"/>
      <c r="ET96" s="119"/>
      <c r="EU96" s="119"/>
      <c r="EV96" s="119"/>
      <c r="EW96" s="119"/>
      <c r="EX96" s="119"/>
      <c r="EY96" s="119"/>
      <c r="EZ96" s="119"/>
      <c r="FA96" s="119"/>
      <c r="FB96" s="119"/>
      <c r="FC96" s="119"/>
      <c r="FD96" s="119"/>
      <c r="FE96" s="119"/>
      <c r="FF96" s="119"/>
      <c r="FG96" s="119"/>
      <c r="FH96" s="119"/>
      <c r="FI96" s="119"/>
      <c r="FJ96" s="119"/>
      <c r="FK96" s="119"/>
      <c r="FL96" s="119"/>
      <c r="FM96" s="119"/>
      <c r="FN96" s="119"/>
      <c r="FO96" s="119"/>
      <c r="FP96" s="119"/>
      <c r="FQ96" s="119"/>
      <c r="FR96" s="119"/>
      <c r="FS96" s="119"/>
      <c r="FT96" s="119"/>
      <c r="FU96" s="119"/>
      <c r="FV96" s="119"/>
      <c r="FW96" s="119"/>
      <c r="FX96" s="119"/>
      <c r="FY96" s="119"/>
      <c r="FZ96" s="119"/>
      <c r="GA96" s="119"/>
      <c r="GB96" s="119"/>
      <c r="GC96" s="119"/>
      <c r="GD96" s="119"/>
      <c r="GE96" s="119"/>
      <c r="GF96" s="119"/>
      <c r="GG96" s="119"/>
      <c r="GH96" s="119"/>
      <c r="GI96" s="119"/>
      <c r="GJ96" s="119"/>
      <c r="GK96" s="119"/>
      <c r="GL96" s="119"/>
      <c r="GM96" s="119"/>
      <c r="GN96" s="119"/>
      <c r="GO96" s="119"/>
      <c r="GP96" s="119"/>
      <c r="GQ96" s="119"/>
      <c r="GR96" s="119"/>
      <c r="GS96" s="119"/>
      <c r="GT96" s="119"/>
      <c r="GU96" s="119"/>
      <c r="GV96" s="119"/>
      <c r="GW96" s="119"/>
      <c r="GX96" s="119"/>
      <c r="GY96" s="119"/>
      <c r="GZ96" s="119"/>
      <c r="HA96" s="119"/>
      <c r="HB96" s="119"/>
      <c r="HC96" s="119"/>
      <c r="HD96" s="119"/>
      <c r="HE96" s="119"/>
      <c r="HF96" s="119"/>
      <c r="HG96" s="119"/>
      <c r="HH96" s="119"/>
      <c r="HI96" s="119"/>
      <c r="HJ96" s="119"/>
      <c r="HK96" s="119"/>
      <c r="HL96" s="119"/>
      <c r="HM96" s="119"/>
      <c r="HN96" s="119"/>
      <c r="HO96" s="119"/>
      <c r="HP96" s="119"/>
      <c r="HQ96" s="119"/>
      <c r="HR96" s="119"/>
      <c r="HS96" s="119"/>
      <c r="HT96" s="119"/>
      <c r="HU96" s="119"/>
      <c r="HV96" s="119"/>
      <c r="HW96" s="119"/>
      <c r="HX96" s="119"/>
      <c r="HY96" s="119"/>
      <c r="HZ96" s="119"/>
      <c r="IA96" s="119"/>
      <c r="IB96" s="119"/>
      <c r="IC96" s="119"/>
      <c r="ID96" s="119"/>
      <c r="IE96" s="119"/>
      <c r="IF96" s="119"/>
      <c r="IG96" s="119"/>
      <c r="IH96" s="119"/>
      <c r="II96" s="119"/>
      <c r="IJ96" s="119"/>
      <c r="IK96" s="119"/>
      <c r="IL96" s="119"/>
      <c r="IM96" s="119"/>
      <c r="IN96" s="119"/>
      <c r="IO96" s="119"/>
      <c r="IP96" s="119"/>
      <c r="IQ96" s="119"/>
      <c r="IR96" s="119"/>
      <c r="IS96" s="119"/>
      <c r="IT96" s="119"/>
      <c r="IU96" s="119"/>
      <c r="IV96" s="119"/>
      <c r="IW96" s="119"/>
      <c r="IX96" s="119"/>
      <c r="IY96" s="119"/>
      <c r="IZ96" s="119"/>
      <c r="JA96" s="119"/>
      <c r="JB96" s="119"/>
      <c r="JC96" s="119"/>
      <c r="JD96" s="119"/>
      <c r="JE96" s="119"/>
      <c r="JF96" s="119"/>
      <c r="JG96" s="119"/>
      <c r="JH96" s="119"/>
      <c r="JI96" s="119"/>
      <c r="JJ96" s="119"/>
      <c r="JK96" s="119"/>
      <c r="JL96" s="119"/>
      <c r="JM96" s="119"/>
      <c r="JN96" s="119"/>
      <c r="JO96" s="119"/>
      <c r="JP96" s="119"/>
      <c r="JQ96" s="119"/>
      <c r="JR96" s="119"/>
      <c r="JS96" s="119"/>
      <c r="JT96" s="119"/>
      <c r="JU96" s="119"/>
      <c r="JV96" s="119"/>
      <c r="JW96" s="119"/>
      <c r="JX96" s="119"/>
      <c r="JY96" s="119"/>
      <c r="JZ96" s="119"/>
      <c r="KA96" s="119"/>
      <c r="KB96" s="119"/>
      <c r="KC96" s="119"/>
      <c r="KD96" s="119"/>
      <c r="KE96" s="119"/>
      <c r="KF96" s="119"/>
      <c r="KG96" s="119"/>
      <c r="KH96" s="119"/>
      <c r="KI96" s="119"/>
      <c r="KJ96" s="119"/>
      <c r="KK96" s="119"/>
      <c r="KL96" s="119"/>
      <c r="KM96" s="119"/>
      <c r="KN96" s="119"/>
      <c r="KO96" s="119"/>
      <c r="KP96" s="119"/>
      <c r="KQ96" s="119"/>
      <c r="KR96" s="119"/>
      <c r="KS96" s="119"/>
      <c r="KT96" s="119"/>
      <c r="KU96" s="119"/>
      <c r="KV96" s="119"/>
      <c r="KW96" s="119"/>
      <c r="KX96" s="119"/>
      <c r="KY96" s="119"/>
      <c r="KZ96" s="119"/>
      <c r="LA96" s="119"/>
      <c r="LB96" s="119"/>
    </row>
    <row r="97">
      <c r="B97" s="124"/>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c r="CF97" s="119"/>
      <c r="CG97" s="119"/>
      <c r="CH97" s="119"/>
      <c r="CI97" s="119"/>
      <c r="CJ97" s="119"/>
      <c r="CK97" s="119"/>
      <c r="CL97" s="119"/>
      <c r="CM97" s="119"/>
      <c r="CN97" s="119"/>
      <c r="CO97" s="119"/>
      <c r="CP97" s="119"/>
      <c r="CQ97" s="119"/>
      <c r="CR97" s="119"/>
      <c r="CS97" s="119"/>
      <c r="CT97" s="119"/>
      <c r="CU97" s="119"/>
      <c r="CV97" s="119"/>
      <c r="CW97" s="119"/>
      <c r="CX97" s="119"/>
      <c r="CY97" s="119"/>
      <c r="CZ97" s="119"/>
      <c r="DA97" s="119"/>
      <c r="DB97" s="119"/>
      <c r="DC97" s="119"/>
      <c r="DD97" s="119"/>
      <c r="DE97" s="119"/>
      <c r="DF97" s="119"/>
      <c r="DG97" s="119"/>
      <c r="DH97" s="119"/>
      <c r="DI97" s="119"/>
      <c r="DJ97" s="119"/>
      <c r="DK97" s="119"/>
      <c r="DL97" s="119"/>
      <c r="DM97" s="119"/>
      <c r="DN97" s="119"/>
      <c r="DO97" s="119"/>
      <c r="DP97" s="119"/>
      <c r="DQ97" s="119"/>
      <c r="DR97" s="119"/>
      <c r="DS97" s="119"/>
      <c r="DT97" s="119"/>
      <c r="DU97" s="119"/>
      <c r="DV97" s="119"/>
      <c r="DW97" s="119"/>
      <c r="DX97" s="119"/>
      <c r="DY97" s="119"/>
      <c r="DZ97" s="119"/>
      <c r="EA97" s="119"/>
      <c r="EB97" s="119"/>
      <c r="EC97" s="119"/>
      <c r="ED97" s="119"/>
      <c r="EE97" s="119"/>
      <c r="EF97" s="119"/>
      <c r="EG97" s="119"/>
      <c r="EH97" s="119"/>
      <c r="EI97" s="119"/>
      <c r="EJ97" s="119"/>
      <c r="EK97" s="119"/>
      <c r="EL97" s="119"/>
      <c r="EM97" s="119"/>
      <c r="EN97" s="119"/>
      <c r="EO97" s="119"/>
      <c r="EP97" s="119"/>
      <c r="EQ97" s="119"/>
      <c r="ER97" s="119"/>
      <c r="ES97" s="119"/>
      <c r="ET97" s="119"/>
      <c r="EU97" s="119"/>
      <c r="EV97" s="119"/>
      <c r="EW97" s="119"/>
      <c r="EX97" s="119"/>
      <c r="EY97" s="119"/>
      <c r="EZ97" s="119"/>
      <c r="FA97" s="119"/>
      <c r="FB97" s="119"/>
      <c r="FC97" s="119"/>
      <c r="FD97" s="119"/>
      <c r="FE97" s="119"/>
      <c r="FF97" s="119"/>
      <c r="FG97" s="119"/>
      <c r="FH97" s="119"/>
      <c r="FI97" s="119"/>
      <c r="FJ97" s="119"/>
      <c r="FK97" s="119"/>
      <c r="FL97" s="119"/>
      <c r="FM97" s="119"/>
      <c r="FN97" s="119"/>
      <c r="FO97" s="119"/>
      <c r="FP97" s="119"/>
      <c r="FQ97" s="119"/>
      <c r="FR97" s="119"/>
      <c r="FS97" s="119"/>
      <c r="FT97" s="119"/>
      <c r="FU97" s="119"/>
      <c r="FV97" s="119"/>
      <c r="FW97" s="119"/>
      <c r="FX97" s="119"/>
      <c r="FY97" s="119"/>
      <c r="FZ97" s="119"/>
      <c r="GA97" s="119"/>
      <c r="GB97" s="119"/>
      <c r="GC97" s="119"/>
      <c r="GD97" s="119"/>
      <c r="GE97" s="119"/>
      <c r="GF97" s="119"/>
      <c r="GG97" s="119"/>
      <c r="GH97" s="119"/>
      <c r="GI97" s="119"/>
      <c r="GJ97" s="119"/>
      <c r="GK97" s="119"/>
      <c r="GL97" s="119"/>
      <c r="GM97" s="119"/>
      <c r="GN97" s="119"/>
      <c r="GO97" s="119"/>
      <c r="GP97" s="119"/>
      <c r="GQ97" s="119"/>
      <c r="GR97" s="119"/>
      <c r="GS97" s="119"/>
      <c r="GT97" s="119"/>
      <c r="GU97" s="119"/>
      <c r="GV97" s="119"/>
      <c r="GW97" s="119"/>
      <c r="GX97" s="119"/>
      <c r="GY97" s="119"/>
      <c r="GZ97" s="119"/>
      <c r="HA97" s="119"/>
      <c r="HB97" s="119"/>
      <c r="HC97" s="119"/>
      <c r="HD97" s="119"/>
      <c r="HE97" s="119"/>
      <c r="HF97" s="119"/>
      <c r="HG97" s="119"/>
      <c r="HH97" s="119"/>
      <c r="HI97" s="119"/>
      <c r="HJ97" s="119"/>
      <c r="HK97" s="119"/>
      <c r="HL97" s="119"/>
      <c r="HM97" s="119"/>
      <c r="HN97" s="119"/>
      <c r="HO97" s="119"/>
      <c r="HP97" s="119"/>
      <c r="HQ97" s="119"/>
      <c r="HR97" s="119"/>
      <c r="HS97" s="119"/>
      <c r="HT97" s="119"/>
      <c r="HU97" s="119"/>
      <c r="HV97" s="119"/>
      <c r="HW97" s="119"/>
      <c r="HX97" s="119"/>
      <c r="HY97" s="119"/>
      <c r="HZ97" s="119"/>
      <c r="IA97" s="119"/>
      <c r="IB97" s="119"/>
      <c r="IC97" s="119"/>
      <c r="ID97" s="119"/>
      <c r="IE97" s="119"/>
      <c r="IF97" s="119"/>
      <c r="IG97" s="119"/>
      <c r="IH97" s="119"/>
      <c r="II97" s="119"/>
      <c r="IJ97" s="119"/>
      <c r="IK97" s="119"/>
      <c r="IL97" s="119"/>
      <c r="IM97" s="119"/>
      <c r="IN97" s="119"/>
      <c r="IO97" s="119"/>
      <c r="IP97" s="119"/>
      <c r="IQ97" s="119"/>
      <c r="IR97" s="119"/>
      <c r="IS97" s="119"/>
      <c r="IT97" s="119"/>
      <c r="IU97" s="119"/>
      <c r="IV97" s="119"/>
      <c r="IW97" s="119"/>
      <c r="IX97" s="119"/>
      <c r="IY97" s="119"/>
      <c r="IZ97" s="119"/>
      <c r="JA97" s="119"/>
      <c r="JB97" s="119"/>
      <c r="JC97" s="119"/>
      <c r="JD97" s="119"/>
      <c r="JE97" s="119"/>
      <c r="JF97" s="119"/>
      <c r="JG97" s="119"/>
      <c r="JH97" s="119"/>
      <c r="JI97" s="119"/>
      <c r="JJ97" s="119"/>
      <c r="JK97" s="119"/>
      <c r="JL97" s="119"/>
      <c r="JM97" s="119"/>
      <c r="JN97" s="119"/>
      <c r="JO97" s="119"/>
      <c r="JP97" s="119"/>
      <c r="JQ97" s="119"/>
      <c r="JR97" s="119"/>
      <c r="JS97" s="119"/>
      <c r="JT97" s="119"/>
      <c r="JU97" s="119"/>
      <c r="JV97" s="119"/>
      <c r="JW97" s="119"/>
      <c r="JX97" s="119"/>
      <c r="JY97" s="119"/>
      <c r="JZ97" s="119"/>
      <c r="KA97" s="119"/>
      <c r="KB97" s="119"/>
      <c r="KC97" s="119"/>
      <c r="KD97" s="119"/>
      <c r="KE97" s="119"/>
      <c r="KF97" s="119"/>
      <c r="KG97" s="119"/>
      <c r="KH97" s="119"/>
      <c r="KI97" s="119"/>
      <c r="KJ97" s="119"/>
      <c r="KK97" s="119"/>
      <c r="KL97" s="119"/>
      <c r="KM97" s="119"/>
      <c r="KN97" s="119"/>
      <c r="KO97" s="119"/>
      <c r="KP97" s="119"/>
      <c r="KQ97" s="119"/>
      <c r="KR97" s="119"/>
      <c r="KS97" s="119"/>
      <c r="KT97" s="119"/>
      <c r="KU97" s="119"/>
      <c r="KV97" s="119"/>
      <c r="KW97" s="119"/>
      <c r="KX97" s="119"/>
      <c r="KY97" s="119"/>
      <c r="KZ97" s="119"/>
      <c r="LA97" s="119"/>
      <c r="LB97" s="119"/>
    </row>
    <row r="98">
      <c r="B98" s="124"/>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c r="CF98" s="119"/>
      <c r="CG98" s="119"/>
      <c r="CH98" s="119"/>
      <c r="CI98" s="119"/>
      <c r="CJ98" s="119"/>
      <c r="CK98" s="119"/>
      <c r="CL98" s="119"/>
      <c r="CM98" s="119"/>
      <c r="CN98" s="119"/>
      <c r="CO98" s="119"/>
      <c r="CP98" s="119"/>
      <c r="CQ98" s="119"/>
      <c r="CR98" s="119"/>
      <c r="CS98" s="119"/>
      <c r="CT98" s="119"/>
      <c r="CU98" s="119"/>
      <c r="CV98" s="119"/>
      <c r="CW98" s="119"/>
      <c r="CX98" s="119"/>
      <c r="CY98" s="119"/>
      <c r="CZ98" s="119"/>
      <c r="DA98" s="119"/>
      <c r="DB98" s="119"/>
      <c r="DC98" s="119"/>
      <c r="DD98" s="119"/>
      <c r="DE98" s="119"/>
      <c r="DF98" s="119"/>
      <c r="DG98" s="119"/>
      <c r="DH98" s="119"/>
      <c r="DI98" s="119"/>
      <c r="DJ98" s="119"/>
      <c r="DK98" s="119"/>
      <c r="DL98" s="119"/>
      <c r="DM98" s="119"/>
      <c r="DN98" s="119"/>
      <c r="DO98" s="119"/>
      <c r="DP98" s="119"/>
      <c r="DQ98" s="119"/>
      <c r="DR98" s="119"/>
      <c r="DS98" s="119"/>
      <c r="DT98" s="119"/>
      <c r="DU98" s="119"/>
      <c r="DV98" s="119"/>
      <c r="DW98" s="119"/>
      <c r="DX98" s="119"/>
      <c r="DY98" s="119"/>
      <c r="DZ98" s="119"/>
      <c r="EA98" s="119"/>
      <c r="EB98" s="119"/>
      <c r="EC98" s="119"/>
      <c r="ED98" s="119"/>
      <c r="EE98" s="119"/>
      <c r="EF98" s="119"/>
      <c r="EG98" s="119"/>
      <c r="EH98" s="119"/>
      <c r="EI98" s="119"/>
      <c r="EJ98" s="119"/>
      <c r="EK98" s="119"/>
      <c r="EL98" s="119"/>
      <c r="EM98" s="119"/>
      <c r="EN98" s="119"/>
      <c r="EO98" s="119"/>
      <c r="EP98" s="119"/>
      <c r="EQ98" s="119"/>
      <c r="ER98" s="119"/>
      <c r="ES98" s="119"/>
      <c r="ET98" s="119"/>
      <c r="EU98" s="119"/>
      <c r="EV98" s="119"/>
      <c r="EW98" s="119"/>
      <c r="EX98" s="119"/>
      <c r="EY98" s="119"/>
      <c r="EZ98" s="119"/>
      <c r="FA98" s="119"/>
      <c r="FB98" s="119"/>
      <c r="FC98" s="119"/>
      <c r="FD98" s="119"/>
      <c r="FE98" s="119"/>
      <c r="FF98" s="119"/>
      <c r="FG98" s="119"/>
      <c r="FH98" s="119"/>
      <c r="FI98" s="119"/>
      <c r="FJ98" s="119"/>
      <c r="FK98" s="119"/>
      <c r="FL98" s="119"/>
      <c r="FM98" s="119"/>
      <c r="FN98" s="119"/>
      <c r="FO98" s="119"/>
      <c r="FP98" s="119"/>
      <c r="FQ98" s="119"/>
      <c r="FR98" s="119"/>
      <c r="FS98" s="119"/>
      <c r="FT98" s="119"/>
      <c r="FU98" s="119"/>
      <c r="FV98" s="119"/>
      <c r="FW98" s="119"/>
      <c r="FX98" s="119"/>
      <c r="FY98" s="119"/>
      <c r="FZ98" s="119"/>
      <c r="GA98" s="119"/>
      <c r="GB98" s="119"/>
      <c r="GC98" s="119"/>
      <c r="GD98" s="119"/>
      <c r="GE98" s="119"/>
      <c r="GF98" s="119"/>
      <c r="GG98" s="119"/>
      <c r="GH98" s="119"/>
      <c r="GI98" s="119"/>
      <c r="GJ98" s="119"/>
      <c r="GK98" s="119"/>
      <c r="GL98" s="119"/>
      <c r="GM98" s="119"/>
      <c r="GN98" s="119"/>
      <c r="GO98" s="119"/>
      <c r="GP98" s="119"/>
      <c r="GQ98" s="119"/>
      <c r="GR98" s="119"/>
      <c r="GS98" s="119"/>
      <c r="GT98" s="119"/>
      <c r="GU98" s="119"/>
      <c r="GV98" s="119"/>
      <c r="GW98" s="119"/>
      <c r="GX98" s="119"/>
      <c r="GY98" s="119"/>
      <c r="GZ98" s="119"/>
      <c r="HA98" s="119"/>
      <c r="HB98" s="119"/>
      <c r="HC98" s="119"/>
      <c r="HD98" s="119"/>
      <c r="HE98" s="119"/>
      <c r="HF98" s="119"/>
      <c r="HG98" s="119"/>
      <c r="HH98" s="119"/>
      <c r="HI98" s="119"/>
      <c r="HJ98" s="119"/>
      <c r="HK98" s="119"/>
      <c r="HL98" s="119"/>
      <c r="HM98" s="119"/>
      <c r="HN98" s="119"/>
      <c r="HO98" s="119"/>
      <c r="HP98" s="119"/>
      <c r="HQ98" s="119"/>
      <c r="HR98" s="119"/>
      <c r="HS98" s="119"/>
      <c r="HT98" s="119"/>
      <c r="HU98" s="119"/>
      <c r="HV98" s="119"/>
      <c r="HW98" s="119"/>
      <c r="HX98" s="119"/>
      <c r="HY98" s="119"/>
      <c r="HZ98" s="119"/>
      <c r="IA98" s="119"/>
      <c r="IB98" s="119"/>
      <c r="IC98" s="119"/>
      <c r="ID98" s="119"/>
      <c r="IE98" s="119"/>
      <c r="IF98" s="119"/>
      <c r="IG98" s="119"/>
      <c r="IH98" s="119"/>
      <c r="II98" s="119"/>
      <c r="IJ98" s="119"/>
      <c r="IK98" s="119"/>
      <c r="IL98" s="119"/>
      <c r="IM98" s="119"/>
      <c r="IN98" s="119"/>
      <c r="IO98" s="119"/>
      <c r="IP98" s="119"/>
      <c r="IQ98" s="119"/>
      <c r="IR98" s="119"/>
      <c r="IS98" s="119"/>
      <c r="IT98" s="119"/>
      <c r="IU98" s="119"/>
      <c r="IV98" s="119"/>
      <c r="IW98" s="119"/>
      <c r="IX98" s="119"/>
      <c r="IY98" s="119"/>
      <c r="IZ98" s="119"/>
      <c r="JA98" s="119"/>
      <c r="JB98" s="119"/>
      <c r="JC98" s="119"/>
      <c r="JD98" s="119"/>
      <c r="JE98" s="119"/>
      <c r="JF98" s="119"/>
      <c r="JG98" s="119"/>
      <c r="JH98" s="119"/>
      <c r="JI98" s="119"/>
      <c r="JJ98" s="119"/>
      <c r="JK98" s="119"/>
      <c r="JL98" s="119"/>
      <c r="JM98" s="119"/>
      <c r="JN98" s="119"/>
      <c r="JO98" s="119"/>
      <c r="JP98" s="119"/>
      <c r="JQ98" s="119"/>
      <c r="JR98" s="119"/>
      <c r="JS98" s="119"/>
      <c r="JT98" s="119"/>
      <c r="JU98" s="119"/>
      <c r="JV98" s="119"/>
      <c r="JW98" s="119"/>
      <c r="JX98" s="119"/>
      <c r="JY98" s="119"/>
      <c r="JZ98" s="119"/>
      <c r="KA98" s="119"/>
      <c r="KB98" s="119"/>
      <c r="KC98" s="119"/>
      <c r="KD98" s="119"/>
      <c r="KE98" s="119"/>
      <c r="KF98" s="119"/>
      <c r="KG98" s="119"/>
      <c r="KH98" s="119"/>
      <c r="KI98" s="119"/>
      <c r="KJ98" s="119"/>
      <c r="KK98" s="119"/>
      <c r="KL98" s="119"/>
      <c r="KM98" s="119"/>
      <c r="KN98" s="119"/>
      <c r="KO98" s="119"/>
      <c r="KP98" s="119"/>
      <c r="KQ98" s="119"/>
      <c r="KR98" s="119"/>
      <c r="KS98" s="119"/>
      <c r="KT98" s="119"/>
      <c r="KU98" s="119"/>
      <c r="KV98" s="119"/>
      <c r="KW98" s="119"/>
      <c r="KX98" s="119"/>
      <c r="KY98" s="119"/>
      <c r="KZ98" s="119"/>
      <c r="LA98" s="119"/>
      <c r="LB98" s="119"/>
    </row>
    <row r="99">
      <c r="B99" s="124"/>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c r="CF99" s="119"/>
      <c r="CG99" s="119"/>
      <c r="CH99" s="119"/>
      <c r="CI99" s="119"/>
      <c r="CJ99" s="119"/>
      <c r="CK99" s="119"/>
      <c r="CL99" s="119"/>
      <c r="CM99" s="119"/>
      <c r="CN99" s="119"/>
      <c r="CO99" s="119"/>
      <c r="CP99" s="119"/>
      <c r="CQ99" s="119"/>
      <c r="CR99" s="119"/>
      <c r="CS99" s="119"/>
      <c r="CT99" s="119"/>
      <c r="CU99" s="119"/>
      <c r="CV99" s="119"/>
      <c r="CW99" s="119"/>
      <c r="CX99" s="119"/>
      <c r="CY99" s="119"/>
      <c r="CZ99" s="119"/>
      <c r="DA99" s="119"/>
      <c r="DB99" s="119"/>
      <c r="DC99" s="119"/>
      <c r="DD99" s="119"/>
      <c r="DE99" s="119"/>
      <c r="DF99" s="119"/>
      <c r="DG99" s="119"/>
      <c r="DH99" s="119"/>
      <c r="DI99" s="119"/>
      <c r="DJ99" s="119"/>
      <c r="DK99" s="119"/>
      <c r="DL99" s="119"/>
      <c r="DM99" s="119"/>
      <c r="DN99" s="119"/>
      <c r="DO99" s="119"/>
      <c r="DP99" s="119"/>
      <c r="DQ99" s="119"/>
      <c r="DR99" s="119"/>
      <c r="DS99" s="119"/>
      <c r="DT99" s="119"/>
      <c r="DU99" s="119"/>
      <c r="DV99" s="119"/>
      <c r="DW99" s="119"/>
      <c r="DX99" s="119"/>
      <c r="DY99" s="119"/>
      <c r="DZ99" s="119"/>
      <c r="EA99" s="119"/>
      <c r="EB99" s="119"/>
      <c r="EC99" s="119"/>
      <c r="ED99" s="119"/>
      <c r="EE99" s="119"/>
      <c r="EF99" s="119"/>
      <c r="EG99" s="119"/>
      <c r="EH99" s="119"/>
      <c r="EI99" s="119"/>
      <c r="EJ99" s="119"/>
      <c r="EK99" s="119"/>
      <c r="EL99" s="119"/>
      <c r="EM99" s="119"/>
      <c r="EN99" s="119"/>
      <c r="EO99" s="119"/>
      <c r="EP99" s="119"/>
      <c r="EQ99" s="119"/>
      <c r="ER99" s="119"/>
      <c r="ES99" s="119"/>
      <c r="ET99" s="119"/>
      <c r="EU99" s="119"/>
      <c r="EV99" s="119"/>
      <c r="EW99" s="119"/>
      <c r="EX99" s="119"/>
      <c r="EY99" s="119"/>
      <c r="EZ99" s="119"/>
      <c r="FA99" s="119"/>
      <c r="FB99" s="119"/>
      <c r="FC99" s="119"/>
      <c r="FD99" s="119"/>
      <c r="FE99" s="119"/>
      <c r="FF99" s="119"/>
      <c r="FG99" s="119"/>
      <c r="FH99" s="119"/>
      <c r="FI99" s="119"/>
      <c r="FJ99" s="119"/>
      <c r="FK99" s="119"/>
      <c r="FL99" s="119"/>
      <c r="FM99" s="119"/>
      <c r="FN99" s="119"/>
      <c r="FO99" s="119"/>
      <c r="FP99" s="119"/>
      <c r="FQ99" s="119"/>
      <c r="FR99" s="119"/>
      <c r="FS99" s="119"/>
      <c r="FT99" s="119"/>
      <c r="FU99" s="119"/>
      <c r="FV99" s="119"/>
      <c r="FW99" s="119"/>
      <c r="FX99" s="119"/>
      <c r="FY99" s="119"/>
      <c r="FZ99" s="119"/>
      <c r="GA99" s="119"/>
      <c r="GB99" s="119"/>
      <c r="GC99" s="119"/>
      <c r="GD99" s="119"/>
      <c r="GE99" s="119"/>
      <c r="GF99" s="119"/>
      <c r="GG99" s="119"/>
      <c r="GH99" s="119"/>
      <c r="GI99" s="119"/>
      <c r="GJ99" s="119"/>
      <c r="GK99" s="119"/>
      <c r="GL99" s="119"/>
      <c r="GM99" s="119"/>
      <c r="GN99" s="119"/>
      <c r="GO99" s="119"/>
      <c r="GP99" s="119"/>
      <c r="GQ99" s="119"/>
      <c r="GR99" s="119"/>
      <c r="GS99" s="119"/>
      <c r="GT99" s="119"/>
      <c r="GU99" s="119"/>
      <c r="GV99" s="119"/>
      <c r="GW99" s="119"/>
      <c r="GX99" s="119"/>
      <c r="GY99" s="119"/>
      <c r="GZ99" s="119"/>
      <c r="HA99" s="119"/>
      <c r="HB99" s="119"/>
      <c r="HC99" s="119"/>
      <c r="HD99" s="119"/>
      <c r="HE99" s="119"/>
      <c r="HF99" s="119"/>
      <c r="HG99" s="119"/>
      <c r="HH99" s="119"/>
      <c r="HI99" s="119"/>
      <c r="HJ99" s="119"/>
      <c r="HK99" s="119"/>
      <c r="HL99" s="119"/>
      <c r="HM99" s="119"/>
      <c r="HN99" s="119"/>
      <c r="HO99" s="119"/>
      <c r="HP99" s="119"/>
      <c r="HQ99" s="119"/>
      <c r="HR99" s="119"/>
      <c r="HS99" s="119"/>
      <c r="HT99" s="119"/>
      <c r="HU99" s="119"/>
      <c r="HV99" s="119"/>
      <c r="HW99" s="119"/>
      <c r="HX99" s="119"/>
      <c r="HY99" s="119"/>
      <c r="HZ99" s="119"/>
      <c r="IA99" s="119"/>
      <c r="IB99" s="119"/>
      <c r="IC99" s="119"/>
      <c r="ID99" s="119"/>
      <c r="IE99" s="119"/>
      <c r="IF99" s="119"/>
      <c r="IG99" s="119"/>
      <c r="IH99" s="119"/>
      <c r="II99" s="119"/>
      <c r="IJ99" s="119"/>
      <c r="IK99" s="119"/>
      <c r="IL99" s="119"/>
      <c r="IM99" s="119"/>
      <c r="IN99" s="119"/>
      <c r="IO99" s="119"/>
      <c r="IP99" s="119"/>
      <c r="IQ99" s="119"/>
      <c r="IR99" s="119"/>
      <c r="IS99" s="119"/>
      <c r="IT99" s="119"/>
      <c r="IU99" s="119"/>
      <c r="IV99" s="119"/>
      <c r="IW99" s="119"/>
      <c r="IX99" s="119"/>
      <c r="IY99" s="119"/>
      <c r="IZ99" s="119"/>
      <c r="JA99" s="119"/>
      <c r="JB99" s="119"/>
      <c r="JC99" s="119"/>
      <c r="JD99" s="119"/>
      <c r="JE99" s="119"/>
      <c r="JF99" s="119"/>
      <c r="JG99" s="119"/>
      <c r="JH99" s="119"/>
      <c r="JI99" s="119"/>
      <c r="JJ99" s="119"/>
      <c r="JK99" s="119"/>
      <c r="JL99" s="119"/>
      <c r="JM99" s="119"/>
      <c r="JN99" s="119"/>
      <c r="JO99" s="119"/>
      <c r="JP99" s="119"/>
      <c r="JQ99" s="119"/>
      <c r="JR99" s="119"/>
      <c r="JS99" s="119"/>
      <c r="JT99" s="119"/>
      <c r="JU99" s="119"/>
      <c r="JV99" s="119"/>
      <c r="JW99" s="119"/>
      <c r="JX99" s="119"/>
      <c r="JY99" s="119"/>
      <c r="JZ99" s="119"/>
      <c r="KA99" s="119"/>
      <c r="KB99" s="119"/>
      <c r="KC99" s="119"/>
      <c r="KD99" s="119"/>
      <c r="KE99" s="119"/>
      <c r="KF99" s="119"/>
      <c r="KG99" s="119"/>
      <c r="KH99" s="119"/>
      <c r="KI99" s="119"/>
      <c r="KJ99" s="119"/>
      <c r="KK99" s="119"/>
      <c r="KL99" s="119"/>
      <c r="KM99" s="119"/>
      <c r="KN99" s="119"/>
      <c r="KO99" s="119"/>
      <c r="KP99" s="119"/>
      <c r="KQ99" s="119"/>
      <c r="KR99" s="119"/>
      <c r="KS99" s="119"/>
      <c r="KT99" s="119"/>
      <c r="KU99" s="119"/>
      <c r="KV99" s="119"/>
      <c r="KW99" s="119"/>
      <c r="KX99" s="119"/>
      <c r="KY99" s="119"/>
      <c r="KZ99" s="119"/>
      <c r="LA99" s="119"/>
      <c r="LB99" s="119"/>
    </row>
    <row r="100">
      <c r="B100" s="124"/>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c r="CF100" s="119"/>
      <c r="CG100" s="119"/>
      <c r="CH100" s="119"/>
      <c r="CI100" s="119"/>
      <c r="CJ100" s="119"/>
      <c r="CK100" s="119"/>
      <c r="CL100" s="119"/>
      <c r="CM100" s="119"/>
      <c r="CN100" s="119"/>
      <c r="CO100" s="119"/>
      <c r="CP100" s="119"/>
      <c r="CQ100" s="119"/>
      <c r="CR100" s="119"/>
      <c r="CS100" s="119"/>
      <c r="CT100" s="119"/>
      <c r="CU100" s="119"/>
      <c r="CV100" s="119"/>
      <c r="CW100" s="119"/>
      <c r="CX100" s="119"/>
      <c r="CY100" s="119"/>
      <c r="CZ100" s="119"/>
      <c r="DA100" s="119"/>
      <c r="DB100" s="119"/>
      <c r="DC100" s="119"/>
      <c r="DD100" s="119"/>
      <c r="DE100" s="119"/>
      <c r="DF100" s="119"/>
      <c r="DG100" s="119"/>
      <c r="DH100" s="119"/>
      <c r="DI100" s="119"/>
      <c r="DJ100" s="119"/>
      <c r="DK100" s="119"/>
      <c r="DL100" s="119"/>
      <c r="DM100" s="119"/>
      <c r="DN100" s="119"/>
      <c r="DO100" s="119"/>
      <c r="DP100" s="119"/>
      <c r="DQ100" s="119"/>
      <c r="DR100" s="119"/>
      <c r="DS100" s="119"/>
      <c r="DT100" s="119"/>
      <c r="DU100" s="119"/>
      <c r="DV100" s="119"/>
      <c r="DW100" s="119"/>
      <c r="DX100" s="119"/>
      <c r="DY100" s="119"/>
      <c r="DZ100" s="119"/>
      <c r="EA100" s="119"/>
      <c r="EB100" s="119"/>
      <c r="EC100" s="119"/>
      <c r="ED100" s="119"/>
      <c r="EE100" s="119"/>
      <c r="EF100" s="119"/>
      <c r="EG100" s="119"/>
      <c r="EH100" s="119"/>
      <c r="EI100" s="119"/>
      <c r="EJ100" s="119"/>
      <c r="EK100" s="119"/>
      <c r="EL100" s="119"/>
      <c r="EM100" s="119"/>
      <c r="EN100" s="119"/>
      <c r="EO100" s="119"/>
      <c r="EP100" s="119"/>
      <c r="EQ100" s="119"/>
      <c r="ER100" s="119"/>
      <c r="ES100" s="119"/>
      <c r="ET100" s="119"/>
      <c r="EU100" s="119"/>
      <c r="EV100" s="119"/>
      <c r="EW100" s="119"/>
      <c r="EX100" s="119"/>
      <c r="EY100" s="119"/>
      <c r="EZ100" s="119"/>
      <c r="FA100" s="119"/>
      <c r="FB100" s="119"/>
      <c r="FC100" s="119"/>
      <c r="FD100" s="119"/>
      <c r="FE100" s="119"/>
      <c r="FF100" s="119"/>
      <c r="FG100" s="119"/>
      <c r="FH100" s="119"/>
      <c r="FI100" s="119"/>
      <c r="FJ100" s="119"/>
      <c r="FK100" s="119"/>
      <c r="FL100" s="119"/>
      <c r="FM100" s="119"/>
      <c r="FN100" s="119"/>
      <c r="FO100" s="119"/>
      <c r="FP100" s="119"/>
      <c r="FQ100" s="119"/>
      <c r="FR100" s="119"/>
      <c r="FS100" s="119"/>
      <c r="FT100" s="119"/>
      <c r="FU100" s="119"/>
      <c r="FV100" s="119"/>
      <c r="FW100" s="119"/>
      <c r="FX100" s="119"/>
      <c r="FY100" s="119"/>
      <c r="FZ100" s="119"/>
      <c r="GA100" s="119"/>
      <c r="GB100" s="119"/>
      <c r="GC100" s="119"/>
      <c r="GD100" s="119"/>
      <c r="GE100" s="119"/>
      <c r="GF100" s="119"/>
      <c r="GG100" s="119"/>
      <c r="GH100" s="119"/>
      <c r="GI100" s="119"/>
      <c r="GJ100" s="119"/>
      <c r="GK100" s="119"/>
      <c r="GL100" s="119"/>
      <c r="GM100" s="119"/>
      <c r="GN100" s="119"/>
      <c r="GO100" s="119"/>
      <c r="GP100" s="119"/>
      <c r="GQ100" s="119"/>
      <c r="GR100" s="119"/>
      <c r="GS100" s="119"/>
      <c r="GT100" s="119"/>
      <c r="GU100" s="119"/>
      <c r="GV100" s="119"/>
      <c r="GW100" s="119"/>
      <c r="GX100" s="119"/>
      <c r="GY100" s="119"/>
      <c r="GZ100" s="119"/>
      <c r="HA100" s="119"/>
      <c r="HB100" s="119"/>
      <c r="HC100" s="119"/>
      <c r="HD100" s="119"/>
      <c r="HE100" s="119"/>
      <c r="HF100" s="119"/>
      <c r="HG100" s="119"/>
      <c r="HH100" s="119"/>
      <c r="HI100" s="119"/>
      <c r="HJ100" s="119"/>
      <c r="HK100" s="119"/>
      <c r="HL100" s="119"/>
      <c r="HM100" s="119"/>
      <c r="HN100" s="119"/>
      <c r="HO100" s="119"/>
      <c r="HP100" s="119"/>
      <c r="HQ100" s="119"/>
      <c r="HR100" s="119"/>
      <c r="HS100" s="119"/>
      <c r="HT100" s="119"/>
      <c r="HU100" s="119"/>
      <c r="HV100" s="119"/>
      <c r="HW100" s="119"/>
      <c r="HX100" s="119"/>
      <c r="HY100" s="119"/>
      <c r="HZ100" s="119"/>
      <c r="IA100" s="119"/>
      <c r="IB100" s="119"/>
      <c r="IC100" s="119"/>
      <c r="ID100" s="119"/>
      <c r="IE100" s="119"/>
      <c r="IF100" s="119"/>
      <c r="IG100" s="119"/>
      <c r="IH100" s="119"/>
      <c r="II100" s="119"/>
      <c r="IJ100" s="119"/>
      <c r="IK100" s="119"/>
      <c r="IL100" s="119"/>
      <c r="IM100" s="119"/>
      <c r="IN100" s="119"/>
      <c r="IO100" s="119"/>
      <c r="IP100" s="119"/>
      <c r="IQ100" s="119"/>
      <c r="IR100" s="119"/>
      <c r="IS100" s="119"/>
      <c r="IT100" s="119"/>
      <c r="IU100" s="119"/>
      <c r="IV100" s="119"/>
      <c r="IW100" s="119"/>
      <c r="IX100" s="119"/>
      <c r="IY100" s="119"/>
      <c r="IZ100" s="119"/>
      <c r="JA100" s="119"/>
      <c r="JB100" s="119"/>
      <c r="JC100" s="119"/>
      <c r="JD100" s="119"/>
      <c r="JE100" s="119"/>
      <c r="JF100" s="119"/>
      <c r="JG100" s="119"/>
      <c r="JH100" s="119"/>
      <c r="JI100" s="119"/>
      <c r="JJ100" s="119"/>
      <c r="JK100" s="119"/>
      <c r="JL100" s="119"/>
      <c r="JM100" s="119"/>
      <c r="JN100" s="119"/>
      <c r="JO100" s="119"/>
      <c r="JP100" s="119"/>
      <c r="JQ100" s="119"/>
      <c r="JR100" s="119"/>
      <c r="JS100" s="119"/>
      <c r="JT100" s="119"/>
      <c r="JU100" s="119"/>
      <c r="JV100" s="119"/>
      <c r="JW100" s="119"/>
      <c r="JX100" s="119"/>
      <c r="JY100" s="119"/>
      <c r="JZ100" s="119"/>
      <c r="KA100" s="119"/>
      <c r="KB100" s="119"/>
      <c r="KC100" s="119"/>
      <c r="KD100" s="119"/>
      <c r="KE100" s="119"/>
      <c r="KF100" s="119"/>
      <c r="KG100" s="119"/>
      <c r="KH100" s="119"/>
      <c r="KI100" s="119"/>
      <c r="KJ100" s="119"/>
      <c r="KK100" s="119"/>
      <c r="KL100" s="119"/>
      <c r="KM100" s="119"/>
      <c r="KN100" s="119"/>
      <c r="KO100" s="119"/>
      <c r="KP100" s="119"/>
      <c r="KQ100" s="119"/>
      <c r="KR100" s="119"/>
      <c r="KS100" s="119"/>
      <c r="KT100" s="119"/>
      <c r="KU100" s="119"/>
      <c r="KV100" s="119"/>
      <c r="KW100" s="119"/>
      <c r="KX100" s="119"/>
      <c r="KY100" s="119"/>
      <c r="KZ100" s="119"/>
      <c r="LA100" s="119"/>
      <c r="LB100" s="119"/>
    </row>
    <row r="101">
      <c r="B101" s="124"/>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c r="CF101" s="119"/>
      <c r="CG101" s="119"/>
      <c r="CH101" s="119"/>
      <c r="CI101" s="119"/>
      <c r="CJ101" s="119"/>
      <c r="CK101" s="119"/>
      <c r="CL101" s="119"/>
      <c r="CM101" s="119"/>
      <c r="CN101" s="119"/>
      <c r="CO101" s="119"/>
      <c r="CP101" s="119"/>
      <c r="CQ101" s="119"/>
      <c r="CR101" s="119"/>
      <c r="CS101" s="119"/>
      <c r="CT101" s="119"/>
      <c r="CU101" s="119"/>
      <c r="CV101" s="119"/>
      <c r="CW101" s="119"/>
      <c r="CX101" s="119"/>
      <c r="CY101" s="119"/>
      <c r="CZ101" s="119"/>
      <c r="DA101" s="119"/>
      <c r="DB101" s="119"/>
      <c r="DC101" s="119"/>
      <c r="DD101" s="119"/>
      <c r="DE101" s="119"/>
      <c r="DF101" s="119"/>
      <c r="DG101" s="119"/>
      <c r="DH101" s="119"/>
      <c r="DI101" s="119"/>
      <c r="DJ101" s="119"/>
      <c r="DK101" s="119"/>
      <c r="DL101" s="119"/>
      <c r="DM101" s="119"/>
      <c r="DN101" s="119"/>
      <c r="DO101" s="119"/>
      <c r="DP101" s="119"/>
      <c r="DQ101" s="119"/>
      <c r="DR101" s="119"/>
      <c r="DS101" s="119"/>
      <c r="DT101" s="119"/>
      <c r="DU101" s="119"/>
      <c r="DV101" s="119"/>
      <c r="DW101" s="119"/>
      <c r="DX101" s="119"/>
      <c r="DY101" s="119"/>
      <c r="DZ101" s="119"/>
      <c r="EA101" s="119"/>
      <c r="EB101" s="119"/>
      <c r="EC101" s="119"/>
      <c r="ED101" s="119"/>
      <c r="EE101" s="119"/>
      <c r="EF101" s="119"/>
      <c r="EG101" s="119"/>
      <c r="EH101" s="119"/>
      <c r="EI101" s="119"/>
      <c r="EJ101" s="119"/>
      <c r="EK101" s="119"/>
      <c r="EL101" s="119"/>
      <c r="EM101" s="119"/>
      <c r="EN101" s="119"/>
      <c r="EO101" s="119"/>
      <c r="EP101" s="119"/>
      <c r="EQ101" s="119"/>
      <c r="ER101" s="119"/>
      <c r="ES101" s="119"/>
      <c r="ET101" s="119"/>
      <c r="EU101" s="119"/>
      <c r="EV101" s="119"/>
      <c r="EW101" s="119"/>
      <c r="EX101" s="119"/>
      <c r="EY101" s="119"/>
      <c r="EZ101" s="119"/>
      <c r="FA101" s="119"/>
      <c r="FB101" s="119"/>
      <c r="FC101" s="119"/>
      <c r="FD101" s="119"/>
      <c r="FE101" s="119"/>
      <c r="FF101" s="119"/>
      <c r="FG101" s="119"/>
      <c r="FH101" s="119"/>
      <c r="FI101" s="119"/>
      <c r="FJ101" s="119"/>
      <c r="FK101" s="119"/>
      <c r="FL101" s="119"/>
      <c r="FM101" s="119"/>
      <c r="FN101" s="119"/>
      <c r="FO101" s="119"/>
      <c r="FP101" s="119"/>
      <c r="FQ101" s="119"/>
      <c r="FR101" s="119"/>
      <c r="FS101" s="119"/>
      <c r="FT101" s="119"/>
      <c r="FU101" s="119"/>
      <c r="FV101" s="119"/>
      <c r="FW101" s="119"/>
      <c r="FX101" s="119"/>
      <c r="FY101" s="119"/>
      <c r="FZ101" s="119"/>
      <c r="GA101" s="119"/>
      <c r="GB101" s="119"/>
      <c r="GC101" s="119"/>
      <c r="GD101" s="119"/>
      <c r="GE101" s="119"/>
      <c r="GF101" s="119"/>
      <c r="GG101" s="119"/>
      <c r="GH101" s="119"/>
      <c r="GI101" s="119"/>
      <c r="GJ101" s="119"/>
      <c r="GK101" s="119"/>
      <c r="GL101" s="119"/>
      <c r="GM101" s="119"/>
      <c r="GN101" s="119"/>
      <c r="GO101" s="119"/>
      <c r="GP101" s="119"/>
      <c r="GQ101" s="119"/>
      <c r="GR101" s="119"/>
      <c r="GS101" s="119"/>
      <c r="GT101" s="119"/>
      <c r="GU101" s="119"/>
      <c r="GV101" s="119"/>
      <c r="GW101" s="119"/>
      <c r="GX101" s="119"/>
      <c r="GY101" s="119"/>
      <c r="GZ101" s="119"/>
      <c r="HA101" s="119"/>
      <c r="HB101" s="119"/>
      <c r="HC101" s="119"/>
      <c r="HD101" s="119"/>
      <c r="HE101" s="119"/>
      <c r="HF101" s="119"/>
      <c r="HG101" s="119"/>
      <c r="HH101" s="119"/>
      <c r="HI101" s="119"/>
      <c r="HJ101" s="119"/>
      <c r="HK101" s="119"/>
      <c r="HL101" s="119"/>
      <c r="HM101" s="119"/>
      <c r="HN101" s="119"/>
      <c r="HO101" s="119"/>
      <c r="HP101" s="119"/>
      <c r="HQ101" s="119"/>
      <c r="HR101" s="119"/>
      <c r="HS101" s="119"/>
      <c r="HT101" s="119"/>
      <c r="HU101" s="119"/>
      <c r="HV101" s="119"/>
      <c r="HW101" s="119"/>
      <c r="HX101" s="119"/>
      <c r="HY101" s="119"/>
      <c r="HZ101" s="119"/>
      <c r="IA101" s="119"/>
      <c r="IB101" s="119"/>
      <c r="IC101" s="119"/>
      <c r="ID101" s="119"/>
      <c r="IE101" s="119"/>
      <c r="IF101" s="119"/>
      <c r="IG101" s="119"/>
      <c r="IH101" s="119"/>
      <c r="II101" s="119"/>
      <c r="IJ101" s="119"/>
      <c r="IK101" s="119"/>
      <c r="IL101" s="119"/>
      <c r="IM101" s="119"/>
      <c r="IN101" s="119"/>
      <c r="IO101" s="119"/>
      <c r="IP101" s="119"/>
      <c r="IQ101" s="119"/>
      <c r="IR101" s="119"/>
      <c r="IS101" s="119"/>
      <c r="IT101" s="119"/>
      <c r="IU101" s="119"/>
      <c r="IV101" s="119"/>
      <c r="IW101" s="119"/>
      <c r="IX101" s="119"/>
      <c r="IY101" s="119"/>
      <c r="IZ101" s="119"/>
      <c r="JA101" s="119"/>
      <c r="JB101" s="119"/>
      <c r="JC101" s="119"/>
      <c r="JD101" s="119"/>
      <c r="JE101" s="119"/>
      <c r="JF101" s="119"/>
      <c r="JG101" s="119"/>
      <c r="JH101" s="119"/>
      <c r="JI101" s="119"/>
      <c r="JJ101" s="119"/>
      <c r="JK101" s="119"/>
      <c r="JL101" s="119"/>
      <c r="JM101" s="119"/>
      <c r="JN101" s="119"/>
      <c r="JO101" s="119"/>
      <c r="JP101" s="119"/>
      <c r="JQ101" s="119"/>
      <c r="JR101" s="119"/>
      <c r="JS101" s="119"/>
      <c r="JT101" s="119"/>
      <c r="JU101" s="119"/>
      <c r="JV101" s="119"/>
      <c r="JW101" s="119"/>
      <c r="JX101" s="119"/>
      <c r="JY101" s="119"/>
      <c r="JZ101" s="119"/>
      <c r="KA101" s="119"/>
      <c r="KB101" s="119"/>
      <c r="KC101" s="119"/>
      <c r="KD101" s="119"/>
      <c r="KE101" s="119"/>
      <c r="KF101" s="119"/>
      <c r="KG101" s="119"/>
      <c r="KH101" s="119"/>
      <c r="KI101" s="119"/>
      <c r="KJ101" s="119"/>
      <c r="KK101" s="119"/>
      <c r="KL101" s="119"/>
      <c r="KM101" s="119"/>
      <c r="KN101" s="119"/>
      <c r="KO101" s="119"/>
      <c r="KP101" s="119"/>
      <c r="KQ101" s="119"/>
      <c r="KR101" s="119"/>
      <c r="KS101" s="119"/>
      <c r="KT101" s="119"/>
      <c r="KU101" s="119"/>
      <c r="KV101" s="119"/>
      <c r="KW101" s="119"/>
      <c r="KX101" s="119"/>
      <c r="KY101" s="119"/>
      <c r="KZ101" s="119"/>
      <c r="LA101" s="119"/>
      <c r="LB101" s="119"/>
    </row>
    <row r="102">
      <c r="B102" s="124"/>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c r="CF102" s="119"/>
      <c r="CG102" s="119"/>
      <c r="CH102" s="119"/>
      <c r="CI102" s="119"/>
      <c r="CJ102" s="119"/>
      <c r="CK102" s="119"/>
      <c r="CL102" s="119"/>
      <c r="CM102" s="119"/>
      <c r="CN102" s="119"/>
      <c r="CO102" s="119"/>
      <c r="CP102" s="119"/>
      <c r="CQ102" s="119"/>
      <c r="CR102" s="119"/>
      <c r="CS102" s="119"/>
      <c r="CT102" s="119"/>
      <c r="CU102" s="119"/>
      <c r="CV102" s="119"/>
      <c r="CW102" s="119"/>
      <c r="CX102" s="119"/>
      <c r="CY102" s="119"/>
      <c r="CZ102" s="119"/>
      <c r="DA102" s="119"/>
      <c r="DB102" s="119"/>
      <c r="DC102" s="119"/>
      <c r="DD102" s="119"/>
      <c r="DE102" s="119"/>
      <c r="DF102" s="119"/>
      <c r="DG102" s="119"/>
      <c r="DH102" s="119"/>
      <c r="DI102" s="119"/>
      <c r="DJ102" s="119"/>
      <c r="DK102" s="119"/>
      <c r="DL102" s="119"/>
      <c r="DM102" s="119"/>
      <c r="DN102" s="119"/>
      <c r="DO102" s="119"/>
      <c r="DP102" s="119"/>
      <c r="DQ102" s="119"/>
      <c r="DR102" s="119"/>
      <c r="DS102" s="119"/>
      <c r="DT102" s="119"/>
      <c r="DU102" s="119"/>
      <c r="DV102" s="119"/>
      <c r="DW102" s="119"/>
      <c r="DX102" s="119"/>
      <c r="DY102" s="119"/>
      <c r="DZ102" s="119"/>
      <c r="EA102" s="119"/>
      <c r="EB102" s="119"/>
      <c r="EC102" s="119"/>
      <c r="ED102" s="119"/>
      <c r="EE102" s="119"/>
      <c r="EF102" s="119"/>
      <c r="EG102" s="119"/>
      <c r="EH102" s="119"/>
      <c r="EI102" s="119"/>
      <c r="EJ102" s="119"/>
      <c r="EK102" s="119"/>
      <c r="EL102" s="119"/>
      <c r="EM102" s="119"/>
      <c r="EN102" s="119"/>
      <c r="EO102" s="119"/>
      <c r="EP102" s="119"/>
      <c r="EQ102" s="119"/>
      <c r="ER102" s="119"/>
      <c r="ES102" s="119"/>
      <c r="ET102" s="119"/>
      <c r="EU102" s="119"/>
      <c r="EV102" s="119"/>
      <c r="EW102" s="119"/>
      <c r="EX102" s="119"/>
      <c r="EY102" s="119"/>
      <c r="EZ102" s="119"/>
      <c r="FA102" s="119"/>
      <c r="FB102" s="119"/>
      <c r="FC102" s="119"/>
      <c r="FD102" s="119"/>
      <c r="FE102" s="119"/>
      <c r="FF102" s="119"/>
      <c r="FG102" s="119"/>
      <c r="FH102" s="119"/>
      <c r="FI102" s="119"/>
      <c r="FJ102" s="119"/>
      <c r="FK102" s="119"/>
      <c r="FL102" s="119"/>
      <c r="FM102" s="119"/>
      <c r="FN102" s="119"/>
      <c r="FO102" s="119"/>
      <c r="FP102" s="119"/>
      <c r="FQ102" s="119"/>
      <c r="FR102" s="119"/>
      <c r="FS102" s="119"/>
      <c r="FT102" s="119"/>
      <c r="FU102" s="119"/>
      <c r="FV102" s="119"/>
      <c r="FW102" s="119"/>
      <c r="FX102" s="119"/>
      <c r="FY102" s="119"/>
      <c r="FZ102" s="119"/>
      <c r="GA102" s="119"/>
      <c r="GB102" s="119"/>
      <c r="GC102" s="119"/>
      <c r="GD102" s="119"/>
      <c r="GE102" s="119"/>
      <c r="GF102" s="119"/>
      <c r="GG102" s="119"/>
      <c r="GH102" s="119"/>
      <c r="GI102" s="119"/>
      <c r="GJ102" s="119"/>
      <c r="GK102" s="119"/>
      <c r="GL102" s="119"/>
      <c r="GM102" s="119"/>
      <c r="GN102" s="119"/>
      <c r="GO102" s="119"/>
      <c r="GP102" s="119"/>
      <c r="GQ102" s="119"/>
      <c r="GR102" s="119"/>
      <c r="GS102" s="119"/>
      <c r="GT102" s="119"/>
      <c r="GU102" s="119"/>
      <c r="GV102" s="119"/>
      <c r="GW102" s="119"/>
      <c r="GX102" s="119"/>
      <c r="GY102" s="119"/>
      <c r="GZ102" s="119"/>
      <c r="HA102" s="119"/>
      <c r="HB102" s="119"/>
      <c r="HC102" s="119"/>
      <c r="HD102" s="119"/>
      <c r="HE102" s="119"/>
      <c r="HF102" s="119"/>
      <c r="HG102" s="119"/>
      <c r="HH102" s="119"/>
      <c r="HI102" s="119"/>
      <c r="HJ102" s="119"/>
      <c r="HK102" s="119"/>
      <c r="HL102" s="119"/>
      <c r="HM102" s="119"/>
      <c r="HN102" s="119"/>
      <c r="HO102" s="119"/>
      <c r="HP102" s="119"/>
      <c r="HQ102" s="119"/>
      <c r="HR102" s="119"/>
      <c r="HS102" s="119"/>
      <c r="HT102" s="119"/>
      <c r="HU102" s="119"/>
      <c r="HV102" s="119"/>
      <c r="HW102" s="119"/>
      <c r="HX102" s="119"/>
      <c r="HY102" s="119"/>
      <c r="HZ102" s="119"/>
      <c r="IA102" s="119"/>
      <c r="IB102" s="119"/>
      <c r="IC102" s="119"/>
      <c r="ID102" s="119"/>
      <c r="IE102" s="119"/>
      <c r="IF102" s="119"/>
      <c r="IG102" s="119"/>
      <c r="IH102" s="119"/>
      <c r="II102" s="119"/>
      <c r="IJ102" s="119"/>
      <c r="IK102" s="119"/>
      <c r="IL102" s="119"/>
      <c r="IM102" s="119"/>
      <c r="IN102" s="119"/>
      <c r="IO102" s="119"/>
      <c r="IP102" s="119"/>
      <c r="IQ102" s="119"/>
      <c r="IR102" s="119"/>
      <c r="IS102" s="119"/>
      <c r="IT102" s="119"/>
      <c r="IU102" s="119"/>
      <c r="IV102" s="119"/>
      <c r="IW102" s="119"/>
      <c r="IX102" s="119"/>
      <c r="IY102" s="119"/>
      <c r="IZ102" s="119"/>
      <c r="JA102" s="119"/>
      <c r="JB102" s="119"/>
      <c r="JC102" s="119"/>
      <c r="JD102" s="119"/>
      <c r="JE102" s="119"/>
      <c r="JF102" s="119"/>
      <c r="JG102" s="119"/>
      <c r="JH102" s="119"/>
      <c r="JI102" s="119"/>
      <c r="JJ102" s="119"/>
      <c r="JK102" s="119"/>
      <c r="JL102" s="119"/>
      <c r="JM102" s="119"/>
      <c r="JN102" s="119"/>
      <c r="JO102" s="119"/>
      <c r="JP102" s="119"/>
      <c r="JQ102" s="119"/>
      <c r="JR102" s="119"/>
      <c r="JS102" s="119"/>
      <c r="JT102" s="119"/>
      <c r="JU102" s="119"/>
      <c r="JV102" s="119"/>
      <c r="JW102" s="119"/>
      <c r="JX102" s="119"/>
      <c r="JY102" s="119"/>
      <c r="JZ102" s="119"/>
      <c r="KA102" s="119"/>
      <c r="KB102" s="119"/>
      <c r="KC102" s="119"/>
      <c r="KD102" s="119"/>
      <c r="KE102" s="119"/>
      <c r="KF102" s="119"/>
      <c r="KG102" s="119"/>
      <c r="KH102" s="119"/>
      <c r="KI102" s="119"/>
      <c r="KJ102" s="119"/>
      <c r="KK102" s="119"/>
      <c r="KL102" s="119"/>
      <c r="KM102" s="119"/>
      <c r="KN102" s="119"/>
      <c r="KO102" s="119"/>
      <c r="KP102" s="119"/>
      <c r="KQ102" s="119"/>
      <c r="KR102" s="119"/>
      <c r="KS102" s="119"/>
      <c r="KT102" s="119"/>
      <c r="KU102" s="119"/>
      <c r="KV102" s="119"/>
      <c r="KW102" s="119"/>
      <c r="KX102" s="119"/>
      <c r="KY102" s="119"/>
      <c r="KZ102" s="119"/>
      <c r="LA102" s="119"/>
      <c r="LB102" s="119"/>
    </row>
    <row r="103">
      <c r="B103" s="124"/>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c r="CF103" s="119"/>
      <c r="CG103" s="119"/>
      <c r="CH103" s="119"/>
      <c r="CI103" s="119"/>
      <c r="CJ103" s="119"/>
      <c r="CK103" s="119"/>
      <c r="CL103" s="119"/>
      <c r="CM103" s="119"/>
      <c r="CN103" s="119"/>
      <c r="CO103" s="119"/>
      <c r="CP103" s="119"/>
      <c r="CQ103" s="119"/>
      <c r="CR103" s="119"/>
      <c r="CS103" s="119"/>
      <c r="CT103" s="119"/>
      <c r="CU103" s="119"/>
      <c r="CV103" s="119"/>
      <c r="CW103" s="119"/>
      <c r="CX103" s="119"/>
      <c r="CY103" s="119"/>
      <c r="CZ103" s="119"/>
      <c r="DA103" s="119"/>
      <c r="DB103" s="119"/>
      <c r="DC103" s="119"/>
      <c r="DD103" s="119"/>
      <c r="DE103" s="119"/>
      <c r="DF103" s="119"/>
      <c r="DG103" s="119"/>
      <c r="DH103" s="119"/>
      <c r="DI103" s="119"/>
      <c r="DJ103" s="119"/>
      <c r="DK103" s="119"/>
      <c r="DL103" s="119"/>
      <c r="DM103" s="119"/>
      <c r="DN103" s="119"/>
      <c r="DO103" s="119"/>
      <c r="DP103" s="119"/>
      <c r="DQ103" s="119"/>
      <c r="DR103" s="119"/>
      <c r="DS103" s="119"/>
      <c r="DT103" s="119"/>
      <c r="DU103" s="119"/>
      <c r="DV103" s="119"/>
      <c r="DW103" s="119"/>
      <c r="DX103" s="119"/>
      <c r="DY103" s="119"/>
      <c r="DZ103" s="119"/>
      <c r="EA103" s="119"/>
      <c r="EB103" s="119"/>
      <c r="EC103" s="119"/>
      <c r="ED103" s="119"/>
      <c r="EE103" s="119"/>
      <c r="EF103" s="119"/>
      <c r="EG103" s="119"/>
      <c r="EH103" s="119"/>
      <c r="EI103" s="119"/>
      <c r="EJ103" s="119"/>
      <c r="EK103" s="119"/>
      <c r="EL103" s="119"/>
      <c r="EM103" s="119"/>
      <c r="EN103" s="119"/>
      <c r="EO103" s="119"/>
      <c r="EP103" s="119"/>
      <c r="EQ103" s="119"/>
      <c r="ER103" s="119"/>
      <c r="ES103" s="119"/>
      <c r="ET103" s="119"/>
      <c r="EU103" s="119"/>
      <c r="EV103" s="119"/>
      <c r="EW103" s="119"/>
      <c r="EX103" s="119"/>
      <c r="EY103" s="119"/>
      <c r="EZ103" s="119"/>
      <c r="FA103" s="119"/>
      <c r="FB103" s="119"/>
      <c r="FC103" s="119"/>
      <c r="FD103" s="119"/>
      <c r="FE103" s="119"/>
      <c r="FF103" s="119"/>
      <c r="FG103" s="119"/>
      <c r="FH103" s="119"/>
      <c r="FI103" s="119"/>
      <c r="FJ103" s="119"/>
      <c r="FK103" s="119"/>
      <c r="FL103" s="119"/>
      <c r="FM103" s="119"/>
      <c r="FN103" s="119"/>
      <c r="FO103" s="119"/>
      <c r="FP103" s="119"/>
      <c r="FQ103" s="119"/>
      <c r="FR103" s="119"/>
      <c r="FS103" s="119"/>
      <c r="FT103" s="119"/>
      <c r="FU103" s="119"/>
      <c r="FV103" s="119"/>
      <c r="FW103" s="119"/>
      <c r="FX103" s="119"/>
      <c r="FY103" s="119"/>
      <c r="FZ103" s="119"/>
      <c r="GA103" s="119"/>
      <c r="GB103" s="119"/>
      <c r="GC103" s="119"/>
      <c r="GD103" s="119"/>
      <c r="GE103" s="119"/>
      <c r="GF103" s="119"/>
      <c r="GG103" s="119"/>
      <c r="GH103" s="119"/>
      <c r="GI103" s="119"/>
      <c r="GJ103" s="119"/>
      <c r="GK103" s="119"/>
      <c r="GL103" s="119"/>
      <c r="GM103" s="119"/>
      <c r="GN103" s="119"/>
      <c r="GO103" s="119"/>
      <c r="GP103" s="119"/>
      <c r="GQ103" s="119"/>
      <c r="GR103" s="119"/>
      <c r="GS103" s="119"/>
      <c r="GT103" s="119"/>
      <c r="GU103" s="119"/>
      <c r="GV103" s="119"/>
      <c r="GW103" s="119"/>
      <c r="GX103" s="119"/>
      <c r="GY103" s="119"/>
      <c r="GZ103" s="119"/>
      <c r="HA103" s="119"/>
      <c r="HB103" s="119"/>
      <c r="HC103" s="119"/>
      <c r="HD103" s="119"/>
      <c r="HE103" s="119"/>
      <c r="HF103" s="119"/>
      <c r="HG103" s="119"/>
      <c r="HH103" s="119"/>
      <c r="HI103" s="119"/>
      <c r="HJ103" s="119"/>
      <c r="HK103" s="119"/>
      <c r="HL103" s="119"/>
      <c r="HM103" s="119"/>
      <c r="HN103" s="119"/>
      <c r="HO103" s="119"/>
      <c r="HP103" s="119"/>
      <c r="HQ103" s="119"/>
      <c r="HR103" s="119"/>
      <c r="HS103" s="119"/>
      <c r="HT103" s="119"/>
      <c r="HU103" s="119"/>
      <c r="HV103" s="119"/>
      <c r="HW103" s="119"/>
      <c r="HX103" s="119"/>
      <c r="HY103" s="119"/>
      <c r="HZ103" s="119"/>
      <c r="IA103" s="119"/>
      <c r="IB103" s="119"/>
      <c r="IC103" s="119"/>
      <c r="ID103" s="119"/>
      <c r="IE103" s="119"/>
      <c r="IF103" s="119"/>
      <c r="IG103" s="119"/>
      <c r="IH103" s="119"/>
      <c r="II103" s="119"/>
      <c r="IJ103" s="119"/>
      <c r="IK103" s="119"/>
      <c r="IL103" s="119"/>
      <c r="IM103" s="119"/>
      <c r="IN103" s="119"/>
      <c r="IO103" s="119"/>
      <c r="IP103" s="119"/>
      <c r="IQ103" s="119"/>
      <c r="IR103" s="119"/>
      <c r="IS103" s="119"/>
      <c r="IT103" s="119"/>
      <c r="IU103" s="119"/>
      <c r="IV103" s="119"/>
      <c r="IW103" s="119"/>
      <c r="IX103" s="119"/>
      <c r="IY103" s="119"/>
      <c r="IZ103" s="119"/>
      <c r="JA103" s="119"/>
      <c r="JB103" s="119"/>
      <c r="JC103" s="119"/>
      <c r="JD103" s="119"/>
      <c r="JE103" s="119"/>
      <c r="JF103" s="119"/>
      <c r="JG103" s="119"/>
      <c r="JH103" s="119"/>
      <c r="JI103" s="119"/>
      <c r="JJ103" s="119"/>
      <c r="JK103" s="119"/>
      <c r="JL103" s="119"/>
      <c r="JM103" s="119"/>
      <c r="JN103" s="119"/>
      <c r="JO103" s="119"/>
      <c r="JP103" s="119"/>
      <c r="JQ103" s="119"/>
      <c r="JR103" s="119"/>
      <c r="JS103" s="119"/>
      <c r="JT103" s="119"/>
      <c r="JU103" s="119"/>
      <c r="JV103" s="119"/>
      <c r="JW103" s="119"/>
      <c r="JX103" s="119"/>
      <c r="JY103" s="119"/>
      <c r="JZ103" s="119"/>
      <c r="KA103" s="119"/>
      <c r="KB103" s="119"/>
      <c r="KC103" s="119"/>
      <c r="KD103" s="119"/>
      <c r="KE103" s="119"/>
      <c r="KF103" s="119"/>
      <c r="KG103" s="119"/>
      <c r="KH103" s="119"/>
      <c r="KI103" s="119"/>
      <c r="KJ103" s="119"/>
      <c r="KK103" s="119"/>
      <c r="KL103" s="119"/>
      <c r="KM103" s="119"/>
      <c r="KN103" s="119"/>
      <c r="KO103" s="119"/>
      <c r="KP103" s="119"/>
      <c r="KQ103" s="119"/>
      <c r="KR103" s="119"/>
      <c r="KS103" s="119"/>
      <c r="KT103" s="119"/>
      <c r="KU103" s="119"/>
      <c r="KV103" s="119"/>
      <c r="KW103" s="119"/>
      <c r="KX103" s="119"/>
      <c r="KY103" s="119"/>
      <c r="KZ103" s="119"/>
      <c r="LA103" s="119"/>
      <c r="LB103" s="119"/>
    </row>
    <row r="104">
      <c r="B104" s="124"/>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c r="CF104" s="119"/>
      <c r="CG104" s="119"/>
      <c r="CH104" s="119"/>
      <c r="CI104" s="119"/>
      <c r="CJ104" s="119"/>
      <c r="CK104" s="119"/>
      <c r="CL104" s="119"/>
      <c r="CM104" s="119"/>
      <c r="CN104" s="119"/>
      <c r="CO104" s="119"/>
      <c r="CP104" s="119"/>
      <c r="CQ104" s="119"/>
      <c r="CR104" s="119"/>
      <c r="CS104" s="119"/>
      <c r="CT104" s="119"/>
      <c r="CU104" s="119"/>
      <c r="CV104" s="119"/>
      <c r="CW104" s="119"/>
      <c r="CX104" s="119"/>
      <c r="CY104" s="119"/>
      <c r="CZ104" s="119"/>
      <c r="DA104" s="119"/>
      <c r="DB104" s="119"/>
      <c r="DC104" s="119"/>
      <c r="DD104" s="119"/>
      <c r="DE104" s="119"/>
      <c r="DF104" s="119"/>
      <c r="DG104" s="119"/>
      <c r="DH104" s="119"/>
      <c r="DI104" s="119"/>
      <c r="DJ104" s="119"/>
      <c r="DK104" s="119"/>
      <c r="DL104" s="119"/>
      <c r="DM104" s="119"/>
      <c r="DN104" s="119"/>
      <c r="DO104" s="119"/>
      <c r="DP104" s="119"/>
      <c r="DQ104" s="119"/>
      <c r="DR104" s="119"/>
      <c r="DS104" s="119"/>
      <c r="DT104" s="119"/>
      <c r="DU104" s="119"/>
      <c r="DV104" s="119"/>
      <c r="DW104" s="119"/>
      <c r="DX104" s="119"/>
      <c r="DY104" s="119"/>
      <c r="DZ104" s="119"/>
      <c r="EA104" s="119"/>
      <c r="EB104" s="119"/>
      <c r="EC104" s="119"/>
      <c r="ED104" s="119"/>
      <c r="EE104" s="119"/>
      <c r="EF104" s="119"/>
      <c r="EG104" s="119"/>
      <c r="EH104" s="119"/>
      <c r="EI104" s="119"/>
      <c r="EJ104" s="119"/>
      <c r="EK104" s="119"/>
      <c r="EL104" s="119"/>
      <c r="EM104" s="119"/>
      <c r="EN104" s="119"/>
      <c r="EO104" s="119"/>
      <c r="EP104" s="119"/>
      <c r="EQ104" s="119"/>
      <c r="ER104" s="119"/>
      <c r="ES104" s="119"/>
      <c r="ET104" s="119"/>
      <c r="EU104" s="119"/>
      <c r="EV104" s="119"/>
      <c r="EW104" s="119"/>
      <c r="EX104" s="119"/>
      <c r="EY104" s="119"/>
      <c r="EZ104" s="119"/>
      <c r="FA104" s="119"/>
      <c r="FB104" s="119"/>
      <c r="FC104" s="119"/>
      <c r="FD104" s="119"/>
      <c r="FE104" s="119"/>
      <c r="FF104" s="119"/>
      <c r="FG104" s="119"/>
      <c r="FH104" s="119"/>
      <c r="FI104" s="119"/>
      <c r="FJ104" s="119"/>
      <c r="FK104" s="119"/>
      <c r="FL104" s="119"/>
      <c r="FM104" s="119"/>
      <c r="FN104" s="119"/>
      <c r="FO104" s="119"/>
      <c r="FP104" s="119"/>
      <c r="FQ104" s="119"/>
      <c r="FR104" s="119"/>
      <c r="FS104" s="119"/>
      <c r="FT104" s="119"/>
      <c r="FU104" s="119"/>
      <c r="FV104" s="119"/>
      <c r="FW104" s="119"/>
      <c r="FX104" s="119"/>
      <c r="FY104" s="119"/>
      <c r="FZ104" s="119"/>
      <c r="GA104" s="119"/>
      <c r="GB104" s="119"/>
      <c r="GC104" s="119"/>
      <c r="GD104" s="119"/>
      <c r="GE104" s="119"/>
      <c r="GF104" s="119"/>
      <c r="GG104" s="119"/>
      <c r="GH104" s="119"/>
      <c r="GI104" s="119"/>
      <c r="GJ104" s="119"/>
      <c r="GK104" s="119"/>
      <c r="GL104" s="119"/>
      <c r="GM104" s="119"/>
      <c r="GN104" s="119"/>
      <c r="GO104" s="119"/>
      <c r="GP104" s="119"/>
      <c r="GQ104" s="119"/>
      <c r="GR104" s="119"/>
      <c r="GS104" s="119"/>
      <c r="GT104" s="119"/>
      <c r="GU104" s="119"/>
      <c r="GV104" s="119"/>
      <c r="GW104" s="119"/>
      <c r="GX104" s="119"/>
      <c r="GY104" s="119"/>
      <c r="GZ104" s="119"/>
      <c r="HA104" s="119"/>
      <c r="HB104" s="119"/>
      <c r="HC104" s="119"/>
      <c r="HD104" s="119"/>
      <c r="HE104" s="119"/>
      <c r="HF104" s="119"/>
      <c r="HG104" s="119"/>
      <c r="HH104" s="119"/>
      <c r="HI104" s="119"/>
      <c r="HJ104" s="119"/>
      <c r="HK104" s="119"/>
      <c r="HL104" s="119"/>
      <c r="HM104" s="119"/>
      <c r="HN104" s="119"/>
      <c r="HO104" s="119"/>
      <c r="HP104" s="119"/>
      <c r="HQ104" s="119"/>
      <c r="HR104" s="119"/>
      <c r="HS104" s="119"/>
      <c r="HT104" s="119"/>
      <c r="HU104" s="119"/>
      <c r="HV104" s="119"/>
      <c r="HW104" s="119"/>
      <c r="HX104" s="119"/>
      <c r="HY104" s="119"/>
      <c r="HZ104" s="119"/>
      <c r="IA104" s="119"/>
      <c r="IB104" s="119"/>
      <c r="IC104" s="119"/>
      <c r="ID104" s="119"/>
      <c r="IE104" s="119"/>
      <c r="IF104" s="119"/>
      <c r="IG104" s="119"/>
      <c r="IH104" s="119"/>
      <c r="II104" s="119"/>
      <c r="IJ104" s="119"/>
      <c r="IK104" s="119"/>
      <c r="IL104" s="119"/>
      <c r="IM104" s="119"/>
      <c r="IN104" s="119"/>
      <c r="IO104" s="119"/>
      <c r="IP104" s="119"/>
      <c r="IQ104" s="119"/>
      <c r="IR104" s="119"/>
      <c r="IS104" s="119"/>
      <c r="IT104" s="119"/>
      <c r="IU104" s="119"/>
      <c r="IV104" s="119"/>
      <c r="IW104" s="119"/>
      <c r="IX104" s="119"/>
      <c r="IY104" s="119"/>
      <c r="IZ104" s="119"/>
      <c r="JA104" s="119"/>
      <c r="JB104" s="119"/>
      <c r="JC104" s="119"/>
      <c r="JD104" s="119"/>
      <c r="JE104" s="119"/>
      <c r="JF104" s="119"/>
      <c r="JG104" s="119"/>
      <c r="JH104" s="119"/>
      <c r="JI104" s="119"/>
      <c r="JJ104" s="119"/>
      <c r="JK104" s="119"/>
      <c r="JL104" s="119"/>
      <c r="JM104" s="119"/>
      <c r="JN104" s="119"/>
      <c r="JO104" s="119"/>
      <c r="JP104" s="119"/>
      <c r="JQ104" s="119"/>
      <c r="JR104" s="119"/>
      <c r="JS104" s="119"/>
      <c r="JT104" s="119"/>
      <c r="JU104" s="119"/>
      <c r="JV104" s="119"/>
      <c r="JW104" s="119"/>
      <c r="JX104" s="119"/>
      <c r="JY104" s="119"/>
      <c r="JZ104" s="119"/>
      <c r="KA104" s="119"/>
      <c r="KB104" s="119"/>
      <c r="KC104" s="119"/>
      <c r="KD104" s="119"/>
      <c r="KE104" s="119"/>
      <c r="KF104" s="119"/>
      <c r="KG104" s="119"/>
      <c r="KH104" s="119"/>
      <c r="KI104" s="119"/>
      <c r="KJ104" s="119"/>
      <c r="KK104" s="119"/>
      <c r="KL104" s="119"/>
      <c r="KM104" s="119"/>
      <c r="KN104" s="119"/>
      <c r="KO104" s="119"/>
      <c r="KP104" s="119"/>
      <c r="KQ104" s="119"/>
      <c r="KR104" s="119"/>
      <c r="KS104" s="119"/>
      <c r="KT104" s="119"/>
      <c r="KU104" s="119"/>
      <c r="KV104" s="119"/>
      <c r="KW104" s="119"/>
      <c r="KX104" s="119"/>
      <c r="KY104" s="119"/>
      <c r="KZ104" s="119"/>
      <c r="LA104" s="119"/>
      <c r="LB104" s="119"/>
    </row>
    <row r="105">
      <c r="B105" s="124"/>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c r="CF105" s="119"/>
      <c r="CG105" s="119"/>
      <c r="CH105" s="119"/>
      <c r="CI105" s="119"/>
      <c r="CJ105" s="119"/>
      <c r="CK105" s="119"/>
      <c r="CL105" s="119"/>
      <c r="CM105" s="119"/>
      <c r="CN105" s="119"/>
      <c r="CO105" s="119"/>
      <c r="CP105" s="119"/>
      <c r="CQ105" s="119"/>
      <c r="CR105" s="119"/>
      <c r="CS105" s="119"/>
      <c r="CT105" s="119"/>
      <c r="CU105" s="119"/>
      <c r="CV105" s="119"/>
      <c r="CW105" s="119"/>
      <c r="CX105" s="119"/>
      <c r="CY105" s="119"/>
      <c r="CZ105" s="119"/>
      <c r="DA105" s="119"/>
      <c r="DB105" s="119"/>
      <c r="DC105" s="119"/>
      <c r="DD105" s="119"/>
      <c r="DE105" s="119"/>
      <c r="DF105" s="119"/>
      <c r="DG105" s="119"/>
      <c r="DH105" s="119"/>
      <c r="DI105" s="119"/>
      <c r="DJ105" s="119"/>
      <c r="DK105" s="119"/>
      <c r="DL105" s="119"/>
      <c r="DM105" s="119"/>
      <c r="DN105" s="119"/>
      <c r="DO105" s="119"/>
      <c r="DP105" s="119"/>
      <c r="DQ105" s="119"/>
      <c r="DR105" s="119"/>
      <c r="DS105" s="119"/>
      <c r="DT105" s="119"/>
      <c r="DU105" s="119"/>
      <c r="DV105" s="119"/>
      <c r="DW105" s="119"/>
      <c r="DX105" s="119"/>
      <c r="DY105" s="119"/>
      <c r="DZ105" s="119"/>
      <c r="EA105" s="119"/>
      <c r="EB105" s="119"/>
      <c r="EC105" s="119"/>
      <c r="ED105" s="119"/>
      <c r="EE105" s="119"/>
      <c r="EF105" s="119"/>
      <c r="EG105" s="119"/>
      <c r="EH105" s="119"/>
      <c r="EI105" s="119"/>
      <c r="EJ105" s="119"/>
      <c r="EK105" s="119"/>
      <c r="EL105" s="119"/>
      <c r="EM105" s="119"/>
      <c r="EN105" s="119"/>
      <c r="EO105" s="119"/>
      <c r="EP105" s="119"/>
      <c r="EQ105" s="119"/>
      <c r="ER105" s="119"/>
      <c r="ES105" s="119"/>
      <c r="ET105" s="119"/>
      <c r="EU105" s="119"/>
      <c r="EV105" s="119"/>
      <c r="EW105" s="119"/>
      <c r="EX105" s="119"/>
      <c r="EY105" s="119"/>
      <c r="EZ105" s="119"/>
      <c r="FA105" s="119"/>
      <c r="FB105" s="119"/>
      <c r="FC105" s="119"/>
      <c r="FD105" s="119"/>
      <c r="FE105" s="119"/>
      <c r="FF105" s="119"/>
      <c r="FG105" s="119"/>
      <c r="FH105" s="119"/>
      <c r="FI105" s="119"/>
      <c r="FJ105" s="119"/>
      <c r="FK105" s="119"/>
      <c r="FL105" s="119"/>
      <c r="FM105" s="119"/>
      <c r="FN105" s="119"/>
      <c r="FO105" s="119"/>
      <c r="FP105" s="119"/>
      <c r="FQ105" s="119"/>
      <c r="FR105" s="119"/>
      <c r="FS105" s="119"/>
      <c r="FT105" s="119"/>
      <c r="FU105" s="119"/>
      <c r="FV105" s="119"/>
      <c r="FW105" s="119"/>
      <c r="FX105" s="119"/>
      <c r="FY105" s="119"/>
      <c r="FZ105" s="119"/>
      <c r="GA105" s="119"/>
      <c r="GB105" s="119"/>
      <c r="GC105" s="119"/>
      <c r="GD105" s="119"/>
      <c r="GE105" s="119"/>
      <c r="GF105" s="119"/>
      <c r="GG105" s="119"/>
      <c r="GH105" s="119"/>
      <c r="GI105" s="119"/>
      <c r="GJ105" s="119"/>
      <c r="GK105" s="119"/>
      <c r="GL105" s="119"/>
      <c r="GM105" s="119"/>
      <c r="GN105" s="119"/>
      <c r="GO105" s="119"/>
      <c r="GP105" s="119"/>
      <c r="GQ105" s="119"/>
      <c r="GR105" s="119"/>
      <c r="GS105" s="119"/>
      <c r="GT105" s="119"/>
      <c r="GU105" s="119"/>
      <c r="GV105" s="119"/>
      <c r="GW105" s="119"/>
      <c r="GX105" s="119"/>
      <c r="GY105" s="119"/>
      <c r="GZ105" s="119"/>
      <c r="HA105" s="119"/>
      <c r="HB105" s="119"/>
      <c r="HC105" s="119"/>
      <c r="HD105" s="119"/>
      <c r="HE105" s="119"/>
      <c r="HF105" s="119"/>
      <c r="HG105" s="119"/>
      <c r="HH105" s="119"/>
      <c r="HI105" s="119"/>
      <c r="HJ105" s="119"/>
      <c r="HK105" s="119"/>
      <c r="HL105" s="119"/>
      <c r="HM105" s="119"/>
      <c r="HN105" s="119"/>
      <c r="HO105" s="119"/>
      <c r="HP105" s="119"/>
      <c r="HQ105" s="119"/>
      <c r="HR105" s="119"/>
      <c r="HS105" s="119"/>
      <c r="HT105" s="119"/>
      <c r="HU105" s="119"/>
      <c r="HV105" s="119"/>
      <c r="HW105" s="119"/>
      <c r="HX105" s="119"/>
      <c r="HY105" s="119"/>
      <c r="HZ105" s="119"/>
      <c r="IA105" s="119"/>
      <c r="IB105" s="119"/>
      <c r="IC105" s="119"/>
      <c r="ID105" s="119"/>
      <c r="IE105" s="119"/>
      <c r="IF105" s="119"/>
      <c r="IG105" s="119"/>
      <c r="IH105" s="119"/>
      <c r="II105" s="119"/>
      <c r="IJ105" s="119"/>
      <c r="IK105" s="119"/>
      <c r="IL105" s="119"/>
      <c r="IM105" s="119"/>
      <c r="IN105" s="119"/>
      <c r="IO105" s="119"/>
      <c r="IP105" s="119"/>
      <c r="IQ105" s="119"/>
      <c r="IR105" s="119"/>
      <c r="IS105" s="119"/>
      <c r="IT105" s="119"/>
      <c r="IU105" s="119"/>
      <c r="IV105" s="119"/>
      <c r="IW105" s="119"/>
      <c r="IX105" s="119"/>
      <c r="IY105" s="119"/>
      <c r="IZ105" s="119"/>
      <c r="JA105" s="119"/>
      <c r="JB105" s="119"/>
      <c r="JC105" s="119"/>
      <c r="JD105" s="119"/>
      <c r="JE105" s="119"/>
      <c r="JF105" s="119"/>
      <c r="JG105" s="119"/>
      <c r="JH105" s="119"/>
      <c r="JI105" s="119"/>
      <c r="JJ105" s="119"/>
      <c r="JK105" s="119"/>
      <c r="JL105" s="119"/>
      <c r="JM105" s="119"/>
      <c r="JN105" s="119"/>
      <c r="JO105" s="119"/>
      <c r="JP105" s="119"/>
      <c r="JQ105" s="119"/>
      <c r="JR105" s="119"/>
      <c r="JS105" s="119"/>
      <c r="JT105" s="119"/>
      <c r="JU105" s="119"/>
      <c r="JV105" s="119"/>
      <c r="JW105" s="119"/>
      <c r="JX105" s="119"/>
      <c r="JY105" s="119"/>
      <c r="JZ105" s="119"/>
      <c r="KA105" s="119"/>
      <c r="KB105" s="119"/>
      <c r="KC105" s="119"/>
      <c r="KD105" s="119"/>
      <c r="KE105" s="119"/>
      <c r="KF105" s="119"/>
      <c r="KG105" s="119"/>
      <c r="KH105" s="119"/>
      <c r="KI105" s="119"/>
      <c r="KJ105" s="119"/>
      <c r="KK105" s="119"/>
      <c r="KL105" s="119"/>
      <c r="KM105" s="119"/>
      <c r="KN105" s="119"/>
      <c r="KO105" s="119"/>
      <c r="KP105" s="119"/>
      <c r="KQ105" s="119"/>
      <c r="KR105" s="119"/>
      <c r="KS105" s="119"/>
      <c r="KT105" s="119"/>
      <c r="KU105" s="119"/>
      <c r="KV105" s="119"/>
      <c r="KW105" s="119"/>
      <c r="KX105" s="119"/>
      <c r="KY105" s="119"/>
      <c r="KZ105" s="119"/>
      <c r="LA105" s="119"/>
      <c r="LB105" s="119"/>
    </row>
    <row r="106">
      <c r="B106" s="124"/>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c r="CF106" s="119"/>
      <c r="CG106" s="119"/>
      <c r="CH106" s="119"/>
      <c r="CI106" s="119"/>
      <c r="CJ106" s="119"/>
      <c r="CK106" s="119"/>
      <c r="CL106" s="119"/>
      <c r="CM106" s="119"/>
      <c r="CN106" s="119"/>
      <c r="CO106" s="119"/>
      <c r="CP106" s="119"/>
      <c r="CQ106" s="119"/>
      <c r="CR106" s="119"/>
      <c r="CS106" s="119"/>
      <c r="CT106" s="119"/>
      <c r="CU106" s="119"/>
      <c r="CV106" s="119"/>
      <c r="CW106" s="119"/>
      <c r="CX106" s="119"/>
      <c r="CY106" s="119"/>
      <c r="CZ106" s="119"/>
      <c r="DA106" s="119"/>
      <c r="DB106" s="119"/>
      <c r="DC106" s="119"/>
      <c r="DD106" s="119"/>
      <c r="DE106" s="119"/>
      <c r="DF106" s="119"/>
      <c r="DG106" s="119"/>
      <c r="DH106" s="119"/>
      <c r="DI106" s="119"/>
      <c r="DJ106" s="119"/>
      <c r="DK106" s="119"/>
      <c r="DL106" s="119"/>
      <c r="DM106" s="119"/>
      <c r="DN106" s="119"/>
      <c r="DO106" s="119"/>
      <c r="DP106" s="119"/>
      <c r="DQ106" s="119"/>
      <c r="DR106" s="119"/>
      <c r="DS106" s="119"/>
      <c r="DT106" s="119"/>
      <c r="DU106" s="119"/>
      <c r="DV106" s="119"/>
      <c r="DW106" s="119"/>
      <c r="DX106" s="119"/>
      <c r="DY106" s="119"/>
      <c r="DZ106" s="119"/>
      <c r="EA106" s="119"/>
      <c r="EB106" s="119"/>
      <c r="EC106" s="119"/>
      <c r="ED106" s="119"/>
      <c r="EE106" s="119"/>
      <c r="EF106" s="119"/>
      <c r="EG106" s="119"/>
      <c r="EH106" s="119"/>
      <c r="EI106" s="119"/>
      <c r="EJ106" s="119"/>
      <c r="EK106" s="119"/>
      <c r="EL106" s="119"/>
      <c r="EM106" s="119"/>
      <c r="EN106" s="119"/>
      <c r="EO106" s="119"/>
      <c r="EP106" s="119"/>
      <c r="EQ106" s="119"/>
      <c r="ER106" s="119"/>
      <c r="ES106" s="119"/>
      <c r="ET106" s="119"/>
      <c r="EU106" s="119"/>
      <c r="EV106" s="119"/>
      <c r="EW106" s="119"/>
      <c r="EX106" s="119"/>
      <c r="EY106" s="119"/>
      <c r="EZ106" s="119"/>
      <c r="FA106" s="119"/>
      <c r="FB106" s="119"/>
      <c r="FC106" s="119"/>
      <c r="FD106" s="119"/>
      <c r="FE106" s="119"/>
      <c r="FF106" s="119"/>
      <c r="FG106" s="119"/>
      <c r="FH106" s="119"/>
      <c r="FI106" s="119"/>
      <c r="FJ106" s="119"/>
      <c r="FK106" s="119"/>
      <c r="FL106" s="119"/>
      <c r="FM106" s="119"/>
      <c r="FN106" s="119"/>
      <c r="FO106" s="119"/>
      <c r="FP106" s="119"/>
      <c r="FQ106" s="119"/>
      <c r="FR106" s="119"/>
      <c r="FS106" s="119"/>
      <c r="FT106" s="119"/>
      <c r="FU106" s="119"/>
      <c r="FV106" s="119"/>
      <c r="FW106" s="119"/>
      <c r="FX106" s="119"/>
      <c r="FY106" s="119"/>
      <c r="FZ106" s="119"/>
      <c r="GA106" s="119"/>
      <c r="GB106" s="119"/>
      <c r="GC106" s="119"/>
      <c r="GD106" s="119"/>
      <c r="GE106" s="119"/>
      <c r="GF106" s="119"/>
      <c r="GG106" s="119"/>
      <c r="GH106" s="119"/>
      <c r="GI106" s="119"/>
      <c r="GJ106" s="119"/>
      <c r="GK106" s="119"/>
      <c r="GL106" s="119"/>
      <c r="GM106" s="119"/>
      <c r="GN106" s="119"/>
      <c r="GO106" s="119"/>
      <c r="GP106" s="119"/>
      <c r="GQ106" s="119"/>
      <c r="GR106" s="119"/>
      <c r="GS106" s="119"/>
      <c r="GT106" s="119"/>
      <c r="GU106" s="119"/>
      <c r="GV106" s="119"/>
      <c r="GW106" s="119"/>
      <c r="GX106" s="119"/>
      <c r="GY106" s="119"/>
      <c r="GZ106" s="119"/>
      <c r="HA106" s="119"/>
      <c r="HB106" s="119"/>
      <c r="HC106" s="119"/>
      <c r="HD106" s="119"/>
      <c r="HE106" s="119"/>
      <c r="HF106" s="119"/>
      <c r="HG106" s="119"/>
      <c r="HH106" s="119"/>
      <c r="HI106" s="119"/>
      <c r="HJ106" s="119"/>
      <c r="HK106" s="119"/>
      <c r="HL106" s="119"/>
      <c r="HM106" s="119"/>
      <c r="HN106" s="119"/>
      <c r="HO106" s="119"/>
      <c r="HP106" s="119"/>
      <c r="HQ106" s="119"/>
      <c r="HR106" s="119"/>
      <c r="HS106" s="119"/>
      <c r="HT106" s="119"/>
      <c r="HU106" s="119"/>
      <c r="HV106" s="119"/>
      <c r="HW106" s="119"/>
      <c r="HX106" s="119"/>
      <c r="HY106" s="119"/>
      <c r="HZ106" s="119"/>
      <c r="IA106" s="119"/>
      <c r="IB106" s="119"/>
      <c r="IC106" s="119"/>
      <c r="ID106" s="119"/>
      <c r="IE106" s="119"/>
      <c r="IF106" s="119"/>
      <c r="IG106" s="119"/>
      <c r="IH106" s="119"/>
      <c r="II106" s="119"/>
      <c r="IJ106" s="119"/>
      <c r="IK106" s="119"/>
      <c r="IL106" s="119"/>
      <c r="IM106" s="119"/>
      <c r="IN106" s="119"/>
      <c r="IO106" s="119"/>
      <c r="IP106" s="119"/>
      <c r="IQ106" s="119"/>
      <c r="IR106" s="119"/>
      <c r="IS106" s="119"/>
      <c r="IT106" s="119"/>
      <c r="IU106" s="119"/>
      <c r="IV106" s="119"/>
      <c r="IW106" s="119"/>
      <c r="IX106" s="119"/>
      <c r="IY106" s="119"/>
      <c r="IZ106" s="119"/>
      <c r="JA106" s="119"/>
      <c r="JB106" s="119"/>
      <c r="JC106" s="119"/>
      <c r="JD106" s="119"/>
      <c r="JE106" s="119"/>
      <c r="JF106" s="119"/>
      <c r="JG106" s="119"/>
      <c r="JH106" s="119"/>
      <c r="JI106" s="119"/>
      <c r="JJ106" s="119"/>
      <c r="JK106" s="119"/>
      <c r="JL106" s="119"/>
      <c r="JM106" s="119"/>
      <c r="JN106" s="119"/>
      <c r="JO106" s="119"/>
      <c r="JP106" s="119"/>
      <c r="JQ106" s="119"/>
      <c r="JR106" s="119"/>
      <c r="JS106" s="119"/>
      <c r="JT106" s="119"/>
      <c r="JU106" s="119"/>
      <c r="JV106" s="119"/>
      <c r="JW106" s="119"/>
      <c r="JX106" s="119"/>
      <c r="JY106" s="119"/>
      <c r="JZ106" s="119"/>
      <c r="KA106" s="119"/>
      <c r="KB106" s="119"/>
      <c r="KC106" s="119"/>
      <c r="KD106" s="119"/>
      <c r="KE106" s="119"/>
      <c r="KF106" s="119"/>
      <c r="KG106" s="119"/>
      <c r="KH106" s="119"/>
      <c r="KI106" s="119"/>
      <c r="KJ106" s="119"/>
      <c r="KK106" s="119"/>
      <c r="KL106" s="119"/>
      <c r="KM106" s="119"/>
      <c r="KN106" s="119"/>
      <c r="KO106" s="119"/>
      <c r="KP106" s="119"/>
      <c r="KQ106" s="119"/>
      <c r="KR106" s="119"/>
      <c r="KS106" s="119"/>
      <c r="KT106" s="119"/>
      <c r="KU106" s="119"/>
      <c r="KV106" s="119"/>
      <c r="KW106" s="119"/>
      <c r="KX106" s="119"/>
      <c r="KY106" s="119"/>
      <c r="KZ106" s="119"/>
      <c r="LA106" s="119"/>
      <c r="LB106" s="119"/>
    </row>
    <row r="107">
      <c r="B107" s="124"/>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c r="CF107" s="119"/>
      <c r="CG107" s="119"/>
      <c r="CH107" s="119"/>
      <c r="CI107" s="119"/>
      <c r="CJ107" s="119"/>
      <c r="CK107" s="119"/>
      <c r="CL107" s="119"/>
      <c r="CM107" s="119"/>
      <c r="CN107" s="119"/>
      <c r="CO107" s="119"/>
      <c r="CP107" s="119"/>
      <c r="CQ107" s="119"/>
      <c r="CR107" s="119"/>
      <c r="CS107" s="119"/>
      <c r="CT107" s="119"/>
      <c r="CU107" s="119"/>
      <c r="CV107" s="119"/>
      <c r="CW107" s="119"/>
      <c r="CX107" s="119"/>
      <c r="CY107" s="119"/>
      <c r="CZ107" s="119"/>
      <c r="DA107" s="119"/>
      <c r="DB107" s="119"/>
      <c r="DC107" s="119"/>
      <c r="DD107" s="119"/>
      <c r="DE107" s="119"/>
      <c r="DF107" s="119"/>
      <c r="DG107" s="119"/>
      <c r="DH107" s="119"/>
      <c r="DI107" s="119"/>
      <c r="DJ107" s="119"/>
      <c r="DK107" s="119"/>
      <c r="DL107" s="119"/>
      <c r="DM107" s="119"/>
      <c r="DN107" s="119"/>
      <c r="DO107" s="119"/>
      <c r="DP107" s="119"/>
      <c r="DQ107" s="119"/>
      <c r="DR107" s="119"/>
      <c r="DS107" s="119"/>
      <c r="DT107" s="119"/>
      <c r="DU107" s="119"/>
      <c r="DV107" s="119"/>
      <c r="DW107" s="119"/>
      <c r="DX107" s="119"/>
      <c r="DY107" s="119"/>
      <c r="DZ107" s="119"/>
      <c r="EA107" s="119"/>
      <c r="EB107" s="119"/>
      <c r="EC107" s="119"/>
      <c r="ED107" s="119"/>
      <c r="EE107" s="119"/>
      <c r="EF107" s="119"/>
      <c r="EG107" s="119"/>
      <c r="EH107" s="119"/>
      <c r="EI107" s="119"/>
      <c r="EJ107" s="119"/>
      <c r="EK107" s="119"/>
      <c r="EL107" s="119"/>
      <c r="EM107" s="119"/>
      <c r="EN107" s="119"/>
      <c r="EO107" s="119"/>
      <c r="EP107" s="119"/>
      <c r="EQ107" s="119"/>
      <c r="ER107" s="119"/>
      <c r="ES107" s="119"/>
      <c r="ET107" s="119"/>
      <c r="EU107" s="119"/>
      <c r="EV107" s="119"/>
      <c r="EW107" s="119"/>
      <c r="EX107" s="119"/>
      <c r="EY107" s="119"/>
      <c r="EZ107" s="119"/>
      <c r="FA107" s="119"/>
      <c r="FB107" s="119"/>
      <c r="FC107" s="119"/>
      <c r="FD107" s="119"/>
      <c r="FE107" s="119"/>
      <c r="FF107" s="119"/>
      <c r="FG107" s="119"/>
      <c r="FH107" s="119"/>
      <c r="FI107" s="119"/>
      <c r="FJ107" s="119"/>
      <c r="FK107" s="119"/>
      <c r="FL107" s="119"/>
      <c r="FM107" s="119"/>
      <c r="FN107" s="119"/>
      <c r="FO107" s="119"/>
      <c r="FP107" s="119"/>
      <c r="FQ107" s="119"/>
      <c r="FR107" s="119"/>
      <c r="FS107" s="119"/>
      <c r="FT107" s="119"/>
      <c r="FU107" s="119"/>
      <c r="FV107" s="119"/>
      <c r="FW107" s="119"/>
      <c r="FX107" s="119"/>
      <c r="FY107" s="119"/>
      <c r="FZ107" s="119"/>
      <c r="GA107" s="119"/>
      <c r="GB107" s="119"/>
      <c r="GC107" s="119"/>
      <c r="GD107" s="119"/>
      <c r="GE107" s="119"/>
      <c r="GF107" s="119"/>
      <c r="GG107" s="119"/>
      <c r="GH107" s="119"/>
      <c r="GI107" s="119"/>
      <c r="GJ107" s="119"/>
      <c r="GK107" s="119"/>
      <c r="GL107" s="119"/>
      <c r="GM107" s="119"/>
      <c r="GN107" s="119"/>
      <c r="GO107" s="119"/>
      <c r="GP107" s="119"/>
      <c r="GQ107" s="119"/>
      <c r="GR107" s="119"/>
      <c r="GS107" s="119"/>
      <c r="GT107" s="119"/>
      <c r="GU107" s="119"/>
      <c r="GV107" s="119"/>
      <c r="GW107" s="119"/>
      <c r="GX107" s="119"/>
      <c r="GY107" s="119"/>
      <c r="GZ107" s="119"/>
      <c r="HA107" s="119"/>
      <c r="HB107" s="119"/>
      <c r="HC107" s="119"/>
      <c r="HD107" s="119"/>
      <c r="HE107" s="119"/>
      <c r="HF107" s="119"/>
      <c r="HG107" s="119"/>
      <c r="HH107" s="119"/>
      <c r="HI107" s="119"/>
      <c r="HJ107" s="119"/>
      <c r="HK107" s="119"/>
      <c r="HL107" s="119"/>
      <c r="HM107" s="119"/>
      <c r="HN107" s="119"/>
      <c r="HO107" s="119"/>
      <c r="HP107" s="119"/>
      <c r="HQ107" s="119"/>
      <c r="HR107" s="119"/>
      <c r="HS107" s="119"/>
      <c r="HT107" s="119"/>
      <c r="HU107" s="119"/>
      <c r="HV107" s="119"/>
      <c r="HW107" s="119"/>
      <c r="HX107" s="119"/>
      <c r="HY107" s="119"/>
      <c r="HZ107" s="119"/>
      <c r="IA107" s="119"/>
      <c r="IB107" s="119"/>
      <c r="IC107" s="119"/>
      <c r="ID107" s="119"/>
      <c r="IE107" s="119"/>
      <c r="IF107" s="119"/>
      <c r="IG107" s="119"/>
      <c r="IH107" s="119"/>
      <c r="II107" s="119"/>
      <c r="IJ107" s="119"/>
      <c r="IK107" s="119"/>
      <c r="IL107" s="119"/>
      <c r="IM107" s="119"/>
      <c r="IN107" s="119"/>
      <c r="IO107" s="119"/>
      <c r="IP107" s="119"/>
      <c r="IQ107" s="119"/>
      <c r="IR107" s="119"/>
      <c r="IS107" s="119"/>
      <c r="IT107" s="119"/>
      <c r="IU107" s="119"/>
      <c r="IV107" s="119"/>
      <c r="IW107" s="119"/>
      <c r="IX107" s="119"/>
      <c r="IY107" s="119"/>
      <c r="IZ107" s="119"/>
      <c r="JA107" s="119"/>
      <c r="JB107" s="119"/>
      <c r="JC107" s="119"/>
      <c r="JD107" s="119"/>
      <c r="JE107" s="119"/>
      <c r="JF107" s="119"/>
      <c r="JG107" s="119"/>
      <c r="JH107" s="119"/>
      <c r="JI107" s="119"/>
      <c r="JJ107" s="119"/>
      <c r="JK107" s="119"/>
      <c r="JL107" s="119"/>
      <c r="JM107" s="119"/>
      <c r="JN107" s="119"/>
      <c r="JO107" s="119"/>
      <c r="JP107" s="119"/>
      <c r="JQ107" s="119"/>
      <c r="JR107" s="119"/>
      <c r="JS107" s="119"/>
      <c r="JT107" s="119"/>
      <c r="JU107" s="119"/>
      <c r="JV107" s="119"/>
      <c r="JW107" s="119"/>
      <c r="JX107" s="119"/>
      <c r="JY107" s="119"/>
      <c r="JZ107" s="119"/>
      <c r="KA107" s="119"/>
      <c r="KB107" s="119"/>
      <c r="KC107" s="119"/>
      <c r="KD107" s="119"/>
      <c r="KE107" s="119"/>
      <c r="KF107" s="119"/>
      <c r="KG107" s="119"/>
      <c r="KH107" s="119"/>
      <c r="KI107" s="119"/>
      <c r="KJ107" s="119"/>
      <c r="KK107" s="119"/>
      <c r="KL107" s="119"/>
      <c r="KM107" s="119"/>
      <c r="KN107" s="119"/>
      <c r="KO107" s="119"/>
      <c r="KP107" s="119"/>
      <c r="KQ107" s="119"/>
      <c r="KR107" s="119"/>
      <c r="KS107" s="119"/>
      <c r="KT107" s="119"/>
      <c r="KU107" s="119"/>
      <c r="KV107" s="119"/>
      <c r="KW107" s="119"/>
      <c r="KX107" s="119"/>
      <c r="KY107" s="119"/>
      <c r="KZ107" s="119"/>
      <c r="LA107" s="119"/>
      <c r="LB107" s="119"/>
    </row>
    <row r="108">
      <c r="B108" s="124"/>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c r="CF108" s="119"/>
      <c r="CG108" s="119"/>
      <c r="CH108" s="119"/>
      <c r="CI108" s="119"/>
      <c r="CJ108" s="119"/>
      <c r="CK108" s="119"/>
      <c r="CL108" s="119"/>
      <c r="CM108" s="119"/>
      <c r="CN108" s="119"/>
      <c r="CO108" s="119"/>
      <c r="CP108" s="119"/>
      <c r="CQ108" s="119"/>
      <c r="CR108" s="119"/>
      <c r="CS108" s="119"/>
      <c r="CT108" s="119"/>
      <c r="CU108" s="119"/>
      <c r="CV108" s="119"/>
      <c r="CW108" s="119"/>
      <c r="CX108" s="119"/>
      <c r="CY108" s="119"/>
      <c r="CZ108" s="119"/>
      <c r="DA108" s="119"/>
      <c r="DB108" s="119"/>
      <c r="DC108" s="119"/>
      <c r="DD108" s="119"/>
      <c r="DE108" s="119"/>
      <c r="DF108" s="119"/>
      <c r="DG108" s="119"/>
      <c r="DH108" s="119"/>
      <c r="DI108" s="119"/>
      <c r="DJ108" s="119"/>
      <c r="DK108" s="119"/>
      <c r="DL108" s="119"/>
      <c r="DM108" s="119"/>
      <c r="DN108" s="119"/>
      <c r="DO108" s="119"/>
      <c r="DP108" s="119"/>
      <c r="DQ108" s="119"/>
      <c r="DR108" s="119"/>
      <c r="DS108" s="119"/>
      <c r="DT108" s="119"/>
      <c r="DU108" s="119"/>
      <c r="DV108" s="119"/>
      <c r="DW108" s="119"/>
      <c r="DX108" s="119"/>
      <c r="DY108" s="119"/>
      <c r="DZ108" s="119"/>
      <c r="EA108" s="119"/>
      <c r="EB108" s="119"/>
      <c r="EC108" s="119"/>
      <c r="ED108" s="119"/>
      <c r="EE108" s="119"/>
      <c r="EF108" s="119"/>
      <c r="EG108" s="119"/>
      <c r="EH108" s="119"/>
      <c r="EI108" s="119"/>
      <c r="EJ108" s="119"/>
      <c r="EK108" s="119"/>
      <c r="EL108" s="119"/>
      <c r="EM108" s="119"/>
      <c r="EN108" s="119"/>
      <c r="EO108" s="119"/>
      <c r="EP108" s="119"/>
      <c r="EQ108" s="119"/>
      <c r="ER108" s="119"/>
      <c r="ES108" s="119"/>
      <c r="ET108" s="119"/>
      <c r="EU108" s="119"/>
      <c r="EV108" s="119"/>
      <c r="EW108" s="119"/>
      <c r="EX108" s="119"/>
      <c r="EY108" s="119"/>
      <c r="EZ108" s="119"/>
      <c r="FA108" s="119"/>
      <c r="FB108" s="119"/>
      <c r="FC108" s="119"/>
      <c r="FD108" s="119"/>
      <c r="FE108" s="119"/>
      <c r="FF108" s="119"/>
      <c r="FG108" s="119"/>
      <c r="FH108" s="119"/>
      <c r="FI108" s="119"/>
      <c r="FJ108" s="119"/>
      <c r="FK108" s="119"/>
      <c r="FL108" s="119"/>
      <c r="FM108" s="119"/>
      <c r="FN108" s="119"/>
      <c r="FO108" s="119"/>
      <c r="FP108" s="119"/>
      <c r="FQ108" s="119"/>
      <c r="FR108" s="119"/>
      <c r="FS108" s="119"/>
      <c r="FT108" s="119"/>
      <c r="FU108" s="119"/>
      <c r="FV108" s="119"/>
      <c r="FW108" s="119"/>
      <c r="FX108" s="119"/>
      <c r="FY108" s="119"/>
      <c r="FZ108" s="119"/>
      <c r="GA108" s="119"/>
      <c r="GB108" s="119"/>
      <c r="GC108" s="119"/>
      <c r="GD108" s="119"/>
      <c r="GE108" s="119"/>
      <c r="GF108" s="119"/>
      <c r="GG108" s="119"/>
      <c r="GH108" s="119"/>
      <c r="GI108" s="119"/>
      <c r="GJ108" s="119"/>
      <c r="GK108" s="119"/>
      <c r="GL108" s="119"/>
      <c r="GM108" s="119"/>
      <c r="GN108" s="119"/>
      <c r="GO108" s="119"/>
      <c r="GP108" s="119"/>
      <c r="GQ108" s="119"/>
      <c r="GR108" s="119"/>
      <c r="GS108" s="119"/>
      <c r="GT108" s="119"/>
      <c r="GU108" s="119"/>
      <c r="GV108" s="119"/>
      <c r="GW108" s="119"/>
      <c r="GX108" s="119"/>
      <c r="GY108" s="119"/>
      <c r="GZ108" s="119"/>
      <c r="HA108" s="119"/>
      <c r="HB108" s="119"/>
      <c r="HC108" s="119"/>
      <c r="HD108" s="119"/>
      <c r="HE108" s="119"/>
      <c r="HF108" s="119"/>
      <c r="HG108" s="119"/>
      <c r="HH108" s="119"/>
      <c r="HI108" s="119"/>
      <c r="HJ108" s="119"/>
      <c r="HK108" s="119"/>
      <c r="HL108" s="119"/>
      <c r="HM108" s="119"/>
      <c r="HN108" s="119"/>
      <c r="HO108" s="119"/>
      <c r="HP108" s="119"/>
      <c r="HQ108" s="119"/>
      <c r="HR108" s="119"/>
      <c r="HS108" s="119"/>
      <c r="HT108" s="119"/>
      <c r="HU108" s="119"/>
      <c r="HV108" s="119"/>
      <c r="HW108" s="119"/>
      <c r="HX108" s="119"/>
      <c r="HY108" s="119"/>
      <c r="HZ108" s="119"/>
      <c r="IA108" s="119"/>
      <c r="IB108" s="119"/>
      <c r="IC108" s="119"/>
      <c r="ID108" s="119"/>
      <c r="IE108" s="119"/>
      <c r="IF108" s="119"/>
      <c r="IG108" s="119"/>
      <c r="IH108" s="119"/>
      <c r="II108" s="119"/>
      <c r="IJ108" s="119"/>
      <c r="IK108" s="119"/>
      <c r="IL108" s="119"/>
      <c r="IM108" s="119"/>
      <c r="IN108" s="119"/>
      <c r="IO108" s="119"/>
      <c r="IP108" s="119"/>
      <c r="IQ108" s="119"/>
      <c r="IR108" s="119"/>
      <c r="IS108" s="119"/>
      <c r="IT108" s="119"/>
      <c r="IU108" s="119"/>
      <c r="IV108" s="119"/>
      <c r="IW108" s="119"/>
      <c r="IX108" s="119"/>
      <c r="IY108" s="119"/>
      <c r="IZ108" s="119"/>
      <c r="JA108" s="119"/>
      <c r="JB108" s="119"/>
      <c r="JC108" s="119"/>
      <c r="JD108" s="119"/>
      <c r="JE108" s="119"/>
      <c r="JF108" s="119"/>
      <c r="JG108" s="119"/>
      <c r="JH108" s="119"/>
      <c r="JI108" s="119"/>
      <c r="JJ108" s="119"/>
      <c r="JK108" s="119"/>
      <c r="JL108" s="119"/>
      <c r="JM108" s="119"/>
      <c r="JN108" s="119"/>
      <c r="JO108" s="119"/>
      <c r="JP108" s="119"/>
      <c r="JQ108" s="119"/>
      <c r="JR108" s="119"/>
      <c r="JS108" s="119"/>
      <c r="JT108" s="119"/>
      <c r="JU108" s="119"/>
      <c r="JV108" s="119"/>
      <c r="JW108" s="119"/>
      <c r="JX108" s="119"/>
      <c r="JY108" s="119"/>
      <c r="JZ108" s="119"/>
      <c r="KA108" s="119"/>
      <c r="KB108" s="119"/>
      <c r="KC108" s="119"/>
      <c r="KD108" s="119"/>
      <c r="KE108" s="119"/>
      <c r="KF108" s="119"/>
      <c r="KG108" s="119"/>
      <c r="KH108" s="119"/>
      <c r="KI108" s="119"/>
      <c r="KJ108" s="119"/>
      <c r="KK108" s="119"/>
      <c r="KL108" s="119"/>
      <c r="KM108" s="119"/>
      <c r="KN108" s="119"/>
      <c r="KO108" s="119"/>
      <c r="KP108" s="119"/>
      <c r="KQ108" s="119"/>
      <c r="KR108" s="119"/>
      <c r="KS108" s="119"/>
      <c r="KT108" s="119"/>
      <c r="KU108" s="119"/>
      <c r="KV108" s="119"/>
      <c r="KW108" s="119"/>
      <c r="KX108" s="119"/>
      <c r="KY108" s="119"/>
      <c r="KZ108" s="119"/>
      <c r="LA108" s="119"/>
      <c r="LB108" s="119"/>
    </row>
    <row r="109">
      <c r="B109" s="124"/>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c r="CF109" s="119"/>
      <c r="CG109" s="119"/>
      <c r="CH109" s="119"/>
      <c r="CI109" s="119"/>
      <c r="CJ109" s="119"/>
      <c r="CK109" s="119"/>
      <c r="CL109" s="119"/>
      <c r="CM109" s="119"/>
      <c r="CN109" s="119"/>
      <c r="CO109" s="119"/>
      <c r="CP109" s="119"/>
      <c r="CQ109" s="119"/>
      <c r="CR109" s="119"/>
      <c r="CS109" s="119"/>
      <c r="CT109" s="119"/>
      <c r="CU109" s="119"/>
      <c r="CV109" s="119"/>
      <c r="CW109" s="119"/>
      <c r="CX109" s="119"/>
      <c r="CY109" s="119"/>
      <c r="CZ109" s="119"/>
      <c r="DA109" s="119"/>
      <c r="DB109" s="119"/>
      <c r="DC109" s="119"/>
      <c r="DD109" s="119"/>
      <c r="DE109" s="119"/>
      <c r="DF109" s="119"/>
      <c r="DG109" s="119"/>
      <c r="DH109" s="119"/>
      <c r="DI109" s="119"/>
      <c r="DJ109" s="119"/>
      <c r="DK109" s="119"/>
      <c r="DL109" s="119"/>
      <c r="DM109" s="119"/>
      <c r="DN109" s="119"/>
      <c r="DO109" s="119"/>
      <c r="DP109" s="119"/>
      <c r="DQ109" s="119"/>
      <c r="DR109" s="119"/>
      <c r="DS109" s="119"/>
      <c r="DT109" s="119"/>
      <c r="DU109" s="119"/>
      <c r="DV109" s="119"/>
      <c r="DW109" s="119"/>
      <c r="DX109" s="119"/>
      <c r="DY109" s="119"/>
      <c r="DZ109" s="119"/>
      <c r="EA109" s="119"/>
      <c r="EB109" s="119"/>
      <c r="EC109" s="119"/>
      <c r="ED109" s="119"/>
      <c r="EE109" s="119"/>
      <c r="EF109" s="119"/>
      <c r="EG109" s="119"/>
      <c r="EH109" s="119"/>
      <c r="EI109" s="119"/>
      <c r="EJ109" s="119"/>
      <c r="EK109" s="119"/>
      <c r="EL109" s="119"/>
      <c r="EM109" s="119"/>
      <c r="EN109" s="119"/>
      <c r="EO109" s="119"/>
      <c r="EP109" s="119"/>
      <c r="EQ109" s="119"/>
      <c r="ER109" s="119"/>
      <c r="ES109" s="119"/>
      <c r="ET109" s="119"/>
      <c r="EU109" s="119"/>
      <c r="EV109" s="119"/>
      <c r="EW109" s="119"/>
      <c r="EX109" s="119"/>
      <c r="EY109" s="119"/>
      <c r="EZ109" s="119"/>
      <c r="FA109" s="119"/>
      <c r="FB109" s="119"/>
      <c r="FC109" s="119"/>
      <c r="FD109" s="119"/>
      <c r="FE109" s="119"/>
      <c r="FF109" s="119"/>
      <c r="FG109" s="119"/>
      <c r="FH109" s="119"/>
      <c r="FI109" s="119"/>
      <c r="FJ109" s="119"/>
      <c r="FK109" s="119"/>
      <c r="FL109" s="119"/>
      <c r="FM109" s="119"/>
      <c r="FN109" s="119"/>
      <c r="FO109" s="119"/>
      <c r="FP109" s="119"/>
      <c r="FQ109" s="119"/>
      <c r="FR109" s="119"/>
      <c r="FS109" s="119"/>
      <c r="FT109" s="119"/>
      <c r="FU109" s="119"/>
      <c r="FV109" s="119"/>
      <c r="FW109" s="119"/>
      <c r="FX109" s="119"/>
      <c r="FY109" s="119"/>
      <c r="FZ109" s="119"/>
      <c r="GA109" s="119"/>
      <c r="GB109" s="119"/>
      <c r="GC109" s="119"/>
      <c r="GD109" s="119"/>
      <c r="GE109" s="119"/>
      <c r="GF109" s="119"/>
      <c r="GG109" s="119"/>
      <c r="GH109" s="119"/>
      <c r="GI109" s="119"/>
      <c r="GJ109" s="119"/>
      <c r="GK109" s="119"/>
      <c r="GL109" s="119"/>
      <c r="GM109" s="119"/>
      <c r="GN109" s="119"/>
      <c r="GO109" s="119"/>
      <c r="GP109" s="119"/>
      <c r="GQ109" s="119"/>
      <c r="GR109" s="119"/>
      <c r="GS109" s="119"/>
      <c r="GT109" s="119"/>
      <c r="GU109" s="119"/>
      <c r="GV109" s="119"/>
      <c r="GW109" s="119"/>
      <c r="GX109" s="119"/>
      <c r="GY109" s="119"/>
      <c r="GZ109" s="119"/>
      <c r="HA109" s="119"/>
      <c r="HB109" s="119"/>
      <c r="HC109" s="119"/>
      <c r="HD109" s="119"/>
      <c r="HE109" s="119"/>
      <c r="HF109" s="119"/>
      <c r="HG109" s="119"/>
      <c r="HH109" s="119"/>
      <c r="HI109" s="119"/>
      <c r="HJ109" s="119"/>
      <c r="HK109" s="119"/>
      <c r="HL109" s="119"/>
      <c r="HM109" s="119"/>
      <c r="HN109" s="119"/>
      <c r="HO109" s="119"/>
      <c r="HP109" s="119"/>
      <c r="HQ109" s="119"/>
      <c r="HR109" s="119"/>
      <c r="HS109" s="119"/>
      <c r="HT109" s="119"/>
      <c r="HU109" s="119"/>
      <c r="HV109" s="119"/>
      <c r="HW109" s="119"/>
      <c r="HX109" s="119"/>
      <c r="HY109" s="119"/>
      <c r="HZ109" s="119"/>
      <c r="IA109" s="119"/>
      <c r="IB109" s="119"/>
      <c r="IC109" s="119"/>
      <c r="ID109" s="119"/>
      <c r="IE109" s="119"/>
      <c r="IF109" s="119"/>
      <c r="IG109" s="119"/>
      <c r="IH109" s="119"/>
      <c r="II109" s="119"/>
      <c r="IJ109" s="119"/>
      <c r="IK109" s="119"/>
      <c r="IL109" s="119"/>
      <c r="IM109" s="119"/>
      <c r="IN109" s="119"/>
      <c r="IO109" s="119"/>
      <c r="IP109" s="119"/>
      <c r="IQ109" s="119"/>
      <c r="IR109" s="119"/>
      <c r="IS109" s="119"/>
      <c r="IT109" s="119"/>
      <c r="IU109" s="119"/>
      <c r="IV109" s="119"/>
      <c r="IW109" s="119"/>
      <c r="IX109" s="119"/>
      <c r="IY109" s="119"/>
      <c r="IZ109" s="119"/>
      <c r="JA109" s="119"/>
      <c r="JB109" s="119"/>
      <c r="JC109" s="119"/>
      <c r="JD109" s="119"/>
      <c r="JE109" s="119"/>
      <c r="JF109" s="119"/>
      <c r="JG109" s="119"/>
      <c r="JH109" s="119"/>
      <c r="JI109" s="119"/>
      <c r="JJ109" s="119"/>
      <c r="JK109" s="119"/>
      <c r="JL109" s="119"/>
      <c r="JM109" s="119"/>
      <c r="JN109" s="119"/>
      <c r="JO109" s="119"/>
      <c r="JP109" s="119"/>
      <c r="JQ109" s="119"/>
      <c r="JR109" s="119"/>
      <c r="JS109" s="119"/>
      <c r="JT109" s="119"/>
      <c r="JU109" s="119"/>
      <c r="JV109" s="119"/>
      <c r="JW109" s="119"/>
      <c r="JX109" s="119"/>
      <c r="JY109" s="119"/>
      <c r="JZ109" s="119"/>
      <c r="KA109" s="119"/>
      <c r="KB109" s="119"/>
      <c r="KC109" s="119"/>
      <c r="KD109" s="119"/>
      <c r="KE109" s="119"/>
      <c r="KF109" s="119"/>
      <c r="KG109" s="119"/>
      <c r="KH109" s="119"/>
      <c r="KI109" s="119"/>
      <c r="KJ109" s="119"/>
      <c r="KK109" s="119"/>
      <c r="KL109" s="119"/>
      <c r="KM109" s="119"/>
      <c r="KN109" s="119"/>
      <c r="KO109" s="119"/>
      <c r="KP109" s="119"/>
      <c r="KQ109" s="119"/>
      <c r="KR109" s="119"/>
      <c r="KS109" s="119"/>
      <c r="KT109" s="119"/>
      <c r="KU109" s="119"/>
      <c r="KV109" s="119"/>
      <c r="KW109" s="119"/>
      <c r="KX109" s="119"/>
      <c r="KY109" s="119"/>
      <c r="KZ109" s="119"/>
      <c r="LA109" s="119"/>
      <c r="LB109" s="119"/>
    </row>
    <row r="110">
      <c r="B110" s="124"/>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c r="BH110" s="119"/>
      <c r="BI110" s="119"/>
      <c r="BJ110" s="119"/>
      <c r="BK110" s="119"/>
      <c r="BL110" s="119"/>
      <c r="BM110" s="119"/>
      <c r="BN110" s="119"/>
      <c r="BO110" s="119"/>
      <c r="BP110" s="119"/>
      <c r="BQ110" s="119"/>
      <c r="BR110" s="119"/>
      <c r="BS110" s="119"/>
      <c r="BT110" s="119"/>
      <c r="BU110" s="119"/>
      <c r="BV110" s="119"/>
      <c r="BW110" s="119"/>
      <c r="BX110" s="119"/>
      <c r="BY110" s="119"/>
      <c r="BZ110" s="119"/>
      <c r="CA110" s="119"/>
      <c r="CB110" s="119"/>
      <c r="CC110" s="119"/>
      <c r="CD110" s="119"/>
      <c r="CE110" s="119"/>
      <c r="CF110" s="119"/>
      <c r="CG110" s="119"/>
      <c r="CH110" s="119"/>
      <c r="CI110" s="119"/>
      <c r="CJ110" s="119"/>
      <c r="CK110" s="119"/>
      <c r="CL110" s="119"/>
      <c r="CM110" s="119"/>
      <c r="CN110" s="119"/>
      <c r="CO110" s="119"/>
      <c r="CP110" s="119"/>
      <c r="CQ110" s="119"/>
      <c r="CR110" s="119"/>
      <c r="CS110" s="119"/>
      <c r="CT110" s="119"/>
      <c r="CU110" s="119"/>
      <c r="CV110" s="119"/>
      <c r="CW110" s="119"/>
      <c r="CX110" s="119"/>
      <c r="CY110" s="119"/>
      <c r="CZ110" s="119"/>
      <c r="DA110" s="119"/>
      <c r="DB110" s="119"/>
      <c r="DC110" s="119"/>
      <c r="DD110" s="119"/>
      <c r="DE110" s="119"/>
      <c r="DF110" s="119"/>
      <c r="DG110" s="119"/>
      <c r="DH110" s="119"/>
      <c r="DI110" s="119"/>
      <c r="DJ110" s="119"/>
      <c r="DK110" s="119"/>
      <c r="DL110" s="119"/>
      <c r="DM110" s="119"/>
      <c r="DN110" s="119"/>
      <c r="DO110" s="119"/>
      <c r="DP110" s="119"/>
      <c r="DQ110" s="119"/>
      <c r="DR110" s="119"/>
      <c r="DS110" s="119"/>
      <c r="DT110" s="119"/>
      <c r="DU110" s="119"/>
      <c r="DV110" s="119"/>
      <c r="DW110" s="119"/>
      <c r="DX110" s="119"/>
      <c r="DY110" s="119"/>
      <c r="DZ110" s="119"/>
      <c r="EA110" s="119"/>
      <c r="EB110" s="119"/>
      <c r="EC110" s="119"/>
      <c r="ED110" s="119"/>
      <c r="EE110" s="119"/>
      <c r="EF110" s="119"/>
      <c r="EG110" s="119"/>
      <c r="EH110" s="119"/>
      <c r="EI110" s="119"/>
      <c r="EJ110" s="119"/>
      <c r="EK110" s="119"/>
      <c r="EL110" s="119"/>
      <c r="EM110" s="119"/>
      <c r="EN110" s="119"/>
      <c r="EO110" s="119"/>
      <c r="EP110" s="119"/>
      <c r="EQ110" s="119"/>
      <c r="ER110" s="119"/>
      <c r="ES110" s="119"/>
      <c r="ET110" s="119"/>
      <c r="EU110" s="119"/>
      <c r="EV110" s="119"/>
      <c r="EW110" s="119"/>
      <c r="EX110" s="119"/>
      <c r="EY110" s="119"/>
      <c r="EZ110" s="119"/>
      <c r="FA110" s="119"/>
      <c r="FB110" s="119"/>
      <c r="FC110" s="119"/>
      <c r="FD110" s="119"/>
      <c r="FE110" s="119"/>
      <c r="FF110" s="119"/>
      <c r="FG110" s="119"/>
      <c r="FH110" s="119"/>
      <c r="FI110" s="119"/>
      <c r="FJ110" s="119"/>
      <c r="FK110" s="119"/>
      <c r="FL110" s="119"/>
      <c r="FM110" s="119"/>
      <c r="FN110" s="119"/>
      <c r="FO110" s="119"/>
      <c r="FP110" s="119"/>
      <c r="FQ110" s="119"/>
      <c r="FR110" s="119"/>
      <c r="FS110" s="119"/>
      <c r="FT110" s="119"/>
      <c r="FU110" s="119"/>
      <c r="FV110" s="119"/>
      <c r="FW110" s="119"/>
      <c r="FX110" s="119"/>
      <c r="FY110" s="119"/>
      <c r="FZ110" s="119"/>
      <c r="GA110" s="119"/>
      <c r="GB110" s="119"/>
      <c r="GC110" s="119"/>
      <c r="GD110" s="119"/>
      <c r="GE110" s="119"/>
      <c r="GF110" s="119"/>
      <c r="GG110" s="119"/>
      <c r="GH110" s="119"/>
      <c r="GI110" s="119"/>
      <c r="GJ110" s="119"/>
      <c r="GK110" s="119"/>
      <c r="GL110" s="119"/>
      <c r="GM110" s="119"/>
      <c r="GN110" s="119"/>
      <c r="GO110" s="119"/>
      <c r="GP110" s="119"/>
      <c r="GQ110" s="119"/>
      <c r="GR110" s="119"/>
      <c r="GS110" s="119"/>
      <c r="GT110" s="119"/>
      <c r="GU110" s="119"/>
      <c r="GV110" s="119"/>
      <c r="GW110" s="119"/>
      <c r="GX110" s="119"/>
      <c r="GY110" s="119"/>
      <c r="GZ110" s="119"/>
      <c r="HA110" s="119"/>
      <c r="HB110" s="119"/>
      <c r="HC110" s="119"/>
      <c r="HD110" s="119"/>
      <c r="HE110" s="119"/>
      <c r="HF110" s="119"/>
      <c r="HG110" s="119"/>
      <c r="HH110" s="119"/>
      <c r="HI110" s="119"/>
      <c r="HJ110" s="119"/>
      <c r="HK110" s="119"/>
      <c r="HL110" s="119"/>
      <c r="HM110" s="119"/>
      <c r="HN110" s="119"/>
      <c r="HO110" s="119"/>
      <c r="HP110" s="119"/>
      <c r="HQ110" s="119"/>
      <c r="HR110" s="119"/>
      <c r="HS110" s="119"/>
      <c r="HT110" s="119"/>
      <c r="HU110" s="119"/>
      <c r="HV110" s="119"/>
      <c r="HW110" s="119"/>
      <c r="HX110" s="119"/>
      <c r="HY110" s="119"/>
      <c r="HZ110" s="119"/>
      <c r="IA110" s="119"/>
      <c r="IB110" s="119"/>
      <c r="IC110" s="119"/>
      <c r="ID110" s="119"/>
      <c r="IE110" s="119"/>
      <c r="IF110" s="119"/>
      <c r="IG110" s="119"/>
      <c r="IH110" s="119"/>
      <c r="II110" s="119"/>
      <c r="IJ110" s="119"/>
      <c r="IK110" s="119"/>
      <c r="IL110" s="119"/>
      <c r="IM110" s="119"/>
      <c r="IN110" s="119"/>
      <c r="IO110" s="119"/>
      <c r="IP110" s="119"/>
      <c r="IQ110" s="119"/>
      <c r="IR110" s="119"/>
      <c r="IS110" s="119"/>
      <c r="IT110" s="119"/>
      <c r="IU110" s="119"/>
      <c r="IV110" s="119"/>
      <c r="IW110" s="119"/>
      <c r="IX110" s="119"/>
      <c r="IY110" s="119"/>
      <c r="IZ110" s="119"/>
      <c r="JA110" s="119"/>
      <c r="JB110" s="119"/>
      <c r="JC110" s="119"/>
      <c r="JD110" s="119"/>
      <c r="JE110" s="119"/>
      <c r="JF110" s="119"/>
      <c r="JG110" s="119"/>
      <c r="JH110" s="119"/>
      <c r="JI110" s="119"/>
      <c r="JJ110" s="119"/>
      <c r="JK110" s="119"/>
      <c r="JL110" s="119"/>
      <c r="JM110" s="119"/>
      <c r="JN110" s="119"/>
      <c r="JO110" s="119"/>
      <c r="JP110" s="119"/>
      <c r="JQ110" s="119"/>
      <c r="JR110" s="119"/>
      <c r="JS110" s="119"/>
      <c r="JT110" s="119"/>
      <c r="JU110" s="119"/>
      <c r="JV110" s="119"/>
      <c r="JW110" s="119"/>
      <c r="JX110" s="119"/>
      <c r="JY110" s="119"/>
      <c r="JZ110" s="119"/>
      <c r="KA110" s="119"/>
      <c r="KB110" s="119"/>
      <c r="KC110" s="119"/>
      <c r="KD110" s="119"/>
      <c r="KE110" s="119"/>
      <c r="KF110" s="119"/>
      <c r="KG110" s="119"/>
      <c r="KH110" s="119"/>
      <c r="KI110" s="119"/>
      <c r="KJ110" s="119"/>
      <c r="KK110" s="119"/>
      <c r="KL110" s="119"/>
      <c r="KM110" s="119"/>
      <c r="KN110" s="119"/>
      <c r="KO110" s="119"/>
      <c r="KP110" s="119"/>
      <c r="KQ110" s="119"/>
      <c r="KR110" s="119"/>
      <c r="KS110" s="119"/>
      <c r="KT110" s="119"/>
      <c r="KU110" s="119"/>
      <c r="KV110" s="119"/>
      <c r="KW110" s="119"/>
      <c r="KX110" s="119"/>
      <c r="KY110" s="119"/>
      <c r="KZ110" s="119"/>
      <c r="LA110" s="119"/>
      <c r="LB110" s="119"/>
    </row>
    <row r="111">
      <c r="B111" s="124"/>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c r="CF111" s="119"/>
      <c r="CG111" s="119"/>
      <c r="CH111" s="119"/>
      <c r="CI111" s="119"/>
      <c r="CJ111" s="119"/>
      <c r="CK111" s="119"/>
      <c r="CL111" s="119"/>
      <c r="CM111" s="119"/>
      <c r="CN111" s="119"/>
      <c r="CO111" s="119"/>
      <c r="CP111" s="119"/>
      <c r="CQ111" s="119"/>
      <c r="CR111" s="119"/>
      <c r="CS111" s="119"/>
      <c r="CT111" s="119"/>
      <c r="CU111" s="119"/>
      <c r="CV111" s="119"/>
      <c r="CW111" s="119"/>
      <c r="CX111" s="119"/>
      <c r="CY111" s="119"/>
      <c r="CZ111" s="119"/>
      <c r="DA111" s="119"/>
      <c r="DB111" s="119"/>
      <c r="DC111" s="119"/>
      <c r="DD111" s="119"/>
      <c r="DE111" s="119"/>
      <c r="DF111" s="119"/>
      <c r="DG111" s="119"/>
      <c r="DH111" s="119"/>
      <c r="DI111" s="119"/>
      <c r="DJ111" s="119"/>
      <c r="DK111" s="119"/>
      <c r="DL111" s="119"/>
      <c r="DM111" s="119"/>
      <c r="DN111" s="119"/>
      <c r="DO111" s="119"/>
      <c r="DP111" s="119"/>
      <c r="DQ111" s="119"/>
      <c r="DR111" s="119"/>
      <c r="DS111" s="119"/>
      <c r="DT111" s="119"/>
      <c r="DU111" s="119"/>
      <c r="DV111" s="119"/>
      <c r="DW111" s="119"/>
      <c r="DX111" s="119"/>
      <c r="DY111" s="119"/>
      <c r="DZ111" s="119"/>
      <c r="EA111" s="119"/>
      <c r="EB111" s="119"/>
      <c r="EC111" s="119"/>
      <c r="ED111" s="119"/>
      <c r="EE111" s="119"/>
      <c r="EF111" s="119"/>
      <c r="EG111" s="119"/>
      <c r="EH111" s="119"/>
      <c r="EI111" s="119"/>
      <c r="EJ111" s="119"/>
      <c r="EK111" s="119"/>
      <c r="EL111" s="119"/>
      <c r="EM111" s="119"/>
      <c r="EN111" s="119"/>
      <c r="EO111" s="119"/>
      <c r="EP111" s="119"/>
      <c r="EQ111" s="119"/>
      <c r="ER111" s="119"/>
      <c r="ES111" s="119"/>
      <c r="ET111" s="119"/>
      <c r="EU111" s="119"/>
      <c r="EV111" s="119"/>
      <c r="EW111" s="119"/>
      <c r="EX111" s="119"/>
      <c r="EY111" s="119"/>
      <c r="EZ111" s="119"/>
      <c r="FA111" s="119"/>
      <c r="FB111" s="119"/>
      <c r="FC111" s="119"/>
      <c r="FD111" s="119"/>
      <c r="FE111" s="119"/>
      <c r="FF111" s="119"/>
      <c r="FG111" s="119"/>
      <c r="FH111" s="119"/>
      <c r="FI111" s="119"/>
      <c r="FJ111" s="119"/>
      <c r="FK111" s="119"/>
      <c r="FL111" s="119"/>
      <c r="FM111" s="119"/>
      <c r="FN111" s="119"/>
      <c r="FO111" s="119"/>
      <c r="FP111" s="119"/>
      <c r="FQ111" s="119"/>
      <c r="FR111" s="119"/>
      <c r="FS111" s="119"/>
      <c r="FT111" s="119"/>
      <c r="FU111" s="119"/>
      <c r="FV111" s="119"/>
      <c r="FW111" s="119"/>
      <c r="FX111" s="119"/>
      <c r="FY111" s="119"/>
      <c r="FZ111" s="119"/>
      <c r="GA111" s="119"/>
      <c r="GB111" s="119"/>
      <c r="GC111" s="119"/>
      <c r="GD111" s="119"/>
      <c r="GE111" s="119"/>
      <c r="GF111" s="119"/>
      <c r="GG111" s="119"/>
      <c r="GH111" s="119"/>
      <c r="GI111" s="119"/>
      <c r="GJ111" s="119"/>
      <c r="GK111" s="119"/>
      <c r="GL111" s="119"/>
      <c r="GM111" s="119"/>
      <c r="GN111" s="119"/>
      <c r="GO111" s="119"/>
      <c r="GP111" s="119"/>
      <c r="GQ111" s="119"/>
      <c r="GR111" s="119"/>
      <c r="GS111" s="119"/>
      <c r="GT111" s="119"/>
      <c r="GU111" s="119"/>
      <c r="GV111" s="119"/>
      <c r="GW111" s="119"/>
      <c r="GX111" s="119"/>
      <c r="GY111" s="119"/>
      <c r="GZ111" s="119"/>
      <c r="HA111" s="119"/>
      <c r="HB111" s="119"/>
      <c r="HC111" s="119"/>
      <c r="HD111" s="119"/>
      <c r="HE111" s="119"/>
      <c r="HF111" s="119"/>
      <c r="HG111" s="119"/>
      <c r="HH111" s="119"/>
      <c r="HI111" s="119"/>
      <c r="HJ111" s="119"/>
      <c r="HK111" s="119"/>
      <c r="HL111" s="119"/>
      <c r="HM111" s="119"/>
      <c r="HN111" s="119"/>
      <c r="HO111" s="119"/>
      <c r="HP111" s="119"/>
      <c r="HQ111" s="119"/>
      <c r="HR111" s="119"/>
      <c r="HS111" s="119"/>
      <c r="HT111" s="119"/>
      <c r="HU111" s="119"/>
      <c r="HV111" s="119"/>
      <c r="HW111" s="119"/>
      <c r="HX111" s="119"/>
      <c r="HY111" s="119"/>
      <c r="HZ111" s="119"/>
      <c r="IA111" s="119"/>
      <c r="IB111" s="119"/>
      <c r="IC111" s="119"/>
      <c r="ID111" s="119"/>
      <c r="IE111" s="119"/>
      <c r="IF111" s="119"/>
      <c r="IG111" s="119"/>
      <c r="IH111" s="119"/>
      <c r="II111" s="119"/>
      <c r="IJ111" s="119"/>
      <c r="IK111" s="119"/>
      <c r="IL111" s="119"/>
      <c r="IM111" s="119"/>
      <c r="IN111" s="119"/>
      <c r="IO111" s="119"/>
      <c r="IP111" s="119"/>
      <c r="IQ111" s="119"/>
      <c r="IR111" s="119"/>
      <c r="IS111" s="119"/>
      <c r="IT111" s="119"/>
      <c r="IU111" s="119"/>
      <c r="IV111" s="119"/>
      <c r="IW111" s="119"/>
      <c r="IX111" s="119"/>
      <c r="IY111" s="119"/>
      <c r="IZ111" s="119"/>
      <c r="JA111" s="119"/>
      <c r="JB111" s="119"/>
      <c r="JC111" s="119"/>
      <c r="JD111" s="119"/>
      <c r="JE111" s="119"/>
      <c r="JF111" s="119"/>
      <c r="JG111" s="119"/>
      <c r="JH111" s="119"/>
      <c r="JI111" s="119"/>
      <c r="JJ111" s="119"/>
      <c r="JK111" s="119"/>
      <c r="JL111" s="119"/>
      <c r="JM111" s="119"/>
      <c r="JN111" s="119"/>
      <c r="JO111" s="119"/>
      <c r="JP111" s="119"/>
      <c r="JQ111" s="119"/>
      <c r="JR111" s="119"/>
      <c r="JS111" s="119"/>
      <c r="JT111" s="119"/>
      <c r="JU111" s="119"/>
      <c r="JV111" s="119"/>
      <c r="JW111" s="119"/>
      <c r="JX111" s="119"/>
      <c r="JY111" s="119"/>
      <c r="JZ111" s="119"/>
      <c r="KA111" s="119"/>
      <c r="KB111" s="119"/>
      <c r="KC111" s="119"/>
      <c r="KD111" s="119"/>
      <c r="KE111" s="119"/>
      <c r="KF111" s="119"/>
      <c r="KG111" s="119"/>
      <c r="KH111" s="119"/>
      <c r="KI111" s="119"/>
      <c r="KJ111" s="119"/>
      <c r="KK111" s="119"/>
      <c r="KL111" s="119"/>
      <c r="KM111" s="119"/>
      <c r="KN111" s="119"/>
      <c r="KO111" s="119"/>
      <c r="KP111" s="119"/>
      <c r="KQ111" s="119"/>
      <c r="KR111" s="119"/>
      <c r="KS111" s="119"/>
      <c r="KT111" s="119"/>
      <c r="KU111" s="119"/>
      <c r="KV111" s="119"/>
      <c r="KW111" s="119"/>
      <c r="KX111" s="119"/>
      <c r="KY111" s="119"/>
      <c r="KZ111" s="119"/>
      <c r="LA111" s="119"/>
      <c r="LB111" s="119"/>
    </row>
    <row r="112">
      <c r="B112" s="124"/>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c r="CF112" s="119"/>
      <c r="CG112" s="119"/>
      <c r="CH112" s="119"/>
      <c r="CI112" s="119"/>
      <c r="CJ112" s="119"/>
      <c r="CK112" s="119"/>
      <c r="CL112" s="119"/>
      <c r="CM112" s="119"/>
      <c r="CN112" s="119"/>
      <c r="CO112" s="119"/>
      <c r="CP112" s="119"/>
      <c r="CQ112" s="119"/>
      <c r="CR112" s="119"/>
      <c r="CS112" s="119"/>
      <c r="CT112" s="119"/>
      <c r="CU112" s="119"/>
      <c r="CV112" s="119"/>
      <c r="CW112" s="119"/>
      <c r="CX112" s="119"/>
      <c r="CY112" s="119"/>
      <c r="CZ112" s="119"/>
      <c r="DA112" s="119"/>
      <c r="DB112" s="119"/>
      <c r="DC112" s="119"/>
      <c r="DD112" s="119"/>
      <c r="DE112" s="119"/>
      <c r="DF112" s="119"/>
      <c r="DG112" s="119"/>
      <c r="DH112" s="119"/>
      <c r="DI112" s="119"/>
      <c r="DJ112" s="119"/>
      <c r="DK112" s="119"/>
      <c r="DL112" s="119"/>
      <c r="DM112" s="119"/>
      <c r="DN112" s="119"/>
      <c r="DO112" s="119"/>
      <c r="DP112" s="119"/>
      <c r="DQ112" s="119"/>
      <c r="DR112" s="119"/>
      <c r="DS112" s="119"/>
      <c r="DT112" s="119"/>
      <c r="DU112" s="119"/>
      <c r="DV112" s="119"/>
      <c r="DW112" s="119"/>
      <c r="DX112" s="119"/>
      <c r="DY112" s="119"/>
      <c r="DZ112" s="119"/>
      <c r="EA112" s="119"/>
      <c r="EB112" s="119"/>
      <c r="EC112" s="119"/>
      <c r="ED112" s="119"/>
      <c r="EE112" s="119"/>
      <c r="EF112" s="119"/>
      <c r="EG112" s="119"/>
      <c r="EH112" s="119"/>
      <c r="EI112" s="119"/>
      <c r="EJ112" s="119"/>
      <c r="EK112" s="119"/>
      <c r="EL112" s="119"/>
      <c r="EM112" s="119"/>
      <c r="EN112" s="119"/>
      <c r="EO112" s="119"/>
      <c r="EP112" s="119"/>
      <c r="EQ112" s="119"/>
      <c r="ER112" s="119"/>
      <c r="ES112" s="119"/>
      <c r="ET112" s="119"/>
      <c r="EU112" s="119"/>
      <c r="EV112" s="119"/>
      <c r="EW112" s="119"/>
      <c r="EX112" s="119"/>
      <c r="EY112" s="119"/>
      <c r="EZ112" s="119"/>
      <c r="FA112" s="119"/>
      <c r="FB112" s="119"/>
      <c r="FC112" s="119"/>
      <c r="FD112" s="119"/>
      <c r="FE112" s="119"/>
      <c r="FF112" s="119"/>
      <c r="FG112" s="119"/>
      <c r="FH112" s="119"/>
      <c r="FI112" s="119"/>
      <c r="FJ112" s="119"/>
      <c r="FK112" s="119"/>
      <c r="FL112" s="119"/>
      <c r="FM112" s="119"/>
      <c r="FN112" s="119"/>
      <c r="FO112" s="119"/>
      <c r="FP112" s="119"/>
      <c r="FQ112" s="119"/>
      <c r="FR112" s="119"/>
      <c r="FS112" s="119"/>
      <c r="FT112" s="119"/>
      <c r="FU112" s="119"/>
      <c r="FV112" s="119"/>
      <c r="FW112" s="119"/>
      <c r="FX112" s="119"/>
      <c r="FY112" s="119"/>
      <c r="FZ112" s="119"/>
      <c r="GA112" s="119"/>
      <c r="GB112" s="119"/>
      <c r="GC112" s="119"/>
      <c r="GD112" s="119"/>
      <c r="GE112" s="119"/>
      <c r="GF112" s="119"/>
      <c r="GG112" s="119"/>
      <c r="GH112" s="119"/>
      <c r="GI112" s="119"/>
      <c r="GJ112" s="119"/>
      <c r="GK112" s="119"/>
      <c r="GL112" s="119"/>
      <c r="GM112" s="119"/>
      <c r="GN112" s="119"/>
      <c r="GO112" s="119"/>
      <c r="GP112" s="119"/>
      <c r="GQ112" s="119"/>
      <c r="GR112" s="119"/>
      <c r="GS112" s="119"/>
      <c r="GT112" s="119"/>
      <c r="GU112" s="119"/>
      <c r="GV112" s="119"/>
      <c r="GW112" s="119"/>
      <c r="GX112" s="119"/>
      <c r="GY112" s="119"/>
      <c r="GZ112" s="119"/>
      <c r="HA112" s="119"/>
      <c r="HB112" s="119"/>
      <c r="HC112" s="119"/>
      <c r="HD112" s="119"/>
      <c r="HE112" s="119"/>
      <c r="HF112" s="119"/>
      <c r="HG112" s="119"/>
      <c r="HH112" s="119"/>
      <c r="HI112" s="119"/>
      <c r="HJ112" s="119"/>
      <c r="HK112" s="119"/>
      <c r="HL112" s="119"/>
      <c r="HM112" s="119"/>
      <c r="HN112" s="119"/>
      <c r="HO112" s="119"/>
      <c r="HP112" s="119"/>
      <c r="HQ112" s="119"/>
      <c r="HR112" s="119"/>
      <c r="HS112" s="119"/>
      <c r="HT112" s="119"/>
      <c r="HU112" s="119"/>
      <c r="HV112" s="119"/>
      <c r="HW112" s="119"/>
      <c r="HX112" s="119"/>
      <c r="HY112" s="119"/>
      <c r="HZ112" s="119"/>
      <c r="IA112" s="119"/>
      <c r="IB112" s="119"/>
      <c r="IC112" s="119"/>
      <c r="ID112" s="119"/>
      <c r="IE112" s="119"/>
      <c r="IF112" s="119"/>
      <c r="IG112" s="119"/>
      <c r="IH112" s="119"/>
      <c r="II112" s="119"/>
      <c r="IJ112" s="119"/>
      <c r="IK112" s="119"/>
      <c r="IL112" s="119"/>
      <c r="IM112" s="119"/>
      <c r="IN112" s="119"/>
      <c r="IO112" s="119"/>
      <c r="IP112" s="119"/>
      <c r="IQ112" s="119"/>
      <c r="IR112" s="119"/>
      <c r="IS112" s="119"/>
      <c r="IT112" s="119"/>
      <c r="IU112" s="119"/>
      <c r="IV112" s="119"/>
      <c r="IW112" s="119"/>
      <c r="IX112" s="119"/>
      <c r="IY112" s="119"/>
      <c r="IZ112" s="119"/>
      <c r="JA112" s="119"/>
      <c r="JB112" s="119"/>
      <c r="JC112" s="119"/>
      <c r="JD112" s="119"/>
      <c r="JE112" s="119"/>
      <c r="JF112" s="119"/>
      <c r="JG112" s="119"/>
      <c r="JH112" s="119"/>
      <c r="JI112" s="119"/>
      <c r="JJ112" s="119"/>
      <c r="JK112" s="119"/>
      <c r="JL112" s="119"/>
      <c r="JM112" s="119"/>
      <c r="JN112" s="119"/>
      <c r="JO112" s="119"/>
      <c r="JP112" s="119"/>
      <c r="JQ112" s="119"/>
      <c r="JR112" s="119"/>
      <c r="JS112" s="119"/>
      <c r="JT112" s="119"/>
      <c r="JU112" s="119"/>
      <c r="JV112" s="119"/>
      <c r="JW112" s="119"/>
      <c r="JX112" s="119"/>
      <c r="JY112" s="119"/>
      <c r="JZ112" s="119"/>
      <c r="KA112" s="119"/>
      <c r="KB112" s="119"/>
      <c r="KC112" s="119"/>
      <c r="KD112" s="119"/>
      <c r="KE112" s="119"/>
      <c r="KF112" s="119"/>
      <c r="KG112" s="119"/>
      <c r="KH112" s="119"/>
      <c r="KI112" s="119"/>
      <c r="KJ112" s="119"/>
      <c r="KK112" s="119"/>
      <c r="KL112" s="119"/>
      <c r="KM112" s="119"/>
      <c r="KN112" s="119"/>
      <c r="KO112" s="119"/>
      <c r="KP112" s="119"/>
      <c r="KQ112" s="119"/>
      <c r="KR112" s="119"/>
      <c r="KS112" s="119"/>
      <c r="KT112" s="119"/>
      <c r="KU112" s="119"/>
      <c r="KV112" s="119"/>
      <c r="KW112" s="119"/>
      <c r="KX112" s="119"/>
      <c r="KY112" s="119"/>
      <c r="KZ112" s="119"/>
      <c r="LA112" s="119"/>
      <c r="LB112" s="119"/>
    </row>
    <row r="113">
      <c r="B113" s="124"/>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c r="CF113" s="119"/>
      <c r="CG113" s="119"/>
      <c r="CH113" s="119"/>
      <c r="CI113" s="119"/>
      <c r="CJ113" s="119"/>
      <c r="CK113" s="119"/>
      <c r="CL113" s="119"/>
      <c r="CM113" s="119"/>
      <c r="CN113" s="119"/>
      <c r="CO113" s="119"/>
      <c r="CP113" s="119"/>
      <c r="CQ113" s="119"/>
      <c r="CR113" s="119"/>
      <c r="CS113" s="119"/>
      <c r="CT113" s="119"/>
      <c r="CU113" s="119"/>
      <c r="CV113" s="119"/>
      <c r="CW113" s="119"/>
      <c r="CX113" s="119"/>
      <c r="CY113" s="119"/>
      <c r="CZ113" s="119"/>
      <c r="DA113" s="119"/>
      <c r="DB113" s="119"/>
      <c r="DC113" s="119"/>
      <c r="DD113" s="119"/>
      <c r="DE113" s="119"/>
      <c r="DF113" s="119"/>
      <c r="DG113" s="119"/>
      <c r="DH113" s="119"/>
      <c r="DI113" s="119"/>
      <c r="DJ113" s="119"/>
      <c r="DK113" s="119"/>
      <c r="DL113" s="119"/>
      <c r="DM113" s="119"/>
      <c r="DN113" s="119"/>
      <c r="DO113" s="119"/>
      <c r="DP113" s="119"/>
      <c r="DQ113" s="119"/>
      <c r="DR113" s="119"/>
      <c r="DS113" s="119"/>
      <c r="DT113" s="119"/>
      <c r="DU113" s="119"/>
      <c r="DV113" s="119"/>
      <c r="DW113" s="119"/>
      <c r="DX113" s="119"/>
      <c r="DY113" s="119"/>
      <c r="DZ113" s="119"/>
      <c r="EA113" s="119"/>
      <c r="EB113" s="119"/>
      <c r="EC113" s="119"/>
      <c r="ED113" s="119"/>
      <c r="EE113" s="119"/>
      <c r="EF113" s="119"/>
      <c r="EG113" s="119"/>
      <c r="EH113" s="119"/>
      <c r="EI113" s="119"/>
      <c r="EJ113" s="119"/>
      <c r="EK113" s="119"/>
      <c r="EL113" s="119"/>
      <c r="EM113" s="119"/>
      <c r="EN113" s="119"/>
      <c r="EO113" s="119"/>
      <c r="EP113" s="119"/>
      <c r="EQ113" s="119"/>
      <c r="ER113" s="119"/>
      <c r="ES113" s="119"/>
      <c r="ET113" s="119"/>
      <c r="EU113" s="119"/>
      <c r="EV113" s="119"/>
      <c r="EW113" s="119"/>
      <c r="EX113" s="119"/>
      <c r="EY113" s="119"/>
      <c r="EZ113" s="119"/>
      <c r="FA113" s="119"/>
      <c r="FB113" s="119"/>
      <c r="FC113" s="119"/>
      <c r="FD113" s="119"/>
      <c r="FE113" s="119"/>
      <c r="FF113" s="119"/>
      <c r="FG113" s="119"/>
      <c r="FH113" s="119"/>
      <c r="FI113" s="119"/>
      <c r="FJ113" s="119"/>
      <c r="FK113" s="119"/>
      <c r="FL113" s="119"/>
      <c r="FM113" s="119"/>
      <c r="FN113" s="119"/>
      <c r="FO113" s="119"/>
      <c r="FP113" s="119"/>
      <c r="FQ113" s="119"/>
      <c r="FR113" s="119"/>
      <c r="FS113" s="119"/>
      <c r="FT113" s="119"/>
      <c r="FU113" s="119"/>
      <c r="FV113" s="119"/>
      <c r="FW113" s="119"/>
      <c r="FX113" s="119"/>
      <c r="FY113" s="119"/>
      <c r="FZ113" s="119"/>
      <c r="GA113" s="119"/>
      <c r="GB113" s="119"/>
      <c r="GC113" s="119"/>
      <c r="GD113" s="119"/>
      <c r="GE113" s="119"/>
      <c r="GF113" s="119"/>
      <c r="GG113" s="119"/>
      <c r="GH113" s="119"/>
      <c r="GI113" s="119"/>
      <c r="GJ113" s="119"/>
      <c r="GK113" s="119"/>
      <c r="GL113" s="119"/>
      <c r="GM113" s="119"/>
      <c r="GN113" s="119"/>
      <c r="GO113" s="119"/>
      <c r="GP113" s="119"/>
      <c r="GQ113" s="119"/>
      <c r="GR113" s="119"/>
      <c r="GS113" s="119"/>
      <c r="GT113" s="119"/>
      <c r="GU113" s="119"/>
      <c r="GV113" s="119"/>
      <c r="GW113" s="119"/>
      <c r="GX113" s="119"/>
      <c r="GY113" s="119"/>
      <c r="GZ113" s="119"/>
      <c r="HA113" s="119"/>
      <c r="HB113" s="119"/>
      <c r="HC113" s="119"/>
      <c r="HD113" s="119"/>
      <c r="HE113" s="119"/>
      <c r="HF113" s="119"/>
      <c r="HG113" s="119"/>
      <c r="HH113" s="119"/>
      <c r="HI113" s="119"/>
      <c r="HJ113" s="119"/>
      <c r="HK113" s="119"/>
      <c r="HL113" s="119"/>
      <c r="HM113" s="119"/>
      <c r="HN113" s="119"/>
      <c r="HO113" s="119"/>
      <c r="HP113" s="119"/>
      <c r="HQ113" s="119"/>
      <c r="HR113" s="119"/>
      <c r="HS113" s="119"/>
      <c r="HT113" s="119"/>
      <c r="HU113" s="119"/>
      <c r="HV113" s="119"/>
      <c r="HW113" s="119"/>
      <c r="HX113" s="119"/>
      <c r="HY113" s="119"/>
      <c r="HZ113" s="119"/>
      <c r="IA113" s="119"/>
      <c r="IB113" s="119"/>
      <c r="IC113" s="119"/>
      <c r="ID113" s="119"/>
      <c r="IE113" s="119"/>
      <c r="IF113" s="119"/>
      <c r="IG113" s="119"/>
      <c r="IH113" s="119"/>
      <c r="II113" s="119"/>
      <c r="IJ113" s="119"/>
      <c r="IK113" s="119"/>
      <c r="IL113" s="119"/>
      <c r="IM113" s="119"/>
      <c r="IN113" s="119"/>
      <c r="IO113" s="119"/>
      <c r="IP113" s="119"/>
      <c r="IQ113" s="119"/>
      <c r="IR113" s="119"/>
      <c r="IS113" s="119"/>
      <c r="IT113" s="119"/>
      <c r="IU113" s="119"/>
      <c r="IV113" s="119"/>
      <c r="IW113" s="119"/>
      <c r="IX113" s="119"/>
      <c r="IY113" s="119"/>
      <c r="IZ113" s="119"/>
      <c r="JA113" s="119"/>
      <c r="JB113" s="119"/>
      <c r="JC113" s="119"/>
      <c r="JD113" s="119"/>
      <c r="JE113" s="119"/>
      <c r="JF113" s="119"/>
      <c r="JG113" s="119"/>
      <c r="JH113" s="119"/>
      <c r="JI113" s="119"/>
      <c r="JJ113" s="119"/>
      <c r="JK113" s="119"/>
      <c r="JL113" s="119"/>
      <c r="JM113" s="119"/>
      <c r="JN113" s="119"/>
      <c r="JO113" s="119"/>
      <c r="JP113" s="119"/>
      <c r="JQ113" s="119"/>
      <c r="JR113" s="119"/>
      <c r="JS113" s="119"/>
      <c r="JT113" s="119"/>
      <c r="JU113" s="119"/>
      <c r="JV113" s="119"/>
      <c r="JW113" s="119"/>
      <c r="JX113" s="119"/>
      <c r="JY113" s="119"/>
      <c r="JZ113" s="119"/>
      <c r="KA113" s="119"/>
      <c r="KB113" s="119"/>
      <c r="KC113" s="119"/>
      <c r="KD113" s="119"/>
      <c r="KE113" s="119"/>
      <c r="KF113" s="119"/>
      <c r="KG113" s="119"/>
      <c r="KH113" s="119"/>
      <c r="KI113" s="119"/>
      <c r="KJ113" s="119"/>
      <c r="KK113" s="119"/>
      <c r="KL113" s="119"/>
      <c r="KM113" s="119"/>
      <c r="KN113" s="119"/>
      <c r="KO113" s="119"/>
      <c r="KP113" s="119"/>
      <c r="KQ113" s="119"/>
      <c r="KR113" s="119"/>
      <c r="KS113" s="119"/>
      <c r="KT113" s="119"/>
      <c r="KU113" s="119"/>
      <c r="KV113" s="119"/>
      <c r="KW113" s="119"/>
      <c r="KX113" s="119"/>
      <c r="KY113" s="119"/>
      <c r="KZ113" s="119"/>
      <c r="LA113" s="119"/>
      <c r="LB113" s="119"/>
    </row>
    <row r="114">
      <c r="B114" s="124"/>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c r="BA114" s="119"/>
      <c r="BB114" s="119"/>
      <c r="BC114" s="119"/>
      <c r="BD114" s="119"/>
      <c r="BE114" s="119"/>
      <c r="BF114" s="119"/>
      <c r="BG114" s="119"/>
      <c r="BH114" s="119"/>
      <c r="BI114" s="119"/>
      <c r="BJ114" s="119"/>
      <c r="BK114" s="119"/>
      <c r="BL114" s="119"/>
      <c r="BM114" s="119"/>
      <c r="BN114" s="119"/>
      <c r="BO114" s="119"/>
      <c r="BP114" s="119"/>
      <c r="BQ114" s="119"/>
      <c r="BR114" s="119"/>
      <c r="BS114" s="119"/>
      <c r="BT114" s="119"/>
      <c r="BU114" s="119"/>
      <c r="BV114" s="119"/>
      <c r="BW114" s="119"/>
      <c r="BX114" s="119"/>
      <c r="BY114" s="119"/>
      <c r="BZ114" s="119"/>
      <c r="CA114" s="119"/>
      <c r="CB114" s="119"/>
      <c r="CC114" s="119"/>
      <c r="CD114" s="119"/>
      <c r="CE114" s="119"/>
      <c r="CF114" s="119"/>
      <c r="CG114" s="119"/>
      <c r="CH114" s="119"/>
      <c r="CI114" s="119"/>
      <c r="CJ114" s="119"/>
      <c r="CK114" s="119"/>
      <c r="CL114" s="119"/>
      <c r="CM114" s="119"/>
      <c r="CN114" s="119"/>
      <c r="CO114" s="119"/>
      <c r="CP114" s="119"/>
      <c r="CQ114" s="119"/>
      <c r="CR114" s="119"/>
      <c r="CS114" s="119"/>
      <c r="CT114" s="119"/>
      <c r="CU114" s="119"/>
      <c r="CV114" s="119"/>
      <c r="CW114" s="119"/>
      <c r="CX114" s="119"/>
      <c r="CY114" s="119"/>
      <c r="CZ114" s="119"/>
      <c r="DA114" s="119"/>
      <c r="DB114" s="119"/>
      <c r="DC114" s="119"/>
      <c r="DD114" s="119"/>
      <c r="DE114" s="119"/>
      <c r="DF114" s="119"/>
      <c r="DG114" s="119"/>
      <c r="DH114" s="119"/>
      <c r="DI114" s="119"/>
      <c r="DJ114" s="119"/>
      <c r="DK114" s="119"/>
      <c r="DL114" s="119"/>
      <c r="DM114" s="119"/>
      <c r="DN114" s="119"/>
      <c r="DO114" s="119"/>
      <c r="DP114" s="119"/>
      <c r="DQ114" s="119"/>
      <c r="DR114" s="119"/>
      <c r="DS114" s="119"/>
      <c r="DT114" s="119"/>
      <c r="DU114" s="119"/>
      <c r="DV114" s="119"/>
      <c r="DW114" s="119"/>
      <c r="DX114" s="119"/>
      <c r="DY114" s="119"/>
      <c r="DZ114" s="119"/>
      <c r="EA114" s="119"/>
      <c r="EB114" s="119"/>
      <c r="EC114" s="119"/>
      <c r="ED114" s="119"/>
      <c r="EE114" s="119"/>
      <c r="EF114" s="119"/>
      <c r="EG114" s="119"/>
      <c r="EH114" s="119"/>
      <c r="EI114" s="119"/>
      <c r="EJ114" s="119"/>
      <c r="EK114" s="119"/>
      <c r="EL114" s="119"/>
      <c r="EM114" s="119"/>
      <c r="EN114" s="119"/>
      <c r="EO114" s="119"/>
      <c r="EP114" s="119"/>
      <c r="EQ114" s="119"/>
      <c r="ER114" s="119"/>
      <c r="ES114" s="119"/>
      <c r="ET114" s="119"/>
      <c r="EU114" s="119"/>
      <c r="EV114" s="119"/>
      <c r="EW114" s="119"/>
      <c r="EX114" s="119"/>
      <c r="EY114" s="119"/>
      <c r="EZ114" s="119"/>
      <c r="FA114" s="119"/>
      <c r="FB114" s="119"/>
      <c r="FC114" s="119"/>
      <c r="FD114" s="119"/>
      <c r="FE114" s="119"/>
      <c r="FF114" s="119"/>
      <c r="FG114" s="119"/>
      <c r="FH114" s="119"/>
      <c r="FI114" s="119"/>
      <c r="FJ114" s="119"/>
      <c r="FK114" s="119"/>
      <c r="FL114" s="119"/>
      <c r="FM114" s="119"/>
      <c r="FN114" s="119"/>
      <c r="FO114" s="119"/>
      <c r="FP114" s="119"/>
      <c r="FQ114" s="119"/>
      <c r="FR114" s="119"/>
      <c r="FS114" s="119"/>
      <c r="FT114" s="119"/>
      <c r="FU114" s="119"/>
      <c r="FV114" s="119"/>
      <c r="FW114" s="119"/>
      <c r="FX114" s="119"/>
      <c r="FY114" s="119"/>
      <c r="FZ114" s="119"/>
      <c r="GA114" s="119"/>
      <c r="GB114" s="119"/>
      <c r="GC114" s="119"/>
      <c r="GD114" s="119"/>
      <c r="GE114" s="119"/>
      <c r="GF114" s="119"/>
      <c r="GG114" s="119"/>
      <c r="GH114" s="119"/>
      <c r="GI114" s="119"/>
      <c r="GJ114" s="119"/>
      <c r="GK114" s="119"/>
      <c r="GL114" s="119"/>
      <c r="GM114" s="119"/>
      <c r="GN114" s="119"/>
      <c r="GO114" s="119"/>
      <c r="GP114" s="119"/>
      <c r="GQ114" s="119"/>
      <c r="GR114" s="119"/>
      <c r="GS114" s="119"/>
      <c r="GT114" s="119"/>
      <c r="GU114" s="119"/>
      <c r="GV114" s="119"/>
      <c r="GW114" s="119"/>
      <c r="GX114" s="119"/>
      <c r="GY114" s="119"/>
      <c r="GZ114" s="119"/>
      <c r="HA114" s="119"/>
      <c r="HB114" s="119"/>
      <c r="HC114" s="119"/>
      <c r="HD114" s="119"/>
      <c r="HE114" s="119"/>
      <c r="HF114" s="119"/>
      <c r="HG114" s="119"/>
      <c r="HH114" s="119"/>
      <c r="HI114" s="119"/>
      <c r="HJ114" s="119"/>
      <c r="HK114" s="119"/>
      <c r="HL114" s="119"/>
      <c r="HM114" s="119"/>
      <c r="HN114" s="119"/>
      <c r="HO114" s="119"/>
      <c r="HP114" s="119"/>
      <c r="HQ114" s="119"/>
      <c r="HR114" s="119"/>
      <c r="HS114" s="119"/>
      <c r="HT114" s="119"/>
      <c r="HU114" s="119"/>
      <c r="HV114" s="119"/>
      <c r="HW114" s="119"/>
      <c r="HX114" s="119"/>
      <c r="HY114" s="119"/>
      <c r="HZ114" s="119"/>
      <c r="IA114" s="119"/>
      <c r="IB114" s="119"/>
      <c r="IC114" s="119"/>
      <c r="ID114" s="119"/>
      <c r="IE114" s="119"/>
      <c r="IF114" s="119"/>
      <c r="IG114" s="119"/>
      <c r="IH114" s="119"/>
      <c r="II114" s="119"/>
      <c r="IJ114" s="119"/>
      <c r="IK114" s="119"/>
      <c r="IL114" s="119"/>
      <c r="IM114" s="119"/>
      <c r="IN114" s="119"/>
      <c r="IO114" s="119"/>
      <c r="IP114" s="119"/>
      <c r="IQ114" s="119"/>
      <c r="IR114" s="119"/>
      <c r="IS114" s="119"/>
      <c r="IT114" s="119"/>
      <c r="IU114" s="119"/>
      <c r="IV114" s="119"/>
      <c r="IW114" s="119"/>
      <c r="IX114" s="119"/>
      <c r="IY114" s="119"/>
      <c r="IZ114" s="119"/>
      <c r="JA114" s="119"/>
      <c r="JB114" s="119"/>
      <c r="JC114" s="119"/>
      <c r="JD114" s="119"/>
      <c r="JE114" s="119"/>
      <c r="JF114" s="119"/>
      <c r="JG114" s="119"/>
      <c r="JH114" s="119"/>
      <c r="JI114" s="119"/>
      <c r="JJ114" s="119"/>
      <c r="JK114" s="119"/>
      <c r="JL114" s="119"/>
      <c r="JM114" s="119"/>
      <c r="JN114" s="119"/>
      <c r="JO114" s="119"/>
      <c r="JP114" s="119"/>
      <c r="JQ114" s="119"/>
      <c r="JR114" s="119"/>
      <c r="JS114" s="119"/>
      <c r="JT114" s="119"/>
      <c r="JU114" s="119"/>
      <c r="JV114" s="119"/>
      <c r="JW114" s="119"/>
      <c r="JX114" s="119"/>
      <c r="JY114" s="119"/>
      <c r="JZ114" s="119"/>
      <c r="KA114" s="119"/>
      <c r="KB114" s="119"/>
      <c r="KC114" s="119"/>
      <c r="KD114" s="119"/>
      <c r="KE114" s="119"/>
      <c r="KF114" s="119"/>
      <c r="KG114" s="119"/>
      <c r="KH114" s="119"/>
      <c r="KI114" s="119"/>
      <c r="KJ114" s="119"/>
      <c r="KK114" s="119"/>
      <c r="KL114" s="119"/>
      <c r="KM114" s="119"/>
      <c r="KN114" s="119"/>
      <c r="KO114" s="119"/>
      <c r="KP114" s="119"/>
      <c r="KQ114" s="119"/>
      <c r="KR114" s="119"/>
      <c r="KS114" s="119"/>
      <c r="KT114" s="119"/>
      <c r="KU114" s="119"/>
      <c r="KV114" s="119"/>
      <c r="KW114" s="119"/>
      <c r="KX114" s="119"/>
      <c r="KY114" s="119"/>
      <c r="KZ114" s="119"/>
      <c r="LA114" s="119"/>
      <c r="LB114" s="119"/>
    </row>
    <row r="115">
      <c r="B115" s="124"/>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c r="CF115" s="119"/>
      <c r="CG115" s="119"/>
      <c r="CH115" s="119"/>
      <c r="CI115" s="119"/>
      <c r="CJ115" s="119"/>
      <c r="CK115" s="119"/>
      <c r="CL115" s="119"/>
      <c r="CM115" s="119"/>
      <c r="CN115" s="119"/>
      <c r="CO115" s="119"/>
      <c r="CP115" s="119"/>
      <c r="CQ115" s="119"/>
      <c r="CR115" s="119"/>
      <c r="CS115" s="119"/>
      <c r="CT115" s="119"/>
      <c r="CU115" s="119"/>
      <c r="CV115" s="119"/>
      <c r="CW115" s="119"/>
      <c r="CX115" s="119"/>
      <c r="CY115" s="119"/>
      <c r="CZ115" s="119"/>
      <c r="DA115" s="119"/>
      <c r="DB115" s="119"/>
      <c r="DC115" s="119"/>
      <c r="DD115" s="119"/>
      <c r="DE115" s="119"/>
      <c r="DF115" s="119"/>
      <c r="DG115" s="119"/>
      <c r="DH115" s="119"/>
      <c r="DI115" s="119"/>
      <c r="DJ115" s="119"/>
      <c r="DK115" s="119"/>
      <c r="DL115" s="119"/>
      <c r="DM115" s="119"/>
      <c r="DN115" s="119"/>
      <c r="DO115" s="119"/>
      <c r="DP115" s="119"/>
      <c r="DQ115" s="119"/>
      <c r="DR115" s="119"/>
      <c r="DS115" s="119"/>
      <c r="DT115" s="119"/>
      <c r="DU115" s="119"/>
      <c r="DV115" s="119"/>
      <c r="DW115" s="119"/>
      <c r="DX115" s="119"/>
      <c r="DY115" s="119"/>
      <c r="DZ115" s="119"/>
      <c r="EA115" s="119"/>
      <c r="EB115" s="119"/>
      <c r="EC115" s="119"/>
      <c r="ED115" s="119"/>
      <c r="EE115" s="119"/>
      <c r="EF115" s="119"/>
      <c r="EG115" s="119"/>
      <c r="EH115" s="119"/>
      <c r="EI115" s="119"/>
      <c r="EJ115" s="119"/>
      <c r="EK115" s="119"/>
      <c r="EL115" s="119"/>
      <c r="EM115" s="119"/>
      <c r="EN115" s="119"/>
      <c r="EO115" s="119"/>
      <c r="EP115" s="119"/>
      <c r="EQ115" s="119"/>
      <c r="ER115" s="119"/>
      <c r="ES115" s="119"/>
      <c r="ET115" s="119"/>
      <c r="EU115" s="119"/>
      <c r="EV115" s="119"/>
      <c r="EW115" s="119"/>
      <c r="EX115" s="119"/>
      <c r="EY115" s="119"/>
      <c r="EZ115" s="119"/>
      <c r="FA115" s="119"/>
      <c r="FB115" s="119"/>
      <c r="FC115" s="119"/>
      <c r="FD115" s="119"/>
      <c r="FE115" s="119"/>
      <c r="FF115" s="119"/>
      <c r="FG115" s="119"/>
      <c r="FH115" s="119"/>
      <c r="FI115" s="119"/>
      <c r="FJ115" s="119"/>
      <c r="FK115" s="119"/>
      <c r="FL115" s="119"/>
      <c r="FM115" s="119"/>
      <c r="FN115" s="119"/>
      <c r="FO115" s="119"/>
      <c r="FP115" s="119"/>
      <c r="FQ115" s="119"/>
      <c r="FR115" s="119"/>
      <c r="FS115" s="119"/>
      <c r="FT115" s="119"/>
      <c r="FU115" s="119"/>
      <c r="FV115" s="119"/>
      <c r="FW115" s="119"/>
      <c r="FX115" s="119"/>
      <c r="FY115" s="119"/>
      <c r="FZ115" s="119"/>
      <c r="GA115" s="119"/>
      <c r="GB115" s="119"/>
      <c r="GC115" s="119"/>
      <c r="GD115" s="119"/>
      <c r="GE115" s="119"/>
      <c r="GF115" s="119"/>
      <c r="GG115" s="119"/>
      <c r="GH115" s="119"/>
      <c r="GI115" s="119"/>
      <c r="GJ115" s="119"/>
      <c r="GK115" s="119"/>
      <c r="GL115" s="119"/>
      <c r="GM115" s="119"/>
      <c r="GN115" s="119"/>
      <c r="GO115" s="119"/>
      <c r="GP115" s="119"/>
      <c r="GQ115" s="119"/>
      <c r="GR115" s="119"/>
      <c r="GS115" s="119"/>
      <c r="GT115" s="119"/>
      <c r="GU115" s="119"/>
      <c r="GV115" s="119"/>
      <c r="GW115" s="119"/>
      <c r="GX115" s="119"/>
      <c r="GY115" s="119"/>
      <c r="GZ115" s="119"/>
      <c r="HA115" s="119"/>
      <c r="HB115" s="119"/>
      <c r="HC115" s="119"/>
      <c r="HD115" s="119"/>
      <c r="HE115" s="119"/>
      <c r="HF115" s="119"/>
      <c r="HG115" s="119"/>
      <c r="HH115" s="119"/>
      <c r="HI115" s="119"/>
      <c r="HJ115" s="119"/>
      <c r="HK115" s="119"/>
      <c r="HL115" s="119"/>
      <c r="HM115" s="119"/>
      <c r="HN115" s="119"/>
      <c r="HO115" s="119"/>
      <c r="HP115" s="119"/>
      <c r="HQ115" s="119"/>
      <c r="HR115" s="119"/>
      <c r="HS115" s="119"/>
      <c r="HT115" s="119"/>
      <c r="HU115" s="119"/>
      <c r="HV115" s="119"/>
      <c r="HW115" s="119"/>
      <c r="HX115" s="119"/>
      <c r="HY115" s="119"/>
      <c r="HZ115" s="119"/>
      <c r="IA115" s="119"/>
      <c r="IB115" s="119"/>
      <c r="IC115" s="119"/>
      <c r="ID115" s="119"/>
      <c r="IE115" s="119"/>
      <c r="IF115" s="119"/>
      <c r="IG115" s="119"/>
      <c r="IH115" s="119"/>
      <c r="II115" s="119"/>
      <c r="IJ115" s="119"/>
      <c r="IK115" s="119"/>
      <c r="IL115" s="119"/>
      <c r="IM115" s="119"/>
      <c r="IN115" s="119"/>
      <c r="IO115" s="119"/>
      <c r="IP115" s="119"/>
      <c r="IQ115" s="119"/>
      <c r="IR115" s="119"/>
      <c r="IS115" s="119"/>
      <c r="IT115" s="119"/>
      <c r="IU115" s="119"/>
      <c r="IV115" s="119"/>
      <c r="IW115" s="119"/>
      <c r="IX115" s="119"/>
      <c r="IY115" s="119"/>
      <c r="IZ115" s="119"/>
      <c r="JA115" s="119"/>
      <c r="JB115" s="119"/>
      <c r="JC115" s="119"/>
      <c r="JD115" s="119"/>
      <c r="JE115" s="119"/>
      <c r="JF115" s="119"/>
      <c r="JG115" s="119"/>
      <c r="JH115" s="119"/>
      <c r="JI115" s="119"/>
      <c r="JJ115" s="119"/>
      <c r="JK115" s="119"/>
      <c r="JL115" s="119"/>
      <c r="JM115" s="119"/>
      <c r="JN115" s="119"/>
      <c r="JO115" s="119"/>
      <c r="JP115" s="119"/>
      <c r="JQ115" s="119"/>
      <c r="JR115" s="119"/>
      <c r="JS115" s="119"/>
      <c r="JT115" s="119"/>
      <c r="JU115" s="119"/>
      <c r="JV115" s="119"/>
      <c r="JW115" s="119"/>
      <c r="JX115" s="119"/>
      <c r="JY115" s="119"/>
      <c r="JZ115" s="119"/>
      <c r="KA115" s="119"/>
      <c r="KB115" s="119"/>
      <c r="KC115" s="119"/>
      <c r="KD115" s="119"/>
      <c r="KE115" s="119"/>
      <c r="KF115" s="119"/>
      <c r="KG115" s="119"/>
      <c r="KH115" s="119"/>
      <c r="KI115" s="119"/>
      <c r="KJ115" s="119"/>
      <c r="KK115" s="119"/>
      <c r="KL115" s="119"/>
      <c r="KM115" s="119"/>
      <c r="KN115" s="119"/>
      <c r="KO115" s="119"/>
      <c r="KP115" s="119"/>
      <c r="KQ115" s="119"/>
      <c r="KR115" s="119"/>
      <c r="KS115" s="119"/>
      <c r="KT115" s="119"/>
      <c r="KU115" s="119"/>
      <c r="KV115" s="119"/>
      <c r="KW115" s="119"/>
      <c r="KX115" s="119"/>
      <c r="KY115" s="119"/>
      <c r="KZ115" s="119"/>
      <c r="LA115" s="119"/>
      <c r="LB115" s="119"/>
    </row>
    <row r="116">
      <c r="B116" s="124"/>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c r="CF116" s="119"/>
      <c r="CG116" s="119"/>
      <c r="CH116" s="119"/>
      <c r="CI116" s="119"/>
      <c r="CJ116" s="119"/>
      <c r="CK116" s="119"/>
      <c r="CL116" s="119"/>
      <c r="CM116" s="119"/>
      <c r="CN116" s="119"/>
      <c r="CO116" s="119"/>
      <c r="CP116" s="119"/>
      <c r="CQ116" s="119"/>
      <c r="CR116" s="119"/>
      <c r="CS116" s="119"/>
      <c r="CT116" s="119"/>
      <c r="CU116" s="119"/>
      <c r="CV116" s="119"/>
      <c r="CW116" s="119"/>
      <c r="CX116" s="119"/>
      <c r="CY116" s="119"/>
      <c r="CZ116" s="119"/>
      <c r="DA116" s="119"/>
      <c r="DB116" s="119"/>
      <c r="DC116" s="119"/>
      <c r="DD116" s="119"/>
      <c r="DE116" s="119"/>
      <c r="DF116" s="119"/>
      <c r="DG116" s="119"/>
      <c r="DH116" s="119"/>
      <c r="DI116" s="119"/>
      <c r="DJ116" s="119"/>
      <c r="DK116" s="119"/>
      <c r="DL116" s="119"/>
      <c r="DM116" s="119"/>
      <c r="DN116" s="119"/>
      <c r="DO116" s="119"/>
      <c r="DP116" s="119"/>
      <c r="DQ116" s="119"/>
      <c r="DR116" s="119"/>
      <c r="DS116" s="119"/>
      <c r="DT116" s="119"/>
      <c r="DU116" s="119"/>
      <c r="DV116" s="119"/>
      <c r="DW116" s="119"/>
      <c r="DX116" s="119"/>
      <c r="DY116" s="119"/>
      <c r="DZ116" s="119"/>
      <c r="EA116" s="119"/>
      <c r="EB116" s="119"/>
      <c r="EC116" s="119"/>
      <c r="ED116" s="119"/>
      <c r="EE116" s="119"/>
      <c r="EF116" s="119"/>
      <c r="EG116" s="119"/>
      <c r="EH116" s="119"/>
      <c r="EI116" s="119"/>
      <c r="EJ116" s="119"/>
      <c r="EK116" s="119"/>
      <c r="EL116" s="119"/>
      <c r="EM116" s="119"/>
      <c r="EN116" s="119"/>
      <c r="EO116" s="119"/>
      <c r="EP116" s="119"/>
      <c r="EQ116" s="119"/>
      <c r="ER116" s="119"/>
      <c r="ES116" s="119"/>
      <c r="ET116" s="119"/>
      <c r="EU116" s="119"/>
      <c r="EV116" s="119"/>
      <c r="EW116" s="119"/>
      <c r="EX116" s="119"/>
      <c r="EY116" s="119"/>
      <c r="EZ116" s="119"/>
      <c r="FA116" s="119"/>
      <c r="FB116" s="119"/>
      <c r="FC116" s="119"/>
      <c r="FD116" s="119"/>
      <c r="FE116" s="119"/>
      <c r="FF116" s="119"/>
      <c r="FG116" s="119"/>
      <c r="FH116" s="119"/>
      <c r="FI116" s="119"/>
      <c r="FJ116" s="119"/>
      <c r="FK116" s="119"/>
      <c r="FL116" s="119"/>
      <c r="FM116" s="119"/>
      <c r="FN116" s="119"/>
      <c r="FO116" s="119"/>
      <c r="FP116" s="119"/>
      <c r="FQ116" s="119"/>
      <c r="FR116" s="119"/>
      <c r="FS116" s="119"/>
      <c r="FT116" s="119"/>
      <c r="FU116" s="119"/>
      <c r="FV116" s="119"/>
      <c r="FW116" s="119"/>
      <c r="FX116" s="119"/>
      <c r="FY116" s="119"/>
      <c r="FZ116" s="119"/>
      <c r="GA116" s="119"/>
      <c r="GB116" s="119"/>
      <c r="GC116" s="119"/>
      <c r="GD116" s="119"/>
      <c r="GE116" s="119"/>
      <c r="GF116" s="119"/>
      <c r="GG116" s="119"/>
      <c r="GH116" s="119"/>
      <c r="GI116" s="119"/>
      <c r="GJ116" s="119"/>
      <c r="GK116" s="119"/>
      <c r="GL116" s="119"/>
      <c r="GM116" s="119"/>
      <c r="GN116" s="119"/>
      <c r="GO116" s="119"/>
      <c r="GP116" s="119"/>
      <c r="GQ116" s="119"/>
      <c r="GR116" s="119"/>
      <c r="GS116" s="119"/>
      <c r="GT116" s="119"/>
      <c r="GU116" s="119"/>
      <c r="GV116" s="119"/>
      <c r="GW116" s="119"/>
      <c r="GX116" s="119"/>
      <c r="GY116" s="119"/>
      <c r="GZ116" s="119"/>
      <c r="HA116" s="119"/>
      <c r="HB116" s="119"/>
      <c r="HC116" s="119"/>
      <c r="HD116" s="119"/>
      <c r="HE116" s="119"/>
      <c r="HF116" s="119"/>
      <c r="HG116" s="119"/>
      <c r="HH116" s="119"/>
      <c r="HI116" s="119"/>
      <c r="HJ116" s="119"/>
      <c r="HK116" s="119"/>
      <c r="HL116" s="119"/>
      <c r="HM116" s="119"/>
      <c r="HN116" s="119"/>
      <c r="HO116" s="119"/>
      <c r="HP116" s="119"/>
      <c r="HQ116" s="119"/>
      <c r="HR116" s="119"/>
      <c r="HS116" s="119"/>
      <c r="HT116" s="119"/>
      <c r="HU116" s="119"/>
      <c r="HV116" s="119"/>
      <c r="HW116" s="119"/>
      <c r="HX116" s="119"/>
      <c r="HY116" s="119"/>
      <c r="HZ116" s="119"/>
      <c r="IA116" s="119"/>
      <c r="IB116" s="119"/>
      <c r="IC116" s="119"/>
      <c r="ID116" s="119"/>
      <c r="IE116" s="119"/>
      <c r="IF116" s="119"/>
      <c r="IG116" s="119"/>
      <c r="IH116" s="119"/>
      <c r="II116" s="119"/>
      <c r="IJ116" s="119"/>
      <c r="IK116" s="119"/>
      <c r="IL116" s="119"/>
      <c r="IM116" s="119"/>
      <c r="IN116" s="119"/>
      <c r="IO116" s="119"/>
      <c r="IP116" s="119"/>
      <c r="IQ116" s="119"/>
      <c r="IR116" s="119"/>
      <c r="IS116" s="119"/>
      <c r="IT116" s="119"/>
      <c r="IU116" s="119"/>
      <c r="IV116" s="119"/>
      <c r="IW116" s="119"/>
      <c r="IX116" s="119"/>
      <c r="IY116" s="119"/>
      <c r="IZ116" s="119"/>
      <c r="JA116" s="119"/>
      <c r="JB116" s="119"/>
      <c r="JC116" s="119"/>
      <c r="JD116" s="119"/>
      <c r="JE116" s="119"/>
      <c r="JF116" s="119"/>
      <c r="JG116" s="119"/>
      <c r="JH116" s="119"/>
      <c r="JI116" s="119"/>
      <c r="JJ116" s="119"/>
      <c r="JK116" s="119"/>
      <c r="JL116" s="119"/>
      <c r="JM116" s="119"/>
      <c r="JN116" s="119"/>
      <c r="JO116" s="119"/>
      <c r="JP116" s="119"/>
      <c r="JQ116" s="119"/>
      <c r="JR116" s="119"/>
      <c r="JS116" s="119"/>
      <c r="JT116" s="119"/>
      <c r="JU116" s="119"/>
      <c r="JV116" s="119"/>
      <c r="JW116" s="119"/>
      <c r="JX116" s="119"/>
      <c r="JY116" s="119"/>
      <c r="JZ116" s="119"/>
      <c r="KA116" s="119"/>
      <c r="KB116" s="119"/>
      <c r="KC116" s="119"/>
      <c r="KD116" s="119"/>
      <c r="KE116" s="119"/>
      <c r="KF116" s="119"/>
      <c r="KG116" s="119"/>
      <c r="KH116" s="119"/>
      <c r="KI116" s="119"/>
      <c r="KJ116" s="119"/>
      <c r="KK116" s="119"/>
      <c r="KL116" s="119"/>
      <c r="KM116" s="119"/>
      <c r="KN116" s="119"/>
      <c r="KO116" s="119"/>
      <c r="KP116" s="119"/>
      <c r="KQ116" s="119"/>
      <c r="KR116" s="119"/>
      <c r="KS116" s="119"/>
      <c r="KT116" s="119"/>
      <c r="KU116" s="119"/>
      <c r="KV116" s="119"/>
      <c r="KW116" s="119"/>
      <c r="KX116" s="119"/>
      <c r="KY116" s="119"/>
      <c r="KZ116" s="119"/>
      <c r="LA116" s="119"/>
      <c r="LB116" s="119"/>
    </row>
    <row r="117">
      <c r="B117" s="124"/>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c r="CF117" s="119"/>
      <c r="CG117" s="119"/>
      <c r="CH117" s="119"/>
      <c r="CI117" s="119"/>
      <c r="CJ117" s="119"/>
      <c r="CK117" s="119"/>
      <c r="CL117" s="119"/>
      <c r="CM117" s="119"/>
      <c r="CN117" s="119"/>
      <c r="CO117" s="119"/>
      <c r="CP117" s="119"/>
      <c r="CQ117" s="119"/>
      <c r="CR117" s="119"/>
      <c r="CS117" s="119"/>
      <c r="CT117" s="119"/>
      <c r="CU117" s="119"/>
      <c r="CV117" s="119"/>
      <c r="CW117" s="119"/>
      <c r="CX117" s="119"/>
      <c r="CY117" s="119"/>
      <c r="CZ117" s="119"/>
      <c r="DA117" s="119"/>
      <c r="DB117" s="119"/>
      <c r="DC117" s="119"/>
      <c r="DD117" s="119"/>
      <c r="DE117" s="119"/>
      <c r="DF117" s="119"/>
      <c r="DG117" s="119"/>
      <c r="DH117" s="119"/>
      <c r="DI117" s="119"/>
      <c r="DJ117" s="119"/>
      <c r="DK117" s="119"/>
      <c r="DL117" s="119"/>
      <c r="DM117" s="119"/>
      <c r="DN117" s="119"/>
      <c r="DO117" s="119"/>
      <c r="DP117" s="119"/>
      <c r="DQ117" s="119"/>
      <c r="DR117" s="119"/>
      <c r="DS117" s="119"/>
      <c r="DT117" s="119"/>
      <c r="DU117" s="119"/>
      <c r="DV117" s="119"/>
      <c r="DW117" s="119"/>
      <c r="DX117" s="119"/>
      <c r="DY117" s="119"/>
      <c r="DZ117" s="119"/>
      <c r="EA117" s="119"/>
      <c r="EB117" s="119"/>
      <c r="EC117" s="119"/>
      <c r="ED117" s="119"/>
      <c r="EE117" s="119"/>
      <c r="EF117" s="119"/>
      <c r="EG117" s="119"/>
      <c r="EH117" s="119"/>
      <c r="EI117" s="119"/>
      <c r="EJ117" s="119"/>
      <c r="EK117" s="119"/>
      <c r="EL117" s="119"/>
      <c r="EM117" s="119"/>
      <c r="EN117" s="119"/>
      <c r="EO117" s="119"/>
      <c r="EP117" s="119"/>
      <c r="EQ117" s="119"/>
      <c r="ER117" s="119"/>
      <c r="ES117" s="119"/>
      <c r="ET117" s="119"/>
      <c r="EU117" s="119"/>
      <c r="EV117" s="119"/>
      <c r="EW117" s="119"/>
      <c r="EX117" s="119"/>
      <c r="EY117" s="119"/>
      <c r="EZ117" s="119"/>
      <c r="FA117" s="119"/>
      <c r="FB117" s="119"/>
      <c r="FC117" s="119"/>
      <c r="FD117" s="119"/>
      <c r="FE117" s="119"/>
      <c r="FF117" s="119"/>
      <c r="FG117" s="119"/>
      <c r="FH117" s="119"/>
      <c r="FI117" s="119"/>
      <c r="FJ117" s="119"/>
      <c r="FK117" s="119"/>
      <c r="FL117" s="119"/>
      <c r="FM117" s="119"/>
      <c r="FN117" s="119"/>
      <c r="FO117" s="119"/>
      <c r="FP117" s="119"/>
      <c r="FQ117" s="119"/>
      <c r="FR117" s="119"/>
      <c r="FS117" s="119"/>
      <c r="FT117" s="119"/>
      <c r="FU117" s="119"/>
      <c r="FV117" s="119"/>
      <c r="FW117" s="119"/>
      <c r="FX117" s="119"/>
      <c r="FY117" s="119"/>
      <c r="FZ117" s="119"/>
      <c r="GA117" s="119"/>
      <c r="GB117" s="119"/>
      <c r="GC117" s="119"/>
      <c r="GD117" s="119"/>
      <c r="GE117" s="119"/>
      <c r="GF117" s="119"/>
      <c r="GG117" s="119"/>
      <c r="GH117" s="119"/>
      <c r="GI117" s="119"/>
      <c r="GJ117" s="119"/>
      <c r="GK117" s="119"/>
      <c r="GL117" s="119"/>
      <c r="GM117" s="119"/>
      <c r="GN117" s="119"/>
      <c r="GO117" s="119"/>
      <c r="GP117" s="119"/>
      <c r="GQ117" s="119"/>
      <c r="GR117" s="119"/>
      <c r="GS117" s="119"/>
      <c r="GT117" s="119"/>
      <c r="GU117" s="119"/>
      <c r="GV117" s="119"/>
      <c r="GW117" s="119"/>
      <c r="GX117" s="119"/>
      <c r="GY117" s="119"/>
      <c r="GZ117" s="119"/>
      <c r="HA117" s="119"/>
      <c r="HB117" s="119"/>
      <c r="HC117" s="119"/>
      <c r="HD117" s="119"/>
      <c r="HE117" s="119"/>
      <c r="HF117" s="119"/>
      <c r="HG117" s="119"/>
      <c r="HH117" s="119"/>
      <c r="HI117" s="119"/>
      <c r="HJ117" s="119"/>
      <c r="HK117" s="119"/>
      <c r="HL117" s="119"/>
      <c r="HM117" s="119"/>
      <c r="HN117" s="119"/>
      <c r="HO117" s="119"/>
      <c r="HP117" s="119"/>
      <c r="HQ117" s="119"/>
      <c r="HR117" s="119"/>
      <c r="HS117" s="119"/>
      <c r="HT117" s="119"/>
      <c r="HU117" s="119"/>
      <c r="HV117" s="119"/>
      <c r="HW117" s="119"/>
      <c r="HX117" s="119"/>
      <c r="HY117" s="119"/>
      <c r="HZ117" s="119"/>
      <c r="IA117" s="119"/>
      <c r="IB117" s="119"/>
      <c r="IC117" s="119"/>
      <c r="ID117" s="119"/>
      <c r="IE117" s="119"/>
      <c r="IF117" s="119"/>
      <c r="IG117" s="119"/>
      <c r="IH117" s="119"/>
      <c r="II117" s="119"/>
      <c r="IJ117" s="119"/>
      <c r="IK117" s="119"/>
      <c r="IL117" s="119"/>
      <c r="IM117" s="119"/>
      <c r="IN117" s="119"/>
      <c r="IO117" s="119"/>
      <c r="IP117" s="119"/>
      <c r="IQ117" s="119"/>
      <c r="IR117" s="119"/>
      <c r="IS117" s="119"/>
      <c r="IT117" s="119"/>
      <c r="IU117" s="119"/>
      <c r="IV117" s="119"/>
      <c r="IW117" s="119"/>
      <c r="IX117" s="119"/>
      <c r="IY117" s="119"/>
      <c r="IZ117" s="119"/>
      <c r="JA117" s="119"/>
      <c r="JB117" s="119"/>
      <c r="JC117" s="119"/>
      <c r="JD117" s="119"/>
      <c r="JE117" s="119"/>
      <c r="JF117" s="119"/>
      <c r="JG117" s="119"/>
      <c r="JH117" s="119"/>
      <c r="JI117" s="119"/>
      <c r="JJ117" s="119"/>
      <c r="JK117" s="119"/>
      <c r="JL117" s="119"/>
      <c r="JM117" s="119"/>
      <c r="JN117" s="119"/>
      <c r="JO117" s="119"/>
      <c r="JP117" s="119"/>
      <c r="JQ117" s="119"/>
      <c r="JR117" s="119"/>
      <c r="JS117" s="119"/>
      <c r="JT117" s="119"/>
      <c r="JU117" s="119"/>
      <c r="JV117" s="119"/>
      <c r="JW117" s="119"/>
      <c r="JX117" s="119"/>
      <c r="JY117" s="119"/>
      <c r="JZ117" s="119"/>
      <c r="KA117" s="119"/>
      <c r="KB117" s="119"/>
      <c r="KC117" s="119"/>
      <c r="KD117" s="119"/>
      <c r="KE117" s="119"/>
      <c r="KF117" s="119"/>
      <c r="KG117" s="119"/>
      <c r="KH117" s="119"/>
      <c r="KI117" s="119"/>
      <c r="KJ117" s="119"/>
      <c r="KK117" s="119"/>
      <c r="KL117" s="119"/>
      <c r="KM117" s="119"/>
      <c r="KN117" s="119"/>
      <c r="KO117" s="119"/>
      <c r="KP117" s="119"/>
      <c r="KQ117" s="119"/>
      <c r="KR117" s="119"/>
      <c r="KS117" s="119"/>
      <c r="KT117" s="119"/>
      <c r="KU117" s="119"/>
      <c r="KV117" s="119"/>
      <c r="KW117" s="119"/>
      <c r="KX117" s="119"/>
      <c r="KY117" s="119"/>
      <c r="KZ117" s="119"/>
      <c r="LA117" s="119"/>
      <c r="LB117" s="119"/>
    </row>
    <row r="118">
      <c r="B118" s="124"/>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c r="CF118" s="119"/>
      <c r="CG118" s="119"/>
      <c r="CH118" s="119"/>
      <c r="CI118" s="119"/>
      <c r="CJ118" s="119"/>
      <c r="CK118" s="119"/>
      <c r="CL118" s="119"/>
      <c r="CM118" s="119"/>
      <c r="CN118" s="119"/>
      <c r="CO118" s="119"/>
      <c r="CP118" s="119"/>
      <c r="CQ118" s="119"/>
      <c r="CR118" s="119"/>
      <c r="CS118" s="119"/>
      <c r="CT118" s="119"/>
      <c r="CU118" s="119"/>
      <c r="CV118" s="119"/>
      <c r="CW118" s="119"/>
      <c r="CX118" s="119"/>
      <c r="CY118" s="119"/>
      <c r="CZ118" s="119"/>
      <c r="DA118" s="119"/>
      <c r="DB118" s="119"/>
      <c r="DC118" s="119"/>
      <c r="DD118" s="119"/>
      <c r="DE118" s="119"/>
      <c r="DF118" s="119"/>
      <c r="DG118" s="119"/>
      <c r="DH118" s="119"/>
      <c r="DI118" s="119"/>
      <c r="DJ118" s="119"/>
      <c r="DK118" s="119"/>
      <c r="DL118" s="119"/>
      <c r="DM118" s="119"/>
      <c r="DN118" s="119"/>
      <c r="DO118" s="119"/>
      <c r="DP118" s="119"/>
      <c r="DQ118" s="119"/>
      <c r="DR118" s="119"/>
      <c r="DS118" s="119"/>
      <c r="DT118" s="119"/>
      <c r="DU118" s="119"/>
      <c r="DV118" s="119"/>
      <c r="DW118" s="119"/>
      <c r="DX118" s="119"/>
      <c r="DY118" s="119"/>
      <c r="DZ118" s="119"/>
      <c r="EA118" s="119"/>
      <c r="EB118" s="119"/>
      <c r="EC118" s="119"/>
      <c r="ED118" s="119"/>
      <c r="EE118" s="119"/>
      <c r="EF118" s="119"/>
      <c r="EG118" s="119"/>
      <c r="EH118" s="119"/>
      <c r="EI118" s="119"/>
      <c r="EJ118" s="119"/>
      <c r="EK118" s="119"/>
      <c r="EL118" s="119"/>
      <c r="EM118" s="119"/>
      <c r="EN118" s="119"/>
      <c r="EO118" s="119"/>
      <c r="EP118" s="119"/>
      <c r="EQ118" s="119"/>
      <c r="ER118" s="119"/>
      <c r="ES118" s="119"/>
      <c r="ET118" s="119"/>
      <c r="EU118" s="119"/>
      <c r="EV118" s="119"/>
      <c r="EW118" s="119"/>
      <c r="EX118" s="119"/>
      <c r="EY118" s="119"/>
      <c r="EZ118" s="119"/>
      <c r="FA118" s="119"/>
      <c r="FB118" s="119"/>
      <c r="FC118" s="119"/>
      <c r="FD118" s="119"/>
      <c r="FE118" s="119"/>
      <c r="FF118" s="119"/>
      <c r="FG118" s="119"/>
      <c r="FH118" s="119"/>
      <c r="FI118" s="119"/>
      <c r="FJ118" s="119"/>
      <c r="FK118" s="119"/>
      <c r="FL118" s="119"/>
      <c r="FM118" s="119"/>
      <c r="FN118" s="119"/>
      <c r="FO118" s="119"/>
      <c r="FP118" s="119"/>
      <c r="FQ118" s="119"/>
      <c r="FR118" s="119"/>
      <c r="FS118" s="119"/>
      <c r="FT118" s="119"/>
      <c r="FU118" s="119"/>
      <c r="FV118" s="119"/>
      <c r="FW118" s="119"/>
      <c r="FX118" s="119"/>
      <c r="FY118" s="119"/>
      <c r="FZ118" s="119"/>
      <c r="GA118" s="119"/>
      <c r="GB118" s="119"/>
      <c r="GC118" s="119"/>
      <c r="GD118" s="119"/>
      <c r="GE118" s="119"/>
      <c r="GF118" s="119"/>
      <c r="GG118" s="119"/>
      <c r="GH118" s="119"/>
      <c r="GI118" s="119"/>
      <c r="GJ118" s="119"/>
      <c r="GK118" s="119"/>
      <c r="GL118" s="119"/>
      <c r="GM118" s="119"/>
      <c r="GN118" s="119"/>
      <c r="GO118" s="119"/>
      <c r="GP118" s="119"/>
      <c r="GQ118" s="119"/>
      <c r="GR118" s="119"/>
      <c r="GS118" s="119"/>
      <c r="GT118" s="119"/>
      <c r="GU118" s="119"/>
      <c r="GV118" s="119"/>
      <c r="GW118" s="119"/>
      <c r="GX118" s="119"/>
      <c r="GY118" s="119"/>
      <c r="GZ118" s="119"/>
      <c r="HA118" s="119"/>
      <c r="HB118" s="119"/>
      <c r="HC118" s="119"/>
      <c r="HD118" s="119"/>
      <c r="HE118" s="119"/>
      <c r="HF118" s="119"/>
      <c r="HG118" s="119"/>
      <c r="HH118" s="119"/>
      <c r="HI118" s="119"/>
      <c r="HJ118" s="119"/>
      <c r="HK118" s="119"/>
      <c r="HL118" s="119"/>
      <c r="HM118" s="119"/>
      <c r="HN118" s="119"/>
      <c r="HO118" s="119"/>
      <c r="HP118" s="119"/>
      <c r="HQ118" s="119"/>
      <c r="HR118" s="119"/>
      <c r="HS118" s="119"/>
      <c r="HT118" s="119"/>
      <c r="HU118" s="119"/>
      <c r="HV118" s="119"/>
      <c r="HW118" s="119"/>
      <c r="HX118" s="119"/>
      <c r="HY118" s="119"/>
      <c r="HZ118" s="119"/>
      <c r="IA118" s="119"/>
      <c r="IB118" s="119"/>
      <c r="IC118" s="119"/>
      <c r="ID118" s="119"/>
      <c r="IE118" s="119"/>
      <c r="IF118" s="119"/>
      <c r="IG118" s="119"/>
      <c r="IH118" s="119"/>
      <c r="II118" s="119"/>
      <c r="IJ118" s="119"/>
      <c r="IK118" s="119"/>
      <c r="IL118" s="119"/>
      <c r="IM118" s="119"/>
      <c r="IN118" s="119"/>
      <c r="IO118" s="119"/>
      <c r="IP118" s="119"/>
      <c r="IQ118" s="119"/>
      <c r="IR118" s="119"/>
      <c r="IS118" s="119"/>
      <c r="IT118" s="119"/>
      <c r="IU118" s="119"/>
      <c r="IV118" s="119"/>
      <c r="IW118" s="119"/>
      <c r="IX118" s="119"/>
      <c r="IY118" s="119"/>
      <c r="IZ118" s="119"/>
      <c r="JA118" s="119"/>
      <c r="JB118" s="119"/>
      <c r="JC118" s="119"/>
      <c r="JD118" s="119"/>
      <c r="JE118" s="119"/>
      <c r="JF118" s="119"/>
      <c r="JG118" s="119"/>
      <c r="JH118" s="119"/>
      <c r="JI118" s="119"/>
      <c r="JJ118" s="119"/>
      <c r="JK118" s="119"/>
      <c r="JL118" s="119"/>
      <c r="JM118" s="119"/>
      <c r="JN118" s="119"/>
      <c r="JO118" s="119"/>
      <c r="JP118" s="119"/>
      <c r="JQ118" s="119"/>
      <c r="JR118" s="119"/>
      <c r="JS118" s="119"/>
      <c r="JT118" s="119"/>
      <c r="JU118" s="119"/>
      <c r="JV118" s="119"/>
      <c r="JW118" s="119"/>
      <c r="JX118" s="119"/>
      <c r="JY118" s="119"/>
      <c r="JZ118" s="119"/>
      <c r="KA118" s="119"/>
      <c r="KB118" s="119"/>
      <c r="KC118" s="119"/>
      <c r="KD118" s="119"/>
      <c r="KE118" s="119"/>
      <c r="KF118" s="119"/>
      <c r="KG118" s="119"/>
      <c r="KH118" s="119"/>
      <c r="KI118" s="119"/>
      <c r="KJ118" s="119"/>
      <c r="KK118" s="119"/>
      <c r="KL118" s="119"/>
      <c r="KM118" s="119"/>
      <c r="KN118" s="119"/>
      <c r="KO118" s="119"/>
      <c r="KP118" s="119"/>
      <c r="KQ118" s="119"/>
      <c r="KR118" s="119"/>
      <c r="KS118" s="119"/>
      <c r="KT118" s="119"/>
      <c r="KU118" s="119"/>
      <c r="KV118" s="119"/>
      <c r="KW118" s="119"/>
      <c r="KX118" s="119"/>
      <c r="KY118" s="119"/>
      <c r="KZ118" s="119"/>
      <c r="LA118" s="119"/>
      <c r="LB118" s="119"/>
    </row>
    <row r="119">
      <c r="B119" s="124"/>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119"/>
      <c r="BG119" s="119"/>
      <c r="BH119" s="119"/>
      <c r="BI119" s="119"/>
      <c r="BJ119" s="119"/>
      <c r="BK119" s="119"/>
      <c r="BL119" s="119"/>
      <c r="BM119" s="119"/>
      <c r="BN119" s="119"/>
      <c r="BO119" s="119"/>
      <c r="BP119" s="119"/>
      <c r="BQ119" s="119"/>
      <c r="BR119" s="119"/>
      <c r="BS119" s="119"/>
      <c r="BT119" s="119"/>
      <c r="BU119" s="119"/>
      <c r="BV119" s="119"/>
      <c r="BW119" s="119"/>
      <c r="BX119" s="119"/>
      <c r="BY119" s="119"/>
      <c r="BZ119" s="119"/>
      <c r="CA119" s="119"/>
      <c r="CB119" s="119"/>
      <c r="CC119" s="119"/>
      <c r="CD119" s="119"/>
      <c r="CE119" s="119"/>
      <c r="CF119" s="119"/>
      <c r="CG119" s="119"/>
      <c r="CH119" s="119"/>
      <c r="CI119" s="119"/>
      <c r="CJ119" s="119"/>
      <c r="CK119" s="119"/>
      <c r="CL119" s="119"/>
      <c r="CM119" s="119"/>
      <c r="CN119" s="119"/>
      <c r="CO119" s="119"/>
      <c r="CP119" s="119"/>
      <c r="CQ119" s="119"/>
      <c r="CR119" s="119"/>
      <c r="CS119" s="119"/>
      <c r="CT119" s="119"/>
      <c r="CU119" s="119"/>
      <c r="CV119" s="119"/>
      <c r="CW119" s="119"/>
      <c r="CX119" s="119"/>
      <c r="CY119" s="119"/>
      <c r="CZ119" s="119"/>
      <c r="DA119" s="119"/>
      <c r="DB119" s="119"/>
      <c r="DC119" s="119"/>
      <c r="DD119" s="119"/>
      <c r="DE119" s="119"/>
      <c r="DF119" s="119"/>
      <c r="DG119" s="119"/>
      <c r="DH119" s="119"/>
      <c r="DI119" s="119"/>
      <c r="DJ119" s="119"/>
      <c r="DK119" s="119"/>
      <c r="DL119" s="119"/>
      <c r="DM119" s="119"/>
      <c r="DN119" s="119"/>
      <c r="DO119" s="119"/>
      <c r="DP119" s="119"/>
      <c r="DQ119" s="119"/>
      <c r="DR119" s="119"/>
      <c r="DS119" s="119"/>
      <c r="DT119" s="119"/>
      <c r="DU119" s="119"/>
      <c r="DV119" s="119"/>
      <c r="DW119" s="119"/>
      <c r="DX119" s="119"/>
      <c r="DY119" s="119"/>
      <c r="DZ119" s="119"/>
      <c r="EA119" s="119"/>
      <c r="EB119" s="119"/>
      <c r="EC119" s="119"/>
      <c r="ED119" s="119"/>
      <c r="EE119" s="119"/>
      <c r="EF119" s="119"/>
      <c r="EG119" s="119"/>
      <c r="EH119" s="119"/>
      <c r="EI119" s="119"/>
      <c r="EJ119" s="119"/>
      <c r="EK119" s="119"/>
      <c r="EL119" s="119"/>
      <c r="EM119" s="119"/>
      <c r="EN119" s="119"/>
      <c r="EO119" s="119"/>
      <c r="EP119" s="119"/>
      <c r="EQ119" s="119"/>
      <c r="ER119" s="119"/>
      <c r="ES119" s="119"/>
      <c r="ET119" s="119"/>
      <c r="EU119" s="119"/>
      <c r="EV119" s="119"/>
      <c r="EW119" s="119"/>
      <c r="EX119" s="119"/>
      <c r="EY119" s="119"/>
      <c r="EZ119" s="119"/>
      <c r="FA119" s="119"/>
      <c r="FB119" s="119"/>
      <c r="FC119" s="119"/>
      <c r="FD119" s="119"/>
      <c r="FE119" s="119"/>
      <c r="FF119" s="119"/>
      <c r="FG119" s="119"/>
      <c r="FH119" s="119"/>
      <c r="FI119" s="119"/>
      <c r="FJ119" s="119"/>
      <c r="FK119" s="119"/>
      <c r="FL119" s="119"/>
      <c r="FM119" s="119"/>
      <c r="FN119" s="119"/>
      <c r="FO119" s="119"/>
      <c r="FP119" s="119"/>
      <c r="FQ119" s="119"/>
      <c r="FR119" s="119"/>
      <c r="FS119" s="119"/>
      <c r="FT119" s="119"/>
      <c r="FU119" s="119"/>
      <c r="FV119" s="119"/>
      <c r="FW119" s="119"/>
      <c r="FX119" s="119"/>
      <c r="FY119" s="119"/>
      <c r="FZ119" s="119"/>
      <c r="GA119" s="119"/>
      <c r="GB119" s="119"/>
      <c r="GC119" s="119"/>
      <c r="GD119" s="119"/>
      <c r="GE119" s="119"/>
      <c r="GF119" s="119"/>
      <c r="GG119" s="119"/>
      <c r="GH119" s="119"/>
      <c r="GI119" s="119"/>
      <c r="GJ119" s="119"/>
      <c r="GK119" s="119"/>
      <c r="GL119" s="119"/>
      <c r="GM119" s="119"/>
      <c r="GN119" s="119"/>
      <c r="GO119" s="119"/>
      <c r="GP119" s="119"/>
      <c r="GQ119" s="119"/>
      <c r="GR119" s="119"/>
      <c r="GS119" s="119"/>
      <c r="GT119" s="119"/>
      <c r="GU119" s="119"/>
      <c r="GV119" s="119"/>
      <c r="GW119" s="119"/>
      <c r="GX119" s="119"/>
      <c r="GY119" s="119"/>
      <c r="GZ119" s="119"/>
      <c r="HA119" s="119"/>
      <c r="HB119" s="119"/>
      <c r="HC119" s="119"/>
      <c r="HD119" s="119"/>
      <c r="HE119" s="119"/>
      <c r="HF119" s="119"/>
      <c r="HG119" s="119"/>
      <c r="HH119" s="119"/>
      <c r="HI119" s="119"/>
      <c r="HJ119" s="119"/>
      <c r="HK119" s="119"/>
      <c r="HL119" s="119"/>
      <c r="HM119" s="119"/>
      <c r="HN119" s="119"/>
      <c r="HO119" s="119"/>
      <c r="HP119" s="119"/>
      <c r="HQ119" s="119"/>
      <c r="HR119" s="119"/>
      <c r="HS119" s="119"/>
      <c r="HT119" s="119"/>
      <c r="HU119" s="119"/>
      <c r="HV119" s="119"/>
      <c r="HW119" s="119"/>
      <c r="HX119" s="119"/>
      <c r="HY119" s="119"/>
      <c r="HZ119" s="119"/>
      <c r="IA119" s="119"/>
      <c r="IB119" s="119"/>
      <c r="IC119" s="119"/>
      <c r="ID119" s="119"/>
      <c r="IE119" s="119"/>
      <c r="IF119" s="119"/>
      <c r="IG119" s="119"/>
      <c r="IH119" s="119"/>
      <c r="II119" s="119"/>
      <c r="IJ119" s="119"/>
      <c r="IK119" s="119"/>
      <c r="IL119" s="119"/>
      <c r="IM119" s="119"/>
      <c r="IN119" s="119"/>
      <c r="IO119" s="119"/>
      <c r="IP119" s="119"/>
      <c r="IQ119" s="119"/>
      <c r="IR119" s="119"/>
      <c r="IS119" s="119"/>
      <c r="IT119" s="119"/>
      <c r="IU119" s="119"/>
      <c r="IV119" s="119"/>
      <c r="IW119" s="119"/>
      <c r="IX119" s="119"/>
      <c r="IY119" s="119"/>
      <c r="IZ119" s="119"/>
      <c r="JA119" s="119"/>
      <c r="JB119" s="119"/>
      <c r="JC119" s="119"/>
      <c r="JD119" s="119"/>
      <c r="JE119" s="119"/>
      <c r="JF119" s="119"/>
      <c r="JG119" s="119"/>
      <c r="JH119" s="119"/>
      <c r="JI119" s="119"/>
      <c r="JJ119" s="119"/>
      <c r="JK119" s="119"/>
      <c r="JL119" s="119"/>
      <c r="JM119" s="119"/>
      <c r="JN119" s="119"/>
      <c r="JO119" s="119"/>
      <c r="JP119" s="119"/>
      <c r="JQ119" s="119"/>
      <c r="JR119" s="119"/>
      <c r="JS119" s="119"/>
      <c r="JT119" s="119"/>
      <c r="JU119" s="119"/>
      <c r="JV119" s="119"/>
      <c r="JW119" s="119"/>
      <c r="JX119" s="119"/>
      <c r="JY119" s="119"/>
      <c r="JZ119" s="119"/>
      <c r="KA119" s="119"/>
      <c r="KB119" s="119"/>
      <c r="KC119" s="119"/>
      <c r="KD119" s="119"/>
      <c r="KE119" s="119"/>
      <c r="KF119" s="119"/>
      <c r="KG119" s="119"/>
      <c r="KH119" s="119"/>
      <c r="KI119" s="119"/>
      <c r="KJ119" s="119"/>
      <c r="KK119" s="119"/>
      <c r="KL119" s="119"/>
      <c r="KM119" s="119"/>
      <c r="KN119" s="119"/>
      <c r="KO119" s="119"/>
      <c r="KP119" s="119"/>
      <c r="KQ119" s="119"/>
      <c r="KR119" s="119"/>
      <c r="KS119" s="119"/>
      <c r="KT119" s="119"/>
      <c r="KU119" s="119"/>
      <c r="KV119" s="119"/>
      <c r="KW119" s="119"/>
      <c r="KX119" s="119"/>
      <c r="KY119" s="119"/>
      <c r="KZ119" s="119"/>
      <c r="LA119" s="119"/>
      <c r="LB119" s="119"/>
    </row>
    <row r="120">
      <c r="B120" s="124"/>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c r="CF120" s="119"/>
      <c r="CG120" s="119"/>
      <c r="CH120" s="119"/>
      <c r="CI120" s="119"/>
      <c r="CJ120" s="119"/>
      <c r="CK120" s="119"/>
      <c r="CL120" s="119"/>
      <c r="CM120" s="119"/>
      <c r="CN120" s="119"/>
      <c r="CO120" s="119"/>
      <c r="CP120" s="119"/>
      <c r="CQ120" s="119"/>
      <c r="CR120" s="119"/>
      <c r="CS120" s="119"/>
      <c r="CT120" s="119"/>
      <c r="CU120" s="119"/>
      <c r="CV120" s="119"/>
      <c r="CW120" s="119"/>
      <c r="CX120" s="119"/>
      <c r="CY120" s="119"/>
      <c r="CZ120" s="119"/>
      <c r="DA120" s="119"/>
      <c r="DB120" s="119"/>
      <c r="DC120" s="119"/>
      <c r="DD120" s="119"/>
      <c r="DE120" s="119"/>
      <c r="DF120" s="119"/>
      <c r="DG120" s="119"/>
      <c r="DH120" s="119"/>
      <c r="DI120" s="119"/>
      <c r="DJ120" s="119"/>
      <c r="DK120" s="119"/>
      <c r="DL120" s="119"/>
      <c r="DM120" s="119"/>
      <c r="DN120" s="119"/>
      <c r="DO120" s="119"/>
      <c r="DP120" s="119"/>
      <c r="DQ120" s="119"/>
      <c r="DR120" s="119"/>
      <c r="DS120" s="119"/>
      <c r="DT120" s="119"/>
      <c r="DU120" s="119"/>
      <c r="DV120" s="119"/>
      <c r="DW120" s="119"/>
      <c r="DX120" s="119"/>
      <c r="DY120" s="119"/>
      <c r="DZ120" s="119"/>
      <c r="EA120" s="119"/>
      <c r="EB120" s="119"/>
      <c r="EC120" s="119"/>
      <c r="ED120" s="119"/>
      <c r="EE120" s="119"/>
      <c r="EF120" s="119"/>
      <c r="EG120" s="119"/>
      <c r="EH120" s="119"/>
      <c r="EI120" s="119"/>
      <c r="EJ120" s="119"/>
      <c r="EK120" s="119"/>
      <c r="EL120" s="119"/>
      <c r="EM120" s="119"/>
      <c r="EN120" s="119"/>
      <c r="EO120" s="119"/>
      <c r="EP120" s="119"/>
      <c r="EQ120" s="119"/>
      <c r="ER120" s="119"/>
      <c r="ES120" s="119"/>
      <c r="ET120" s="119"/>
      <c r="EU120" s="119"/>
      <c r="EV120" s="119"/>
      <c r="EW120" s="119"/>
      <c r="EX120" s="119"/>
      <c r="EY120" s="119"/>
      <c r="EZ120" s="119"/>
      <c r="FA120" s="119"/>
      <c r="FB120" s="119"/>
      <c r="FC120" s="119"/>
      <c r="FD120" s="119"/>
      <c r="FE120" s="119"/>
      <c r="FF120" s="119"/>
      <c r="FG120" s="119"/>
      <c r="FH120" s="119"/>
      <c r="FI120" s="119"/>
      <c r="FJ120" s="119"/>
      <c r="FK120" s="119"/>
      <c r="FL120" s="119"/>
      <c r="FM120" s="119"/>
      <c r="FN120" s="119"/>
      <c r="FO120" s="119"/>
      <c r="FP120" s="119"/>
      <c r="FQ120" s="119"/>
      <c r="FR120" s="119"/>
      <c r="FS120" s="119"/>
      <c r="FT120" s="119"/>
      <c r="FU120" s="119"/>
      <c r="FV120" s="119"/>
      <c r="FW120" s="119"/>
      <c r="FX120" s="119"/>
      <c r="FY120" s="119"/>
      <c r="FZ120" s="119"/>
      <c r="GA120" s="119"/>
      <c r="GB120" s="119"/>
      <c r="GC120" s="119"/>
      <c r="GD120" s="119"/>
      <c r="GE120" s="119"/>
      <c r="GF120" s="119"/>
      <c r="GG120" s="119"/>
      <c r="GH120" s="119"/>
      <c r="GI120" s="119"/>
      <c r="GJ120" s="119"/>
      <c r="GK120" s="119"/>
      <c r="GL120" s="119"/>
      <c r="GM120" s="119"/>
      <c r="GN120" s="119"/>
      <c r="GO120" s="119"/>
      <c r="GP120" s="119"/>
      <c r="GQ120" s="119"/>
      <c r="GR120" s="119"/>
      <c r="GS120" s="119"/>
      <c r="GT120" s="119"/>
      <c r="GU120" s="119"/>
      <c r="GV120" s="119"/>
      <c r="GW120" s="119"/>
      <c r="GX120" s="119"/>
      <c r="GY120" s="119"/>
      <c r="GZ120" s="119"/>
      <c r="HA120" s="119"/>
      <c r="HB120" s="119"/>
      <c r="HC120" s="119"/>
      <c r="HD120" s="119"/>
      <c r="HE120" s="119"/>
      <c r="HF120" s="119"/>
      <c r="HG120" s="119"/>
      <c r="HH120" s="119"/>
      <c r="HI120" s="119"/>
      <c r="HJ120" s="119"/>
      <c r="HK120" s="119"/>
      <c r="HL120" s="119"/>
      <c r="HM120" s="119"/>
      <c r="HN120" s="119"/>
      <c r="HO120" s="119"/>
      <c r="HP120" s="119"/>
      <c r="HQ120" s="119"/>
      <c r="HR120" s="119"/>
      <c r="HS120" s="119"/>
      <c r="HT120" s="119"/>
      <c r="HU120" s="119"/>
      <c r="HV120" s="119"/>
      <c r="HW120" s="119"/>
      <c r="HX120" s="119"/>
      <c r="HY120" s="119"/>
      <c r="HZ120" s="119"/>
      <c r="IA120" s="119"/>
      <c r="IB120" s="119"/>
      <c r="IC120" s="119"/>
      <c r="ID120" s="119"/>
      <c r="IE120" s="119"/>
      <c r="IF120" s="119"/>
      <c r="IG120" s="119"/>
      <c r="IH120" s="119"/>
      <c r="II120" s="119"/>
      <c r="IJ120" s="119"/>
      <c r="IK120" s="119"/>
      <c r="IL120" s="119"/>
      <c r="IM120" s="119"/>
      <c r="IN120" s="119"/>
      <c r="IO120" s="119"/>
      <c r="IP120" s="119"/>
      <c r="IQ120" s="119"/>
      <c r="IR120" s="119"/>
      <c r="IS120" s="119"/>
      <c r="IT120" s="119"/>
      <c r="IU120" s="119"/>
      <c r="IV120" s="119"/>
      <c r="IW120" s="119"/>
      <c r="IX120" s="119"/>
      <c r="IY120" s="119"/>
      <c r="IZ120" s="119"/>
      <c r="JA120" s="119"/>
      <c r="JB120" s="119"/>
      <c r="JC120" s="119"/>
      <c r="JD120" s="119"/>
      <c r="JE120" s="119"/>
      <c r="JF120" s="119"/>
      <c r="JG120" s="119"/>
      <c r="JH120" s="119"/>
      <c r="JI120" s="119"/>
      <c r="JJ120" s="119"/>
      <c r="JK120" s="119"/>
      <c r="JL120" s="119"/>
      <c r="JM120" s="119"/>
      <c r="JN120" s="119"/>
      <c r="JO120" s="119"/>
      <c r="JP120" s="119"/>
      <c r="JQ120" s="119"/>
      <c r="JR120" s="119"/>
      <c r="JS120" s="119"/>
      <c r="JT120" s="119"/>
      <c r="JU120" s="119"/>
      <c r="JV120" s="119"/>
      <c r="JW120" s="119"/>
      <c r="JX120" s="119"/>
      <c r="JY120" s="119"/>
      <c r="JZ120" s="119"/>
      <c r="KA120" s="119"/>
      <c r="KB120" s="119"/>
      <c r="KC120" s="119"/>
      <c r="KD120" s="119"/>
      <c r="KE120" s="119"/>
      <c r="KF120" s="119"/>
      <c r="KG120" s="119"/>
      <c r="KH120" s="119"/>
      <c r="KI120" s="119"/>
      <c r="KJ120" s="119"/>
      <c r="KK120" s="119"/>
      <c r="KL120" s="119"/>
      <c r="KM120" s="119"/>
      <c r="KN120" s="119"/>
      <c r="KO120" s="119"/>
      <c r="KP120" s="119"/>
      <c r="KQ120" s="119"/>
      <c r="KR120" s="119"/>
      <c r="KS120" s="119"/>
      <c r="KT120" s="119"/>
      <c r="KU120" s="119"/>
      <c r="KV120" s="119"/>
      <c r="KW120" s="119"/>
      <c r="KX120" s="119"/>
      <c r="KY120" s="119"/>
      <c r="KZ120" s="119"/>
      <c r="LA120" s="119"/>
      <c r="LB120" s="119"/>
    </row>
    <row r="121">
      <c r="B121" s="124"/>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c r="BA121" s="119"/>
      <c r="BB121" s="119"/>
      <c r="BC121" s="119"/>
      <c r="BD121" s="119"/>
      <c r="BE121" s="119"/>
      <c r="BF121" s="119"/>
      <c r="BG121" s="119"/>
      <c r="BH121" s="119"/>
      <c r="BI121" s="119"/>
      <c r="BJ121" s="119"/>
      <c r="BK121" s="119"/>
      <c r="BL121" s="119"/>
      <c r="BM121" s="119"/>
      <c r="BN121" s="119"/>
      <c r="BO121" s="119"/>
      <c r="BP121" s="119"/>
      <c r="BQ121" s="119"/>
      <c r="BR121" s="119"/>
      <c r="BS121" s="119"/>
      <c r="BT121" s="119"/>
      <c r="BU121" s="119"/>
      <c r="BV121" s="119"/>
      <c r="BW121" s="119"/>
      <c r="BX121" s="119"/>
      <c r="BY121" s="119"/>
      <c r="BZ121" s="119"/>
      <c r="CA121" s="119"/>
      <c r="CB121" s="119"/>
      <c r="CC121" s="119"/>
      <c r="CD121" s="119"/>
      <c r="CE121" s="119"/>
      <c r="CF121" s="119"/>
      <c r="CG121" s="119"/>
      <c r="CH121" s="119"/>
      <c r="CI121" s="119"/>
      <c r="CJ121" s="119"/>
      <c r="CK121" s="119"/>
      <c r="CL121" s="119"/>
      <c r="CM121" s="119"/>
      <c r="CN121" s="119"/>
      <c r="CO121" s="119"/>
      <c r="CP121" s="119"/>
      <c r="CQ121" s="119"/>
      <c r="CR121" s="119"/>
      <c r="CS121" s="119"/>
      <c r="CT121" s="119"/>
      <c r="CU121" s="119"/>
      <c r="CV121" s="119"/>
      <c r="CW121" s="119"/>
      <c r="CX121" s="119"/>
      <c r="CY121" s="119"/>
      <c r="CZ121" s="119"/>
      <c r="DA121" s="119"/>
      <c r="DB121" s="119"/>
      <c r="DC121" s="119"/>
      <c r="DD121" s="119"/>
      <c r="DE121" s="119"/>
      <c r="DF121" s="119"/>
      <c r="DG121" s="119"/>
      <c r="DH121" s="119"/>
      <c r="DI121" s="119"/>
      <c r="DJ121" s="119"/>
      <c r="DK121" s="119"/>
      <c r="DL121" s="119"/>
      <c r="DM121" s="119"/>
      <c r="DN121" s="119"/>
      <c r="DO121" s="119"/>
      <c r="DP121" s="119"/>
      <c r="DQ121" s="119"/>
      <c r="DR121" s="119"/>
      <c r="DS121" s="119"/>
      <c r="DT121" s="119"/>
      <c r="DU121" s="119"/>
      <c r="DV121" s="119"/>
      <c r="DW121" s="119"/>
      <c r="DX121" s="119"/>
      <c r="DY121" s="119"/>
      <c r="DZ121" s="119"/>
      <c r="EA121" s="119"/>
      <c r="EB121" s="119"/>
      <c r="EC121" s="119"/>
      <c r="ED121" s="119"/>
      <c r="EE121" s="119"/>
      <c r="EF121" s="119"/>
      <c r="EG121" s="119"/>
      <c r="EH121" s="119"/>
      <c r="EI121" s="119"/>
      <c r="EJ121" s="119"/>
      <c r="EK121" s="119"/>
      <c r="EL121" s="119"/>
      <c r="EM121" s="119"/>
      <c r="EN121" s="119"/>
      <c r="EO121" s="119"/>
      <c r="EP121" s="119"/>
      <c r="EQ121" s="119"/>
      <c r="ER121" s="119"/>
      <c r="ES121" s="119"/>
      <c r="ET121" s="119"/>
      <c r="EU121" s="119"/>
      <c r="EV121" s="119"/>
      <c r="EW121" s="119"/>
      <c r="EX121" s="119"/>
      <c r="EY121" s="119"/>
      <c r="EZ121" s="119"/>
      <c r="FA121" s="119"/>
      <c r="FB121" s="119"/>
      <c r="FC121" s="119"/>
      <c r="FD121" s="119"/>
      <c r="FE121" s="119"/>
      <c r="FF121" s="119"/>
      <c r="FG121" s="119"/>
      <c r="FH121" s="119"/>
      <c r="FI121" s="119"/>
      <c r="FJ121" s="119"/>
      <c r="FK121" s="119"/>
      <c r="FL121" s="119"/>
      <c r="FM121" s="119"/>
      <c r="FN121" s="119"/>
      <c r="FO121" s="119"/>
      <c r="FP121" s="119"/>
      <c r="FQ121" s="119"/>
      <c r="FR121" s="119"/>
      <c r="FS121" s="119"/>
      <c r="FT121" s="119"/>
      <c r="FU121" s="119"/>
      <c r="FV121" s="119"/>
      <c r="FW121" s="119"/>
      <c r="FX121" s="119"/>
      <c r="FY121" s="119"/>
      <c r="FZ121" s="119"/>
      <c r="GA121" s="119"/>
      <c r="GB121" s="119"/>
      <c r="GC121" s="119"/>
      <c r="GD121" s="119"/>
      <c r="GE121" s="119"/>
      <c r="GF121" s="119"/>
      <c r="GG121" s="119"/>
      <c r="GH121" s="119"/>
      <c r="GI121" s="119"/>
      <c r="GJ121" s="119"/>
      <c r="GK121" s="119"/>
      <c r="GL121" s="119"/>
      <c r="GM121" s="119"/>
      <c r="GN121" s="119"/>
      <c r="GO121" s="119"/>
      <c r="GP121" s="119"/>
      <c r="GQ121" s="119"/>
      <c r="GR121" s="119"/>
      <c r="GS121" s="119"/>
      <c r="GT121" s="119"/>
      <c r="GU121" s="119"/>
      <c r="GV121" s="119"/>
      <c r="GW121" s="119"/>
      <c r="GX121" s="119"/>
      <c r="GY121" s="119"/>
      <c r="GZ121" s="119"/>
      <c r="HA121" s="119"/>
      <c r="HB121" s="119"/>
      <c r="HC121" s="119"/>
      <c r="HD121" s="119"/>
      <c r="HE121" s="119"/>
      <c r="HF121" s="119"/>
      <c r="HG121" s="119"/>
      <c r="HH121" s="119"/>
      <c r="HI121" s="119"/>
      <c r="HJ121" s="119"/>
      <c r="HK121" s="119"/>
      <c r="HL121" s="119"/>
      <c r="HM121" s="119"/>
      <c r="HN121" s="119"/>
      <c r="HO121" s="119"/>
      <c r="HP121" s="119"/>
      <c r="HQ121" s="119"/>
      <c r="HR121" s="119"/>
      <c r="HS121" s="119"/>
      <c r="HT121" s="119"/>
      <c r="HU121" s="119"/>
      <c r="HV121" s="119"/>
      <c r="HW121" s="119"/>
      <c r="HX121" s="119"/>
      <c r="HY121" s="119"/>
      <c r="HZ121" s="119"/>
      <c r="IA121" s="119"/>
      <c r="IB121" s="119"/>
      <c r="IC121" s="119"/>
      <c r="ID121" s="119"/>
      <c r="IE121" s="119"/>
      <c r="IF121" s="119"/>
      <c r="IG121" s="119"/>
      <c r="IH121" s="119"/>
      <c r="II121" s="119"/>
      <c r="IJ121" s="119"/>
      <c r="IK121" s="119"/>
      <c r="IL121" s="119"/>
      <c r="IM121" s="119"/>
      <c r="IN121" s="119"/>
      <c r="IO121" s="119"/>
      <c r="IP121" s="119"/>
      <c r="IQ121" s="119"/>
      <c r="IR121" s="119"/>
      <c r="IS121" s="119"/>
      <c r="IT121" s="119"/>
      <c r="IU121" s="119"/>
      <c r="IV121" s="119"/>
      <c r="IW121" s="119"/>
      <c r="IX121" s="119"/>
      <c r="IY121" s="119"/>
      <c r="IZ121" s="119"/>
      <c r="JA121" s="119"/>
      <c r="JB121" s="119"/>
      <c r="JC121" s="119"/>
      <c r="JD121" s="119"/>
      <c r="JE121" s="119"/>
      <c r="JF121" s="119"/>
      <c r="JG121" s="119"/>
      <c r="JH121" s="119"/>
      <c r="JI121" s="119"/>
      <c r="JJ121" s="119"/>
      <c r="JK121" s="119"/>
      <c r="JL121" s="119"/>
      <c r="JM121" s="119"/>
      <c r="JN121" s="119"/>
      <c r="JO121" s="119"/>
      <c r="JP121" s="119"/>
      <c r="JQ121" s="119"/>
      <c r="JR121" s="119"/>
      <c r="JS121" s="119"/>
      <c r="JT121" s="119"/>
      <c r="JU121" s="119"/>
      <c r="JV121" s="119"/>
      <c r="JW121" s="119"/>
      <c r="JX121" s="119"/>
      <c r="JY121" s="119"/>
      <c r="JZ121" s="119"/>
      <c r="KA121" s="119"/>
      <c r="KB121" s="119"/>
      <c r="KC121" s="119"/>
      <c r="KD121" s="119"/>
      <c r="KE121" s="119"/>
      <c r="KF121" s="119"/>
      <c r="KG121" s="119"/>
      <c r="KH121" s="119"/>
      <c r="KI121" s="119"/>
      <c r="KJ121" s="119"/>
      <c r="KK121" s="119"/>
      <c r="KL121" s="119"/>
      <c r="KM121" s="119"/>
      <c r="KN121" s="119"/>
      <c r="KO121" s="119"/>
      <c r="KP121" s="119"/>
      <c r="KQ121" s="119"/>
      <c r="KR121" s="119"/>
      <c r="KS121" s="119"/>
      <c r="KT121" s="119"/>
      <c r="KU121" s="119"/>
      <c r="KV121" s="119"/>
      <c r="KW121" s="119"/>
      <c r="KX121" s="119"/>
      <c r="KY121" s="119"/>
      <c r="KZ121" s="119"/>
      <c r="LA121" s="119"/>
      <c r="LB121" s="119"/>
    </row>
    <row r="122">
      <c r="B122" s="124"/>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c r="CF122" s="119"/>
      <c r="CG122" s="119"/>
      <c r="CH122" s="119"/>
      <c r="CI122" s="119"/>
      <c r="CJ122" s="119"/>
      <c r="CK122" s="119"/>
      <c r="CL122" s="119"/>
      <c r="CM122" s="119"/>
      <c r="CN122" s="119"/>
      <c r="CO122" s="119"/>
      <c r="CP122" s="119"/>
      <c r="CQ122" s="119"/>
      <c r="CR122" s="119"/>
      <c r="CS122" s="119"/>
      <c r="CT122" s="119"/>
      <c r="CU122" s="119"/>
      <c r="CV122" s="119"/>
      <c r="CW122" s="119"/>
      <c r="CX122" s="119"/>
      <c r="CY122" s="119"/>
      <c r="CZ122" s="119"/>
      <c r="DA122" s="119"/>
      <c r="DB122" s="119"/>
      <c r="DC122" s="119"/>
      <c r="DD122" s="119"/>
      <c r="DE122" s="119"/>
      <c r="DF122" s="119"/>
      <c r="DG122" s="119"/>
      <c r="DH122" s="119"/>
      <c r="DI122" s="119"/>
      <c r="DJ122" s="119"/>
      <c r="DK122" s="119"/>
      <c r="DL122" s="119"/>
      <c r="DM122" s="119"/>
      <c r="DN122" s="119"/>
      <c r="DO122" s="119"/>
      <c r="DP122" s="119"/>
      <c r="DQ122" s="119"/>
      <c r="DR122" s="119"/>
      <c r="DS122" s="119"/>
      <c r="DT122" s="119"/>
      <c r="DU122" s="119"/>
      <c r="DV122" s="119"/>
      <c r="DW122" s="119"/>
      <c r="DX122" s="119"/>
      <c r="DY122" s="119"/>
      <c r="DZ122" s="119"/>
      <c r="EA122" s="119"/>
      <c r="EB122" s="119"/>
      <c r="EC122" s="119"/>
      <c r="ED122" s="119"/>
      <c r="EE122" s="119"/>
      <c r="EF122" s="119"/>
      <c r="EG122" s="119"/>
      <c r="EH122" s="119"/>
      <c r="EI122" s="119"/>
      <c r="EJ122" s="119"/>
      <c r="EK122" s="119"/>
      <c r="EL122" s="119"/>
      <c r="EM122" s="119"/>
      <c r="EN122" s="119"/>
      <c r="EO122" s="119"/>
      <c r="EP122" s="119"/>
      <c r="EQ122" s="119"/>
      <c r="ER122" s="119"/>
      <c r="ES122" s="119"/>
      <c r="ET122" s="119"/>
      <c r="EU122" s="119"/>
      <c r="EV122" s="119"/>
      <c r="EW122" s="119"/>
      <c r="EX122" s="119"/>
      <c r="EY122" s="119"/>
      <c r="EZ122" s="119"/>
      <c r="FA122" s="119"/>
      <c r="FB122" s="119"/>
      <c r="FC122" s="119"/>
      <c r="FD122" s="119"/>
      <c r="FE122" s="119"/>
      <c r="FF122" s="119"/>
      <c r="FG122" s="119"/>
      <c r="FH122" s="119"/>
      <c r="FI122" s="119"/>
      <c r="FJ122" s="119"/>
      <c r="FK122" s="119"/>
      <c r="FL122" s="119"/>
      <c r="FM122" s="119"/>
      <c r="FN122" s="119"/>
      <c r="FO122" s="119"/>
      <c r="FP122" s="119"/>
      <c r="FQ122" s="119"/>
      <c r="FR122" s="119"/>
      <c r="FS122" s="119"/>
      <c r="FT122" s="119"/>
      <c r="FU122" s="119"/>
      <c r="FV122" s="119"/>
      <c r="FW122" s="119"/>
      <c r="FX122" s="119"/>
      <c r="FY122" s="119"/>
      <c r="FZ122" s="119"/>
      <c r="GA122" s="119"/>
      <c r="GB122" s="119"/>
      <c r="GC122" s="119"/>
      <c r="GD122" s="119"/>
      <c r="GE122" s="119"/>
      <c r="GF122" s="119"/>
      <c r="GG122" s="119"/>
      <c r="GH122" s="119"/>
      <c r="GI122" s="119"/>
      <c r="GJ122" s="119"/>
      <c r="GK122" s="119"/>
      <c r="GL122" s="119"/>
      <c r="GM122" s="119"/>
      <c r="GN122" s="119"/>
      <c r="GO122" s="119"/>
      <c r="GP122" s="119"/>
      <c r="GQ122" s="119"/>
      <c r="GR122" s="119"/>
      <c r="GS122" s="119"/>
      <c r="GT122" s="119"/>
      <c r="GU122" s="119"/>
      <c r="GV122" s="119"/>
      <c r="GW122" s="119"/>
      <c r="GX122" s="119"/>
      <c r="GY122" s="119"/>
      <c r="GZ122" s="119"/>
      <c r="HA122" s="119"/>
      <c r="HB122" s="119"/>
      <c r="HC122" s="119"/>
      <c r="HD122" s="119"/>
      <c r="HE122" s="119"/>
      <c r="HF122" s="119"/>
      <c r="HG122" s="119"/>
      <c r="HH122" s="119"/>
      <c r="HI122" s="119"/>
      <c r="HJ122" s="119"/>
      <c r="HK122" s="119"/>
      <c r="HL122" s="119"/>
      <c r="HM122" s="119"/>
      <c r="HN122" s="119"/>
      <c r="HO122" s="119"/>
      <c r="HP122" s="119"/>
      <c r="HQ122" s="119"/>
      <c r="HR122" s="119"/>
      <c r="HS122" s="119"/>
      <c r="HT122" s="119"/>
      <c r="HU122" s="119"/>
      <c r="HV122" s="119"/>
      <c r="HW122" s="119"/>
      <c r="HX122" s="119"/>
      <c r="HY122" s="119"/>
      <c r="HZ122" s="119"/>
      <c r="IA122" s="119"/>
      <c r="IB122" s="119"/>
      <c r="IC122" s="119"/>
      <c r="ID122" s="119"/>
      <c r="IE122" s="119"/>
      <c r="IF122" s="119"/>
      <c r="IG122" s="119"/>
      <c r="IH122" s="119"/>
      <c r="II122" s="119"/>
      <c r="IJ122" s="119"/>
      <c r="IK122" s="119"/>
      <c r="IL122" s="119"/>
      <c r="IM122" s="119"/>
      <c r="IN122" s="119"/>
      <c r="IO122" s="119"/>
      <c r="IP122" s="119"/>
      <c r="IQ122" s="119"/>
      <c r="IR122" s="119"/>
      <c r="IS122" s="119"/>
      <c r="IT122" s="119"/>
      <c r="IU122" s="119"/>
      <c r="IV122" s="119"/>
      <c r="IW122" s="119"/>
      <c r="IX122" s="119"/>
      <c r="IY122" s="119"/>
      <c r="IZ122" s="119"/>
      <c r="JA122" s="119"/>
      <c r="JB122" s="119"/>
      <c r="JC122" s="119"/>
      <c r="JD122" s="119"/>
      <c r="JE122" s="119"/>
      <c r="JF122" s="119"/>
      <c r="JG122" s="119"/>
      <c r="JH122" s="119"/>
      <c r="JI122" s="119"/>
      <c r="JJ122" s="119"/>
      <c r="JK122" s="119"/>
      <c r="JL122" s="119"/>
      <c r="JM122" s="119"/>
      <c r="JN122" s="119"/>
      <c r="JO122" s="119"/>
      <c r="JP122" s="119"/>
      <c r="JQ122" s="119"/>
      <c r="JR122" s="119"/>
      <c r="JS122" s="119"/>
      <c r="JT122" s="119"/>
      <c r="JU122" s="119"/>
      <c r="JV122" s="119"/>
      <c r="JW122" s="119"/>
      <c r="JX122" s="119"/>
      <c r="JY122" s="119"/>
      <c r="JZ122" s="119"/>
      <c r="KA122" s="119"/>
      <c r="KB122" s="119"/>
      <c r="KC122" s="119"/>
      <c r="KD122" s="119"/>
      <c r="KE122" s="119"/>
      <c r="KF122" s="119"/>
      <c r="KG122" s="119"/>
      <c r="KH122" s="119"/>
      <c r="KI122" s="119"/>
      <c r="KJ122" s="119"/>
      <c r="KK122" s="119"/>
      <c r="KL122" s="119"/>
      <c r="KM122" s="119"/>
      <c r="KN122" s="119"/>
      <c r="KO122" s="119"/>
      <c r="KP122" s="119"/>
      <c r="KQ122" s="119"/>
      <c r="KR122" s="119"/>
      <c r="KS122" s="119"/>
      <c r="KT122" s="119"/>
      <c r="KU122" s="119"/>
      <c r="KV122" s="119"/>
      <c r="KW122" s="119"/>
      <c r="KX122" s="119"/>
      <c r="KY122" s="119"/>
      <c r="KZ122" s="119"/>
      <c r="LA122" s="119"/>
      <c r="LB122" s="119"/>
    </row>
    <row r="123">
      <c r="B123" s="124"/>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c r="CF123" s="119"/>
      <c r="CG123" s="119"/>
      <c r="CH123" s="119"/>
      <c r="CI123" s="119"/>
      <c r="CJ123" s="119"/>
      <c r="CK123" s="119"/>
      <c r="CL123" s="119"/>
      <c r="CM123" s="119"/>
      <c r="CN123" s="119"/>
      <c r="CO123" s="119"/>
      <c r="CP123" s="119"/>
      <c r="CQ123" s="119"/>
      <c r="CR123" s="119"/>
      <c r="CS123" s="119"/>
      <c r="CT123" s="119"/>
      <c r="CU123" s="119"/>
      <c r="CV123" s="119"/>
      <c r="CW123" s="119"/>
      <c r="CX123" s="119"/>
      <c r="CY123" s="119"/>
      <c r="CZ123" s="119"/>
      <c r="DA123" s="119"/>
      <c r="DB123" s="119"/>
      <c r="DC123" s="119"/>
      <c r="DD123" s="119"/>
      <c r="DE123" s="119"/>
      <c r="DF123" s="119"/>
      <c r="DG123" s="119"/>
      <c r="DH123" s="119"/>
      <c r="DI123" s="119"/>
      <c r="DJ123" s="119"/>
      <c r="DK123" s="119"/>
      <c r="DL123" s="119"/>
      <c r="DM123" s="119"/>
      <c r="DN123" s="119"/>
      <c r="DO123" s="119"/>
      <c r="DP123" s="119"/>
      <c r="DQ123" s="119"/>
      <c r="DR123" s="119"/>
      <c r="DS123" s="119"/>
      <c r="DT123" s="119"/>
      <c r="DU123" s="119"/>
      <c r="DV123" s="119"/>
      <c r="DW123" s="119"/>
      <c r="DX123" s="119"/>
      <c r="DY123" s="119"/>
      <c r="DZ123" s="119"/>
      <c r="EA123" s="119"/>
      <c r="EB123" s="119"/>
      <c r="EC123" s="119"/>
      <c r="ED123" s="119"/>
      <c r="EE123" s="119"/>
      <c r="EF123" s="119"/>
      <c r="EG123" s="119"/>
      <c r="EH123" s="119"/>
      <c r="EI123" s="119"/>
      <c r="EJ123" s="119"/>
      <c r="EK123" s="119"/>
      <c r="EL123" s="119"/>
      <c r="EM123" s="119"/>
      <c r="EN123" s="119"/>
      <c r="EO123" s="119"/>
      <c r="EP123" s="119"/>
      <c r="EQ123" s="119"/>
      <c r="ER123" s="119"/>
      <c r="ES123" s="119"/>
      <c r="ET123" s="119"/>
      <c r="EU123" s="119"/>
      <c r="EV123" s="119"/>
      <c r="EW123" s="119"/>
      <c r="EX123" s="119"/>
      <c r="EY123" s="119"/>
      <c r="EZ123" s="119"/>
      <c r="FA123" s="119"/>
      <c r="FB123" s="119"/>
      <c r="FC123" s="119"/>
      <c r="FD123" s="119"/>
      <c r="FE123" s="119"/>
      <c r="FF123" s="119"/>
      <c r="FG123" s="119"/>
      <c r="FH123" s="119"/>
      <c r="FI123" s="119"/>
      <c r="FJ123" s="119"/>
      <c r="FK123" s="119"/>
      <c r="FL123" s="119"/>
      <c r="FM123" s="119"/>
      <c r="FN123" s="119"/>
      <c r="FO123" s="119"/>
      <c r="FP123" s="119"/>
      <c r="FQ123" s="119"/>
      <c r="FR123" s="119"/>
      <c r="FS123" s="119"/>
      <c r="FT123" s="119"/>
      <c r="FU123" s="119"/>
      <c r="FV123" s="119"/>
      <c r="FW123" s="119"/>
      <c r="FX123" s="119"/>
      <c r="FY123" s="119"/>
      <c r="FZ123" s="119"/>
      <c r="GA123" s="119"/>
      <c r="GB123" s="119"/>
      <c r="GC123" s="119"/>
      <c r="GD123" s="119"/>
      <c r="GE123" s="119"/>
      <c r="GF123" s="119"/>
      <c r="GG123" s="119"/>
      <c r="GH123" s="119"/>
      <c r="GI123" s="119"/>
      <c r="GJ123" s="119"/>
      <c r="GK123" s="119"/>
      <c r="GL123" s="119"/>
      <c r="GM123" s="119"/>
      <c r="GN123" s="119"/>
      <c r="GO123" s="119"/>
      <c r="GP123" s="119"/>
      <c r="GQ123" s="119"/>
      <c r="GR123" s="119"/>
      <c r="GS123" s="119"/>
      <c r="GT123" s="119"/>
      <c r="GU123" s="119"/>
      <c r="GV123" s="119"/>
      <c r="GW123" s="119"/>
      <c r="GX123" s="119"/>
      <c r="GY123" s="119"/>
      <c r="GZ123" s="119"/>
      <c r="HA123" s="119"/>
      <c r="HB123" s="119"/>
      <c r="HC123" s="119"/>
      <c r="HD123" s="119"/>
      <c r="HE123" s="119"/>
      <c r="HF123" s="119"/>
      <c r="HG123" s="119"/>
      <c r="HH123" s="119"/>
      <c r="HI123" s="119"/>
      <c r="HJ123" s="119"/>
      <c r="HK123" s="119"/>
      <c r="HL123" s="119"/>
      <c r="HM123" s="119"/>
      <c r="HN123" s="119"/>
      <c r="HO123" s="119"/>
      <c r="HP123" s="119"/>
      <c r="HQ123" s="119"/>
      <c r="HR123" s="119"/>
      <c r="HS123" s="119"/>
      <c r="HT123" s="119"/>
      <c r="HU123" s="119"/>
      <c r="HV123" s="119"/>
      <c r="HW123" s="119"/>
      <c r="HX123" s="119"/>
      <c r="HY123" s="119"/>
      <c r="HZ123" s="119"/>
      <c r="IA123" s="119"/>
      <c r="IB123" s="119"/>
      <c r="IC123" s="119"/>
      <c r="ID123" s="119"/>
      <c r="IE123" s="119"/>
      <c r="IF123" s="119"/>
      <c r="IG123" s="119"/>
      <c r="IH123" s="119"/>
      <c r="II123" s="119"/>
      <c r="IJ123" s="119"/>
      <c r="IK123" s="119"/>
      <c r="IL123" s="119"/>
      <c r="IM123" s="119"/>
      <c r="IN123" s="119"/>
      <c r="IO123" s="119"/>
      <c r="IP123" s="119"/>
      <c r="IQ123" s="119"/>
      <c r="IR123" s="119"/>
      <c r="IS123" s="119"/>
      <c r="IT123" s="119"/>
      <c r="IU123" s="119"/>
      <c r="IV123" s="119"/>
      <c r="IW123" s="119"/>
      <c r="IX123" s="119"/>
      <c r="IY123" s="119"/>
      <c r="IZ123" s="119"/>
      <c r="JA123" s="119"/>
      <c r="JB123" s="119"/>
      <c r="JC123" s="119"/>
      <c r="JD123" s="119"/>
      <c r="JE123" s="119"/>
      <c r="JF123" s="119"/>
      <c r="JG123" s="119"/>
      <c r="JH123" s="119"/>
      <c r="JI123" s="119"/>
      <c r="JJ123" s="119"/>
      <c r="JK123" s="119"/>
      <c r="JL123" s="119"/>
      <c r="JM123" s="119"/>
      <c r="JN123" s="119"/>
      <c r="JO123" s="119"/>
      <c r="JP123" s="119"/>
      <c r="JQ123" s="119"/>
      <c r="JR123" s="119"/>
      <c r="JS123" s="119"/>
      <c r="JT123" s="119"/>
      <c r="JU123" s="119"/>
      <c r="JV123" s="119"/>
      <c r="JW123" s="119"/>
      <c r="JX123" s="119"/>
      <c r="JY123" s="119"/>
      <c r="JZ123" s="119"/>
      <c r="KA123" s="119"/>
      <c r="KB123" s="119"/>
      <c r="KC123" s="119"/>
      <c r="KD123" s="119"/>
      <c r="KE123" s="119"/>
      <c r="KF123" s="119"/>
      <c r="KG123" s="119"/>
      <c r="KH123" s="119"/>
      <c r="KI123" s="119"/>
      <c r="KJ123" s="119"/>
      <c r="KK123" s="119"/>
      <c r="KL123" s="119"/>
      <c r="KM123" s="119"/>
      <c r="KN123" s="119"/>
      <c r="KO123" s="119"/>
      <c r="KP123" s="119"/>
      <c r="KQ123" s="119"/>
      <c r="KR123" s="119"/>
      <c r="KS123" s="119"/>
      <c r="KT123" s="119"/>
      <c r="KU123" s="119"/>
      <c r="KV123" s="119"/>
      <c r="KW123" s="119"/>
      <c r="KX123" s="119"/>
      <c r="KY123" s="119"/>
      <c r="KZ123" s="119"/>
      <c r="LA123" s="119"/>
      <c r="LB123" s="119"/>
    </row>
    <row r="124">
      <c r="B124" s="124"/>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c r="BH124" s="119"/>
      <c r="BI124" s="119"/>
      <c r="BJ124" s="119"/>
      <c r="BK124" s="119"/>
      <c r="BL124" s="119"/>
      <c r="BM124" s="119"/>
      <c r="BN124" s="119"/>
      <c r="BO124" s="119"/>
      <c r="BP124" s="119"/>
      <c r="BQ124" s="119"/>
      <c r="BR124" s="119"/>
      <c r="BS124" s="119"/>
      <c r="BT124" s="119"/>
      <c r="BU124" s="119"/>
      <c r="BV124" s="119"/>
      <c r="BW124" s="119"/>
      <c r="BX124" s="119"/>
      <c r="BY124" s="119"/>
      <c r="BZ124" s="119"/>
      <c r="CA124" s="119"/>
      <c r="CB124" s="119"/>
      <c r="CC124" s="119"/>
      <c r="CD124" s="119"/>
      <c r="CE124" s="119"/>
      <c r="CF124" s="119"/>
      <c r="CG124" s="119"/>
      <c r="CH124" s="119"/>
      <c r="CI124" s="119"/>
      <c r="CJ124" s="119"/>
      <c r="CK124" s="119"/>
      <c r="CL124" s="119"/>
      <c r="CM124" s="119"/>
      <c r="CN124" s="119"/>
      <c r="CO124" s="119"/>
      <c r="CP124" s="119"/>
      <c r="CQ124" s="119"/>
      <c r="CR124" s="119"/>
      <c r="CS124" s="119"/>
      <c r="CT124" s="119"/>
      <c r="CU124" s="119"/>
      <c r="CV124" s="119"/>
      <c r="CW124" s="119"/>
      <c r="CX124" s="119"/>
      <c r="CY124" s="119"/>
      <c r="CZ124" s="119"/>
      <c r="DA124" s="119"/>
      <c r="DB124" s="119"/>
      <c r="DC124" s="119"/>
      <c r="DD124" s="119"/>
      <c r="DE124" s="119"/>
      <c r="DF124" s="119"/>
      <c r="DG124" s="119"/>
      <c r="DH124" s="119"/>
      <c r="DI124" s="119"/>
      <c r="DJ124" s="119"/>
      <c r="DK124" s="119"/>
      <c r="DL124" s="119"/>
      <c r="DM124" s="119"/>
      <c r="DN124" s="119"/>
      <c r="DO124" s="119"/>
      <c r="DP124" s="119"/>
      <c r="DQ124" s="119"/>
      <c r="DR124" s="119"/>
      <c r="DS124" s="119"/>
      <c r="DT124" s="119"/>
      <c r="DU124" s="119"/>
      <c r="DV124" s="119"/>
      <c r="DW124" s="119"/>
      <c r="DX124" s="119"/>
      <c r="DY124" s="119"/>
      <c r="DZ124" s="119"/>
      <c r="EA124" s="119"/>
      <c r="EB124" s="119"/>
      <c r="EC124" s="119"/>
      <c r="ED124" s="119"/>
      <c r="EE124" s="119"/>
      <c r="EF124" s="119"/>
      <c r="EG124" s="119"/>
      <c r="EH124" s="119"/>
      <c r="EI124" s="119"/>
      <c r="EJ124" s="119"/>
      <c r="EK124" s="119"/>
      <c r="EL124" s="119"/>
      <c r="EM124" s="119"/>
      <c r="EN124" s="119"/>
      <c r="EO124" s="119"/>
      <c r="EP124" s="119"/>
      <c r="EQ124" s="119"/>
      <c r="ER124" s="119"/>
      <c r="ES124" s="119"/>
      <c r="ET124" s="119"/>
      <c r="EU124" s="119"/>
      <c r="EV124" s="119"/>
      <c r="EW124" s="119"/>
      <c r="EX124" s="119"/>
      <c r="EY124" s="119"/>
      <c r="EZ124" s="119"/>
      <c r="FA124" s="119"/>
      <c r="FB124" s="119"/>
      <c r="FC124" s="119"/>
      <c r="FD124" s="119"/>
      <c r="FE124" s="119"/>
      <c r="FF124" s="119"/>
      <c r="FG124" s="119"/>
      <c r="FH124" s="119"/>
      <c r="FI124" s="119"/>
      <c r="FJ124" s="119"/>
      <c r="FK124" s="119"/>
      <c r="FL124" s="119"/>
      <c r="FM124" s="119"/>
      <c r="FN124" s="119"/>
      <c r="FO124" s="119"/>
      <c r="FP124" s="119"/>
      <c r="FQ124" s="119"/>
      <c r="FR124" s="119"/>
      <c r="FS124" s="119"/>
      <c r="FT124" s="119"/>
      <c r="FU124" s="119"/>
      <c r="FV124" s="119"/>
      <c r="FW124" s="119"/>
      <c r="FX124" s="119"/>
      <c r="FY124" s="119"/>
      <c r="FZ124" s="119"/>
      <c r="GA124" s="119"/>
      <c r="GB124" s="119"/>
      <c r="GC124" s="119"/>
      <c r="GD124" s="119"/>
      <c r="GE124" s="119"/>
      <c r="GF124" s="119"/>
      <c r="GG124" s="119"/>
      <c r="GH124" s="119"/>
      <c r="GI124" s="119"/>
      <c r="GJ124" s="119"/>
      <c r="GK124" s="119"/>
      <c r="GL124" s="119"/>
      <c r="GM124" s="119"/>
      <c r="GN124" s="119"/>
      <c r="GO124" s="119"/>
      <c r="GP124" s="119"/>
      <c r="GQ124" s="119"/>
      <c r="GR124" s="119"/>
      <c r="GS124" s="119"/>
      <c r="GT124" s="119"/>
      <c r="GU124" s="119"/>
      <c r="GV124" s="119"/>
      <c r="GW124" s="119"/>
      <c r="GX124" s="119"/>
      <c r="GY124" s="119"/>
      <c r="GZ124" s="119"/>
      <c r="HA124" s="119"/>
      <c r="HB124" s="119"/>
      <c r="HC124" s="119"/>
      <c r="HD124" s="119"/>
      <c r="HE124" s="119"/>
      <c r="HF124" s="119"/>
      <c r="HG124" s="119"/>
      <c r="HH124" s="119"/>
      <c r="HI124" s="119"/>
      <c r="HJ124" s="119"/>
      <c r="HK124" s="119"/>
      <c r="HL124" s="119"/>
      <c r="HM124" s="119"/>
      <c r="HN124" s="119"/>
      <c r="HO124" s="119"/>
      <c r="HP124" s="119"/>
      <c r="HQ124" s="119"/>
      <c r="HR124" s="119"/>
      <c r="HS124" s="119"/>
      <c r="HT124" s="119"/>
      <c r="HU124" s="119"/>
      <c r="HV124" s="119"/>
      <c r="HW124" s="119"/>
      <c r="HX124" s="119"/>
      <c r="HY124" s="119"/>
      <c r="HZ124" s="119"/>
      <c r="IA124" s="119"/>
      <c r="IB124" s="119"/>
      <c r="IC124" s="119"/>
      <c r="ID124" s="119"/>
      <c r="IE124" s="119"/>
      <c r="IF124" s="119"/>
      <c r="IG124" s="119"/>
      <c r="IH124" s="119"/>
      <c r="II124" s="119"/>
      <c r="IJ124" s="119"/>
      <c r="IK124" s="119"/>
      <c r="IL124" s="119"/>
      <c r="IM124" s="119"/>
      <c r="IN124" s="119"/>
      <c r="IO124" s="119"/>
      <c r="IP124" s="119"/>
      <c r="IQ124" s="119"/>
      <c r="IR124" s="119"/>
      <c r="IS124" s="119"/>
      <c r="IT124" s="119"/>
      <c r="IU124" s="119"/>
      <c r="IV124" s="119"/>
      <c r="IW124" s="119"/>
      <c r="IX124" s="119"/>
      <c r="IY124" s="119"/>
      <c r="IZ124" s="119"/>
      <c r="JA124" s="119"/>
      <c r="JB124" s="119"/>
      <c r="JC124" s="119"/>
      <c r="JD124" s="119"/>
      <c r="JE124" s="119"/>
      <c r="JF124" s="119"/>
      <c r="JG124" s="119"/>
      <c r="JH124" s="119"/>
      <c r="JI124" s="119"/>
      <c r="JJ124" s="119"/>
      <c r="JK124" s="119"/>
      <c r="JL124" s="119"/>
      <c r="JM124" s="119"/>
      <c r="JN124" s="119"/>
      <c r="JO124" s="119"/>
      <c r="JP124" s="119"/>
      <c r="JQ124" s="119"/>
      <c r="JR124" s="119"/>
      <c r="JS124" s="119"/>
      <c r="JT124" s="119"/>
      <c r="JU124" s="119"/>
      <c r="JV124" s="119"/>
      <c r="JW124" s="119"/>
      <c r="JX124" s="119"/>
      <c r="JY124" s="119"/>
      <c r="JZ124" s="119"/>
      <c r="KA124" s="119"/>
      <c r="KB124" s="119"/>
      <c r="KC124" s="119"/>
      <c r="KD124" s="119"/>
      <c r="KE124" s="119"/>
      <c r="KF124" s="119"/>
      <c r="KG124" s="119"/>
      <c r="KH124" s="119"/>
      <c r="KI124" s="119"/>
      <c r="KJ124" s="119"/>
      <c r="KK124" s="119"/>
      <c r="KL124" s="119"/>
      <c r="KM124" s="119"/>
      <c r="KN124" s="119"/>
      <c r="KO124" s="119"/>
      <c r="KP124" s="119"/>
      <c r="KQ124" s="119"/>
      <c r="KR124" s="119"/>
      <c r="KS124" s="119"/>
      <c r="KT124" s="119"/>
      <c r="KU124" s="119"/>
      <c r="KV124" s="119"/>
      <c r="KW124" s="119"/>
      <c r="KX124" s="119"/>
      <c r="KY124" s="119"/>
      <c r="KZ124" s="119"/>
      <c r="LA124" s="119"/>
      <c r="LB124" s="119"/>
    </row>
    <row r="125">
      <c r="B125" s="124"/>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c r="BP125" s="119"/>
      <c r="BQ125" s="119"/>
      <c r="BR125" s="119"/>
      <c r="BS125" s="119"/>
      <c r="BT125" s="119"/>
      <c r="BU125" s="119"/>
      <c r="BV125" s="119"/>
      <c r="BW125" s="119"/>
      <c r="BX125" s="119"/>
      <c r="BY125" s="119"/>
      <c r="BZ125" s="119"/>
      <c r="CA125" s="119"/>
      <c r="CB125" s="119"/>
      <c r="CC125" s="119"/>
      <c r="CD125" s="119"/>
      <c r="CE125" s="119"/>
      <c r="CF125" s="119"/>
      <c r="CG125" s="119"/>
      <c r="CH125" s="119"/>
      <c r="CI125" s="119"/>
      <c r="CJ125" s="119"/>
      <c r="CK125" s="119"/>
      <c r="CL125" s="119"/>
      <c r="CM125" s="119"/>
      <c r="CN125" s="119"/>
      <c r="CO125" s="119"/>
      <c r="CP125" s="119"/>
      <c r="CQ125" s="119"/>
      <c r="CR125" s="119"/>
      <c r="CS125" s="119"/>
      <c r="CT125" s="119"/>
      <c r="CU125" s="119"/>
      <c r="CV125" s="119"/>
      <c r="CW125" s="119"/>
      <c r="CX125" s="119"/>
      <c r="CY125" s="119"/>
      <c r="CZ125" s="119"/>
      <c r="DA125" s="119"/>
      <c r="DB125" s="119"/>
      <c r="DC125" s="119"/>
      <c r="DD125" s="119"/>
      <c r="DE125" s="119"/>
      <c r="DF125" s="119"/>
      <c r="DG125" s="119"/>
      <c r="DH125" s="119"/>
      <c r="DI125" s="119"/>
      <c r="DJ125" s="119"/>
      <c r="DK125" s="119"/>
      <c r="DL125" s="119"/>
      <c r="DM125" s="119"/>
      <c r="DN125" s="119"/>
      <c r="DO125" s="119"/>
      <c r="DP125" s="119"/>
      <c r="DQ125" s="119"/>
      <c r="DR125" s="119"/>
      <c r="DS125" s="119"/>
      <c r="DT125" s="119"/>
      <c r="DU125" s="119"/>
      <c r="DV125" s="119"/>
      <c r="DW125" s="119"/>
      <c r="DX125" s="119"/>
      <c r="DY125" s="119"/>
      <c r="DZ125" s="119"/>
      <c r="EA125" s="119"/>
      <c r="EB125" s="119"/>
      <c r="EC125" s="119"/>
      <c r="ED125" s="119"/>
      <c r="EE125" s="119"/>
      <c r="EF125" s="119"/>
      <c r="EG125" s="119"/>
      <c r="EH125" s="119"/>
      <c r="EI125" s="119"/>
      <c r="EJ125" s="119"/>
      <c r="EK125" s="119"/>
      <c r="EL125" s="119"/>
      <c r="EM125" s="119"/>
      <c r="EN125" s="119"/>
      <c r="EO125" s="119"/>
      <c r="EP125" s="119"/>
      <c r="EQ125" s="119"/>
      <c r="ER125" s="119"/>
      <c r="ES125" s="119"/>
      <c r="ET125" s="119"/>
      <c r="EU125" s="119"/>
      <c r="EV125" s="119"/>
      <c r="EW125" s="119"/>
      <c r="EX125" s="119"/>
      <c r="EY125" s="119"/>
      <c r="EZ125" s="119"/>
      <c r="FA125" s="119"/>
      <c r="FB125" s="119"/>
      <c r="FC125" s="119"/>
      <c r="FD125" s="119"/>
      <c r="FE125" s="119"/>
      <c r="FF125" s="119"/>
      <c r="FG125" s="119"/>
      <c r="FH125" s="119"/>
      <c r="FI125" s="119"/>
      <c r="FJ125" s="119"/>
      <c r="FK125" s="119"/>
      <c r="FL125" s="119"/>
      <c r="FM125" s="119"/>
      <c r="FN125" s="119"/>
      <c r="FO125" s="119"/>
      <c r="FP125" s="119"/>
      <c r="FQ125" s="119"/>
      <c r="FR125" s="119"/>
      <c r="FS125" s="119"/>
      <c r="FT125" s="119"/>
      <c r="FU125" s="119"/>
      <c r="FV125" s="119"/>
      <c r="FW125" s="119"/>
      <c r="FX125" s="119"/>
      <c r="FY125" s="119"/>
      <c r="FZ125" s="119"/>
      <c r="GA125" s="119"/>
      <c r="GB125" s="119"/>
      <c r="GC125" s="119"/>
      <c r="GD125" s="119"/>
      <c r="GE125" s="119"/>
      <c r="GF125" s="119"/>
      <c r="GG125" s="119"/>
      <c r="GH125" s="119"/>
      <c r="GI125" s="119"/>
      <c r="GJ125" s="119"/>
      <c r="GK125" s="119"/>
      <c r="GL125" s="119"/>
      <c r="GM125" s="119"/>
      <c r="GN125" s="119"/>
      <c r="GO125" s="119"/>
      <c r="GP125" s="119"/>
      <c r="GQ125" s="119"/>
      <c r="GR125" s="119"/>
      <c r="GS125" s="119"/>
      <c r="GT125" s="119"/>
      <c r="GU125" s="119"/>
      <c r="GV125" s="119"/>
      <c r="GW125" s="119"/>
      <c r="GX125" s="119"/>
      <c r="GY125" s="119"/>
      <c r="GZ125" s="119"/>
      <c r="HA125" s="119"/>
      <c r="HB125" s="119"/>
      <c r="HC125" s="119"/>
      <c r="HD125" s="119"/>
      <c r="HE125" s="119"/>
      <c r="HF125" s="119"/>
      <c r="HG125" s="119"/>
      <c r="HH125" s="119"/>
      <c r="HI125" s="119"/>
      <c r="HJ125" s="119"/>
      <c r="HK125" s="119"/>
      <c r="HL125" s="119"/>
      <c r="HM125" s="119"/>
      <c r="HN125" s="119"/>
      <c r="HO125" s="119"/>
      <c r="HP125" s="119"/>
      <c r="HQ125" s="119"/>
      <c r="HR125" s="119"/>
      <c r="HS125" s="119"/>
      <c r="HT125" s="119"/>
      <c r="HU125" s="119"/>
      <c r="HV125" s="119"/>
      <c r="HW125" s="119"/>
      <c r="HX125" s="119"/>
      <c r="HY125" s="119"/>
      <c r="HZ125" s="119"/>
      <c r="IA125" s="119"/>
      <c r="IB125" s="119"/>
      <c r="IC125" s="119"/>
      <c r="ID125" s="119"/>
      <c r="IE125" s="119"/>
      <c r="IF125" s="119"/>
      <c r="IG125" s="119"/>
      <c r="IH125" s="119"/>
      <c r="II125" s="119"/>
      <c r="IJ125" s="119"/>
      <c r="IK125" s="119"/>
      <c r="IL125" s="119"/>
      <c r="IM125" s="119"/>
      <c r="IN125" s="119"/>
      <c r="IO125" s="119"/>
      <c r="IP125" s="119"/>
      <c r="IQ125" s="119"/>
      <c r="IR125" s="119"/>
      <c r="IS125" s="119"/>
      <c r="IT125" s="119"/>
      <c r="IU125" s="119"/>
      <c r="IV125" s="119"/>
      <c r="IW125" s="119"/>
      <c r="IX125" s="119"/>
      <c r="IY125" s="119"/>
      <c r="IZ125" s="119"/>
      <c r="JA125" s="119"/>
      <c r="JB125" s="119"/>
      <c r="JC125" s="119"/>
      <c r="JD125" s="119"/>
      <c r="JE125" s="119"/>
      <c r="JF125" s="119"/>
      <c r="JG125" s="119"/>
      <c r="JH125" s="119"/>
      <c r="JI125" s="119"/>
      <c r="JJ125" s="119"/>
      <c r="JK125" s="119"/>
      <c r="JL125" s="119"/>
      <c r="JM125" s="119"/>
      <c r="JN125" s="119"/>
      <c r="JO125" s="119"/>
      <c r="JP125" s="119"/>
      <c r="JQ125" s="119"/>
      <c r="JR125" s="119"/>
      <c r="JS125" s="119"/>
      <c r="JT125" s="119"/>
      <c r="JU125" s="119"/>
      <c r="JV125" s="119"/>
      <c r="JW125" s="119"/>
      <c r="JX125" s="119"/>
      <c r="JY125" s="119"/>
      <c r="JZ125" s="119"/>
      <c r="KA125" s="119"/>
      <c r="KB125" s="119"/>
      <c r="KC125" s="119"/>
      <c r="KD125" s="119"/>
      <c r="KE125" s="119"/>
      <c r="KF125" s="119"/>
      <c r="KG125" s="119"/>
      <c r="KH125" s="119"/>
      <c r="KI125" s="119"/>
      <c r="KJ125" s="119"/>
      <c r="KK125" s="119"/>
      <c r="KL125" s="119"/>
      <c r="KM125" s="119"/>
      <c r="KN125" s="119"/>
      <c r="KO125" s="119"/>
      <c r="KP125" s="119"/>
      <c r="KQ125" s="119"/>
      <c r="KR125" s="119"/>
      <c r="KS125" s="119"/>
      <c r="KT125" s="119"/>
      <c r="KU125" s="119"/>
      <c r="KV125" s="119"/>
      <c r="KW125" s="119"/>
      <c r="KX125" s="119"/>
      <c r="KY125" s="119"/>
      <c r="KZ125" s="119"/>
      <c r="LA125" s="119"/>
      <c r="LB125" s="119"/>
    </row>
    <row r="126">
      <c r="B126" s="124"/>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c r="BP126" s="119"/>
      <c r="BQ126" s="119"/>
      <c r="BR126" s="119"/>
      <c r="BS126" s="119"/>
      <c r="BT126" s="119"/>
      <c r="BU126" s="119"/>
      <c r="BV126" s="119"/>
      <c r="BW126" s="119"/>
      <c r="BX126" s="119"/>
      <c r="BY126" s="119"/>
      <c r="BZ126" s="119"/>
      <c r="CA126" s="119"/>
      <c r="CB126" s="119"/>
      <c r="CC126" s="119"/>
      <c r="CD126" s="119"/>
      <c r="CE126" s="119"/>
      <c r="CF126" s="119"/>
      <c r="CG126" s="119"/>
      <c r="CH126" s="119"/>
      <c r="CI126" s="119"/>
      <c r="CJ126" s="119"/>
      <c r="CK126" s="119"/>
      <c r="CL126" s="119"/>
      <c r="CM126" s="119"/>
      <c r="CN126" s="119"/>
      <c r="CO126" s="119"/>
      <c r="CP126" s="119"/>
      <c r="CQ126" s="119"/>
      <c r="CR126" s="119"/>
      <c r="CS126" s="119"/>
      <c r="CT126" s="119"/>
      <c r="CU126" s="119"/>
      <c r="CV126" s="119"/>
      <c r="CW126" s="119"/>
      <c r="CX126" s="119"/>
      <c r="CY126" s="119"/>
      <c r="CZ126" s="119"/>
      <c r="DA126" s="119"/>
      <c r="DB126" s="119"/>
      <c r="DC126" s="119"/>
      <c r="DD126" s="119"/>
      <c r="DE126" s="119"/>
      <c r="DF126" s="119"/>
      <c r="DG126" s="119"/>
      <c r="DH126" s="119"/>
      <c r="DI126" s="119"/>
      <c r="DJ126" s="119"/>
      <c r="DK126" s="119"/>
      <c r="DL126" s="119"/>
      <c r="DM126" s="119"/>
      <c r="DN126" s="119"/>
      <c r="DO126" s="119"/>
      <c r="DP126" s="119"/>
      <c r="DQ126" s="119"/>
      <c r="DR126" s="119"/>
      <c r="DS126" s="119"/>
      <c r="DT126" s="119"/>
      <c r="DU126" s="119"/>
      <c r="DV126" s="119"/>
      <c r="DW126" s="119"/>
      <c r="DX126" s="119"/>
      <c r="DY126" s="119"/>
      <c r="DZ126" s="119"/>
      <c r="EA126" s="119"/>
      <c r="EB126" s="119"/>
      <c r="EC126" s="119"/>
      <c r="ED126" s="119"/>
      <c r="EE126" s="119"/>
      <c r="EF126" s="119"/>
      <c r="EG126" s="119"/>
      <c r="EH126" s="119"/>
      <c r="EI126" s="119"/>
      <c r="EJ126" s="119"/>
      <c r="EK126" s="119"/>
      <c r="EL126" s="119"/>
      <c r="EM126" s="119"/>
      <c r="EN126" s="119"/>
      <c r="EO126" s="119"/>
      <c r="EP126" s="119"/>
      <c r="EQ126" s="119"/>
      <c r="ER126" s="119"/>
      <c r="ES126" s="119"/>
      <c r="ET126" s="119"/>
      <c r="EU126" s="119"/>
      <c r="EV126" s="119"/>
      <c r="EW126" s="119"/>
      <c r="EX126" s="119"/>
      <c r="EY126" s="119"/>
      <c r="EZ126" s="119"/>
      <c r="FA126" s="119"/>
      <c r="FB126" s="119"/>
      <c r="FC126" s="119"/>
      <c r="FD126" s="119"/>
      <c r="FE126" s="119"/>
      <c r="FF126" s="119"/>
      <c r="FG126" s="119"/>
      <c r="FH126" s="119"/>
      <c r="FI126" s="119"/>
      <c r="FJ126" s="119"/>
      <c r="FK126" s="119"/>
      <c r="FL126" s="119"/>
      <c r="FM126" s="119"/>
      <c r="FN126" s="119"/>
      <c r="FO126" s="119"/>
      <c r="FP126" s="119"/>
      <c r="FQ126" s="119"/>
      <c r="FR126" s="119"/>
      <c r="FS126" s="119"/>
      <c r="FT126" s="119"/>
      <c r="FU126" s="119"/>
      <c r="FV126" s="119"/>
      <c r="FW126" s="119"/>
      <c r="FX126" s="119"/>
      <c r="FY126" s="119"/>
      <c r="FZ126" s="119"/>
      <c r="GA126" s="119"/>
      <c r="GB126" s="119"/>
      <c r="GC126" s="119"/>
      <c r="GD126" s="119"/>
      <c r="GE126" s="119"/>
      <c r="GF126" s="119"/>
      <c r="GG126" s="119"/>
      <c r="GH126" s="119"/>
      <c r="GI126" s="119"/>
      <c r="GJ126" s="119"/>
      <c r="GK126" s="119"/>
      <c r="GL126" s="119"/>
      <c r="GM126" s="119"/>
      <c r="GN126" s="119"/>
      <c r="GO126" s="119"/>
      <c r="GP126" s="119"/>
      <c r="GQ126" s="119"/>
      <c r="GR126" s="119"/>
      <c r="GS126" s="119"/>
      <c r="GT126" s="119"/>
      <c r="GU126" s="119"/>
      <c r="GV126" s="119"/>
      <c r="GW126" s="119"/>
      <c r="GX126" s="119"/>
      <c r="GY126" s="119"/>
      <c r="GZ126" s="119"/>
      <c r="HA126" s="119"/>
      <c r="HB126" s="119"/>
      <c r="HC126" s="119"/>
      <c r="HD126" s="119"/>
      <c r="HE126" s="119"/>
      <c r="HF126" s="119"/>
      <c r="HG126" s="119"/>
      <c r="HH126" s="119"/>
      <c r="HI126" s="119"/>
      <c r="HJ126" s="119"/>
      <c r="HK126" s="119"/>
      <c r="HL126" s="119"/>
      <c r="HM126" s="119"/>
      <c r="HN126" s="119"/>
      <c r="HO126" s="119"/>
      <c r="HP126" s="119"/>
      <c r="HQ126" s="119"/>
      <c r="HR126" s="119"/>
      <c r="HS126" s="119"/>
      <c r="HT126" s="119"/>
      <c r="HU126" s="119"/>
      <c r="HV126" s="119"/>
      <c r="HW126" s="119"/>
      <c r="HX126" s="119"/>
      <c r="HY126" s="119"/>
      <c r="HZ126" s="119"/>
      <c r="IA126" s="119"/>
      <c r="IB126" s="119"/>
      <c r="IC126" s="119"/>
      <c r="ID126" s="119"/>
      <c r="IE126" s="119"/>
      <c r="IF126" s="119"/>
      <c r="IG126" s="119"/>
      <c r="IH126" s="119"/>
      <c r="II126" s="119"/>
      <c r="IJ126" s="119"/>
      <c r="IK126" s="119"/>
      <c r="IL126" s="119"/>
      <c r="IM126" s="119"/>
      <c r="IN126" s="119"/>
      <c r="IO126" s="119"/>
      <c r="IP126" s="119"/>
      <c r="IQ126" s="119"/>
      <c r="IR126" s="119"/>
      <c r="IS126" s="119"/>
      <c r="IT126" s="119"/>
      <c r="IU126" s="119"/>
      <c r="IV126" s="119"/>
      <c r="IW126" s="119"/>
      <c r="IX126" s="119"/>
      <c r="IY126" s="119"/>
      <c r="IZ126" s="119"/>
      <c r="JA126" s="119"/>
      <c r="JB126" s="119"/>
      <c r="JC126" s="119"/>
      <c r="JD126" s="119"/>
      <c r="JE126" s="119"/>
      <c r="JF126" s="119"/>
      <c r="JG126" s="119"/>
      <c r="JH126" s="119"/>
      <c r="JI126" s="119"/>
      <c r="JJ126" s="119"/>
      <c r="JK126" s="119"/>
      <c r="JL126" s="119"/>
      <c r="JM126" s="119"/>
      <c r="JN126" s="119"/>
      <c r="JO126" s="119"/>
      <c r="JP126" s="119"/>
      <c r="JQ126" s="119"/>
      <c r="JR126" s="119"/>
      <c r="JS126" s="119"/>
      <c r="JT126" s="119"/>
      <c r="JU126" s="119"/>
      <c r="JV126" s="119"/>
      <c r="JW126" s="119"/>
      <c r="JX126" s="119"/>
      <c r="JY126" s="119"/>
      <c r="JZ126" s="119"/>
      <c r="KA126" s="119"/>
      <c r="KB126" s="119"/>
      <c r="KC126" s="119"/>
      <c r="KD126" s="119"/>
      <c r="KE126" s="119"/>
      <c r="KF126" s="119"/>
      <c r="KG126" s="119"/>
      <c r="KH126" s="119"/>
      <c r="KI126" s="119"/>
      <c r="KJ126" s="119"/>
      <c r="KK126" s="119"/>
      <c r="KL126" s="119"/>
      <c r="KM126" s="119"/>
      <c r="KN126" s="119"/>
      <c r="KO126" s="119"/>
      <c r="KP126" s="119"/>
      <c r="KQ126" s="119"/>
      <c r="KR126" s="119"/>
      <c r="KS126" s="119"/>
      <c r="KT126" s="119"/>
      <c r="KU126" s="119"/>
      <c r="KV126" s="119"/>
      <c r="KW126" s="119"/>
      <c r="KX126" s="119"/>
      <c r="KY126" s="119"/>
      <c r="KZ126" s="119"/>
      <c r="LA126" s="119"/>
      <c r="LB126" s="119"/>
    </row>
    <row r="127">
      <c r="B127" s="124"/>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c r="BP127" s="119"/>
      <c r="BQ127" s="119"/>
      <c r="BR127" s="119"/>
      <c r="BS127" s="119"/>
      <c r="BT127" s="119"/>
      <c r="BU127" s="119"/>
      <c r="BV127" s="119"/>
      <c r="BW127" s="119"/>
      <c r="BX127" s="119"/>
      <c r="BY127" s="119"/>
      <c r="BZ127" s="119"/>
      <c r="CA127" s="119"/>
      <c r="CB127" s="119"/>
      <c r="CC127" s="119"/>
      <c r="CD127" s="119"/>
      <c r="CE127" s="119"/>
      <c r="CF127" s="119"/>
      <c r="CG127" s="119"/>
      <c r="CH127" s="119"/>
      <c r="CI127" s="119"/>
      <c r="CJ127" s="119"/>
      <c r="CK127" s="119"/>
      <c r="CL127" s="119"/>
      <c r="CM127" s="119"/>
      <c r="CN127" s="119"/>
      <c r="CO127" s="119"/>
      <c r="CP127" s="119"/>
      <c r="CQ127" s="119"/>
      <c r="CR127" s="119"/>
      <c r="CS127" s="119"/>
      <c r="CT127" s="119"/>
      <c r="CU127" s="119"/>
      <c r="CV127" s="119"/>
      <c r="CW127" s="119"/>
      <c r="CX127" s="119"/>
      <c r="CY127" s="119"/>
      <c r="CZ127" s="119"/>
      <c r="DA127" s="119"/>
      <c r="DB127" s="119"/>
      <c r="DC127" s="119"/>
      <c r="DD127" s="119"/>
      <c r="DE127" s="119"/>
      <c r="DF127" s="119"/>
      <c r="DG127" s="119"/>
      <c r="DH127" s="119"/>
      <c r="DI127" s="119"/>
      <c r="DJ127" s="119"/>
      <c r="DK127" s="119"/>
      <c r="DL127" s="119"/>
      <c r="DM127" s="119"/>
      <c r="DN127" s="119"/>
      <c r="DO127" s="119"/>
      <c r="DP127" s="119"/>
      <c r="DQ127" s="119"/>
      <c r="DR127" s="119"/>
      <c r="DS127" s="119"/>
      <c r="DT127" s="119"/>
      <c r="DU127" s="119"/>
      <c r="DV127" s="119"/>
      <c r="DW127" s="119"/>
      <c r="DX127" s="119"/>
      <c r="DY127" s="119"/>
      <c r="DZ127" s="119"/>
      <c r="EA127" s="119"/>
      <c r="EB127" s="119"/>
      <c r="EC127" s="119"/>
      <c r="ED127" s="119"/>
      <c r="EE127" s="119"/>
      <c r="EF127" s="119"/>
      <c r="EG127" s="119"/>
      <c r="EH127" s="119"/>
      <c r="EI127" s="119"/>
      <c r="EJ127" s="119"/>
      <c r="EK127" s="119"/>
      <c r="EL127" s="119"/>
      <c r="EM127" s="119"/>
      <c r="EN127" s="119"/>
      <c r="EO127" s="119"/>
      <c r="EP127" s="119"/>
      <c r="EQ127" s="119"/>
      <c r="ER127" s="119"/>
      <c r="ES127" s="119"/>
      <c r="ET127" s="119"/>
      <c r="EU127" s="119"/>
      <c r="EV127" s="119"/>
      <c r="EW127" s="119"/>
      <c r="EX127" s="119"/>
      <c r="EY127" s="119"/>
      <c r="EZ127" s="119"/>
      <c r="FA127" s="119"/>
      <c r="FB127" s="119"/>
      <c r="FC127" s="119"/>
      <c r="FD127" s="119"/>
      <c r="FE127" s="119"/>
      <c r="FF127" s="119"/>
      <c r="FG127" s="119"/>
      <c r="FH127" s="119"/>
      <c r="FI127" s="119"/>
      <c r="FJ127" s="119"/>
      <c r="FK127" s="119"/>
      <c r="FL127" s="119"/>
      <c r="FM127" s="119"/>
      <c r="FN127" s="119"/>
      <c r="FO127" s="119"/>
      <c r="FP127" s="119"/>
      <c r="FQ127" s="119"/>
      <c r="FR127" s="119"/>
      <c r="FS127" s="119"/>
      <c r="FT127" s="119"/>
      <c r="FU127" s="119"/>
      <c r="FV127" s="119"/>
      <c r="FW127" s="119"/>
      <c r="FX127" s="119"/>
      <c r="FY127" s="119"/>
      <c r="FZ127" s="119"/>
      <c r="GA127" s="119"/>
      <c r="GB127" s="119"/>
      <c r="GC127" s="119"/>
      <c r="GD127" s="119"/>
      <c r="GE127" s="119"/>
      <c r="GF127" s="119"/>
      <c r="GG127" s="119"/>
      <c r="GH127" s="119"/>
      <c r="GI127" s="119"/>
      <c r="GJ127" s="119"/>
      <c r="GK127" s="119"/>
      <c r="GL127" s="119"/>
      <c r="GM127" s="119"/>
      <c r="GN127" s="119"/>
      <c r="GO127" s="119"/>
      <c r="GP127" s="119"/>
      <c r="GQ127" s="119"/>
      <c r="GR127" s="119"/>
      <c r="GS127" s="119"/>
      <c r="GT127" s="119"/>
      <c r="GU127" s="119"/>
      <c r="GV127" s="119"/>
      <c r="GW127" s="119"/>
      <c r="GX127" s="119"/>
      <c r="GY127" s="119"/>
      <c r="GZ127" s="119"/>
      <c r="HA127" s="119"/>
      <c r="HB127" s="119"/>
      <c r="HC127" s="119"/>
      <c r="HD127" s="119"/>
      <c r="HE127" s="119"/>
      <c r="HF127" s="119"/>
      <c r="HG127" s="119"/>
      <c r="HH127" s="119"/>
      <c r="HI127" s="119"/>
      <c r="HJ127" s="119"/>
      <c r="HK127" s="119"/>
      <c r="HL127" s="119"/>
      <c r="HM127" s="119"/>
      <c r="HN127" s="119"/>
      <c r="HO127" s="119"/>
      <c r="HP127" s="119"/>
      <c r="HQ127" s="119"/>
      <c r="HR127" s="119"/>
      <c r="HS127" s="119"/>
      <c r="HT127" s="119"/>
      <c r="HU127" s="119"/>
      <c r="HV127" s="119"/>
      <c r="HW127" s="119"/>
      <c r="HX127" s="119"/>
      <c r="HY127" s="119"/>
      <c r="HZ127" s="119"/>
      <c r="IA127" s="119"/>
      <c r="IB127" s="119"/>
      <c r="IC127" s="119"/>
      <c r="ID127" s="119"/>
      <c r="IE127" s="119"/>
      <c r="IF127" s="119"/>
      <c r="IG127" s="119"/>
      <c r="IH127" s="119"/>
      <c r="II127" s="119"/>
      <c r="IJ127" s="119"/>
      <c r="IK127" s="119"/>
      <c r="IL127" s="119"/>
      <c r="IM127" s="119"/>
      <c r="IN127" s="119"/>
      <c r="IO127" s="119"/>
      <c r="IP127" s="119"/>
      <c r="IQ127" s="119"/>
      <c r="IR127" s="119"/>
      <c r="IS127" s="119"/>
      <c r="IT127" s="119"/>
      <c r="IU127" s="119"/>
      <c r="IV127" s="119"/>
      <c r="IW127" s="119"/>
      <c r="IX127" s="119"/>
      <c r="IY127" s="119"/>
      <c r="IZ127" s="119"/>
      <c r="JA127" s="119"/>
      <c r="JB127" s="119"/>
      <c r="JC127" s="119"/>
      <c r="JD127" s="119"/>
      <c r="JE127" s="119"/>
      <c r="JF127" s="119"/>
      <c r="JG127" s="119"/>
      <c r="JH127" s="119"/>
      <c r="JI127" s="119"/>
      <c r="JJ127" s="119"/>
      <c r="JK127" s="119"/>
      <c r="JL127" s="119"/>
      <c r="JM127" s="119"/>
      <c r="JN127" s="119"/>
      <c r="JO127" s="119"/>
      <c r="JP127" s="119"/>
      <c r="JQ127" s="119"/>
      <c r="JR127" s="119"/>
      <c r="JS127" s="119"/>
      <c r="JT127" s="119"/>
      <c r="JU127" s="119"/>
      <c r="JV127" s="119"/>
      <c r="JW127" s="119"/>
      <c r="JX127" s="119"/>
      <c r="JY127" s="119"/>
      <c r="JZ127" s="119"/>
      <c r="KA127" s="119"/>
      <c r="KB127" s="119"/>
      <c r="KC127" s="119"/>
      <c r="KD127" s="119"/>
      <c r="KE127" s="119"/>
      <c r="KF127" s="119"/>
      <c r="KG127" s="119"/>
      <c r="KH127" s="119"/>
      <c r="KI127" s="119"/>
      <c r="KJ127" s="119"/>
      <c r="KK127" s="119"/>
      <c r="KL127" s="119"/>
      <c r="KM127" s="119"/>
      <c r="KN127" s="119"/>
      <c r="KO127" s="119"/>
      <c r="KP127" s="119"/>
      <c r="KQ127" s="119"/>
      <c r="KR127" s="119"/>
      <c r="KS127" s="119"/>
      <c r="KT127" s="119"/>
      <c r="KU127" s="119"/>
      <c r="KV127" s="119"/>
      <c r="KW127" s="119"/>
      <c r="KX127" s="119"/>
      <c r="KY127" s="119"/>
      <c r="KZ127" s="119"/>
      <c r="LA127" s="119"/>
      <c r="LB127" s="119"/>
    </row>
    <row r="128">
      <c r="B128" s="124"/>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c r="CF128" s="119"/>
      <c r="CG128" s="119"/>
      <c r="CH128" s="119"/>
      <c r="CI128" s="119"/>
      <c r="CJ128" s="119"/>
      <c r="CK128" s="119"/>
      <c r="CL128" s="119"/>
      <c r="CM128" s="119"/>
      <c r="CN128" s="119"/>
      <c r="CO128" s="119"/>
      <c r="CP128" s="119"/>
      <c r="CQ128" s="119"/>
      <c r="CR128" s="119"/>
      <c r="CS128" s="119"/>
      <c r="CT128" s="119"/>
      <c r="CU128" s="119"/>
      <c r="CV128" s="119"/>
      <c r="CW128" s="119"/>
      <c r="CX128" s="119"/>
      <c r="CY128" s="119"/>
      <c r="CZ128" s="119"/>
      <c r="DA128" s="119"/>
      <c r="DB128" s="119"/>
      <c r="DC128" s="119"/>
      <c r="DD128" s="119"/>
      <c r="DE128" s="119"/>
      <c r="DF128" s="119"/>
      <c r="DG128" s="119"/>
      <c r="DH128" s="119"/>
      <c r="DI128" s="119"/>
      <c r="DJ128" s="119"/>
      <c r="DK128" s="119"/>
      <c r="DL128" s="119"/>
      <c r="DM128" s="119"/>
      <c r="DN128" s="119"/>
      <c r="DO128" s="119"/>
      <c r="DP128" s="119"/>
      <c r="DQ128" s="119"/>
      <c r="DR128" s="119"/>
      <c r="DS128" s="119"/>
      <c r="DT128" s="119"/>
      <c r="DU128" s="119"/>
      <c r="DV128" s="119"/>
      <c r="DW128" s="119"/>
      <c r="DX128" s="119"/>
      <c r="DY128" s="119"/>
      <c r="DZ128" s="119"/>
      <c r="EA128" s="119"/>
      <c r="EB128" s="119"/>
      <c r="EC128" s="119"/>
      <c r="ED128" s="119"/>
      <c r="EE128" s="119"/>
      <c r="EF128" s="119"/>
      <c r="EG128" s="119"/>
      <c r="EH128" s="119"/>
      <c r="EI128" s="119"/>
      <c r="EJ128" s="119"/>
      <c r="EK128" s="119"/>
      <c r="EL128" s="119"/>
      <c r="EM128" s="119"/>
      <c r="EN128" s="119"/>
      <c r="EO128" s="119"/>
      <c r="EP128" s="119"/>
      <c r="EQ128" s="119"/>
      <c r="ER128" s="119"/>
      <c r="ES128" s="119"/>
      <c r="ET128" s="119"/>
      <c r="EU128" s="119"/>
      <c r="EV128" s="119"/>
      <c r="EW128" s="119"/>
      <c r="EX128" s="119"/>
      <c r="EY128" s="119"/>
      <c r="EZ128" s="119"/>
      <c r="FA128" s="119"/>
      <c r="FB128" s="119"/>
      <c r="FC128" s="119"/>
      <c r="FD128" s="119"/>
      <c r="FE128" s="119"/>
      <c r="FF128" s="119"/>
      <c r="FG128" s="119"/>
      <c r="FH128" s="119"/>
      <c r="FI128" s="119"/>
      <c r="FJ128" s="119"/>
      <c r="FK128" s="119"/>
      <c r="FL128" s="119"/>
      <c r="FM128" s="119"/>
      <c r="FN128" s="119"/>
      <c r="FO128" s="119"/>
      <c r="FP128" s="119"/>
      <c r="FQ128" s="119"/>
      <c r="FR128" s="119"/>
      <c r="FS128" s="119"/>
      <c r="FT128" s="119"/>
      <c r="FU128" s="119"/>
      <c r="FV128" s="119"/>
      <c r="FW128" s="119"/>
      <c r="FX128" s="119"/>
      <c r="FY128" s="119"/>
      <c r="FZ128" s="119"/>
      <c r="GA128" s="119"/>
      <c r="GB128" s="119"/>
      <c r="GC128" s="119"/>
      <c r="GD128" s="119"/>
      <c r="GE128" s="119"/>
      <c r="GF128" s="119"/>
      <c r="GG128" s="119"/>
      <c r="GH128" s="119"/>
      <c r="GI128" s="119"/>
      <c r="GJ128" s="119"/>
      <c r="GK128" s="119"/>
      <c r="GL128" s="119"/>
      <c r="GM128" s="119"/>
      <c r="GN128" s="119"/>
      <c r="GO128" s="119"/>
      <c r="GP128" s="119"/>
      <c r="GQ128" s="119"/>
      <c r="GR128" s="119"/>
      <c r="GS128" s="119"/>
      <c r="GT128" s="119"/>
      <c r="GU128" s="119"/>
      <c r="GV128" s="119"/>
      <c r="GW128" s="119"/>
      <c r="GX128" s="119"/>
      <c r="GY128" s="119"/>
      <c r="GZ128" s="119"/>
      <c r="HA128" s="119"/>
      <c r="HB128" s="119"/>
      <c r="HC128" s="119"/>
      <c r="HD128" s="119"/>
      <c r="HE128" s="119"/>
      <c r="HF128" s="119"/>
      <c r="HG128" s="119"/>
      <c r="HH128" s="119"/>
      <c r="HI128" s="119"/>
      <c r="HJ128" s="119"/>
      <c r="HK128" s="119"/>
      <c r="HL128" s="119"/>
      <c r="HM128" s="119"/>
      <c r="HN128" s="119"/>
      <c r="HO128" s="119"/>
      <c r="HP128" s="119"/>
      <c r="HQ128" s="119"/>
      <c r="HR128" s="119"/>
      <c r="HS128" s="119"/>
      <c r="HT128" s="119"/>
      <c r="HU128" s="119"/>
      <c r="HV128" s="119"/>
      <c r="HW128" s="119"/>
      <c r="HX128" s="119"/>
      <c r="HY128" s="119"/>
      <c r="HZ128" s="119"/>
      <c r="IA128" s="119"/>
      <c r="IB128" s="119"/>
      <c r="IC128" s="119"/>
      <c r="ID128" s="119"/>
      <c r="IE128" s="119"/>
      <c r="IF128" s="119"/>
      <c r="IG128" s="119"/>
      <c r="IH128" s="119"/>
      <c r="II128" s="119"/>
      <c r="IJ128" s="119"/>
      <c r="IK128" s="119"/>
      <c r="IL128" s="119"/>
      <c r="IM128" s="119"/>
      <c r="IN128" s="119"/>
      <c r="IO128" s="119"/>
      <c r="IP128" s="119"/>
      <c r="IQ128" s="119"/>
      <c r="IR128" s="119"/>
      <c r="IS128" s="119"/>
      <c r="IT128" s="119"/>
      <c r="IU128" s="119"/>
      <c r="IV128" s="119"/>
      <c r="IW128" s="119"/>
      <c r="IX128" s="119"/>
      <c r="IY128" s="119"/>
      <c r="IZ128" s="119"/>
      <c r="JA128" s="119"/>
      <c r="JB128" s="119"/>
      <c r="JC128" s="119"/>
      <c r="JD128" s="119"/>
      <c r="JE128" s="119"/>
      <c r="JF128" s="119"/>
      <c r="JG128" s="119"/>
      <c r="JH128" s="119"/>
      <c r="JI128" s="119"/>
      <c r="JJ128" s="119"/>
      <c r="JK128" s="119"/>
      <c r="JL128" s="119"/>
      <c r="JM128" s="119"/>
      <c r="JN128" s="119"/>
      <c r="JO128" s="119"/>
      <c r="JP128" s="119"/>
      <c r="JQ128" s="119"/>
      <c r="JR128" s="119"/>
      <c r="JS128" s="119"/>
      <c r="JT128" s="119"/>
      <c r="JU128" s="119"/>
      <c r="JV128" s="119"/>
      <c r="JW128" s="119"/>
      <c r="JX128" s="119"/>
      <c r="JY128" s="119"/>
      <c r="JZ128" s="119"/>
      <c r="KA128" s="119"/>
      <c r="KB128" s="119"/>
      <c r="KC128" s="119"/>
      <c r="KD128" s="119"/>
      <c r="KE128" s="119"/>
      <c r="KF128" s="119"/>
      <c r="KG128" s="119"/>
      <c r="KH128" s="119"/>
      <c r="KI128" s="119"/>
      <c r="KJ128" s="119"/>
      <c r="KK128" s="119"/>
      <c r="KL128" s="119"/>
      <c r="KM128" s="119"/>
      <c r="KN128" s="119"/>
      <c r="KO128" s="119"/>
      <c r="KP128" s="119"/>
      <c r="KQ128" s="119"/>
      <c r="KR128" s="119"/>
      <c r="KS128" s="119"/>
      <c r="KT128" s="119"/>
      <c r="KU128" s="119"/>
      <c r="KV128" s="119"/>
      <c r="KW128" s="119"/>
      <c r="KX128" s="119"/>
      <c r="KY128" s="119"/>
      <c r="KZ128" s="119"/>
      <c r="LA128" s="119"/>
      <c r="LB128" s="119"/>
    </row>
    <row r="129">
      <c r="B129" s="124"/>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c r="BA129" s="119"/>
      <c r="BB129" s="119"/>
      <c r="BC129" s="119"/>
      <c r="BD129" s="119"/>
      <c r="BE129" s="119"/>
      <c r="BF129" s="119"/>
      <c r="BG129" s="119"/>
      <c r="BH129" s="119"/>
      <c r="BI129" s="119"/>
      <c r="BJ129" s="119"/>
      <c r="BK129" s="119"/>
      <c r="BL129" s="119"/>
      <c r="BM129" s="119"/>
      <c r="BN129" s="119"/>
      <c r="BO129" s="119"/>
      <c r="BP129" s="119"/>
      <c r="BQ129" s="119"/>
      <c r="BR129" s="119"/>
      <c r="BS129" s="119"/>
      <c r="BT129" s="119"/>
      <c r="BU129" s="119"/>
      <c r="BV129" s="119"/>
      <c r="BW129" s="119"/>
      <c r="BX129" s="119"/>
      <c r="BY129" s="119"/>
      <c r="BZ129" s="119"/>
      <c r="CA129" s="119"/>
      <c r="CB129" s="119"/>
      <c r="CC129" s="119"/>
      <c r="CD129" s="119"/>
      <c r="CE129" s="119"/>
      <c r="CF129" s="119"/>
      <c r="CG129" s="119"/>
      <c r="CH129" s="119"/>
      <c r="CI129" s="119"/>
      <c r="CJ129" s="119"/>
      <c r="CK129" s="119"/>
      <c r="CL129" s="119"/>
      <c r="CM129" s="119"/>
      <c r="CN129" s="119"/>
      <c r="CO129" s="119"/>
      <c r="CP129" s="119"/>
      <c r="CQ129" s="119"/>
      <c r="CR129" s="119"/>
      <c r="CS129" s="119"/>
      <c r="CT129" s="119"/>
      <c r="CU129" s="119"/>
      <c r="CV129" s="119"/>
      <c r="CW129" s="119"/>
      <c r="CX129" s="119"/>
      <c r="CY129" s="119"/>
      <c r="CZ129" s="119"/>
      <c r="DA129" s="119"/>
      <c r="DB129" s="119"/>
      <c r="DC129" s="119"/>
      <c r="DD129" s="119"/>
      <c r="DE129" s="119"/>
      <c r="DF129" s="119"/>
      <c r="DG129" s="119"/>
      <c r="DH129" s="119"/>
      <c r="DI129" s="119"/>
      <c r="DJ129" s="119"/>
      <c r="DK129" s="119"/>
      <c r="DL129" s="119"/>
      <c r="DM129" s="119"/>
      <c r="DN129" s="119"/>
      <c r="DO129" s="119"/>
      <c r="DP129" s="119"/>
      <c r="DQ129" s="119"/>
      <c r="DR129" s="119"/>
      <c r="DS129" s="119"/>
      <c r="DT129" s="119"/>
      <c r="DU129" s="119"/>
      <c r="DV129" s="119"/>
      <c r="DW129" s="119"/>
      <c r="DX129" s="119"/>
      <c r="DY129" s="119"/>
      <c r="DZ129" s="119"/>
      <c r="EA129" s="119"/>
      <c r="EB129" s="119"/>
      <c r="EC129" s="119"/>
      <c r="ED129" s="119"/>
      <c r="EE129" s="119"/>
      <c r="EF129" s="119"/>
      <c r="EG129" s="119"/>
      <c r="EH129" s="119"/>
      <c r="EI129" s="119"/>
      <c r="EJ129" s="119"/>
      <c r="EK129" s="119"/>
      <c r="EL129" s="119"/>
      <c r="EM129" s="119"/>
      <c r="EN129" s="119"/>
      <c r="EO129" s="119"/>
      <c r="EP129" s="119"/>
      <c r="EQ129" s="119"/>
      <c r="ER129" s="119"/>
      <c r="ES129" s="119"/>
      <c r="ET129" s="119"/>
      <c r="EU129" s="119"/>
      <c r="EV129" s="119"/>
      <c r="EW129" s="119"/>
      <c r="EX129" s="119"/>
      <c r="EY129" s="119"/>
      <c r="EZ129" s="119"/>
      <c r="FA129" s="119"/>
      <c r="FB129" s="119"/>
      <c r="FC129" s="119"/>
      <c r="FD129" s="119"/>
      <c r="FE129" s="119"/>
      <c r="FF129" s="119"/>
      <c r="FG129" s="119"/>
      <c r="FH129" s="119"/>
      <c r="FI129" s="119"/>
      <c r="FJ129" s="119"/>
      <c r="FK129" s="119"/>
      <c r="FL129" s="119"/>
      <c r="FM129" s="119"/>
      <c r="FN129" s="119"/>
      <c r="FO129" s="119"/>
      <c r="FP129" s="119"/>
      <c r="FQ129" s="119"/>
      <c r="FR129" s="119"/>
      <c r="FS129" s="119"/>
      <c r="FT129" s="119"/>
      <c r="FU129" s="119"/>
      <c r="FV129" s="119"/>
      <c r="FW129" s="119"/>
      <c r="FX129" s="119"/>
      <c r="FY129" s="119"/>
      <c r="FZ129" s="119"/>
      <c r="GA129" s="119"/>
      <c r="GB129" s="119"/>
      <c r="GC129" s="119"/>
      <c r="GD129" s="119"/>
      <c r="GE129" s="119"/>
      <c r="GF129" s="119"/>
      <c r="GG129" s="119"/>
      <c r="GH129" s="119"/>
      <c r="GI129" s="119"/>
      <c r="GJ129" s="119"/>
      <c r="GK129" s="119"/>
      <c r="GL129" s="119"/>
      <c r="GM129" s="119"/>
      <c r="GN129" s="119"/>
      <c r="GO129" s="119"/>
      <c r="GP129" s="119"/>
      <c r="GQ129" s="119"/>
      <c r="GR129" s="119"/>
      <c r="GS129" s="119"/>
      <c r="GT129" s="119"/>
      <c r="GU129" s="119"/>
      <c r="GV129" s="119"/>
      <c r="GW129" s="119"/>
      <c r="GX129" s="119"/>
      <c r="GY129" s="119"/>
      <c r="GZ129" s="119"/>
      <c r="HA129" s="119"/>
      <c r="HB129" s="119"/>
      <c r="HC129" s="119"/>
      <c r="HD129" s="119"/>
      <c r="HE129" s="119"/>
      <c r="HF129" s="119"/>
      <c r="HG129" s="119"/>
      <c r="HH129" s="119"/>
      <c r="HI129" s="119"/>
      <c r="HJ129" s="119"/>
      <c r="HK129" s="119"/>
      <c r="HL129" s="119"/>
      <c r="HM129" s="119"/>
      <c r="HN129" s="119"/>
      <c r="HO129" s="119"/>
      <c r="HP129" s="119"/>
      <c r="HQ129" s="119"/>
      <c r="HR129" s="119"/>
      <c r="HS129" s="119"/>
      <c r="HT129" s="119"/>
      <c r="HU129" s="119"/>
      <c r="HV129" s="119"/>
      <c r="HW129" s="119"/>
      <c r="HX129" s="119"/>
      <c r="HY129" s="119"/>
      <c r="HZ129" s="119"/>
      <c r="IA129" s="119"/>
      <c r="IB129" s="119"/>
      <c r="IC129" s="119"/>
      <c r="ID129" s="119"/>
      <c r="IE129" s="119"/>
      <c r="IF129" s="119"/>
      <c r="IG129" s="119"/>
      <c r="IH129" s="119"/>
      <c r="II129" s="119"/>
      <c r="IJ129" s="119"/>
      <c r="IK129" s="119"/>
      <c r="IL129" s="119"/>
      <c r="IM129" s="119"/>
      <c r="IN129" s="119"/>
      <c r="IO129" s="119"/>
      <c r="IP129" s="119"/>
      <c r="IQ129" s="119"/>
      <c r="IR129" s="119"/>
      <c r="IS129" s="119"/>
      <c r="IT129" s="119"/>
      <c r="IU129" s="119"/>
      <c r="IV129" s="119"/>
      <c r="IW129" s="119"/>
      <c r="IX129" s="119"/>
      <c r="IY129" s="119"/>
      <c r="IZ129" s="119"/>
      <c r="JA129" s="119"/>
      <c r="JB129" s="119"/>
      <c r="JC129" s="119"/>
      <c r="JD129" s="119"/>
      <c r="JE129" s="119"/>
      <c r="JF129" s="119"/>
      <c r="JG129" s="119"/>
      <c r="JH129" s="119"/>
      <c r="JI129" s="119"/>
      <c r="JJ129" s="119"/>
      <c r="JK129" s="119"/>
      <c r="JL129" s="119"/>
      <c r="JM129" s="119"/>
      <c r="JN129" s="119"/>
      <c r="JO129" s="119"/>
      <c r="JP129" s="119"/>
      <c r="JQ129" s="119"/>
      <c r="JR129" s="119"/>
      <c r="JS129" s="119"/>
      <c r="JT129" s="119"/>
      <c r="JU129" s="119"/>
      <c r="JV129" s="119"/>
      <c r="JW129" s="119"/>
      <c r="JX129" s="119"/>
      <c r="JY129" s="119"/>
      <c r="JZ129" s="119"/>
      <c r="KA129" s="119"/>
      <c r="KB129" s="119"/>
      <c r="KC129" s="119"/>
      <c r="KD129" s="119"/>
      <c r="KE129" s="119"/>
      <c r="KF129" s="119"/>
      <c r="KG129" s="119"/>
      <c r="KH129" s="119"/>
      <c r="KI129" s="119"/>
      <c r="KJ129" s="119"/>
      <c r="KK129" s="119"/>
      <c r="KL129" s="119"/>
      <c r="KM129" s="119"/>
      <c r="KN129" s="119"/>
      <c r="KO129" s="119"/>
      <c r="KP129" s="119"/>
      <c r="KQ129" s="119"/>
      <c r="KR129" s="119"/>
      <c r="KS129" s="119"/>
      <c r="KT129" s="119"/>
      <c r="KU129" s="119"/>
      <c r="KV129" s="119"/>
      <c r="KW129" s="119"/>
      <c r="KX129" s="119"/>
      <c r="KY129" s="119"/>
      <c r="KZ129" s="119"/>
      <c r="LA129" s="119"/>
      <c r="LB129" s="119"/>
    </row>
    <row r="130">
      <c r="B130" s="124"/>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c r="BI130" s="119"/>
      <c r="BJ130" s="119"/>
      <c r="BK130" s="119"/>
      <c r="BL130" s="119"/>
      <c r="BM130" s="119"/>
      <c r="BN130" s="119"/>
      <c r="BO130" s="119"/>
      <c r="BP130" s="119"/>
      <c r="BQ130" s="119"/>
      <c r="BR130" s="119"/>
      <c r="BS130" s="119"/>
      <c r="BT130" s="119"/>
      <c r="BU130" s="119"/>
      <c r="BV130" s="119"/>
      <c r="BW130" s="119"/>
      <c r="BX130" s="119"/>
      <c r="BY130" s="119"/>
      <c r="BZ130" s="119"/>
      <c r="CA130" s="119"/>
      <c r="CB130" s="119"/>
      <c r="CC130" s="119"/>
      <c r="CD130" s="119"/>
      <c r="CE130" s="119"/>
      <c r="CF130" s="119"/>
      <c r="CG130" s="119"/>
      <c r="CH130" s="119"/>
      <c r="CI130" s="119"/>
      <c r="CJ130" s="119"/>
      <c r="CK130" s="119"/>
      <c r="CL130" s="119"/>
      <c r="CM130" s="119"/>
      <c r="CN130" s="119"/>
      <c r="CO130" s="119"/>
      <c r="CP130" s="119"/>
      <c r="CQ130" s="119"/>
      <c r="CR130" s="119"/>
      <c r="CS130" s="119"/>
      <c r="CT130" s="119"/>
      <c r="CU130" s="119"/>
      <c r="CV130" s="119"/>
      <c r="CW130" s="119"/>
      <c r="CX130" s="119"/>
      <c r="CY130" s="119"/>
      <c r="CZ130" s="119"/>
      <c r="DA130" s="119"/>
      <c r="DB130" s="119"/>
      <c r="DC130" s="119"/>
      <c r="DD130" s="119"/>
      <c r="DE130" s="119"/>
      <c r="DF130" s="119"/>
      <c r="DG130" s="119"/>
      <c r="DH130" s="119"/>
      <c r="DI130" s="119"/>
      <c r="DJ130" s="119"/>
      <c r="DK130" s="119"/>
      <c r="DL130" s="119"/>
      <c r="DM130" s="119"/>
      <c r="DN130" s="119"/>
      <c r="DO130" s="119"/>
      <c r="DP130" s="119"/>
      <c r="DQ130" s="119"/>
      <c r="DR130" s="119"/>
      <c r="DS130" s="119"/>
      <c r="DT130" s="119"/>
      <c r="DU130" s="119"/>
      <c r="DV130" s="119"/>
      <c r="DW130" s="119"/>
      <c r="DX130" s="119"/>
      <c r="DY130" s="119"/>
      <c r="DZ130" s="119"/>
      <c r="EA130" s="119"/>
      <c r="EB130" s="119"/>
      <c r="EC130" s="119"/>
      <c r="ED130" s="119"/>
      <c r="EE130" s="119"/>
      <c r="EF130" s="119"/>
      <c r="EG130" s="119"/>
      <c r="EH130" s="119"/>
      <c r="EI130" s="119"/>
      <c r="EJ130" s="119"/>
      <c r="EK130" s="119"/>
      <c r="EL130" s="119"/>
      <c r="EM130" s="119"/>
      <c r="EN130" s="119"/>
      <c r="EO130" s="119"/>
      <c r="EP130" s="119"/>
      <c r="EQ130" s="119"/>
      <c r="ER130" s="119"/>
      <c r="ES130" s="119"/>
      <c r="ET130" s="119"/>
      <c r="EU130" s="119"/>
      <c r="EV130" s="119"/>
      <c r="EW130" s="119"/>
      <c r="EX130" s="119"/>
      <c r="EY130" s="119"/>
      <c r="EZ130" s="119"/>
      <c r="FA130" s="119"/>
      <c r="FB130" s="119"/>
      <c r="FC130" s="119"/>
      <c r="FD130" s="119"/>
      <c r="FE130" s="119"/>
      <c r="FF130" s="119"/>
      <c r="FG130" s="119"/>
      <c r="FH130" s="119"/>
      <c r="FI130" s="119"/>
      <c r="FJ130" s="119"/>
      <c r="FK130" s="119"/>
      <c r="FL130" s="119"/>
      <c r="FM130" s="119"/>
      <c r="FN130" s="119"/>
      <c r="FO130" s="119"/>
      <c r="FP130" s="119"/>
      <c r="FQ130" s="119"/>
      <c r="FR130" s="119"/>
      <c r="FS130" s="119"/>
      <c r="FT130" s="119"/>
      <c r="FU130" s="119"/>
      <c r="FV130" s="119"/>
      <c r="FW130" s="119"/>
      <c r="FX130" s="119"/>
      <c r="FY130" s="119"/>
      <c r="FZ130" s="119"/>
      <c r="GA130" s="119"/>
      <c r="GB130" s="119"/>
      <c r="GC130" s="119"/>
      <c r="GD130" s="119"/>
      <c r="GE130" s="119"/>
      <c r="GF130" s="119"/>
      <c r="GG130" s="119"/>
      <c r="GH130" s="119"/>
      <c r="GI130" s="119"/>
      <c r="GJ130" s="119"/>
      <c r="GK130" s="119"/>
      <c r="GL130" s="119"/>
      <c r="GM130" s="119"/>
      <c r="GN130" s="119"/>
      <c r="GO130" s="119"/>
      <c r="GP130" s="119"/>
      <c r="GQ130" s="119"/>
      <c r="GR130" s="119"/>
      <c r="GS130" s="119"/>
      <c r="GT130" s="119"/>
      <c r="GU130" s="119"/>
      <c r="GV130" s="119"/>
      <c r="GW130" s="119"/>
      <c r="GX130" s="119"/>
      <c r="GY130" s="119"/>
      <c r="GZ130" s="119"/>
      <c r="HA130" s="119"/>
      <c r="HB130" s="119"/>
      <c r="HC130" s="119"/>
      <c r="HD130" s="119"/>
      <c r="HE130" s="119"/>
      <c r="HF130" s="119"/>
      <c r="HG130" s="119"/>
      <c r="HH130" s="119"/>
      <c r="HI130" s="119"/>
      <c r="HJ130" s="119"/>
      <c r="HK130" s="119"/>
      <c r="HL130" s="119"/>
      <c r="HM130" s="119"/>
      <c r="HN130" s="119"/>
      <c r="HO130" s="119"/>
      <c r="HP130" s="119"/>
      <c r="HQ130" s="119"/>
      <c r="HR130" s="119"/>
      <c r="HS130" s="119"/>
      <c r="HT130" s="119"/>
      <c r="HU130" s="119"/>
      <c r="HV130" s="119"/>
      <c r="HW130" s="119"/>
      <c r="HX130" s="119"/>
      <c r="HY130" s="119"/>
      <c r="HZ130" s="119"/>
      <c r="IA130" s="119"/>
      <c r="IB130" s="119"/>
      <c r="IC130" s="119"/>
      <c r="ID130" s="119"/>
      <c r="IE130" s="119"/>
      <c r="IF130" s="119"/>
      <c r="IG130" s="119"/>
      <c r="IH130" s="119"/>
      <c r="II130" s="119"/>
      <c r="IJ130" s="119"/>
      <c r="IK130" s="119"/>
      <c r="IL130" s="119"/>
      <c r="IM130" s="119"/>
      <c r="IN130" s="119"/>
      <c r="IO130" s="119"/>
      <c r="IP130" s="119"/>
      <c r="IQ130" s="119"/>
      <c r="IR130" s="119"/>
      <c r="IS130" s="119"/>
      <c r="IT130" s="119"/>
      <c r="IU130" s="119"/>
      <c r="IV130" s="119"/>
      <c r="IW130" s="119"/>
      <c r="IX130" s="119"/>
      <c r="IY130" s="119"/>
      <c r="IZ130" s="119"/>
      <c r="JA130" s="119"/>
      <c r="JB130" s="119"/>
      <c r="JC130" s="119"/>
      <c r="JD130" s="119"/>
      <c r="JE130" s="119"/>
      <c r="JF130" s="119"/>
      <c r="JG130" s="119"/>
      <c r="JH130" s="119"/>
      <c r="JI130" s="119"/>
      <c r="JJ130" s="119"/>
      <c r="JK130" s="119"/>
      <c r="JL130" s="119"/>
      <c r="JM130" s="119"/>
      <c r="JN130" s="119"/>
      <c r="JO130" s="119"/>
      <c r="JP130" s="119"/>
      <c r="JQ130" s="119"/>
      <c r="JR130" s="119"/>
      <c r="JS130" s="119"/>
      <c r="JT130" s="119"/>
      <c r="JU130" s="119"/>
      <c r="JV130" s="119"/>
      <c r="JW130" s="119"/>
      <c r="JX130" s="119"/>
      <c r="JY130" s="119"/>
      <c r="JZ130" s="119"/>
      <c r="KA130" s="119"/>
      <c r="KB130" s="119"/>
      <c r="KC130" s="119"/>
      <c r="KD130" s="119"/>
      <c r="KE130" s="119"/>
      <c r="KF130" s="119"/>
      <c r="KG130" s="119"/>
      <c r="KH130" s="119"/>
      <c r="KI130" s="119"/>
      <c r="KJ130" s="119"/>
      <c r="KK130" s="119"/>
      <c r="KL130" s="119"/>
      <c r="KM130" s="119"/>
      <c r="KN130" s="119"/>
      <c r="KO130" s="119"/>
      <c r="KP130" s="119"/>
      <c r="KQ130" s="119"/>
      <c r="KR130" s="119"/>
      <c r="KS130" s="119"/>
      <c r="KT130" s="119"/>
      <c r="KU130" s="119"/>
      <c r="KV130" s="119"/>
      <c r="KW130" s="119"/>
      <c r="KX130" s="119"/>
      <c r="KY130" s="119"/>
      <c r="KZ130" s="119"/>
      <c r="LA130" s="119"/>
      <c r="LB130" s="119"/>
    </row>
    <row r="131">
      <c r="B131" s="124"/>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c r="CF131" s="119"/>
      <c r="CG131" s="119"/>
      <c r="CH131" s="119"/>
      <c r="CI131" s="119"/>
      <c r="CJ131" s="119"/>
      <c r="CK131" s="119"/>
      <c r="CL131" s="119"/>
      <c r="CM131" s="119"/>
      <c r="CN131" s="119"/>
      <c r="CO131" s="119"/>
      <c r="CP131" s="119"/>
      <c r="CQ131" s="119"/>
      <c r="CR131" s="119"/>
      <c r="CS131" s="119"/>
      <c r="CT131" s="119"/>
      <c r="CU131" s="119"/>
      <c r="CV131" s="119"/>
      <c r="CW131" s="119"/>
      <c r="CX131" s="119"/>
      <c r="CY131" s="119"/>
      <c r="CZ131" s="119"/>
      <c r="DA131" s="119"/>
      <c r="DB131" s="119"/>
      <c r="DC131" s="119"/>
      <c r="DD131" s="119"/>
      <c r="DE131" s="119"/>
      <c r="DF131" s="119"/>
      <c r="DG131" s="119"/>
      <c r="DH131" s="119"/>
      <c r="DI131" s="119"/>
      <c r="DJ131" s="119"/>
      <c r="DK131" s="119"/>
      <c r="DL131" s="119"/>
      <c r="DM131" s="119"/>
      <c r="DN131" s="119"/>
      <c r="DO131" s="119"/>
      <c r="DP131" s="119"/>
      <c r="DQ131" s="119"/>
      <c r="DR131" s="119"/>
      <c r="DS131" s="119"/>
      <c r="DT131" s="119"/>
      <c r="DU131" s="119"/>
      <c r="DV131" s="119"/>
      <c r="DW131" s="119"/>
      <c r="DX131" s="119"/>
      <c r="DY131" s="119"/>
      <c r="DZ131" s="119"/>
      <c r="EA131" s="119"/>
      <c r="EB131" s="119"/>
      <c r="EC131" s="119"/>
      <c r="ED131" s="119"/>
      <c r="EE131" s="119"/>
      <c r="EF131" s="119"/>
      <c r="EG131" s="119"/>
      <c r="EH131" s="119"/>
      <c r="EI131" s="119"/>
      <c r="EJ131" s="119"/>
      <c r="EK131" s="119"/>
      <c r="EL131" s="119"/>
      <c r="EM131" s="119"/>
      <c r="EN131" s="119"/>
      <c r="EO131" s="119"/>
      <c r="EP131" s="119"/>
      <c r="EQ131" s="119"/>
      <c r="ER131" s="119"/>
      <c r="ES131" s="119"/>
      <c r="ET131" s="119"/>
      <c r="EU131" s="119"/>
      <c r="EV131" s="119"/>
      <c r="EW131" s="119"/>
      <c r="EX131" s="119"/>
      <c r="EY131" s="119"/>
      <c r="EZ131" s="119"/>
      <c r="FA131" s="119"/>
      <c r="FB131" s="119"/>
      <c r="FC131" s="119"/>
      <c r="FD131" s="119"/>
      <c r="FE131" s="119"/>
      <c r="FF131" s="119"/>
      <c r="FG131" s="119"/>
      <c r="FH131" s="119"/>
      <c r="FI131" s="119"/>
      <c r="FJ131" s="119"/>
      <c r="FK131" s="119"/>
      <c r="FL131" s="119"/>
      <c r="FM131" s="119"/>
      <c r="FN131" s="119"/>
      <c r="FO131" s="119"/>
      <c r="FP131" s="119"/>
      <c r="FQ131" s="119"/>
      <c r="FR131" s="119"/>
      <c r="FS131" s="119"/>
      <c r="FT131" s="119"/>
      <c r="FU131" s="119"/>
      <c r="FV131" s="119"/>
      <c r="FW131" s="119"/>
      <c r="FX131" s="119"/>
      <c r="FY131" s="119"/>
      <c r="FZ131" s="119"/>
      <c r="GA131" s="119"/>
      <c r="GB131" s="119"/>
      <c r="GC131" s="119"/>
      <c r="GD131" s="119"/>
      <c r="GE131" s="119"/>
      <c r="GF131" s="119"/>
      <c r="GG131" s="119"/>
      <c r="GH131" s="119"/>
      <c r="GI131" s="119"/>
      <c r="GJ131" s="119"/>
      <c r="GK131" s="119"/>
      <c r="GL131" s="119"/>
      <c r="GM131" s="119"/>
      <c r="GN131" s="119"/>
      <c r="GO131" s="119"/>
      <c r="GP131" s="119"/>
      <c r="GQ131" s="119"/>
      <c r="GR131" s="119"/>
      <c r="GS131" s="119"/>
      <c r="GT131" s="119"/>
      <c r="GU131" s="119"/>
      <c r="GV131" s="119"/>
      <c r="GW131" s="119"/>
      <c r="GX131" s="119"/>
      <c r="GY131" s="119"/>
      <c r="GZ131" s="119"/>
      <c r="HA131" s="119"/>
      <c r="HB131" s="119"/>
      <c r="HC131" s="119"/>
      <c r="HD131" s="119"/>
      <c r="HE131" s="119"/>
      <c r="HF131" s="119"/>
      <c r="HG131" s="119"/>
      <c r="HH131" s="119"/>
      <c r="HI131" s="119"/>
      <c r="HJ131" s="119"/>
      <c r="HK131" s="119"/>
      <c r="HL131" s="119"/>
      <c r="HM131" s="119"/>
      <c r="HN131" s="119"/>
      <c r="HO131" s="119"/>
      <c r="HP131" s="119"/>
      <c r="HQ131" s="119"/>
      <c r="HR131" s="119"/>
      <c r="HS131" s="119"/>
      <c r="HT131" s="119"/>
      <c r="HU131" s="119"/>
      <c r="HV131" s="119"/>
      <c r="HW131" s="119"/>
      <c r="HX131" s="119"/>
      <c r="HY131" s="119"/>
      <c r="HZ131" s="119"/>
      <c r="IA131" s="119"/>
      <c r="IB131" s="119"/>
      <c r="IC131" s="119"/>
      <c r="ID131" s="119"/>
      <c r="IE131" s="119"/>
      <c r="IF131" s="119"/>
      <c r="IG131" s="119"/>
      <c r="IH131" s="119"/>
      <c r="II131" s="119"/>
      <c r="IJ131" s="119"/>
      <c r="IK131" s="119"/>
      <c r="IL131" s="119"/>
      <c r="IM131" s="119"/>
      <c r="IN131" s="119"/>
      <c r="IO131" s="119"/>
      <c r="IP131" s="119"/>
      <c r="IQ131" s="119"/>
      <c r="IR131" s="119"/>
      <c r="IS131" s="119"/>
      <c r="IT131" s="119"/>
      <c r="IU131" s="119"/>
      <c r="IV131" s="119"/>
      <c r="IW131" s="119"/>
      <c r="IX131" s="119"/>
      <c r="IY131" s="119"/>
      <c r="IZ131" s="119"/>
      <c r="JA131" s="119"/>
      <c r="JB131" s="119"/>
      <c r="JC131" s="119"/>
      <c r="JD131" s="119"/>
      <c r="JE131" s="119"/>
      <c r="JF131" s="119"/>
      <c r="JG131" s="119"/>
      <c r="JH131" s="119"/>
      <c r="JI131" s="119"/>
      <c r="JJ131" s="119"/>
      <c r="JK131" s="119"/>
      <c r="JL131" s="119"/>
      <c r="JM131" s="119"/>
      <c r="JN131" s="119"/>
      <c r="JO131" s="119"/>
      <c r="JP131" s="119"/>
      <c r="JQ131" s="119"/>
      <c r="JR131" s="119"/>
      <c r="JS131" s="119"/>
      <c r="JT131" s="119"/>
      <c r="JU131" s="119"/>
      <c r="JV131" s="119"/>
      <c r="JW131" s="119"/>
      <c r="JX131" s="119"/>
      <c r="JY131" s="119"/>
      <c r="JZ131" s="119"/>
      <c r="KA131" s="119"/>
      <c r="KB131" s="119"/>
      <c r="KC131" s="119"/>
      <c r="KD131" s="119"/>
      <c r="KE131" s="119"/>
      <c r="KF131" s="119"/>
      <c r="KG131" s="119"/>
      <c r="KH131" s="119"/>
      <c r="KI131" s="119"/>
      <c r="KJ131" s="119"/>
      <c r="KK131" s="119"/>
      <c r="KL131" s="119"/>
      <c r="KM131" s="119"/>
      <c r="KN131" s="119"/>
      <c r="KO131" s="119"/>
      <c r="KP131" s="119"/>
      <c r="KQ131" s="119"/>
      <c r="KR131" s="119"/>
      <c r="KS131" s="119"/>
      <c r="KT131" s="119"/>
      <c r="KU131" s="119"/>
      <c r="KV131" s="119"/>
      <c r="KW131" s="119"/>
      <c r="KX131" s="119"/>
      <c r="KY131" s="119"/>
      <c r="KZ131" s="119"/>
      <c r="LA131" s="119"/>
      <c r="LB131" s="119"/>
    </row>
    <row r="132">
      <c r="B132" s="124"/>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c r="BI132" s="119"/>
      <c r="BJ132" s="119"/>
      <c r="BK132" s="119"/>
      <c r="BL132" s="119"/>
      <c r="BM132" s="119"/>
      <c r="BN132" s="119"/>
      <c r="BO132" s="119"/>
      <c r="BP132" s="119"/>
      <c r="BQ132" s="119"/>
      <c r="BR132" s="119"/>
      <c r="BS132" s="119"/>
      <c r="BT132" s="119"/>
      <c r="BU132" s="119"/>
      <c r="BV132" s="119"/>
      <c r="BW132" s="119"/>
      <c r="BX132" s="119"/>
      <c r="BY132" s="119"/>
      <c r="BZ132" s="119"/>
      <c r="CA132" s="119"/>
      <c r="CB132" s="119"/>
      <c r="CC132" s="119"/>
      <c r="CD132" s="119"/>
      <c r="CE132" s="119"/>
      <c r="CF132" s="119"/>
      <c r="CG132" s="119"/>
      <c r="CH132" s="119"/>
      <c r="CI132" s="119"/>
      <c r="CJ132" s="119"/>
      <c r="CK132" s="119"/>
      <c r="CL132" s="119"/>
      <c r="CM132" s="119"/>
      <c r="CN132" s="119"/>
      <c r="CO132" s="119"/>
      <c r="CP132" s="119"/>
      <c r="CQ132" s="119"/>
      <c r="CR132" s="119"/>
      <c r="CS132" s="119"/>
      <c r="CT132" s="119"/>
      <c r="CU132" s="119"/>
      <c r="CV132" s="119"/>
      <c r="CW132" s="119"/>
      <c r="CX132" s="119"/>
      <c r="CY132" s="119"/>
      <c r="CZ132" s="119"/>
      <c r="DA132" s="119"/>
      <c r="DB132" s="119"/>
      <c r="DC132" s="119"/>
      <c r="DD132" s="119"/>
      <c r="DE132" s="119"/>
      <c r="DF132" s="119"/>
      <c r="DG132" s="119"/>
      <c r="DH132" s="119"/>
      <c r="DI132" s="119"/>
      <c r="DJ132" s="119"/>
      <c r="DK132" s="119"/>
      <c r="DL132" s="119"/>
      <c r="DM132" s="119"/>
      <c r="DN132" s="119"/>
      <c r="DO132" s="119"/>
      <c r="DP132" s="119"/>
      <c r="DQ132" s="119"/>
      <c r="DR132" s="119"/>
      <c r="DS132" s="119"/>
      <c r="DT132" s="119"/>
      <c r="DU132" s="119"/>
      <c r="DV132" s="119"/>
      <c r="DW132" s="119"/>
      <c r="DX132" s="119"/>
      <c r="DY132" s="119"/>
      <c r="DZ132" s="119"/>
      <c r="EA132" s="119"/>
      <c r="EB132" s="119"/>
      <c r="EC132" s="119"/>
      <c r="ED132" s="119"/>
      <c r="EE132" s="119"/>
      <c r="EF132" s="119"/>
      <c r="EG132" s="119"/>
      <c r="EH132" s="119"/>
      <c r="EI132" s="119"/>
      <c r="EJ132" s="119"/>
      <c r="EK132" s="119"/>
      <c r="EL132" s="119"/>
      <c r="EM132" s="119"/>
      <c r="EN132" s="119"/>
      <c r="EO132" s="119"/>
      <c r="EP132" s="119"/>
      <c r="EQ132" s="119"/>
      <c r="ER132" s="119"/>
      <c r="ES132" s="119"/>
      <c r="ET132" s="119"/>
      <c r="EU132" s="119"/>
      <c r="EV132" s="119"/>
      <c r="EW132" s="119"/>
      <c r="EX132" s="119"/>
      <c r="EY132" s="119"/>
      <c r="EZ132" s="119"/>
      <c r="FA132" s="119"/>
      <c r="FB132" s="119"/>
      <c r="FC132" s="119"/>
      <c r="FD132" s="119"/>
      <c r="FE132" s="119"/>
      <c r="FF132" s="119"/>
      <c r="FG132" s="119"/>
      <c r="FH132" s="119"/>
      <c r="FI132" s="119"/>
      <c r="FJ132" s="119"/>
      <c r="FK132" s="119"/>
      <c r="FL132" s="119"/>
      <c r="FM132" s="119"/>
      <c r="FN132" s="119"/>
      <c r="FO132" s="119"/>
      <c r="FP132" s="119"/>
      <c r="FQ132" s="119"/>
      <c r="FR132" s="119"/>
      <c r="FS132" s="119"/>
      <c r="FT132" s="119"/>
      <c r="FU132" s="119"/>
      <c r="FV132" s="119"/>
      <c r="FW132" s="119"/>
      <c r="FX132" s="119"/>
      <c r="FY132" s="119"/>
      <c r="FZ132" s="119"/>
      <c r="GA132" s="119"/>
      <c r="GB132" s="119"/>
      <c r="GC132" s="119"/>
      <c r="GD132" s="119"/>
      <c r="GE132" s="119"/>
      <c r="GF132" s="119"/>
      <c r="GG132" s="119"/>
      <c r="GH132" s="119"/>
      <c r="GI132" s="119"/>
      <c r="GJ132" s="119"/>
      <c r="GK132" s="119"/>
      <c r="GL132" s="119"/>
      <c r="GM132" s="119"/>
      <c r="GN132" s="119"/>
      <c r="GO132" s="119"/>
      <c r="GP132" s="119"/>
      <c r="GQ132" s="119"/>
      <c r="GR132" s="119"/>
      <c r="GS132" s="119"/>
      <c r="GT132" s="119"/>
      <c r="GU132" s="119"/>
      <c r="GV132" s="119"/>
      <c r="GW132" s="119"/>
      <c r="GX132" s="119"/>
      <c r="GY132" s="119"/>
      <c r="GZ132" s="119"/>
      <c r="HA132" s="119"/>
      <c r="HB132" s="119"/>
      <c r="HC132" s="119"/>
      <c r="HD132" s="119"/>
      <c r="HE132" s="119"/>
      <c r="HF132" s="119"/>
      <c r="HG132" s="119"/>
      <c r="HH132" s="119"/>
      <c r="HI132" s="119"/>
      <c r="HJ132" s="119"/>
      <c r="HK132" s="119"/>
      <c r="HL132" s="119"/>
      <c r="HM132" s="119"/>
      <c r="HN132" s="119"/>
      <c r="HO132" s="119"/>
      <c r="HP132" s="119"/>
      <c r="HQ132" s="119"/>
      <c r="HR132" s="119"/>
      <c r="HS132" s="119"/>
      <c r="HT132" s="119"/>
      <c r="HU132" s="119"/>
      <c r="HV132" s="119"/>
      <c r="HW132" s="119"/>
      <c r="HX132" s="119"/>
      <c r="HY132" s="119"/>
      <c r="HZ132" s="119"/>
      <c r="IA132" s="119"/>
      <c r="IB132" s="119"/>
      <c r="IC132" s="119"/>
      <c r="ID132" s="119"/>
      <c r="IE132" s="119"/>
      <c r="IF132" s="119"/>
      <c r="IG132" s="119"/>
      <c r="IH132" s="119"/>
      <c r="II132" s="119"/>
      <c r="IJ132" s="119"/>
      <c r="IK132" s="119"/>
      <c r="IL132" s="119"/>
      <c r="IM132" s="119"/>
      <c r="IN132" s="119"/>
      <c r="IO132" s="119"/>
      <c r="IP132" s="119"/>
      <c r="IQ132" s="119"/>
      <c r="IR132" s="119"/>
      <c r="IS132" s="119"/>
      <c r="IT132" s="119"/>
      <c r="IU132" s="119"/>
      <c r="IV132" s="119"/>
      <c r="IW132" s="119"/>
      <c r="IX132" s="119"/>
      <c r="IY132" s="119"/>
      <c r="IZ132" s="119"/>
      <c r="JA132" s="119"/>
      <c r="JB132" s="119"/>
      <c r="JC132" s="119"/>
      <c r="JD132" s="119"/>
      <c r="JE132" s="119"/>
      <c r="JF132" s="119"/>
      <c r="JG132" s="119"/>
      <c r="JH132" s="119"/>
      <c r="JI132" s="119"/>
      <c r="JJ132" s="119"/>
      <c r="JK132" s="119"/>
      <c r="JL132" s="119"/>
      <c r="JM132" s="119"/>
      <c r="JN132" s="119"/>
      <c r="JO132" s="119"/>
      <c r="JP132" s="119"/>
      <c r="JQ132" s="119"/>
      <c r="JR132" s="119"/>
      <c r="JS132" s="119"/>
      <c r="JT132" s="119"/>
      <c r="JU132" s="119"/>
      <c r="JV132" s="119"/>
      <c r="JW132" s="119"/>
      <c r="JX132" s="119"/>
      <c r="JY132" s="119"/>
      <c r="JZ132" s="119"/>
      <c r="KA132" s="119"/>
      <c r="KB132" s="119"/>
      <c r="KC132" s="119"/>
      <c r="KD132" s="119"/>
      <c r="KE132" s="119"/>
      <c r="KF132" s="119"/>
      <c r="KG132" s="119"/>
      <c r="KH132" s="119"/>
      <c r="KI132" s="119"/>
      <c r="KJ132" s="119"/>
      <c r="KK132" s="119"/>
      <c r="KL132" s="119"/>
      <c r="KM132" s="119"/>
      <c r="KN132" s="119"/>
      <c r="KO132" s="119"/>
      <c r="KP132" s="119"/>
      <c r="KQ132" s="119"/>
      <c r="KR132" s="119"/>
      <c r="KS132" s="119"/>
      <c r="KT132" s="119"/>
      <c r="KU132" s="119"/>
      <c r="KV132" s="119"/>
      <c r="KW132" s="119"/>
      <c r="KX132" s="119"/>
      <c r="KY132" s="119"/>
      <c r="KZ132" s="119"/>
      <c r="LA132" s="119"/>
      <c r="LB132" s="119"/>
    </row>
    <row r="133">
      <c r="B133" s="124"/>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c r="CF133" s="119"/>
      <c r="CG133" s="119"/>
      <c r="CH133" s="119"/>
      <c r="CI133" s="119"/>
      <c r="CJ133" s="119"/>
      <c r="CK133" s="119"/>
      <c r="CL133" s="119"/>
      <c r="CM133" s="119"/>
      <c r="CN133" s="119"/>
      <c r="CO133" s="119"/>
      <c r="CP133" s="119"/>
      <c r="CQ133" s="119"/>
      <c r="CR133" s="119"/>
      <c r="CS133" s="119"/>
      <c r="CT133" s="119"/>
      <c r="CU133" s="119"/>
      <c r="CV133" s="119"/>
      <c r="CW133" s="119"/>
      <c r="CX133" s="119"/>
      <c r="CY133" s="119"/>
      <c r="CZ133" s="119"/>
      <c r="DA133" s="119"/>
      <c r="DB133" s="119"/>
      <c r="DC133" s="119"/>
      <c r="DD133" s="119"/>
      <c r="DE133" s="119"/>
      <c r="DF133" s="119"/>
      <c r="DG133" s="119"/>
      <c r="DH133" s="119"/>
      <c r="DI133" s="119"/>
      <c r="DJ133" s="119"/>
      <c r="DK133" s="119"/>
      <c r="DL133" s="119"/>
      <c r="DM133" s="119"/>
      <c r="DN133" s="119"/>
      <c r="DO133" s="119"/>
      <c r="DP133" s="119"/>
      <c r="DQ133" s="119"/>
      <c r="DR133" s="119"/>
      <c r="DS133" s="119"/>
      <c r="DT133" s="119"/>
      <c r="DU133" s="119"/>
      <c r="DV133" s="119"/>
      <c r="DW133" s="119"/>
      <c r="DX133" s="119"/>
      <c r="DY133" s="119"/>
      <c r="DZ133" s="119"/>
      <c r="EA133" s="119"/>
      <c r="EB133" s="119"/>
      <c r="EC133" s="119"/>
      <c r="ED133" s="119"/>
      <c r="EE133" s="119"/>
      <c r="EF133" s="119"/>
      <c r="EG133" s="119"/>
      <c r="EH133" s="119"/>
      <c r="EI133" s="119"/>
      <c r="EJ133" s="119"/>
      <c r="EK133" s="119"/>
      <c r="EL133" s="119"/>
      <c r="EM133" s="119"/>
      <c r="EN133" s="119"/>
      <c r="EO133" s="119"/>
      <c r="EP133" s="119"/>
      <c r="EQ133" s="119"/>
      <c r="ER133" s="119"/>
      <c r="ES133" s="119"/>
      <c r="ET133" s="119"/>
      <c r="EU133" s="119"/>
      <c r="EV133" s="119"/>
      <c r="EW133" s="119"/>
      <c r="EX133" s="119"/>
      <c r="EY133" s="119"/>
      <c r="EZ133" s="119"/>
      <c r="FA133" s="119"/>
      <c r="FB133" s="119"/>
      <c r="FC133" s="119"/>
      <c r="FD133" s="119"/>
      <c r="FE133" s="119"/>
      <c r="FF133" s="119"/>
      <c r="FG133" s="119"/>
      <c r="FH133" s="119"/>
      <c r="FI133" s="119"/>
      <c r="FJ133" s="119"/>
      <c r="FK133" s="119"/>
      <c r="FL133" s="119"/>
      <c r="FM133" s="119"/>
      <c r="FN133" s="119"/>
      <c r="FO133" s="119"/>
      <c r="FP133" s="119"/>
      <c r="FQ133" s="119"/>
      <c r="FR133" s="119"/>
      <c r="FS133" s="119"/>
      <c r="FT133" s="119"/>
      <c r="FU133" s="119"/>
      <c r="FV133" s="119"/>
      <c r="FW133" s="119"/>
      <c r="FX133" s="119"/>
      <c r="FY133" s="119"/>
      <c r="FZ133" s="119"/>
      <c r="GA133" s="119"/>
      <c r="GB133" s="119"/>
      <c r="GC133" s="119"/>
      <c r="GD133" s="119"/>
      <c r="GE133" s="119"/>
      <c r="GF133" s="119"/>
      <c r="GG133" s="119"/>
      <c r="GH133" s="119"/>
      <c r="GI133" s="119"/>
      <c r="GJ133" s="119"/>
      <c r="GK133" s="119"/>
      <c r="GL133" s="119"/>
      <c r="GM133" s="119"/>
      <c r="GN133" s="119"/>
      <c r="GO133" s="119"/>
      <c r="GP133" s="119"/>
      <c r="GQ133" s="119"/>
      <c r="GR133" s="119"/>
      <c r="GS133" s="119"/>
      <c r="GT133" s="119"/>
      <c r="GU133" s="119"/>
      <c r="GV133" s="119"/>
      <c r="GW133" s="119"/>
      <c r="GX133" s="119"/>
      <c r="GY133" s="119"/>
      <c r="GZ133" s="119"/>
      <c r="HA133" s="119"/>
      <c r="HB133" s="119"/>
      <c r="HC133" s="119"/>
      <c r="HD133" s="119"/>
      <c r="HE133" s="119"/>
      <c r="HF133" s="119"/>
      <c r="HG133" s="119"/>
      <c r="HH133" s="119"/>
      <c r="HI133" s="119"/>
      <c r="HJ133" s="119"/>
      <c r="HK133" s="119"/>
      <c r="HL133" s="119"/>
      <c r="HM133" s="119"/>
      <c r="HN133" s="119"/>
      <c r="HO133" s="119"/>
      <c r="HP133" s="119"/>
      <c r="HQ133" s="119"/>
      <c r="HR133" s="119"/>
      <c r="HS133" s="119"/>
      <c r="HT133" s="119"/>
      <c r="HU133" s="119"/>
      <c r="HV133" s="119"/>
      <c r="HW133" s="119"/>
      <c r="HX133" s="119"/>
      <c r="HY133" s="119"/>
      <c r="HZ133" s="119"/>
      <c r="IA133" s="119"/>
      <c r="IB133" s="119"/>
      <c r="IC133" s="119"/>
      <c r="ID133" s="119"/>
      <c r="IE133" s="119"/>
      <c r="IF133" s="119"/>
      <c r="IG133" s="119"/>
      <c r="IH133" s="119"/>
      <c r="II133" s="119"/>
      <c r="IJ133" s="119"/>
      <c r="IK133" s="119"/>
      <c r="IL133" s="119"/>
      <c r="IM133" s="119"/>
      <c r="IN133" s="119"/>
      <c r="IO133" s="119"/>
      <c r="IP133" s="119"/>
      <c r="IQ133" s="119"/>
      <c r="IR133" s="119"/>
      <c r="IS133" s="119"/>
      <c r="IT133" s="119"/>
      <c r="IU133" s="119"/>
      <c r="IV133" s="119"/>
      <c r="IW133" s="119"/>
      <c r="IX133" s="119"/>
      <c r="IY133" s="119"/>
      <c r="IZ133" s="119"/>
      <c r="JA133" s="119"/>
      <c r="JB133" s="119"/>
      <c r="JC133" s="119"/>
      <c r="JD133" s="119"/>
      <c r="JE133" s="119"/>
      <c r="JF133" s="119"/>
      <c r="JG133" s="119"/>
      <c r="JH133" s="119"/>
      <c r="JI133" s="119"/>
      <c r="JJ133" s="119"/>
      <c r="JK133" s="119"/>
      <c r="JL133" s="119"/>
      <c r="JM133" s="119"/>
      <c r="JN133" s="119"/>
      <c r="JO133" s="119"/>
      <c r="JP133" s="119"/>
      <c r="JQ133" s="119"/>
      <c r="JR133" s="119"/>
      <c r="JS133" s="119"/>
      <c r="JT133" s="119"/>
      <c r="JU133" s="119"/>
      <c r="JV133" s="119"/>
      <c r="JW133" s="119"/>
      <c r="JX133" s="119"/>
      <c r="JY133" s="119"/>
      <c r="JZ133" s="119"/>
      <c r="KA133" s="119"/>
      <c r="KB133" s="119"/>
      <c r="KC133" s="119"/>
      <c r="KD133" s="119"/>
      <c r="KE133" s="119"/>
      <c r="KF133" s="119"/>
      <c r="KG133" s="119"/>
      <c r="KH133" s="119"/>
      <c r="KI133" s="119"/>
      <c r="KJ133" s="119"/>
      <c r="KK133" s="119"/>
      <c r="KL133" s="119"/>
      <c r="KM133" s="119"/>
      <c r="KN133" s="119"/>
      <c r="KO133" s="119"/>
      <c r="KP133" s="119"/>
      <c r="KQ133" s="119"/>
      <c r="KR133" s="119"/>
      <c r="KS133" s="119"/>
      <c r="KT133" s="119"/>
      <c r="KU133" s="119"/>
      <c r="KV133" s="119"/>
      <c r="KW133" s="119"/>
      <c r="KX133" s="119"/>
      <c r="KY133" s="119"/>
      <c r="KZ133" s="119"/>
      <c r="LA133" s="119"/>
      <c r="LB133" s="119"/>
    </row>
    <row r="134">
      <c r="B134" s="124"/>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c r="CF134" s="119"/>
      <c r="CG134" s="119"/>
      <c r="CH134" s="119"/>
      <c r="CI134" s="119"/>
      <c r="CJ134" s="119"/>
      <c r="CK134" s="119"/>
      <c r="CL134" s="119"/>
      <c r="CM134" s="119"/>
      <c r="CN134" s="119"/>
      <c r="CO134" s="119"/>
      <c r="CP134" s="119"/>
      <c r="CQ134" s="119"/>
      <c r="CR134" s="119"/>
      <c r="CS134" s="119"/>
      <c r="CT134" s="119"/>
      <c r="CU134" s="119"/>
      <c r="CV134" s="119"/>
      <c r="CW134" s="119"/>
      <c r="CX134" s="119"/>
      <c r="CY134" s="119"/>
      <c r="CZ134" s="119"/>
      <c r="DA134" s="119"/>
      <c r="DB134" s="119"/>
      <c r="DC134" s="119"/>
      <c r="DD134" s="119"/>
      <c r="DE134" s="119"/>
      <c r="DF134" s="119"/>
      <c r="DG134" s="119"/>
      <c r="DH134" s="119"/>
      <c r="DI134" s="119"/>
      <c r="DJ134" s="119"/>
      <c r="DK134" s="119"/>
      <c r="DL134" s="119"/>
      <c r="DM134" s="119"/>
      <c r="DN134" s="119"/>
      <c r="DO134" s="119"/>
      <c r="DP134" s="119"/>
      <c r="DQ134" s="119"/>
      <c r="DR134" s="119"/>
      <c r="DS134" s="119"/>
      <c r="DT134" s="119"/>
      <c r="DU134" s="119"/>
      <c r="DV134" s="119"/>
      <c r="DW134" s="119"/>
      <c r="DX134" s="119"/>
      <c r="DY134" s="119"/>
      <c r="DZ134" s="119"/>
      <c r="EA134" s="119"/>
      <c r="EB134" s="119"/>
      <c r="EC134" s="119"/>
      <c r="ED134" s="119"/>
      <c r="EE134" s="119"/>
      <c r="EF134" s="119"/>
      <c r="EG134" s="119"/>
      <c r="EH134" s="119"/>
      <c r="EI134" s="119"/>
      <c r="EJ134" s="119"/>
      <c r="EK134" s="119"/>
      <c r="EL134" s="119"/>
      <c r="EM134" s="119"/>
      <c r="EN134" s="119"/>
      <c r="EO134" s="119"/>
      <c r="EP134" s="119"/>
      <c r="EQ134" s="119"/>
      <c r="ER134" s="119"/>
      <c r="ES134" s="119"/>
      <c r="ET134" s="119"/>
      <c r="EU134" s="119"/>
      <c r="EV134" s="119"/>
      <c r="EW134" s="119"/>
      <c r="EX134" s="119"/>
      <c r="EY134" s="119"/>
      <c r="EZ134" s="119"/>
      <c r="FA134" s="119"/>
      <c r="FB134" s="119"/>
      <c r="FC134" s="119"/>
      <c r="FD134" s="119"/>
      <c r="FE134" s="119"/>
      <c r="FF134" s="119"/>
      <c r="FG134" s="119"/>
      <c r="FH134" s="119"/>
      <c r="FI134" s="119"/>
      <c r="FJ134" s="119"/>
      <c r="FK134" s="119"/>
      <c r="FL134" s="119"/>
      <c r="FM134" s="119"/>
      <c r="FN134" s="119"/>
      <c r="FO134" s="119"/>
      <c r="FP134" s="119"/>
      <c r="FQ134" s="119"/>
      <c r="FR134" s="119"/>
      <c r="FS134" s="119"/>
      <c r="FT134" s="119"/>
      <c r="FU134" s="119"/>
      <c r="FV134" s="119"/>
      <c r="FW134" s="119"/>
      <c r="FX134" s="119"/>
      <c r="FY134" s="119"/>
      <c r="FZ134" s="119"/>
      <c r="GA134" s="119"/>
      <c r="GB134" s="119"/>
      <c r="GC134" s="119"/>
      <c r="GD134" s="119"/>
      <c r="GE134" s="119"/>
      <c r="GF134" s="119"/>
      <c r="GG134" s="119"/>
      <c r="GH134" s="119"/>
      <c r="GI134" s="119"/>
      <c r="GJ134" s="119"/>
      <c r="GK134" s="119"/>
      <c r="GL134" s="119"/>
      <c r="GM134" s="119"/>
      <c r="GN134" s="119"/>
      <c r="GO134" s="119"/>
      <c r="GP134" s="119"/>
      <c r="GQ134" s="119"/>
      <c r="GR134" s="119"/>
      <c r="GS134" s="119"/>
      <c r="GT134" s="119"/>
      <c r="GU134" s="119"/>
      <c r="GV134" s="119"/>
      <c r="GW134" s="119"/>
      <c r="GX134" s="119"/>
      <c r="GY134" s="119"/>
      <c r="GZ134" s="119"/>
      <c r="HA134" s="119"/>
      <c r="HB134" s="119"/>
      <c r="HC134" s="119"/>
      <c r="HD134" s="119"/>
      <c r="HE134" s="119"/>
      <c r="HF134" s="119"/>
      <c r="HG134" s="119"/>
      <c r="HH134" s="119"/>
      <c r="HI134" s="119"/>
      <c r="HJ134" s="119"/>
      <c r="HK134" s="119"/>
      <c r="HL134" s="119"/>
      <c r="HM134" s="119"/>
      <c r="HN134" s="119"/>
      <c r="HO134" s="119"/>
      <c r="HP134" s="119"/>
      <c r="HQ134" s="119"/>
      <c r="HR134" s="119"/>
      <c r="HS134" s="119"/>
      <c r="HT134" s="119"/>
      <c r="HU134" s="119"/>
      <c r="HV134" s="119"/>
      <c r="HW134" s="119"/>
      <c r="HX134" s="119"/>
      <c r="HY134" s="119"/>
      <c r="HZ134" s="119"/>
      <c r="IA134" s="119"/>
      <c r="IB134" s="119"/>
      <c r="IC134" s="119"/>
      <c r="ID134" s="119"/>
      <c r="IE134" s="119"/>
      <c r="IF134" s="119"/>
      <c r="IG134" s="119"/>
      <c r="IH134" s="119"/>
      <c r="II134" s="119"/>
      <c r="IJ134" s="119"/>
      <c r="IK134" s="119"/>
      <c r="IL134" s="119"/>
      <c r="IM134" s="119"/>
      <c r="IN134" s="119"/>
      <c r="IO134" s="119"/>
      <c r="IP134" s="119"/>
      <c r="IQ134" s="119"/>
      <c r="IR134" s="119"/>
      <c r="IS134" s="119"/>
      <c r="IT134" s="119"/>
      <c r="IU134" s="119"/>
      <c r="IV134" s="119"/>
      <c r="IW134" s="119"/>
      <c r="IX134" s="119"/>
      <c r="IY134" s="119"/>
      <c r="IZ134" s="119"/>
      <c r="JA134" s="119"/>
      <c r="JB134" s="119"/>
      <c r="JC134" s="119"/>
      <c r="JD134" s="119"/>
      <c r="JE134" s="119"/>
      <c r="JF134" s="119"/>
      <c r="JG134" s="119"/>
      <c r="JH134" s="119"/>
      <c r="JI134" s="119"/>
      <c r="JJ134" s="119"/>
      <c r="JK134" s="119"/>
      <c r="JL134" s="119"/>
      <c r="JM134" s="119"/>
      <c r="JN134" s="119"/>
      <c r="JO134" s="119"/>
      <c r="JP134" s="119"/>
      <c r="JQ134" s="119"/>
      <c r="JR134" s="119"/>
      <c r="JS134" s="119"/>
      <c r="JT134" s="119"/>
      <c r="JU134" s="119"/>
      <c r="JV134" s="119"/>
      <c r="JW134" s="119"/>
      <c r="JX134" s="119"/>
      <c r="JY134" s="119"/>
      <c r="JZ134" s="119"/>
      <c r="KA134" s="119"/>
      <c r="KB134" s="119"/>
      <c r="KC134" s="119"/>
      <c r="KD134" s="119"/>
      <c r="KE134" s="119"/>
      <c r="KF134" s="119"/>
      <c r="KG134" s="119"/>
      <c r="KH134" s="119"/>
      <c r="KI134" s="119"/>
      <c r="KJ134" s="119"/>
      <c r="KK134" s="119"/>
      <c r="KL134" s="119"/>
      <c r="KM134" s="119"/>
      <c r="KN134" s="119"/>
      <c r="KO134" s="119"/>
      <c r="KP134" s="119"/>
      <c r="KQ134" s="119"/>
      <c r="KR134" s="119"/>
      <c r="KS134" s="119"/>
      <c r="KT134" s="119"/>
      <c r="KU134" s="119"/>
      <c r="KV134" s="119"/>
      <c r="KW134" s="119"/>
      <c r="KX134" s="119"/>
      <c r="KY134" s="119"/>
      <c r="KZ134" s="119"/>
      <c r="LA134" s="119"/>
      <c r="LB134" s="119"/>
    </row>
    <row r="135">
      <c r="B135" s="124"/>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c r="CF135" s="119"/>
      <c r="CG135" s="119"/>
      <c r="CH135" s="119"/>
      <c r="CI135" s="119"/>
      <c r="CJ135" s="119"/>
      <c r="CK135" s="119"/>
      <c r="CL135" s="119"/>
      <c r="CM135" s="119"/>
      <c r="CN135" s="119"/>
      <c r="CO135" s="119"/>
      <c r="CP135" s="119"/>
      <c r="CQ135" s="119"/>
      <c r="CR135" s="119"/>
      <c r="CS135" s="119"/>
      <c r="CT135" s="119"/>
      <c r="CU135" s="119"/>
      <c r="CV135" s="119"/>
      <c r="CW135" s="119"/>
      <c r="CX135" s="119"/>
      <c r="CY135" s="119"/>
      <c r="CZ135" s="119"/>
      <c r="DA135" s="119"/>
      <c r="DB135" s="119"/>
      <c r="DC135" s="119"/>
      <c r="DD135" s="119"/>
      <c r="DE135" s="119"/>
      <c r="DF135" s="119"/>
      <c r="DG135" s="119"/>
      <c r="DH135" s="119"/>
      <c r="DI135" s="119"/>
      <c r="DJ135" s="119"/>
      <c r="DK135" s="119"/>
      <c r="DL135" s="119"/>
      <c r="DM135" s="119"/>
      <c r="DN135" s="119"/>
      <c r="DO135" s="119"/>
      <c r="DP135" s="119"/>
      <c r="DQ135" s="119"/>
      <c r="DR135" s="119"/>
      <c r="DS135" s="119"/>
      <c r="DT135" s="119"/>
      <c r="DU135" s="119"/>
      <c r="DV135" s="119"/>
      <c r="DW135" s="119"/>
      <c r="DX135" s="119"/>
      <c r="DY135" s="119"/>
      <c r="DZ135" s="119"/>
      <c r="EA135" s="119"/>
      <c r="EB135" s="119"/>
      <c r="EC135" s="119"/>
      <c r="ED135" s="119"/>
      <c r="EE135" s="119"/>
      <c r="EF135" s="119"/>
      <c r="EG135" s="119"/>
      <c r="EH135" s="119"/>
      <c r="EI135" s="119"/>
      <c r="EJ135" s="119"/>
      <c r="EK135" s="119"/>
      <c r="EL135" s="119"/>
      <c r="EM135" s="119"/>
      <c r="EN135" s="119"/>
      <c r="EO135" s="119"/>
      <c r="EP135" s="119"/>
      <c r="EQ135" s="119"/>
      <c r="ER135" s="119"/>
      <c r="ES135" s="119"/>
      <c r="ET135" s="119"/>
      <c r="EU135" s="119"/>
      <c r="EV135" s="119"/>
      <c r="EW135" s="119"/>
      <c r="EX135" s="119"/>
      <c r="EY135" s="119"/>
      <c r="EZ135" s="119"/>
      <c r="FA135" s="119"/>
      <c r="FB135" s="119"/>
      <c r="FC135" s="119"/>
      <c r="FD135" s="119"/>
      <c r="FE135" s="119"/>
      <c r="FF135" s="119"/>
      <c r="FG135" s="119"/>
      <c r="FH135" s="119"/>
      <c r="FI135" s="119"/>
      <c r="FJ135" s="119"/>
      <c r="FK135" s="119"/>
      <c r="FL135" s="119"/>
      <c r="FM135" s="119"/>
      <c r="FN135" s="119"/>
      <c r="FO135" s="119"/>
      <c r="FP135" s="119"/>
      <c r="FQ135" s="119"/>
      <c r="FR135" s="119"/>
      <c r="FS135" s="119"/>
      <c r="FT135" s="119"/>
      <c r="FU135" s="119"/>
      <c r="FV135" s="119"/>
      <c r="FW135" s="119"/>
      <c r="FX135" s="119"/>
      <c r="FY135" s="119"/>
      <c r="FZ135" s="119"/>
      <c r="GA135" s="119"/>
      <c r="GB135" s="119"/>
      <c r="GC135" s="119"/>
      <c r="GD135" s="119"/>
      <c r="GE135" s="119"/>
      <c r="GF135" s="119"/>
      <c r="GG135" s="119"/>
      <c r="GH135" s="119"/>
      <c r="GI135" s="119"/>
      <c r="GJ135" s="119"/>
      <c r="GK135" s="119"/>
      <c r="GL135" s="119"/>
      <c r="GM135" s="119"/>
      <c r="GN135" s="119"/>
      <c r="GO135" s="119"/>
      <c r="GP135" s="119"/>
      <c r="GQ135" s="119"/>
      <c r="GR135" s="119"/>
      <c r="GS135" s="119"/>
      <c r="GT135" s="119"/>
      <c r="GU135" s="119"/>
      <c r="GV135" s="119"/>
      <c r="GW135" s="119"/>
      <c r="GX135" s="119"/>
      <c r="GY135" s="119"/>
      <c r="GZ135" s="119"/>
      <c r="HA135" s="119"/>
      <c r="HB135" s="119"/>
      <c r="HC135" s="119"/>
      <c r="HD135" s="119"/>
      <c r="HE135" s="119"/>
      <c r="HF135" s="119"/>
      <c r="HG135" s="119"/>
      <c r="HH135" s="119"/>
      <c r="HI135" s="119"/>
      <c r="HJ135" s="119"/>
      <c r="HK135" s="119"/>
      <c r="HL135" s="119"/>
      <c r="HM135" s="119"/>
      <c r="HN135" s="119"/>
      <c r="HO135" s="119"/>
      <c r="HP135" s="119"/>
      <c r="HQ135" s="119"/>
      <c r="HR135" s="119"/>
      <c r="HS135" s="119"/>
      <c r="HT135" s="119"/>
      <c r="HU135" s="119"/>
      <c r="HV135" s="119"/>
      <c r="HW135" s="119"/>
      <c r="HX135" s="119"/>
      <c r="HY135" s="119"/>
      <c r="HZ135" s="119"/>
      <c r="IA135" s="119"/>
      <c r="IB135" s="119"/>
      <c r="IC135" s="119"/>
      <c r="ID135" s="119"/>
      <c r="IE135" s="119"/>
      <c r="IF135" s="119"/>
      <c r="IG135" s="119"/>
      <c r="IH135" s="119"/>
      <c r="II135" s="119"/>
      <c r="IJ135" s="119"/>
      <c r="IK135" s="119"/>
      <c r="IL135" s="119"/>
      <c r="IM135" s="119"/>
      <c r="IN135" s="119"/>
      <c r="IO135" s="119"/>
      <c r="IP135" s="119"/>
      <c r="IQ135" s="119"/>
      <c r="IR135" s="119"/>
      <c r="IS135" s="119"/>
      <c r="IT135" s="119"/>
      <c r="IU135" s="119"/>
      <c r="IV135" s="119"/>
      <c r="IW135" s="119"/>
      <c r="IX135" s="119"/>
      <c r="IY135" s="119"/>
      <c r="IZ135" s="119"/>
      <c r="JA135" s="119"/>
      <c r="JB135" s="119"/>
      <c r="JC135" s="119"/>
      <c r="JD135" s="119"/>
      <c r="JE135" s="119"/>
      <c r="JF135" s="119"/>
      <c r="JG135" s="119"/>
      <c r="JH135" s="119"/>
      <c r="JI135" s="119"/>
      <c r="JJ135" s="119"/>
      <c r="JK135" s="119"/>
      <c r="JL135" s="119"/>
      <c r="JM135" s="119"/>
      <c r="JN135" s="119"/>
      <c r="JO135" s="119"/>
      <c r="JP135" s="119"/>
      <c r="JQ135" s="119"/>
      <c r="JR135" s="119"/>
      <c r="JS135" s="119"/>
      <c r="JT135" s="119"/>
      <c r="JU135" s="119"/>
      <c r="JV135" s="119"/>
      <c r="JW135" s="119"/>
      <c r="JX135" s="119"/>
      <c r="JY135" s="119"/>
      <c r="JZ135" s="119"/>
      <c r="KA135" s="119"/>
      <c r="KB135" s="119"/>
      <c r="KC135" s="119"/>
      <c r="KD135" s="119"/>
      <c r="KE135" s="119"/>
      <c r="KF135" s="119"/>
      <c r="KG135" s="119"/>
      <c r="KH135" s="119"/>
      <c r="KI135" s="119"/>
      <c r="KJ135" s="119"/>
      <c r="KK135" s="119"/>
      <c r="KL135" s="119"/>
      <c r="KM135" s="119"/>
      <c r="KN135" s="119"/>
      <c r="KO135" s="119"/>
      <c r="KP135" s="119"/>
      <c r="KQ135" s="119"/>
      <c r="KR135" s="119"/>
      <c r="KS135" s="119"/>
      <c r="KT135" s="119"/>
      <c r="KU135" s="119"/>
      <c r="KV135" s="119"/>
      <c r="KW135" s="119"/>
      <c r="KX135" s="119"/>
      <c r="KY135" s="119"/>
      <c r="KZ135" s="119"/>
      <c r="LA135" s="119"/>
      <c r="LB135" s="119"/>
    </row>
    <row r="136">
      <c r="B136" s="124"/>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c r="CF136" s="119"/>
      <c r="CG136" s="119"/>
      <c r="CH136" s="119"/>
      <c r="CI136" s="119"/>
      <c r="CJ136" s="119"/>
      <c r="CK136" s="119"/>
      <c r="CL136" s="119"/>
      <c r="CM136" s="119"/>
      <c r="CN136" s="119"/>
      <c r="CO136" s="119"/>
      <c r="CP136" s="119"/>
      <c r="CQ136" s="119"/>
      <c r="CR136" s="119"/>
      <c r="CS136" s="119"/>
      <c r="CT136" s="119"/>
      <c r="CU136" s="119"/>
      <c r="CV136" s="119"/>
      <c r="CW136" s="119"/>
      <c r="CX136" s="119"/>
      <c r="CY136" s="119"/>
      <c r="CZ136" s="119"/>
      <c r="DA136" s="119"/>
      <c r="DB136" s="119"/>
      <c r="DC136" s="119"/>
      <c r="DD136" s="119"/>
      <c r="DE136" s="119"/>
      <c r="DF136" s="119"/>
      <c r="DG136" s="119"/>
      <c r="DH136" s="119"/>
      <c r="DI136" s="119"/>
      <c r="DJ136" s="119"/>
      <c r="DK136" s="119"/>
      <c r="DL136" s="119"/>
      <c r="DM136" s="119"/>
      <c r="DN136" s="119"/>
      <c r="DO136" s="119"/>
      <c r="DP136" s="119"/>
      <c r="DQ136" s="119"/>
      <c r="DR136" s="119"/>
      <c r="DS136" s="119"/>
      <c r="DT136" s="119"/>
      <c r="DU136" s="119"/>
      <c r="DV136" s="119"/>
      <c r="DW136" s="119"/>
      <c r="DX136" s="119"/>
      <c r="DY136" s="119"/>
      <c r="DZ136" s="119"/>
      <c r="EA136" s="119"/>
      <c r="EB136" s="119"/>
      <c r="EC136" s="119"/>
      <c r="ED136" s="119"/>
      <c r="EE136" s="119"/>
      <c r="EF136" s="119"/>
      <c r="EG136" s="119"/>
      <c r="EH136" s="119"/>
      <c r="EI136" s="119"/>
      <c r="EJ136" s="119"/>
      <c r="EK136" s="119"/>
      <c r="EL136" s="119"/>
      <c r="EM136" s="119"/>
      <c r="EN136" s="119"/>
      <c r="EO136" s="119"/>
      <c r="EP136" s="119"/>
      <c r="EQ136" s="119"/>
      <c r="ER136" s="119"/>
      <c r="ES136" s="119"/>
      <c r="ET136" s="119"/>
      <c r="EU136" s="119"/>
      <c r="EV136" s="119"/>
      <c r="EW136" s="119"/>
      <c r="EX136" s="119"/>
      <c r="EY136" s="119"/>
      <c r="EZ136" s="119"/>
      <c r="FA136" s="119"/>
      <c r="FB136" s="119"/>
      <c r="FC136" s="119"/>
      <c r="FD136" s="119"/>
      <c r="FE136" s="119"/>
      <c r="FF136" s="119"/>
      <c r="FG136" s="119"/>
      <c r="FH136" s="119"/>
      <c r="FI136" s="119"/>
      <c r="FJ136" s="119"/>
      <c r="FK136" s="119"/>
      <c r="FL136" s="119"/>
      <c r="FM136" s="119"/>
      <c r="FN136" s="119"/>
      <c r="FO136" s="119"/>
      <c r="FP136" s="119"/>
      <c r="FQ136" s="119"/>
      <c r="FR136" s="119"/>
      <c r="FS136" s="119"/>
      <c r="FT136" s="119"/>
      <c r="FU136" s="119"/>
      <c r="FV136" s="119"/>
      <c r="FW136" s="119"/>
      <c r="FX136" s="119"/>
      <c r="FY136" s="119"/>
      <c r="FZ136" s="119"/>
      <c r="GA136" s="119"/>
      <c r="GB136" s="119"/>
      <c r="GC136" s="119"/>
      <c r="GD136" s="119"/>
      <c r="GE136" s="119"/>
      <c r="GF136" s="119"/>
      <c r="GG136" s="119"/>
      <c r="GH136" s="119"/>
      <c r="GI136" s="119"/>
      <c r="GJ136" s="119"/>
      <c r="GK136" s="119"/>
      <c r="GL136" s="119"/>
      <c r="GM136" s="119"/>
      <c r="GN136" s="119"/>
      <c r="GO136" s="119"/>
      <c r="GP136" s="119"/>
      <c r="GQ136" s="119"/>
      <c r="GR136" s="119"/>
      <c r="GS136" s="119"/>
      <c r="GT136" s="119"/>
      <c r="GU136" s="119"/>
      <c r="GV136" s="119"/>
      <c r="GW136" s="119"/>
      <c r="GX136" s="119"/>
      <c r="GY136" s="119"/>
      <c r="GZ136" s="119"/>
      <c r="HA136" s="119"/>
      <c r="HB136" s="119"/>
      <c r="HC136" s="119"/>
      <c r="HD136" s="119"/>
      <c r="HE136" s="119"/>
      <c r="HF136" s="119"/>
      <c r="HG136" s="119"/>
      <c r="HH136" s="119"/>
      <c r="HI136" s="119"/>
      <c r="HJ136" s="119"/>
      <c r="HK136" s="119"/>
      <c r="HL136" s="119"/>
      <c r="HM136" s="119"/>
      <c r="HN136" s="119"/>
      <c r="HO136" s="119"/>
      <c r="HP136" s="119"/>
      <c r="HQ136" s="119"/>
      <c r="HR136" s="119"/>
      <c r="HS136" s="119"/>
      <c r="HT136" s="119"/>
      <c r="HU136" s="119"/>
      <c r="HV136" s="119"/>
      <c r="HW136" s="119"/>
      <c r="HX136" s="119"/>
      <c r="HY136" s="119"/>
      <c r="HZ136" s="119"/>
      <c r="IA136" s="119"/>
      <c r="IB136" s="119"/>
      <c r="IC136" s="119"/>
      <c r="ID136" s="119"/>
      <c r="IE136" s="119"/>
      <c r="IF136" s="119"/>
      <c r="IG136" s="119"/>
      <c r="IH136" s="119"/>
      <c r="II136" s="119"/>
      <c r="IJ136" s="119"/>
      <c r="IK136" s="119"/>
      <c r="IL136" s="119"/>
      <c r="IM136" s="119"/>
      <c r="IN136" s="119"/>
      <c r="IO136" s="119"/>
      <c r="IP136" s="119"/>
      <c r="IQ136" s="119"/>
      <c r="IR136" s="119"/>
      <c r="IS136" s="119"/>
      <c r="IT136" s="119"/>
      <c r="IU136" s="119"/>
      <c r="IV136" s="119"/>
      <c r="IW136" s="119"/>
      <c r="IX136" s="119"/>
      <c r="IY136" s="119"/>
      <c r="IZ136" s="119"/>
      <c r="JA136" s="119"/>
      <c r="JB136" s="119"/>
      <c r="JC136" s="119"/>
      <c r="JD136" s="119"/>
      <c r="JE136" s="119"/>
      <c r="JF136" s="119"/>
      <c r="JG136" s="119"/>
      <c r="JH136" s="119"/>
      <c r="JI136" s="119"/>
      <c r="JJ136" s="119"/>
      <c r="JK136" s="119"/>
      <c r="JL136" s="119"/>
      <c r="JM136" s="119"/>
      <c r="JN136" s="119"/>
      <c r="JO136" s="119"/>
      <c r="JP136" s="119"/>
      <c r="JQ136" s="119"/>
      <c r="JR136" s="119"/>
      <c r="JS136" s="119"/>
      <c r="JT136" s="119"/>
      <c r="JU136" s="119"/>
      <c r="JV136" s="119"/>
      <c r="JW136" s="119"/>
      <c r="JX136" s="119"/>
      <c r="JY136" s="119"/>
      <c r="JZ136" s="119"/>
      <c r="KA136" s="119"/>
      <c r="KB136" s="119"/>
      <c r="KC136" s="119"/>
      <c r="KD136" s="119"/>
      <c r="KE136" s="119"/>
      <c r="KF136" s="119"/>
      <c r="KG136" s="119"/>
      <c r="KH136" s="119"/>
      <c r="KI136" s="119"/>
      <c r="KJ136" s="119"/>
      <c r="KK136" s="119"/>
      <c r="KL136" s="119"/>
      <c r="KM136" s="119"/>
      <c r="KN136" s="119"/>
      <c r="KO136" s="119"/>
      <c r="KP136" s="119"/>
      <c r="KQ136" s="119"/>
      <c r="KR136" s="119"/>
      <c r="KS136" s="119"/>
      <c r="KT136" s="119"/>
      <c r="KU136" s="119"/>
      <c r="KV136" s="119"/>
      <c r="KW136" s="119"/>
      <c r="KX136" s="119"/>
      <c r="KY136" s="119"/>
      <c r="KZ136" s="119"/>
      <c r="LA136" s="119"/>
      <c r="LB136" s="119"/>
    </row>
    <row r="137">
      <c r="B137" s="124"/>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c r="BI137" s="119"/>
      <c r="BJ137" s="119"/>
      <c r="BK137" s="119"/>
      <c r="BL137" s="119"/>
      <c r="BM137" s="119"/>
      <c r="BN137" s="119"/>
      <c r="BO137" s="119"/>
      <c r="BP137" s="119"/>
      <c r="BQ137" s="119"/>
      <c r="BR137" s="119"/>
      <c r="BS137" s="119"/>
      <c r="BT137" s="119"/>
      <c r="BU137" s="119"/>
      <c r="BV137" s="119"/>
      <c r="BW137" s="119"/>
      <c r="BX137" s="119"/>
      <c r="BY137" s="119"/>
      <c r="BZ137" s="119"/>
      <c r="CA137" s="119"/>
      <c r="CB137" s="119"/>
      <c r="CC137" s="119"/>
      <c r="CD137" s="119"/>
      <c r="CE137" s="119"/>
      <c r="CF137" s="119"/>
      <c r="CG137" s="119"/>
      <c r="CH137" s="119"/>
      <c r="CI137" s="119"/>
      <c r="CJ137" s="119"/>
      <c r="CK137" s="119"/>
      <c r="CL137" s="119"/>
      <c r="CM137" s="119"/>
      <c r="CN137" s="119"/>
      <c r="CO137" s="119"/>
      <c r="CP137" s="119"/>
      <c r="CQ137" s="119"/>
      <c r="CR137" s="119"/>
      <c r="CS137" s="119"/>
      <c r="CT137" s="119"/>
      <c r="CU137" s="119"/>
      <c r="CV137" s="119"/>
      <c r="CW137" s="119"/>
      <c r="CX137" s="119"/>
      <c r="CY137" s="119"/>
      <c r="CZ137" s="119"/>
      <c r="DA137" s="119"/>
      <c r="DB137" s="119"/>
      <c r="DC137" s="119"/>
      <c r="DD137" s="119"/>
      <c r="DE137" s="119"/>
      <c r="DF137" s="119"/>
      <c r="DG137" s="119"/>
      <c r="DH137" s="119"/>
      <c r="DI137" s="119"/>
      <c r="DJ137" s="119"/>
      <c r="DK137" s="119"/>
      <c r="DL137" s="119"/>
      <c r="DM137" s="119"/>
      <c r="DN137" s="119"/>
      <c r="DO137" s="119"/>
      <c r="DP137" s="119"/>
      <c r="DQ137" s="119"/>
      <c r="DR137" s="119"/>
      <c r="DS137" s="119"/>
      <c r="DT137" s="119"/>
      <c r="DU137" s="119"/>
      <c r="DV137" s="119"/>
      <c r="DW137" s="119"/>
      <c r="DX137" s="119"/>
      <c r="DY137" s="119"/>
      <c r="DZ137" s="119"/>
      <c r="EA137" s="119"/>
      <c r="EB137" s="119"/>
      <c r="EC137" s="119"/>
      <c r="ED137" s="119"/>
      <c r="EE137" s="119"/>
      <c r="EF137" s="119"/>
      <c r="EG137" s="119"/>
      <c r="EH137" s="119"/>
      <c r="EI137" s="119"/>
      <c r="EJ137" s="119"/>
      <c r="EK137" s="119"/>
      <c r="EL137" s="119"/>
      <c r="EM137" s="119"/>
      <c r="EN137" s="119"/>
      <c r="EO137" s="119"/>
      <c r="EP137" s="119"/>
      <c r="EQ137" s="119"/>
      <c r="ER137" s="119"/>
      <c r="ES137" s="119"/>
      <c r="ET137" s="119"/>
      <c r="EU137" s="119"/>
      <c r="EV137" s="119"/>
      <c r="EW137" s="119"/>
      <c r="EX137" s="119"/>
      <c r="EY137" s="119"/>
      <c r="EZ137" s="119"/>
      <c r="FA137" s="119"/>
      <c r="FB137" s="119"/>
      <c r="FC137" s="119"/>
      <c r="FD137" s="119"/>
      <c r="FE137" s="119"/>
      <c r="FF137" s="119"/>
      <c r="FG137" s="119"/>
      <c r="FH137" s="119"/>
      <c r="FI137" s="119"/>
      <c r="FJ137" s="119"/>
      <c r="FK137" s="119"/>
      <c r="FL137" s="119"/>
      <c r="FM137" s="119"/>
      <c r="FN137" s="119"/>
      <c r="FO137" s="119"/>
      <c r="FP137" s="119"/>
      <c r="FQ137" s="119"/>
      <c r="FR137" s="119"/>
      <c r="FS137" s="119"/>
      <c r="FT137" s="119"/>
      <c r="FU137" s="119"/>
      <c r="FV137" s="119"/>
      <c r="FW137" s="119"/>
      <c r="FX137" s="119"/>
      <c r="FY137" s="119"/>
      <c r="FZ137" s="119"/>
      <c r="GA137" s="119"/>
      <c r="GB137" s="119"/>
      <c r="GC137" s="119"/>
      <c r="GD137" s="119"/>
      <c r="GE137" s="119"/>
      <c r="GF137" s="119"/>
      <c r="GG137" s="119"/>
      <c r="GH137" s="119"/>
      <c r="GI137" s="119"/>
      <c r="GJ137" s="119"/>
      <c r="GK137" s="119"/>
      <c r="GL137" s="119"/>
      <c r="GM137" s="119"/>
      <c r="GN137" s="119"/>
      <c r="GO137" s="119"/>
      <c r="GP137" s="119"/>
      <c r="GQ137" s="119"/>
      <c r="GR137" s="119"/>
      <c r="GS137" s="119"/>
      <c r="GT137" s="119"/>
      <c r="GU137" s="119"/>
      <c r="GV137" s="119"/>
      <c r="GW137" s="119"/>
      <c r="GX137" s="119"/>
      <c r="GY137" s="119"/>
      <c r="GZ137" s="119"/>
      <c r="HA137" s="119"/>
      <c r="HB137" s="119"/>
      <c r="HC137" s="119"/>
      <c r="HD137" s="119"/>
      <c r="HE137" s="119"/>
      <c r="HF137" s="119"/>
      <c r="HG137" s="119"/>
      <c r="HH137" s="119"/>
      <c r="HI137" s="119"/>
      <c r="HJ137" s="119"/>
      <c r="HK137" s="119"/>
      <c r="HL137" s="119"/>
      <c r="HM137" s="119"/>
      <c r="HN137" s="119"/>
      <c r="HO137" s="119"/>
      <c r="HP137" s="119"/>
      <c r="HQ137" s="119"/>
      <c r="HR137" s="119"/>
      <c r="HS137" s="119"/>
      <c r="HT137" s="119"/>
      <c r="HU137" s="119"/>
      <c r="HV137" s="119"/>
      <c r="HW137" s="119"/>
      <c r="HX137" s="119"/>
      <c r="HY137" s="119"/>
      <c r="HZ137" s="119"/>
      <c r="IA137" s="119"/>
      <c r="IB137" s="119"/>
      <c r="IC137" s="119"/>
      <c r="ID137" s="119"/>
      <c r="IE137" s="119"/>
      <c r="IF137" s="119"/>
      <c r="IG137" s="119"/>
      <c r="IH137" s="119"/>
      <c r="II137" s="119"/>
      <c r="IJ137" s="119"/>
      <c r="IK137" s="119"/>
      <c r="IL137" s="119"/>
      <c r="IM137" s="119"/>
      <c r="IN137" s="119"/>
      <c r="IO137" s="119"/>
      <c r="IP137" s="119"/>
      <c r="IQ137" s="119"/>
      <c r="IR137" s="119"/>
      <c r="IS137" s="119"/>
      <c r="IT137" s="119"/>
      <c r="IU137" s="119"/>
      <c r="IV137" s="119"/>
      <c r="IW137" s="119"/>
      <c r="IX137" s="119"/>
      <c r="IY137" s="119"/>
      <c r="IZ137" s="119"/>
      <c r="JA137" s="119"/>
      <c r="JB137" s="119"/>
      <c r="JC137" s="119"/>
      <c r="JD137" s="119"/>
      <c r="JE137" s="119"/>
      <c r="JF137" s="119"/>
      <c r="JG137" s="119"/>
      <c r="JH137" s="119"/>
      <c r="JI137" s="119"/>
      <c r="JJ137" s="119"/>
      <c r="JK137" s="119"/>
      <c r="JL137" s="119"/>
      <c r="JM137" s="119"/>
      <c r="JN137" s="119"/>
      <c r="JO137" s="119"/>
      <c r="JP137" s="119"/>
      <c r="JQ137" s="119"/>
      <c r="JR137" s="119"/>
      <c r="JS137" s="119"/>
      <c r="JT137" s="119"/>
      <c r="JU137" s="119"/>
      <c r="JV137" s="119"/>
      <c r="JW137" s="119"/>
      <c r="JX137" s="119"/>
      <c r="JY137" s="119"/>
      <c r="JZ137" s="119"/>
      <c r="KA137" s="119"/>
      <c r="KB137" s="119"/>
      <c r="KC137" s="119"/>
      <c r="KD137" s="119"/>
      <c r="KE137" s="119"/>
      <c r="KF137" s="119"/>
      <c r="KG137" s="119"/>
      <c r="KH137" s="119"/>
      <c r="KI137" s="119"/>
      <c r="KJ137" s="119"/>
      <c r="KK137" s="119"/>
      <c r="KL137" s="119"/>
      <c r="KM137" s="119"/>
      <c r="KN137" s="119"/>
      <c r="KO137" s="119"/>
      <c r="KP137" s="119"/>
      <c r="KQ137" s="119"/>
      <c r="KR137" s="119"/>
      <c r="KS137" s="119"/>
      <c r="KT137" s="119"/>
      <c r="KU137" s="119"/>
      <c r="KV137" s="119"/>
      <c r="KW137" s="119"/>
      <c r="KX137" s="119"/>
      <c r="KY137" s="119"/>
      <c r="KZ137" s="119"/>
      <c r="LA137" s="119"/>
      <c r="LB137" s="119"/>
    </row>
    <row r="138">
      <c r="B138" s="124"/>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c r="CF138" s="119"/>
      <c r="CG138" s="119"/>
      <c r="CH138" s="119"/>
      <c r="CI138" s="119"/>
      <c r="CJ138" s="119"/>
      <c r="CK138" s="119"/>
      <c r="CL138" s="119"/>
      <c r="CM138" s="119"/>
      <c r="CN138" s="119"/>
      <c r="CO138" s="119"/>
      <c r="CP138" s="119"/>
      <c r="CQ138" s="119"/>
      <c r="CR138" s="119"/>
      <c r="CS138" s="119"/>
      <c r="CT138" s="119"/>
      <c r="CU138" s="119"/>
      <c r="CV138" s="119"/>
      <c r="CW138" s="119"/>
      <c r="CX138" s="119"/>
      <c r="CY138" s="119"/>
      <c r="CZ138" s="119"/>
      <c r="DA138" s="119"/>
      <c r="DB138" s="119"/>
      <c r="DC138" s="119"/>
      <c r="DD138" s="119"/>
      <c r="DE138" s="119"/>
      <c r="DF138" s="119"/>
      <c r="DG138" s="119"/>
      <c r="DH138" s="119"/>
      <c r="DI138" s="119"/>
      <c r="DJ138" s="119"/>
      <c r="DK138" s="119"/>
      <c r="DL138" s="119"/>
      <c r="DM138" s="119"/>
      <c r="DN138" s="119"/>
      <c r="DO138" s="119"/>
      <c r="DP138" s="119"/>
      <c r="DQ138" s="119"/>
      <c r="DR138" s="119"/>
      <c r="DS138" s="119"/>
      <c r="DT138" s="119"/>
      <c r="DU138" s="119"/>
      <c r="DV138" s="119"/>
      <c r="DW138" s="119"/>
      <c r="DX138" s="119"/>
      <c r="DY138" s="119"/>
      <c r="DZ138" s="119"/>
      <c r="EA138" s="119"/>
      <c r="EB138" s="119"/>
      <c r="EC138" s="119"/>
      <c r="ED138" s="119"/>
      <c r="EE138" s="119"/>
      <c r="EF138" s="119"/>
      <c r="EG138" s="119"/>
      <c r="EH138" s="119"/>
      <c r="EI138" s="119"/>
      <c r="EJ138" s="119"/>
      <c r="EK138" s="119"/>
      <c r="EL138" s="119"/>
      <c r="EM138" s="119"/>
      <c r="EN138" s="119"/>
      <c r="EO138" s="119"/>
      <c r="EP138" s="119"/>
      <c r="EQ138" s="119"/>
      <c r="ER138" s="119"/>
      <c r="ES138" s="119"/>
      <c r="ET138" s="119"/>
      <c r="EU138" s="119"/>
      <c r="EV138" s="119"/>
      <c r="EW138" s="119"/>
      <c r="EX138" s="119"/>
      <c r="EY138" s="119"/>
      <c r="EZ138" s="119"/>
      <c r="FA138" s="119"/>
      <c r="FB138" s="119"/>
      <c r="FC138" s="119"/>
      <c r="FD138" s="119"/>
      <c r="FE138" s="119"/>
      <c r="FF138" s="119"/>
      <c r="FG138" s="119"/>
      <c r="FH138" s="119"/>
      <c r="FI138" s="119"/>
      <c r="FJ138" s="119"/>
      <c r="FK138" s="119"/>
      <c r="FL138" s="119"/>
      <c r="FM138" s="119"/>
      <c r="FN138" s="119"/>
      <c r="FO138" s="119"/>
      <c r="FP138" s="119"/>
      <c r="FQ138" s="119"/>
      <c r="FR138" s="119"/>
      <c r="FS138" s="119"/>
      <c r="FT138" s="119"/>
      <c r="FU138" s="119"/>
      <c r="FV138" s="119"/>
      <c r="FW138" s="119"/>
      <c r="FX138" s="119"/>
      <c r="FY138" s="119"/>
      <c r="FZ138" s="119"/>
      <c r="GA138" s="119"/>
      <c r="GB138" s="119"/>
      <c r="GC138" s="119"/>
      <c r="GD138" s="119"/>
      <c r="GE138" s="119"/>
      <c r="GF138" s="119"/>
      <c r="GG138" s="119"/>
      <c r="GH138" s="119"/>
      <c r="GI138" s="119"/>
      <c r="GJ138" s="119"/>
      <c r="GK138" s="119"/>
      <c r="GL138" s="119"/>
      <c r="GM138" s="119"/>
      <c r="GN138" s="119"/>
      <c r="GO138" s="119"/>
      <c r="GP138" s="119"/>
      <c r="GQ138" s="119"/>
      <c r="GR138" s="119"/>
      <c r="GS138" s="119"/>
      <c r="GT138" s="119"/>
      <c r="GU138" s="119"/>
      <c r="GV138" s="119"/>
      <c r="GW138" s="119"/>
      <c r="GX138" s="119"/>
      <c r="GY138" s="119"/>
      <c r="GZ138" s="119"/>
      <c r="HA138" s="119"/>
      <c r="HB138" s="119"/>
      <c r="HC138" s="119"/>
      <c r="HD138" s="119"/>
      <c r="HE138" s="119"/>
      <c r="HF138" s="119"/>
      <c r="HG138" s="119"/>
      <c r="HH138" s="119"/>
      <c r="HI138" s="119"/>
      <c r="HJ138" s="119"/>
      <c r="HK138" s="119"/>
      <c r="HL138" s="119"/>
      <c r="HM138" s="119"/>
      <c r="HN138" s="119"/>
      <c r="HO138" s="119"/>
      <c r="HP138" s="119"/>
      <c r="HQ138" s="119"/>
      <c r="HR138" s="119"/>
      <c r="HS138" s="119"/>
      <c r="HT138" s="119"/>
      <c r="HU138" s="119"/>
      <c r="HV138" s="119"/>
      <c r="HW138" s="119"/>
      <c r="HX138" s="119"/>
      <c r="HY138" s="119"/>
      <c r="HZ138" s="119"/>
      <c r="IA138" s="119"/>
      <c r="IB138" s="119"/>
      <c r="IC138" s="119"/>
      <c r="ID138" s="119"/>
      <c r="IE138" s="119"/>
      <c r="IF138" s="119"/>
      <c r="IG138" s="119"/>
      <c r="IH138" s="119"/>
      <c r="II138" s="119"/>
      <c r="IJ138" s="119"/>
      <c r="IK138" s="119"/>
      <c r="IL138" s="119"/>
      <c r="IM138" s="119"/>
      <c r="IN138" s="119"/>
      <c r="IO138" s="119"/>
      <c r="IP138" s="119"/>
      <c r="IQ138" s="119"/>
      <c r="IR138" s="119"/>
      <c r="IS138" s="119"/>
      <c r="IT138" s="119"/>
      <c r="IU138" s="119"/>
      <c r="IV138" s="119"/>
      <c r="IW138" s="119"/>
      <c r="IX138" s="119"/>
      <c r="IY138" s="119"/>
      <c r="IZ138" s="119"/>
      <c r="JA138" s="119"/>
      <c r="JB138" s="119"/>
      <c r="JC138" s="119"/>
      <c r="JD138" s="119"/>
      <c r="JE138" s="119"/>
      <c r="JF138" s="119"/>
      <c r="JG138" s="119"/>
      <c r="JH138" s="119"/>
      <c r="JI138" s="119"/>
      <c r="JJ138" s="119"/>
      <c r="JK138" s="119"/>
      <c r="JL138" s="119"/>
      <c r="JM138" s="119"/>
      <c r="JN138" s="119"/>
      <c r="JO138" s="119"/>
      <c r="JP138" s="119"/>
      <c r="JQ138" s="119"/>
      <c r="JR138" s="119"/>
      <c r="JS138" s="119"/>
      <c r="JT138" s="119"/>
      <c r="JU138" s="119"/>
      <c r="JV138" s="119"/>
      <c r="JW138" s="119"/>
      <c r="JX138" s="119"/>
      <c r="JY138" s="119"/>
      <c r="JZ138" s="119"/>
      <c r="KA138" s="119"/>
      <c r="KB138" s="119"/>
      <c r="KC138" s="119"/>
      <c r="KD138" s="119"/>
      <c r="KE138" s="119"/>
      <c r="KF138" s="119"/>
      <c r="KG138" s="119"/>
      <c r="KH138" s="119"/>
      <c r="KI138" s="119"/>
      <c r="KJ138" s="119"/>
      <c r="KK138" s="119"/>
      <c r="KL138" s="119"/>
      <c r="KM138" s="119"/>
      <c r="KN138" s="119"/>
      <c r="KO138" s="119"/>
      <c r="KP138" s="119"/>
      <c r="KQ138" s="119"/>
      <c r="KR138" s="119"/>
      <c r="KS138" s="119"/>
      <c r="KT138" s="119"/>
      <c r="KU138" s="119"/>
      <c r="KV138" s="119"/>
      <c r="KW138" s="119"/>
      <c r="KX138" s="119"/>
      <c r="KY138" s="119"/>
      <c r="KZ138" s="119"/>
      <c r="LA138" s="119"/>
      <c r="LB138" s="119"/>
    </row>
    <row r="139">
      <c r="B139" s="124"/>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c r="BI139" s="119"/>
      <c r="BJ139" s="119"/>
      <c r="BK139" s="119"/>
      <c r="BL139" s="119"/>
      <c r="BM139" s="119"/>
      <c r="BN139" s="119"/>
      <c r="BO139" s="119"/>
      <c r="BP139" s="119"/>
      <c r="BQ139" s="119"/>
      <c r="BR139" s="119"/>
      <c r="BS139" s="119"/>
      <c r="BT139" s="119"/>
      <c r="BU139" s="119"/>
      <c r="BV139" s="119"/>
      <c r="BW139" s="119"/>
      <c r="BX139" s="119"/>
      <c r="BY139" s="119"/>
      <c r="BZ139" s="119"/>
      <c r="CA139" s="119"/>
      <c r="CB139" s="119"/>
      <c r="CC139" s="119"/>
      <c r="CD139" s="119"/>
      <c r="CE139" s="119"/>
      <c r="CF139" s="119"/>
      <c r="CG139" s="119"/>
      <c r="CH139" s="119"/>
      <c r="CI139" s="119"/>
      <c r="CJ139" s="119"/>
      <c r="CK139" s="119"/>
      <c r="CL139" s="119"/>
      <c r="CM139" s="119"/>
      <c r="CN139" s="119"/>
      <c r="CO139" s="119"/>
      <c r="CP139" s="119"/>
      <c r="CQ139" s="119"/>
      <c r="CR139" s="119"/>
      <c r="CS139" s="119"/>
      <c r="CT139" s="119"/>
      <c r="CU139" s="119"/>
      <c r="CV139" s="119"/>
      <c r="CW139" s="119"/>
      <c r="CX139" s="119"/>
      <c r="CY139" s="119"/>
      <c r="CZ139" s="119"/>
      <c r="DA139" s="119"/>
      <c r="DB139" s="119"/>
      <c r="DC139" s="119"/>
      <c r="DD139" s="119"/>
      <c r="DE139" s="119"/>
      <c r="DF139" s="119"/>
      <c r="DG139" s="119"/>
      <c r="DH139" s="119"/>
      <c r="DI139" s="119"/>
      <c r="DJ139" s="119"/>
      <c r="DK139" s="119"/>
      <c r="DL139" s="119"/>
      <c r="DM139" s="119"/>
      <c r="DN139" s="119"/>
      <c r="DO139" s="119"/>
      <c r="DP139" s="119"/>
      <c r="DQ139" s="119"/>
      <c r="DR139" s="119"/>
      <c r="DS139" s="119"/>
      <c r="DT139" s="119"/>
      <c r="DU139" s="119"/>
      <c r="DV139" s="119"/>
      <c r="DW139" s="119"/>
      <c r="DX139" s="119"/>
      <c r="DY139" s="119"/>
      <c r="DZ139" s="119"/>
      <c r="EA139" s="119"/>
      <c r="EB139" s="119"/>
      <c r="EC139" s="119"/>
      <c r="ED139" s="119"/>
      <c r="EE139" s="119"/>
      <c r="EF139" s="119"/>
      <c r="EG139" s="119"/>
      <c r="EH139" s="119"/>
      <c r="EI139" s="119"/>
      <c r="EJ139" s="119"/>
      <c r="EK139" s="119"/>
      <c r="EL139" s="119"/>
      <c r="EM139" s="119"/>
      <c r="EN139" s="119"/>
      <c r="EO139" s="119"/>
      <c r="EP139" s="119"/>
      <c r="EQ139" s="119"/>
      <c r="ER139" s="119"/>
      <c r="ES139" s="119"/>
      <c r="ET139" s="119"/>
      <c r="EU139" s="119"/>
      <c r="EV139" s="119"/>
      <c r="EW139" s="119"/>
      <c r="EX139" s="119"/>
      <c r="EY139" s="119"/>
      <c r="EZ139" s="119"/>
      <c r="FA139" s="119"/>
      <c r="FB139" s="119"/>
      <c r="FC139" s="119"/>
      <c r="FD139" s="119"/>
      <c r="FE139" s="119"/>
      <c r="FF139" s="119"/>
      <c r="FG139" s="119"/>
      <c r="FH139" s="119"/>
      <c r="FI139" s="119"/>
      <c r="FJ139" s="119"/>
      <c r="FK139" s="119"/>
      <c r="FL139" s="119"/>
      <c r="FM139" s="119"/>
      <c r="FN139" s="119"/>
      <c r="FO139" s="119"/>
      <c r="FP139" s="119"/>
      <c r="FQ139" s="119"/>
      <c r="FR139" s="119"/>
      <c r="FS139" s="119"/>
      <c r="FT139" s="119"/>
      <c r="FU139" s="119"/>
      <c r="FV139" s="119"/>
      <c r="FW139" s="119"/>
      <c r="FX139" s="119"/>
      <c r="FY139" s="119"/>
      <c r="FZ139" s="119"/>
      <c r="GA139" s="119"/>
      <c r="GB139" s="119"/>
      <c r="GC139" s="119"/>
      <c r="GD139" s="119"/>
      <c r="GE139" s="119"/>
      <c r="GF139" s="119"/>
      <c r="GG139" s="119"/>
      <c r="GH139" s="119"/>
      <c r="GI139" s="119"/>
      <c r="GJ139" s="119"/>
      <c r="GK139" s="119"/>
      <c r="GL139" s="119"/>
      <c r="GM139" s="119"/>
      <c r="GN139" s="119"/>
      <c r="GO139" s="119"/>
      <c r="GP139" s="119"/>
      <c r="GQ139" s="119"/>
      <c r="GR139" s="119"/>
      <c r="GS139" s="119"/>
      <c r="GT139" s="119"/>
      <c r="GU139" s="119"/>
      <c r="GV139" s="119"/>
      <c r="GW139" s="119"/>
      <c r="GX139" s="119"/>
      <c r="GY139" s="119"/>
      <c r="GZ139" s="119"/>
      <c r="HA139" s="119"/>
      <c r="HB139" s="119"/>
      <c r="HC139" s="119"/>
      <c r="HD139" s="119"/>
      <c r="HE139" s="119"/>
      <c r="HF139" s="119"/>
      <c r="HG139" s="119"/>
      <c r="HH139" s="119"/>
      <c r="HI139" s="119"/>
      <c r="HJ139" s="119"/>
      <c r="HK139" s="119"/>
      <c r="HL139" s="119"/>
      <c r="HM139" s="119"/>
      <c r="HN139" s="119"/>
      <c r="HO139" s="119"/>
      <c r="HP139" s="119"/>
      <c r="HQ139" s="119"/>
      <c r="HR139" s="119"/>
      <c r="HS139" s="119"/>
      <c r="HT139" s="119"/>
      <c r="HU139" s="119"/>
      <c r="HV139" s="119"/>
      <c r="HW139" s="119"/>
      <c r="HX139" s="119"/>
      <c r="HY139" s="119"/>
      <c r="HZ139" s="119"/>
      <c r="IA139" s="119"/>
      <c r="IB139" s="119"/>
      <c r="IC139" s="119"/>
      <c r="ID139" s="119"/>
      <c r="IE139" s="119"/>
      <c r="IF139" s="119"/>
      <c r="IG139" s="119"/>
      <c r="IH139" s="119"/>
      <c r="II139" s="119"/>
      <c r="IJ139" s="119"/>
      <c r="IK139" s="119"/>
      <c r="IL139" s="119"/>
      <c r="IM139" s="119"/>
      <c r="IN139" s="119"/>
      <c r="IO139" s="119"/>
      <c r="IP139" s="119"/>
      <c r="IQ139" s="119"/>
      <c r="IR139" s="119"/>
      <c r="IS139" s="119"/>
      <c r="IT139" s="119"/>
      <c r="IU139" s="119"/>
      <c r="IV139" s="119"/>
      <c r="IW139" s="119"/>
      <c r="IX139" s="119"/>
      <c r="IY139" s="119"/>
      <c r="IZ139" s="119"/>
      <c r="JA139" s="119"/>
      <c r="JB139" s="119"/>
      <c r="JC139" s="119"/>
      <c r="JD139" s="119"/>
      <c r="JE139" s="119"/>
      <c r="JF139" s="119"/>
      <c r="JG139" s="119"/>
      <c r="JH139" s="119"/>
      <c r="JI139" s="119"/>
      <c r="JJ139" s="119"/>
      <c r="JK139" s="119"/>
      <c r="JL139" s="119"/>
      <c r="JM139" s="119"/>
      <c r="JN139" s="119"/>
      <c r="JO139" s="119"/>
      <c r="JP139" s="119"/>
      <c r="JQ139" s="119"/>
      <c r="JR139" s="119"/>
      <c r="JS139" s="119"/>
      <c r="JT139" s="119"/>
      <c r="JU139" s="119"/>
      <c r="JV139" s="119"/>
      <c r="JW139" s="119"/>
      <c r="JX139" s="119"/>
      <c r="JY139" s="119"/>
      <c r="JZ139" s="119"/>
      <c r="KA139" s="119"/>
      <c r="KB139" s="119"/>
      <c r="KC139" s="119"/>
      <c r="KD139" s="119"/>
      <c r="KE139" s="119"/>
      <c r="KF139" s="119"/>
      <c r="KG139" s="119"/>
      <c r="KH139" s="119"/>
      <c r="KI139" s="119"/>
      <c r="KJ139" s="119"/>
      <c r="KK139" s="119"/>
      <c r="KL139" s="119"/>
      <c r="KM139" s="119"/>
      <c r="KN139" s="119"/>
      <c r="KO139" s="119"/>
      <c r="KP139" s="119"/>
      <c r="KQ139" s="119"/>
      <c r="KR139" s="119"/>
      <c r="KS139" s="119"/>
      <c r="KT139" s="119"/>
      <c r="KU139" s="119"/>
      <c r="KV139" s="119"/>
      <c r="KW139" s="119"/>
      <c r="KX139" s="119"/>
      <c r="KY139" s="119"/>
      <c r="KZ139" s="119"/>
      <c r="LA139" s="119"/>
      <c r="LB139" s="119"/>
    </row>
    <row r="140">
      <c r="B140" s="124"/>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c r="CF140" s="119"/>
      <c r="CG140" s="119"/>
      <c r="CH140" s="119"/>
      <c r="CI140" s="119"/>
      <c r="CJ140" s="119"/>
      <c r="CK140" s="119"/>
      <c r="CL140" s="119"/>
      <c r="CM140" s="119"/>
      <c r="CN140" s="119"/>
      <c r="CO140" s="119"/>
      <c r="CP140" s="119"/>
      <c r="CQ140" s="119"/>
      <c r="CR140" s="119"/>
      <c r="CS140" s="119"/>
      <c r="CT140" s="119"/>
      <c r="CU140" s="119"/>
      <c r="CV140" s="119"/>
      <c r="CW140" s="119"/>
      <c r="CX140" s="119"/>
      <c r="CY140" s="119"/>
      <c r="CZ140" s="119"/>
      <c r="DA140" s="119"/>
      <c r="DB140" s="119"/>
      <c r="DC140" s="119"/>
      <c r="DD140" s="119"/>
      <c r="DE140" s="119"/>
      <c r="DF140" s="119"/>
      <c r="DG140" s="119"/>
      <c r="DH140" s="119"/>
      <c r="DI140" s="119"/>
      <c r="DJ140" s="119"/>
      <c r="DK140" s="119"/>
      <c r="DL140" s="119"/>
      <c r="DM140" s="119"/>
      <c r="DN140" s="119"/>
      <c r="DO140" s="119"/>
      <c r="DP140" s="119"/>
      <c r="DQ140" s="119"/>
      <c r="DR140" s="119"/>
      <c r="DS140" s="119"/>
      <c r="DT140" s="119"/>
      <c r="DU140" s="119"/>
      <c r="DV140" s="119"/>
      <c r="DW140" s="119"/>
      <c r="DX140" s="119"/>
      <c r="DY140" s="119"/>
      <c r="DZ140" s="119"/>
      <c r="EA140" s="119"/>
      <c r="EB140" s="119"/>
      <c r="EC140" s="119"/>
      <c r="ED140" s="119"/>
      <c r="EE140" s="119"/>
      <c r="EF140" s="119"/>
      <c r="EG140" s="119"/>
      <c r="EH140" s="119"/>
      <c r="EI140" s="119"/>
      <c r="EJ140" s="119"/>
      <c r="EK140" s="119"/>
      <c r="EL140" s="119"/>
      <c r="EM140" s="119"/>
      <c r="EN140" s="119"/>
      <c r="EO140" s="119"/>
      <c r="EP140" s="119"/>
      <c r="EQ140" s="119"/>
      <c r="ER140" s="119"/>
      <c r="ES140" s="119"/>
      <c r="ET140" s="119"/>
      <c r="EU140" s="119"/>
      <c r="EV140" s="119"/>
      <c r="EW140" s="119"/>
      <c r="EX140" s="119"/>
      <c r="EY140" s="119"/>
      <c r="EZ140" s="119"/>
      <c r="FA140" s="119"/>
      <c r="FB140" s="119"/>
      <c r="FC140" s="119"/>
      <c r="FD140" s="119"/>
      <c r="FE140" s="119"/>
      <c r="FF140" s="119"/>
      <c r="FG140" s="119"/>
      <c r="FH140" s="119"/>
      <c r="FI140" s="119"/>
      <c r="FJ140" s="119"/>
      <c r="FK140" s="119"/>
      <c r="FL140" s="119"/>
      <c r="FM140" s="119"/>
      <c r="FN140" s="119"/>
      <c r="FO140" s="119"/>
      <c r="FP140" s="119"/>
      <c r="FQ140" s="119"/>
      <c r="FR140" s="119"/>
      <c r="FS140" s="119"/>
      <c r="FT140" s="119"/>
      <c r="FU140" s="119"/>
      <c r="FV140" s="119"/>
      <c r="FW140" s="119"/>
      <c r="FX140" s="119"/>
      <c r="FY140" s="119"/>
      <c r="FZ140" s="119"/>
      <c r="GA140" s="119"/>
      <c r="GB140" s="119"/>
      <c r="GC140" s="119"/>
      <c r="GD140" s="119"/>
      <c r="GE140" s="119"/>
      <c r="GF140" s="119"/>
      <c r="GG140" s="119"/>
      <c r="GH140" s="119"/>
      <c r="GI140" s="119"/>
      <c r="GJ140" s="119"/>
      <c r="GK140" s="119"/>
      <c r="GL140" s="119"/>
      <c r="GM140" s="119"/>
      <c r="GN140" s="119"/>
      <c r="GO140" s="119"/>
      <c r="GP140" s="119"/>
      <c r="GQ140" s="119"/>
      <c r="GR140" s="119"/>
      <c r="GS140" s="119"/>
      <c r="GT140" s="119"/>
      <c r="GU140" s="119"/>
      <c r="GV140" s="119"/>
      <c r="GW140" s="119"/>
      <c r="GX140" s="119"/>
      <c r="GY140" s="119"/>
      <c r="GZ140" s="119"/>
      <c r="HA140" s="119"/>
      <c r="HB140" s="119"/>
      <c r="HC140" s="119"/>
      <c r="HD140" s="119"/>
      <c r="HE140" s="119"/>
      <c r="HF140" s="119"/>
      <c r="HG140" s="119"/>
      <c r="HH140" s="119"/>
      <c r="HI140" s="119"/>
      <c r="HJ140" s="119"/>
      <c r="HK140" s="119"/>
      <c r="HL140" s="119"/>
      <c r="HM140" s="119"/>
      <c r="HN140" s="119"/>
      <c r="HO140" s="119"/>
      <c r="HP140" s="119"/>
      <c r="HQ140" s="119"/>
      <c r="HR140" s="119"/>
      <c r="HS140" s="119"/>
      <c r="HT140" s="119"/>
      <c r="HU140" s="119"/>
      <c r="HV140" s="119"/>
      <c r="HW140" s="119"/>
      <c r="HX140" s="119"/>
      <c r="HY140" s="119"/>
      <c r="HZ140" s="119"/>
      <c r="IA140" s="119"/>
      <c r="IB140" s="119"/>
      <c r="IC140" s="119"/>
      <c r="ID140" s="119"/>
      <c r="IE140" s="119"/>
      <c r="IF140" s="119"/>
      <c r="IG140" s="119"/>
      <c r="IH140" s="119"/>
      <c r="II140" s="119"/>
      <c r="IJ140" s="119"/>
      <c r="IK140" s="119"/>
      <c r="IL140" s="119"/>
      <c r="IM140" s="119"/>
      <c r="IN140" s="119"/>
      <c r="IO140" s="119"/>
      <c r="IP140" s="119"/>
      <c r="IQ140" s="119"/>
      <c r="IR140" s="119"/>
      <c r="IS140" s="119"/>
      <c r="IT140" s="119"/>
      <c r="IU140" s="119"/>
      <c r="IV140" s="119"/>
      <c r="IW140" s="119"/>
      <c r="IX140" s="119"/>
      <c r="IY140" s="119"/>
      <c r="IZ140" s="119"/>
      <c r="JA140" s="119"/>
      <c r="JB140" s="119"/>
      <c r="JC140" s="119"/>
      <c r="JD140" s="119"/>
      <c r="JE140" s="119"/>
      <c r="JF140" s="119"/>
      <c r="JG140" s="119"/>
      <c r="JH140" s="119"/>
      <c r="JI140" s="119"/>
      <c r="JJ140" s="119"/>
      <c r="JK140" s="119"/>
      <c r="JL140" s="119"/>
      <c r="JM140" s="119"/>
      <c r="JN140" s="119"/>
      <c r="JO140" s="119"/>
      <c r="JP140" s="119"/>
      <c r="JQ140" s="119"/>
      <c r="JR140" s="119"/>
      <c r="JS140" s="119"/>
      <c r="JT140" s="119"/>
      <c r="JU140" s="119"/>
      <c r="JV140" s="119"/>
      <c r="JW140" s="119"/>
      <c r="JX140" s="119"/>
      <c r="JY140" s="119"/>
      <c r="JZ140" s="119"/>
      <c r="KA140" s="119"/>
      <c r="KB140" s="119"/>
      <c r="KC140" s="119"/>
      <c r="KD140" s="119"/>
      <c r="KE140" s="119"/>
      <c r="KF140" s="119"/>
      <c r="KG140" s="119"/>
      <c r="KH140" s="119"/>
      <c r="KI140" s="119"/>
      <c r="KJ140" s="119"/>
      <c r="KK140" s="119"/>
      <c r="KL140" s="119"/>
      <c r="KM140" s="119"/>
      <c r="KN140" s="119"/>
      <c r="KO140" s="119"/>
      <c r="KP140" s="119"/>
      <c r="KQ140" s="119"/>
      <c r="KR140" s="119"/>
      <c r="KS140" s="119"/>
      <c r="KT140" s="119"/>
      <c r="KU140" s="119"/>
      <c r="KV140" s="119"/>
      <c r="KW140" s="119"/>
      <c r="KX140" s="119"/>
      <c r="KY140" s="119"/>
      <c r="KZ140" s="119"/>
      <c r="LA140" s="119"/>
      <c r="LB140" s="119"/>
    </row>
    <row r="141">
      <c r="B141" s="124"/>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c r="BA141" s="119"/>
      <c r="BB141" s="119"/>
      <c r="BC141" s="119"/>
      <c r="BD141" s="119"/>
      <c r="BE141" s="119"/>
      <c r="BF141" s="119"/>
      <c r="BG141" s="119"/>
      <c r="BH141" s="119"/>
      <c r="BI141" s="119"/>
      <c r="BJ141" s="119"/>
      <c r="BK141" s="119"/>
      <c r="BL141" s="119"/>
      <c r="BM141" s="119"/>
      <c r="BN141" s="119"/>
      <c r="BO141" s="119"/>
      <c r="BP141" s="119"/>
      <c r="BQ141" s="119"/>
      <c r="BR141" s="119"/>
      <c r="BS141" s="119"/>
      <c r="BT141" s="119"/>
      <c r="BU141" s="119"/>
      <c r="BV141" s="119"/>
      <c r="BW141" s="119"/>
      <c r="BX141" s="119"/>
      <c r="BY141" s="119"/>
      <c r="BZ141" s="119"/>
      <c r="CA141" s="119"/>
      <c r="CB141" s="119"/>
      <c r="CC141" s="119"/>
      <c r="CD141" s="119"/>
      <c r="CE141" s="119"/>
      <c r="CF141" s="119"/>
      <c r="CG141" s="119"/>
      <c r="CH141" s="119"/>
      <c r="CI141" s="119"/>
      <c r="CJ141" s="119"/>
      <c r="CK141" s="119"/>
      <c r="CL141" s="119"/>
      <c r="CM141" s="119"/>
      <c r="CN141" s="119"/>
      <c r="CO141" s="119"/>
      <c r="CP141" s="119"/>
      <c r="CQ141" s="119"/>
      <c r="CR141" s="119"/>
      <c r="CS141" s="119"/>
      <c r="CT141" s="119"/>
      <c r="CU141" s="119"/>
      <c r="CV141" s="119"/>
      <c r="CW141" s="119"/>
      <c r="CX141" s="119"/>
      <c r="CY141" s="119"/>
      <c r="CZ141" s="119"/>
      <c r="DA141" s="119"/>
      <c r="DB141" s="119"/>
      <c r="DC141" s="119"/>
      <c r="DD141" s="119"/>
      <c r="DE141" s="119"/>
      <c r="DF141" s="119"/>
      <c r="DG141" s="119"/>
      <c r="DH141" s="119"/>
      <c r="DI141" s="119"/>
      <c r="DJ141" s="119"/>
      <c r="DK141" s="119"/>
      <c r="DL141" s="119"/>
      <c r="DM141" s="119"/>
      <c r="DN141" s="119"/>
      <c r="DO141" s="119"/>
      <c r="DP141" s="119"/>
      <c r="DQ141" s="119"/>
      <c r="DR141" s="119"/>
      <c r="DS141" s="119"/>
      <c r="DT141" s="119"/>
      <c r="DU141" s="119"/>
      <c r="DV141" s="119"/>
      <c r="DW141" s="119"/>
      <c r="DX141" s="119"/>
      <c r="DY141" s="119"/>
      <c r="DZ141" s="119"/>
      <c r="EA141" s="119"/>
      <c r="EB141" s="119"/>
      <c r="EC141" s="119"/>
      <c r="ED141" s="119"/>
      <c r="EE141" s="119"/>
      <c r="EF141" s="119"/>
      <c r="EG141" s="119"/>
      <c r="EH141" s="119"/>
      <c r="EI141" s="119"/>
      <c r="EJ141" s="119"/>
      <c r="EK141" s="119"/>
      <c r="EL141" s="119"/>
      <c r="EM141" s="119"/>
      <c r="EN141" s="119"/>
      <c r="EO141" s="119"/>
      <c r="EP141" s="119"/>
      <c r="EQ141" s="119"/>
      <c r="ER141" s="119"/>
      <c r="ES141" s="119"/>
      <c r="ET141" s="119"/>
      <c r="EU141" s="119"/>
      <c r="EV141" s="119"/>
      <c r="EW141" s="119"/>
      <c r="EX141" s="119"/>
      <c r="EY141" s="119"/>
      <c r="EZ141" s="119"/>
      <c r="FA141" s="119"/>
      <c r="FB141" s="119"/>
      <c r="FC141" s="119"/>
      <c r="FD141" s="119"/>
      <c r="FE141" s="119"/>
      <c r="FF141" s="119"/>
      <c r="FG141" s="119"/>
      <c r="FH141" s="119"/>
      <c r="FI141" s="119"/>
      <c r="FJ141" s="119"/>
      <c r="FK141" s="119"/>
      <c r="FL141" s="119"/>
      <c r="FM141" s="119"/>
      <c r="FN141" s="119"/>
      <c r="FO141" s="119"/>
      <c r="FP141" s="119"/>
      <c r="FQ141" s="119"/>
      <c r="FR141" s="119"/>
      <c r="FS141" s="119"/>
      <c r="FT141" s="119"/>
      <c r="FU141" s="119"/>
      <c r="FV141" s="119"/>
      <c r="FW141" s="119"/>
      <c r="FX141" s="119"/>
      <c r="FY141" s="119"/>
      <c r="FZ141" s="119"/>
      <c r="GA141" s="119"/>
      <c r="GB141" s="119"/>
      <c r="GC141" s="119"/>
      <c r="GD141" s="119"/>
      <c r="GE141" s="119"/>
      <c r="GF141" s="119"/>
      <c r="GG141" s="119"/>
      <c r="GH141" s="119"/>
      <c r="GI141" s="119"/>
      <c r="GJ141" s="119"/>
      <c r="GK141" s="119"/>
      <c r="GL141" s="119"/>
      <c r="GM141" s="119"/>
      <c r="GN141" s="119"/>
      <c r="GO141" s="119"/>
      <c r="GP141" s="119"/>
      <c r="GQ141" s="119"/>
      <c r="GR141" s="119"/>
      <c r="GS141" s="119"/>
      <c r="GT141" s="119"/>
      <c r="GU141" s="119"/>
      <c r="GV141" s="119"/>
      <c r="GW141" s="119"/>
      <c r="GX141" s="119"/>
      <c r="GY141" s="119"/>
      <c r="GZ141" s="119"/>
      <c r="HA141" s="119"/>
      <c r="HB141" s="119"/>
      <c r="HC141" s="119"/>
      <c r="HD141" s="119"/>
      <c r="HE141" s="119"/>
      <c r="HF141" s="119"/>
      <c r="HG141" s="119"/>
      <c r="HH141" s="119"/>
      <c r="HI141" s="119"/>
      <c r="HJ141" s="119"/>
      <c r="HK141" s="119"/>
      <c r="HL141" s="119"/>
      <c r="HM141" s="119"/>
      <c r="HN141" s="119"/>
      <c r="HO141" s="119"/>
      <c r="HP141" s="119"/>
      <c r="HQ141" s="119"/>
      <c r="HR141" s="119"/>
      <c r="HS141" s="119"/>
      <c r="HT141" s="119"/>
      <c r="HU141" s="119"/>
      <c r="HV141" s="119"/>
      <c r="HW141" s="119"/>
      <c r="HX141" s="119"/>
      <c r="HY141" s="119"/>
      <c r="HZ141" s="119"/>
      <c r="IA141" s="119"/>
      <c r="IB141" s="119"/>
      <c r="IC141" s="119"/>
      <c r="ID141" s="119"/>
      <c r="IE141" s="119"/>
      <c r="IF141" s="119"/>
      <c r="IG141" s="119"/>
      <c r="IH141" s="119"/>
      <c r="II141" s="119"/>
      <c r="IJ141" s="119"/>
      <c r="IK141" s="119"/>
      <c r="IL141" s="119"/>
      <c r="IM141" s="119"/>
      <c r="IN141" s="119"/>
      <c r="IO141" s="119"/>
      <c r="IP141" s="119"/>
      <c r="IQ141" s="119"/>
      <c r="IR141" s="119"/>
      <c r="IS141" s="119"/>
      <c r="IT141" s="119"/>
      <c r="IU141" s="119"/>
      <c r="IV141" s="119"/>
      <c r="IW141" s="119"/>
      <c r="IX141" s="119"/>
      <c r="IY141" s="119"/>
      <c r="IZ141" s="119"/>
      <c r="JA141" s="119"/>
      <c r="JB141" s="119"/>
      <c r="JC141" s="119"/>
      <c r="JD141" s="119"/>
      <c r="JE141" s="119"/>
      <c r="JF141" s="119"/>
      <c r="JG141" s="119"/>
      <c r="JH141" s="119"/>
      <c r="JI141" s="119"/>
      <c r="JJ141" s="119"/>
      <c r="JK141" s="119"/>
      <c r="JL141" s="119"/>
      <c r="JM141" s="119"/>
      <c r="JN141" s="119"/>
      <c r="JO141" s="119"/>
      <c r="JP141" s="119"/>
      <c r="JQ141" s="119"/>
      <c r="JR141" s="119"/>
      <c r="JS141" s="119"/>
      <c r="JT141" s="119"/>
      <c r="JU141" s="119"/>
      <c r="JV141" s="119"/>
      <c r="JW141" s="119"/>
      <c r="JX141" s="119"/>
      <c r="JY141" s="119"/>
      <c r="JZ141" s="119"/>
      <c r="KA141" s="119"/>
      <c r="KB141" s="119"/>
      <c r="KC141" s="119"/>
      <c r="KD141" s="119"/>
      <c r="KE141" s="119"/>
      <c r="KF141" s="119"/>
      <c r="KG141" s="119"/>
      <c r="KH141" s="119"/>
      <c r="KI141" s="119"/>
      <c r="KJ141" s="119"/>
      <c r="KK141" s="119"/>
      <c r="KL141" s="119"/>
      <c r="KM141" s="119"/>
      <c r="KN141" s="119"/>
      <c r="KO141" s="119"/>
      <c r="KP141" s="119"/>
      <c r="KQ141" s="119"/>
      <c r="KR141" s="119"/>
      <c r="KS141" s="119"/>
      <c r="KT141" s="119"/>
      <c r="KU141" s="119"/>
      <c r="KV141" s="119"/>
      <c r="KW141" s="119"/>
      <c r="KX141" s="119"/>
      <c r="KY141" s="119"/>
      <c r="KZ141" s="119"/>
      <c r="LA141" s="119"/>
      <c r="LB141" s="119"/>
    </row>
    <row r="142">
      <c r="B142" s="124"/>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c r="CF142" s="119"/>
      <c r="CG142" s="119"/>
      <c r="CH142" s="119"/>
      <c r="CI142" s="119"/>
      <c r="CJ142" s="119"/>
      <c r="CK142" s="119"/>
      <c r="CL142" s="119"/>
      <c r="CM142" s="119"/>
      <c r="CN142" s="119"/>
      <c r="CO142" s="119"/>
      <c r="CP142" s="119"/>
      <c r="CQ142" s="119"/>
      <c r="CR142" s="119"/>
      <c r="CS142" s="119"/>
      <c r="CT142" s="119"/>
      <c r="CU142" s="119"/>
      <c r="CV142" s="119"/>
      <c r="CW142" s="119"/>
      <c r="CX142" s="119"/>
      <c r="CY142" s="119"/>
      <c r="CZ142" s="119"/>
      <c r="DA142" s="119"/>
      <c r="DB142" s="119"/>
      <c r="DC142" s="119"/>
      <c r="DD142" s="119"/>
      <c r="DE142" s="119"/>
      <c r="DF142" s="119"/>
      <c r="DG142" s="119"/>
      <c r="DH142" s="119"/>
      <c r="DI142" s="119"/>
      <c r="DJ142" s="119"/>
      <c r="DK142" s="119"/>
      <c r="DL142" s="119"/>
      <c r="DM142" s="119"/>
      <c r="DN142" s="119"/>
      <c r="DO142" s="119"/>
      <c r="DP142" s="119"/>
      <c r="DQ142" s="119"/>
      <c r="DR142" s="119"/>
      <c r="DS142" s="119"/>
      <c r="DT142" s="119"/>
      <c r="DU142" s="119"/>
      <c r="DV142" s="119"/>
      <c r="DW142" s="119"/>
      <c r="DX142" s="119"/>
      <c r="DY142" s="119"/>
      <c r="DZ142" s="119"/>
      <c r="EA142" s="119"/>
      <c r="EB142" s="119"/>
      <c r="EC142" s="119"/>
      <c r="ED142" s="119"/>
      <c r="EE142" s="119"/>
      <c r="EF142" s="119"/>
      <c r="EG142" s="119"/>
      <c r="EH142" s="119"/>
      <c r="EI142" s="119"/>
      <c r="EJ142" s="119"/>
      <c r="EK142" s="119"/>
      <c r="EL142" s="119"/>
      <c r="EM142" s="119"/>
      <c r="EN142" s="119"/>
      <c r="EO142" s="119"/>
      <c r="EP142" s="119"/>
      <c r="EQ142" s="119"/>
      <c r="ER142" s="119"/>
      <c r="ES142" s="119"/>
      <c r="ET142" s="119"/>
      <c r="EU142" s="119"/>
      <c r="EV142" s="119"/>
      <c r="EW142" s="119"/>
      <c r="EX142" s="119"/>
      <c r="EY142" s="119"/>
      <c r="EZ142" s="119"/>
      <c r="FA142" s="119"/>
      <c r="FB142" s="119"/>
      <c r="FC142" s="119"/>
      <c r="FD142" s="119"/>
      <c r="FE142" s="119"/>
      <c r="FF142" s="119"/>
      <c r="FG142" s="119"/>
      <c r="FH142" s="119"/>
      <c r="FI142" s="119"/>
      <c r="FJ142" s="119"/>
      <c r="FK142" s="119"/>
      <c r="FL142" s="119"/>
      <c r="FM142" s="119"/>
      <c r="FN142" s="119"/>
      <c r="FO142" s="119"/>
      <c r="FP142" s="119"/>
      <c r="FQ142" s="119"/>
      <c r="FR142" s="119"/>
      <c r="FS142" s="119"/>
      <c r="FT142" s="119"/>
      <c r="FU142" s="119"/>
      <c r="FV142" s="119"/>
      <c r="FW142" s="119"/>
      <c r="FX142" s="119"/>
      <c r="FY142" s="119"/>
      <c r="FZ142" s="119"/>
      <c r="GA142" s="119"/>
      <c r="GB142" s="119"/>
      <c r="GC142" s="119"/>
      <c r="GD142" s="119"/>
      <c r="GE142" s="119"/>
      <c r="GF142" s="119"/>
      <c r="GG142" s="119"/>
      <c r="GH142" s="119"/>
      <c r="GI142" s="119"/>
      <c r="GJ142" s="119"/>
      <c r="GK142" s="119"/>
      <c r="GL142" s="119"/>
      <c r="GM142" s="119"/>
      <c r="GN142" s="119"/>
      <c r="GO142" s="119"/>
      <c r="GP142" s="119"/>
      <c r="GQ142" s="119"/>
      <c r="GR142" s="119"/>
      <c r="GS142" s="119"/>
      <c r="GT142" s="119"/>
      <c r="GU142" s="119"/>
      <c r="GV142" s="119"/>
      <c r="GW142" s="119"/>
      <c r="GX142" s="119"/>
      <c r="GY142" s="119"/>
      <c r="GZ142" s="119"/>
      <c r="HA142" s="119"/>
      <c r="HB142" s="119"/>
      <c r="HC142" s="119"/>
      <c r="HD142" s="119"/>
      <c r="HE142" s="119"/>
      <c r="HF142" s="119"/>
      <c r="HG142" s="119"/>
      <c r="HH142" s="119"/>
      <c r="HI142" s="119"/>
      <c r="HJ142" s="119"/>
      <c r="HK142" s="119"/>
      <c r="HL142" s="119"/>
      <c r="HM142" s="119"/>
      <c r="HN142" s="119"/>
      <c r="HO142" s="119"/>
      <c r="HP142" s="119"/>
      <c r="HQ142" s="119"/>
      <c r="HR142" s="119"/>
      <c r="HS142" s="119"/>
      <c r="HT142" s="119"/>
      <c r="HU142" s="119"/>
      <c r="HV142" s="119"/>
      <c r="HW142" s="119"/>
      <c r="HX142" s="119"/>
      <c r="HY142" s="119"/>
      <c r="HZ142" s="119"/>
      <c r="IA142" s="119"/>
      <c r="IB142" s="119"/>
      <c r="IC142" s="119"/>
      <c r="ID142" s="119"/>
      <c r="IE142" s="119"/>
      <c r="IF142" s="119"/>
      <c r="IG142" s="119"/>
      <c r="IH142" s="119"/>
      <c r="II142" s="119"/>
      <c r="IJ142" s="119"/>
      <c r="IK142" s="119"/>
      <c r="IL142" s="119"/>
      <c r="IM142" s="119"/>
      <c r="IN142" s="119"/>
      <c r="IO142" s="119"/>
      <c r="IP142" s="119"/>
      <c r="IQ142" s="119"/>
      <c r="IR142" s="119"/>
      <c r="IS142" s="119"/>
      <c r="IT142" s="119"/>
      <c r="IU142" s="119"/>
      <c r="IV142" s="119"/>
      <c r="IW142" s="119"/>
      <c r="IX142" s="119"/>
      <c r="IY142" s="119"/>
      <c r="IZ142" s="119"/>
      <c r="JA142" s="119"/>
      <c r="JB142" s="119"/>
      <c r="JC142" s="119"/>
      <c r="JD142" s="119"/>
      <c r="JE142" s="119"/>
      <c r="JF142" s="119"/>
      <c r="JG142" s="119"/>
      <c r="JH142" s="119"/>
      <c r="JI142" s="119"/>
      <c r="JJ142" s="119"/>
      <c r="JK142" s="119"/>
      <c r="JL142" s="119"/>
      <c r="JM142" s="119"/>
      <c r="JN142" s="119"/>
      <c r="JO142" s="119"/>
      <c r="JP142" s="119"/>
      <c r="JQ142" s="119"/>
      <c r="JR142" s="119"/>
      <c r="JS142" s="119"/>
      <c r="JT142" s="119"/>
      <c r="JU142" s="119"/>
      <c r="JV142" s="119"/>
      <c r="JW142" s="119"/>
      <c r="JX142" s="119"/>
      <c r="JY142" s="119"/>
      <c r="JZ142" s="119"/>
      <c r="KA142" s="119"/>
      <c r="KB142" s="119"/>
      <c r="KC142" s="119"/>
      <c r="KD142" s="119"/>
      <c r="KE142" s="119"/>
      <c r="KF142" s="119"/>
      <c r="KG142" s="119"/>
      <c r="KH142" s="119"/>
      <c r="KI142" s="119"/>
      <c r="KJ142" s="119"/>
      <c r="KK142" s="119"/>
      <c r="KL142" s="119"/>
      <c r="KM142" s="119"/>
      <c r="KN142" s="119"/>
      <c r="KO142" s="119"/>
      <c r="KP142" s="119"/>
      <c r="KQ142" s="119"/>
      <c r="KR142" s="119"/>
      <c r="KS142" s="119"/>
      <c r="KT142" s="119"/>
      <c r="KU142" s="119"/>
      <c r="KV142" s="119"/>
      <c r="KW142" s="119"/>
      <c r="KX142" s="119"/>
      <c r="KY142" s="119"/>
      <c r="KZ142" s="119"/>
      <c r="LA142" s="119"/>
      <c r="LB142" s="119"/>
    </row>
    <row r="143">
      <c r="B143" s="124"/>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c r="CF143" s="119"/>
      <c r="CG143" s="119"/>
      <c r="CH143" s="119"/>
      <c r="CI143" s="119"/>
      <c r="CJ143" s="119"/>
      <c r="CK143" s="119"/>
      <c r="CL143" s="119"/>
      <c r="CM143" s="119"/>
      <c r="CN143" s="119"/>
      <c r="CO143" s="119"/>
      <c r="CP143" s="119"/>
      <c r="CQ143" s="119"/>
      <c r="CR143" s="119"/>
      <c r="CS143" s="119"/>
      <c r="CT143" s="119"/>
      <c r="CU143" s="119"/>
      <c r="CV143" s="119"/>
      <c r="CW143" s="119"/>
      <c r="CX143" s="119"/>
      <c r="CY143" s="119"/>
      <c r="CZ143" s="119"/>
      <c r="DA143" s="119"/>
      <c r="DB143" s="119"/>
      <c r="DC143" s="119"/>
      <c r="DD143" s="119"/>
      <c r="DE143" s="119"/>
      <c r="DF143" s="119"/>
      <c r="DG143" s="119"/>
      <c r="DH143" s="119"/>
      <c r="DI143" s="119"/>
      <c r="DJ143" s="119"/>
      <c r="DK143" s="119"/>
      <c r="DL143" s="119"/>
      <c r="DM143" s="119"/>
      <c r="DN143" s="119"/>
      <c r="DO143" s="119"/>
      <c r="DP143" s="119"/>
      <c r="DQ143" s="119"/>
      <c r="DR143" s="119"/>
      <c r="DS143" s="119"/>
      <c r="DT143" s="119"/>
      <c r="DU143" s="119"/>
      <c r="DV143" s="119"/>
      <c r="DW143" s="119"/>
      <c r="DX143" s="119"/>
      <c r="DY143" s="119"/>
      <c r="DZ143" s="119"/>
      <c r="EA143" s="119"/>
      <c r="EB143" s="119"/>
      <c r="EC143" s="119"/>
      <c r="ED143" s="119"/>
      <c r="EE143" s="119"/>
      <c r="EF143" s="119"/>
      <c r="EG143" s="119"/>
      <c r="EH143" s="119"/>
      <c r="EI143" s="119"/>
      <c r="EJ143" s="119"/>
      <c r="EK143" s="119"/>
      <c r="EL143" s="119"/>
      <c r="EM143" s="119"/>
      <c r="EN143" s="119"/>
      <c r="EO143" s="119"/>
      <c r="EP143" s="119"/>
      <c r="EQ143" s="119"/>
      <c r="ER143" s="119"/>
      <c r="ES143" s="119"/>
      <c r="ET143" s="119"/>
      <c r="EU143" s="119"/>
      <c r="EV143" s="119"/>
      <c r="EW143" s="119"/>
      <c r="EX143" s="119"/>
      <c r="EY143" s="119"/>
      <c r="EZ143" s="119"/>
      <c r="FA143" s="119"/>
      <c r="FB143" s="119"/>
      <c r="FC143" s="119"/>
      <c r="FD143" s="119"/>
      <c r="FE143" s="119"/>
      <c r="FF143" s="119"/>
      <c r="FG143" s="119"/>
      <c r="FH143" s="119"/>
      <c r="FI143" s="119"/>
      <c r="FJ143" s="119"/>
      <c r="FK143" s="119"/>
      <c r="FL143" s="119"/>
      <c r="FM143" s="119"/>
      <c r="FN143" s="119"/>
      <c r="FO143" s="119"/>
      <c r="FP143" s="119"/>
      <c r="FQ143" s="119"/>
      <c r="FR143" s="119"/>
      <c r="FS143" s="119"/>
      <c r="FT143" s="119"/>
      <c r="FU143" s="119"/>
      <c r="FV143" s="119"/>
      <c r="FW143" s="119"/>
      <c r="FX143" s="119"/>
      <c r="FY143" s="119"/>
      <c r="FZ143" s="119"/>
      <c r="GA143" s="119"/>
      <c r="GB143" s="119"/>
      <c r="GC143" s="119"/>
      <c r="GD143" s="119"/>
      <c r="GE143" s="119"/>
      <c r="GF143" s="119"/>
      <c r="GG143" s="119"/>
      <c r="GH143" s="119"/>
      <c r="GI143" s="119"/>
      <c r="GJ143" s="119"/>
      <c r="GK143" s="119"/>
      <c r="GL143" s="119"/>
      <c r="GM143" s="119"/>
      <c r="GN143" s="119"/>
      <c r="GO143" s="119"/>
      <c r="GP143" s="119"/>
      <c r="GQ143" s="119"/>
      <c r="GR143" s="119"/>
      <c r="GS143" s="119"/>
      <c r="GT143" s="119"/>
      <c r="GU143" s="119"/>
      <c r="GV143" s="119"/>
      <c r="GW143" s="119"/>
      <c r="GX143" s="119"/>
      <c r="GY143" s="119"/>
      <c r="GZ143" s="119"/>
      <c r="HA143" s="119"/>
      <c r="HB143" s="119"/>
      <c r="HC143" s="119"/>
      <c r="HD143" s="119"/>
      <c r="HE143" s="119"/>
      <c r="HF143" s="119"/>
      <c r="HG143" s="119"/>
      <c r="HH143" s="119"/>
      <c r="HI143" s="119"/>
      <c r="HJ143" s="119"/>
      <c r="HK143" s="119"/>
      <c r="HL143" s="119"/>
      <c r="HM143" s="119"/>
      <c r="HN143" s="119"/>
      <c r="HO143" s="119"/>
      <c r="HP143" s="119"/>
      <c r="HQ143" s="119"/>
      <c r="HR143" s="119"/>
      <c r="HS143" s="119"/>
      <c r="HT143" s="119"/>
      <c r="HU143" s="119"/>
      <c r="HV143" s="119"/>
      <c r="HW143" s="119"/>
      <c r="HX143" s="119"/>
      <c r="HY143" s="119"/>
      <c r="HZ143" s="119"/>
      <c r="IA143" s="119"/>
      <c r="IB143" s="119"/>
      <c r="IC143" s="119"/>
      <c r="ID143" s="119"/>
      <c r="IE143" s="119"/>
      <c r="IF143" s="119"/>
      <c r="IG143" s="119"/>
      <c r="IH143" s="119"/>
      <c r="II143" s="119"/>
      <c r="IJ143" s="119"/>
      <c r="IK143" s="119"/>
      <c r="IL143" s="119"/>
      <c r="IM143" s="119"/>
      <c r="IN143" s="119"/>
      <c r="IO143" s="119"/>
      <c r="IP143" s="119"/>
      <c r="IQ143" s="119"/>
      <c r="IR143" s="119"/>
      <c r="IS143" s="119"/>
      <c r="IT143" s="119"/>
      <c r="IU143" s="119"/>
      <c r="IV143" s="119"/>
      <c r="IW143" s="119"/>
      <c r="IX143" s="119"/>
      <c r="IY143" s="119"/>
      <c r="IZ143" s="119"/>
      <c r="JA143" s="119"/>
      <c r="JB143" s="119"/>
      <c r="JC143" s="119"/>
      <c r="JD143" s="119"/>
      <c r="JE143" s="119"/>
      <c r="JF143" s="119"/>
      <c r="JG143" s="119"/>
      <c r="JH143" s="119"/>
      <c r="JI143" s="119"/>
      <c r="JJ143" s="119"/>
      <c r="JK143" s="119"/>
      <c r="JL143" s="119"/>
      <c r="JM143" s="119"/>
      <c r="JN143" s="119"/>
      <c r="JO143" s="119"/>
      <c r="JP143" s="119"/>
      <c r="JQ143" s="119"/>
      <c r="JR143" s="119"/>
      <c r="JS143" s="119"/>
      <c r="JT143" s="119"/>
      <c r="JU143" s="119"/>
      <c r="JV143" s="119"/>
      <c r="JW143" s="119"/>
      <c r="JX143" s="119"/>
      <c r="JY143" s="119"/>
      <c r="JZ143" s="119"/>
      <c r="KA143" s="119"/>
      <c r="KB143" s="119"/>
      <c r="KC143" s="119"/>
      <c r="KD143" s="119"/>
      <c r="KE143" s="119"/>
      <c r="KF143" s="119"/>
      <c r="KG143" s="119"/>
      <c r="KH143" s="119"/>
      <c r="KI143" s="119"/>
      <c r="KJ143" s="119"/>
      <c r="KK143" s="119"/>
      <c r="KL143" s="119"/>
      <c r="KM143" s="119"/>
      <c r="KN143" s="119"/>
      <c r="KO143" s="119"/>
      <c r="KP143" s="119"/>
      <c r="KQ143" s="119"/>
      <c r="KR143" s="119"/>
      <c r="KS143" s="119"/>
      <c r="KT143" s="119"/>
      <c r="KU143" s="119"/>
      <c r="KV143" s="119"/>
      <c r="KW143" s="119"/>
      <c r="KX143" s="119"/>
      <c r="KY143" s="119"/>
      <c r="KZ143" s="119"/>
      <c r="LA143" s="119"/>
      <c r="LB143" s="119"/>
    </row>
    <row r="144">
      <c r="B144" s="124"/>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19"/>
      <c r="BZ144" s="119"/>
      <c r="CA144" s="119"/>
      <c r="CB144" s="119"/>
      <c r="CC144" s="119"/>
      <c r="CD144" s="119"/>
      <c r="CE144" s="119"/>
      <c r="CF144" s="119"/>
      <c r="CG144" s="119"/>
      <c r="CH144" s="119"/>
      <c r="CI144" s="119"/>
      <c r="CJ144" s="119"/>
      <c r="CK144" s="119"/>
      <c r="CL144" s="119"/>
      <c r="CM144" s="119"/>
      <c r="CN144" s="119"/>
      <c r="CO144" s="119"/>
      <c r="CP144" s="119"/>
      <c r="CQ144" s="119"/>
      <c r="CR144" s="119"/>
      <c r="CS144" s="119"/>
      <c r="CT144" s="119"/>
      <c r="CU144" s="119"/>
      <c r="CV144" s="119"/>
      <c r="CW144" s="119"/>
      <c r="CX144" s="119"/>
      <c r="CY144" s="119"/>
      <c r="CZ144" s="119"/>
      <c r="DA144" s="119"/>
      <c r="DB144" s="119"/>
      <c r="DC144" s="119"/>
      <c r="DD144" s="119"/>
      <c r="DE144" s="119"/>
      <c r="DF144" s="119"/>
      <c r="DG144" s="119"/>
      <c r="DH144" s="119"/>
      <c r="DI144" s="119"/>
      <c r="DJ144" s="119"/>
      <c r="DK144" s="119"/>
      <c r="DL144" s="119"/>
      <c r="DM144" s="119"/>
      <c r="DN144" s="119"/>
      <c r="DO144" s="119"/>
      <c r="DP144" s="119"/>
      <c r="DQ144" s="119"/>
      <c r="DR144" s="119"/>
      <c r="DS144" s="119"/>
      <c r="DT144" s="119"/>
      <c r="DU144" s="119"/>
      <c r="DV144" s="119"/>
      <c r="DW144" s="119"/>
      <c r="DX144" s="119"/>
      <c r="DY144" s="119"/>
      <c r="DZ144" s="119"/>
      <c r="EA144" s="119"/>
      <c r="EB144" s="119"/>
      <c r="EC144" s="119"/>
      <c r="ED144" s="119"/>
      <c r="EE144" s="119"/>
      <c r="EF144" s="119"/>
      <c r="EG144" s="119"/>
      <c r="EH144" s="119"/>
      <c r="EI144" s="119"/>
      <c r="EJ144" s="119"/>
      <c r="EK144" s="119"/>
      <c r="EL144" s="119"/>
      <c r="EM144" s="119"/>
      <c r="EN144" s="119"/>
      <c r="EO144" s="119"/>
      <c r="EP144" s="119"/>
      <c r="EQ144" s="119"/>
      <c r="ER144" s="119"/>
      <c r="ES144" s="119"/>
      <c r="ET144" s="119"/>
      <c r="EU144" s="119"/>
      <c r="EV144" s="119"/>
      <c r="EW144" s="119"/>
      <c r="EX144" s="119"/>
      <c r="EY144" s="119"/>
      <c r="EZ144" s="119"/>
      <c r="FA144" s="119"/>
      <c r="FB144" s="119"/>
      <c r="FC144" s="119"/>
      <c r="FD144" s="119"/>
      <c r="FE144" s="119"/>
      <c r="FF144" s="119"/>
      <c r="FG144" s="119"/>
      <c r="FH144" s="119"/>
      <c r="FI144" s="119"/>
      <c r="FJ144" s="119"/>
      <c r="FK144" s="119"/>
      <c r="FL144" s="119"/>
      <c r="FM144" s="119"/>
      <c r="FN144" s="119"/>
      <c r="FO144" s="119"/>
      <c r="FP144" s="119"/>
      <c r="FQ144" s="119"/>
      <c r="FR144" s="119"/>
      <c r="FS144" s="119"/>
      <c r="FT144" s="119"/>
      <c r="FU144" s="119"/>
      <c r="FV144" s="119"/>
      <c r="FW144" s="119"/>
      <c r="FX144" s="119"/>
      <c r="FY144" s="119"/>
      <c r="FZ144" s="119"/>
      <c r="GA144" s="119"/>
      <c r="GB144" s="119"/>
      <c r="GC144" s="119"/>
      <c r="GD144" s="119"/>
      <c r="GE144" s="119"/>
      <c r="GF144" s="119"/>
      <c r="GG144" s="119"/>
      <c r="GH144" s="119"/>
      <c r="GI144" s="119"/>
      <c r="GJ144" s="119"/>
      <c r="GK144" s="119"/>
      <c r="GL144" s="119"/>
      <c r="GM144" s="119"/>
      <c r="GN144" s="119"/>
      <c r="GO144" s="119"/>
      <c r="GP144" s="119"/>
      <c r="GQ144" s="119"/>
      <c r="GR144" s="119"/>
      <c r="GS144" s="119"/>
      <c r="GT144" s="119"/>
      <c r="GU144" s="119"/>
      <c r="GV144" s="119"/>
      <c r="GW144" s="119"/>
      <c r="GX144" s="119"/>
      <c r="GY144" s="119"/>
      <c r="GZ144" s="119"/>
      <c r="HA144" s="119"/>
      <c r="HB144" s="119"/>
      <c r="HC144" s="119"/>
      <c r="HD144" s="119"/>
      <c r="HE144" s="119"/>
      <c r="HF144" s="119"/>
      <c r="HG144" s="119"/>
      <c r="HH144" s="119"/>
      <c r="HI144" s="119"/>
      <c r="HJ144" s="119"/>
      <c r="HK144" s="119"/>
      <c r="HL144" s="119"/>
      <c r="HM144" s="119"/>
      <c r="HN144" s="119"/>
      <c r="HO144" s="119"/>
      <c r="HP144" s="119"/>
      <c r="HQ144" s="119"/>
      <c r="HR144" s="119"/>
      <c r="HS144" s="119"/>
      <c r="HT144" s="119"/>
      <c r="HU144" s="119"/>
      <c r="HV144" s="119"/>
      <c r="HW144" s="119"/>
      <c r="HX144" s="119"/>
      <c r="HY144" s="119"/>
      <c r="HZ144" s="119"/>
      <c r="IA144" s="119"/>
      <c r="IB144" s="119"/>
      <c r="IC144" s="119"/>
      <c r="ID144" s="119"/>
      <c r="IE144" s="119"/>
      <c r="IF144" s="119"/>
      <c r="IG144" s="119"/>
      <c r="IH144" s="119"/>
      <c r="II144" s="119"/>
      <c r="IJ144" s="119"/>
      <c r="IK144" s="119"/>
      <c r="IL144" s="119"/>
      <c r="IM144" s="119"/>
      <c r="IN144" s="119"/>
      <c r="IO144" s="119"/>
      <c r="IP144" s="119"/>
      <c r="IQ144" s="119"/>
      <c r="IR144" s="119"/>
      <c r="IS144" s="119"/>
      <c r="IT144" s="119"/>
      <c r="IU144" s="119"/>
      <c r="IV144" s="119"/>
      <c r="IW144" s="119"/>
      <c r="IX144" s="119"/>
      <c r="IY144" s="119"/>
      <c r="IZ144" s="119"/>
      <c r="JA144" s="119"/>
      <c r="JB144" s="119"/>
      <c r="JC144" s="119"/>
      <c r="JD144" s="119"/>
      <c r="JE144" s="119"/>
      <c r="JF144" s="119"/>
      <c r="JG144" s="119"/>
      <c r="JH144" s="119"/>
      <c r="JI144" s="119"/>
      <c r="JJ144" s="119"/>
      <c r="JK144" s="119"/>
      <c r="JL144" s="119"/>
      <c r="JM144" s="119"/>
      <c r="JN144" s="119"/>
      <c r="JO144" s="119"/>
      <c r="JP144" s="119"/>
      <c r="JQ144" s="119"/>
      <c r="JR144" s="119"/>
      <c r="JS144" s="119"/>
      <c r="JT144" s="119"/>
      <c r="JU144" s="119"/>
      <c r="JV144" s="119"/>
      <c r="JW144" s="119"/>
      <c r="JX144" s="119"/>
      <c r="JY144" s="119"/>
      <c r="JZ144" s="119"/>
      <c r="KA144" s="119"/>
      <c r="KB144" s="119"/>
      <c r="KC144" s="119"/>
      <c r="KD144" s="119"/>
      <c r="KE144" s="119"/>
      <c r="KF144" s="119"/>
      <c r="KG144" s="119"/>
      <c r="KH144" s="119"/>
      <c r="KI144" s="119"/>
      <c r="KJ144" s="119"/>
      <c r="KK144" s="119"/>
      <c r="KL144" s="119"/>
      <c r="KM144" s="119"/>
      <c r="KN144" s="119"/>
      <c r="KO144" s="119"/>
      <c r="KP144" s="119"/>
      <c r="KQ144" s="119"/>
      <c r="KR144" s="119"/>
      <c r="KS144" s="119"/>
      <c r="KT144" s="119"/>
      <c r="KU144" s="119"/>
      <c r="KV144" s="119"/>
      <c r="KW144" s="119"/>
      <c r="KX144" s="119"/>
      <c r="KY144" s="119"/>
      <c r="KZ144" s="119"/>
      <c r="LA144" s="119"/>
      <c r="LB144" s="119"/>
    </row>
    <row r="145">
      <c r="B145" s="124"/>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c r="CF145" s="119"/>
      <c r="CG145" s="119"/>
      <c r="CH145" s="119"/>
      <c r="CI145" s="119"/>
      <c r="CJ145" s="119"/>
      <c r="CK145" s="119"/>
      <c r="CL145" s="119"/>
      <c r="CM145" s="119"/>
      <c r="CN145" s="119"/>
      <c r="CO145" s="119"/>
      <c r="CP145" s="119"/>
      <c r="CQ145" s="119"/>
      <c r="CR145" s="119"/>
      <c r="CS145" s="119"/>
      <c r="CT145" s="119"/>
      <c r="CU145" s="119"/>
      <c r="CV145" s="119"/>
      <c r="CW145" s="119"/>
      <c r="CX145" s="119"/>
      <c r="CY145" s="119"/>
      <c r="CZ145" s="119"/>
      <c r="DA145" s="119"/>
      <c r="DB145" s="119"/>
      <c r="DC145" s="119"/>
      <c r="DD145" s="119"/>
      <c r="DE145" s="119"/>
      <c r="DF145" s="119"/>
      <c r="DG145" s="119"/>
      <c r="DH145" s="119"/>
      <c r="DI145" s="119"/>
      <c r="DJ145" s="119"/>
      <c r="DK145" s="119"/>
      <c r="DL145" s="119"/>
      <c r="DM145" s="119"/>
      <c r="DN145" s="119"/>
      <c r="DO145" s="119"/>
      <c r="DP145" s="119"/>
      <c r="DQ145" s="119"/>
      <c r="DR145" s="119"/>
      <c r="DS145" s="119"/>
      <c r="DT145" s="119"/>
      <c r="DU145" s="119"/>
      <c r="DV145" s="119"/>
      <c r="DW145" s="119"/>
      <c r="DX145" s="119"/>
      <c r="DY145" s="119"/>
      <c r="DZ145" s="119"/>
      <c r="EA145" s="119"/>
      <c r="EB145" s="119"/>
      <c r="EC145" s="119"/>
      <c r="ED145" s="119"/>
      <c r="EE145" s="119"/>
      <c r="EF145" s="119"/>
      <c r="EG145" s="119"/>
      <c r="EH145" s="119"/>
      <c r="EI145" s="119"/>
      <c r="EJ145" s="119"/>
      <c r="EK145" s="119"/>
      <c r="EL145" s="119"/>
      <c r="EM145" s="119"/>
      <c r="EN145" s="119"/>
      <c r="EO145" s="119"/>
      <c r="EP145" s="119"/>
      <c r="EQ145" s="119"/>
      <c r="ER145" s="119"/>
      <c r="ES145" s="119"/>
      <c r="ET145" s="119"/>
      <c r="EU145" s="119"/>
      <c r="EV145" s="119"/>
      <c r="EW145" s="119"/>
      <c r="EX145" s="119"/>
      <c r="EY145" s="119"/>
      <c r="EZ145" s="119"/>
      <c r="FA145" s="119"/>
      <c r="FB145" s="119"/>
      <c r="FC145" s="119"/>
      <c r="FD145" s="119"/>
      <c r="FE145" s="119"/>
      <c r="FF145" s="119"/>
      <c r="FG145" s="119"/>
      <c r="FH145" s="119"/>
      <c r="FI145" s="119"/>
      <c r="FJ145" s="119"/>
      <c r="FK145" s="119"/>
      <c r="FL145" s="119"/>
      <c r="FM145" s="119"/>
      <c r="FN145" s="119"/>
      <c r="FO145" s="119"/>
      <c r="FP145" s="119"/>
      <c r="FQ145" s="119"/>
      <c r="FR145" s="119"/>
      <c r="FS145" s="119"/>
      <c r="FT145" s="119"/>
      <c r="FU145" s="119"/>
      <c r="FV145" s="119"/>
      <c r="FW145" s="119"/>
      <c r="FX145" s="119"/>
      <c r="FY145" s="119"/>
      <c r="FZ145" s="119"/>
      <c r="GA145" s="119"/>
      <c r="GB145" s="119"/>
      <c r="GC145" s="119"/>
      <c r="GD145" s="119"/>
      <c r="GE145" s="119"/>
      <c r="GF145" s="119"/>
      <c r="GG145" s="119"/>
      <c r="GH145" s="119"/>
      <c r="GI145" s="119"/>
      <c r="GJ145" s="119"/>
      <c r="GK145" s="119"/>
      <c r="GL145" s="119"/>
      <c r="GM145" s="119"/>
      <c r="GN145" s="119"/>
      <c r="GO145" s="119"/>
      <c r="GP145" s="119"/>
      <c r="GQ145" s="119"/>
      <c r="GR145" s="119"/>
      <c r="GS145" s="119"/>
      <c r="GT145" s="119"/>
      <c r="GU145" s="119"/>
      <c r="GV145" s="119"/>
      <c r="GW145" s="119"/>
      <c r="GX145" s="119"/>
      <c r="GY145" s="119"/>
      <c r="GZ145" s="119"/>
      <c r="HA145" s="119"/>
      <c r="HB145" s="119"/>
      <c r="HC145" s="119"/>
      <c r="HD145" s="119"/>
      <c r="HE145" s="119"/>
      <c r="HF145" s="119"/>
      <c r="HG145" s="119"/>
      <c r="HH145" s="119"/>
      <c r="HI145" s="119"/>
      <c r="HJ145" s="119"/>
      <c r="HK145" s="119"/>
      <c r="HL145" s="119"/>
      <c r="HM145" s="119"/>
      <c r="HN145" s="119"/>
      <c r="HO145" s="119"/>
      <c r="HP145" s="119"/>
      <c r="HQ145" s="119"/>
      <c r="HR145" s="119"/>
      <c r="HS145" s="119"/>
      <c r="HT145" s="119"/>
      <c r="HU145" s="119"/>
      <c r="HV145" s="119"/>
      <c r="HW145" s="119"/>
      <c r="HX145" s="119"/>
      <c r="HY145" s="119"/>
      <c r="HZ145" s="119"/>
      <c r="IA145" s="119"/>
      <c r="IB145" s="119"/>
      <c r="IC145" s="119"/>
      <c r="ID145" s="119"/>
      <c r="IE145" s="119"/>
      <c r="IF145" s="119"/>
      <c r="IG145" s="119"/>
      <c r="IH145" s="119"/>
      <c r="II145" s="119"/>
      <c r="IJ145" s="119"/>
      <c r="IK145" s="119"/>
      <c r="IL145" s="119"/>
      <c r="IM145" s="119"/>
      <c r="IN145" s="119"/>
      <c r="IO145" s="119"/>
      <c r="IP145" s="119"/>
      <c r="IQ145" s="119"/>
      <c r="IR145" s="119"/>
      <c r="IS145" s="119"/>
      <c r="IT145" s="119"/>
      <c r="IU145" s="119"/>
      <c r="IV145" s="119"/>
      <c r="IW145" s="119"/>
      <c r="IX145" s="119"/>
      <c r="IY145" s="119"/>
      <c r="IZ145" s="119"/>
      <c r="JA145" s="119"/>
      <c r="JB145" s="119"/>
      <c r="JC145" s="119"/>
      <c r="JD145" s="119"/>
      <c r="JE145" s="119"/>
      <c r="JF145" s="119"/>
      <c r="JG145" s="119"/>
      <c r="JH145" s="119"/>
      <c r="JI145" s="119"/>
      <c r="JJ145" s="119"/>
      <c r="JK145" s="119"/>
      <c r="JL145" s="119"/>
      <c r="JM145" s="119"/>
      <c r="JN145" s="119"/>
      <c r="JO145" s="119"/>
      <c r="JP145" s="119"/>
      <c r="JQ145" s="119"/>
      <c r="JR145" s="119"/>
      <c r="JS145" s="119"/>
      <c r="JT145" s="119"/>
      <c r="JU145" s="119"/>
      <c r="JV145" s="119"/>
      <c r="JW145" s="119"/>
      <c r="JX145" s="119"/>
      <c r="JY145" s="119"/>
      <c r="JZ145" s="119"/>
      <c r="KA145" s="119"/>
      <c r="KB145" s="119"/>
      <c r="KC145" s="119"/>
      <c r="KD145" s="119"/>
      <c r="KE145" s="119"/>
      <c r="KF145" s="119"/>
      <c r="KG145" s="119"/>
      <c r="KH145" s="119"/>
      <c r="KI145" s="119"/>
      <c r="KJ145" s="119"/>
      <c r="KK145" s="119"/>
      <c r="KL145" s="119"/>
      <c r="KM145" s="119"/>
      <c r="KN145" s="119"/>
      <c r="KO145" s="119"/>
      <c r="KP145" s="119"/>
      <c r="KQ145" s="119"/>
      <c r="KR145" s="119"/>
      <c r="KS145" s="119"/>
      <c r="KT145" s="119"/>
      <c r="KU145" s="119"/>
      <c r="KV145" s="119"/>
      <c r="KW145" s="119"/>
      <c r="KX145" s="119"/>
      <c r="KY145" s="119"/>
      <c r="KZ145" s="119"/>
      <c r="LA145" s="119"/>
      <c r="LB145" s="119"/>
    </row>
    <row r="146">
      <c r="B146" s="124"/>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c r="CF146" s="119"/>
      <c r="CG146" s="119"/>
      <c r="CH146" s="119"/>
      <c r="CI146" s="119"/>
      <c r="CJ146" s="119"/>
      <c r="CK146" s="119"/>
      <c r="CL146" s="119"/>
      <c r="CM146" s="119"/>
      <c r="CN146" s="119"/>
      <c r="CO146" s="119"/>
      <c r="CP146" s="119"/>
      <c r="CQ146" s="119"/>
      <c r="CR146" s="119"/>
      <c r="CS146" s="119"/>
      <c r="CT146" s="119"/>
      <c r="CU146" s="119"/>
      <c r="CV146" s="119"/>
      <c r="CW146" s="119"/>
      <c r="CX146" s="119"/>
      <c r="CY146" s="119"/>
      <c r="CZ146" s="119"/>
      <c r="DA146" s="119"/>
      <c r="DB146" s="119"/>
      <c r="DC146" s="119"/>
      <c r="DD146" s="119"/>
      <c r="DE146" s="119"/>
      <c r="DF146" s="119"/>
      <c r="DG146" s="119"/>
      <c r="DH146" s="119"/>
      <c r="DI146" s="119"/>
      <c r="DJ146" s="119"/>
      <c r="DK146" s="119"/>
      <c r="DL146" s="119"/>
      <c r="DM146" s="119"/>
      <c r="DN146" s="119"/>
      <c r="DO146" s="119"/>
      <c r="DP146" s="119"/>
      <c r="DQ146" s="119"/>
      <c r="DR146" s="119"/>
      <c r="DS146" s="119"/>
      <c r="DT146" s="119"/>
      <c r="DU146" s="119"/>
      <c r="DV146" s="119"/>
      <c r="DW146" s="119"/>
      <c r="DX146" s="119"/>
      <c r="DY146" s="119"/>
      <c r="DZ146" s="119"/>
      <c r="EA146" s="119"/>
      <c r="EB146" s="119"/>
      <c r="EC146" s="119"/>
      <c r="ED146" s="119"/>
      <c r="EE146" s="119"/>
      <c r="EF146" s="119"/>
      <c r="EG146" s="119"/>
      <c r="EH146" s="119"/>
      <c r="EI146" s="119"/>
      <c r="EJ146" s="119"/>
      <c r="EK146" s="119"/>
      <c r="EL146" s="119"/>
      <c r="EM146" s="119"/>
      <c r="EN146" s="119"/>
      <c r="EO146" s="119"/>
      <c r="EP146" s="119"/>
      <c r="EQ146" s="119"/>
      <c r="ER146" s="119"/>
      <c r="ES146" s="119"/>
      <c r="ET146" s="119"/>
      <c r="EU146" s="119"/>
      <c r="EV146" s="119"/>
      <c r="EW146" s="119"/>
      <c r="EX146" s="119"/>
      <c r="EY146" s="119"/>
      <c r="EZ146" s="119"/>
      <c r="FA146" s="119"/>
      <c r="FB146" s="119"/>
      <c r="FC146" s="119"/>
      <c r="FD146" s="119"/>
      <c r="FE146" s="119"/>
      <c r="FF146" s="119"/>
      <c r="FG146" s="119"/>
      <c r="FH146" s="119"/>
      <c r="FI146" s="119"/>
      <c r="FJ146" s="119"/>
      <c r="FK146" s="119"/>
      <c r="FL146" s="119"/>
      <c r="FM146" s="119"/>
      <c r="FN146" s="119"/>
      <c r="FO146" s="119"/>
      <c r="FP146" s="119"/>
      <c r="FQ146" s="119"/>
      <c r="FR146" s="119"/>
      <c r="FS146" s="119"/>
      <c r="FT146" s="119"/>
      <c r="FU146" s="119"/>
      <c r="FV146" s="119"/>
      <c r="FW146" s="119"/>
      <c r="FX146" s="119"/>
      <c r="FY146" s="119"/>
      <c r="FZ146" s="119"/>
      <c r="GA146" s="119"/>
      <c r="GB146" s="119"/>
      <c r="GC146" s="119"/>
      <c r="GD146" s="119"/>
      <c r="GE146" s="119"/>
      <c r="GF146" s="119"/>
      <c r="GG146" s="119"/>
      <c r="GH146" s="119"/>
      <c r="GI146" s="119"/>
      <c r="GJ146" s="119"/>
      <c r="GK146" s="119"/>
      <c r="GL146" s="119"/>
      <c r="GM146" s="119"/>
      <c r="GN146" s="119"/>
      <c r="GO146" s="119"/>
      <c r="GP146" s="119"/>
      <c r="GQ146" s="119"/>
      <c r="GR146" s="119"/>
      <c r="GS146" s="119"/>
      <c r="GT146" s="119"/>
      <c r="GU146" s="119"/>
      <c r="GV146" s="119"/>
      <c r="GW146" s="119"/>
      <c r="GX146" s="119"/>
      <c r="GY146" s="119"/>
      <c r="GZ146" s="119"/>
      <c r="HA146" s="119"/>
      <c r="HB146" s="119"/>
      <c r="HC146" s="119"/>
      <c r="HD146" s="119"/>
      <c r="HE146" s="119"/>
      <c r="HF146" s="119"/>
      <c r="HG146" s="119"/>
      <c r="HH146" s="119"/>
      <c r="HI146" s="119"/>
      <c r="HJ146" s="119"/>
      <c r="HK146" s="119"/>
      <c r="HL146" s="119"/>
      <c r="HM146" s="119"/>
      <c r="HN146" s="119"/>
      <c r="HO146" s="119"/>
      <c r="HP146" s="119"/>
      <c r="HQ146" s="119"/>
      <c r="HR146" s="119"/>
      <c r="HS146" s="119"/>
      <c r="HT146" s="119"/>
      <c r="HU146" s="119"/>
      <c r="HV146" s="119"/>
      <c r="HW146" s="119"/>
      <c r="HX146" s="119"/>
      <c r="HY146" s="119"/>
      <c r="HZ146" s="119"/>
      <c r="IA146" s="119"/>
      <c r="IB146" s="119"/>
      <c r="IC146" s="119"/>
      <c r="ID146" s="119"/>
      <c r="IE146" s="119"/>
      <c r="IF146" s="119"/>
      <c r="IG146" s="119"/>
      <c r="IH146" s="119"/>
      <c r="II146" s="119"/>
      <c r="IJ146" s="119"/>
      <c r="IK146" s="119"/>
      <c r="IL146" s="119"/>
      <c r="IM146" s="119"/>
      <c r="IN146" s="119"/>
      <c r="IO146" s="119"/>
      <c r="IP146" s="119"/>
      <c r="IQ146" s="119"/>
      <c r="IR146" s="119"/>
      <c r="IS146" s="119"/>
      <c r="IT146" s="119"/>
      <c r="IU146" s="119"/>
      <c r="IV146" s="119"/>
      <c r="IW146" s="119"/>
      <c r="IX146" s="119"/>
      <c r="IY146" s="119"/>
      <c r="IZ146" s="119"/>
      <c r="JA146" s="119"/>
      <c r="JB146" s="119"/>
      <c r="JC146" s="119"/>
      <c r="JD146" s="119"/>
      <c r="JE146" s="119"/>
      <c r="JF146" s="119"/>
      <c r="JG146" s="119"/>
      <c r="JH146" s="119"/>
      <c r="JI146" s="119"/>
      <c r="JJ146" s="119"/>
      <c r="JK146" s="119"/>
      <c r="JL146" s="119"/>
      <c r="JM146" s="119"/>
      <c r="JN146" s="119"/>
      <c r="JO146" s="119"/>
      <c r="JP146" s="119"/>
      <c r="JQ146" s="119"/>
      <c r="JR146" s="119"/>
      <c r="JS146" s="119"/>
      <c r="JT146" s="119"/>
      <c r="JU146" s="119"/>
      <c r="JV146" s="119"/>
      <c r="JW146" s="119"/>
      <c r="JX146" s="119"/>
      <c r="JY146" s="119"/>
      <c r="JZ146" s="119"/>
      <c r="KA146" s="119"/>
      <c r="KB146" s="119"/>
      <c r="KC146" s="119"/>
      <c r="KD146" s="119"/>
      <c r="KE146" s="119"/>
      <c r="KF146" s="119"/>
      <c r="KG146" s="119"/>
      <c r="KH146" s="119"/>
      <c r="KI146" s="119"/>
      <c r="KJ146" s="119"/>
      <c r="KK146" s="119"/>
      <c r="KL146" s="119"/>
      <c r="KM146" s="119"/>
      <c r="KN146" s="119"/>
      <c r="KO146" s="119"/>
      <c r="KP146" s="119"/>
      <c r="KQ146" s="119"/>
      <c r="KR146" s="119"/>
      <c r="KS146" s="119"/>
      <c r="KT146" s="119"/>
      <c r="KU146" s="119"/>
      <c r="KV146" s="119"/>
      <c r="KW146" s="119"/>
      <c r="KX146" s="119"/>
      <c r="KY146" s="119"/>
      <c r="KZ146" s="119"/>
      <c r="LA146" s="119"/>
      <c r="LB146" s="119"/>
    </row>
    <row r="147">
      <c r="B147" s="124"/>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c r="CF147" s="119"/>
      <c r="CG147" s="119"/>
      <c r="CH147" s="119"/>
      <c r="CI147" s="119"/>
      <c r="CJ147" s="119"/>
      <c r="CK147" s="119"/>
      <c r="CL147" s="119"/>
      <c r="CM147" s="119"/>
      <c r="CN147" s="119"/>
      <c r="CO147" s="119"/>
      <c r="CP147" s="119"/>
      <c r="CQ147" s="119"/>
      <c r="CR147" s="119"/>
      <c r="CS147" s="119"/>
      <c r="CT147" s="119"/>
      <c r="CU147" s="119"/>
      <c r="CV147" s="119"/>
      <c r="CW147" s="119"/>
      <c r="CX147" s="119"/>
      <c r="CY147" s="119"/>
      <c r="CZ147" s="119"/>
      <c r="DA147" s="119"/>
      <c r="DB147" s="119"/>
      <c r="DC147" s="119"/>
      <c r="DD147" s="119"/>
      <c r="DE147" s="119"/>
      <c r="DF147" s="119"/>
      <c r="DG147" s="119"/>
      <c r="DH147" s="119"/>
      <c r="DI147" s="119"/>
      <c r="DJ147" s="119"/>
      <c r="DK147" s="119"/>
      <c r="DL147" s="119"/>
      <c r="DM147" s="119"/>
      <c r="DN147" s="119"/>
      <c r="DO147" s="119"/>
      <c r="DP147" s="119"/>
      <c r="DQ147" s="119"/>
      <c r="DR147" s="119"/>
      <c r="DS147" s="119"/>
      <c r="DT147" s="119"/>
      <c r="DU147" s="119"/>
      <c r="DV147" s="119"/>
      <c r="DW147" s="119"/>
      <c r="DX147" s="119"/>
      <c r="DY147" s="119"/>
      <c r="DZ147" s="119"/>
      <c r="EA147" s="119"/>
      <c r="EB147" s="119"/>
      <c r="EC147" s="119"/>
      <c r="ED147" s="119"/>
      <c r="EE147" s="119"/>
      <c r="EF147" s="119"/>
      <c r="EG147" s="119"/>
      <c r="EH147" s="119"/>
      <c r="EI147" s="119"/>
      <c r="EJ147" s="119"/>
      <c r="EK147" s="119"/>
      <c r="EL147" s="119"/>
      <c r="EM147" s="119"/>
      <c r="EN147" s="119"/>
      <c r="EO147" s="119"/>
      <c r="EP147" s="119"/>
      <c r="EQ147" s="119"/>
      <c r="ER147" s="119"/>
      <c r="ES147" s="119"/>
      <c r="ET147" s="119"/>
      <c r="EU147" s="119"/>
      <c r="EV147" s="119"/>
      <c r="EW147" s="119"/>
      <c r="EX147" s="119"/>
      <c r="EY147" s="119"/>
      <c r="EZ147" s="119"/>
      <c r="FA147" s="119"/>
      <c r="FB147" s="119"/>
      <c r="FC147" s="119"/>
      <c r="FD147" s="119"/>
      <c r="FE147" s="119"/>
      <c r="FF147" s="119"/>
      <c r="FG147" s="119"/>
      <c r="FH147" s="119"/>
      <c r="FI147" s="119"/>
      <c r="FJ147" s="119"/>
      <c r="FK147" s="119"/>
      <c r="FL147" s="119"/>
      <c r="FM147" s="119"/>
      <c r="FN147" s="119"/>
      <c r="FO147" s="119"/>
      <c r="FP147" s="119"/>
      <c r="FQ147" s="119"/>
      <c r="FR147" s="119"/>
      <c r="FS147" s="119"/>
      <c r="FT147" s="119"/>
      <c r="FU147" s="119"/>
      <c r="FV147" s="119"/>
      <c r="FW147" s="119"/>
      <c r="FX147" s="119"/>
      <c r="FY147" s="119"/>
      <c r="FZ147" s="119"/>
      <c r="GA147" s="119"/>
      <c r="GB147" s="119"/>
      <c r="GC147" s="119"/>
      <c r="GD147" s="119"/>
      <c r="GE147" s="119"/>
      <c r="GF147" s="119"/>
      <c r="GG147" s="119"/>
      <c r="GH147" s="119"/>
      <c r="GI147" s="119"/>
      <c r="GJ147" s="119"/>
      <c r="GK147" s="119"/>
      <c r="GL147" s="119"/>
      <c r="GM147" s="119"/>
      <c r="GN147" s="119"/>
      <c r="GO147" s="119"/>
      <c r="GP147" s="119"/>
      <c r="GQ147" s="119"/>
      <c r="GR147" s="119"/>
      <c r="GS147" s="119"/>
      <c r="GT147" s="119"/>
      <c r="GU147" s="119"/>
      <c r="GV147" s="119"/>
      <c r="GW147" s="119"/>
      <c r="GX147" s="119"/>
      <c r="GY147" s="119"/>
      <c r="GZ147" s="119"/>
      <c r="HA147" s="119"/>
      <c r="HB147" s="119"/>
      <c r="HC147" s="119"/>
      <c r="HD147" s="119"/>
      <c r="HE147" s="119"/>
      <c r="HF147" s="119"/>
      <c r="HG147" s="119"/>
      <c r="HH147" s="119"/>
      <c r="HI147" s="119"/>
      <c r="HJ147" s="119"/>
      <c r="HK147" s="119"/>
      <c r="HL147" s="119"/>
      <c r="HM147" s="119"/>
      <c r="HN147" s="119"/>
      <c r="HO147" s="119"/>
      <c r="HP147" s="119"/>
      <c r="HQ147" s="119"/>
      <c r="HR147" s="119"/>
      <c r="HS147" s="119"/>
      <c r="HT147" s="119"/>
      <c r="HU147" s="119"/>
      <c r="HV147" s="119"/>
      <c r="HW147" s="119"/>
      <c r="HX147" s="119"/>
      <c r="HY147" s="119"/>
      <c r="HZ147" s="119"/>
      <c r="IA147" s="119"/>
      <c r="IB147" s="119"/>
      <c r="IC147" s="119"/>
      <c r="ID147" s="119"/>
      <c r="IE147" s="119"/>
      <c r="IF147" s="119"/>
      <c r="IG147" s="119"/>
      <c r="IH147" s="119"/>
      <c r="II147" s="119"/>
      <c r="IJ147" s="119"/>
      <c r="IK147" s="119"/>
      <c r="IL147" s="119"/>
      <c r="IM147" s="119"/>
      <c r="IN147" s="119"/>
      <c r="IO147" s="119"/>
      <c r="IP147" s="119"/>
      <c r="IQ147" s="119"/>
      <c r="IR147" s="119"/>
      <c r="IS147" s="119"/>
      <c r="IT147" s="119"/>
      <c r="IU147" s="119"/>
      <c r="IV147" s="119"/>
      <c r="IW147" s="119"/>
      <c r="IX147" s="119"/>
      <c r="IY147" s="119"/>
      <c r="IZ147" s="119"/>
      <c r="JA147" s="119"/>
      <c r="JB147" s="119"/>
      <c r="JC147" s="119"/>
      <c r="JD147" s="119"/>
      <c r="JE147" s="119"/>
      <c r="JF147" s="119"/>
      <c r="JG147" s="119"/>
      <c r="JH147" s="119"/>
      <c r="JI147" s="119"/>
      <c r="JJ147" s="119"/>
      <c r="JK147" s="119"/>
      <c r="JL147" s="119"/>
      <c r="JM147" s="119"/>
      <c r="JN147" s="119"/>
      <c r="JO147" s="119"/>
      <c r="JP147" s="119"/>
      <c r="JQ147" s="119"/>
      <c r="JR147" s="119"/>
      <c r="JS147" s="119"/>
      <c r="JT147" s="119"/>
      <c r="JU147" s="119"/>
      <c r="JV147" s="119"/>
      <c r="JW147" s="119"/>
      <c r="JX147" s="119"/>
      <c r="JY147" s="119"/>
      <c r="JZ147" s="119"/>
      <c r="KA147" s="119"/>
      <c r="KB147" s="119"/>
      <c r="KC147" s="119"/>
      <c r="KD147" s="119"/>
      <c r="KE147" s="119"/>
      <c r="KF147" s="119"/>
      <c r="KG147" s="119"/>
      <c r="KH147" s="119"/>
      <c r="KI147" s="119"/>
      <c r="KJ147" s="119"/>
      <c r="KK147" s="119"/>
      <c r="KL147" s="119"/>
      <c r="KM147" s="119"/>
      <c r="KN147" s="119"/>
      <c r="KO147" s="119"/>
      <c r="KP147" s="119"/>
      <c r="KQ147" s="119"/>
      <c r="KR147" s="119"/>
      <c r="KS147" s="119"/>
      <c r="KT147" s="119"/>
      <c r="KU147" s="119"/>
      <c r="KV147" s="119"/>
      <c r="KW147" s="119"/>
      <c r="KX147" s="119"/>
      <c r="KY147" s="119"/>
      <c r="KZ147" s="119"/>
      <c r="LA147" s="119"/>
      <c r="LB147" s="119"/>
    </row>
    <row r="148">
      <c r="B148" s="124"/>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c r="CF148" s="119"/>
      <c r="CG148" s="119"/>
      <c r="CH148" s="119"/>
      <c r="CI148" s="119"/>
      <c r="CJ148" s="119"/>
      <c r="CK148" s="119"/>
      <c r="CL148" s="119"/>
      <c r="CM148" s="119"/>
      <c r="CN148" s="119"/>
      <c r="CO148" s="119"/>
      <c r="CP148" s="119"/>
      <c r="CQ148" s="119"/>
      <c r="CR148" s="119"/>
      <c r="CS148" s="119"/>
      <c r="CT148" s="119"/>
      <c r="CU148" s="119"/>
      <c r="CV148" s="119"/>
      <c r="CW148" s="119"/>
      <c r="CX148" s="119"/>
      <c r="CY148" s="119"/>
      <c r="CZ148" s="119"/>
      <c r="DA148" s="119"/>
      <c r="DB148" s="119"/>
      <c r="DC148" s="119"/>
      <c r="DD148" s="119"/>
      <c r="DE148" s="119"/>
      <c r="DF148" s="119"/>
      <c r="DG148" s="119"/>
      <c r="DH148" s="119"/>
      <c r="DI148" s="119"/>
      <c r="DJ148" s="119"/>
      <c r="DK148" s="119"/>
      <c r="DL148" s="119"/>
      <c r="DM148" s="119"/>
      <c r="DN148" s="119"/>
      <c r="DO148" s="119"/>
      <c r="DP148" s="119"/>
      <c r="DQ148" s="119"/>
      <c r="DR148" s="119"/>
      <c r="DS148" s="119"/>
      <c r="DT148" s="119"/>
      <c r="DU148" s="119"/>
      <c r="DV148" s="119"/>
      <c r="DW148" s="119"/>
      <c r="DX148" s="119"/>
      <c r="DY148" s="119"/>
      <c r="DZ148" s="119"/>
      <c r="EA148" s="119"/>
      <c r="EB148" s="119"/>
      <c r="EC148" s="119"/>
      <c r="ED148" s="119"/>
      <c r="EE148" s="119"/>
      <c r="EF148" s="119"/>
      <c r="EG148" s="119"/>
      <c r="EH148" s="119"/>
      <c r="EI148" s="119"/>
      <c r="EJ148" s="119"/>
      <c r="EK148" s="119"/>
      <c r="EL148" s="119"/>
      <c r="EM148" s="119"/>
      <c r="EN148" s="119"/>
      <c r="EO148" s="119"/>
      <c r="EP148" s="119"/>
      <c r="EQ148" s="119"/>
      <c r="ER148" s="119"/>
      <c r="ES148" s="119"/>
      <c r="ET148" s="119"/>
      <c r="EU148" s="119"/>
      <c r="EV148" s="119"/>
      <c r="EW148" s="119"/>
      <c r="EX148" s="119"/>
      <c r="EY148" s="119"/>
      <c r="EZ148" s="119"/>
      <c r="FA148" s="119"/>
      <c r="FB148" s="119"/>
      <c r="FC148" s="119"/>
      <c r="FD148" s="119"/>
      <c r="FE148" s="119"/>
      <c r="FF148" s="119"/>
      <c r="FG148" s="119"/>
      <c r="FH148" s="119"/>
      <c r="FI148" s="119"/>
      <c r="FJ148" s="119"/>
      <c r="FK148" s="119"/>
      <c r="FL148" s="119"/>
      <c r="FM148" s="119"/>
      <c r="FN148" s="119"/>
      <c r="FO148" s="119"/>
      <c r="FP148" s="119"/>
      <c r="FQ148" s="119"/>
      <c r="FR148" s="119"/>
      <c r="FS148" s="119"/>
      <c r="FT148" s="119"/>
      <c r="FU148" s="119"/>
      <c r="FV148" s="119"/>
      <c r="FW148" s="119"/>
      <c r="FX148" s="119"/>
      <c r="FY148" s="119"/>
      <c r="FZ148" s="119"/>
      <c r="GA148" s="119"/>
      <c r="GB148" s="119"/>
      <c r="GC148" s="119"/>
      <c r="GD148" s="119"/>
      <c r="GE148" s="119"/>
      <c r="GF148" s="119"/>
      <c r="GG148" s="119"/>
      <c r="GH148" s="119"/>
      <c r="GI148" s="119"/>
      <c r="GJ148" s="119"/>
      <c r="GK148" s="119"/>
      <c r="GL148" s="119"/>
      <c r="GM148" s="119"/>
      <c r="GN148" s="119"/>
      <c r="GO148" s="119"/>
      <c r="GP148" s="119"/>
      <c r="GQ148" s="119"/>
      <c r="GR148" s="119"/>
      <c r="GS148" s="119"/>
      <c r="GT148" s="119"/>
      <c r="GU148" s="119"/>
      <c r="GV148" s="119"/>
      <c r="GW148" s="119"/>
      <c r="GX148" s="119"/>
      <c r="GY148" s="119"/>
      <c r="GZ148" s="119"/>
      <c r="HA148" s="119"/>
      <c r="HB148" s="119"/>
      <c r="HC148" s="119"/>
      <c r="HD148" s="119"/>
      <c r="HE148" s="119"/>
      <c r="HF148" s="119"/>
      <c r="HG148" s="119"/>
      <c r="HH148" s="119"/>
      <c r="HI148" s="119"/>
      <c r="HJ148" s="119"/>
      <c r="HK148" s="119"/>
      <c r="HL148" s="119"/>
      <c r="HM148" s="119"/>
      <c r="HN148" s="119"/>
      <c r="HO148" s="119"/>
      <c r="HP148" s="119"/>
      <c r="HQ148" s="119"/>
      <c r="HR148" s="119"/>
      <c r="HS148" s="119"/>
      <c r="HT148" s="119"/>
      <c r="HU148" s="119"/>
      <c r="HV148" s="119"/>
      <c r="HW148" s="119"/>
      <c r="HX148" s="119"/>
      <c r="HY148" s="119"/>
      <c r="HZ148" s="119"/>
      <c r="IA148" s="119"/>
      <c r="IB148" s="119"/>
      <c r="IC148" s="119"/>
      <c r="ID148" s="119"/>
      <c r="IE148" s="119"/>
      <c r="IF148" s="119"/>
      <c r="IG148" s="119"/>
      <c r="IH148" s="119"/>
      <c r="II148" s="119"/>
      <c r="IJ148" s="119"/>
      <c r="IK148" s="119"/>
      <c r="IL148" s="119"/>
      <c r="IM148" s="119"/>
      <c r="IN148" s="119"/>
      <c r="IO148" s="119"/>
      <c r="IP148" s="119"/>
      <c r="IQ148" s="119"/>
      <c r="IR148" s="119"/>
      <c r="IS148" s="119"/>
      <c r="IT148" s="119"/>
      <c r="IU148" s="119"/>
      <c r="IV148" s="119"/>
      <c r="IW148" s="119"/>
      <c r="IX148" s="119"/>
      <c r="IY148" s="119"/>
      <c r="IZ148" s="119"/>
      <c r="JA148" s="119"/>
      <c r="JB148" s="119"/>
      <c r="JC148" s="119"/>
      <c r="JD148" s="119"/>
      <c r="JE148" s="119"/>
      <c r="JF148" s="119"/>
      <c r="JG148" s="119"/>
      <c r="JH148" s="119"/>
      <c r="JI148" s="119"/>
      <c r="JJ148" s="119"/>
      <c r="JK148" s="119"/>
      <c r="JL148" s="119"/>
      <c r="JM148" s="119"/>
      <c r="JN148" s="119"/>
      <c r="JO148" s="119"/>
      <c r="JP148" s="119"/>
      <c r="JQ148" s="119"/>
      <c r="JR148" s="119"/>
      <c r="JS148" s="119"/>
      <c r="JT148" s="119"/>
      <c r="JU148" s="119"/>
      <c r="JV148" s="119"/>
      <c r="JW148" s="119"/>
      <c r="JX148" s="119"/>
      <c r="JY148" s="119"/>
      <c r="JZ148" s="119"/>
      <c r="KA148" s="119"/>
      <c r="KB148" s="119"/>
      <c r="KC148" s="119"/>
      <c r="KD148" s="119"/>
      <c r="KE148" s="119"/>
      <c r="KF148" s="119"/>
      <c r="KG148" s="119"/>
      <c r="KH148" s="119"/>
      <c r="KI148" s="119"/>
      <c r="KJ148" s="119"/>
      <c r="KK148" s="119"/>
      <c r="KL148" s="119"/>
      <c r="KM148" s="119"/>
      <c r="KN148" s="119"/>
      <c r="KO148" s="119"/>
      <c r="KP148" s="119"/>
      <c r="KQ148" s="119"/>
      <c r="KR148" s="119"/>
      <c r="KS148" s="119"/>
      <c r="KT148" s="119"/>
      <c r="KU148" s="119"/>
      <c r="KV148" s="119"/>
      <c r="KW148" s="119"/>
      <c r="KX148" s="119"/>
      <c r="KY148" s="119"/>
      <c r="KZ148" s="119"/>
      <c r="LA148" s="119"/>
      <c r="LB148" s="1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2" max="2" width="16.89"/>
  </cols>
  <sheetData>
    <row r="1">
      <c r="A1" s="140" t="s">
        <v>104</v>
      </c>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119"/>
      <c r="BC1" s="119"/>
      <c r="BD1" s="119"/>
      <c r="BE1" s="119"/>
      <c r="BF1" s="119"/>
      <c r="BG1" s="119"/>
      <c r="BH1" s="119"/>
      <c r="BI1" s="119"/>
      <c r="BJ1" s="119"/>
      <c r="BK1" s="119"/>
      <c r="BL1" s="119"/>
      <c r="BM1" s="119"/>
      <c r="BN1" s="119"/>
      <c r="BO1" s="119"/>
      <c r="BP1" s="119"/>
      <c r="BQ1" s="119"/>
      <c r="BR1" s="119"/>
      <c r="BS1" s="119"/>
      <c r="BT1" s="119"/>
      <c r="BU1" s="119"/>
      <c r="BV1" s="119"/>
      <c r="BW1" s="119"/>
      <c r="BX1" s="119"/>
      <c r="BY1" s="119"/>
      <c r="BZ1" s="119"/>
      <c r="CA1" s="119"/>
      <c r="CB1" s="119"/>
      <c r="CC1" s="119"/>
      <c r="CD1" s="119"/>
      <c r="CE1" s="119"/>
      <c r="CF1" s="119"/>
      <c r="CG1" s="119"/>
      <c r="CH1" s="119"/>
      <c r="CI1" s="119"/>
      <c r="CJ1" s="119"/>
      <c r="CK1" s="119"/>
      <c r="CL1" s="119"/>
      <c r="CM1" s="119"/>
      <c r="CN1" s="119"/>
      <c r="CO1" s="119"/>
      <c r="CP1" s="119"/>
      <c r="CQ1" s="119"/>
      <c r="CR1" s="119"/>
      <c r="CS1" s="119"/>
      <c r="CT1" s="119"/>
      <c r="CU1" s="119"/>
      <c r="CV1" s="119"/>
      <c r="CW1" s="119"/>
      <c r="CX1" s="119"/>
      <c r="CY1" s="119"/>
      <c r="CZ1" s="119"/>
      <c r="DA1" s="119"/>
      <c r="DB1" s="119"/>
      <c r="DC1" s="119"/>
      <c r="DD1" s="119"/>
      <c r="DE1" s="119"/>
      <c r="DF1" s="119"/>
      <c r="DG1" s="119"/>
      <c r="DH1" s="119"/>
      <c r="DI1" s="119"/>
      <c r="DJ1" s="119"/>
      <c r="DK1" s="119"/>
      <c r="DL1" s="119"/>
      <c r="DM1" s="119"/>
      <c r="DN1" s="119"/>
      <c r="DO1" s="119"/>
      <c r="DP1" s="119"/>
      <c r="DQ1" s="119"/>
      <c r="DR1" s="119"/>
      <c r="DS1" s="119"/>
      <c r="DT1" s="119"/>
      <c r="DU1" s="119"/>
      <c r="DV1" s="119"/>
      <c r="DW1" s="119"/>
      <c r="DX1" s="119"/>
      <c r="DY1" s="119"/>
      <c r="DZ1" s="119"/>
      <c r="EA1" s="119"/>
      <c r="EB1" s="119"/>
      <c r="EC1" s="119"/>
      <c r="ED1" s="119"/>
      <c r="EE1" s="119"/>
      <c r="EF1" s="119"/>
      <c r="EG1" s="119"/>
      <c r="EH1" s="119"/>
      <c r="EI1" s="119"/>
      <c r="EJ1" s="119"/>
      <c r="EK1" s="119"/>
      <c r="EL1" s="119"/>
      <c r="EM1" s="119"/>
      <c r="EN1" s="119"/>
      <c r="EO1" s="119"/>
      <c r="EP1" s="119"/>
      <c r="EQ1" s="119"/>
      <c r="ER1" s="119"/>
      <c r="ES1" s="119"/>
      <c r="ET1" s="119"/>
      <c r="EU1" s="119"/>
      <c r="EV1" s="119"/>
      <c r="EW1" s="119"/>
      <c r="EX1" s="119"/>
      <c r="EY1" s="119"/>
      <c r="EZ1" s="119"/>
      <c r="FA1" s="119"/>
      <c r="FB1" s="119"/>
      <c r="FC1" s="119"/>
      <c r="FD1" s="119"/>
      <c r="FE1" s="119"/>
      <c r="FF1" s="119"/>
      <c r="FG1" s="119"/>
      <c r="FH1" s="119"/>
      <c r="FI1" s="119"/>
      <c r="FJ1" s="119"/>
      <c r="FK1" s="119"/>
      <c r="FL1" s="119"/>
      <c r="FM1" s="119"/>
      <c r="FN1" s="119"/>
      <c r="FO1" s="119"/>
      <c r="FP1" s="119"/>
      <c r="FQ1" s="119"/>
      <c r="FR1" s="119"/>
      <c r="FS1" s="119"/>
      <c r="FT1" s="119"/>
      <c r="FU1" s="119"/>
      <c r="FV1" s="119"/>
      <c r="FW1" s="119"/>
      <c r="FX1" s="119"/>
      <c r="FY1" s="119"/>
      <c r="FZ1" s="119"/>
      <c r="GA1" s="119"/>
      <c r="GB1" s="119"/>
      <c r="GC1" s="119"/>
      <c r="GD1" s="119"/>
      <c r="GE1" s="119"/>
      <c r="GF1" s="119"/>
      <c r="GG1" s="119"/>
      <c r="GH1" s="119"/>
      <c r="GI1" s="119"/>
      <c r="GJ1" s="119"/>
      <c r="GK1" s="119"/>
      <c r="GL1" s="119"/>
      <c r="GM1" s="119"/>
      <c r="GN1" s="119"/>
      <c r="GO1" s="119"/>
      <c r="GP1" s="119"/>
      <c r="GQ1" s="119"/>
      <c r="GR1" s="119"/>
      <c r="GS1" s="119"/>
      <c r="GT1" s="119"/>
      <c r="GU1" s="119"/>
      <c r="GV1" s="119"/>
      <c r="GW1" s="119"/>
      <c r="GX1" s="119"/>
      <c r="GY1" s="119"/>
      <c r="GZ1" s="119"/>
      <c r="HA1" s="119"/>
      <c r="HB1" s="119"/>
      <c r="HC1" s="119"/>
      <c r="HD1" s="119"/>
      <c r="HE1" s="119"/>
      <c r="HF1" s="119"/>
      <c r="HG1" s="119"/>
      <c r="HH1" s="119"/>
      <c r="HI1" s="119"/>
      <c r="HJ1" s="119"/>
      <c r="HK1" s="119"/>
      <c r="HL1" s="119"/>
      <c r="HM1" s="119"/>
      <c r="HN1" s="119"/>
      <c r="HO1" s="119"/>
      <c r="HP1" s="119"/>
      <c r="HQ1" s="119"/>
      <c r="HR1" s="119"/>
      <c r="HS1" s="119"/>
      <c r="HT1" s="119"/>
      <c r="HU1" s="119"/>
      <c r="HV1" s="119"/>
      <c r="HW1" s="119"/>
      <c r="HX1" s="119"/>
      <c r="HY1" s="119"/>
      <c r="HZ1" s="119"/>
      <c r="IA1" s="119"/>
      <c r="IB1" s="119"/>
      <c r="IC1" s="119"/>
      <c r="ID1" s="119"/>
      <c r="IE1" s="119"/>
      <c r="IF1" s="119"/>
      <c r="IG1" s="119"/>
      <c r="IH1" s="119"/>
      <c r="II1" s="119"/>
      <c r="IJ1" s="119"/>
      <c r="IK1" s="119"/>
      <c r="IL1" s="119"/>
      <c r="IM1" s="119"/>
      <c r="IN1" s="119"/>
      <c r="IO1" s="119"/>
      <c r="IP1" s="119"/>
      <c r="IQ1" s="119"/>
      <c r="IR1" s="119"/>
      <c r="IS1" s="119"/>
      <c r="IT1" s="119"/>
      <c r="IU1" s="119"/>
      <c r="IV1" s="119"/>
      <c r="IW1" s="119"/>
      <c r="IX1" s="119"/>
      <c r="IY1" s="119"/>
      <c r="IZ1" s="119"/>
      <c r="JA1" s="119"/>
      <c r="JB1" s="119"/>
      <c r="JC1" s="119"/>
      <c r="JD1" s="119"/>
      <c r="JE1" s="119"/>
      <c r="JF1" s="119"/>
      <c r="JG1" s="119"/>
      <c r="JH1" s="119"/>
      <c r="JI1" s="119"/>
      <c r="JJ1" s="119"/>
      <c r="JK1" s="119"/>
      <c r="JL1" s="119"/>
      <c r="JM1" s="119"/>
      <c r="JN1" s="119"/>
      <c r="JO1" s="119"/>
      <c r="JP1" s="119"/>
      <c r="JQ1" s="119"/>
      <c r="JR1" s="119"/>
      <c r="JS1" s="119"/>
      <c r="JT1" s="119"/>
      <c r="JU1" s="119"/>
      <c r="JV1" s="119"/>
      <c r="JW1" s="119"/>
      <c r="JX1" s="119"/>
      <c r="JY1" s="119"/>
      <c r="JZ1" s="119"/>
      <c r="KA1" s="119"/>
      <c r="KB1" s="119"/>
      <c r="KC1" s="119"/>
      <c r="KD1" s="119"/>
      <c r="KE1" s="119"/>
      <c r="KF1" s="119"/>
      <c r="KG1" s="119"/>
      <c r="KH1" s="119"/>
      <c r="KI1" s="119"/>
      <c r="KJ1" s="119"/>
      <c r="KK1" s="119"/>
      <c r="KL1" s="119"/>
      <c r="KM1" s="119"/>
      <c r="KN1" s="119"/>
      <c r="KO1" s="119"/>
      <c r="KP1" s="119"/>
      <c r="KQ1" s="119"/>
      <c r="KR1" s="119"/>
      <c r="KS1" s="119"/>
      <c r="KT1" s="119"/>
      <c r="KU1" s="119"/>
      <c r="KV1" s="119"/>
      <c r="KW1" s="119"/>
      <c r="KX1" s="119"/>
      <c r="KY1" s="119"/>
      <c r="KZ1" s="119"/>
      <c r="LA1" s="119"/>
      <c r="LB1" s="119"/>
    </row>
    <row r="2">
      <c r="A2" s="119" t="s">
        <v>66</v>
      </c>
      <c r="B2" s="119" t="s">
        <v>65</v>
      </c>
      <c r="C2" s="119" t="s">
        <v>105</v>
      </c>
      <c r="D2" s="119" t="s">
        <v>106</v>
      </c>
      <c r="E2" s="119" t="s">
        <v>107</v>
      </c>
      <c r="F2" s="119" t="s">
        <v>108</v>
      </c>
      <c r="G2" s="119" t="s">
        <v>109</v>
      </c>
      <c r="H2" s="119" t="s">
        <v>110</v>
      </c>
      <c r="I2" s="119" t="s">
        <v>111</v>
      </c>
      <c r="J2" s="119" t="s">
        <v>112</v>
      </c>
      <c r="K2" s="119" t="s">
        <v>113</v>
      </c>
      <c r="L2" s="119" t="s">
        <v>114</v>
      </c>
      <c r="M2" s="119" t="s">
        <v>115</v>
      </c>
      <c r="N2" s="119" t="s">
        <v>116</v>
      </c>
      <c r="O2" s="119" t="s">
        <v>117</v>
      </c>
      <c r="P2" s="119" t="s">
        <v>118</v>
      </c>
      <c r="Q2" s="119" t="s">
        <v>119</v>
      </c>
      <c r="R2" s="119" t="s">
        <v>120</v>
      </c>
      <c r="S2" s="119" t="s">
        <v>121</v>
      </c>
      <c r="T2" s="119" t="s">
        <v>122</v>
      </c>
      <c r="U2" s="119" t="s">
        <v>123</v>
      </c>
      <c r="V2" s="119" t="s">
        <v>124</v>
      </c>
      <c r="W2" s="119" t="s">
        <v>125</v>
      </c>
      <c r="X2" s="119" t="s">
        <v>126</v>
      </c>
      <c r="Y2" s="119" t="s">
        <v>127</v>
      </c>
      <c r="Z2" s="119" t="s">
        <v>128</v>
      </c>
      <c r="AA2" s="119" t="s">
        <v>129</v>
      </c>
      <c r="AB2" s="119" t="s">
        <v>130</v>
      </c>
      <c r="AC2" s="119" t="s">
        <v>131</v>
      </c>
      <c r="AD2" s="119" t="s">
        <v>132</v>
      </c>
      <c r="AE2" s="119" t="s">
        <v>133</v>
      </c>
      <c r="AF2" s="119" t="s">
        <v>134</v>
      </c>
      <c r="AG2" s="119" t="s">
        <v>135</v>
      </c>
      <c r="AH2" s="119" t="s">
        <v>136</v>
      </c>
      <c r="AI2" s="119" t="s">
        <v>137</v>
      </c>
      <c r="AJ2" s="119" t="s">
        <v>138</v>
      </c>
      <c r="AK2" s="119" t="s">
        <v>139</v>
      </c>
      <c r="AL2" s="119" t="s">
        <v>140</v>
      </c>
      <c r="AM2" s="119" t="s">
        <v>141</v>
      </c>
      <c r="AN2" s="119" t="s">
        <v>142</v>
      </c>
      <c r="AO2" s="119" t="s">
        <v>143</v>
      </c>
      <c r="AP2" s="119" t="s">
        <v>144</v>
      </c>
      <c r="AQ2" s="119" t="s">
        <v>145</v>
      </c>
      <c r="AR2" s="119" t="s">
        <v>146</v>
      </c>
      <c r="AS2" s="119" t="s">
        <v>147</v>
      </c>
      <c r="AT2" s="119" t="s">
        <v>148</v>
      </c>
      <c r="AU2" s="119" t="s">
        <v>149</v>
      </c>
      <c r="AV2" s="119" t="s">
        <v>150</v>
      </c>
      <c r="AW2" s="119" t="s">
        <v>151</v>
      </c>
      <c r="AX2" s="119" t="s">
        <v>152</v>
      </c>
      <c r="AY2" s="119" t="s">
        <v>153</v>
      </c>
      <c r="AZ2" s="119" t="s">
        <v>154</v>
      </c>
      <c r="BA2" s="119" t="s">
        <v>155</v>
      </c>
      <c r="BB2" s="119" t="s">
        <v>156</v>
      </c>
      <c r="BC2" s="119" t="s">
        <v>157</v>
      </c>
      <c r="BD2" s="119" t="s">
        <v>158</v>
      </c>
      <c r="BE2" s="119" t="s">
        <v>159</v>
      </c>
      <c r="BF2" s="119" t="s">
        <v>160</v>
      </c>
      <c r="BG2" s="119" t="s">
        <v>161</v>
      </c>
      <c r="BH2" s="119" t="s">
        <v>162</v>
      </c>
      <c r="BI2" s="119" t="s">
        <v>163</v>
      </c>
      <c r="BJ2" s="119" t="s">
        <v>164</v>
      </c>
      <c r="BK2" s="119" t="s">
        <v>165</v>
      </c>
      <c r="BL2" s="119" t="s">
        <v>166</v>
      </c>
      <c r="BM2" s="119" t="s">
        <v>167</v>
      </c>
      <c r="BN2" s="119" t="s">
        <v>168</v>
      </c>
      <c r="BO2" s="119" t="s">
        <v>169</v>
      </c>
      <c r="BP2" s="119" t="s">
        <v>170</v>
      </c>
      <c r="BQ2" s="119" t="s">
        <v>171</v>
      </c>
      <c r="BR2" s="119" t="s">
        <v>172</v>
      </c>
      <c r="BS2" s="119" t="s">
        <v>173</v>
      </c>
      <c r="BT2" s="119" t="s">
        <v>174</v>
      </c>
      <c r="BU2" s="119" t="s">
        <v>175</v>
      </c>
      <c r="BV2" s="119" t="s">
        <v>176</v>
      </c>
      <c r="BW2" s="119" t="s">
        <v>177</v>
      </c>
      <c r="BX2" s="119" t="s">
        <v>178</v>
      </c>
      <c r="BY2" s="119" t="s">
        <v>179</v>
      </c>
      <c r="BZ2" s="119" t="s">
        <v>180</v>
      </c>
      <c r="CA2" s="119" t="s">
        <v>181</v>
      </c>
      <c r="CB2" s="119" t="s">
        <v>182</v>
      </c>
      <c r="CC2" s="119" t="s">
        <v>183</v>
      </c>
      <c r="CD2" s="119" t="s">
        <v>184</v>
      </c>
      <c r="CE2" s="119" t="s">
        <v>185</v>
      </c>
      <c r="CF2" s="119" t="s">
        <v>186</v>
      </c>
      <c r="CG2" s="119" t="s">
        <v>187</v>
      </c>
      <c r="CH2" s="119" t="s">
        <v>188</v>
      </c>
      <c r="CI2" s="119" t="s">
        <v>189</v>
      </c>
      <c r="CJ2" s="119" t="s">
        <v>190</v>
      </c>
      <c r="CK2" s="119" t="s">
        <v>191</v>
      </c>
      <c r="CL2" s="119" t="s">
        <v>192</v>
      </c>
      <c r="CM2" s="119" t="s">
        <v>193</v>
      </c>
      <c r="CN2" s="119" t="s">
        <v>194</v>
      </c>
      <c r="CO2" s="119" t="s">
        <v>195</v>
      </c>
      <c r="CP2" s="119" t="s">
        <v>196</v>
      </c>
      <c r="CQ2" s="119" t="s">
        <v>197</v>
      </c>
      <c r="CR2" s="119" t="s">
        <v>198</v>
      </c>
      <c r="CS2" s="119" t="s">
        <v>199</v>
      </c>
      <c r="CT2" s="119" t="s">
        <v>200</v>
      </c>
      <c r="CU2" s="119" t="s">
        <v>201</v>
      </c>
      <c r="CV2" s="119" t="s">
        <v>202</v>
      </c>
      <c r="CW2" s="119" t="s">
        <v>203</v>
      </c>
      <c r="CX2" s="119" t="s">
        <v>204</v>
      </c>
      <c r="CY2" s="119" t="s">
        <v>205</v>
      </c>
      <c r="CZ2" s="119" t="s">
        <v>206</v>
      </c>
      <c r="DA2" s="119" t="s">
        <v>207</v>
      </c>
      <c r="DB2" s="119" t="s">
        <v>208</v>
      </c>
      <c r="DC2" s="119" t="s">
        <v>209</v>
      </c>
      <c r="DD2" s="119" t="s">
        <v>210</v>
      </c>
      <c r="DE2" s="119" t="s">
        <v>211</v>
      </c>
      <c r="DF2" s="119" t="s">
        <v>212</v>
      </c>
      <c r="DG2" s="119" t="s">
        <v>213</v>
      </c>
      <c r="DH2" s="119" t="s">
        <v>214</v>
      </c>
      <c r="DI2" s="119" t="s">
        <v>215</v>
      </c>
      <c r="DJ2" s="119" t="s">
        <v>216</v>
      </c>
      <c r="DK2" s="119" t="s">
        <v>217</v>
      </c>
      <c r="DL2" s="119" t="s">
        <v>218</v>
      </c>
      <c r="DM2" s="119" t="s">
        <v>219</v>
      </c>
      <c r="DN2" s="119" t="s">
        <v>220</v>
      </c>
      <c r="DO2" s="119" t="s">
        <v>221</v>
      </c>
      <c r="DP2" s="119" t="s">
        <v>222</v>
      </c>
      <c r="DQ2" s="119" t="s">
        <v>223</v>
      </c>
      <c r="DR2" s="119" t="s">
        <v>224</v>
      </c>
      <c r="DS2" s="119" t="s">
        <v>225</v>
      </c>
      <c r="DT2" s="119" t="s">
        <v>226</v>
      </c>
      <c r="DU2" s="119" t="s">
        <v>227</v>
      </c>
      <c r="DV2" s="119" t="s">
        <v>228</v>
      </c>
      <c r="DW2" s="119" t="s">
        <v>229</v>
      </c>
      <c r="DX2" s="119" t="s">
        <v>230</v>
      </c>
      <c r="DY2" s="119" t="s">
        <v>231</v>
      </c>
      <c r="DZ2" s="119" t="s">
        <v>232</v>
      </c>
      <c r="EA2" s="119" t="s">
        <v>233</v>
      </c>
      <c r="EB2" s="119" t="s">
        <v>234</v>
      </c>
      <c r="EC2" s="119" t="s">
        <v>235</v>
      </c>
      <c r="ED2" s="119" t="s">
        <v>236</v>
      </c>
      <c r="EE2" s="119" t="s">
        <v>237</v>
      </c>
      <c r="EF2" s="119" t="s">
        <v>238</v>
      </c>
      <c r="EG2" s="119" t="s">
        <v>239</v>
      </c>
      <c r="EH2" s="119" t="s">
        <v>240</v>
      </c>
      <c r="EI2" s="119" t="s">
        <v>241</v>
      </c>
      <c r="EJ2" s="119" t="s">
        <v>242</v>
      </c>
      <c r="EK2" s="119" t="s">
        <v>243</v>
      </c>
      <c r="EL2" s="119" t="s">
        <v>244</v>
      </c>
      <c r="EM2" s="119" t="s">
        <v>245</v>
      </c>
      <c r="EN2" s="119" t="s">
        <v>246</v>
      </c>
      <c r="EO2" s="119" t="s">
        <v>247</v>
      </c>
      <c r="EP2" s="119" t="s">
        <v>248</v>
      </c>
      <c r="EQ2" s="119" t="s">
        <v>249</v>
      </c>
      <c r="ER2" s="119" t="s">
        <v>250</v>
      </c>
      <c r="ES2" s="119" t="s">
        <v>251</v>
      </c>
      <c r="ET2" s="119" t="s">
        <v>252</v>
      </c>
      <c r="EU2" s="119" t="s">
        <v>253</v>
      </c>
      <c r="EV2" s="119" t="s">
        <v>254</v>
      </c>
      <c r="EW2" s="119" t="s">
        <v>255</v>
      </c>
      <c r="EX2" s="119" t="s">
        <v>256</v>
      </c>
      <c r="EY2" s="119" t="s">
        <v>257</v>
      </c>
      <c r="EZ2" s="119" t="s">
        <v>258</v>
      </c>
      <c r="FA2" s="119" t="s">
        <v>259</v>
      </c>
      <c r="FB2" s="119" t="s">
        <v>260</v>
      </c>
      <c r="FC2" s="119" t="s">
        <v>261</v>
      </c>
      <c r="FD2" s="119" t="s">
        <v>262</v>
      </c>
      <c r="FE2" s="119" t="s">
        <v>263</v>
      </c>
      <c r="FF2" s="119" t="s">
        <v>264</v>
      </c>
      <c r="FG2" s="119" t="s">
        <v>265</v>
      </c>
      <c r="FH2" s="119" t="s">
        <v>266</v>
      </c>
      <c r="FI2" s="119" t="s">
        <v>267</v>
      </c>
      <c r="FJ2" s="119" t="s">
        <v>268</v>
      </c>
      <c r="FK2" s="119" t="s">
        <v>269</v>
      </c>
      <c r="FL2" s="119" t="s">
        <v>270</v>
      </c>
      <c r="FM2" s="119" t="s">
        <v>271</v>
      </c>
      <c r="FN2" s="119" t="s">
        <v>272</v>
      </c>
      <c r="FO2" s="119" t="s">
        <v>273</v>
      </c>
      <c r="FP2" s="119" t="s">
        <v>274</v>
      </c>
      <c r="FQ2" s="119" t="s">
        <v>275</v>
      </c>
      <c r="FR2" s="119" t="s">
        <v>276</v>
      </c>
      <c r="FS2" s="119" t="s">
        <v>277</v>
      </c>
      <c r="FT2" s="119" t="s">
        <v>278</v>
      </c>
      <c r="FU2" s="119" t="s">
        <v>279</v>
      </c>
      <c r="FV2" s="119" t="s">
        <v>280</v>
      </c>
      <c r="FW2" s="119" t="s">
        <v>281</v>
      </c>
      <c r="FX2" s="119" t="s">
        <v>282</v>
      </c>
      <c r="FY2" s="119" t="s">
        <v>283</v>
      </c>
      <c r="FZ2" s="119" t="s">
        <v>284</v>
      </c>
      <c r="GA2" s="119" t="s">
        <v>285</v>
      </c>
      <c r="GB2" s="119" t="s">
        <v>286</v>
      </c>
      <c r="GC2" s="119" t="s">
        <v>287</v>
      </c>
      <c r="GD2" s="119" t="s">
        <v>288</v>
      </c>
      <c r="GE2" s="119" t="s">
        <v>289</v>
      </c>
      <c r="GF2" s="119" t="s">
        <v>290</v>
      </c>
      <c r="GG2" s="119" t="s">
        <v>291</v>
      </c>
      <c r="GH2" s="119" t="s">
        <v>292</v>
      </c>
      <c r="GI2" s="119" t="s">
        <v>293</v>
      </c>
      <c r="GJ2" s="119" t="s">
        <v>294</v>
      </c>
      <c r="GK2" s="119" t="s">
        <v>295</v>
      </c>
      <c r="GL2" s="119" t="s">
        <v>296</v>
      </c>
      <c r="GM2" s="119" t="s">
        <v>297</v>
      </c>
      <c r="GN2" s="119" t="s">
        <v>298</v>
      </c>
      <c r="GO2" s="119" t="s">
        <v>299</v>
      </c>
      <c r="GP2" s="119" t="s">
        <v>300</v>
      </c>
      <c r="GQ2" s="119" t="s">
        <v>301</v>
      </c>
      <c r="GR2" s="119" t="s">
        <v>302</v>
      </c>
      <c r="GS2" s="119" t="s">
        <v>303</v>
      </c>
      <c r="GT2" s="119" t="s">
        <v>304</v>
      </c>
      <c r="GU2" s="119" t="s">
        <v>305</v>
      </c>
      <c r="GV2" s="119" t="s">
        <v>306</v>
      </c>
      <c r="GW2" s="119" t="s">
        <v>307</v>
      </c>
      <c r="GX2" s="119" t="s">
        <v>308</v>
      </c>
      <c r="GY2" s="119" t="s">
        <v>309</v>
      </c>
      <c r="GZ2" s="119" t="s">
        <v>310</v>
      </c>
      <c r="HA2" s="119" t="s">
        <v>311</v>
      </c>
      <c r="HB2" s="119" t="s">
        <v>312</v>
      </c>
      <c r="HC2" s="119" t="s">
        <v>313</v>
      </c>
      <c r="HD2" s="119" t="s">
        <v>314</v>
      </c>
      <c r="HE2" s="119" t="s">
        <v>315</v>
      </c>
      <c r="HF2" s="119" t="s">
        <v>316</v>
      </c>
      <c r="HG2" s="119" t="s">
        <v>317</v>
      </c>
      <c r="HH2" s="119" t="s">
        <v>318</v>
      </c>
      <c r="HI2" s="119" t="s">
        <v>319</v>
      </c>
      <c r="HJ2" s="119" t="s">
        <v>320</v>
      </c>
      <c r="HK2" s="119" t="s">
        <v>321</v>
      </c>
      <c r="HL2" s="119" t="s">
        <v>322</v>
      </c>
      <c r="HM2" s="119" t="s">
        <v>323</v>
      </c>
      <c r="HN2" s="119" t="s">
        <v>324</v>
      </c>
      <c r="HO2" s="119" t="s">
        <v>325</v>
      </c>
      <c r="HP2" s="119" t="s">
        <v>326</v>
      </c>
      <c r="HQ2" s="119" t="s">
        <v>327</v>
      </c>
      <c r="HR2" s="119" t="s">
        <v>328</v>
      </c>
      <c r="HS2" s="119" t="s">
        <v>329</v>
      </c>
      <c r="HT2" s="119" t="s">
        <v>330</v>
      </c>
      <c r="HU2" s="119" t="s">
        <v>331</v>
      </c>
      <c r="HV2" s="119" t="s">
        <v>332</v>
      </c>
      <c r="HW2" s="119" t="s">
        <v>333</v>
      </c>
      <c r="HX2" s="119" t="s">
        <v>334</v>
      </c>
      <c r="HY2" s="119" t="s">
        <v>335</v>
      </c>
      <c r="HZ2" s="119" t="s">
        <v>336</v>
      </c>
      <c r="IA2" s="119" t="s">
        <v>337</v>
      </c>
      <c r="IB2" s="119" t="s">
        <v>338</v>
      </c>
      <c r="IC2" s="119" t="s">
        <v>339</v>
      </c>
      <c r="ID2" s="119" t="s">
        <v>340</v>
      </c>
      <c r="IE2" s="119" t="s">
        <v>341</v>
      </c>
      <c r="IF2" s="119" t="s">
        <v>342</v>
      </c>
      <c r="IG2" s="119" t="s">
        <v>343</v>
      </c>
      <c r="IH2" s="119" t="s">
        <v>344</v>
      </c>
      <c r="II2" s="119" t="s">
        <v>345</v>
      </c>
      <c r="IJ2" s="119" t="s">
        <v>346</v>
      </c>
      <c r="IK2" s="119" t="s">
        <v>347</v>
      </c>
      <c r="IL2" s="119" t="s">
        <v>348</v>
      </c>
      <c r="IM2" s="119" t="s">
        <v>349</v>
      </c>
      <c r="IN2" s="119" t="s">
        <v>350</v>
      </c>
      <c r="IO2" s="119" t="s">
        <v>351</v>
      </c>
      <c r="IP2" s="119" t="s">
        <v>352</v>
      </c>
      <c r="IQ2" s="119" t="s">
        <v>353</v>
      </c>
      <c r="IR2" s="119" t="s">
        <v>354</v>
      </c>
      <c r="IS2" s="119" t="s">
        <v>355</v>
      </c>
      <c r="IT2" s="119" t="s">
        <v>356</v>
      </c>
      <c r="IU2" s="119" t="s">
        <v>357</v>
      </c>
      <c r="IV2" s="119" t="s">
        <v>358</v>
      </c>
      <c r="IW2" s="119" t="s">
        <v>359</v>
      </c>
      <c r="IX2" s="119" t="s">
        <v>360</v>
      </c>
      <c r="IY2" s="119" t="s">
        <v>361</v>
      </c>
      <c r="IZ2" s="119" t="s">
        <v>362</v>
      </c>
      <c r="JA2" s="119" t="s">
        <v>363</v>
      </c>
      <c r="JB2" s="119" t="s">
        <v>364</v>
      </c>
      <c r="JC2" s="119" t="s">
        <v>365</v>
      </c>
      <c r="JD2" s="119" t="s">
        <v>366</v>
      </c>
      <c r="JE2" s="119" t="s">
        <v>367</v>
      </c>
      <c r="JF2" s="119" t="s">
        <v>368</v>
      </c>
      <c r="JG2" s="119" t="s">
        <v>369</v>
      </c>
      <c r="JH2" s="119" t="s">
        <v>370</v>
      </c>
      <c r="JI2" s="119" t="s">
        <v>371</v>
      </c>
      <c r="JJ2" s="119" t="s">
        <v>372</v>
      </c>
      <c r="JK2" s="119" t="s">
        <v>373</v>
      </c>
      <c r="JL2" s="119" t="s">
        <v>374</v>
      </c>
      <c r="JM2" s="119" t="s">
        <v>375</v>
      </c>
      <c r="JN2" s="119" t="s">
        <v>376</v>
      </c>
      <c r="JO2" s="119" t="s">
        <v>377</v>
      </c>
      <c r="JP2" s="119" t="s">
        <v>378</v>
      </c>
      <c r="JQ2" s="119" t="s">
        <v>379</v>
      </c>
      <c r="JR2" s="119" t="s">
        <v>380</v>
      </c>
      <c r="JS2" s="119" t="s">
        <v>381</v>
      </c>
      <c r="JT2" s="119" t="s">
        <v>382</v>
      </c>
      <c r="JU2" s="119" t="s">
        <v>383</v>
      </c>
      <c r="JV2" s="119" t="s">
        <v>384</v>
      </c>
      <c r="JW2" s="119" t="s">
        <v>385</v>
      </c>
      <c r="JX2" s="119" t="s">
        <v>386</v>
      </c>
      <c r="JY2" s="119" t="s">
        <v>387</v>
      </c>
      <c r="JZ2" s="119" t="s">
        <v>388</v>
      </c>
      <c r="KA2" s="119" t="s">
        <v>389</v>
      </c>
      <c r="KB2" s="119" t="s">
        <v>390</v>
      </c>
      <c r="KC2" s="119" t="s">
        <v>391</v>
      </c>
      <c r="KD2" s="119" t="s">
        <v>392</v>
      </c>
      <c r="KE2" s="119" t="s">
        <v>393</v>
      </c>
      <c r="KF2" s="119" t="s">
        <v>394</v>
      </c>
      <c r="KG2" s="119" t="s">
        <v>395</v>
      </c>
      <c r="KH2" s="119" t="s">
        <v>396</v>
      </c>
      <c r="KI2" s="119" t="s">
        <v>397</v>
      </c>
      <c r="KJ2" s="119" t="s">
        <v>398</v>
      </c>
      <c r="KK2" s="119" t="s">
        <v>399</v>
      </c>
      <c r="KL2" s="119" t="s">
        <v>400</v>
      </c>
      <c r="KM2" s="119" t="s">
        <v>401</v>
      </c>
      <c r="KN2" s="119" t="s">
        <v>402</v>
      </c>
      <c r="KO2" s="119" t="s">
        <v>403</v>
      </c>
      <c r="KP2" s="119" t="s">
        <v>404</v>
      </c>
      <c r="KQ2" s="119" t="s">
        <v>405</v>
      </c>
      <c r="KR2" s="119" t="s">
        <v>406</v>
      </c>
      <c r="KS2" s="119" t="s">
        <v>407</v>
      </c>
      <c r="KT2" s="119" t="s">
        <v>408</v>
      </c>
      <c r="KU2" s="119" t="s">
        <v>409</v>
      </c>
      <c r="KV2" s="119" t="s">
        <v>410</v>
      </c>
      <c r="KW2" s="119" t="s">
        <v>411</v>
      </c>
      <c r="KX2" s="119" t="s">
        <v>412</v>
      </c>
      <c r="KY2" s="119" t="s">
        <v>413</v>
      </c>
      <c r="KZ2" s="119" t="s">
        <v>414</v>
      </c>
      <c r="LA2" s="119" t="s">
        <v>415</v>
      </c>
      <c r="LB2" s="119"/>
    </row>
    <row r="3">
      <c r="A3" s="119">
        <v>2040.0</v>
      </c>
      <c r="B3" s="119" t="s">
        <v>101</v>
      </c>
      <c r="C3" s="119">
        <v>5129974.0</v>
      </c>
      <c r="D3" s="119">
        <v>4.6723216E7</v>
      </c>
      <c r="E3" s="119">
        <v>1.26290799E8</v>
      </c>
      <c r="F3" s="119">
        <v>2.11636209E8</v>
      </c>
      <c r="G3" s="119">
        <v>2.77687955E8</v>
      </c>
      <c r="H3" s="119">
        <v>3.04733964E8</v>
      </c>
      <c r="I3" s="119">
        <v>3.15307867E8</v>
      </c>
      <c r="J3" s="119">
        <v>2.92144773E8</v>
      </c>
      <c r="K3" s="119">
        <v>2.81173341E8</v>
      </c>
      <c r="L3" s="119">
        <v>2.56464982E8</v>
      </c>
      <c r="M3" s="119">
        <v>2.35273836E8</v>
      </c>
      <c r="N3" s="119">
        <v>2.11516278E8</v>
      </c>
      <c r="O3" s="119">
        <v>1.87871661E8</v>
      </c>
      <c r="P3" s="119">
        <v>1.68518775E8</v>
      </c>
      <c r="Q3" s="119">
        <v>1.53789105E8</v>
      </c>
      <c r="R3" s="119">
        <v>1.3190508E8</v>
      </c>
      <c r="S3" s="119">
        <v>1.19526119E8</v>
      </c>
      <c r="T3" s="119">
        <v>1.09027353E8</v>
      </c>
      <c r="U3" s="119">
        <v>9.8971194E7</v>
      </c>
      <c r="V3" s="119">
        <v>9.0473248E7</v>
      </c>
      <c r="W3" s="119">
        <v>8.1700522E7</v>
      </c>
      <c r="X3" s="119">
        <v>7.5132397E7</v>
      </c>
      <c r="Y3" s="119">
        <v>6.8993729E7</v>
      </c>
      <c r="Z3" s="119">
        <v>6.3931712E7</v>
      </c>
      <c r="AA3" s="119">
        <v>6.0119748E7</v>
      </c>
      <c r="AB3" s="119">
        <v>5.5766829E7</v>
      </c>
      <c r="AC3" s="119">
        <v>5.1745324E7</v>
      </c>
      <c r="AD3" s="119">
        <v>4.7249256E7</v>
      </c>
      <c r="AE3" s="119">
        <v>4.3634021E7</v>
      </c>
      <c r="AF3" s="119">
        <v>4.0848069E7</v>
      </c>
      <c r="AG3" s="119">
        <v>3.8840785E7</v>
      </c>
      <c r="AH3" s="119">
        <v>3.7040714E7</v>
      </c>
      <c r="AI3" s="119">
        <v>3.5284352E7</v>
      </c>
      <c r="AJ3" s="119">
        <v>3.3081045E7</v>
      </c>
      <c r="AK3" s="119">
        <v>3.0461087E7</v>
      </c>
      <c r="AL3" s="119">
        <v>2.8497699E7</v>
      </c>
      <c r="AM3" s="119">
        <v>2.6590295E7</v>
      </c>
      <c r="AN3" s="119">
        <v>2.5283837E7</v>
      </c>
      <c r="AO3" s="119">
        <v>2.4544444E7</v>
      </c>
      <c r="AP3" s="119">
        <v>2.340286E7</v>
      </c>
      <c r="AQ3" s="119">
        <v>2.1890737E7</v>
      </c>
      <c r="AR3" s="119">
        <v>2.0413862E7</v>
      </c>
      <c r="AS3" s="119">
        <v>1.8971706E7</v>
      </c>
      <c r="AT3" s="119">
        <v>1.8020841E7</v>
      </c>
      <c r="AU3" s="119">
        <v>1.7542358E7</v>
      </c>
      <c r="AV3" s="119">
        <v>1.6718998E7</v>
      </c>
      <c r="AW3" s="119">
        <v>1.5914583E7</v>
      </c>
      <c r="AX3" s="119">
        <v>1.5122647E7</v>
      </c>
      <c r="AY3" s="119">
        <v>1.4349202E7</v>
      </c>
      <c r="AZ3" s="119">
        <v>1.3982512E7</v>
      </c>
      <c r="BA3" s="119">
        <v>1.3311573E7</v>
      </c>
      <c r="BB3" s="119">
        <v>1.2955624E7</v>
      </c>
      <c r="BC3" s="119">
        <v>1.2312081E7</v>
      </c>
      <c r="BD3" s="119">
        <v>1.1679315E7</v>
      </c>
      <c r="BE3" s="119">
        <v>1.1402995E7</v>
      </c>
      <c r="BF3" s="119">
        <v>1.0522165E7</v>
      </c>
      <c r="BG3" s="119">
        <v>9986043.0</v>
      </c>
      <c r="BH3" s="119">
        <v>9459505.0</v>
      </c>
      <c r="BI3" s="119">
        <v>8942461.0</v>
      </c>
      <c r="BJ3" s="119">
        <v>8738771.0</v>
      </c>
      <c r="BK3" s="119">
        <v>8537718.0</v>
      </c>
      <c r="BL3" s="119">
        <v>8339299.0</v>
      </c>
      <c r="BM3" s="119">
        <v>8143508.0</v>
      </c>
      <c r="BN3" s="119">
        <v>7950343.0</v>
      </c>
      <c r="BO3" s="119">
        <v>7759801.0</v>
      </c>
      <c r="BP3" s="119">
        <v>7571882.0</v>
      </c>
      <c r="BQ3" s="119">
        <v>7174112.0</v>
      </c>
      <c r="BR3" s="119">
        <v>6784405.0</v>
      </c>
      <c r="BS3" s="119">
        <v>6402679.0</v>
      </c>
      <c r="BT3" s="119">
        <v>6028854.0</v>
      </c>
      <c r="BU3" s="119">
        <v>5894010.0</v>
      </c>
      <c r="BV3" s="119">
        <v>5761174.0</v>
      </c>
      <c r="BW3" s="119">
        <v>5630349.0</v>
      </c>
      <c r="BX3" s="119">
        <v>5320486.0</v>
      </c>
      <c r="BY3" s="119">
        <v>5192679.0</v>
      </c>
      <c r="BZ3" s="119">
        <v>4893229.0</v>
      </c>
      <c r="CA3" s="119">
        <v>4600621.0</v>
      </c>
      <c r="CB3" s="119">
        <v>4676872.0</v>
      </c>
      <c r="CC3" s="119">
        <v>4394374.0</v>
      </c>
      <c r="CD3" s="119">
        <v>4465827.0</v>
      </c>
      <c r="CE3" s="119">
        <v>4379338.0</v>
      </c>
      <c r="CF3" s="119">
        <v>4113285.0</v>
      </c>
      <c r="CG3" s="119">
        <v>4029024.0</v>
      </c>
      <c r="CH3" s="119">
        <v>3626652.0</v>
      </c>
      <c r="CI3" s="119">
        <v>3544620.0</v>
      </c>
      <c r="CJ3" s="119">
        <v>3324598.0</v>
      </c>
      <c r="CK3" s="119">
        <v>3244796.0</v>
      </c>
      <c r="CL3" s="119">
        <v>3325163.0</v>
      </c>
      <c r="CM3" s="119">
        <v>3116444.0</v>
      </c>
      <c r="CN3" s="119">
        <v>3192204.0</v>
      </c>
      <c r="CO3" s="119">
        <v>2991743.0</v>
      </c>
      <c r="CP3" s="119">
        <v>2793993.0</v>
      </c>
      <c r="CQ3" s="119">
        <v>2863893.0</v>
      </c>
      <c r="CR3" s="119">
        <v>2674150.0</v>
      </c>
      <c r="CS3" s="119">
        <v>2624396.0</v>
      </c>
      <c r="CT3" s="119">
        <v>2575155.0</v>
      </c>
      <c r="CU3" s="119">
        <v>2395792.0</v>
      </c>
      <c r="CV3" s="119">
        <v>2348086.0</v>
      </c>
      <c r="CW3" s="119">
        <v>2300890.0</v>
      </c>
      <c r="CX3" s="119">
        <v>2254203.0</v>
      </c>
      <c r="CY3" s="119">
        <v>2208533.0</v>
      </c>
      <c r="CZ3" s="119">
        <v>2163369.0</v>
      </c>
      <c r="DA3" s="119">
        <v>2118711.0</v>
      </c>
      <c r="DB3" s="119">
        <v>2074557.0</v>
      </c>
      <c r="DC3" s="119">
        <v>1937013.0</v>
      </c>
      <c r="DD3" s="119">
        <v>1801597.0</v>
      </c>
      <c r="DE3" s="119">
        <v>1759450.0</v>
      </c>
      <c r="DF3" s="119">
        <v>1717800.0</v>
      </c>
      <c r="DG3" s="119">
        <v>1779473.0</v>
      </c>
      <c r="DH3" s="119">
        <v>1839915.0</v>
      </c>
      <c r="DI3" s="119">
        <v>1716819.0</v>
      </c>
      <c r="DJ3" s="119">
        <v>1595703.0</v>
      </c>
      <c r="DK3" s="119">
        <v>1476545.0</v>
      </c>
      <c r="DL3" s="119">
        <v>1359326.0</v>
      </c>
      <c r="DM3" s="119">
        <v>1335186.0</v>
      </c>
      <c r="DN3" s="119">
        <v>1311355.0</v>
      </c>
      <c r="DO3" s="119">
        <v>1287832.0</v>
      </c>
      <c r="DP3" s="119">
        <v>1264616.0</v>
      </c>
      <c r="DQ3" s="119">
        <v>1241705.0</v>
      </c>
      <c r="DR3" s="119">
        <v>1219097.0</v>
      </c>
      <c r="DS3" s="119">
        <v>1196792.0</v>
      </c>
      <c r="DT3" s="119">
        <v>1174788.0</v>
      </c>
      <c r="DU3" s="119">
        <v>1153083.0</v>
      </c>
      <c r="DV3" s="119">
        <v>1131676.0</v>
      </c>
      <c r="DW3" s="119">
        <v>1110564.0</v>
      </c>
      <c r="DX3" s="119">
        <v>1089747.0</v>
      </c>
      <c r="DY3" s="119">
        <v>1069223.0</v>
      </c>
      <c r="DZ3" s="119">
        <v>1048990.0</v>
      </c>
      <c r="EA3" s="119">
        <v>1029046.0</v>
      </c>
      <c r="EB3" s="119">
        <v>1009390.0</v>
      </c>
      <c r="EC3" s="119">
        <v>990019.0</v>
      </c>
      <c r="ED3" s="119">
        <v>970932.0</v>
      </c>
      <c r="EE3" s="119">
        <v>952126.0</v>
      </c>
      <c r="EF3" s="119">
        <v>933601.0</v>
      </c>
      <c r="EG3" s="119">
        <v>915353.0</v>
      </c>
      <c r="EH3" s="119">
        <v>897382.0</v>
      </c>
      <c r="EI3" s="119">
        <v>879684.0</v>
      </c>
      <c r="EJ3" s="119">
        <v>862258.0</v>
      </c>
      <c r="EK3" s="119">
        <v>845102.0</v>
      </c>
      <c r="EL3" s="119">
        <v>828213.0</v>
      </c>
      <c r="EM3" s="119">
        <v>811590.0</v>
      </c>
      <c r="EN3" s="119">
        <v>795230.0</v>
      </c>
      <c r="EO3" s="119">
        <v>779131.0</v>
      </c>
      <c r="EP3" s="119">
        <v>763291.0</v>
      </c>
      <c r="EQ3" s="119">
        <v>747707.0</v>
      </c>
      <c r="ER3" s="119">
        <v>732378.0</v>
      </c>
      <c r="ES3" s="119">
        <v>717300.0</v>
      </c>
      <c r="ET3" s="119">
        <v>702472.0</v>
      </c>
      <c r="EU3" s="119">
        <v>687891.0</v>
      </c>
      <c r="EV3" s="119">
        <v>673555.0</v>
      </c>
      <c r="EW3" s="119">
        <v>659461.0</v>
      </c>
      <c r="EX3" s="119">
        <v>645608.0</v>
      </c>
      <c r="EY3" s="119">
        <v>631992.0</v>
      </c>
      <c r="EZ3" s="119">
        <v>618611.0</v>
      </c>
      <c r="FA3" s="119">
        <v>605463.0</v>
      </c>
      <c r="FB3" s="119">
        <v>592545.0</v>
      </c>
      <c r="FC3" s="119">
        <v>579854.0</v>
      </c>
      <c r="FD3" s="119">
        <v>567389.0</v>
      </c>
      <c r="FE3" s="119">
        <v>555147.0</v>
      </c>
      <c r="FF3" s="119">
        <v>543124.0</v>
      </c>
      <c r="FG3" s="119">
        <v>531319.0</v>
      </c>
      <c r="FH3" s="119">
        <v>519730.0</v>
      </c>
      <c r="FI3" s="119">
        <v>508352.0</v>
      </c>
      <c r="FJ3" s="119">
        <v>497185.0</v>
      </c>
      <c r="FK3" s="119">
        <v>486225.0</v>
      </c>
      <c r="FL3" s="119">
        <v>475470.0</v>
      </c>
      <c r="FM3" s="119">
        <v>464917.0</v>
      </c>
      <c r="FN3" s="119">
        <v>454564.0</v>
      </c>
      <c r="FO3" s="119">
        <v>444407.0</v>
      </c>
      <c r="FP3" s="119">
        <v>434446.0</v>
      </c>
      <c r="FQ3" s="119">
        <v>424676.0</v>
      </c>
      <c r="FR3" s="119">
        <v>415095.0</v>
      </c>
      <c r="FS3" s="119">
        <v>405701.0</v>
      </c>
      <c r="FT3" s="119">
        <v>396492.0</v>
      </c>
      <c r="FU3" s="119">
        <v>387464.0</v>
      </c>
      <c r="FV3" s="119">
        <v>378615.0</v>
      </c>
      <c r="FW3" s="119">
        <v>369942.0</v>
      </c>
      <c r="FX3" s="119">
        <v>361444.0</v>
      </c>
      <c r="FY3" s="119">
        <v>353116.0</v>
      </c>
      <c r="FZ3" s="119">
        <v>344958.0</v>
      </c>
      <c r="GA3" s="119">
        <v>336966.0</v>
      </c>
      <c r="GB3" s="119">
        <v>329138.0</v>
      </c>
      <c r="GC3" s="119">
        <v>321471.0</v>
      </c>
      <c r="GD3" s="119">
        <v>313963.0</v>
      </c>
      <c r="GE3" s="119">
        <v>306611.0</v>
      </c>
      <c r="GF3" s="119">
        <v>299413.0</v>
      </c>
      <c r="GG3" s="119">
        <v>292366.0</v>
      </c>
      <c r="GH3" s="119">
        <v>285469.0</v>
      </c>
      <c r="GI3" s="119">
        <v>278718.0</v>
      </c>
      <c r="GJ3" s="119">
        <v>272110.0</v>
      </c>
      <c r="GK3" s="119">
        <v>265645.0</v>
      </c>
      <c r="GL3" s="119">
        <v>259319.0</v>
      </c>
      <c r="GM3" s="119">
        <v>253130.0</v>
      </c>
      <c r="GN3" s="119">
        <v>247076.0</v>
      </c>
      <c r="GO3" s="119">
        <v>241154.0</v>
      </c>
      <c r="GP3" s="119">
        <v>235362.0</v>
      </c>
      <c r="GQ3" s="119">
        <v>229697.0</v>
      </c>
      <c r="GR3" s="119">
        <v>224158.0</v>
      </c>
      <c r="GS3" s="119">
        <v>218434.0</v>
      </c>
      <c r="GT3" s="119">
        <v>212528.0</v>
      </c>
      <c r="GU3" s="119">
        <v>206446.0</v>
      </c>
      <c r="GV3" s="119">
        <v>200193.0</v>
      </c>
      <c r="GW3" s="119">
        <v>194390.0</v>
      </c>
      <c r="GX3" s="119">
        <v>189028.0</v>
      </c>
      <c r="GY3" s="119">
        <v>184098.0</v>
      </c>
      <c r="GZ3" s="119">
        <v>179589.0</v>
      </c>
      <c r="HA3" s="119">
        <v>175185.0</v>
      </c>
      <c r="HB3" s="119">
        <v>170882.0</v>
      </c>
      <c r="HC3" s="119">
        <v>166680.0</v>
      </c>
      <c r="HD3" s="119">
        <v>162575.0</v>
      </c>
      <c r="HE3" s="119">
        <v>158567.0</v>
      </c>
      <c r="HF3" s="119">
        <v>154652.0</v>
      </c>
      <c r="HG3" s="119">
        <v>150830.0</v>
      </c>
      <c r="HH3" s="119">
        <v>147098.0</v>
      </c>
      <c r="HI3" s="119">
        <v>143455.0</v>
      </c>
      <c r="HJ3" s="119">
        <v>139898.0</v>
      </c>
      <c r="HK3" s="119">
        <v>136426.0</v>
      </c>
      <c r="HL3" s="119">
        <v>133038.0</v>
      </c>
      <c r="HM3" s="119">
        <v>129730.0</v>
      </c>
      <c r="HN3" s="119">
        <v>131870.0</v>
      </c>
      <c r="HO3" s="119">
        <v>134271.0</v>
      </c>
      <c r="HP3" s="119">
        <v>136926.0</v>
      </c>
      <c r="HQ3" s="119">
        <v>139829.0</v>
      </c>
      <c r="HR3" s="119">
        <v>132240.0</v>
      </c>
      <c r="HS3" s="119">
        <v>124523.0</v>
      </c>
      <c r="HT3" s="119">
        <v>116680.0</v>
      </c>
      <c r="HU3" s="119">
        <v>108716.0</v>
      </c>
      <c r="HV3" s="119">
        <v>106000.0</v>
      </c>
      <c r="HW3" s="119">
        <v>103350.0</v>
      </c>
      <c r="HX3" s="119">
        <v>100766.0</v>
      </c>
      <c r="HY3" s="119">
        <v>98246.0</v>
      </c>
      <c r="HZ3" s="119">
        <v>95788.0</v>
      </c>
      <c r="IA3" s="119">
        <v>93391.0</v>
      </c>
      <c r="IB3" s="119">
        <v>91054.0</v>
      </c>
      <c r="IC3" s="119">
        <v>88775.0</v>
      </c>
      <c r="ID3" s="119">
        <v>86553.0</v>
      </c>
      <c r="IE3" s="119">
        <v>84387.0</v>
      </c>
      <c r="IF3" s="119">
        <v>82274.0</v>
      </c>
      <c r="IG3" s="119">
        <v>80215.0</v>
      </c>
      <c r="IH3" s="119">
        <v>78208.0</v>
      </c>
      <c r="II3" s="119">
        <v>76251.0</v>
      </c>
      <c r="IJ3" s="119">
        <v>74344.0</v>
      </c>
      <c r="IK3" s="119">
        <v>72484.0</v>
      </c>
      <c r="IL3" s="119">
        <v>70672.0</v>
      </c>
      <c r="IM3" s="119">
        <v>68906.0</v>
      </c>
      <c r="IN3" s="119">
        <v>67185.0</v>
      </c>
      <c r="IO3" s="119">
        <v>65507.0</v>
      </c>
      <c r="IP3" s="119">
        <v>63872.0</v>
      </c>
      <c r="IQ3" s="119">
        <v>62278.0</v>
      </c>
      <c r="IR3" s="119">
        <v>60725.0</v>
      </c>
      <c r="IS3" s="119">
        <v>59212.0</v>
      </c>
      <c r="IT3" s="119">
        <v>57738.0</v>
      </c>
      <c r="IU3" s="119">
        <v>56301.0</v>
      </c>
      <c r="IV3" s="119">
        <v>54900.0</v>
      </c>
      <c r="IW3" s="119">
        <v>53536.0</v>
      </c>
      <c r="IX3" s="119">
        <v>52207.0</v>
      </c>
      <c r="IY3" s="119">
        <v>50911.0</v>
      </c>
      <c r="IZ3" s="119">
        <v>49649.0</v>
      </c>
      <c r="JA3" s="119">
        <v>48419.0</v>
      </c>
      <c r="JB3" s="119">
        <v>47221.0</v>
      </c>
      <c r="JC3" s="119">
        <v>46054.0</v>
      </c>
      <c r="JD3" s="119">
        <v>44916.0</v>
      </c>
      <c r="JE3" s="119">
        <v>43808.0</v>
      </c>
      <c r="JF3" s="119">
        <v>42728.0</v>
      </c>
      <c r="JG3" s="119">
        <v>41676.0</v>
      </c>
      <c r="JH3" s="119">
        <v>40651.0</v>
      </c>
      <c r="JI3" s="119">
        <v>39652.0</v>
      </c>
      <c r="JJ3" s="119">
        <v>38678.0</v>
      </c>
      <c r="JK3" s="119">
        <v>37730.0</v>
      </c>
      <c r="JL3" s="119">
        <v>36806.0</v>
      </c>
      <c r="JM3" s="119">
        <v>35906.0</v>
      </c>
      <c r="JN3" s="119">
        <v>35029.0</v>
      </c>
      <c r="JO3" s="119">
        <v>34175.0</v>
      </c>
      <c r="JP3" s="119">
        <v>33342.0</v>
      </c>
      <c r="JQ3" s="119">
        <v>32530.0</v>
      </c>
      <c r="JR3" s="119">
        <v>31740.0</v>
      </c>
      <c r="JS3" s="119">
        <v>30969.0</v>
      </c>
      <c r="JT3" s="119">
        <v>30219.0</v>
      </c>
      <c r="JU3" s="119">
        <v>29487.0</v>
      </c>
      <c r="JV3" s="119">
        <v>28774.0</v>
      </c>
      <c r="JW3" s="119">
        <v>28080.0</v>
      </c>
      <c r="JX3" s="119">
        <v>27403.0</v>
      </c>
      <c r="JY3" s="119">
        <v>26743.0</v>
      </c>
      <c r="JZ3" s="119">
        <v>26100.0</v>
      </c>
      <c r="KA3" s="119">
        <v>25473.0</v>
      </c>
      <c r="KB3" s="119">
        <v>24863.0</v>
      </c>
      <c r="KC3" s="119">
        <v>24267.0</v>
      </c>
      <c r="KD3" s="119">
        <v>23687.0</v>
      </c>
      <c r="KE3" s="119">
        <v>23122.0</v>
      </c>
      <c r="KF3" s="119">
        <v>22570.0</v>
      </c>
      <c r="KG3" s="119">
        <v>22033.0</v>
      </c>
      <c r="KH3" s="119">
        <v>21509.0</v>
      </c>
      <c r="KI3" s="119">
        <v>20999.0</v>
      </c>
      <c r="KJ3" s="119">
        <v>20501.0</v>
      </c>
      <c r="KK3" s="119">
        <v>20016.0</v>
      </c>
      <c r="KL3" s="119">
        <v>19543.0</v>
      </c>
      <c r="KM3" s="119">
        <v>19081.0</v>
      </c>
      <c r="KN3" s="119">
        <v>18631.0</v>
      </c>
      <c r="KO3" s="119">
        <v>18193.0</v>
      </c>
      <c r="KP3" s="119">
        <v>17765.0</v>
      </c>
      <c r="KQ3" s="119">
        <v>17348.0</v>
      </c>
      <c r="KR3" s="119">
        <v>16942.0</v>
      </c>
      <c r="KS3" s="119">
        <v>16545.0</v>
      </c>
      <c r="KT3" s="119">
        <v>16158.0</v>
      </c>
      <c r="KU3" s="119">
        <v>15781.0</v>
      </c>
      <c r="KV3" s="119">
        <v>15413.0</v>
      </c>
      <c r="KW3" s="119">
        <v>15054.0</v>
      </c>
      <c r="KX3" s="119">
        <v>14746.0</v>
      </c>
      <c r="KY3" s="119">
        <v>14485.0</v>
      </c>
      <c r="KZ3" s="119">
        <v>14356.0</v>
      </c>
      <c r="LA3" s="119">
        <v>14271.0</v>
      </c>
      <c r="LB3" s="119"/>
    </row>
    <row r="4">
      <c r="A4" s="119">
        <v>2040.0</v>
      </c>
      <c r="B4" s="119" t="s">
        <v>99</v>
      </c>
      <c r="C4" s="119">
        <v>1.32887178E8</v>
      </c>
      <c r="D4" s="119">
        <v>2.84858634E8</v>
      </c>
      <c r="E4" s="119">
        <v>2.7558009E8</v>
      </c>
      <c r="F4" s="119">
        <v>2.33663309E8</v>
      </c>
      <c r="G4" s="119">
        <v>1.8816829E8</v>
      </c>
      <c r="H4" s="119">
        <v>1.55787057E8</v>
      </c>
      <c r="I4" s="119">
        <v>1.31160661E8</v>
      </c>
      <c r="J4" s="119">
        <v>1.04338422E8</v>
      </c>
      <c r="K4" s="119">
        <v>8.9131043E7</v>
      </c>
      <c r="L4" s="119">
        <v>7.3748473E7</v>
      </c>
      <c r="M4" s="119">
        <v>6.2166051E7</v>
      </c>
      <c r="N4" s="119">
        <v>5.1171367E7</v>
      </c>
      <c r="O4" s="119">
        <v>4.2471141E7</v>
      </c>
      <c r="P4" s="119">
        <v>3.5670064E7</v>
      </c>
      <c r="Q4" s="119">
        <v>3.0525718E7</v>
      </c>
      <c r="R4" s="119">
        <v>2.4145081E7</v>
      </c>
      <c r="S4" s="119">
        <v>2.0583658E7</v>
      </c>
      <c r="T4" s="119">
        <v>1.7741807E7</v>
      </c>
      <c r="U4" s="119">
        <v>1.5203827E7</v>
      </c>
      <c r="V4" s="119">
        <v>1.3135057E7</v>
      </c>
      <c r="W4" s="119">
        <v>1.1237708E7</v>
      </c>
      <c r="X4" s="119">
        <v>9789790.0</v>
      </c>
      <c r="Y4" s="119">
        <v>8528715.0</v>
      </c>
      <c r="Z4" s="119">
        <v>7488735.0</v>
      </c>
      <c r="AA4" s="119">
        <v>6707550.0</v>
      </c>
      <c r="AB4" s="119">
        <v>5925138.0</v>
      </c>
      <c r="AC4" s="119">
        <v>5251624.0</v>
      </c>
      <c r="AD4" s="119">
        <v>4581408.0</v>
      </c>
      <c r="AE4" s="119">
        <v>4041426.0</v>
      </c>
      <c r="AF4" s="119">
        <v>3616549.0</v>
      </c>
      <c r="AG4" s="119">
        <v>3292872.0</v>
      </c>
      <c r="AH4" s="119">
        <v>3020800.0</v>
      </c>
      <c r="AI4" s="119">
        <v>2767438.0</v>
      </c>
      <c r="AJ4" s="119">
        <v>2499421.0</v>
      </c>
      <c r="AK4" s="119">
        <v>2219833.0</v>
      </c>
      <c r="AL4" s="119">
        <v>2005135.0</v>
      </c>
      <c r="AM4" s="119">
        <v>1805983.0</v>
      </c>
      <c r="AN4" s="119">
        <v>1660657.0</v>
      </c>
      <c r="AO4" s="119">
        <v>1563192.0</v>
      </c>
      <c r="AP4" s="119">
        <v>1448036.0</v>
      </c>
      <c r="AQ4" s="119">
        <v>1319460.0</v>
      </c>
      <c r="AR4" s="119">
        <v>1198083.0</v>
      </c>
      <c r="AS4" s="119">
        <v>1083512.0</v>
      </c>
      <c r="AT4" s="119">
        <v>1002766.0</v>
      </c>
      <c r="AU4" s="119">
        <v>954010.0</v>
      </c>
      <c r="AV4" s="119">
        <v>890659.0</v>
      </c>
      <c r="AW4" s="119">
        <v>830900.0</v>
      </c>
      <c r="AX4" s="119">
        <v>773421.0</v>
      </c>
      <c r="AY4" s="119">
        <v>719196.0</v>
      </c>
      <c r="AZ4" s="119">
        <v>688256.0</v>
      </c>
      <c r="BA4" s="119">
        <v>644937.0</v>
      </c>
      <c r="BB4" s="119">
        <v>616987.0</v>
      </c>
      <c r="BC4" s="119">
        <v>577616.0</v>
      </c>
      <c r="BD4" s="119">
        <v>539713.0</v>
      </c>
      <c r="BE4" s="119">
        <v>520083.0</v>
      </c>
      <c r="BF4" s="119">
        <v>473746.0</v>
      </c>
      <c r="BG4" s="119">
        <v>444524.0</v>
      </c>
      <c r="BH4" s="119">
        <v>416362.0</v>
      </c>
      <c r="BI4" s="119">
        <v>389216.0</v>
      </c>
      <c r="BJ4" s="119">
        <v>376787.0</v>
      </c>
      <c r="BK4" s="119">
        <v>364842.0</v>
      </c>
      <c r="BL4" s="119">
        <v>353361.0</v>
      </c>
      <c r="BM4" s="119">
        <v>342322.0</v>
      </c>
      <c r="BN4" s="119">
        <v>331708.0</v>
      </c>
      <c r="BO4" s="119">
        <v>321498.0</v>
      </c>
      <c r="BP4" s="119">
        <v>311677.0</v>
      </c>
      <c r="BQ4" s="119">
        <v>293680.0</v>
      </c>
      <c r="BR4" s="119">
        <v>276288.0</v>
      </c>
      <c r="BS4" s="119">
        <v>259477.0</v>
      </c>
      <c r="BT4" s="119">
        <v>243223.0</v>
      </c>
      <c r="BU4" s="119">
        <v>236889.0</v>
      </c>
      <c r="BV4" s="119">
        <v>230787.0</v>
      </c>
      <c r="BW4" s="119">
        <v>224906.0</v>
      </c>
      <c r="BX4" s="119">
        <v>212066.0</v>
      </c>
      <c r="BY4" s="119">
        <v>206498.0</v>
      </c>
      <c r="BZ4" s="119">
        <v>194259.0</v>
      </c>
      <c r="CA4" s="119">
        <v>182400.0</v>
      </c>
      <c r="CB4" s="119">
        <v>185245.0</v>
      </c>
      <c r="CC4" s="119">
        <v>173928.0</v>
      </c>
      <c r="CD4" s="119">
        <v>176694.0</v>
      </c>
      <c r="CE4" s="119">
        <v>173267.0</v>
      </c>
      <c r="CF4" s="119">
        <v>162786.0</v>
      </c>
      <c r="CG4" s="119">
        <v>159531.0</v>
      </c>
      <c r="CH4" s="119">
        <v>143704.0</v>
      </c>
      <c r="CI4" s="119">
        <v>140608.0</v>
      </c>
      <c r="CJ4" s="119">
        <v>132037.0</v>
      </c>
      <c r="CK4" s="119">
        <v>129089.0</v>
      </c>
      <c r="CL4" s="119">
        <v>132502.0</v>
      </c>
      <c r="CM4" s="119">
        <v>124414.0</v>
      </c>
      <c r="CN4" s="119">
        <v>127705.0</v>
      </c>
      <c r="CO4" s="119">
        <v>119956.0</v>
      </c>
      <c r="CP4" s="119">
        <v>112316.0</v>
      </c>
      <c r="CQ4" s="119">
        <v>115450.0</v>
      </c>
      <c r="CR4" s="119">
        <v>108127.0</v>
      </c>
      <c r="CS4" s="119">
        <v>106405.0</v>
      </c>
      <c r="CT4" s="119">
        <v>104709.0</v>
      </c>
      <c r="CU4" s="119">
        <v>97782.0</v>
      </c>
      <c r="CV4" s="119">
        <v>96160.0</v>
      </c>
      <c r="CW4" s="119">
        <v>94562.0</v>
      </c>
      <c r="CX4" s="119">
        <v>92986.0</v>
      </c>
      <c r="CY4" s="119">
        <v>91455.0</v>
      </c>
      <c r="CZ4" s="119">
        <v>89946.0</v>
      </c>
      <c r="DA4" s="119">
        <v>88458.0</v>
      </c>
      <c r="DB4" s="119">
        <v>86991.0</v>
      </c>
      <c r="DC4" s="119">
        <v>81522.0</v>
      </c>
      <c r="DD4" s="119">
        <v>76125.0</v>
      </c>
      <c r="DE4" s="119">
        <v>74736.0</v>
      </c>
      <c r="DF4" s="119">
        <v>73366.0</v>
      </c>
      <c r="DG4" s="119">
        <v>76334.0</v>
      </c>
      <c r="DH4" s="119">
        <v>79262.0</v>
      </c>
      <c r="DI4" s="119">
        <v>74280.0</v>
      </c>
      <c r="DJ4" s="119">
        <v>69363.0</v>
      </c>
      <c r="DK4" s="119">
        <v>64512.0</v>
      </c>
      <c r="DL4" s="119">
        <v>59723.0</v>
      </c>
      <c r="DM4" s="119">
        <v>58934.0</v>
      </c>
      <c r="DN4" s="119">
        <v>58154.0</v>
      </c>
      <c r="DO4" s="119">
        <v>57384.0</v>
      </c>
      <c r="DP4" s="119">
        <v>56624.0</v>
      </c>
      <c r="DQ4" s="119">
        <v>55873.0</v>
      </c>
      <c r="DR4" s="119">
        <v>55132.0</v>
      </c>
      <c r="DS4" s="119">
        <v>54399.0</v>
      </c>
      <c r="DT4" s="119">
        <v>53675.0</v>
      </c>
      <c r="DU4" s="119">
        <v>52961.0</v>
      </c>
      <c r="DV4" s="119">
        <v>52254.0</v>
      </c>
      <c r="DW4" s="119">
        <v>51557.0</v>
      </c>
      <c r="DX4" s="119">
        <v>50867.0</v>
      </c>
      <c r="DY4" s="119">
        <v>50186.0</v>
      </c>
      <c r="DZ4" s="119">
        <v>49512.0</v>
      </c>
      <c r="EA4" s="119">
        <v>48847.0</v>
      </c>
      <c r="EB4" s="119">
        <v>48189.0</v>
      </c>
      <c r="EC4" s="119">
        <v>47539.0</v>
      </c>
      <c r="ED4" s="119">
        <v>46897.0</v>
      </c>
      <c r="EE4" s="119">
        <v>46262.0</v>
      </c>
      <c r="EF4" s="119">
        <v>45634.0</v>
      </c>
      <c r="EG4" s="119">
        <v>45013.0</v>
      </c>
      <c r="EH4" s="119">
        <v>44400.0</v>
      </c>
      <c r="EI4" s="119">
        <v>43793.0</v>
      </c>
      <c r="EJ4" s="119">
        <v>43194.0</v>
      </c>
      <c r="EK4" s="119">
        <v>42601.0</v>
      </c>
      <c r="EL4" s="119">
        <v>42014.0</v>
      </c>
      <c r="EM4" s="119">
        <v>41435.0</v>
      </c>
      <c r="EN4" s="119">
        <v>40862.0</v>
      </c>
      <c r="EO4" s="119">
        <v>40295.0</v>
      </c>
      <c r="EP4" s="119">
        <v>39734.0</v>
      </c>
      <c r="EQ4" s="119">
        <v>39180.0</v>
      </c>
      <c r="ER4" s="119">
        <v>38632.0</v>
      </c>
      <c r="ES4" s="119">
        <v>38090.0</v>
      </c>
      <c r="ET4" s="119">
        <v>37554.0</v>
      </c>
      <c r="EU4" s="119">
        <v>37024.0</v>
      </c>
      <c r="EV4" s="119">
        <v>36500.0</v>
      </c>
      <c r="EW4" s="119">
        <v>35982.0</v>
      </c>
      <c r="EX4" s="119">
        <v>35469.0</v>
      </c>
      <c r="EY4" s="119">
        <v>34962.0</v>
      </c>
      <c r="EZ4" s="119">
        <v>34461.0</v>
      </c>
      <c r="FA4" s="119">
        <v>33965.0</v>
      </c>
      <c r="FB4" s="119">
        <v>33474.0</v>
      </c>
      <c r="FC4" s="119">
        <v>32989.0</v>
      </c>
      <c r="FD4" s="119">
        <v>32510.0</v>
      </c>
      <c r="FE4" s="119">
        <v>32036.0</v>
      </c>
      <c r="FF4" s="119">
        <v>31567.0</v>
      </c>
      <c r="FG4" s="119">
        <v>31103.0</v>
      </c>
      <c r="FH4" s="119">
        <v>30644.0</v>
      </c>
      <c r="FI4" s="119">
        <v>30191.0</v>
      </c>
      <c r="FJ4" s="119">
        <v>29742.0</v>
      </c>
      <c r="FK4" s="119">
        <v>29299.0</v>
      </c>
      <c r="FL4" s="119">
        <v>28860.0</v>
      </c>
      <c r="FM4" s="119">
        <v>28427.0</v>
      </c>
      <c r="FN4" s="119">
        <v>27998.0</v>
      </c>
      <c r="FO4" s="119">
        <v>27574.0</v>
      </c>
      <c r="FP4" s="119">
        <v>27155.0</v>
      </c>
      <c r="FQ4" s="119">
        <v>26741.0</v>
      </c>
      <c r="FR4" s="119">
        <v>26331.0</v>
      </c>
      <c r="FS4" s="119">
        <v>25927.0</v>
      </c>
      <c r="FT4" s="119">
        <v>25526.0</v>
      </c>
      <c r="FU4" s="119">
        <v>25131.0</v>
      </c>
      <c r="FV4" s="119">
        <v>24740.0</v>
      </c>
      <c r="FW4" s="119">
        <v>24353.0</v>
      </c>
      <c r="FX4" s="119">
        <v>23971.0</v>
      </c>
      <c r="FY4" s="119">
        <v>23594.0</v>
      </c>
      <c r="FZ4" s="119">
        <v>23221.0</v>
      </c>
      <c r="GA4" s="119">
        <v>22852.0</v>
      </c>
      <c r="GB4" s="119">
        <v>22487.0</v>
      </c>
      <c r="GC4" s="119">
        <v>22127.0</v>
      </c>
      <c r="GD4" s="119">
        <v>21772.0</v>
      </c>
      <c r="GE4" s="119">
        <v>21420.0</v>
      </c>
      <c r="GF4" s="119">
        <v>21073.0</v>
      </c>
      <c r="GG4" s="119">
        <v>20730.0</v>
      </c>
      <c r="GH4" s="119">
        <v>20391.0</v>
      </c>
      <c r="GI4" s="119">
        <v>20056.0</v>
      </c>
      <c r="GJ4" s="119">
        <v>19726.0</v>
      </c>
      <c r="GK4" s="119">
        <v>19399.0</v>
      </c>
      <c r="GL4" s="119">
        <v>19077.0</v>
      </c>
      <c r="GM4" s="119">
        <v>18758.0</v>
      </c>
      <c r="GN4" s="119">
        <v>18444.0</v>
      </c>
      <c r="GO4" s="119">
        <v>18133.0</v>
      </c>
      <c r="GP4" s="119">
        <v>17827.0</v>
      </c>
      <c r="GQ4" s="119">
        <v>17524.0</v>
      </c>
      <c r="GR4" s="119">
        <v>17225.0</v>
      </c>
      <c r="GS4" s="119">
        <v>16913.0</v>
      </c>
      <c r="GT4" s="119">
        <v>16587.0</v>
      </c>
      <c r="GU4" s="119">
        <v>16248.0</v>
      </c>
      <c r="GV4" s="119">
        <v>15896.0</v>
      </c>
      <c r="GW4" s="119">
        <v>15566.0</v>
      </c>
      <c r="GX4" s="119">
        <v>15258.0</v>
      </c>
      <c r="GY4" s="119">
        <v>14972.0</v>
      </c>
      <c r="GZ4" s="119">
        <v>14706.0</v>
      </c>
      <c r="HA4" s="119">
        <v>14445.0</v>
      </c>
      <c r="HB4" s="119">
        <v>14187.0</v>
      </c>
      <c r="HC4" s="119">
        <v>13933.0</v>
      </c>
      <c r="HD4" s="119">
        <v>13682.0</v>
      </c>
      <c r="HE4" s="119">
        <v>13434.0</v>
      </c>
      <c r="HF4" s="119">
        <v>13190.0</v>
      </c>
      <c r="HG4" s="119">
        <v>12950.0</v>
      </c>
      <c r="HH4" s="119">
        <v>12713.0</v>
      </c>
      <c r="HI4" s="119">
        <v>12479.0</v>
      </c>
      <c r="HJ4" s="119">
        <v>12248.0</v>
      </c>
      <c r="HK4" s="119">
        <v>12021.0</v>
      </c>
      <c r="HL4" s="119">
        <v>11798.0</v>
      </c>
      <c r="HM4" s="119">
        <v>11577.0</v>
      </c>
      <c r="HN4" s="119">
        <v>11694.0</v>
      </c>
      <c r="HO4" s="119">
        <v>11826.0</v>
      </c>
      <c r="HP4" s="119">
        <v>11974.0</v>
      </c>
      <c r="HQ4" s="119">
        <v>12138.0</v>
      </c>
      <c r="HR4" s="119">
        <v>11650.0</v>
      </c>
      <c r="HS4" s="119">
        <v>11151.0</v>
      </c>
      <c r="HT4" s="119">
        <v>10641.0</v>
      </c>
      <c r="HU4" s="119">
        <v>10122.0</v>
      </c>
      <c r="HV4" s="119">
        <v>9927.0</v>
      </c>
      <c r="HW4" s="119">
        <v>9734.0</v>
      </c>
      <c r="HX4" s="119">
        <v>9545.0</v>
      </c>
      <c r="HY4" s="119">
        <v>9358.0</v>
      </c>
      <c r="HZ4" s="119">
        <v>9174.0</v>
      </c>
      <c r="IA4" s="119">
        <v>8994.0</v>
      </c>
      <c r="IB4" s="119">
        <v>8816.0</v>
      </c>
      <c r="IC4" s="119">
        <v>8641.0</v>
      </c>
      <c r="ID4" s="119">
        <v>8468.0</v>
      </c>
      <c r="IE4" s="119">
        <v>8299.0</v>
      </c>
      <c r="IF4" s="119">
        <v>8132.0</v>
      </c>
      <c r="IG4" s="119">
        <v>7968.0</v>
      </c>
      <c r="IH4" s="119">
        <v>7807.0</v>
      </c>
      <c r="II4" s="119">
        <v>7648.0</v>
      </c>
      <c r="IJ4" s="119">
        <v>7492.0</v>
      </c>
      <c r="IK4" s="119">
        <v>7339.0</v>
      </c>
      <c r="IL4" s="119">
        <v>7188.0</v>
      </c>
      <c r="IM4" s="119">
        <v>7039.0</v>
      </c>
      <c r="IN4" s="119">
        <v>6894.0</v>
      </c>
      <c r="IO4" s="119">
        <v>6750.0</v>
      </c>
      <c r="IP4" s="119">
        <v>6609.0</v>
      </c>
      <c r="IQ4" s="119">
        <v>6471.0</v>
      </c>
      <c r="IR4" s="119">
        <v>6335.0</v>
      </c>
      <c r="IS4" s="119">
        <v>6201.0</v>
      </c>
      <c r="IT4" s="119">
        <v>6070.0</v>
      </c>
      <c r="IU4" s="119">
        <v>5941.0</v>
      </c>
      <c r="IV4" s="119">
        <v>5814.0</v>
      </c>
      <c r="IW4" s="119">
        <v>5690.0</v>
      </c>
      <c r="IX4" s="119">
        <v>5567.0</v>
      </c>
      <c r="IY4" s="119">
        <v>5447.0</v>
      </c>
      <c r="IZ4" s="119">
        <v>5329.0</v>
      </c>
      <c r="JA4" s="119">
        <v>5214.0</v>
      </c>
      <c r="JB4" s="119">
        <v>5100.0</v>
      </c>
      <c r="JC4" s="119">
        <v>4988.0</v>
      </c>
      <c r="JD4" s="119">
        <v>4879.0</v>
      </c>
      <c r="JE4" s="119">
        <v>4771.0</v>
      </c>
      <c r="JF4" s="119">
        <v>4666.0</v>
      </c>
      <c r="JG4" s="119">
        <v>4563.0</v>
      </c>
      <c r="JH4" s="119">
        <v>4461.0</v>
      </c>
      <c r="JI4" s="119">
        <v>4361.0</v>
      </c>
      <c r="JJ4" s="119">
        <v>4264.0</v>
      </c>
      <c r="JK4" s="119">
        <v>4168.0</v>
      </c>
      <c r="JL4" s="119">
        <v>4074.0</v>
      </c>
      <c r="JM4" s="119">
        <v>3982.0</v>
      </c>
      <c r="JN4" s="119">
        <v>3891.0</v>
      </c>
      <c r="JO4" s="119">
        <v>3803.0</v>
      </c>
      <c r="JP4" s="119">
        <v>3716.0</v>
      </c>
      <c r="JQ4" s="119">
        <v>3631.0</v>
      </c>
      <c r="JR4" s="119">
        <v>3547.0</v>
      </c>
      <c r="JS4" s="119">
        <v>3465.0</v>
      </c>
      <c r="JT4" s="119">
        <v>3385.0</v>
      </c>
      <c r="JU4" s="119">
        <v>3307.0</v>
      </c>
      <c r="JV4" s="119">
        <v>3230.0</v>
      </c>
      <c r="JW4" s="119">
        <v>3154.0</v>
      </c>
      <c r="JX4" s="119">
        <v>3080.0</v>
      </c>
      <c r="JY4" s="119">
        <v>3008.0</v>
      </c>
      <c r="JZ4" s="119">
        <v>2937.0</v>
      </c>
      <c r="KA4" s="119">
        <v>2868.0</v>
      </c>
      <c r="KB4" s="119">
        <v>2800.0</v>
      </c>
      <c r="KC4" s="119">
        <v>2733.0</v>
      </c>
      <c r="KD4" s="119">
        <v>2668.0</v>
      </c>
      <c r="KE4" s="119">
        <v>2604.0</v>
      </c>
      <c r="KF4" s="119">
        <v>2542.0</v>
      </c>
      <c r="KG4" s="119">
        <v>2480.0</v>
      </c>
      <c r="KH4" s="119">
        <v>2421.0</v>
      </c>
      <c r="KI4" s="119">
        <v>2362.0</v>
      </c>
      <c r="KJ4" s="119">
        <v>2305.0</v>
      </c>
      <c r="KK4" s="119">
        <v>2249.0</v>
      </c>
      <c r="KL4" s="119">
        <v>2194.0</v>
      </c>
      <c r="KM4" s="119">
        <v>2140.0</v>
      </c>
      <c r="KN4" s="119">
        <v>2088.0</v>
      </c>
      <c r="KO4" s="119">
        <v>2036.0</v>
      </c>
      <c r="KP4" s="119">
        <v>1986.0</v>
      </c>
      <c r="KQ4" s="119">
        <v>1937.0</v>
      </c>
      <c r="KR4" s="119">
        <v>1889.0</v>
      </c>
      <c r="KS4" s="119">
        <v>1842.0</v>
      </c>
      <c r="KT4" s="119">
        <v>1796.0</v>
      </c>
      <c r="KU4" s="119">
        <v>1751.0</v>
      </c>
      <c r="KV4" s="119">
        <v>1707.0</v>
      </c>
      <c r="KW4" s="119">
        <v>1665.0</v>
      </c>
      <c r="KX4" s="119">
        <v>1628.0</v>
      </c>
      <c r="KY4" s="119">
        <v>1596.0</v>
      </c>
      <c r="KZ4" s="119">
        <v>1581.0</v>
      </c>
      <c r="LA4" s="119">
        <v>1571.0</v>
      </c>
      <c r="LB4" s="119"/>
    </row>
    <row r="5">
      <c r="A5" s="119">
        <v>2040.0</v>
      </c>
      <c r="B5" s="119" t="s">
        <v>95</v>
      </c>
      <c r="C5" s="119">
        <v>3817038.0</v>
      </c>
      <c r="D5" s="119">
        <v>1.6119786E7</v>
      </c>
      <c r="E5" s="119">
        <v>2.5787774E7</v>
      </c>
      <c r="F5" s="119">
        <v>3.097991E7</v>
      </c>
      <c r="G5" s="119">
        <v>3.3378512E7</v>
      </c>
      <c r="H5" s="119">
        <v>3.3765076E7</v>
      </c>
      <c r="I5" s="119">
        <v>3.3801993E7</v>
      </c>
      <c r="J5" s="119">
        <v>3.1303646E7</v>
      </c>
      <c r="K5" s="119">
        <v>3.0718655E7</v>
      </c>
      <c r="L5" s="119">
        <v>2.8941412E7</v>
      </c>
      <c r="M5" s="119">
        <v>2.7638733E7</v>
      </c>
      <c r="N5" s="119">
        <v>2.6304474E7</v>
      </c>
      <c r="O5" s="119">
        <v>2.4468483E7</v>
      </c>
      <c r="P5" s="119">
        <v>2.3046509E7</v>
      </c>
      <c r="Q5" s="119">
        <v>2.2116222E7</v>
      </c>
      <c r="R5" s="119">
        <v>2.0310958E7</v>
      </c>
      <c r="S5" s="119">
        <v>1.9334082E7</v>
      </c>
      <c r="T5" s="119">
        <v>1.846304E7</v>
      </c>
      <c r="U5" s="119">
        <v>1.7558735E7</v>
      </c>
      <c r="V5" s="119">
        <v>1.6794708E7</v>
      </c>
      <c r="W5" s="119">
        <v>1.5837857E7</v>
      </c>
      <c r="X5" s="119">
        <v>1.5207277E7</v>
      </c>
      <c r="Y5" s="119">
        <v>1.4565312E7</v>
      </c>
      <c r="Z5" s="119">
        <v>1.4088071E7</v>
      </c>
      <c r="AA5" s="119">
        <v>1.3774372E7</v>
      </c>
      <c r="AB5" s="119">
        <v>1.3284879E7</v>
      </c>
      <c r="AC5" s="119">
        <v>1.2790637E7</v>
      </c>
      <c r="AD5" s="119">
        <v>1.2120541E7</v>
      </c>
      <c r="AE5" s="119">
        <v>1.1620981E7</v>
      </c>
      <c r="AF5" s="119">
        <v>1.1292663E7</v>
      </c>
      <c r="AG5" s="119">
        <v>1.1136203E7</v>
      </c>
      <c r="AH5" s="119">
        <v>1.0977103E7</v>
      </c>
      <c r="AI5" s="119">
        <v>1.0817291E7</v>
      </c>
      <c r="AJ5" s="119">
        <v>1.0481251E7</v>
      </c>
      <c r="AK5" s="119">
        <v>9968527.0</v>
      </c>
      <c r="AL5" s="119">
        <v>9628789.0</v>
      </c>
      <c r="AM5" s="119">
        <v>9287648.0</v>
      </c>
      <c r="AN5" s="119">
        <v>9119916.0</v>
      </c>
      <c r="AO5" s="119">
        <v>9125871.0</v>
      </c>
      <c r="AP5" s="119">
        <v>8954985.0</v>
      </c>
      <c r="AQ5" s="119">
        <v>8606740.0</v>
      </c>
      <c r="AR5" s="119">
        <v>8257165.0</v>
      </c>
      <c r="AS5" s="119">
        <v>7906164.0</v>
      </c>
      <c r="AT5" s="119">
        <v>7729711.0</v>
      </c>
      <c r="AU5" s="119">
        <v>7727416.0</v>
      </c>
      <c r="AV5" s="119">
        <v>7548528.0</v>
      </c>
      <c r="AW5" s="119">
        <v>7368216.0</v>
      </c>
      <c r="AX5" s="119">
        <v>7186906.0</v>
      </c>
      <c r="AY5" s="119">
        <v>7004028.0</v>
      </c>
      <c r="AZ5" s="119">
        <v>6995695.0</v>
      </c>
      <c r="BA5" s="119">
        <v>6812012.0</v>
      </c>
      <c r="BB5" s="119">
        <v>6800601.0</v>
      </c>
      <c r="BC5" s="119">
        <v>6614566.0</v>
      </c>
      <c r="BD5" s="119">
        <v>6427557.0</v>
      </c>
      <c r="BE5" s="119">
        <v>6414403.0</v>
      </c>
      <c r="BF5" s="119">
        <v>6053641.0</v>
      </c>
      <c r="BG5" s="119">
        <v>5866662.0</v>
      </c>
      <c r="BH5" s="119">
        <v>5678940.0</v>
      </c>
      <c r="BI5" s="119">
        <v>5490476.0</v>
      </c>
      <c r="BJ5" s="119">
        <v>5474470.0</v>
      </c>
      <c r="BK5" s="119">
        <v>5457357.0</v>
      </c>
      <c r="BL5" s="119">
        <v>5439112.0</v>
      </c>
      <c r="BM5" s="119">
        <v>5419715.0</v>
      </c>
      <c r="BN5" s="119">
        <v>5399144.0</v>
      </c>
      <c r="BO5" s="119">
        <v>5377383.0</v>
      </c>
      <c r="BP5" s="119">
        <v>5354414.0</v>
      </c>
      <c r="BQ5" s="119">
        <v>5166329.0</v>
      </c>
      <c r="BR5" s="119">
        <v>4977930.0</v>
      </c>
      <c r="BS5" s="119">
        <v>4789248.0</v>
      </c>
      <c r="BT5" s="119">
        <v>4600313.0</v>
      </c>
      <c r="BU5" s="119">
        <v>4578453.0</v>
      </c>
      <c r="BV5" s="119">
        <v>4555625.0</v>
      </c>
      <c r="BW5" s="119">
        <v>4531828.0</v>
      </c>
      <c r="BX5" s="119">
        <v>4349290.0</v>
      </c>
      <c r="BY5" s="119">
        <v>4324037.0</v>
      </c>
      <c r="BZ5" s="119">
        <v>4141798.0</v>
      </c>
      <c r="CA5" s="119">
        <v>3959811.0</v>
      </c>
      <c r="CB5" s="119">
        <v>4093659.0</v>
      </c>
      <c r="CC5" s="119">
        <v>3912131.0</v>
      </c>
      <c r="CD5" s="119">
        <v>4043000.0</v>
      </c>
      <c r="CE5" s="119">
        <v>4020923.0</v>
      </c>
      <c r="CF5" s="119">
        <v>3840389.0</v>
      </c>
      <c r="CG5" s="119">
        <v>3817284.0</v>
      </c>
      <c r="CH5" s="119">
        <v>3489338.0</v>
      </c>
      <c r="CI5" s="119">
        <v>3465226.0</v>
      </c>
      <c r="CJ5" s="119">
        <v>3294479.0</v>
      </c>
      <c r="CK5" s="119">
        <v>3269385.0</v>
      </c>
      <c r="CL5" s="119">
        <v>3396221.0</v>
      </c>
      <c r="CM5" s="119">
        <v>3227210.0</v>
      </c>
      <c r="CN5" s="119">
        <v>3351094.0</v>
      </c>
      <c r="CO5" s="119">
        <v>3183508.0</v>
      </c>
      <c r="CP5" s="119">
        <v>3016421.0</v>
      </c>
      <c r="CQ5" s="119">
        <v>3136294.0</v>
      </c>
      <c r="CR5" s="119">
        <v>2970773.0</v>
      </c>
      <c r="CS5" s="119">
        <v>2951034.0</v>
      </c>
      <c r="CT5" s="119">
        <v>2931102.0</v>
      </c>
      <c r="CU5" s="119">
        <v>2767832.0</v>
      </c>
      <c r="CV5" s="119">
        <v>2747343.0</v>
      </c>
      <c r="CW5" s="119">
        <v>2726676.0</v>
      </c>
      <c r="CX5" s="119">
        <v>2705833.0</v>
      </c>
      <c r="CY5" s="119">
        <v>2684652.0</v>
      </c>
      <c r="CZ5" s="119">
        <v>2663306.0</v>
      </c>
      <c r="DA5" s="119">
        <v>2641800.0</v>
      </c>
      <c r="DB5" s="119">
        <v>2620138.0</v>
      </c>
      <c r="DC5" s="119">
        <v>2472046.0</v>
      </c>
      <c r="DD5" s="119">
        <v>2324716.0</v>
      </c>
      <c r="DE5" s="119">
        <v>2302470.0</v>
      </c>
      <c r="DF5" s="119">
        <v>2280088.0</v>
      </c>
      <c r="DG5" s="119">
        <v>2388154.0</v>
      </c>
      <c r="DH5" s="119">
        <v>2495214.0</v>
      </c>
      <c r="DI5" s="119">
        <v>2352642.0</v>
      </c>
      <c r="DJ5" s="119">
        <v>2210892.0</v>
      </c>
      <c r="DK5" s="119">
        <v>2069973.0</v>
      </c>
      <c r="DL5" s="119">
        <v>1929892.0</v>
      </c>
      <c r="DM5" s="119">
        <v>1914970.0</v>
      </c>
      <c r="DN5" s="119">
        <v>1899987.0</v>
      </c>
      <c r="DO5" s="119">
        <v>1884945.0</v>
      </c>
      <c r="DP5" s="119">
        <v>1869847.0</v>
      </c>
      <c r="DQ5" s="119">
        <v>1854697.0</v>
      </c>
      <c r="DR5" s="119">
        <v>1839496.0</v>
      </c>
      <c r="DS5" s="119">
        <v>1824249.0</v>
      </c>
      <c r="DT5" s="119">
        <v>1808957.0</v>
      </c>
      <c r="DU5" s="119">
        <v>1793625.0</v>
      </c>
      <c r="DV5" s="119">
        <v>1778254.0</v>
      </c>
      <c r="DW5" s="119">
        <v>1762848.0</v>
      </c>
      <c r="DX5" s="119">
        <v>1747410.0</v>
      </c>
      <c r="DY5" s="119">
        <v>1731943.0</v>
      </c>
      <c r="DZ5" s="119">
        <v>1716449.0</v>
      </c>
      <c r="EA5" s="119">
        <v>1700933.0</v>
      </c>
      <c r="EB5" s="119">
        <v>1685395.0</v>
      </c>
      <c r="EC5" s="119">
        <v>1669841.0</v>
      </c>
      <c r="ED5" s="119">
        <v>1654272.0</v>
      </c>
      <c r="EE5" s="119">
        <v>1638691.0</v>
      </c>
      <c r="EF5" s="119">
        <v>1623101.0</v>
      </c>
      <c r="EG5" s="119">
        <v>1607506.0</v>
      </c>
      <c r="EH5" s="119">
        <v>1591908.0</v>
      </c>
      <c r="EI5" s="119">
        <v>1576310.0</v>
      </c>
      <c r="EJ5" s="119">
        <v>1560714.0</v>
      </c>
      <c r="EK5" s="119">
        <v>1545124.0</v>
      </c>
      <c r="EL5" s="119">
        <v>1529543.0</v>
      </c>
      <c r="EM5" s="119">
        <v>1513973.0</v>
      </c>
      <c r="EN5" s="119">
        <v>1498416.0</v>
      </c>
      <c r="EO5" s="119">
        <v>1482877.0</v>
      </c>
      <c r="EP5" s="119">
        <v>1467357.0</v>
      </c>
      <c r="EQ5" s="119">
        <v>1451858.0</v>
      </c>
      <c r="ER5" s="119">
        <v>1436385.0</v>
      </c>
      <c r="ES5" s="119">
        <v>1420939.0</v>
      </c>
      <c r="ET5" s="119">
        <v>1405523.0</v>
      </c>
      <c r="EU5" s="119">
        <v>1390139.0</v>
      </c>
      <c r="EV5" s="119">
        <v>1374791.0</v>
      </c>
      <c r="EW5" s="119">
        <v>1359480.0</v>
      </c>
      <c r="EX5" s="119">
        <v>1344209.0</v>
      </c>
      <c r="EY5" s="119">
        <v>1328981.0</v>
      </c>
      <c r="EZ5" s="119">
        <v>1313797.0</v>
      </c>
      <c r="FA5" s="119">
        <v>1298661.0</v>
      </c>
      <c r="FB5" s="119">
        <v>1283574.0</v>
      </c>
      <c r="FC5" s="119">
        <v>1268540.0</v>
      </c>
      <c r="FD5" s="119">
        <v>1253559.0</v>
      </c>
      <c r="FE5" s="119">
        <v>1238635.0</v>
      </c>
      <c r="FF5" s="119">
        <v>1223769.0</v>
      </c>
      <c r="FG5" s="119">
        <v>1208964.0</v>
      </c>
      <c r="FH5" s="119">
        <v>1194222.0</v>
      </c>
      <c r="FI5" s="119">
        <v>1179545.0</v>
      </c>
      <c r="FJ5" s="119">
        <v>1164935.0</v>
      </c>
      <c r="FK5" s="119">
        <v>1150393.0</v>
      </c>
      <c r="FL5" s="119">
        <v>1135922.0</v>
      </c>
      <c r="FM5" s="119">
        <v>1121524.0</v>
      </c>
      <c r="FN5" s="119">
        <v>1107201.0</v>
      </c>
      <c r="FO5" s="119">
        <v>1092953.0</v>
      </c>
      <c r="FP5" s="119">
        <v>1078784.0</v>
      </c>
      <c r="FQ5" s="119">
        <v>1064695.0</v>
      </c>
      <c r="FR5" s="119">
        <v>1050687.0</v>
      </c>
      <c r="FS5" s="119">
        <v>1036762.0</v>
      </c>
      <c r="FT5" s="119">
        <v>1022922.0</v>
      </c>
      <c r="FU5" s="119">
        <v>1009169.0</v>
      </c>
      <c r="FV5" s="119">
        <v>995503.0</v>
      </c>
      <c r="FW5" s="119">
        <v>981926.0</v>
      </c>
      <c r="FX5" s="119">
        <v>968440.0</v>
      </c>
      <c r="FY5" s="119">
        <v>955045.0</v>
      </c>
      <c r="FZ5" s="119">
        <v>941744.0</v>
      </c>
      <c r="GA5" s="119">
        <v>928538.0</v>
      </c>
      <c r="GB5" s="119">
        <v>915427.0</v>
      </c>
      <c r="GC5" s="119">
        <v>902414.0</v>
      </c>
      <c r="GD5" s="119">
        <v>889498.0</v>
      </c>
      <c r="GE5" s="119">
        <v>876682.0</v>
      </c>
      <c r="GF5" s="119">
        <v>863966.0</v>
      </c>
      <c r="GG5" s="119">
        <v>851351.0</v>
      </c>
      <c r="GH5" s="119">
        <v>838839.0</v>
      </c>
      <c r="GI5" s="119">
        <v>826429.0</v>
      </c>
      <c r="GJ5" s="119">
        <v>814124.0</v>
      </c>
      <c r="GK5" s="119">
        <v>801923.0</v>
      </c>
      <c r="GL5" s="119">
        <v>789828.0</v>
      </c>
      <c r="GM5" s="119">
        <v>777840.0</v>
      </c>
      <c r="GN5" s="119">
        <v>765959.0</v>
      </c>
      <c r="GO5" s="119">
        <v>754185.0</v>
      </c>
      <c r="GP5" s="119">
        <v>742520.0</v>
      </c>
      <c r="GQ5" s="119">
        <v>730963.0</v>
      </c>
      <c r="GR5" s="119">
        <v>719517.0</v>
      </c>
      <c r="GS5" s="119">
        <v>707499.0</v>
      </c>
      <c r="GT5" s="119">
        <v>694918.0</v>
      </c>
      <c r="GU5" s="119">
        <v>681781.0</v>
      </c>
      <c r="GV5" s="119">
        <v>668096.0</v>
      </c>
      <c r="GW5" s="119">
        <v>655231.0</v>
      </c>
      <c r="GX5" s="119">
        <v>643180.0</v>
      </c>
      <c r="GY5" s="119">
        <v>631936.0</v>
      </c>
      <c r="GZ5" s="119">
        <v>621492.0</v>
      </c>
      <c r="HA5" s="119">
        <v>611161.0</v>
      </c>
      <c r="HB5" s="119">
        <v>600943.0</v>
      </c>
      <c r="HC5" s="119">
        <v>590839.0</v>
      </c>
      <c r="HD5" s="119">
        <v>580847.0</v>
      </c>
      <c r="HE5" s="119">
        <v>570968.0</v>
      </c>
      <c r="HF5" s="119">
        <v>561202.0</v>
      </c>
      <c r="HG5" s="119">
        <v>551549.0</v>
      </c>
      <c r="HH5" s="119">
        <v>542009.0</v>
      </c>
      <c r="HI5" s="119">
        <v>532582.0</v>
      </c>
      <c r="HJ5" s="119">
        <v>523267.0</v>
      </c>
      <c r="HK5" s="119">
        <v>514065.0</v>
      </c>
      <c r="HL5" s="119">
        <v>504975.0</v>
      </c>
      <c r="HM5" s="119">
        <v>495997.0</v>
      </c>
      <c r="HN5" s="119">
        <v>500483.0</v>
      </c>
      <c r="HO5" s="119">
        <v>505607.0</v>
      </c>
      <c r="HP5" s="119">
        <v>511361.0</v>
      </c>
      <c r="HQ5" s="119">
        <v>517739.0</v>
      </c>
      <c r="HR5" s="119">
        <v>498030.0</v>
      </c>
      <c r="HS5" s="119">
        <v>477876.0</v>
      </c>
      <c r="HT5" s="119">
        <v>457286.0</v>
      </c>
      <c r="HU5" s="119">
        <v>436265.0</v>
      </c>
      <c r="HV5" s="119">
        <v>428172.0</v>
      </c>
      <c r="HW5" s="119">
        <v>420187.0</v>
      </c>
      <c r="HX5" s="119">
        <v>412311.0</v>
      </c>
      <c r="HY5" s="119">
        <v>404543.0</v>
      </c>
      <c r="HZ5" s="119">
        <v>396882.0</v>
      </c>
      <c r="IA5" s="119">
        <v>389328.0</v>
      </c>
      <c r="IB5" s="119">
        <v>381880.0</v>
      </c>
      <c r="IC5" s="119">
        <v>374537.0</v>
      </c>
      <c r="ID5" s="119">
        <v>367299.0</v>
      </c>
      <c r="IE5" s="119">
        <v>360166.0</v>
      </c>
      <c r="IF5" s="119">
        <v>353136.0</v>
      </c>
      <c r="IG5" s="119">
        <v>346210.0</v>
      </c>
      <c r="IH5" s="119">
        <v>339385.0</v>
      </c>
      <c r="II5" s="119">
        <v>332662.0</v>
      </c>
      <c r="IJ5" s="119">
        <v>326040.0</v>
      </c>
      <c r="IK5" s="119">
        <v>319519.0</v>
      </c>
      <c r="IL5" s="119">
        <v>313096.0</v>
      </c>
      <c r="IM5" s="119">
        <v>306773.0</v>
      </c>
      <c r="IN5" s="119">
        <v>300547.0</v>
      </c>
      <c r="IO5" s="119">
        <v>294418.0</v>
      </c>
      <c r="IP5" s="119">
        <v>288386.0</v>
      </c>
      <c r="IQ5" s="119">
        <v>282449.0</v>
      </c>
      <c r="IR5" s="119">
        <v>276607.0</v>
      </c>
      <c r="IS5" s="119">
        <v>270859.0</v>
      </c>
      <c r="IT5" s="119">
        <v>265204.0</v>
      </c>
      <c r="IU5" s="119">
        <v>259641.0</v>
      </c>
      <c r="IV5" s="119">
        <v>254170.0</v>
      </c>
      <c r="IW5" s="119">
        <v>248789.0</v>
      </c>
      <c r="IX5" s="119">
        <v>243498.0</v>
      </c>
      <c r="IY5" s="119">
        <v>238295.0</v>
      </c>
      <c r="IZ5" s="119">
        <v>233180.0</v>
      </c>
      <c r="JA5" s="119">
        <v>228153.0</v>
      </c>
      <c r="JB5" s="119">
        <v>223211.0</v>
      </c>
      <c r="JC5" s="119">
        <v>218355.0</v>
      </c>
      <c r="JD5" s="119">
        <v>213583.0</v>
      </c>
      <c r="JE5" s="119">
        <v>208894.0</v>
      </c>
      <c r="JF5" s="119">
        <v>204288.0</v>
      </c>
      <c r="JG5" s="119">
        <v>199763.0</v>
      </c>
      <c r="JH5" s="119">
        <v>195319.0</v>
      </c>
      <c r="JI5" s="119">
        <v>190954.0</v>
      </c>
      <c r="JJ5" s="119">
        <v>186669.0</v>
      </c>
      <c r="JK5" s="119">
        <v>182461.0</v>
      </c>
      <c r="JL5" s="119">
        <v>178330.0</v>
      </c>
      <c r="JM5" s="119">
        <v>174275.0</v>
      </c>
      <c r="JN5" s="119">
        <v>170295.0</v>
      </c>
      <c r="JO5" s="119">
        <v>166389.0</v>
      </c>
      <c r="JP5" s="119">
        <v>162557.0</v>
      </c>
      <c r="JQ5" s="119">
        <v>158797.0</v>
      </c>
      <c r="JR5" s="119">
        <v>155108.0</v>
      </c>
      <c r="JS5" s="119">
        <v>151489.0</v>
      </c>
      <c r="JT5" s="119">
        <v>147940.0</v>
      </c>
      <c r="JU5" s="119">
        <v>144459.0</v>
      </c>
      <c r="JV5" s="119">
        <v>141046.0</v>
      </c>
      <c r="JW5" s="119">
        <v>137700.0</v>
      </c>
      <c r="JX5" s="119">
        <v>134419.0</v>
      </c>
      <c r="JY5" s="119">
        <v>131204.0</v>
      </c>
      <c r="JZ5" s="119">
        <v>128052.0</v>
      </c>
      <c r="KA5" s="119">
        <v>124963.0</v>
      </c>
      <c r="KB5" s="119">
        <v>121936.0</v>
      </c>
      <c r="KC5" s="119">
        <v>118971.0</v>
      </c>
      <c r="KD5" s="119">
        <v>116066.0</v>
      </c>
      <c r="KE5" s="119">
        <v>113220.0</v>
      </c>
      <c r="KF5" s="119">
        <v>110433.0</v>
      </c>
      <c r="KG5" s="119">
        <v>107703.0</v>
      </c>
      <c r="KH5" s="119">
        <v>105030.0</v>
      </c>
      <c r="KI5" s="119">
        <v>102413.0</v>
      </c>
      <c r="KJ5" s="119">
        <v>99851.0</v>
      </c>
      <c r="KK5" s="119">
        <v>97344.0</v>
      </c>
      <c r="KL5" s="119">
        <v>94889.0</v>
      </c>
      <c r="KM5" s="119">
        <v>92487.0</v>
      </c>
      <c r="KN5" s="119">
        <v>90136.0</v>
      </c>
      <c r="KO5" s="119">
        <v>87836.0</v>
      </c>
      <c r="KP5" s="119">
        <v>85586.0</v>
      </c>
      <c r="KQ5" s="119">
        <v>83385.0</v>
      </c>
      <c r="KR5" s="119">
        <v>81233.0</v>
      </c>
      <c r="KS5" s="119">
        <v>79128.0</v>
      </c>
      <c r="KT5" s="119">
        <v>77069.0</v>
      </c>
      <c r="KU5" s="119">
        <v>75056.0</v>
      </c>
      <c r="KV5" s="119">
        <v>73089.0</v>
      </c>
      <c r="KW5" s="119">
        <v>71165.0</v>
      </c>
      <c r="KX5" s="119">
        <v>69508.0</v>
      </c>
      <c r="KY5" s="119">
        <v>68109.0</v>
      </c>
      <c r="KZ5" s="119">
        <v>67414.0</v>
      </c>
      <c r="LA5" s="119">
        <v>66954.0</v>
      </c>
      <c r="LB5" s="119"/>
    </row>
    <row r="6">
      <c r="A6" s="119">
        <v>2040.0</v>
      </c>
      <c r="B6" s="119" t="s">
        <v>97</v>
      </c>
      <c r="C6" s="119">
        <v>4221.0</v>
      </c>
      <c r="D6" s="119">
        <v>135028.0</v>
      </c>
      <c r="E6" s="119">
        <v>654836.0</v>
      </c>
      <c r="F6" s="119">
        <v>1588863.0</v>
      </c>
      <c r="G6" s="119">
        <v>3264760.0</v>
      </c>
      <c r="H6" s="119">
        <v>4670812.0</v>
      </c>
      <c r="I6" s="119">
        <v>6285906.0</v>
      </c>
      <c r="J6" s="119">
        <v>7451514.0</v>
      </c>
      <c r="K6" s="119">
        <v>8993475.0</v>
      </c>
      <c r="L6" s="119">
        <v>1.0104283E7</v>
      </c>
      <c r="M6" s="119">
        <v>1.1214755E7</v>
      </c>
      <c r="N6" s="119">
        <v>1.2486781E7</v>
      </c>
      <c r="O6" s="119">
        <v>1.2876306E7</v>
      </c>
      <c r="P6" s="119">
        <v>1.3294574E7</v>
      </c>
      <c r="Q6" s="119">
        <v>1.383531E7</v>
      </c>
      <c r="R6" s="119">
        <v>1.394888E7</v>
      </c>
      <c r="S6" s="119">
        <v>1.4074291E7</v>
      </c>
      <c r="T6" s="119">
        <v>1.4106756E7</v>
      </c>
      <c r="U6" s="119">
        <v>1.4022542E7</v>
      </c>
      <c r="V6" s="119">
        <v>1.3944411E7</v>
      </c>
      <c r="W6" s="119">
        <v>1.3602107E7</v>
      </c>
      <c r="X6" s="119">
        <v>1.346849E7</v>
      </c>
      <c r="Y6" s="119">
        <v>1.3258628E7</v>
      </c>
      <c r="Z6" s="119">
        <v>1.3156961E7</v>
      </c>
      <c r="AA6" s="119">
        <v>1.3142253E7</v>
      </c>
      <c r="AB6" s="119">
        <v>1.2928833E7</v>
      </c>
      <c r="AC6" s="119">
        <v>1.2665832E7</v>
      </c>
      <c r="AD6" s="119">
        <v>1.2197824E7</v>
      </c>
      <c r="AE6" s="119">
        <v>1.1873537E7</v>
      </c>
      <c r="AF6" s="119">
        <v>1.1699977E7</v>
      </c>
      <c r="AG6" s="119">
        <v>1.1683728E7</v>
      </c>
      <c r="AH6" s="119">
        <v>1.1639059E7</v>
      </c>
      <c r="AI6" s="119">
        <v>1.1585059E7</v>
      </c>
      <c r="AJ6" s="119">
        <v>1.1326583E7</v>
      </c>
      <c r="AK6" s="119">
        <v>1.0860696E7</v>
      </c>
      <c r="AL6" s="119">
        <v>1.0568599E7</v>
      </c>
      <c r="AM6" s="119">
        <v>1.0265618E7</v>
      </c>
      <c r="AN6" s="119">
        <v>1.0142309E7</v>
      </c>
      <c r="AO6" s="119">
        <v>1.0202069E7</v>
      </c>
      <c r="AP6" s="119">
        <v>1.0056269E7</v>
      </c>
      <c r="AQ6" s="119">
        <v>9701563.0</v>
      </c>
      <c r="AR6" s="119">
        <v>9339857.0</v>
      </c>
      <c r="AS6" s="119">
        <v>8971107.0</v>
      </c>
      <c r="AT6" s="119">
        <v>8794242.0</v>
      </c>
      <c r="AU6" s="119">
        <v>8809038.0</v>
      </c>
      <c r="AV6" s="119">
        <v>8617921.0</v>
      </c>
      <c r="AW6" s="119">
        <v>8421451.0</v>
      </c>
      <c r="AX6" s="119">
        <v>8221381.0</v>
      </c>
      <c r="AY6" s="119">
        <v>8015877.0</v>
      </c>
      <c r="AZ6" s="119">
        <v>8007172.0</v>
      </c>
      <c r="BA6" s="119">
        <v>7795201.0</v>
      </c>
      <c r="BB6" s="119">
        <v>7777615.0</v>
      </c>
      <c r="BC6" s="119">
        <v>7558351.0</v>
      </c>
      <c r="BD6" s="119">
        <v>7336214.0</v>
      </c>
      <c r="BE6" s="119">
        <v>7311430.0</v>
      </c>
      <c r="BF6" s="119">
        <v>6888917.0</v>
      </c>
      <c r="BG6" s="119">
        <v>6664091.0</v>
      </c>
      <c r="BH6" s="119">
        <v>6437285.0</v>
      </c>
      <c r="BI6" s="119">
        <v>6208563.0</v>
      </c>
      <c r="BJ6" s="119">
        <v>6175311.0</v>
      </c>
      <c r="BK6" s="119">
        <v>6139542.0</v>
      </c>
      <c r="BL6" s="119">
        <v>6101257.0</v>
      </c>
      <c r="BM6" s="119">
        <v>6060464.0</v>
      </c>
      <c r="BN6" s="119">
        <v>6017175.0</v>
      </c>
      <c r="BO6" s="119">
        <v>5971404.0</v>
      </c>
      <c r="BP6" s="119">
        <v>5923175.0</v>
      </c>
      <c r="BQ6" s="119">
        <v>5694563.0</v>
      </c>
      <c r="BR6" s="119">
        <v>5465445.0</v>
      </c>
      <c r="BS6" s="119">
        <v>5235925.0</v>
      </c>
      <c r="BT6" s="119">
        <v>5006113.0</v>
      </c>
      <c r="BU6" s="119">
        <v>4961004.0</v>
      </c>
      <c r="BV6" s="119">
        <v>4914168.0</v>
      </c>
      <c r="BW6" s="119">
        <v>4865644.0</v>
      </c>
      <c r="BX6" s="119">
        <v>4649906.0</v>
      </c>
      <c r="BY6" s="119">
        <v>4598934.0</v>
      </c>
      <c r="BZ6" s="119">
        <v>4384267.0</v>
      </c>
      <c r="CA6" s="119">
        <v>4170449.0</v>
      </c>
      <c r="CB6" s="119">
        <v>4288727.0</v>
      </c>
      <c r="CC6" s="119">
        <v>4076384.0</v>
      </c>
      <c r="CD6" s="119">
        <v>4189409.0</v>
      </c>
      <c r="CE6" s="119">
        <v>4146581.0</v>
      </c>
      <c r="CF6" s="119">
        <v>3937242.0</v>
      </c>
      <c r="CG6" s="119">
        <v>3893021.0</v>
      </c>
      <c r="CH6" s="119">
        <v>3538631.0</v>
      </c>
      <c r="CI6" s="119">
        <v>3493128.0</v>
      </c>
      <c r="CJ6" s="119">
        <v>3303636.0</v>
      </c>
      <c r="CK6" s="119">
        <v>3256969.0</v>
      </c>
      <c r="CL6" s="119">
        <v>3364805.0</v>
      </c>
      <c r="CM6" s="119">
        <v>3179318.0</v>
      </c>
      <c r="CN6" s="119">
        <v>3282358.0</v>
      </c>
      <c r="CO6" s="119">
        <v>3100096.0</v>
      </c>
      <c r="CP6" s="119">
        <v>2918948.0</v>
      </c>
      <c r="CQ6" s="119">
        <v>3015644.0</v>
      </c>
      <c r="CR6" s="119">
        <v>2837959.0</v>
      </c>
      <c r="CS6" s="119">
        <v>2803321.0</v>
      </c>
      <c r="CT6" s="119">
        <v>2768542.0</v>
      </c>
      <c r="CU6" s="119">
        <v>2595733.0</v>
      </c>
      <c r="CV6" s="119">
        <v>2560591.0</v>
      </c>
      <c r="CW6" s="119">
        <v>2525349.0</v>
      </c>
      <c r="CX6" s="119">
        <v>2490016.0</v>
      </c>
      <c r="CY6" s="119">
        <v>2454535.0</v>
      </c>
      <c r="CZ6" s="119">
        <v>2418995.0</v>
      </c>
      <c r="DA6" s="119">
        <v>2383405.0</v>
      </c>
      <c r="DB6" s="119">
        <v>2347778.0</v>
      </c>
      <c r="DC6" s="119">
        <v>2202565.0</v>
      </c>
      <c r="DD6" s="119">
        <v>2058770.0</v>
      </c>
      <c r="DE6" s="119">
        <v>2023090.0</v>
      </c>
      <c r="DF6" s="119">
        <v>1987422.0</v>
      </c>
      <c r="DG6" s="119">
        <v>2068453.0</v>
      </c>
      <c r="DH6" s="119">
        <v>2148087.0</v>
      </c>
      <c r="DI6" s="119">
        <v>2012956.0</v>
      </c>
      <c r="DJ6" s="119">
        <v>1879292.0</v>
      </c>
      <c r="DK6" s="119">
        <v>1747098.0</v>
      </c>
      <c r="DL6" s="119">
        <v>1616382.0</v>
      </c>
      <c r="DM6" s="119">
        <v>1593835.0</v>
      </c>
      <c r="DN6" s="119">
        <v>1571351.0</v>
      </c>
      <c r="DO6" s="119">
        <v>1548936.0</v>
      </c>
      <c r="DP6" s="119">
        <v>1526595.0</v>
      </c>
      <c r="DQ6" s="119">
        <v>1504334.0</v>
      </c>
      <c r="DR6" s="119">
        <v>1482158.0</v>
      </c>
      <c r="DS6" s="119">
        <v>1460072.0</v>
      </c>
      <c r="DT6" s="119">
        <v>1438083.0</v>
      </c>
      <c r="DU6" s="119">
        <v>1416195.0</v>
      </c>
      <c r="DV6" s="119">
        <v>1394413.0</v>
      </c>
      <c r="DW6" s="119">
        <v>1372742.0</v>
      </c>
      <c r="DX6" s="119">
        <v>1351188.0</v>
      </c>
      <c r="DY6" s="119">
        <v>1329755.0</v>
      </c>
      <c r="DZ6" s="119">
        <v>1308447.0</v>
      </c>
      <c r="EA6" s="119">
        <v>1287270.0</v>
      </c>
      <c r="EB6" s="119">
        <v>1266227.0</v>
      </c>
      <c r="EC6" s="119">
        <v>1245324.0</v>
      </c>
      <c r="ED6" s="119">
        <v>1224564.0</v>
      </c>
      <c r="EE6" s="119">
        <v>1203951.0</v>
      </c>
      <c r="EF6" s="119">
        <v>1183490.0</v>
      </c>
      <c r="EG6" s="119">
        <v>1163184.0</v>
      </c>
      <c r="EH6" s="119">
        <v>1143037.0</v>
      </c>
      <c r="EI6" s="119">
        <v>1123053.0</v>
      </c>
      <c r="EJ6" s="119">
        <v>1103235.0</v>
      </c>
      <c r="EK6" s="119">
        <v>1083586.0</v>
      </c>
      <c r="EL6" s="119">
        <v>1064110.0</v>
      </c>
      <c r="EM6" s="119">
        <v>1044810.0</v>
      </c>
      <c r="EN6" s="119">
        <v>1025689.0</v>
      </c>
      <c r="EO6" s="119">
        <v>1006750.0</v>
      </c>
      <c r="EP6" s="119">
        <v>987995.0</v>
      </c>
      <c r="EQ6" s="119">
        <v>969428.0</v>
      </c>
      <c r="ER6" s="119">
        <v>951050.0</v>
      </c>
      <c r="ES6" s="119">
        <v>932863.0</v>
      </c>
      <c r="ET6" s="119">
        <v>914871.0</v>
      </c>
      <c r="EU6" s="119">
        <v>897076.0</v>
      </c>
      <c r="EV6" s="119">
        <v>879478.0</v>
      </c>
      <c r="EW6" s="119">
        <v>862081.0</v>
      </c>
      <c r="EX6" s="119">
        <v>844885.0</v>
      </c>
      <c r="EY6" s="119">
        <v>827893.0</v>
      </c>
      <c r="EZ6" s="119">
        <v>811105.0</v>
      </c>
      <c r="FA6" s="119">
        <v>794524.0</v>
      </c>
      <c r="FB6" s="119">
        <v>778150.0</v>
      </c>
      <c r="FC6" s="119">
        <v>761985.0</v>
      </c>
      <c r="FD6" s="119">
        <v>746030.0</v>
      </c>
      <c r="FE6" s="119">
        <v>730285.0</v>
      </c>
      <c r="FF6" s="119">
        <v>714751.0</v>
      </c>
      <c r="FG6" s="119">
        <v>699429.0</v>
      </c>
      <c r="FH6" s="119">
        <v>684319.0</v>
      </c>
      <c r="FI6" s="119">
        <v>669422.0</v>
      </c>
      <c r="FJ6" s="119">
        <v>654738.0</v>
      </c>
      <c r="FK6" s="119">
        <v>640268.0</v>
      </c>
      <c r="FL6" s="119">
        <v>626010.0</v>
      </c>
      <c r="FM6" s="119">
        <v>611967.0</v>
      </c>
      <c r="FN6" s="119">
        <v>598136.0</v>
      </c>
      <c r="FO6" s="119">
        <v>584519.0</v>
      </c>
      <c r="FP6" s="119">
        <v>571115.0</v>
      </c>
      <c r="FQ6" s="119">
        <v>557922.0</v>
      </c>
      <c r="FR6" s="119">
        <v>544942.0</v>
      </c>
      <c r="FS6" s="119">
        <v>532173.0</v>
      </c>
      <c r="FT6" s="119">
        <v>519615.0</v>
      </c>
      <c r="FU6" s="119">
        <v>507266.0</v>
      </c>
      <c r="FV6" s="119">
        <v>495127.0</v>
      </c>
      <c r="FW6" s="119">
        <v>483196.0</v>
      </c>
      <c r="FX6" s="119">
        <v>471471.0</v>
      </c>
      <c r="FY6" s="119">
        <v>459953.0</v>
      </c>
      <c r="FZ6" s="119">
        <v>448639.0</v>
      </c>
      <c r="GA6" s="119">
        <v>437529.0</v>
      </c>
      <c r="GB6" s="119">
        <v>426622.0</v>
      </c>
      <c r="GC6" s="119">
        <v>415915.0</v>
      </c>
      <c r="GD6" s="119">
        <v>405408.0</v>
      </c>
      <c r="GE6" s="119">
        <v>395099.0</v>
      </c>
      <c r="GF6" s="119">
        <v>384986.0</v>
      </c>
      <c r="GG6" s="119">
        <v>375068.0</v>
      </c>
      <c r="GH6" s="119">
        <v>365343.0</v>
      </c>
      <c r="GI6" s="119">
        <v>355809.0</v>
      </c>
      <c r="GJ6" s="119">
        <v>346465.0</v>
      </c>
      <c r="GK6" s="119">
        <v>337309.0</v>
      </c>
      <c r="GL6" s="119">
        <v>328339.0</v>
      </c>
      <c r="GM6" s="119">
        <v>319552.0</v>
      </c>
      <c r="GN6" s="119">
        <v>310948.0</v>
      </c>
      <c r="GO6" s="119">
        <v>302524.0</v>
      </c>
      <c r="GP6" s="119">
        <v>294278.0</v>
      </c>
      <c r="GQ6" s="119">
        <v>286207.0</v>
      </c>
      <c r="GR6" s="119">
        <v>278311.0</v>
      </c>
      <c r="GS6" s="119">
        <v>270145.0</v>
      </c>
      <c r="GT6" s="119">
        <v>261718.0</v>
      </c>
      <c r="GU6" s="119">
        <v>253037.0</v>
      </c>
      <c r="GV6" s="119">
        <v>244109.0</v>
      </c>
      <c r="GW6" s="119">
        <v>235825.0</v>
      </c>
      <c r="GX6" s="119">
        <v>228172.0</v>
      </c>
      <c r="GY6" s="119">
        <v>221136.0</v>
      </c>
      <c r="GZ6" s="119">
        <v>214705.0</v>
      </c>
      <c r="HA6" s="119">
        <v>208426.0</v>
      </c>
      <c r="HB6" s="119">
        <v>202296.0</v>
      </c>
      <c r="HC6" s="119">
        <v>196313.0</v>
      </c>
      <c r="HD6" s="119">
        <v>190474.0</v>
      </c>
      <c r="HE6" s="119">
        <v>184778.0</v>
      </c>
      <c r="HF6" s="119">
        <v>179221.0</v>
      </c>
      <c r="HG6" s="119">
        <v>173802.0</v>
      </c>
      <c r="HH6" s="119">
        <v>168519.0</v>
      </c>
      <c r="HI6" s="119">
        <v>163368.0</v>
      </c>
      <c r="HJ6" s="119">
        <v>158348.0</v>
      </c>
      <c r="HK6" s="119">
        <v>153456.0</v>
      </c>
      <c r="HL6" s="119">
        <v>148690.0</v>
      </c>
      <c r="HM6" s="119">
        <v>144047.0</v>
      </c>
      <c r="HN6" s="119">
        <v>147132.0</v>
      </c>
      <c r="HO6" s="119">
        <v>150589.0</v>
      </c>
      <c r="HP6" s="119">
        <v>154409.0</v>
      </c>
      <c r="HQ6" s="119">
        <v>158584.0</v>
      </c>
      <c r="HR6" s="119">
        <v>147893.0</v>
      </c>
      <c r="HS6" s="119">
        <v>137031.0</v>
      </c>
      <c r="HT6" s="119">
        <v>126005.0</v>
      </c>
      <c r="HU6" s="119">
        <v>114819.0</v>
      </c>
      <c r="HV6" s="119">
        <v>111084.0</v>
      </c>
      <c r="HW6" s="119">
        <v>107452.0</v>
      </c>
      <c r="HX6" s="119">
        <v>103921.0</v>
      </c>
      <c r="HY6" s="119">
        <v>100490.0</v>
      </c>
      <c r="HZ6" s="119">
        <v>97155.0</v>
      </c>
      <c r="IA6" s="119">
        <v>93915.0</v>
      </c>
      <c r="IB6" s="119">
        <v>90768.0</v>
      </c>
      <c r="IC6" s="119">
        <v>87712.0</v>
      </c>
      <c r="ID6" s="119">
        <v>84744.0</v>
      </c>
      <c r="IE6" s="119">
        <v>81863.0</v>
      </c>
      <c r="IF6" s="119">
        <v>79067.0</v>
      </c>
      <c r="IG6" s="119">
        <v>76353.0</v>
      </c>
      <c r="IH6" s="119">
        <v>73720.0</v>
      </c>
      <c r="II6" s="119">
        <v>71166.0</v>
      </c>
      <c r="IJ6" s="119">
        <v>68689.0</v>
      </c>
      <c r="IK6" s="119">
        <v>66287.0</v>
      </c>
      <c r="IL6" s="119">
        <v>63959.0</v>
      </c>
      <c r="IM6" s="119">
        <v>61701.0</v>
      </c>
      <c r="IN6" s="119">
        <v>59514.0</v>
      </c>
      <c r="IO6" s="119">
        <v>57395.0</v>
      </c>
      <c r="IP6" s="119">
        <v>55341.0</v>
      </c>
      <c r="IQ6" s="119">
        <v>53353.0</v>
      </c>
      <c r="IR6" s="119">
        <v>51427.0</v>
      </c>
      <c r="IS6" s="119">
        <v>49562.0</v>
      </c>
      <c r="IT6" s="119">
        <v>47758.0</v>
      </c>
      <c r="IU6" s="119">
        <v>46011.0</v>
      </c>
      <c r="IV6" s="119">
        <v>44320.0</v>
      </c>
      <c r="IW6" s="119">
        <v>42685.0</v>
      </c>
      <c r="IX6" s="119">
        <v>41103.0</v>
      </c>
      <c r="IY6" s="119">
        <v>39574.0</v>
      </c>
      <c r="IZ6" s="119">
        <v>38095.0</v>
      </c>
      <c r="JA6" s="119">
        <v>36665.0</v>
      </c>
      <c r="JB6" s="119">
        <v>35283.0</v>
      </c>
      <c r="JC6" s="119">
        <v>33947.0</v>
      </c>
      <c r="JD6" s="119">
        <v>32657.0</v>
      </c>
      <c r="JE6" s="119">
        <v>31410.0</v>
      </c>
      <c r="JF6" s="119">
        <v>30206.0</v>
      </c>
      <c r="JG6" s="119">
        <v>29044.0</v>
      </c>
      <c r="JH6" s="119">
        <v>27921.0</v>
      </c>
      <c r="JI6" s="119">
        <v>26838.0</v>
      </c>
      <c r="JJ6" s="119">
        <v>25792.0</v>
      </c>
      <c r="JK6" s="119">
        <v>24783.0</v>
      </c>
      <c r="JL6" s="119">
        <v>23810.0</v>
      </c>
      <c r="JM6" s="119">
        <v>22871.0</v>
      </c>
      <c r="JN6" s="119">
        <v>21965.0</v>
      </c>
      <c r="JO6" s="119">
        <v>21092.0</v>
      </c>
      <c r="JP6" s="119">
        <v>20250.0</v>
      </c>
      <c r="JQ6" s="119">
        <v>19439.0</v>
      </c>
      <c r="JR6" s="119">
        <v>18657.0</v>
      </c>
      <c r="JS6" s="119">
        <v>17904.0</v>
      </c>
      <c r="JT6" s="119">
        <v>17178.0</v>
      </c>
      <c r="JU6" s="119">
        <v>16479.0</v>
      </c>
      <c r="JV6" s="119">
        <v>15806.0</v>
      </c>
      <c r="JW6" s="119">
        <v>15158.0</v>
      </c>
      <c r="JX6" s="119">
        <v>14534.0</v>
      </c>
      <c r="JY6" s="119">
        <v>13933.0</v>
      </c>
      <c r="JZ6" s="119">
        <v>13355.0</v>
      </c>
      <c r="KA6" s="119">
        <v>12799.0</v>
      </c>
      <c r="KB6" s="119">
        <v>12264.0</v>
      </c>
      <c r="KC6" s="119">
        <v>11750.0</v>
      </c>
      <c r="KD6" s="119">
        <v>11255.0</v>
      </c>
      <c r="KE6" s="119">
        <v>10780.0</v>
      </c>
      <c r="KF6" s="119">
        <v>10323.0</v>
      </c>
      <c r="KG6" s="119">
        <v>9883.0</v>
      </c>
      <c r="KH6" s="119">
        <v>9461.0</v>
      </c>
      <c r="KI6" s="119">
        <v>9055.0</v>
      </c>
      <c r="KJ6" s="119">
        <v>8666.0</v>
      </c>
      <c r="KK6" s="119">
        <v>8292.0</v>
      </c>
      <c r="KL6" s="119">
        <v>7932.0</v>
      </c>
      <c r="KM6" s="119">
        <v>7587.0</v>
      </c>
      <c r="KN6" s="119">
        <v>7256.0</v>
      </c>
      <c r="KO6" s="119">
        <v>6938.0</v>
      </c>
      <c r="KP6" s="119">
        <v>6633.0</v>
      </c>
      <c r="KQ6" s="119">
        <v>6341.0</v>
      </c>
      <c r="KR6" s="119">
        <v>6060.0</v>
      </c>
      <c r="KS6" s="119">
        <v>5791.0</v>
      </c>
      <c r="KT6" s="119">
        <v>5533.0</v>
      </c>
      <c r="KU6" s="119">
        <v>5286.0</v>
      </c>
      <c r="KV6" s="119">
        <v>5048.0</v>
      </c>
      <c r="KW6" s="119">
        <v>4821.0</v>
      </c>
      <c r="KX6" s="119">
        <v>4628.0</v>
      </c>
      <c r="KY6" s="119">
        <v>4467.0</v>
      </c>
      <c r="KZ6" s="119">
        <v>4388.0</v>
      </c>
      <c r="LA6" s="119">
        <v>4335.0</v>
      </c>
      <c r="LB6" s="119"/>
    </row>
    <row r="7">
      <c r="A7" s="119">
        <v>2035.0</v>
      </c>
      <c r="B7" s="119" t="s">
        <v>101</v>
      </c>
      <c r="C7" s="119">
        <v>7199888.0</v>
      </c>
      <c r="D7" s="119">
        <v>6.2823017E7</v>
      </c>
      <c r="E7" s="119">
        <v>1.64001887E8</v>
      </c>
      <c r="F7" s="119">
        <v>2.59750773E8</v>
      </c>
      <c r="G7" s="119">
        <v>3.1832737E8</v>
      </c>
      <c r="H7" s="119">
        <v>3.35013559E8</v>
      </c>
      <c r="I7" s="119">
        <v>3.34164457E8</v>
      </c>
      <c r="J7" s="119">
        <v>3.00371514E8</v>
      </c>
      <c r="K7" s="119">
        <v>2.81972185E8</v>
      </c>
      <c r="L7" s="119">
        <v>2.51998004E8</v>
      </c>
      <c r="M7" s="119">
        <v>2.27307746E8</v>
      </c>
      <c r="N7" s="119">
        <v>2.01168568E8</v>
      </c>
      <c r="O7" s="119">
        <v>1.76765547E8</v>
      </c>
      <c r="P7" s="119">
        <v>1.57121314E8</v>
      </c>
      <c r="Q7" s="119">
        <v>1.42304865E8</v>
      </c>
      <c r="R7" s="119">
        <v>1.2113489E8</v>
      </c>
      <c r="S7" s="119">
        <v>1.09223225E8</v>
      </c>
      <c r="T7" s="119">
        <v>9.9240471E7</v>
      </c>
      <c r="U7" s="119">
        <v>8.9780073E7</v>
      </c>
      <c r="V7" s="119">
        <v>8.1833886E7</v>
      </c>
      <c r="W7" s="119">
        <v>7.3720771E7</v>
      </c>
      <c r="X7" s="119">
        <v>6.7648515E7</v>
      </c>
      <c r="Y7" s="119">
        <v>6.2004358E7</v>
      </c>
      <c r="Z7" s="119">
        <v>5.7353408E7</v>
      </c>
      <c r="AA7" s="119">
        <v>5.3852887E7</v>
      </c>
      <c r="AB7" s="119">
        <v>4.9881883E7</v>
      </c>
      <c r="AC7" s="119">
        <v>4.6224009E7</v>
      </c>
      <c r="AD7" s="119">
        <v>4.215306E7</v>
      </c>
      <c r="AE7" s="119">
        <v>3.887705E7</v>
      </c>
      <c r="AF7" s="119">
        <v>3.6347382E7</v>
      </c>
      <c r="AG7" s="119">
        <v>3.4516621E7</v>
      </c>
      <c r="AH7" s="119">
        <v>3.2877533E7</v>
      </c>
      <c r="AI7" s="119">
        <v>3.1279053E7</v>
      </c>
      <c r="AJ7" s="119">
        <v>2.9288775E7</v>
      </c>
      <c r="AK7" s="119">
        <v>2.6934485E7</v>
      </c>
      <c r="AL7" s="119">
        <v>2.5165244E7</v>
      </c>
      <c r="AM7" s="119">
        <v>2.3447485E7</v>
      </c>
      <c r="AN7" s="119">
        <v>2.2263476E7</v>
      </c>
      <c r="AO7" s="119">
        <v>2.1582002E7</v>
      </c>
      <c r="AP7" s="119">
        <v>2.0549769E7</v>
      </c>
      <c r="AQ7" s="119">
        <v>1.9195952E7</v>
      </c>
      <c r="AR7" s="119">
        <v>1.7874585E7</v>
      </c>
      <c r="AS7" s="119">
        <v>1.6585206E7</v>
      </c>
      <c r="AT7" s="119">
        <v>1.5728644E7</v>
      </c>
      <c r="AU7" s="119">
        <v>1.5287497E7</v>
      </c>
      <c r="AV7" s="119">
        <v>1.4548559E7</v>
      </c>
      <c r="AW7" s="119">
        <v>1.3827163E7</v>
      </c>
      <c r="AX7" s="119">
        <v>1.3117336E7</v>
      </c>
      <c r="AY7" s="119">
        <v>1.2424679E7</v>
      </c>
      <c r="AZ7" s="119">
        <v>1.2086996E7</v>
      </c>
      <c r="BA7" s="119">
        <v>1.1489E7</v>
      </c>
      <c r="BB7" s="119">
        <v>1.1161521E7</v>
      </c>
      <c r="BC7" s="119">
        <v>1.0589061E7</v>
      </c>
      <c r="BD7" s="119">
        <v>1.0026663E7</v>
      </c>
      <c r="BE7" s="119">
        <v>9772925.0</v>
      </c>
      <c r="BF7" s="119">
        <v>9001996.0</v>
      </c>
      <c r="BG7" s="119">
        <v>8528904.0</v>
      </c>
      <c r="BH7" s="119">
        <v>8064774.0</v>
      </c>
      <c r="BI7" s="119">
        <v>7609526.0</v>
      </c>
      <c r="BJ7" s="119">
        <v>7423317.0</v>
      </c>
      <c r="BK7" s="119">
        <v>7239708.0</v>
      </c>
      <c r="BL7" s="119">
        <v>7058703.0</v>
      </c>
      <c r="BM7" s="119">
        <v>6880303.0</v>
      </c>
      <c r="BN7" s="119">
        <v>6704513.0</v>
      </c>
      <c r="BO7" s="119">
        <v>6531337.0</v>
      </c>
      <c r="BP7" s="119">
        <v>6360778.0</v>
      </c>
      <c r="BQ7" s="119">
        <v>6015908.0</v>
      </c>
      <c r="BR7" s="119">
        <v>5678564.0</v>
      </c>
      <c r="BS7" s="119">
        <v>5348665.0</v>
      </c>
      <c r="BT7" s="119">
        <v>5026133.0</v>
      </c>
      <c r="BU7" s="119">
        <v>4904605.0</v>
      </c>
      <c r="BV7" s="119">
        <v>4785098.0</v>
      </c>
      <c r="BW7" s="119">
        <v>4667615.0</v>
      </c>
      <c r="BX7" s="119">
        <v>4403377.0</v>
      </c>
      <c r="BY7" s="119">
        <v>4288934.0</v>
      </c>
      <c r="BZ7" s="119">
        <v>4034310.0</v>
      </c>
      <c r="CA7" s="119">
        <v>3785993.0</v>
      </c>
      <c r="CB7" s="119">
        <v>3841464.0</v>
      </c>
      <c r="CC7" s="119">
        <v>3602455.0</v>
      </c>
      <c r="CD7" s="119">
        <v>3653966.0</v>
      </c>
      <c r="CE7" s="119">
        <v>3577343.0</v>
      </c>
      <c r="CF7" s="119">
        <v>3353431.0</v>
      </c>
      <c r="CG7" s="119">
        <v>3279045.0</v>
      </c>
      <c r="CH7" s="119">
        <v>2946153.0</v>
      </c>
      <c r="CI7" s="119">
        <v>2874000.0</v>
      </c>
      <c r="CJ7" s="119">
        <v>2691188.0</v>
      </c>
      <c r="CK7" s="119">
        <v>2621262.0</v>
      </c>
      <c r="CL7" s="119">
        <v>2681702.0</v>
      </c>
      <c r="CM7" s="119">
        <v>2509088.0</v>
      </c>
      <c r="CN7" s="119">
        <v>2565732.0</v>
      </c>
      <c r="CO7" s="119">
        <v>2400541.0</v>
      </c>
      <c r="CP7" s="119">
        <v>2237782.0</v>
      </c>
      <c r="CQ7" s="119">
        <v>2289636.0</v>
      </c>
      <c r="CR7" s="119">
        <v>2134042.0</v>
      </c>
      <c r="CS7" s="119">
        <v>2091097.0</v>
      </c>
      <c r="CT7" s="119">
        <v>2048655.0</v>
      </c>
      <c r="CU7" s="119">
        <v>1902310.0</v>
      </c>
      <c r="CV7" s="119">
        <v>1861373.0</v>
      </c>
      <c r="CW7" s="119">
        <v>1820933.0</v>
      </c>
      <c r="CX7" s="119">
        <v>1780991.0</v>
      </c>
      <c r="CY7" s="119">
        <v>1742036.0</v>
      </c>
      <c r="CZ7" s="119">
        <v>1703573.0</v>
      </c>
      <c r="DA7" s="119">
        <v>1665599.0</v>
      </c>
      <c r="DB7" s="119">
        <v>1628114.0</v>
      </c>
      <c r="DC7" s="119">
        <v>1518071.0</v>
      </c>
      <c r="DD7" s="119">
        <v>1409875.0</v>
      </c>
      <c r="DE7" s="119">
        <v>1374318.0</v>
      </c>
      <c r="DF7" s="119">
        <v>1339239.0</v>
      </c>
      <c r="DG7" s="119">
        <v>1385271.0</v>
      </c>
      <c r="DH7" s="119">
        <v>1430315.0</v>
      </c>
      <c r="DI7" s="119">
        <v>1332758.0</v>
      </c>
      <c r="DJ7" s="119">
        <v>1236902.0</v>
      </c>
      <c r="DK7" s="119">
        <v>1142725.0</v>
      </c>
      <c r="DL7" s="119">
        <v>1050207.0</v>
      </c>
      <c r="DM7" s="119">
        <v>1030142.0</v>
      </c>
      <c r="DN7" s="119">
        <v>1010368.0</v>
      </c>
      <c r="DO7" s="119">
        <v>990882.0</v>
      </c>
      <c r="DP7" s="119">
        <v>971682.0</v>
      </c>
      <c r="DQ7" s="119">
        <v>952768.0</v>
      </c>
      <c r="DR7" s="119">
        <v>934136.0</v>
      </c>
      <c r="DS7" s="119">
        <v>915785.0</v>
      </c>
      <c r="DT7" s="119">
        <v>897712.0</v>
      </c>
      <c r="DU7" s="119">
        <v>879916.0</v>
      </c>
      <c r="DV7" s="119">
        <v>862395.0</v>
      </c>
      <c r="DW7" s="119">
        <v>845146.0</v>
      </c>
      <c r="DX7" s="119">
        <v>828167.0</v>
      </c>
      <c r="DY7" s="119">
        <v>811457.0</v>
      </c>
      <c r="DZ7" s="119">
        <v>795012.0</v>
      </c>
      <c r="EA7" s="119">
        <v>778831.0</v>
      </c>
      <c r="EB7" s="119">
        <v>762911.0</v>
      </c>
      <c r="EC7" s="119">
        <v>747251.0</v>
      </c>
      <c r="ED7" s="119">
        <v>731847.0</v>
      </c>
      <c r="EE7" s="119">
        <v>716698.0</v>
      </c>
      <c r="EF7" s="119">
        <v>701800.0</v>
      </c>
      <c r="EG7" s="119">
        <v>687152.0</v>
      </c>
      <c r="EH7" s="119">
        <v>672752.0</v>
      </c>
      <c r="EI7" s="119">
        <v>658596.0</v>
      </c>
      <c r="EJ7" s="119">
        <v>644683.0</v>
      </c>
      <c r="EK7" s="119">
        <v>631009.0</v>
      </c>
      <c r="EL7" s="119">
        <v>617573.0</v>
      </c>
      <c r="EM7" s="119">
        <v>604372.0</v>
      </c>
      <c r="EN7" s="119">
        <v>591403.0</v>
      </c>
      <c r="EO7" s="119">
        <v>578664.0</v>
      </c>
      <c r="EP7" s="119">
        <v>566152.0</v>
      </c>
      <c r="EQ7" s="119">
        <v>553865.0</v>
      </c>
      <c r="ER7" s="119">
        <v>541801.0</v>
      </c>
      <c r="ES7" s="119">
        <v>529956.0</v>
      </c>
      <c r="ET7" s="119">
        <v>518327.0</v>
      </c>
      <c r="EU7" s="119">
        <v>506914.0</v>
      </c>
      <c r="EV7" s="119">
        <v>495712.0</v>
      </c>
      <c r="EW7" s="119">
        <v>484719.0</v>
      </c>
      <c r="EX7" s="119">
        <v>473933.0</v>
      </c>
      <c r="EY7" s="119">
        <v>463351.0</v>
      </c>
      <c r="EZ7" s="119">
        <v>452971.0</v>
      </c>
      <c r="FA7" s="119">
        <v>442789.0</v>
      </c>
      <c r="FB7" s="119">
        <v>432803.0</v>
      </c>
      <c r="FC7" s="119">
        <v>423011.0</v>
      </c>
      <c r="FD7" s="119">
        <v>413410.0</v>
      </c>
      <c r="FE7" s="119">
        <v>403997.0</v>
      </c>
      <c r="FF7" s="119">
        <v>394769.0</v>
      </c>
      <c r="FG7" s="119">
        <v>385725.0</v>
      </c>
      <c r="FH7" s="119">
        <v>376861.0</v>
      </c>
      <c r="FI7" s="119">
        <v>368176.0</v>
      </c>
      <c r="FJ7" s="119">
        <v>359665.0</v>
      </c>
      <c r="FK7" s="119">
        <v>351327.0</v>
      </c>
      <c r="FL7" s="119">
        <v>343159.0</v>
      </c>
      <c r="FM7" s="119">
        <v>335159.0</v>
      </c>
      <c r="FN7" s="119">
        <v>327324.0</v>
      </c>
      <c r="FO7" s="119">
        <v>319652.0</v>
      </c>
      <c r="FP7" s="119">
        <v>312139.0</v>
      </c>
      <c r="FQ7" s="119">
        <v>304784.0</v>
      </c>
      <c r="FR7" s="119">
        <v>297584.0</v>
      </c>
      <c r="FS7" s="119">
        <v>290536.0</v>
      </c>
      <c r="FT7" s="119">
        <v>283638.0</v>
      </c>
      <c r="FU7" s="119">
        <v>276887.0</v>
      </c>
      <c r="FV7" s="119">
        <v>270282.0</v>
      </c>
      <c r="FW7" s="119">
        <v>263819.0</v>
      </c>
      <c r="FX7" s="119">
        <v>257497.0</v>
      </c>
      <c r="FY7" s="119">
        <v>251312.0</v>
      </c>
      <c r="FZ7" s="119">
        <v>245263.0</v>
      </c>
      <c r="GA7" s="119">
        <v>239347.0</v>
      </c>
      <c r="GB7" s="119">
        <v>233562.0</v>
      </c>
      <c r="GC7" s="119">
        <v>227905.0</v>
      </c>
      <c r="GD7" s="119">
        <v>222374.0</v>
      </c>
      <c r="GE7" s="119">
        <v>216967.0</v>
      </c>
      <c r="GF7" s="119">
        <v>211682.0</v>
      </c>
      <c r="GG7" s="119">
        <v>206516.0</v>
      </c>
      <c r="GH7" s="119">
        <v>201467.0</v>
      </c>
      <c r="GI7" s="119">
        <v>196533.0</v>
      </c>
      <c r="GJ7" s="119">
        <v>191712.0</v>
      </c>
      <c r="GK7" s="119">
        <v>187002.0</v>
      </c>
      <c r="GL7" s="119">
        <v>182400.0</v>
      </c>
      <c r="GM7" s="119">
        <v>177905.0</v>
      </c>
      <c r="GN7" s="119">
        <v>173514.0</v>
      </c>
      <c r="GO7" s="119">
        <v>169226.0</v>
      </c>
      <c r="GP7" s="119">
        <v>165038.0</v>
      </c>
      <c r="GQ7" s="119">
        <v>160948.0</v>
      </c>
      <c r="GR7" s="119">
        <v>156955.0</v>
      </c>
      <c r="GS7" s="119">
        <v>152835.0</v>
      </c>
      <c r="GT7" s="119">
        <v>148591.0</v>
      </c>
      <c r="GU7" s="119">
        <v>144228.0</v>
      </c>
      <c r="GV7" s="119">
        <v>139748.0</v>
      </c>
      <c r="GW7" s="119">
        <v>135596.0</v>
      </c>
      <c r="GX7" s="119">
        <v>131766.0</v>
      </c>
      <c r="GY7" s="119">
        <v>128249.0</v>
      </c>
      <c r="GZ7" s="119">
        <v>125039.0</v>
      </c>
      <c r="HA7" s="119">
        <v>121907.0</v>
      </c>
      <c r="HB7" s="119">
        <v>118851.0</v>
      </c>
      <c r="HC7" s="119">
        <v>115870.0</v>
      </c>
      <c r="HD7" s="119">
        <v>112962.0</v>
      </c>
      <c r="HE7" s="119">
        <v>110126.0</v>
      </c>
      <c r="HF7" s="119">
        <v>107359.0</v>
      </c>
      <c r="HG7" s="119">
        <v>104661.0</v>
      </c>
      <c r="HH7" s="119">
        <v>102030.0</v>
      </c>
      <c r="HI7" s="119">
        <v>99464.0</v>
      </c>
      <c r="HJ7" s="119">
        <v>96962.0</v>
      </c>
      <c r="HK7" s="119">
        <v>94522.0</v>
      </c>
      <c r="HL7" s="119">
        <v>92144.0</v>
      </c>
      <c r="HM7" s="119">
        <v>89825.0</v>
      </c>
      <c r="HN7" s="119">
        <v>91361.0</v>
      </c>
      <c r="HO7" s="119">
        <v>93081.0</v>
      </c>
      <c r="HP7" s="119">
        <v>94981.0</v>
      </c>
      <c r="HQ7" s="119">
        <v>97056.0</v>
      </c>
      <c r="HR7" s="119">
        <v>91709.0</v>
      </c>
      <c r="HS7" s="119">
        <v>86274.0</v>
      </c>
      <c r="HT7" s="119">
        <v>80753.0</v>
      </c>
      <c r="HU7" s="119">
        <v>75148.0</v>
      </c>
      <c r="HV7" s="119">
        <v>73259.0</v>
      </c>
      <c r="HW7" s="119">
        <v>71417.0</v>
      </c>
      <c r="HX7" s="119">
        <v>69623.0</v>
      </c>
      <c r="HY7" s="119">
        <v>67874.0</v>
      </c>
      <c r="HZ7" s="119">
        <v>66170.0</v>
      </c>
      <c r="IA7" s="119">
        <v>64509.0</v>
      </c>
      <c r="IB7" s="119">
        <v>62891.0</v>
      </c>
      <c r="IC7" s="119">
        <v>61315.0</v>
      </c>
      <c r="ID7" s="119">
        <v>59779.0</v>
      </c>
      <c r="IE7" s="119">
        <v>58282.0</v>
      </c>
      <c r="IF7" s="119">
        <v>56824.0</v>
      </c>
      <c r="IG7" s="119">
        <v>55404.0</v>
      </c>
      <c r="IH7" s="119">
        <v>54020.0</v>
      </c>
      <c r="II7" s="119">
        <v>52672.0</v>
      </c>
      <c r="IJ7" s="119">
        <v>51358.0</v>
      </c>
      <c r="IK7" s="119">
        <v>50079.0</v>
      </c>
      <c r="IL7" s="119">
        <v>48832.0</v>
      </c>
      <c r="IM7" s="119">
        <v>47618.0</v>
      </c>
      <c r="IN7" s="119">
        <v>46435.0</v>
      </c>
      <c r="IO7" s="119">
        <v>45282.0</v>
      </c>
      <c r="IP7" s="119">
        <v>44160.0</v>
      </c>
      <c r="IQ7" s="119">
        <v>43066.0</v>
      </c>
      <c r="IR7" s="119">
        <v>42001.0</v>
      </c>
      <c r="IS7" s="119">
        <v>40963.0</v>
      </c>
      <c r="IT7" s="119">
        <v>39952.0</v>
      </c>
      <c r="IU7" s="119">
        <v>38967.0</v>
      </c>
      <c r="IV7" s="119">
        <v>38008.0</v>
      </c>
      <c r="IW7" s="119">
        <v>37073.0</v>
      </c>
      <c r="IX7" s="119">
        <v>36163.0</v>
      </c>
      <c r="IY7" s="119">
        <v>35276.0</v>
      </c>
      <c r="IZ7" s="119">
        <v>34412.0</v>
      </c>
      <c r="JA7" s="119">
        <v>33570.0</v>
      </c>
      <c r="JB7" s="119">
        <v>32750.0</v>
      </c>
      <c r="JC7" s="119">
        <v>31951.0</v>
      </c>
      <c r="JD7" s="119">
        <v>31173.0</v>
      </c>
      <c r="JE7" s="119">
        <v>30414.0</v>
      </c>
      <c r="JF7" s="119">
        <v>29676.0</v>
      </c>
      <c r="JG7" s="119">
        <v>28956.0</v>
      </c>
      <c r="JH7" s="119">
        <v>28255.0</v>
      </c>
      <c r="JI7" s="119">
        <v>27571.0</v>
      </c>
      <c r="JJ7" s="119">
        <v>26905.0</v>
      </c>
      <c r="JK7" s="119">
        <v>26257.0</v>
      </c>
      <c r="JL7" s="119">
        <v>25624.0</v>
      </c>
      <c r="JM7" s="119">
        <v>25008.0</v>
      </c>
      <c r="JN7" s="119">
        <v>24408.0</v>
      </c>
      <c r="JO7" s="119">
        <v>23823.0</v>
      </c>
      <c r="JP7" s="119">
        <v>23253.0</v>
      </c>
      <c r="JQ7" s="119">
        <v>22697.0</v>
      </c>
      <c r="JR7" s="119">
        <v>22156.0</v>
      </c>
      <c r="JS7" s="119">
        <v>21628.0</v>
      </c>
      <c r="JT7" s="119">
        <v>21113.0</v>
      </c>
      <c r="JU7" s="119">
        <v>20612.0</v>
      </c>
      <c r="JV7" s="119">
        <v>20123.0</v>
      </c>
      <c r="JW7" s="119">
        <v>19647.0</v>
      </c>
      <c r="JX7" s="119">
        <v>19182.0</v>
      </c>
      <c r="JY7" s="119">
        <v>18730.0</v>
      </c>
      <c r="JZ7" s="119">
        <v>18288.0</v>
      </c>
      <c r="KA7" s="119">
        <v>17858.0</v>
      </c>
      <c r="KB7" s="119">
        <v>17438.0</v>
      </c>
      <c r="KC7" s="119">
        <v>17029.0</v>
      </c>
      <c r="KD7" s="119">
        <v>16630.0</v>
      </c>
      <c r="KE7" s="119">
        <v>16241.0</v>
      </c>
      <c r="KF7" s="119">
        <v>15862.0</v>
      </c>
      <c r="KG7" s="119">
        <v>15492.0</v>
      </c>
      <c r="KH7" s="119">
        <v>15131.0</v>
      </c>
      <c r="KI7" s="119">
        <v>14779.0</v>
      </c>
      <c r="KJ7" s="119">
        <v>14436.0</v>
      </c>
      <c r="KK7" s="119">
        <v>14101.0</v>
      </c>
      <c r="KL7" s="119">
        <v>13774.0</v>
      </c>
      <c r="KM7" s="119">
        <v>13456.0</v>
      </c>
      <c r="KN7" s="119">
        <v>13145.0</v>
      </c>
      <c r="KO7" s="119">
        <v>12842.0</v>
      </c>
      <c r="KP7" s="119">
        <v>12546.0</v>
      </c>
      <c r="KQ7" s="119">
        <v>12257.0</v>
      </c>
      <c r="KR7" s="119">
        <v>11976.0</v>
      </c>
      <c r="KS7" s="119">
        <v>11701.0</v>
      </c>
      <c r="KT7" s="119">
        <v>11433.0</v>
      </c>
      <c r="KU7" s="119">
        <v>11171.0</v>
      </c>
      <c r="KV7" s="119">
        <v>10916.0</v>
      </c>
      <c r="KW7" s="119">
        <v>10667.0</v>
      </c>
      <c r="KX7" s="119">
        <v>10452.0</v>
      </c>
      <c r="KY7" s="119">
        <v>10271.0</v>
      </c>
      <c r="KZ7" s="119">
        <v>10181.0</v>
      </c>
      <c r="LA7" s="119">
        <v>10122.0</v>
      </c>
      <c r="LB7" s="119"/>
    </row>
    <row r="8">
      <c r="A8" s="119">
        <v>2035.0</v>
      </c>
      <c r="B8" s="119" t="s">
        <v>99</v>
      </c>
      <c r="C8" s="119">
        <v>1.44369698E8</v>
      </c>
      <c r="D8" s="119">
        <v>2.85567412E8</v>
      </c>
      <c r="E8" s="119">
        <v>2.63041534E8</v>
      </c>
      <c r="F8" s="119">
        <v>2.16613525E8</v>
      </c>
      <c r="G8" s="119">
        <v>1.70710771E8</v>
      </c>
      <c r="H8" s="119">
        <v>1.38950441E8</v>
      </c>
      <c r="I8" s="119">
        <v>1.15079371E8</v>
      </c>
      <c r="J8" s="119">
        <v>9.0070352E7</v>
      </c>
      <c r="K8" s="119">
        <v>7.5708477E7</v>
      </c>
      <c r="L8" s="119">
        <v>6.165963E7</v>
      </c>
      <c r="M8" s="119">
        <v>5.1180778E7</v>
      </c>
      <c r="N8" s="119">
        <v>4.1426383E7</v>
      </c>
      <c r="O8" s="119">
        <v>3.3926205E7</v>
      </c>
      <c r="P8" s="119">
        <v>2.8131915E7</v>
      </c>
      <c r="Q8" s="119">
        <v>2.3788835E7</v>
      </c>
      <c r="R8" s="119">
        <v>1.856977E7</v>
      </c>
      <c r="S8" s="119">
        <v>1.5677663E7</v>
      </c>
      <c r="T8" s="119">
        <v>1.3401999E7</v>
      </c>
      <c r="U8" s="119">
        <v>1.1397401E7</v>
      </c>
      <c r="V8" s="119">
        <v>9779942.0</v>
      </c>
      <c r="W8" s="119">
        <v>8319306.0</v>
      </c>
      <c r="X8" s="119">
        <v>7210471.0</v>
      </c>
      <c r="Y8" s="119">
        <v>6254697.0</v>
      </c>
      <c r="Z8" s="119">
        <v>5471172.0</v>
      </c>
      <c r="AA8" s="119">
        <v>4886413.0</v>
      </c>
      <c r="AB8" s="119">
        <v>4305977.0</v>
      </c>
      <c r="AC8" s="119">
        <v>3809701.0</v>
      </c>
      <c r="AD8" s="119">
        <v>3319033.0</v>
      </c>
      <c r="AE8" s="119">
        <v>2925107.0</v>
      </c>
      <c r="AF8" s="119">
        <v>2616260.0</v>
      </c>
      <c r="AG8" s="119">
        <v>2381887.0</v>
      </c>
      <c r="AH8" s="119">
        <v>2185620.0</v>
      </c>
      <c r="AI8" s="119">
        <v>2003438.0</v>
      </c>
      <c r="AJ8" s="119">
        <v>1810901.0</v>
      </c>
      <c r="AK8" s="119">
        <v>1610051.0</v>
      </c>
      <c r="AL8" s="119">
        <v>1456212.0</v>
      </c>
      <c r="AM8" s="119">
        <v>1313670.0</v>
      </c>
      <c r="AN8" s="119">
        <v>1210088.0</v>
      </c>
      <c r="AO8" s="119">
        <v>1141173.0</v>
      </c>
      <c r="AP8" s="119">
        <v>1059125.0</v>
      </c>
      <c r="AQ8" s="119">
        <v>966946.0</v>
      </c>
      <c r="AR8" s="119">
        <v>879881.0</v>
      </c>
      <c r="AS8" s="119">
        <v>797636.0</v>
      </c>
      <c r="AT8" s="119">
        <v>739995.0</v>
      </c>
      <c r="AU8" s="119">
        <v>705656.0</v>
      </c>
      <c r="AV8" s="119">
        <v>660266.0</v>
      </c>
      <c r="AW8" s="119">
        <v>617398.0</v>
      </c>
      <c r="AX8" s="119">
        <v>576126.0</v>
      </c>
      <c r="AY8" s="119">
        <v>537128.0</v>
      </c>
      <c r="AZ8" s="119">
        <v>515286.0</v>
      </c>
      <c r="BA8" s="119">
        <v>483950.0</v>
      </c>
      <c r="BB8" s="119">
        <v>464177.0</v>
      </c>
      <c r="BC8" s="119">
        <v>435592.0</v>
      </c>
      <c r="BD8" s="119">
        <v>408028.0</v>
      </c>
      <c r="BE8" s="119">
        <v>394085.0</v>
      </c>
      <c r="BF8" s="119">
        <v>359819.0</v>
      </c>
      <c r="BG8" s="119">
        <v>338360.0</v>
      </c>
      <c r="BH8" s="119">
        <v>317639.0</v>
      </c>
      <c r="BI8" s="119">
        <v>297625.0</v>
      </c>
      <c r="BJ8" s="119">
        <v>288719.0</v>
      </c>
      <c r="BK8" s="119">
        <v>280143.0</v>
      </c>
      <c r="BL8" s="119">
        <v>271882.0</v>
      </c>
      <c r="BM8" s="119">
        <v>263924.0</v>
      </c>
      <c r="BN8" s="119">
        <v>256253.0</v>
      </c>
      <c r="BO8" s="119">
        <v>248859.0</v>
      </c>
      <c r="BP8" s="119">
        <v>241728.0</v>
      </c>
      <c r="BQ8" s="119">
        <v>228167.0</v>
      </c>
      <c r="BR8" s="119">
        <v>215031.0</v>
      </c>
      <c r="BS8" s="119">
        <v>202304.0</v>
      </c>
      <c r="BT8" s="119">
        <v>189969.0</v>
      </c>
      <c r="BU8" s="119">
        <v>185314.0</v>
      </c>
      <c r="BV8" s="119">
        <v>180817.0</v>
      </c>
      <c r="BW8" s="119">
        <v>176469.0</v>
      </c>
      <c r="BX8" s="119">
        <v>166604.0</v>
      </c>
      <c r="BY8" s="119">
        <v>162470.0</v>
      </c>
      <c r="BZ8" s="119">
        <v>153034.0</v>
      </c>
      <c r="CA8" s="119">
        <v>143871.0</v>
      </c>
      <c r="CB8" s="119">
        <v>146291.0</v>
      </c>
      <c r="CC8" s="119">
        <v>137518.0</v>
      </c>
      <c r="CD8" s="119">
        <v>139863.0</v>
      </c>
      <c r="CE8" s="119">
        <v>137276.0</v>
      </c>
      <c r="CF8" s="119">
        <v>129108.0</v>
      </c>
      <c r="CG8" s="119">
        <v>126637.0</v>
      </c>
      <c r="CH8" s="119">
        <v>114177.0</v>
      </c>
      <c r="CI8" s="119">
        <v>111815.0</v>
      </c>
      <c r="CJ8" s="119">
        <v>105074.0</v>
      </c>
      <c r="CK8" s="119">
        <v>102814.0</v>
      </c>
      <c r="CL8" s="119">
        <v>105601.0</v>
      </c>
      <c r="CM8" s="119">
        <v>99217.0</v>
      </c>
      <c r="CN8" s="119">
        <v>101901.0</v>
      </c>
      <c r="CO8" s="119">
        <v>95770.0</v>
      </c>
      <c r="CP8" s="119">
        <v>89720.0</v>
      </c>
      <c r="CQ8" s="119">
        <v>92271.0</v>
      </c>
      <c r="CR8" s="119">
        <v>86459.0</v>
      </c>
      <c r="CS8" s="119">
        <v>85114.0</v>
      </c>
      <c r="CT8" s="119">
        <v>83786.0</v>
      </c>
      <c r="CU8" s="119">
        <v>78274.0</v>
      </c>
      <c r="CV8" s="119">
        <v>76998.0</v>
      </c>
      <c r="CW8" s="119">
        <v>75739.0</v>
      </c>
      <c r="CX8" s="119">
        <v>74496.0</v>
      </c>
      <c r="CY8" s="119">
        <v>73284.0</v>
      </c>
      <c r="CZ8" s="119">
        <v>72088.0</v>
      </c>
      <c r="DA8" s="119">
        <v>70906.0</v>
      </c>
      <c r="DB8" s="119">
        <v>69740.0</v>
      </c>
      <c r="DC8" s="119">
        <v>65360.0</v>
      </c>
      <c r="DD8" s="119">
        <v>61038.0</v>
      </c>
      <c r="DE8" s="119">
        <v>59927.0</v>
      </c>
      <c r="DF8" s="119">
        <v>58830.0</v>
      </c>
      <c r="DG8" s="119">
        <v>61208.0</v>
      </c>
      <c r="DH8" s="119">
        <v>63555.0</v>
      </c>
      <c r="DI8" s="119">
        <v>59557.0</v>
      </c>
      <c r="DJ8" s="119">
        <v>55611.0</v>
      </c>
      <c r="DK8" s="119">
        <v>51716.0</v>
      </c>
      <c r="DL8" s="119">
        <v>47872.0</v>
      </c>
      <c r="DM8" s="119">
        <v>47233.0</v>
      </c>
      <c r="DN8" s="119">
        <v>46601.0</v>
      </c>
      <c r="DO8" s="119">
        <v>45977.0</v>
      </c>
      <c r="DP8" s="119">
        <v>45360.0</v>
      </c>
      <c r="DQ8" s="119">
        <v>44749.0</v>
      </c>
      <c r="DR8" s="119">
        <v>44146.0</v>
      </c>
      <c r="DS8" s="119">
        <v>43549.0</v>
      </c>
      <c r="DT8" s="119">
        <v>42960.0</v>
      </c>
      <c r="DU8" s="119">
        <v>42376.0</v>
      </c>
      <c r="DV8" s="119">
        <v>41800.0</v>
      </c>
      <c r="DW8" s="119">
        <v>41229.0</v>
      </c>
      <c r="DX8" s="119">
        <v>40665.0</v>
      </c>
      <c r="DY8" s="119">
        <v>40107.0</v>
      </c>
      <c r="DZ8" s="119">
        <v>39556.0</v>
      </c>
      <c r="EA8" s="119">
        <v>39010.0</v>
      </c>
      <c r="EB8" s="119">
        <v>38471.0</v>
      </c>
      <c r="EC8" s="119">
        <v>37937.0</v>
      </c>
      <c r="ED8" s="119">
        <v>37409.0</v>
      </c>
      <c r="EE8" s="119">
        <v>36887.0</v>
      </c>
      <c r="EF8" s="119">
        <v>36371.0</v>
      </c>
      <c r="EG8" s="119">
        <v>35860.0</v>
      </c>
      <c r="EH8" s="119">
        <v>35355.0</v>
      </c>
      <c r="EI8" s="119">
        <v>34856.0</v>
      </c>
      <c r="EJ8" s="119">
        <v>34362.0</v>
      </c>
      <c r="EK8" s="119">
        <v>33873.0</v>
      </c>
      <c r="EL8" s="119">
        <v>33389.0</v>
      </c>
      <c r="EM8" s="119">
        <v>32911.0</v>
      </c>
      <c r="EN8" s="119">
        <v>32438.0</v>
      </c>
      <c r="EO8" s="119">
        <v>31971.0</v>
      </c>
      <c r="EP8" s="119">
        <v>31508.0</v>
      </c>
      <c r="EQ8" s="119">
        <v>31050.0</v>
      </c>
      <c r="ER8" s="119">
        <v>30598.0</v>
      </c>
      <c r="ES8" s="119">
        <v>30150.0</v>
      </c>
      <c r="ET8" s="119">
        <v>29707.0</v>
      </c>
      <c r="EU8" s="119">
        <v>29270.0</v>
      </c>
      <c r="EV8" s="119">
        <v>28837.0</v>
      </c>
      <c r="EW8" s="119">
        <v>28409.0</v>
      </c>
      <c r="EX8" s="119">
        <v>27985.0</v>
      </c>
      <c r="EY8" s="119">
        <v>27566.0</v>
      </c>
      <c r="EZ8" s="119">
        <v>27152.0</v>
      </c>
      <c r="FA8" s="119">
        <v>26743.0</v>
      </c>
      <c r="FB8" s="119">
        <v>26338.0</v>
      </c>
      <c r="FC8" s="119">
        <v>25938.0</v>
      </c>
      <c r="FD8" s="119">
        <v>25542.0</v>
      </c>
      <c r="FE8" s="119">
        <v>25151.0</v>
      </c>
      <c r="FF8" s="119">
        <v>24764.0</v>
      </c>
      <c r="FG8" s="119">
        <v>24381.0</v>
      </c>
      <c r="FH8" s="119">
        <v>24003.0</v>
      </c>
      <c r="FI8" s="119">
        <v>23630.0</v>
      </c>
      <c r="FJ8" s="119">
        <v>23260.0</v>
      </c>
      <c r="FK8" s="119">
        <v>22895.0</v>
      </c>
      <c r="FL8" s="119">
        <v>22534.0</v>
      </c>
      <c r="FM8" s="119">
        <v>22177.0</v>
      </c>
      <c r="FN8" s="119">
        <v>21825.0</v>
      </c>
      <c r="FO8" s="119">
        <v>21477.0</v>
      </c>
      <c r="FP8" s="119">
        <v>21132.0</v>
      </c>
      <c r="FQ8" s="119">
        <v>20792.0</v>
      </c>
      <c r="FR8" s="119">
        <v>20456.0</v>
      </c>
      <c r="FS8" s="119">
        <v>20124.0</v>
      </c>
      <c r="FT8" s="119">
        <v>19796.0</v>
      </c>
      <c r="FU8" s="119">
        <v>19472.0</v>
      </c>
      <c r="FV8" s="119">
        <v>19152.0</v>
      </c>
      <c r="FW8" s="119">
        <v>18836.0</v>
      </c>
      <c r="FX8" s="119">
        <v>18524.0</v>
      </c>
      <c r="FY8" s="119">
        <v>18215.0</v>
      </c>
      <c r="FZ8" s="119">
        <v>17911.0</v>
      </c>
      <c r="GA8" s="119">
        <v>17610.0</v>
      </c>
      <c r="GB8" s="119">
        <v>17313.0</v>
      </c>
      <c r="GC8" s="119">
        <v>17020.0</v>
      </c>
      <c r="GD8" s="119">
        <v>16731.0</v>
      </c>
      <c r="GE8" s="119">
        <v>16445.0</v>
      </c>
      <c r="GF8" s="119">
        <v>16163.0</v>
      </c>
      <c r="GG8" s="119">
        <v>15884.0</v>
      </c>
      <c r="GH8" s="119">
        <v>15610.0</v>
      </c>
      <c r="GI8" s="119">
        <v>15338.0</v>
      </c>
      <c r="GJ8" s="119">
        <v>15071.0</v>
      </c>
      <c r="GK8" s="119">
        <v>14807.0</v>
      </c>
      <c r="GL8" s="119">
        <v>14546.0</v>
      </c>
      <c r="GM8" s="119">
        <v>14289.0</v>
      </c>
      <c r="GN8" s="119">
        <v>14036.0</v>
      </c>
      <c r="GO8" s="119">
        <v>13785.0</v>
      </c>
      <c r="GP8" s="119">
        <v>13539.0</v>
      </c>
      <c r="GQ8" s="119">
        <v>13295.0</v>
      </c>
      <c r="GR8" s="119">
        <v>13056.0</v>
      </c>
      <c r="GS8" s="119">
        <v>12805.0</v>
      </c>
      <c r="GT8" s="119">
        <v>12544.0</v>
      </c>
      <c r="GU8" s="119">
        <v>12273.0</v>
      </c>
      <c r="GV8" s="119">
        <v>11991.0</v>
      </c>
      <c r="GW8" s="119">
        <v>11728.0</v>
      </c>
      <c r="GX8" s="119">
        <v>11482.0</v>
      </c>
      <c r="GY8" s="119">
        <v>11254.0</v>
      </c>
      <c r="GZ8" s="119">
        <v>11043.0</v>
      </c>
      <c r="HA8" s="119">
        <v>10835.0</v>
      </c>
      <c r="HB8" s="119">
        <v>10631.0</v>
      </c>
      <c r="HC8" s="119">
        <v>10429.0</v>
      </c>
      <c r="HD8" s="119">
        <v>10230.0</v>
      </c>
      <c r="HE8" s="119">
        <v>10035.0</v>
      </c>
      <c r="HF8" s="119">
        <v>9842.0</v>
      </c>
      <c r="HG8" s="119">
        <v>9652.0</v>
      </c>
      <c r="HH8" s="119">
        <v>9465.0</v>
      </c>
      <c r="HI8" s="119">
        <v>9281.0</v>
      </c>
      <c r="HJ8" s="119">
        <v>9100.0</v>
      </c>
      <c r="HK8" s="119">
        <v>8922.0</v>
      </c>
      <c r="HL8" s="119">
        <v>8746.0</v>
      </c>
      <c r="HM8" s="119">
        <v>8573.0</v>
      </c>
      <c r="HN8" s="119">
        <v>8667.0</v>
      </c>
      <c r="HO8" s="119">
        <v>8773.0</v>
      </c>
      <c r="HP8" s="119">
        <v>8892.0</v>
      </c>
      <c r="HQ8" s="119">
        <v>9023.0</v>
      </c>
      <c r="HR8" s="119">
        <v>8639.0</v>
      </c>
      <c r="HS8" s="119">
        <v>8247.0</v>
      </c>
      <c r="HT8" s="119">
        <v>7847.0</v>
      </c>
      <c r="HU8" s="119">
        <v>7439.0</v>
      </c>
      <c r="HV8" s="119">
        <v>7288.0</v>
      </c>
      <c r="HW8" s="119">
        <v>7139.0</v>
      </c>
      <c r="HX8" s="119">
        <v>6992.0</v>
      </c>
      <c r="HY8" s="119">
        <v>6848.0</v>
      </c>
      <c r="HZ8" s="119">
        <v>6706.0</v>
      </c>
      <c r="IA8" s="119">
        <v>6567.0</v>
      </c>
      <c r="IB8" s="119">
        <v>6430.0</v>
      </c>
      <c r="IC8" s="119">
        <v>6296.0</v>
      </c>
      <c r="ID8" s="119">
        <v>6163.0</v>
      </c>
      <c r="IE8" s="119">
        <v>6034.0</v>
      </c>
      <c r="IF8" s="119">
        <v>5906.0</v>
      </c>
      <c r="IG8" s="119">
        <v>5780.0</v>
      </c>
      <c r="IH8" s="119">
        <v>5657.0</v>
      </c>
      <c r="II8" s="119">
        <v>5536.0</v>
      </c>
      <c r="IJ8" s="119">
        <v>5417.0</v>
      </c>
      <c r="IK8" s="119">
        <v>5301.0</v>
      </c>
      <c r="IL8" s="119">
        <v>5186.0</v>
      </c>
      <c r="IM8" s="119">
        <v>5074.0</v>
      </c>
      <c r="IN8" s="119">
        <v>4963.0</v>
      </c>
      <c r="IO8" s="119">
        <v>4855.0</v>
      </c>
      <c r="IP8" s="119">
        <v>4748.0</v>
      </c>
      <c r="IQ8" s="119">
        <v>4644.0</v>
      </c>
      <c r="IR8" s="119">
        <v>4541.0</v>
      </c>
      <c r="IS8" s="119">
        <v>4441.0</v>
      </c>
      <c r="IT8" s="119">
        <v>4342.0</v>
      </c>
      <c r="IU8" s="119">
        <v>4245.0</v>
      </c>
      <c r="IV8" s="119">
        <v>4150.0</v>
      </c>
      <c r="IW8" s="119">
        <v>4057.0</v>
      </c>
      <c r="IX8" s="119">
        <v>3965.0</v>
      </c>
      <c r="IY8" s="119">
        <v>3876.0</v>
      </c>
      <c r="IZ8" s="119">
        <v>3788.0</v>
      </c>
      <c r="JA8" s="119">
        <v>3702.0</v>
      </c>
      <c r="JB8" s="119">
        <v>3617.0</v>
      </c>
      <c r="JC8" s="119">
        <v>3534.0</v>
      </c>
      <c r="JD8" s="119">
        <v>3453.0</v>
      </c>
      <c r="JE8" s="119">
        <v>3374.0</v>
      </c>
      <c r="JF8" s="119">
        <v>3296.0</v>
      </c>
      <c r="JG8" s="119">
        <v>3219.0</v>
      </c>
      <c r="JH8" s="119">
        <v>3144.0</v>
      </c>
      <c r="JI8" s="119">
        <v>3071.0</v>
      </c>
      <c r="JJ8" s="119">
        <v>2999.0</v>
      </c>
      <c r="JK8" s="119">
        <v>2929.0</v>
      </c>
      <c r="JL8" s="119">
        <v>2860.0</v>
      </c>
      <c r="JM8" s="119">
        <v>2792.0</v>
      </c>
      <c r="JN8" s="119">
        <v>2726.0</v>
      </c>
      <c r="JO8" s="119">
        <v>2661.0</v>
      </c>
      <c r="JP8" s="119">
        <v>2598.0</v>
      </c>
      <c r="JQ8" s="119">
        <v>2536.0</v>
      </c>
      <c r="JR8" s="119">
        <v>2475.0</v>
      </c>
      <c r="JS8" s="119">
        <v>2415.0</v>
      </c>
      <c r="JT8" s="119">
        <v>2357.0</v>
      </c>
      <c r="JU8" s="119">
        <v>2300.0</v>
      </c>
      <c r="JV8" s="119">
        <v>2244.0</v>
      </c>
      <c r="JW8" s="119">
        <v>2190.0</v>
      </c>
      <c r="JX8" s="119">
        <v>2136.0</v>
      </c>
      <c r="JY8" s="119">
        <v>2084.0</v>
      </c>
      <c r="JZ8" s="119">
        <v>2033.0</v>
      </c>
      <c r="KA8" s="119">
        <v>1983.0</v>
      </c>
      <c r="KB8" s="119">
        <v>1934.0</v>
      </c>
      <c r="KC8" s="119">
        <v>1886.0</v>
      </c>
      <c r="KD8" s="119">
        <v>1840.0</v>
      </c>
      <c r="KE8" s="119">
        <v>1794.0</v>
      </c>
      <c r="KF8" s="119">
        <v>1749.0</v>
      </c>
      <c r="KG8" s="119">
        <v>1705.0</v>
      </c>
      <c r="KH8" s="119">
        <v>1663.0</v>
      </c>
      <c r="KI8" s="119">
        <v>1621.0</v>
      </c>
      <c r="KJ8" s="119">
        <v>1580.0</v>
      </c>
      <c r="KK8" s="119">
        <v>1540.0</v>
      </c>
      <c r="KL8" s="119">
        <v>1501.0</v>
      </c>
      <c r="KM8" s="119">
        <v>1463.0</v>
      </c>
      <c r="KN8" s="119">
        <v>1426.0</v>
      </c>
      <c r="KO8" s="119">
        <v>1390.0</v>
      </c>
      <c r="KP8" s="119">
        <v>1354.0</v>
      </c>
      <c r="KQ8" s="119">
        <v>1320.0</v>
      </c>
      <c r="KR8" s="119">
        <v>1286.0</v>
      </c>
      <c r="KS8" s="119">
        <v>1253.0</v>
      </c>
      <c r="KT8" s="119">
        <v>1221.0</v>
      </c>
      <c r="KU8" s="119">
        <v>1189.0</v>
      </c>
      <c r="KV8" s="119">
        <v>1158.0</v>
      </c>
      <c r="KW8" s="119">
        <v>1128.0</v>
      </c>
      <c r="KX8" s="119">
        <v>1102.0</v>
      </c>
      <c r="KY8" s="119">
        <v>1081.0</v>
      </c>
      <c r="KZ8" s="119">
        <v>1070.0</v>
      </c>
      <c r="LA8" s="119">
        <v>1063.0</v>
      </c>
      <c r="LB8" s="119"/>
    </row>
    <row r="9">
      <c r="A9" s="119">
        <v>2035.0</v>
      </c>
      <c r="B9" s="119" t="s">
        <v>95</v>
      </c>
      <c r="C9" s="119">
        <v>4897929.0</v>
      </c>
      <c r="D9" s="119">
        <v>1.9587307E7</v>
      </c>
      <c r="E9" s="119">
        <v>3.0011701E7</v>
      </c>
      <c r="F9" s="119">
        <v>3.4914761E7</v>
      </c>
      <c r="G9" s="119">
        <v>3.6533638E7</v>
      </c>
      <c r="H9" s="119">
        <v>3.6267619E7</v>
      </c>
      <c r="I9" s="119">
        <v>3.5731641E7</v>
      </c>
      <c r="J9" s="119">
        <v>3.2654442E7</v>
      </c>
      <c r="K9" s="119">
        <v>3.169006E7</v>
      </c>
      <c r="L9" s="119">
        <v>2.9578582E7</v>
      </c>
      <c r="M9" s="119">
        <v>2.802363E7</v>
      </c>
      <c r="N9" s="119">
        <v>2.6461486E7</v>
      </c>
      <c r="O9" s="119">
        <v>2.4484207E7</v>
      </c>
      <c r="P9" s="119">
        <v>2.2956252E7</v>
      </c>
      <c r="Q9" s="119">
        <v>2.1945029E7</v>
      </c>
      <c r="R9" s="119">
        <v>2.0074741E7</v>
      </c>
      <c r="S9" s="119">
        <v>1.9063654E7</v>
      </c>
      <c r="T9" s="119">
        <v>1.8171932E7</v>
      </c>
      <c r="U9" s="119">
        <v>1.725638E7</v>
      </c>
      <c r="V9" s="119">
        <v>1.6486627E7</v>
      </c>
      <c r="W9" s="119">
        <v>1.5534217E7</v>
      </c>
      <c r="X9" s="119">
        <v>1.4906105E7</v>
      </c>
      <c r="Y9" s="119">
        <v>1.4270229E7</v>
      </c>
      <c r="Z9" s="119">
        <v>1.379784E7</v>
      </c>
      <c r="AA9" s="119">
        <v>1.3487524E7</v>
      </c>
      <c r="AB9" s="119">
        <v>1.3005937E7</v>
      </c>
      <c r="AC9" s="119">
        <v>1.2520398E7</v>
      </c>
      <c r="AD9" s="119">
        <v>1.1862974E7</v>
      </c>
      <c r="AE9" s="119">
        <v>1.1372483E7</v>
      </c>
      <c r="AF9" s="119">
        <v>1.1049386E7</v>
      </c>
      <c r="AG9" s="119">
        <v>1.0894083E7</v>
      </c>
      <c r="AH9" s="119">
        <v>1.0735946E7</v>
      </c>
      <c r="AI9" s="119">
        <v>1.0576442E7</v>
      </c>
      <c r="AJ9" s="119">
        <v>1.0244219E7</v>
      </c>
      <c r="AK9" s="119">
        <v>9738973.0</v>
      </c>
      <c r="AL9" s="119">
        <v>9402441.0</v>
      </c>
      <c r="AM9" s="119">
        <v>9063770.0</v>
      </c>
      <c r="AN9" s="119">
        <v>8894028.0</v>
      </c>
      <c r="AO9" s="119">
        <v>8893337.0</v>
      </c>
      <c r="AP9" s="119">
        <v>8720226.0</v>
      </c>
      <c r="AQ9" s="119">
        <v>8374352.0</v>
      </c>
      <c r="AR9" s="119">
        <v>8026771.0</v>
      </c>
      <c r="AS9" s="119">
        <v>7677402.0</v>
      </c>
      <c r="AT9" s="119">
        <v>7497869.0</v>
      </c>
      <c r="AU9" s="119">
        <v>7487367.0</v>
      </c>
      <c r="AV9" s="119">
        <v>7306075.0</v>
      </c>
      <c r="AW9" s="119">
        <v>7123040.0</v>
      </c>
      <c r="AX9" s="119">
        <v>6938808.0</v>
      </c>
      <c r="AY9" s="119">
        <v>6752729.0</v>
      </c>
      <c r="AZ9" s="119">
        <v>6735514.0</v>
      </c>
      <c r="BA9" s="119">
        <v>6550081.0</v>
      </c>
      <c r="BB9" s="119">
        <v>6529049.0</v>
      </c>
      <c r="BC9" s="119">
        <v>6341107.0</v>
      </c>
      <c r="BD9" s="119">
        <v>6152156.0</v>
      </c>
      <c r="BE9" s="119">
        <v>6130456.0</v>
      </c>
      <c r="BF9" s="119">
        <v>5776555.0</v>
      </c>
      <c r="BG9" s="119">
        <v>5589630.0</v>
      </c>
      <c r="BH9" s="119">
        <v>5402042.0</v>
      </c>
      <c r="BI9" s="119">
        <v>5213808.0</v>
      </c>
      <c r="BJ9" s="119">
        <v>5190348.0</v>
      </c>
      <c r="BK9" s="119">
        <v>5165689.0</v>
      </c>
      <c r="BL9" s="119">
        <v>5139821.0</v>
      </c>
      <c r="BM9" s="119">
        <v>5112736.0</v>
      </c>
      <c r="BN9" s="119">
        <v>5084426.0</v>
      </c>
      <c r="BO9" s="119">
        <v>5054888.0</v>
      </c>
      <c r="BP9" s="119">
        <v>5024119.0</v>
      </c>
      <c r="BQ9" s="119">
        <v>4839581.0</v>
      </c>
      <c r="BR9" s="119">
        <v>4654976.0</v>
      </c>
      <c r="BS9" s="119">
        <v>4470345.0</v>
      </c>
      <c r="BT9" s="119">
        <v>4285733.0</v>
      </c>
      <c r="BU9" s="119">
        <v>4257953.0</v>
      </c>
      <c r="BV9" s="119">
        <v>4229249.0</v>
      </c>
      <c r="BW9" s="119">
        <v>4199630.0</v>
      </c>
      <c r="BX9" s="119">
        <v>4024098.0</v>
      </c>
      <c r="BY9" s="119">
        <v>3993128.0</v>
      </c>
      <c r="BZ9" s="119">
        <v>3818345.0</v>
      </c>
      <c r="CA9" s="119">
        <v>3644122.0</v>
      </c>
      <c r="CB9" s="119">
        <v>3760526.0</v>
      </c>
      <c r="CC9" s="119">
        <v>3587234.0</v>
      </c>
      <c r="CD9" s="119">
        <v>3700478.0</v>
      </c>
      <c r="CE9" s="119">
        <v>3674584.0</v>
      </c>
      <c r="CF9" s="119">
        <v>3503095.0</v>
      </c>
      <c r="CG9" s="119">
        <v>3476327.0</v>
      </c>
      <c r="CH9" s="119">
        <v>3172204.0</v>
      </c>
      <c r="CI9" s="119">
        <v>3144599.0</v>
      </c>
      <c r="CJ9" s="119">
        <v>2985022.0</v>
      </c>
      <c r="CK9" s="119">
        <v>2956620.0</v>
      </c>
      <c r="CL9" s="119">
        <v>3066499.0</v>
      </c>
      <c r="CM9" s="119">
        <v>2909240.0</v>
      </c>
      <c r="CN9" s="119">
        <v>3016078.0</v>
      </c>
      <c r="CO9" s="119">
        <v>2860674.0</v>
      </c>
      <c r="CP9" s="119">
        <v>2705910.0</v>
      </c>
      <c r="CQ9" s="119">
        <v>2808666.0</v>
      </c>
      <c r="CR9" s="119">
        <v>2655887.0</v>
      </c>
      <c r="CS9" s="119">
        <v>2634402.0</v>
      </c>
      <c r="CT9" s="119">
        <v>2612781.0</v>
      </c>
      <c r="CU9" s="119">
        <v>2462794.0</v>
      </c>
      <c r="CV9" s="119">
        <v>2440787.0</v>
      </c>
      <c r="CW9" s="119">
        <v>2418660.0</v>
      </c>
      <c r="CX9" s="119">
        <v>2396417.0</v>
      </c>
      <c r="CY9" s="119">
        <v>2373954.0</v>
      </c>
      <c r="CZ9" s="119">
        <v>2351388.0</v>
      </c>
      <c r="DA9" s="119">
        <v>2328723.0</v>
      </c>
      <c r="DB9" s="119">
        <v>2305964.0</v>
      </c>
      <c r="DC9" s="119">
        <v>2172802.0</v>
      </c>
      <c r="DD9" s="119">
        <v>2040492.0</v>
      </c>
      <c r="DE9" s="119">
        <v>2017399.0</v>
      </c>
      <c r="DF9" s="119">
        <v>1994234.0</v>
      </c>
      <c r="DG9" s="119">
        <v>2085848.0</v>
      </c>
      <c r="DH9" s="119">
        <v>2176480.0</v>
      </c>
      <c r="DI9" s="119">
        <v>2049413.0</v>
      </c>
      <c r="DJ9" s="119">
        <v>1923240.0</v>
      </c>
      <c r="DK9" s="119">
        <v>1797968.0</v>
      </c>
      <c r="DL9" s="119">
        <v>1673603.0</v>
      </c>
      <c r="DM9" s="119">
        <v>1658508.0</v>
      </c>
      <c r="DN9" s="119">
        <v>1643394.0</v>
      </c>
      <c r="DO9" s="119">
        <v>1628262.0</v>
      </c>
      <c r="DP9" s="119">
        <v>1613115.0</v>
      </c>
      <c r="DQ9" s="119">
        <v>1597956.0</v>
      </c>
      <c r="DR9" s="119">
        <v>1582788.0</v>
      </c>
      <c r="DS9" s="119">
        <v>1567614.0</v>
      </c>
      <c r="DT9" s="119">
        <v>1552437.0</v>
      </c>
      <c r="DU9" s="119">
        <v>1537259.0</v>
      </c>
      <c r="DV9" s="119">
        <v>1522083.0</v>
      </c>
      <c r="DW9" s="119">
        <v>1506912.0</v>
      </c>
      <c r="DX9" s="119">
        <v>1491748.0</v>
      </c>
      <c r="DY9" s="119">
        <v>1476595.0</v>
      </c>
      <c r="DZ9" s="119">
        <v>1461455.0</v>
      </c>
      <c r="EA9" s="119">
        <v>1446331.0</v>
      </c>
      <c r="EB9" s="119">
        <v>1431225.0</v>
      </c>
      <c r="EC9" s="119">
        <v>1416139.0</v>
      </c>
      <c r="ED9" s="119">
        <v>1401078.0</v>
      </c>
      <c r="EE9" s="119">
        <v>1386042.0</v>
      </c>
      <c r="EF9" s="119">
        <v>1371035.0</v>
      </c>
      <c r="EG9" s="119">
        <v>1356059.0</v>
      </c>
      <c r="EH9" s="119">
        <v>1341117.0</v>
      </c>
      <c r="EI9" s="119">
        <v>1326211.0</v>
      </c>
      <c r="EJ9" s="119">
        <v>1311343.0</v>
      </c>
      <c r="EK9" s="119">
        <v>1296516.0</v>
      </c>
      <c r="EL9" s="119">
        <v>1281733.0</v>
      </c>
      <c r="EM9" s="119">
        <v>1266995.0</v>
      </c>
      <c r="EN9" s="119">
        <v>1252304.0</v>
      </c>
      <c r="EO9" s="119">
        <v>1237664.0</v>
      </c>
      <c r="EP9" s="119">
        <v>1223076.0</v>
      </c>
      <c r="EQ9" s="119">
        <v>1208542.0</v>
      </c>
      <c r="ER9" s="119">
        <v>1194064.0</v>
      </c>
      <c r="ES9" s="119">
        <v>1179646.0</v>
      </c>
      <c r="ET9" s="119">
        <v>1165288.0</v>
      </c>
      <c r="EU9" s="119">
        <v>1150992.0</v>
      </c>
      <c r="EV9" s="119">
        <v>1136761.0</v>
      </c>
      <c r="EW9" s="119">
        <v>1122597.0</v>
      </c>
      <c r="EX9" s="119">
        <v>1108501.0</v>
      </c>
      <c r="EY9" s="119">
        <v>1094476.0</v>
      </c>
      <c r="EZ9" s="119">
        <v>1080523.0</v>
      </c>
      <c r="FA9" s="119">
        <v>1066643.0</v>
      </c>
      <c r="FB9" s="119">
        <v>1052839.0</v>
      </c>
      <c r="FC9" s="119">
        <v>1039113.0</v>
      </c>
      <c r="FD9" s="119">
        <v>1025465.0</v>
      </c>
      <c r="FE9" s="119">
        <v>1011898.0</v>
      </c>
      <c r="FF9" s="119">
        <v>998413.0</v>
      </c>
      <c r="FG9" s="119">
        <v>985012.0</v>
      </c>
      <c r="FH9" s="119">
        <v>971695.0</v>
      </c>
      <c r="FI9" s="119">
        <v>958465.0</v>
      </c>
      <c r="FJ9" s="119">
        <v>945323.0</v>
      </c>
      <c r="FK9" s="119">
        <v>932270.0</v>
      </c>
      <c r="FL9" s="119">
        <v>919308.0</v>
      </c>
      <c r="FM9" s="119">
        <v>906437.0</v>
      </c>
      <c r="FN9" s="119">
        <v>893660.0</v>
      </c>
      <c r="FO9" s="119">
        <v>880976.0</v>
      </c>
      <c r="FP9" s="119">
        <v>868387.0</v>
      </c>
      <c r="FQ9" s="119">
        <v>855895.0</v>
      </c>
      <c r="FR9" s="119">
        <v>843500.0</v>
      </c>
      <c r="FS9" s="119">
        <v>831204.0</v>
      </c>
      <c r="FT9" s="119">
        <v>819006.0</v>
      </c>
      <c r="FU9" s="119">
        <v>806909.0</v>
      </c>
      <c r="FV9" s="119">
        <v>794913.0</v>
      </c>
      <c r="FW9" s="119">
        <v>783019.0</v>
      </c>
      <c r="FX9" s="119">
        <v>771227.0</v>
      </c>
      <c r="FY9" s="119">
        <v>759539.0</v>
      </c>
      <c r="FZ9" s="119">
        <v>747954.0</v>
      </c>
      <c r="GA9" s="119">
        <v>736475.0</v>
      </c>
      <c r="GB9" s="119">
        <v>725100.0</v>
      </c>
      <c r="GC9" s="119">
        <v>713832.0</v>
      </c>
      <c r="GD9" s="119">
        <v>702670.0</v>
      </c>
      <c r="GE9" s="119">
        <v>691615.0</v>
      </c>
      <c r="GF9" s="119">
        <v>680667.0</v>
      </c>
      <c r="GG9" s="119">
        <v>669827.0</v>
      </c>
      <c r="GH9" s="119">
        <v>659095.0</v>
      </c>
      <c r="GI9" s="119">
        <v>648472.0</v>
      </c>
      <c r="GJ9" s="119">
        <v>637957.0</v>
      </c>
      <c r="GK9" s="119">
        <v>627552.0</v>
      </c>
      <c r="GL9" s="119">
        <v>617256.0</v>
      </c>
      <c r="GM9" s="119">
        <v>607069.0</v>
      </c>
      <c r="GN9" s="119">
        <v>596992.0</v>
      </c>
      <c r="GO9" s="119">
        <v>587025.0</v>
      </c>
      <c r="GP9" s="119">
        <v>577168.0</v>
      </c>
      <c r="GQ9" s="119">
        <v>567420.0</v>
      </c>
      <c r="GR9" s="119">
        <v>557783.0</v>
      </c>
      <c r="GS9" s="119">
        <v>547688.0</v>
      </c>
      <c r="GT9" s="119">
        <v>537141.0</v>
      </c>
      <c r="GU9" s="119">
        <v>526150.0</v>
      </c>
      <c r="GV9" s="119">
        <v>514721.0</v>
      </c>
      <c r="GW9" s="119">
        <v>503997.0</v>
      </c>
      <c r="GX9" s="119">
        <v>493971.0</v>
      </c>
      <c r="GY9" s="119">
        <v>484636.0</v>
      </c>
      <c r="GZ9" s="119">
        <v>475984.0</v>
      </c>
      <c r="HA9" s="119">
        <v>467441.0</v>
      </c>
      <c r="HB9" s="119">
        <v>459006.0</v>
      </c>
      <c r="HC9" s="119">
        <v>450679.0</v>
      </c>
      <c r="HD9" s="119">
        <v>442460.0</v>
      </c>
      <c r="HE9" s="119">
        <v>434347.0</v>
      </c>
      <c r="HF9" s="119">
        <v>426342.0</v>
      </c>
      <c r="HG9" s="119">
        <v>418443.0</v>
      </c>
      <c r="HH9" s="119">
        <v>410650.0</v>
      </c>
      <c r="HI9" s="119">
        <v>402962.0</v>
      </c>
      <c r="HJ9" s="119">
        <v>395380.0</v>
      </c>
      <c r="HK9" s="119">
        <v>387902.0</v>
      </c>
      <c r="HL9" s="119">
        <v>380527.0</v>
      </c>
      <c r="HM9" s="119">
        <v>373256.0</v>
      </c>
      <c r="HN9" s="119">
        <v>377034.0</v>
      </c>
      <c r="HO9" s="119">
        <v>381336.0</v>
      </c>
      <c r="HP9" s="119">
        <v>386156.0</v>
      </c>
      <c r="HQ9" s="119">
        <v>391487.0</v>
      </c>
      <c r="HR9" s="119">
        <v>375432.0</v>
      </c>
      <c r="HS9" s="119">
        <v>359030.0</v>
      </c>
      <c r="HT9" s="119">
        <v>342285.0</v>
      </c>
      <c r="HU9" s="119">
        <v>325205.0</v>
      </c>
      <c r="HV9" s="119">
        <v>318739.0</v>
      </c>
      <c r="HW9" s="119">
        <v>312371.0</v>
      </c>
      <c r="HX9" s="119">
        <v>306099.0</v>
      </c>
      <c r="HY9" s="119">
        <v>299924.0</v>
      </c>
      <c r="HZ9" s="119">
        <v>293844.0</v>
      </c>
      <c r="IA9" s="119">
        <v>287859.0</v>
      </c>
      <c r="IB9" s="119">
        <v>281968.0</v>
      </c>
      <c r="IC9" s="119">
        <v>276170.0</v>
      </c>
      <c r="ID9" s="119">
        <v>270465.0</v>
      </c>
      <c r="IE9" s="119">
        <v>264851.0</v>
      </c>
      <c r="IF9" s="119">
        <v>259327.0</v>
      </c>
      <c r="IG9" s="119">
        <v>253894.0</v>
      </c>
      <c r="IH9" s="119">
        <v>248550.0</v>
      </c>
      <c r="II9" s="119">
        <v>243293.0</v>
      </c>
      <c r="IJ9" s="119">
        <v>238125.0</v>
      </c>
      <c r="IK9" s="119">
        <v>233043.0</v>
      </c>
      <c r="IL9" s="119">
        <v>228046.0</v>
      </c>
      <c r="IM9" s="119">
        <v>223135.0</v>
      </c>
      <c r="IN9" s="119">
        <v>218307.0</v>
      </c>
      <c r="IO9" s="119">
        <v>213563.0</v>
      </c>
      <c r="IP9" s="119">
        <v>208900.0</v>
      </c>
      <c r="IQ9" s="119">
        <v>204319.0</v>
      </c>
      <c r="IR9" s="119">
        <v>199819.0</v>
      </c>
      <c r="IS9" s="119">
        <v>195398.0</v>
      </c>
      <c r="IT9" s="119">
        <v>191055.0</v>
      </c>
      <c r="IU9" s="119">
        <v>186791.0</v>
      </c>
      <c r="IV9" s="119">
        <v>182603.0</v>
      </c>
      <c r="IW9" s="119">
        <v>178491.0</v>
      </c>
      <c r="IX9" s="119">
        <v>174454.0</v>
      </c>
      <c r="IY9" s="119">
        <v>170492.0</v>
      </c>
      <c r="IZ9" s="119">
        <v>166602.0</v>
      </c>
      <c r="JA9" s="119">
        <v>162785.0</v>
      </c>
      <c r="JB9" s="119">
        <v>159040.0</v>
      </c>
      <c r="JC9" s="119">
        <v>155364.0</v>
      </c>
      <c r="JD9" s="119">
        <v>151759.0</v>
      </c>
      <c r="JE9" s="119">
        <v>148222.0</v>
      </c>
      <c r="JF9" s="119">
        <v>144753.0</v>
      </c>
      <c r="JG9" s="119">
        <v>141351.0</v>
      </c>
      <c r="JH9" s="119">
        <v>138015.0</v>
      </c>
      <c r="JI9" s="119">
        <v>134744.0</v>
      </c>
      <c r="JJ9" s="119">
        <v>131537.0</v>
      </c>
      <c r="JK9" s="119">
        <v>128393.0</v>
      </c>
      <c r="JL9" s="119">
        <v>125312.0</v>
      </c>
      <c r="JM9" s="119">
        <v>122292.0</v>
      </c>
      <c r="JN9" s="119">
        <v>119333.0</v>
      </c>
      <c r="JO9" s="119">
        <v>116434.0</v>
      </c>
      <c r="JP9" s="119">
        <v>113594.0</v>
      </c>
      <c r="JQ9" s="119">
        <v>110811.0</v>
      </c>
      <c r="JR9" s="119">
        <v>108086.0</v>
      </c>
      <c r="JS9" s="119">
        <v>105417.0</v>
      </c>
      <c r="JT9" s="119">
        <v>102803.0</v>
      </c>
      <c r="JU9" s="119">
        <v>100244.0</v>
      </c>
      <c r="JV9" s="119">
        <v>97739.0</v>
      </c>
      <c r="JW9" s="119">
        <v>95287.0</v>
      </c>
      <c r="JX9" s="119">
        <v>92886.0</v>
      </c>
      <c r="JY9" s="119">
        <v>90537.0</v>
      </c>
      <c r="JZ9" s="119">
        <v>88238.0</v>
      </c>
      <c r="KA9" s="119">
        <v>85989.0</v>
      </c>
      <c r="KB9" s="119">
        <v>83788.0</v>
      </c>
      <c r="KC9" s="119">
        <v>81636.0</v>
      </c>
      <c r="KD9" s="119">
        <v>79530.0</v>
      </c>
      <c r="KE9" s="119">
        <v>77471.0</v>
      </c>
      <c r="KF9" s="119">
        <v>75457.0</v>
      </c>
      <c r="KG9" s="119">
        <v>73489.0</v>
      </c>
      <c r="KH9" s="119">
        <v>71564.0</v>
      </c>
      <c r="KI9" s="119">
        <v>69682.0</v>
      </c>
      <c r="KJ9" s="119">
        <v>67843.0</v>
      </c>
      <c r="KK9" s="119">
        <v>66046.0</v>
      </c>
      <c r="KL9" s="119">
        <v>64289.0</v>
      </c>
      <c r="KM9" s="119">
        <v>62573.0</v>
      </c>
      <c r="KN9" s="119">
        <v>60896.0</v>
      </c>
      <c r="KO9" s="119">
        <v>59258.0</v>
      </c>
      <c r="KP9" s="119">
        <v>57659.0</v>
      </c>
      <c r="KQ9" s="119">
        <v>56096.0</v>
      </c>
      <c r="KR9" s="119">
        <v>54571.0</v>
      </c>
      <c r="KS9" s="119">
        <v>53081.0</v>
      </c>
      <c r="KT9" s="119">
        <v>51626.0</v>
      </c>
      <c r="KU9" s="119">
        <v>50207.0</v>
      </c>
      <c r="KV9" s="119">
        <v>48821.0</v>
      </c>
      <c r="KW9" s="119">
        <v>47468.0</v>
      </c>
      <c r="KX9" s="119">
        <v>46304.0</v>
      </c>
      <c r="KY9" s="119">
        <v>45323.0</v>
      </c>
      <c r="KZ9" s="119">
        <v>44835.0</v>
      </c>
      <c r="LA9" s="119">
        <v>44513.0</v>
      </c>
      <c r="LB9" s="119"/>
    </row>
    <row r="10">
      <c r="A10" s="119">
        <v>2035.0</v>
      </c>
      <c r="B10" s="119" t="s">
        <v>97</v>
      </c>
      <c r="C10" s="119">
        <v>7750.0</v>
      </c>
      <c r="D10" s="119">
        <v>221410.0</v>
      </c>
      <c r="E10" s="119">
        <v>1001435.0</v>
      </c>
      <c r="F10" s="119">
        <v>2319221.0</v>
      </c>
      <c r="G10" s="119">
        <v>4549648.0</v>
      </c>
      <c r="H10" s="119">
        <v>6363487.0</v>
      </c>
      <c r="I10" s="119">
        <v>8380313.0</v>
      </c>
      <c r="J10" s="119">
        <v>9729492.0</v>
      </c>
      <c r="K10" s="119">
        <v>1.1510059E7</v>
      </c>
      <c r="L10" s="119">
        <v>1.2681723E7</v>
      </c>
      <c r="M10" s="119">
        <v>1.3816509E7</v>
      </c>
      <c r="N10" s="119">
        <v>1.5041335E7</v>
      </c>
      <c r="O10" s="119">
        <v>1.5277777E7</v>
      </c>
      <c r="P10" s="119">
        <v>1.5548982E7</v>
      </c>
      <c r="Q10" s="119">
        <v>1.5966674E7</v>
      </c>
      <c r="R10" s="119">
        <v>1.583454E7</v>
      </c>
      <c r="S10" s="119">
        <v>1.5815225E7</v>
      </c>
      <c r="T10" s="119">
        <v>1.5715818E7</v>
      </c>
      <c r="U10" s="119">
        <v>1.5498176E7</v>
      </c>
      <c r="V10" s="119">
        <v>1.5303687E7</v>
      </c>
      <c r="W10" s="119">
        <v>1.4836306E7</v>
      </c>
      <c r="X10" s="119">
        <v>1.4608083E7</v>
      </c>
      <c r="Y10" s="119">
        <v>1.4307832E7</v>
      </c>
      <c r="Z10" s="119">
        <v>1.413041E7</v>
      </c>
      <c r="AA10" s="119">
        <v>1.4057309E7</v>
      </c>
      <c r="AB10" s="119">
        <v>1.3775882E7</v>
      </c>
      <c r="AC10" s="119">
        <v>1.3448515E7</v>
      </c>
      <c r="AD10" s="119">
        <v>1.2907581E7</v>
      </c>
      <c r="AE10" s="119">
        <v>1.2522233E7</v>
      </c>
      <c r="AF10" s="119">
        <v>1.2298488E7</v>
      </c>
      <c r="AG10" s="119">
        <v>1.2241908E7</v>
      </c>
      <c r="AH10" s="119">
        <v>1.2159339E7</v>
      </c>
      <c r="AI10" s="119">
        <v>1.2065967E7</v>
      </c>
      <c r="AJ10" s="119">
        <v>1.1761302E7</v>
      </c>
      <c r="AK10" s="119">
        <v>1.1243548E7</v>
      </c>
      <c r="AL10" s="119">
        <v>1.0907902E7</v>
      </c>
      <c r="AM10" s="119">
        <v>1.0560521E7</v>
      </c>
      <c r="AN10" s="119">
        <v>1.0399716E7</v>
      </c>
      <c r="AO10" s="119">
        <v>1.04279E7</v>
      </c>
      <c r="AP10" s="119">
        <v>1.0247559E7</v>
      </c>
      <c r="AQ10" s="119">
        <v>9856507.0</v>
      </c>
      <c r="AR10" s="119">
        <v>9458444.0</v>
      </c>
      <c r="AS10" s="119">
        <v>9053403.0</v>
      </c>
      <c r="AT10" s="119">
        <v>8844579.0</v>
      </c>
      <c r="AU10" s="119">
        <v>8830476.0</v>
      </c>
      <c r="AV10" s="119">
        <v>8612108.0</v>
      </c>
      <c r="AW10" s="119">
        <v>8388336.0</v>
      </c>
      <c r="AX10" s="119">
        <v>8160978.0</v>
      </c>
      <c r="AY10" s="119">
        <v>7928284.0</v>
      </c>
      <c r="AZ10" s="119">
        <v>7892777.0</v>
      </c>
      <c r="BA10" s="119">
        <v>7659432.0</v>
      </c>
      <c r="BB10" s="119">
        <v>7614290.0</v>
      </c>
      <c r="BC10" s="119">
        <v>7374466.0</v>
      </c>
      <c r="BD10" s="119">
        <v>7132169.0</v>
      </c>
      <c r="BE10" s="119">
        <v>7084552.0</v>
      </c>
      <c r="BF10" s="119">
        <v>6652095.0</v>
      </c>
      <c r="BG10" s="119">
        <v>6413939.0</v>
      </c>
      <c r="BH10" s="119">
        <v>6174397.0</v>
      </c>
      <c r="BI10" s="119">
        <v>5933570.0</v>
      </c>
      <c r="BJ10" s="119">
        <v>5882404.0</v>
      </c>
      <c r="BK10" s="119">
        <v>5828854.0</v>
      </c>
      <c r="BL10" s="119">
        <v>5772956.0</v>
      </c>
      <c r="BM10" s="119">
        <v>5714750.0</v>
      </c>
      <c r="BN10" s="119">
        <v>5654282.0</v>
      </c>
      <c r="BO10" s="119">
        <v>5591603.0</v>
      </c>
      <c r="BP10" s="119">
        <v>5526768.0</v>
      </c>
      <c r="BQ10" s="119">
        <v>5296369.0</v>
      </c>
      <c r="BR10" s="119">
        <v>5066286.0</v>
      </c>
      <c r="BS10" s="119">
        <v>4836641.0</v>
      </c>
      <c r="BT10" s="119">
        <v>4607557.0</v>
      </c>
      <c r="BU10" s="119">
        <v>4551079.0</v>
      </c>
      <c r="BV10" s="119">
        <v>4493238.0</v>
      </c>
      <c r="BW10" s="119">
        <v>4434097.0</v>
      </c>
      <c r="BX10" s="119">
        <v>4225105.0</v>
      </c>
      <c r="BY10" s="119">
        <v>4164137.0</v>
      </c>
      <c r="BZ10" s="119">
        <v>3957380.0</v>
      </c>
      <c r="CA10" s="119">
        <v>3752246.0</v>
      </c>
      <c r="CB10" s="119">
        <v>3846070.0</v>
      </c>
      <c r="CC10" s="119">
        <v>3643564.0</v>
      </c>
      <c r="CD10" s="119">
        <v>3732250.0</v>
      </c>
      <c r="CE10" s="119">
        <v>3683810.0</v>
      </c>
      <c r="CF10" s="119">
        <v>3486195.0</v>
      </c>
      <c r="CG10" s="119">
        <v>3436936.0</v>
      </c>
      <c r="CH10" s="119">
        <v>3114418.0</v>
      </c>
      <c r="CI10" s="119">
        <v>3064470.0</v>
      </c>
      <c r="CJ10" s="119">
        <v>2890253.0</v>
      </c>
      <c r="CK10" s="119">
        <v>2839747.0</v>
      </c>
      <c r="CL10" s="119">
        <v>2925592.0</v>
      </c>
      <c r="CM10" s="119">
        <v>2756479.0</v>
      </c>
      <c r="CN10" s="119">
        <v>2837779.0</v>
      </c>
      <c r="CO10" s="119">
        <v>2672660.0</v>
      </c>
      <c r="CP10" s="119">
        <v>2508904.0</v>
      </c>
      <c r="CQ10" s="119">
        <v>2584279.0</v>
      </c>
      <c r="CR10" s="119">
        <v>2424690.0</v>
      </c>
      <c r="CS10" s="119">
        <v>2388976.0</v>
      </c>
      <c r="CT10" s="119">
        <v>2353267.0</v>
      </c>
      <c r="CU10" s="119">
        <v>2199410.0</v>
      </c>
      <c r="CV10" s="119">
        <v>2163771.0</v>
      </c>
      <c r="CW10" s="119">
        <v>2128174.0</v>
      </c>
      <c r="CX10" s="119">
        <v>2092629.0</v>
      </c>
      <c r="CY10" s="119">
        <v>2057218.0</v>
      </c>
      <c r="CZ10" s="119">
        <v>2021887.0</v>
      </c>
      <c r="DA10" s="119">
        <v>1986646.0</v>
      </c>
      <c r="DB10" s="119">
        <v>1951504.0</v>
      </c>
      <c r="DC10" s="119">
        <v>1826653.0</v>
      </c>
      <c r="DD10" s="119">
        <v>1703295.0</v>
      </c>
      <c r="DE10" s="119">
        <v>1668637.0</v>
      </c>
      <c r="DF10" s="119">
        <v>1634121.0</v>
      </c>
      <c r="DG10" s="119">
        <v>1696624.0</v>
      </c>
      <c r="DH10" s="119">
        <v>1757887.0</v>
      </c>
      <c r="DI10" s="119">
        <v>1643519.0</v>
      </c>
      <c r="DJ10" s="119">
        <v>1530648.0</v>
      </c>
      <c r="DK10" s="119">
        <v>1419274.0</v>
      </c>
      <c r="DL10" s="119">
        <v>1309395.0</v>
      </c>
      <c r="DM10" s="119">
        <v>1288212.0</v>
      </c>
      <c r="DN10" s="119">
        <v>1267164.0</v>
      </c>
      <c r="DO10" s="119">
        <v>1246255.0</v>
      </c>
      <c r="DP10" s="119">
        <v>1225490.0</v>
      </c>
      <c r="DQ10" s="119">
        <v>1204872.0</v>
      </c>
      <c r="DR10" s="119">
        <v>1184406.0</v>
      </c>
      <c r="DS10" s="119">
        <v>1164095.0</v>
      </c>
      <c r="DT10" s="119">
        <v>1143944.0</v>
      </c>
      <c r="DU10" s="119">
        <v>1123955.0</v>
      </c>
      <c r="DV10" s="119">
        <v>1104132.0</v>
      </c>
      <c r="DW10" s="119">
        <v>1084479.0</v>
      </c>
      <c r="DX10" s="119">
        <v>1064999.0</v>
      </c>
      <c r="DY10" s="119">
        <v>1045695.0</v>
      </c>
      <c r="DZ10" s="119">
        <v>1026570.0</v>
      </c>
      <c r="EA10" s="119">
        <v>1007627.0</v>
      </c>
      <c r="EB10" s="119">
        <v>988868.0</v>
      </c>
      <c r="EC10" s="119">
        <v>970296.0</v>
      </c>
      <c r="ED10" s="119">
        <v>951914.0</v>
      </c>
      <c r="EE10" s="119">
        <v>933723.0</v>
      </c>
      <c r="EF10" s="119">
        <v>915727.0</v>
      </c>
      <c r="EG10" s="119">
        <v>897927.0</v>
      </c>
      <c r="EH10" s="119">
        <v>880325.0</v>
      </c>
      <c r="EI10" s="119">
        <v>862924.0</v>
      </c>
      <c r="EJ10" s="119">
        <v>845723.0</v>
      </c>
      <c r="EK10" s="119">
        <v>828727.0</v>
      </c>
      <c r="EL10" s="119">
        <v>811935.0</v>
      </c>
      <c r="EM10" s="119">
        <v>795349.0</v>
      </c>
      <c r="EN10" s="119">
        <v>778970.0</v>
      </c>
      <c r="EO10" s="119">
        <v>762800.0</v>
      </c>
      <c r="EP10" s="119">
        <v>746840.0</v>
      </c>
      <c r="EQ10" s="119">
        <v>731090.0</v>
      </c>
      <c r="ER10" s="119">
        <v>715551.0</v>
      </c>
      <c r="ES10" s="119">
        <v>700223.0</v>
      </c>
      <c r="ET10" s="119">
        <v>685108.0</v>
      </c>
      <c r="EU10" s="119">
        <v>670206.0</v>
      </c>
      <c r="EV10" s="119">
        <v>655516.0</v>
      </c>
      <c r="EW10" s="119">
        <v>641040.0</v>
      </c>
      <c r="EX10" s="119">
        <v>626777.0</v>
      </c>
      <c r="EY10" s="119">
        <v>612728.0</v>
      </c>
      <c r="EZ10" s="119">
        <v>598891.0</v>
      </c>
      <c r="FA10" s="119">
        <v>585268.0</v>
      </c>
      <c r="FB10" s="119">
        <v>571857.0</v>
      </c>
      <c r="FC10" s="119">
        <v>558658.0</v>
      </c>
      <c r="FD10" s="119">
        <v>545672.0</v>
      </c>
      <c r="FE10" s="119">
        <v>532896.0</v>
      </c>
      <c r="FF10" s="119">
        <v>520331.0</v>
      </c>
      <c r="FG10" s="119">
        <v>507976.0</v>
      </c>
      <c r="FH10" s="119">
        <v>495829.0</v>
      </c>
      <c r="FI10" s="119">
        <v>483891.0</v>
      </c>
      <c r="FJ10" s="119">
        <v>472159.0</v>
      </c>
      <c r="FK10" s="119">
        <v>460634.0</v>
      </c>
      <c r="FL10" s="119">
        <v>449313.0</v>
      </c>
      <c r="FM10" s="119">
        <v>438196.0</v>
      </c>
      <c r="FN10" s="119">
        <v>427280.0</v>
      </c>
      <c r="FO10" s="119">
        <v>416566.0</v>
      </c>
      <c r="FP10" s="119">
        <v>406051.0</v>
      </c>
      <c r="FQ10" s="119">
        <v>395734.0</v>
      </c>
      <c r="FR10" s="119">
        <v>385613.0</v>
      </c>
      <c r="FS10" s="119">
        <v>375688.0</v>
      </c>
      <c r="FT10" s="119">
        <v>365955.0</v>
      </c>
      <c r="FU10" s="119">
        <v>356413.0</v>
      </c>
      <c r="FV10" s="119">
        <v>347061.0</v>
      </c>
      <c r="FW10" s="119">
        <v>337897.0</v>
      </c>
      <c r="FX10" s="119">
        <v>328918.0</v>
      </c>
      <c r="FY10" s="119">
        <v>320124.0</v>
      </c>
      <c r="FZ10" s="119">
        <v>311511.0</v>
      </c>
      <c r="GA10" s="119">
        <v>303079.0</v>
      </c>
      <c r="GB10" s="119">
        <v>294825.0</v>
      </c>
      <c r="GC10" s="119">
        <v>286746.0</v>
      </c>
      <c r="GD10" s="119">
        <v>278841.0</v>
      </c>
      <c r="GE10" s="119">
        <v>271108.0</v>
      </c>
      <c r="GF10" s="119">
        <v>263545.0</v>
      </c>
      <c r="GG10" s="119">
        <v>256148.0</v>
      </c>
      <c r="GH10" s="119">
        <v>248917.0</v>
      </c>
      <c r="GI10" s="119">
        <v>241849.0</v>
      </c>
      <c r="GJ10" s="119">
        <v>234942.0</v>
      </c>
      <c r="GK10" s="119">
        <v>228193.0</v>
      </c>
      <c r="GL10" s="119">
        <v>221600.0</v>
      </c>
      <c r="GM10" s="119">
        <v>215161.0</v>
      </c>
      <c r="GN10" s="119">
        <v>208874.0</v>
      </c>
      <c r="GO10" s="119">
        <v>202735.0</v>
      </c>
      <c r="GP10" s="119">
        <v>196744.0</v>
      </c>
      <c r="GQ10" s="119">
        <v>190898.0</v>
      </c>
      <c r="GR10" s="119">
        <v>185193.0</v>
      </c>
      <c r="GS10" s="119">
        <v>179315.0</v>
      </c>
      <c r="GT10" s="119">
        <v>173268.0</v>
      </c>
      <c r="GU10" s="119">
        <v>167058.0</v>
      </c>
      <c r="GV10" s="119">
        <v>160690.0</v>
      </c>
      <c r="GW10" s="119">
        <v>154799.0</v>
      </c>
      <c r="GX10" s="119">
        <v>149373.0</v>
      </c>
      <c r="GY10" s="119">
        <v>144400.0</v>
      </c>
      <c r="GZ10" s="119">
        <v>139872.0</v>
      </c>
      <c r="HA10" s="119">
        <v>135462.0</v>
      </c>
      <c r="HB10" s="119">
        <v>131169.0</v>
      </c>
      <c r="HC10" s="119">
        <v>126991.0</v>
      </c>
      <c r="HD10" s="119">
        <v>122925.0</v>
      </c>
      <c r="HE10" s="119">
        <v>118970.0</v>
      </c>
      <c r="HF10" s="119">
        <v>115122.0</v>
      </c>
      <c r="HG10" s="119">
        <v>111380.0</v>
      </c>
      <c r="HH10" s="119">
        <v>107741.0</v>
      </c>
      <c r="HI10" s="119">
        <v>104203.0</v>
      </c>
      <c r="HJ10" s="119">
        <v>100765.0</v>
      </c>
      <c r="HK10" s="119">
        <v>97424.0</v>
      </c>
      <c r="HL10" s="119">
        <v>94177.0</v>
      </c>
      <c r="HM10" s="119">
        <v>91024.0</v>
      </c>
      <c r="HN10" s="119">
        <v>93236.0</v>
      </c>
      <c r="HO10" s="119">
        <v>95706.0</v>
      </c>
      <c r="HP10" s="119">
        <v>98428.0</v>
      </c>
      <c r="HQ10" s="119">
        <v>101395.0</v>
      </c>
      <c r="HR10" s="119">
        <v>94050.0</v>
      </c>
      <c r="HS10" s="119">
        <v>86597.0</v>
      </c>
      <c r="HT10" s="119">
        <v>79039.0</v>
      </c>
      <c r="HU10" s="119">
        <v>71380.0</v>
      </c>
      <c r="HV10" s="119">
        <v>68897.0</v>
      </c>
      <c r="HW10" s="119">
        <v>66490.0</v>
      </c>
      <c r="HX10" s="119">
        <v>64156.0</v>
      </c>
      <c r="HY10" s="119">
        <v>61893.0</v>
      </c>
      <c r="HZ10" s="119">
        <v>59701.0</v>
      </c>
      <c r="IA10" s="119">
        <v>57576.0</v>
      </c>
      <c r="IB10" s="119">
        <v>55518.0</v>
      </c>
      <c r="IC10" s="119">
        <v>53524.0</v>
      </c>
      <c r="ID10" s="119">
        <v>51594.0</v>
      </c>
      <c r="IE10" s="119">
        <v>49724.0</v>
      </c>
      <c r="IF10" s="119">
        <v>47915.0</v>
      </c>
      <c r="IG10" s="119">
        <v>46163.0</v>
      </c>
      <c r="IH10" s="119">
        <v>44469.0</v>
      </c>
      <c r="II10" s="119">
        <v>42829.0</v>
      </c>
      <c r="IJ10" s="119">
        <v>41243.0</v>
      </c>
      <c r="IK10" s="119">
        <v>39709.0</v>
      </c>
      <c r="IL10" s="119">
        <v>38226.0</v>
      </c>
      <c r="IM10" s="119">
        <v>36792.0</v>
      </c>
      <c r="IN10" s="119">
        <v>35406.0</v>
      </c>
      <c r="IO10" s="119">
        <v>34067.0</v>
      </c>
      <c r="IP10" s="119">
        <v>32773.0</v>
      </c>
      <c r="IQ10" s="119">
        <v>31523.0</v>
      </c>
      <c r="IR10" s="119">
        <v>30315.0</v>
      </c>
      <c r="IS10" s="119">
        <v>29149.0</v>
      </c>
      <c r="IT10" s="119">
        <v>28024.0</v>
      </c>
      <c r="IU10" s="119">
        <v>26937.0</v>
      </c>
      <c r="IV10" s="119">
        <v>25888.0</v>
      </c>
      <c r="IW10" s="119">
        <v>24876.0</v>
      </c>
      <c r="IX10" s="119">
        <v>23899.0</v>
      </c>
      <c r="IY10" s="119">
        <v>22957.0</v>
      </c>
      <c r="IZ10" s="119">
        <v>22049.0</v>
      </c>
      <c r="JA10" s="119">
        <v>21173.0</v>
      </c>
      <c r="JB10" s="119">
        <v>20329.0</v>
      </c>
      <c r="JC10" s="119">
        <v>19515.0</v>
      </c>
      <c r="JD10" s="119">
        <v>18730.0</v>
      </c>
      <c r="JE10" s="119">
        <v>17974.0</v>
      </c>
      <c r="JF10" s="119">
        <v>17246.0</v>
      </c>
      <c r="JG10" s="119">
        <v>16545.0</v>
      </c>
      <c r="JH10" s="119">
        <v>15869.0</v>
      </c>
      <c r="JI10" s="119">
        <v>15219.0</v>
      </c>
      <c r="JJ10" s="119">
        <v>14593.0</v>
      </c>
      <c r="JK10" s="119">
        <v>13990.0</v>
      </c>
      <c r="JL10" s="119">
        <v>13410.0</v>
      </c>
      <c r="JM10" s="119">
        <v>12852.0</v>
      </c>
      <c r="JN10" s="119">
        <v>12316.0</v>
      </c>
      <c r="JO10" s="119">
        <v>11799.0</v>
      </c>
      <c r="JP10" s="119">
        <v>11303.0</v>
      </c>
      <c r="JQ10" s="119">
        <v>10826.0</v>
      </c>
      <c r="JR10" s="119">
        <v>10367.0</v>
      </c>
      <c r="JS10" s="119">
        <v>9926.0</v>
      </c>
      <c r="JT10" s="119">
        <v>9502.0</v>
      </c>
      <c r="JU10" s="119">
        <v>9095.0</v>
      </c>
      <c r="JV10" s="119">
        <v>8704.0</v>
      </c>
      <c r="JW10" s="119">
        <v>8328.0</v>
      </c>
      <c r="JX10" s="119">
        <v>7968.0</v>
      </c>
      <c r="JY10" s="119">
        <v>7621.0</v>
      </c>
      <c r="JZ10" s="119">
        <v>7289.0</v>
      </c>
      <c r="KA10" s="119">
        <v>6970.0</v>
      </c>
      <c r="KB10" s="119">
        <v>6664.0</v>
      </c>
      <c r="KC10" s="119">
        <v>6370.0</v>
      </c>
      <c r="KD10" s="119">
        <v>6088.0</v>
      </c>
      <c r="KE10" s="119">
        <v>5818.0</v>
      </c>
      <c r="KF10" s="119">
        <v>5559.0</v>
      </c>
      <c r="KG10" s="119">
        <v>5310.0</v>
      </c>
      <c r="KH10" s="119">
        <v>5072.0</v>
      </c>
      <c r="KI10" s="119">
        <v>4844.0</v>
      </c>
      <c r="KJ10" s="119">
        <v>4625.0</v>
      </c>
      <c r="KK10" s="119">
        <v>4416.0</v>
      </c>
      <c r="KL10" s="119">
        <v>4215.0</v>
      </c>
      <c r="KM10" s="119">
        <v>4023.0</v>
      </c>
      <c r="KN10" s="119">
        <v>3839.0</v>
      </c>
      <c r="KO10" s="119">
        <v>3662.0</v>
      </c>
      <c r="KP10" s="119">
        <v>3494.0</v>
      </c>
      <c r="KQ10" s="119">
        <v>3332.0</v>
      </c>
      <c r="KR10" s="119">
        <v>3178.0</v>
      </c>
      <c r="KS10" s="119">
        <v>3030.0</v>
      </c>
      <c r="KT10" s="119">
        <v>2888.0</v>
      </c>
      <c r="KU10" s="119">
        <v>2753.0</v>
      </c>
      <c r="KV10" s="119">
        <v>2624.0</v>
      </c>
      <c r="KW10" s="119">
        <v>2500.0</v>
      </c>
      <c r="KX10" s="119">
        <v>2395.0</v>
      </c>
      <c r="KY10" s="119">
        <v>2308.0</v>
      </c>
      <c r="KZ10" s="119">
        <v>2265.0</v>
      </c>
      <c r="LA10" s="119">
        <v>2237.0</v>
      </c>
      <c r="LB10" s="119"/>
    </row>
    <row r="11">
      <c r="A11" s="119">
        <v>2030.0</v>
      </c>
      <c r="B11" s="119" t="s">
        <v>101</v>
      </c>
      <c r="C11" s="119">
        <v>9901586.0</v>
      </c>
      <c r="D11" s="119">
        <v>8.3559545E7</v>
      </c>
      <c r="E11" s="119">
        <v>2.08431618E8</v>
      </c>
      <c r="F11" s="119">
        <v>3.09850991E8</v>
      </c>
      <c r="G11" s="119">
        <v>3.54567773E8</v>
      </c>
      <c r="H11" s="119">
        <v>3.57732991E8</v>
      </c>
      <c r="I11" s="119">
        <v>3.44285471E8</v>
      </c>
      <c r="J11" s="119">
        <v>3.00688966E8</v>
      </c>
      <c r="K11" s="119">
        <v>2.75823737E8</v>
      </c>
      <c r="L11" s="119">
        <v>2.42004347E8</v>
      </c>
      <c r="M11" s="119">
        <v>2.15067427E8</v>
      </c>
      <c r="N11" s="119">
        <v>1.87806652E8</v>
      </c>
      <c r="O11" s="119">
        <v>1.63526056E8</v>
      </c>
      <c r="P11" s="119">
        <v>1.44260186E8</v>
      </c>
      <c r="Q11" s="119">
        <v>1.29850133E8</v>
      </c>
      <c r="R11" s="119">
        <v>1.0986334E8</v>
      </c>
      <c r="S11" s="119">
        <v>9.8663474E7</v>
      </c>
      <c r="T11" s="119">
        <v>8.9362331E7</v>
      </c>
      <c r="U11" s="119">
        <v>8.0618099E7</v>
      </c>
      <c r="V11" s="119">
        <v>7.3305689E7</v>
      </c>
      <c r="W11" s="119">
        <v>6.5901822E7</v>
      </c>
      <c r="X11" s="119">
        <v>6.0358735E7</v>
      </c>
      <c r="Y11" s="119">
        <v>5.5226924E7</v>
      </c>
      <c r="Z11" s="119">
        <v>5.0997592E7</v>
      </c>
      <c r="AA11" s="119">
        <v>4.781308E7</v>
      </c>
      <c r="AB11" s="119">
        <v>4.4221154E7</v>
      </c>
      <c r="AC11" s="119">
        <v>4.0920164E7</v>
      </c>
      <c r="AD11" s="119">
        <v>3.7262306E7</v>
      </c>
      <c r="AE11" s="119">
        <v>3.4314883E7</v>
      </c>
      <c r="AF11" s="119">
        <v>3.2032779E7</v>
      </c>
      <c r="AG11" s="119">
        <v>3.0372114E7</v>
      </c>
      <c r="AH11" s="119">
        <v>2.8887589E7</v>
      </c>
      <c r="AI11" s="119">
        <v>2.7440367E7</v>
      </c>
      <c r="AJ11" s="119">
        <v>2.565403E7</v>
      </c>
      <c r="AK11" s="119">
        <v>2.3554086E7</v>
      </c>
      <c r="AL11" s="119">
        <v>2.1970673E7</v>
      </c>
      <c r="AM11" s="119">
        <v>2.0434528E7</v>
      </c>
      <c r="AN11" s="119">
        <v>1.9367851E7</v>
      </c>
      <c r="AO11" s="119">
        <v>1.8742003E7</v>
      </c>
      <c r="AP11" s="119">
        <v>1.7814823E7</v>
      </c>
      <c r="AQ11" s="119">
        <v>1.6613149E7</v>
      </c>
      <c r="AR11" s="119">
        <v>1.5441402E7</v>
      </c>
      <c r="AS11" s="119">
        <v>1.4299189E7</v>
      </c>
      <c r="AT11" s="119">
        <v>1.3533847E7</v>
      </c>
      <c r="AU11" s="119">
        <v>1.3129485E7</v>
      </c>
      <c r="AV11" s="119">
        <v>1.2472436E7</v>
      </c>
      <c r="AW11" s="119">
        <v>1.1831723E7</v>
      </c>
      <c r="AX11" s="119">
        <v>1.12018E7</v>
      </c>
      <c r="AY11" s="119">
        <v>1.0587915E7</v>
      </c>
      <c r="AZ11" s="119">
        <v>1.0279536E7</v>
      </c>
      <c r="BA11" s="119">
        <v>9752676.0</v>
      </c>
      <c r="BB11" s="119">
        <v>9454242.0</v>
      </c>
      <c r="BC11" s="119">
        <v>8951268.0</v>
      </c>
      <c r="BD11" s="119">
        <v>8457721.0</v>
      </c>
      <c r="BE11" s="119">
        <v>8227315.0</v>
      </c>
      <c r="BF11" s="119">
        <v>7562530.0</v>
      </c>
      <c r="BG11" s="119">
        <v>7150968.0</v>
      </c>
      <c r="BH11" s="119">
        <v>6747779.0</v>
      </c>
      <c r="BI11" s="119">
        <v>6352889.0</v>
      </c>
      <c r="BJ11" s="119">
        <v>6185039.0</v>
      </c>
      <c r="BK11" s="119">
        <v>6019791.0</v>
      </c>
      <c r="BL11" s="119">
        <v>5857151.0</v>
      </c>
      <c r="BM11" s="119">
        <v>5697125.0</v>
      </c>
      <c r="BN11" s="119">
        <v>5539719.0</v>
      </c>
      <c r="BO11" s="119">
        <v>5384938.0</v>
      </c>
      <c r="BP11" s="119">
        <v>5232787.0</v>
      </c>
      <c r="BQ11" s="119">
        <v>4939139.0</v>
      </c>
      <c r="BR11" s="119">
        <v>4652451.0</v>
      </c>
      <c r="BS11" s="119">
        <v>4372643.0</v>
      </c>
      <c r="BT11" s="119">
        <v>4099635.0</v>
      </c>
      <c r="BU11" s="119">
        <v>3992240.0</v>
      </c>
      <c r="BV11" s="119">
        <v>3886871.0</v>
      </c>
      <c r="BW11" s="119">
        <v>3783528.0</v>
      </c>
      <c r="BX11" s="119">
        <v>3562769.0</v>
      </c>
      <c r="BY11" s="119">
        <v>3462464.0</v>
      </c>
      <c r="BZ11" s="119">
        <v>3250449.0</v>
      </c>
      <c r="CA11" s="119">
        <v>3044157.0</v>
      </c>
      <c r="CB11" s="119">
        <v>3082388.0</v>
      </c>
      <c r="CC11" s="119">
        <v>2884522.0</v>
      </c>
      <c r="CD11" s="119">
        <v>2919633.0</v>
      </c>
      <c r="CE11" s="119">
        <v>2853349.0</v>
      </c>
      <c r="CF11" s="119">
        <v>2669093.0</v>
      </c>
      <c r="CG11" s="119">
        <v>2605013.0</v>
      </c>
      <c r="CH11" s="119">
        <v>2335922.0</v>
      </c>
      <c r="CI11" s="119">
        <v>2274033.0</v>
      </c>
      <c r="CJ11" s="119">
        <v>2125653.0</v>
      </c>
      <c r="CK11" s="119">
        <v>2065938.0</v>
      </c>
      <c r="CL11" s="119">
        <v>2109816.0</v>
      </c>
      <c r="CM11" s="119">
        <v>1970434.0</v>
      </c>
      <c r="CN11" s="119">
        <v>2011304.0</v>
      </c>
      <c r="CO11" s="119">
        <v>1878442.0</v>
      </c>
      <c r="CP11" s="119">
        <v>1747708.0</v>
      </c>
      <c r="CQ11" s="119">
        <v>1784816.0</v>
      </c>
      <c r="CR11" s="119">
        <v>1660340.0</v>
      </c>
      <c r="CS11" s="119">
        <v>1624288.0</v>
      </c>
      <c r="CT11" s="119">
        <v>1588718.0</v>
      </c>
      <c r="CU11" s="119">
        <v>1472277.0</v>
      </c>
      <c r="CV11" s="119">
        <v>1438134.0</v>
      </c>
      <c r="CW11" s="119">
        <v>1404463.0</v>
      </c>
      <c r="CX11" s="119">
        <v>1371260.0</v>
      </c>
      <c r="CY11" s="119">
        <v>1338987.0</v>
      </c>
      <c r="CZ11" s="119">
        <v>1307174.0</v>
      </c>
      <c r="DA11" s="119">
        <v>1275820.0</v>
      </c>
      <c r="DB11" s="119">
        <v>1244921.0</v>
      </c>
      <c r="DC11" s="119">
        <v>1159134.0</v>
      </c>
      <c r="DD11" s="119">
        <v>1074905.0</v>
      </c>
      <c r="DE11" s="119">
        <v>1045797.0</v>
      </c>
      <c r="DF11" s="119">
        <v>1017130.0</v>
      </c>
      <c r="DG11" s="119">
        <v>1050509.0</v>
      </c>
      <c r="DH11" s="119">
        <v>1083123.0</v>
      </c>
      <c r="DI11" s="119">
        <v>1007818.0</v>
      </c>
      <c r="DJ11" s="119">
        <v>933932.0</v>
      </c>
      <c r="DK11" s="119">
        <v>861443.0</v>
      </c>
      <c r="DL11" s="119">
        <v>790333.0</v>
      </c>
      <c r="DM11" s="119">
        <v>774165.0</v>
      </c>
      <c r="DN11" s="119">
        <v>758260.0</v>
      </c>
      <c r="DO11" s="119">
        <v>742614.0</v>
      </c>
      <c r="DP11" s="119">
        <v>727226.0</v>
      </c>
      <c r="DQ11" s="119">
        <v>712094.0</v>
      </c>
      <c r="DR11" s="119">
        <v>697214.0</v>
      </c>
      <c r="DS11" s="119">
        <v>682585.0</v>
      </c>
      <c r="DT11" s="119">
        <v>668204.0</v>
      </c>
      <c r="DU11" s="119">
        <v>654068.0</v>
      </c>
      <c r="DV11" s="119">
        <v>640176.0</v>
      </c>
      <c r="DW11" s="119">
        <v>626524.0</v>
      </c>
      <c r="DX11" s="119">
        <v>613111.0</v>
      </c>
      <c r="DY11" s="119">
        <v>599933.0</v>
      </c>
      <c r="DZ11" s="119">
        <v>586988.0</v>
      </c>
      <c r="EA11" s="119">
        <v>574274.0</v>
      </c>
      <c r="EB11" s="119">
        <v>561788.0</v>
      </c>
      <c r="EC11" s="119">
        <v>549528.0</v>
      </c>
      <c r="ED11" s="119">
        <v>537490.0</v>
      </c>
      <c r="EE11" s="119">
        <v>525672.0</v>
      </c>
      <c r="EF11" s="119">
        <v>514073.0</v>
      </c>
      <c r="EG11" s="119">
        <v>502688.0</v>
      </c>
      <c r="EH11" s="119">
        <v>491516.0</v>
      </c>
      <c r="EI11" s="119">
        <v>480553.0</v>
      </c>
      <c r="EJ11" s="119">
        <v>469798.0</v>
      </c>
      <c r="EK11" s="119">
        <v>459247.0</v>
      </c>
      <c r="EL11" s="119">
        <v>448898.0</v>
      </c>
      <c r="EM11" s="119">
        <v>438748.0</v>
      </c>
      <c r="EN11" s="119">
        <v>428796.0</v>
      </c>
      <c r="EO11" s="119">
        <v>419037.0</v>
      </c>
      <c r="EP11" s="119">
        <v>409469.0</v>
      </c>
      <c r="EQ11" s="119">
        <v>400090.0</v>
      </c>
      <c r="ER11" s="119">
        <v>390897.0</v>
      </c>
      <c r="ES11" s="119">
        <v>381888.0</v>
      </c>
      <c r="ET11" s="119">
        <v>373059.0</v>
      </c>
      <c r="EU11" s="119">
        <v>364409.0</v>
      </c>
      <c r="EV11" s="119">
        <v>355934.0</v>
      </c>
      <c r="EW11" s="119">
        <v>347633.0</v>
      </c>
      <c r="EX11" s="119">
        <v>339502.0</v>
      </c>
      <c r="EY11" s="119">
        <v>331538.0</v>
      </c>
      <c r="EZ11" s="119">
        <v>323740.0</v>
      </c>
      <c r="FA11" s="119">
        <v>316105.0</v>
      </c>
      <c r="FB11" s="119">
        <v>308630.0</v>
      </c>
      <c r="FC11" s="119">
        <v>301312.0</v>
      </c>
      <c r="FD11" s="119">
        <v>294149.0</v>
      </c>
      <c r="FE11" s="119">
        <v>287139.0</v>
      </c>
      <c r="FF11" s="119">
        <v>280280.0</v>
      </c>
      <c r="FG11" s="119">
        <v>273567.0</v>
      </c>
      <c r="FH11" s="119">
        <v>267000.0</v>
      </c>
      <c r="FI11" s="119">
        <v>260576.0</v>
      </c>
      <c r="FJ11" s="119">
        <v>254292.0</v>
      </c>
      <c r="FK11" s="119">
        <v>248146.0</v>
      </c>
      <c r="FL11" s="119">
        <v>242135.0</v>
      </c>
      <c r="FM11" s="119">
        <v>236257.0</v>
      </c>
      <c r="FN11" s="119">
        <v>230511.0</v>
      </c>
      <c r="FO11" s="119">
        <v>224892.0</v>
      </c>
      <c r="FP11" s="119">
        <v>219400.0</v>
      </c>
      <c r="FQ11" s="119">
        <v>214031.0</v>
      </c>
      <c r="FR11" s="119">
        <v>208784.0</v>
      </c>
      <c r="FS11" s="119">
        <v>203657.0</v>
      </c>
      <c r="FT11" s="119">
        <v>198646.0</v>
      </c>
      <c r="FU11" s="119">
        <v>193751.0</v>
      </c>
      <c r="FV11" s="119">
        <v>188968.0</v>
      </c>
      <c r="FW11" s="119">
        <v>184295.0</v>
      </c>
      <c r="FX11" s="119">
        <v>179731.0</v>
      </c>
      <c r="FY11" s="119">
        <v>175274.0</v>
      </c>
      <c r="FZ11" s="119">
        <v>170920.0</v>
      </c>
      <c r="GA11" s="119">
        <v>166669.0</v>
      </c>
      <c r="GB11" s="119">
        <v>162518.0</v>
      </c>
      <c r="GC11" s="119">
        <v>158466.0</v>
      </c>
      <c r="GD11" s="119">
        <v>154509.0</v>
      </c>
      <c r="GE11" s="119">
        <v>150646.0</v>
      </c>
      <c r="GF11" s="119">
        <v>146876.0</v>
      </c>
      <c r="GG11" s="119">
        <v>143197.0</v>
      </c>
      <c r="GH11" s="119">
        <v>139605.0</v>
      </c>
      <c r="GI11" s="119">
        <v>136101.0</v>
      </c>
      <c r="GJ11" s="119">
        <v>132681.0</v>
      </c>
      <c r="GK11" s="119">
        <v>129344.0</v>
      </c>
      <c r="GL11" s="119">
        <v>126089.0</v>
      </c>
      <c r="GM11" s="119">
        <v>122913.0</v>
      </c>
      <c r="GN11" s="119">
        <v>119815.0</v>
      </c>
      <c r="GO11" s="119">
        <v>116793.0</v>
      </c>
      <c r="GP11" s="119">
        <v>113846.0</v>
      </c>
      <c r="GQ11" s="119">
        <v>110971.0</v>
      </c>
      <c r="GR11" s="119">
        <v>108168.0</v>
      </c>
      <c r="GS11" s="119">
        <v>105280.0</v>
      </c>
      <c r="GT11" s="119">
        <v>102310.0</v>
      </c>
      <c r="GU11" s="119">
        <v>99259.0</v>
      </c>
      <c r="GV11" s="119">
        <v>96131.0</v>
      </c>
      <c r="GW11" s="119">
        <v>93235.0</v>
      </c>
      <c r="GX11" s="119">
        <v>90567.0</v>
      </c>
      <c r="GY11" s="119">
        <v>88120.0</v>
      </c>
      <c r="GZ11" s="119">
        <v>85890.0</v>
      </c>
      <c r="HA11" s="119">
        <v>83716.0</v>
      </c>
      <c r="HB11" s="119">
        <v>81597.0</v>
      </c>
      <c r="HC11" s="119">
        <v>79532.0</v>
      </c>
      <c r="HD11" s="119">
        <v>77519.0</v>
      </c>
      <c r="HE11" s="119">
        <v>75558.0</v>
      </c>
      <c r="HF11" s="119">
        <v>73647.0</v>
      </c>
      <c r="HG11" s="119">
        <v>71786.0</v>
      </c>
      <c r="HH11" s="119">
        <v>69971.0</v>
      </c>
      <c r="HI11" s="119">
        <v>68204.0</v>
      </c>
      <c r="HJ11" s="119">
        <v>66482.0</v>
      </c>
      <c r="HK11" s="119">
        <v>64804.0</v>
      </c>
      <c r="HL11" s="119">
        <v>63169.0</v>
      </c>
      <c r="HM11" s="119">
        <v>61577.0</v>
      </c>
      <c r="HN11" s="119">
        <v>62650.0</v>
      </c>
      <c r="HO11" s="119">
        <v>63851.0</v>
      </c>
      <c r="HP11" s="119">
        <v>65176.0</v>
      </c>
      <c r="HQ11" s="119">
        <v>66621.0</v>
      </c>
      <c r="HR11" s="119">
        <v>62936.0</v>
      </c>
      <c r="HS11" s="119">
        <v>59190.0</v>
      </c>
      <c r="HT11" s="119">
        <v>55387.0</v>
      </c>
      <c r="HU11" s="119">
        <v>51526.0</v>
      </c>
      <c r="HV11" s="119">
        <v>50236.0</v>
      </c>
      <c r="HW11" s="119">
        <v>48978.0</v>
      </c>
      <c r="HX11" s="119">
        <v>47754.0</v>
      </c>
      <c r="HY11" s="119">
        <v>46561.0</v>
      </c>
      <c r="HZ11" s="119">
        <v>45400.0</v>
      </c>
      <c r="IA11" s="119">
        <v>44268.0</v>
      </c>
      <c r="IB11" s="119">
        <v>43167.0</v>
      </c>
      <c r="IC11" s="119">
        <v>42093.0</v>
      </c>
      <c r="ID11" s="119">
        <v>41048.0</v>
      </c>
      <c r="IE11" s="119">
        <v>40030.0</v>
      </c>
      <c r="IF11" s="119">
        <v>39038.0</v>
      </c>
      <c r="IG11" s="119">
        <v>38073.0</v>
      </c>
      <c r="IH11" s="119">
        <v>37132.0</v>
      </c>
      <c r="II11" s="119">
        <v>36216.0</v>
      </c>
      <c r="IJ11" s="119">
        <v>35324.0</v>
      </c>
      <c r="IK11" s="119">
        <v>34454.0</v>
      </c>
      <c r="IL11" s="119">
        <v>33608.0</v>
      </c>
      <c r="IM11" s="119">
        <v>32783.0</v>
      </c>
      <c r="IN11" s="119">
        <v>31980.0</v>
      </c>
      <c r="IO11" s="119">
        <v>31198.0</v>
      </c>
      <c r="IP11" s="119">
        <v>30436.0</v>
      </c>
      <c r="IQ11" s="119">
        <v>29694.0</v>
      </c>
      <c r="IR11" s="119">
        <v>28970.0</v>
      </c>
      <c r="IS11" s="119">
        <v>28266.0</v>
      </c>
      <c r="IT11" s="119">
        <v>27580.0</v>
      </c>
      <c r="IU11" s="119">
        <v>26911.0</v>
      </c>
      <c r="IV11" s="119">
        <v>26260.0</v>
      </c>
      <c r="IW11" s="119">
        <v>25626.0</v>
      </c>
      <c r="IX11" s="119">
        <v>25008.0</v>
      </c>
      <c r="IY11" s="119">
        <v>24405.0</v>
      </c>
      <c r="IZ11" s="119">
        <v>23818.0</v>
      </c>
      <c r="JA11" s="119">
        <v>23247.0</v>
      </c>
      <c r="JB11" s="119">
        <v>22690.0</v>
      </c>
      <c r="JC11" s="119">
        <v>22147.0</v>
      </c>
      <c r="JD11" s="119">
        <v>21618.0</v>
      </c>
      <c r="JE11" s="119">
        <v>21102.0</v>
      </c>
      <c r="JF11" s="119">
        <v>20600.0</v>
      </c>
      <c r="JG11" s="119">
        <v>20110.0</v>
      </c>
      <c r="JH11" s="119">
        <v>19633.0</v>
      </c>
      <c r="JI11" s="119">
        <v>19168.0</v>
      </c>
      <c r="JJ11" s="119">
        <v>18714.0</v>
      </c>
      <c r="JK11" s="119">
        <v>18272.0</v>
      </c>
      <c r="JL11" s="119">
        <v>17841.0</v>
      </c>
      <c r="JM11" s="119">
        <v>17421.0</v>
      </c>
      <c r="JN11" s="119">
        <v>17012.0</v>
      </c>
      <c r="JO11" s="119">
        <v>16613.0</v>
      </c>
      <c r="JP11" s="119">
        <v>16224.0</v>
      </c>
      <c r="JQ11" s="119">
        <v>15844.0</v>
      </c>
      <c r="JR11" s="119">
        <v>15474.0</v>
      </c>
      <c r="JS11" s="119">
        <v>15113.0</v>
      </c>
      <c r="JT11" s="119">
        <v>14762.0</v>
      </c>
      <c r="JU11" s="119">
        <v>14418.0</v>
      </c>
      <c r="JV11" s="119">
        <v>14084.0</v>
      </c>
      <c r="JW11" s="119">
        <v>13757.0</v>
      </c>
      <c r="JX11" s="119">
        <v>13439.0</v>
      </c>
      <c r="JY11" s="119">
        <v>13129.0</v>
      </c>
      <c r="JZ11" s="119">
        <v>12826.0</v>
      </c>
      <c r="KA11" s="119">
        <v>12530.0</v>
      </c>
      <c r="KB11" s="119">
        <v>12242.0</v>
      </c>
      <c r="KC11" s="119">
        <v>11961.0</v>
      </c>
      <c r="KD11" s="119">
        <v>11686.0</v>
      </c>
      <c r="KE11" s="119">
        <v>11419.0</v>
      </c>
      <c r="KF11" s="119">
        <v>11157.0</v>
      </c>
      <c r="KG11" s="119">
        <v>10902.0</v>
      </c>
      <c r="KH11" s="119">
        <v>10654.0</v>
      </c>
      <c r="KI11" s="119">
        <v>10411.0</v>
      </c>
      <c r="KJ11" s="119">
        <v>10174.0</v>
      </c>
      <c r="KK11" s="119">
        <v>9943.0</v>
      </c>
      <c r="KL11" s="119">
        <v>9717.0</v>
      </c>
      <c r="KM11" s="119">
        <v>9497.0</v>
      </c>
      <c r="KN11" s="119">
        <v>9281.0</v>
      </c>
      <c r="KO11" s="119">
        <v>9071.0</v>
      </c>
      <c r="KP11" s="119">
        <v>8866.0</v>
      </c>
      <c r="KQ11" s="119">
        <v>8666.0</v>
      </c>
      <c r="KR11" s="119">
        <v>8471.0</v>
      </c>
      <c r="KS11" s="119">
        <v>8280.0</v>
      </c>
      <c r="KT11" s="119">
        <v>8094.0</v>
      </c>
      <c r="KU11" s="119">
        <v>7912.0</v>
      </c>
      <c r="KV11" s="119">
        <v>7734.0</v>
      </c>
      <c r="KW11" s="119">
        <v>7561.0</v>
      </c>
      <c r="KX11" s="119">
        <v>7411.0</v>
      </c>
      <c r="KY11" s="119">
        <v>7285.0</v>
      </c>
      <c r="KZ11" s="119">
        <v>7222.0</v>
      </c>
      <c r="LA11" s="119">
        <v>7181.0</v>
      </c>
      <c r="LB11" s="119"/>
    </row>
    <row r="12">
      <c r="A12" s="119">
        <v>2030.0</v>
      </c>
      <c r="B12" s="119" t="s">
        <v>99</v>
      </c>
      <c r="C12" s="119">
        <v>1.54318902E8</v>
      </c>
      <c r="D12" s="119">
        <v>2.8169848E8</v>
      </c>
      <c r="E12" s="119">
        <v>2.47485895E8</v>
      </c>
      <c r="F12" s="119">
        <v>1.98335064E8</v>
      </c>
      <c r="G12" s="119">
        <v>1.53000501E8</v>
      </c>
      <c r="H12" s="119">
        <v>1.22315208E8</v>
      </c>
      <c r="I12" s="119">
        <v>9.9478007E7</v>
      </c>
      <c r="J12" s="119">
        <v>7.6460611E7</v>
      </c>
      <c r="K12" s="119">
        <v>6.3131092E7</v>
      </c>
      <c r="L12" s="119">
        <v>5.0543526E7</v>
      </c>
      <c r="M12" s="119">
        <v>4.1273985E7</v>
      </c>
      <c r="N12" s="119">
        <v>3.2840293E7</v>
      </c>
      <c r="O12" s="119">
        <v>2.6533325E7</v>
      </c>
      <c r="P12" s="119">
        <v>2.172632E7</v>
      </c>
      <c r="Q12" s="119">
        <v>1.8162595E7</v>
      </c>
      <c r="R12" s="119">
        <v>1.4008199E7</v>
      </c>
      <c r="S12" s="119">
        <v>1.1723063E7</v>
      </c>
      <c r="T12" s="119">
        <v>9949330.0</v>
      </c>
      <c r="U12" s="119">
        <v>8406845.0</v>
      </c>
      <c r="V12" s="119">
        <v>7174291.0</v>
      </c>
      <c r="W12" s="119">
        <v>6076011.0</v>
      </c>
      <c r="X12" s="119">
        <v>5246811.0</v>
      </c>
      <c r="Y12" s="119">
        <v>4538380.0</v>
      </c>
      <c r="Z12" s="119">
        <v>3960871.0</v>
      </c>
      <c r="AA12" s="119">
        <v>3532426.0</v>
      </c>
      <c r="AB12" s="119">
        <v>3109810.0</v>
      </c>
      <c r="AC12" s="119">
        <v>2750269.0</v>
      </c>
      <c r="AD12" s="119">
        <v>2396127.0</v>
      </c>
      <c r="AE12" s="119">
        <v>2112692.0</v>
      </c>
      <c r="AF12" s="119">
        <v>1891232.0</v>
      </c>
      <c r="AG12" s="119">
        <v>1723879.0</v>
      </c>
      <c r="AH12" s="119">
        <v>1584026.0</v>
      </c>
      <c r="AI12" s="119">
        <v>1454450.0</v>
      </c>
      <c r="AJ12" s="119">
        <v>1317152.0</v>
      </c>
      <c r="AK12" s="119">
        <v>1173491.0</v>
      </c>
      <c r="AL12" s="119">
        <v>1063747.0</v>
      </c>
      <c r="AM12" s="119">
        <v>962034.0</v>
      </c>
      <c r="AN12" s="119">
        <v>888484.0</v>
      </c>
      <c r="AO12" s="119">
        <v>840052.0</v>
      </c>
      <c r="AP12" s="119">
        <v>781664.0</v>
      </c>
      <c r="AQ12" s="119">
        <v>715417.0</v>
      </c>
      <c r="AR12" s="119">
        <v>652751.0</v>
      </c>
      <c r="AS12" s="119">
        <v>593454.0</v>
      </c>
      <c r="AT12" s="119">
        <v>552166.0</v>
      </c>
      <c r="AU12" s="119">
        <v>527962.0</v>
      </c>
      <c r="AV12" s="119">
        <v>495251.0</v>
      </c>
      <c r="AW12" s="119">
        <v>464290.0</v>
      </c>
      <c r="AX12" s="119">
        <v>434435.0</v>
      </c>
      <c r="AY12" s="119">
        <v>406156.0</v>
      </c>
      <c r="AZ12" s="119">
        <v>390646.0</v>
      </c>
      <c r="BA12" s="119">
        <v>367750.0</v>
      </c>
      <c r="BB12" s="119">
        <v>353654.0</v>
      </c>
      <c r="BC12" s="119">
        <v>332664.0</v>
      </c>
      <c r="BD12" s="119">
        <v>312382.0</v>
      </c>
      <c r="BE12" s="119">
        <v>302375.0</v>
      </c>
      <c r="BF12" s="119">
        <v>276704.0</v>
      </c>
      <c r="BG12" s="119">
        <v>260734.0</v>
      </c>
      <c r="BH12" s="119">
        <v>245278.0</v>
      </c>
      <c r="BI12" s="119">
        <v>230316.0</v>
      </c>
      <c r="BJ12" s="119">
        <v>223840.0</v>
      </c>
      <c r="BK12" s="119">
        <v>217587.0</v>
      </c>
      <c r="BL12" s="119">
        <v>211548.0</v>
      </c>
      <c r="BM12" s="119">
        <v>205714.0</v>
      </c>
      <c r="BN12" s="119">
        <v>200074.0</v>
      </c>
      <c r="BO12" s="119">
        <v>194621.0</v>
      </c>
      <c r="BP12" s="119">
        <v>189347.0</v>
      </c>
      <c r="BQ12" s="119">
        <v>178975.0</v>
      </c>
      <c r="BR12" s="119">
        <v>168905.0</v>
      </c>
      <c r="BS12" s="119">
        <v>159126.0</v>
      </c>
      <c r="BT12" s="119">
        <v>149626.0</v>
      </c>
      <c r="BU12" s="119">
        <v>146133.0</v>
      </c>
      <c r="BV12" s="119">
        <v>142746.0</v>
      </c>
      <c r="BW12" s="119">
        <v>139461.0</v>
      </c>
      <c r="BX12" s="119">
        <v>131781.0</v>
      </c>
      <c r="BY12" s="119">
        <v>128641.0</v>
      </c>
      <c r="BZ12" s="119">
        <v>121273.0</v>
      </c>
      <c r="CA12" s="119">
        <v>114104.0</v>
      </c>
      <c r="CB12" s="119">
        <v>116112.0</v>
      </c>
      <c r="CC12" s="119">
        <v>109229.0</v>
      </c>
      <c r="CD12" s="119">
        <v>111167.0</v>
      </c>
      <c r="CE12" s="119">
        <v>109168.0</v>
      </c>
      <c r="CF12" s="119">
        <v>102731.0</v>
      </c>
      <c r="CG12" s="119">
        <v>100813.0</v>
      </c>
      <c r="CH12" s="119">
        <v>90935.0</v>
      </c>
      <c r="CI12" s="119">
        <v>89092.0</v>
      </c>
      <c r="CJ12" s="119">
        <v>83747.0</v>
      </c>
      <c r="CK12" s="119">
        <v>81974.0</v>
      </c>
      <c r="CL12" s="119">
        <v>84217.0</v>
      </c>
      <c r="CM12" s="119">
        <v>79144.0</v>
      </c>
      <c r="CN12" s="119">
        <v>81299.0</v>
      </c>
      <c r="CO12" s="119">
        <v>76418.0</v>
      </c>
      <c r="CP12" s="119">
        <v>71601.0</v>
      </c>
      <c r="CQ12" s="119">
        <v>73641.0</v>
      </c>
      <c r="CR12" s="119">
        <v>69006.0</v>
      </c>
      <c r="CS12" s="119">
        <v>67933.0</v>
      </c>
      <c r="CT12" s="119">
        <v>66873.0</v>
      </c>
      <c r="CU12" s="119">
        <v>62470.0</v>
      </c>
      <c r="CV12" s="119">
        <v>61447.0</v>
      </c>
      <c r="CW12" s="119">
        <v>60436.0</v>
      </c>
      <c r="CX12" s="119">
        <v>59437.0</v>
      </c>
      <c r="CY12" s="119">
        <v>58461.0</v>
      </c>
      <c r="CZ12" s="119">
        <v>57495.0</v>
      </c>
      <c r="DA12" s="119">
        <v>56541.0</v>
      </c>
      <c r="DB12" s="119">
        <v>55598.0</v>
      </c>
      <c r="DC12" s="119">
        <v>52095.0</v>
      </c>
      <c r="DD12" s="119">
        <v>48637.0</v>
      </c>
      <c r="DE12" s="119">
        <v>47736.0</v>
      </c>
      <c r="DF12" s="119">
        <v>46844.0</v>
      </c>
      <c r="DG12" s="119">
        <v>48722.0</v>
      </c>
      <c r="DH12" s="119">
        <v>50574.0</v>
      </c>
      <c r="DI12" s="119">
        <v>47377.0</v>
      </c>
      <c r="DJ12" s="119">
        <v>44221.0</v>
      </c>
      <c r="DK12" s="119">
        <v>41107.0</v>
      </c>
      <c r="DL12" s="119">
        <v>38033.0</v>
      </c>
      <c r="DM12" s="119">
        <v>37511.0</v>
      </c>
      <c r="DN12" s="119">
        <v>36994.0</v>
      </c>
      <c r="DO12" s="119">
        <v>36483.0</v>
      </c>
      <c r="DP12" s="119">
        <v>35977.0</v>
      </c>
      <c r="DQ12" s="119">
        <v>35477.0</v>
      </c>
      <c r="DR12" s="119">
        <v>34982.0</v>
      </c>
      <c r="DS12" s="119">
        <v>34492.0</v>
      </c>
      <c r="DT12" s="119">
        <v>34008.0</v>
      </c>
      <c r="DU12" s="119">
        <v>33529.0</v>
      </c>
      <c r="DV12" s="119">
        <v>33055.0</v>
      </c>
      <c r="DW12" s="119">
        <v>32587.0</v>
      </c>
      <c r="DX12" s="119">
        <v>32123.0</v>
      </c>
      <c r="DY12" s="119">
        <v>31664.0</v>
      </c>
      <c r="DZ12" s="119">
        <v>31211.0</v>
      </c>
      <c r="EA12" s="119">
        <v>30762.0</v>
      </c>
      <c r="EB12" s="119">
        <v>30318.0</v>
      </c>
      <c r="EC12" s="119">
        <v>29879.0</v>
      </c>
      <c r="ED12" s="119">
        <v>29445.0</v>
      </c>
      <c r="EE12" s="119">
        <v>29015.0</v>
      </c>
      <c r="EF12" s="119">
        <v>28590.0</v>
      </c>
      <c r="EG12" s="119">
        <v>28170.0</v>
      </c>
      <c r="EH12" s="119">
        <v>27754.0</v>
      </c>
      <c r="EI12" s="119">
        <v>27343.0</v>
      </c>
      <c r="EJ12" s="119">
        <v>26936.0</v>
      </c>
      <c r="EK12" s="119">
        <v>26534.0</v>
      </c>
      <c r="EL12" s="119">
        <v>26137.0</v>
      </c>
      <c r="EM12" s="119">
        <v>25743.0</v>
      </c>
      <c r="EN12" s="119">
        <v>25354.0</v>
      </c>
      <c r="EO12" s="119">
        <v>24970.0</v>
      </c>
      <c r="EP12" s="119">
        <v>24590.0</v>
      </c>
      <c r="EQ12" s="119">
        <v>24214.0</v>
      </c>
      <c r="ER12" s="119">
        <v>23842.0</v>
      </c>
      <c r="ES12" s="119">
        <v>23475.0</v>
      </c>
      <c r="ET12" s="119">
        <v>23111.0</v>
      </c>
      <c r="EU12" s="119">
        <v>22752.0</v>
      </c>
      <c r="EV12" s="119">
        <v>22397.0</v>
      </c>
      <c r="EW12" s="119">
        <v>22046.0</v>
      </c>
      <c r="EX12" s="119">
        <v>21699.0</v>
      </c>
      <c r="EY12" s="119">
        <v>21356.0</v>
      </c>
      <c r="EZ12" s="119">
        <v>21017.0</v>
      </c>
      <c r="FA12" s="119">
        <v>20683.0</v>
      </c>
      <c r="FB12" s="119">
        <v>20352.0</v>
      </c>
      <c r="FC12" s="119">
        <v>20025.0</v>
      </c>
      <c r="FD12" s="119">
        <v>19701.0</v>
      </c>
      <c r="FE12" s="119">
        <v>19382.0</v>
      </c>
      <c r="FF12" s="119">
        <v>19067.0</v>
      </c>
      <c r="FG12" s="119">
        <v>18755.0</v>
      </c>
      <c r="FH12" s="119">
        <v>18447.0</v>
      </c>
      <c r="FI12" s="119">
        <v>18143.0</v>
      </c>
      <c r="FJ12" s="119">
        <v>17843.0</v>
      </c>
      <c r="FK12" s="119">
        <v>17546.0</v>
      </c>
      <c r="FL12" s="119">
        <v>17253.0</v>
      </c>
      <c r="FM12" s="119">
        <v>16964.0</v>
      </c>
      <c r="FN12" s="119">
        <v>16678.0</v>
      </c>
      <c r="FO12" s="119">
        <v>16396.0</v>
      </c>
      <c r="FP12" s="119">
        <v>16117.0</v>
      </c>
      <c r="FQ12" s="119">
        <v>15843.0</v>
      </c>
      <c r="FR12" s="119">
        <v>15571.0</v>
      </c>
      <c r="FS12" s="119">
        <v>15303.0</v>
      </c>
      <c r="FT12" s="119">
        <v>15039.0</v>
      </c>
      <c r="FU12" s="119">
        <v>14778.0</v>
      </c>
      <c r="FV12" s="119">
        <v>14520.0</v>
      </c>
      <c r="FW12" s="119">
        <v>14266.0</v>
      </c>
      <c r="FX12" s="119">
        <v>14015.0</v>
      </c>
      <c r="FY12" s="119">
        <v>13768.0</v>
      </c>
      <c r="FZ12" s="119">
        <v>13524.0</v>
      </c>
      <c r="GA12" s="119">
        <v>13283.0</v>
      </c>
      <c r="GB12" s="119">
        <v>13046.0</v>
      </c>
      <c r="GC12" s="119">
        <v>12811.0</v>
      </c>
      <c r="GD12" s="119">
        <v>12580.0</v>
      </c>
      <c r="GE12" s="119">
        <v>12353.0</v>
      </c>
      <c r="GF12" s="119">
        <v>12128.0</v>
      </c>
      <c r="GG12" s="119">
        <v>11907.0</v>
      </c>
      <c r="GH12" s="119">
        <v>11688.0</v>
      </c>
      <c r="GI12" s="119">
        <v>11473.0</v>
      </c>
      <c r="GJ12" s="119">
        <v>11261.0</v>
      </c>
      <c r="GK12" s="119">
        <v>11052.0</v>
      </c>
      <c r="GL12" s="119">
        <v>10846.0</v>
      </c>
      <c r="GM12" s="119">
        <v>10643.0</v>
      </c>
      <c r="GN12" s="119">
        <v>10443.0</v>
      </c>
      <c r="GO12" s="119">
        <v>10245.0</v>
      </c>
      <c r="GP12" s="119">
        <v>10051.0</v>
      </c>
      <c r="GQ12" s="119">
        <v>9860.0</v>
      </c>
      <c r="GR12" s="119">
        <v>9671.0</v>
      </c>
      <c r="GS12" s="119">
        <v>9475.0</v>
      </c>
      <c r="GT12" s="119">
        <v>9270.0</v>
      </c>
      <c r="GU12" s="119">
        <v>9058.0</v>
      </c>
      <c r="GV12" s="119">
        <v>8838.0</v>
      </c>
      <c r="GW12" s="119">
        <v>8633.0</v>
      </c>
      <c r="GX12" s="119">
        <v>8442.0</v>
      </c>
      <c r="GY12" s="119">
        <v>8264.0</v>
      </c>
      <c r="GZ12" s="119">
        <v>8100.0</v>
      </c>
      <c r="HA12" s="119">
        <v>7939.0</v>
      </c>
      <c r="HB12" s="119">
        <v>7781.0</v>
      </c>
      <c r="HC12" s="119">
        <v>7625.0</v>
      </c>
      <c r="HD12" s="119">
        <v>7471.0</v>
      </c>
      <c r="HE12" s="119">
        <v>7320.0</v>
      </c>
      <c r="HF12" s="119">
        <v>7172.0</v>
      </c>
      <c r="HG12" s="119">
        <v>7026.0</v>
      </c>
      <c r="HH12" s="119">
        <v>6882.0</v>
      </c>
      <c r="HI12" s="119">
        <v>6741.0</v>
      </c>
      <c r="HJ12" s="119">
        <v>6602.0</v>
      </c>
      <c r="HK12" s="119">
        <v>6465.0</v>
      </c>
      <c r="HL12" s="119">
        <v>6331.0</v>
      </c>
      <c r="HM12" s="119">
        <v>6199.0</v>
      </c>
      <c r="HN12" s="119">
        <v>6273.0</v>
      </c>
      <c r="HO12" s="119">
        <v>6356.0</v>
      </c>
      <c r="HP12" s="119">
        <v>6449.0</v>
      </c>
      <c r="HQ12" s="119">
        <v>6552.0</v>
      </c>
      <c r="HR12" s="119">
        <v>6257.0</v>
      </c>
      <c r="HS12" s="119">
        <v>5956.0</v>
      </c>
      <c r="HT12" s="119">
        <v>5650.0</v>
      </c>
      <c r="HU12" s="119">
        <v>5338.0</v>
      </c>
      <c r="HV12" s="119">
        <v>5223.0</v>
      </c>
      <c r="HW12" s="119">
        <v>5111.0</v>
      </c>
      <c r="HX12" s="119">
        <v>5000.0</v>
      </c>
      <c r="HY12" s="119">
        <v>4892.0</v>
      </c>
      <c r="HZ12" s="119">
        <v>4785.0</v>
      </c>
      <c r="IA12" s="119">
        <v>4681.0</v>
      </c>
      <c r="IB12" s="119">
        <v>4578.0</v>
      </c>
      <c r="IC12" s="119">
        <v>4478.0</v>
      </c>
      <c r="ID12" s="119">
        <v>4379.0</v>
      </c>
      <c r="IE12" s="119">
        <v>4282.0</v>
      </c>
      <c r="IF12" s="119">
        <v>4187.0</v>
      </c>
      <c r="IG12" s="119">
        <v>4093.0</v>
      </c>
      <c r="IH12" s="119">
        <v>4002.0</v>
      </c>
      <c r="II12" s="119">
        <v>3912.0</v>
      </c>
      <c r="IJ12" s="119">
        <v>3824.0</v>
      </c>
      <c r="IK12" s="119">
        <v>3738.0</v>
      </c>
      <c r="IL12" s="119">
        <v>3653.0</v>
      </c>
      <c r="IM12" s="119">
        <v>3570.0</v>
      </c>
      <c r="IN12" s="119">
        <v>3488.0</v>
      </c>
      <c r="IO12" s="119">
        <v>3408.0</v>
      </c>
      <c r="IP12" s="119">
        <v>3330.0</v>
      </c>
      <c r="IQ12" s="119">
        <v>3253.0</v>
      </c>
      <c r="IR12" s="119">
        <v>3178.0</v>
      </c>
      <c r="IS12" s="119">
        <v>3105.0</v>
      </c>
      <c r="IT12" s="119">
        <v>3032.0</v>
      </c>
      <c r="IU12" s="119">
        <v>2962.0</v>
      </c>
      <c r="IV12" s="119">
        <v>2892.0</v>
      </c>
      <c r="IW12" s="119">
        <v>2824.0</v>
      </c>
      <c r="IX12" s="119">
        <v>2758.0</v>
      </c>
      <c r="IY12" s="119">
        <v>2693.0</v>
      </c>
      <c r="IZ12" s="119">
        <v>2629.0</v>
      </c>
      <c r="JA12" s="119">
        <v>2567.0</v>
      </c>
      <c r="JB12" s="119">
        <v>2505.0</v>
      </c>
      <c r="JC12" s="119">
        <v>2446.0</v>
      </c>
      <c r="JD12" s="119">
        <v>2387.0</v>
      </c>
      <c r="JE12" s="119">
        <v>2330.0</v>
      </c>
      <c r="JF12" s="119">
        <v>2273.0</v>
      </c>
      <c r="JG12" s="119">
        <v>2219.0</v>
      </c>
      <c r="JH12" s="119">
        <v>2165.0</v>
      </c>
      <c r="JI12" s="119">
        <v>2112.0</v>
      </c>
      <c r="JJ12" s="119">
        <v>2061.0</v>
      </c>
      <c r="JK12" s="119">
        <v>2010.0</v>
      </c>
      <c r="JL12" s="119">
        <v>1961.0</v>
      </c>
      <c r="JM12" s="119">
        <v>1913.0</v>
      </c>
      <c r="JN12" s="119">
        <v>1866.0</v>
      </c>
      <c r="JO12" s="119">
        <v>1820.0</v>
      </c>
      <c r="JP12" s="119">
        <v>1775.0</v>
      </c>
      <c r="JQ12" s="119">
        <v>1731.0</v>
      </c>
      <c r="JR12" s="119">
        <v>1687.0</v>
      </c>
      <c r="JS12" s="119">
        <v>1645.0</v>
      </c>
      <c r="JT12" s="119">
        <v>1604.0</v>
      </c>
      <c r="JU12" s="119">
        <v>1564.0</v>
      </c>
      <c r="JV12" s="119">
        <v>1525.0</v>
      </c>
      <c r="JW12" s="119">
        <v>1486.0</v>
      </c>
      <c r="JX12" s="119">
        <v>1449.0</v>
      </c>
      <c r="JY12" s="119">
        <v>1412.0</v>
      </c>
      <c r="JZ12" s="119">
        <v>1376.0</v>
      </c>
      <c r="KA12" s="119">
        <v>1341.0</v>
      </c>
      <c r="KB12" s="119">
        <v>1307.0</v>
      </c>
      <c r="KC12" s="119">
        <v>1273.0</v>
      </c>
      <c r="KD12" s="119">
        <v>1241.0</v>
      </c>
      <c r="KE12" s="119">
        <v>1209.0</v>
      </c>
      <c r="KF12" s="119">
        <v>1178.0</v>
      </c>
      <c r="KG12" s="119">
        <v>1147.0</v>
      </c>
      <c r="KH12" s="119">
        <v>1118.0</v>
      </c>
      <c r="KI12" s="119">
        <v>1089.0</v>
      </c>
      <c r="KJ12" s="119">
        <v>1060.0</v>
      </c>
      <c r="KK12" s="119">
        <v>1033.0</v>
      </c>
      <c r="KL12" s="119">
        <v>1006.0</v>
      </c>
      <c r="KM12" s="119">
        <v>980.0</v>
      </c>
      <c r="KN12" s="119">
        <v>954.0</v>
      </c>
      <c r="KO12" s="119">
        <v>929.0</v>
      </c>
      <c r="KP12" s="119">
        <v>904.0</v>
      </c>
      <c r="KQ12" s="119">
        <v>881.0</v>
      </c>
      <c r="KR12" s="119">
        <v>857.0</v>
      </c>
      <c r="KS12" s="119">
        <v>835.0</v>
      </c>
      <c r="KT12" s="119">
        <v>813.0</v>
      </c>
      <c r="KU12" s="119">
        <v>791.0</v>
      </c>
      <c r="KV12" s="119">
        <v>770.0</v>
      </c>
      <c r="KW12" s="119">
        <v>749.0</v>
      </c>
      <c r="KX12" s="119">
        <v>732.0</v>
      </c>
      <c r="KY12" s="119">
        <v>717.0</v>
      </c>
      <c r="KZ12" s="119">
        <v>709.0</v>
      </c>
      <c r="LA12" s="119">
        <v>705.0</v>
      </c>
      <c r="LB12" s="119"/>
    </row>
    <row r="13">
      <c r="A13" s="119">
        <v>2030.0</v>
      </c>
      <c r="B13" s="119" t="s">
        <v>95</v>
      </c>
      <c r="C13" s="119">
        <v>6205275.0</v>
      </c>
      <c r="D13" s="119">
        <v>2.3451946E7</v>
      </c>
      <c r="E13" s="119">
        <v>3.4377182E7</v>
      </c>
      <c r="F13" s="119">
        <v>3.8715284E7</v>
      </c>
      <c r="G13" s="119">
        <v>3.935735E7</v>
      </c>
      <c r="H13" s="119">
        <v>3.8347354E7</v>
      </c>
      <c r="I13" s="119">
        <v>3.7194179E7</v>
      </c>
      <c r="J13" s="119">
        <v>3.3559016E7</v>
      </c>
      <c r="K13" s="119">
        <v>3.2226649E7</v>
      </c>
      <c r="L13" s="119">
        <v>2.9819288E7</v>
      </c>
      <c r="M13" s="119">
        <v>2.8048559E7</v>
      </c>
      <c r="N13" s="119">
        <v>2.6303599E7</v>
      </c>
      <c r="O13" s="119">
        <v>2.4227891E7</v>
      </c>
      <c r="P13" s="119">
        <v>2.2630571E7</v>
      </c>
      <c r="Q13" s="119">
        <v>2.1568074E7</v>
      </c>
      <c r="R13" s="119">
        <v>1.9673463E7</v>
      </c>
      <c r="S13" s="119">
        <v>1.8651296E7</v>
      </c>
      <c r="T13" s="119">
        <v>1.7757797E7</v>
      </c>
      <c r="U13" s="119">
        <v>1.6847978E7</v>
      </c>
      <c r="V13" s="119">
        <v>1.6086181E7</v>
      </c>
      <c r="W13" s="119">
        <v>1.5150507E7</v>
      </c>
      <c r="X13" s="119">
        <v>1.4533682E7</v>
      </c>
      <c r="Y13" s="119">
        <v>1.3911035E7</v>
      </c>
      <c r="Z13" s="119">
        <v>1.34486E7</v>
      </c>
      <c r="AA13" s="119">
        <v>1.3144674E7</v>
      </c>
      <c r="AB13" s="119">
        <v>1.26738E7</v>
      </c>
      <c r="AC13" s="119">
        <v>1.2198882E7</v>
      </c>
      <c r="AD13" s="119">
        <v>1.1556063E7</v>
      </c>
      <c r="AE13" s="119">
        <v>1.1075313E7</v>
      </c>
      <c r="AF13" s="119">
        <v>1.0756915E7</v>
      </c>
      <c r="AG13" s="119">
        <v>1.0601094E7</v>
      </c>
      <c r="AH13" s="119">
        <v>1.0442139E7</v>
      </c>
      <c r="AI13" s="119">
        <v>1.0280808E7</v>
      </c>
      <c r="AJ13" s="119">
        <v>9951103.0</v>
      </c>
      <c r="AK13" s="119">
        <v>9453044.0</v>
      </c>
      <c r="AL13" s="119">
        <v>9118573.0</v>
      </c>
      <c r="AM13" s="119">
        <v>8781159.0</v>
      </c>
      <c r="AN13" s="119">
        <v>8607271.0</v>
      </c>
      <c r="AO13" s="119">
        <v>8596808.0</v>
      </c>
      <c r="AP13" s="119">
        <v>8419785.0</v>
      </c>
      <c r="AQ13" s="119">
        <v>8076186.0</v>
      </c>
      <c r="AR13" s="119">
        <v>7730622.0</v>
      </c>
      <c r="AS13" s="119">
        <v>7383050.0</v>
      </c>
      <c r="AT13" s="119">
        <v>7199464.0</v>
      </c>
      <c r="AU13" s="119">
        <v>7178583.0</v>
      </c>
      <c r="AV13" s="119">
        <v>6994556.0</v>
      </c>
      <c r="AW13" s="119">
        <v>6808610.0</v>
      </c>
      <c r="AX13" s="119">
        <v>6621372.0</v>
      </c>
      <c r="AY13" s="119">
        <v>6432178.0</v>
      </c>
      <c r="AZ13" s="119">
        <v>6404708.0</v>
      </c>
      <c r="BA13" s="119">
        <v>6218175.0</v>
      </c>
      <c r="BB13" s="119">
        <v>6186390.0</v>
      </c>
      <c r="BC13" s="119">
        <v>5997487.0</v>
      </c>
      <c r="BD13" s="119">
        <v>5807662.0</v>
      </c>
      <c r="BE13" s="119">
        <v>5776828.0</v>
      </c>
      <c r="BF13" s="119">
        <v>5433094.0</v>
      </c>
      <c r="BG13" s="119">
        <v>5247820.0</v>
      </c>
      <c r="BH13" s="119">
        <v>5062071.0</v>
      </c>
      <c r="BI13" s="119">
        <v>4875880.0</v>
      </c>
      <c r="BJ13" s="119">
        <v>4844990.0</v>
      </c>
      <c r="BK13" s="119">
        <v>4812908.0</v>
      </c>
      <c r="BL13" s="119">
        <v>4779637.0</v>
      </c>
      <c r="BM13" s="119">
        <v>4745183.0</v>
      </c>
      <c r="BN13" s="119">
        <v>4709555.0</v>
      </c>
      <c r="BO13" s="119">
        <v>4672761.0</v>
      </c>
      <c r="BP13" s="119">
        <v>4634814.0</v>
      </c>
      <c r="BQ13" s="119">
        <v>4456279.0</v>
      </c>
      <c r="BR13" s="119">
        <v>4277988.0</v>
      </c>
      <c r="BS13" s="119">
        <v>4099992.0</v>
      </c>
      <c r="BT13" s="119">
        <v>3922342.0</v>
      </c>
      <c r="BU13" s="119">
        <v>3889467.0</v>
      </c>
      <c r="BV13" s="119">
        <v>3855787.0</v>
      </c>
      <c r="BW13" s="119">
        <v>3821320.0</v>
      </c>
      <c r="BX13" s="119">
        <v>3655309.0</v>
      </c>
      <c r="BY13" s="119">
        <v>3619701.0</v>
      </c>
      <c r="BZ13" s="119">
        <v>3454915.0</v>
      </c>
      <c r="CA13" s="119">
        <v>3291006.0</v>
      </c>
      <c r="CB13" s="119">
        <v>3389582.0</v>
      </c>
      <c r="CC13" s="119">
        <v>3227084.0</v>
      </c>
      <c r="CD13" s="119">
        <v>3322480.0</v>
      </c>
      <c r="CE13" s="119">
        <v>3293802.0</v>
      </c>
      <c r="CF13" s="119">
        <v>3133902.0</v>
      </c>
      <c r="CG13" s="119">
        <v>3104565.0</v>
      </c>
      <c r="CH13" s="119">
        <v>2827802.0</v>
      </c>
      <c r="CI13" s="119">
        <v>2797855.0</v>
      </c>
      <c r="CJ13" s="119">
        <v>2651546.0</v>
      </c>
      <c r="CK13" s="119">
        <v>2621040.0</v>
      </c>
      <c r="CL13" s="119">
        <v>2713968.0</v>
      </c>
      <c r="CM13" s="119">
        <v>2570476.0</v>
      </c>
      <c r="CN13" s="119">
        <v>2660417.0</v>
      </c>
      <c r="CO13" s="119">
        <v>2519138.0</v>
      </c>
      <c r="CP13" s="119">
        <v>2378615.0</v>
      </c>
      <c r="CQ13" s="119">
        <v>2464585.0</v>
      </c>
      <c r="CR13" s="119">
        <v>2326382.0</v>
      </c>
      <c r="CS13" s="119">
        <v>2304084.0</v>
      </c>
      <c r="CT13" s="119">
        <v>2281709.0</v>
      </c>
      <c r="CU13" s="119">
        <v>2146720.0</v>
      </c>
      <c r="CV13" s="119">
        <v>2124145.0</v>
      </c>
      <c r="CW13" s="119">
        <v>2101512.0</v>
      </c>
      <c r="CX13" s="119">
        <v>2078826.0</v>
      </c>
      <c r="CY13" s="119">
        <v>2056045.0</v>
      </c>
      <c r="CZ13" s="119">
        <v>2033224.0</v>
      </c>
      <c r="DA13" s="119">
        <v>2010366.0</v>
      </c>
      <c r="DB13" s="119">
        <v>1987476.0</v>
      </c>
      <c r="DC13" s="119">
        <v>1870214.0</v>
      </c>
      <c r="DD13" s="119">
        <v>1753854.0</v>
      </c>
      <c r="DE13" s="119">
        <v>1730879.0</v>
      </c>
      <c r="DF13" s="119">
        <v>1707894.0</v>
      </c>
      <c r="DG13" s="119">
        <v>1783819.0</v>
      </c>
      <c r="DH13" s="119">
        <v>1858825.0</v>
      </c>
      <c r="DI13" s="119">
        <v>1747952.0</v>
      </c>
      <c r="DJ13" s="119">
        <v>1638005.0</v>
      </c>
      <c r="DK13" s="119">
        <v>1528988.0</v>
      </c>
      <c r="DL13" s="119">
        <v>1420903.0</v>
      </c>
      <c r="DM13" s="119">
        <v>1406233.0</v>
      </c>
      <c r="DN13" s="119">
        <v>1391580.0</v>
      </c>
      <c r="DO13" s="119">
        <v>1376948.0</v>
      </c>
      <c r="DP13" s="119">
        <v>1362337.0</v>
      </c>
      <c r="DQ13" s="119">
        <v>1347751.0</v>
      </c>
      <c r="DR13" s="119">
        <v>1333192.0</v>
      </c>
      <c r="DS13" s="119">
        <v>1318662.0</v>
      </c>
      <c r="DT13" s="119">
        <v>1304165.0</v>
      </c>
      <c r="DU13" s="119">
        <v>1289702.0</v>
      </c>
      <c r="DV13" s="119">
        <v>1275276.0</v>
      </c>
      <c r="DW13" s="119">
        <v>1260888.0</v>
      </c>
      <c r="DX13" s="119">
        <v>1246542.0</v>
      </c>
      <c r="DY13" s="119">
        <v>1232240.0</v>
      </c>
      <c r="DZ13" s="119">
        <v>1217983.0</v>
      </c>
      <c r="EA13" s="119">
        <v>1203774.0</v>
      </c>
      <c r="EB13" s="119">
        <v>1189616.0</v>
      </c>
      <c r="EC13" s="119">
        <v>1175509.0</v>
      </c>
      <c r="ED13" s="119">
        <v>1161457.0</v>
      </c>
      <c r="EE13" s="119">
        <v>1147461.0</v>
      </c>
      <c r="EF13" s="119">
        <v>1133523.0</v>
      </c>
      <c r="EG13" s="119">
        <v>1119646.0</v>
      </c>
      <c r="EH13" s="119">
        <v>1105831.0</v>
      </c>
      <c r="EI13" s="119">
        <v>1092080.0</v>
      </c>
      <c r="EJ13" s="119">
        <v>1078394.0</v>
      </c>
      <c r="EK13" s="119">
        <v>1064777.0</v>
      </c>
      <c r="EL13" s="119">
        <v>1051229.0</v>
      </c>
      <c r="EM13" s="119">
        <v>1037752.0</v>
      </c>
      <c r="EN13" s="119">
        <v>1024348.0</v>
      </c>
      <c r="EO13" s="119">
        <v>1011019.0</v>
      </c>
      <c r="EP13" s="119">
        <v>997765.0</v>
      </c>
      <c r="EQ13" s="119">
        <v>984590.0</v>
      </c>
      <c r="ER13" s="119">
        <v>971493.0</v>
      </c>
      <c r="ES13" s="119">
        <v>958478.0</v>
      </c>
      <c r="ET13" s="119">
        <v>945544.0</v>
      </c>
      <c r="EU13" s="119">
        <v>932694.0</v>
      </c>
      <c r="EV13" s="119">
        <v>919929.0</v>
      </c>
      <c r="EW13" s="119">
        <v>907249.0</v>
      </c>
      <c r="EX13" s="119">
        <v>894658.0</v>
      </c>
      <c r="EY13" s="119">
        <v>882155.0</v>
      </c>
      <c r="EZ13" s="119">
        <v>869741.0</v>
      </c>
      <c r="FA13" s="119">
        <v>857419.0</v>
      </c>
      <c r="FB13" s="119">
        <v>845189.0</v>
      </c>
      <c r="FC13" s="119">
        <v>833051.0</v>
      </c>
      <c r="FD13" s="119">
        <v>821008.0</v>
      </c>
      <c r="FE13" s="119">
        <v>809060.0</v>
      </c>
      <c r="FF13" s="119">
        <v>797208.0</v>
      </c>
      <c r="FG13" s="119">
        <v>785453.0</v>
      </c>
      <c r="FH13" s="119">
        <v>773795.0</v>
      </c>
      <c r="FI13" s="119">
        <v>762236.0</v>
      </c>
      <c r="FJ13" s="119">
        <v>750777.0</v>
      </c>
      <c r="FK13" s="119">
        <v>739417.0</v>
      </c>
      <c r="FL13" s="119">
        <v>728158.0</v>
      </c>
      <c r="FM13" s="119">
        <v>717001.0</v>
      </c>
      <c r="FN13" s="119">
        <v>705945.0</v>
      </c>
      <c r="FO13" s="119">
        <v>694992.0</v>
      </c>
      <c r="FP13" s="119">
        <v>684142.0</v>
      </c>
      <c r="FQ13" s="119">
        <v>673396.0</v>
      </c>
      <c r="FR13" s="119">
        <v>662753.0</v>
      </c>
      <c r="FS13" s="119">
        <v>652215.0</v>
      </c>
      <c r="FT13" s="119">
        <v>641782.0</v>
      </c>
      <c r="FU13" s="119">
        <v>631454.0</v>
      </c>
      <c r="FV13" s="119">
        <v>621231.0</v>
      </c>
      <c r="FW13" s="119">
        <v>611114.0</v>
      </c>
      <c r="FX13" s="119">
        <v>601103.0</v>
      </c>
      <c r="FY13" s="119">
        <v>591198.0</v>
      </c>
      <c r="FZ13" s="119">
        <v>581399.0</v>
      </c>
      <c r="GA13" s="119">
        <v>571707.0</v>
      </c>
      <c r="GB13" s="119">
        <v>562121.0</v>
      </c>
      <c r="GC13" s="119">
        <v>552642.0</v>
      </c>
      <c r="GD13" s="119">
        <v>543269.0</v>
      </c>
      <c r="GE13" s="119">
        <v>534003.0</v>
      </c>
      <c r="GF13" s="119">
        <v>524844.0</v>
      </c>
      <c r="GG13" s="119">
        <v>515791.0</v>
      </c>
      <c r="GH13" s="119">
        <v>506845.0</v>
      </c>
      <c r="GI13" s="119">
        <v>498005.0</v>
      </c>
      <c r="GJ13" s="119">
        <v>489271.0</v>
      </c>
      <c r="GK13" s="119">
        <v>480644.0</v>
      </c>
      <c r="GL13" s="119">
        <v>472122.0</v>
      </c>
      <c r="GM13" s="119">
        <v>463705.0</v>
      </c>
      <c r="GN13" s="119">
        <v>455394.0</v>
      </c>
      <c r="GO13" s="119">
        <v>447188.0</v>
      </c>
      <c r="GP13" s="119">
        <v>439087.0</v>
      </c>
      <c r="GQ13" s="119">
        <v>431090.0</v>
      </c>
      <c r="GR13" s="119">
        <v>423197.0</v>
      </c>
      <c r="GS13" s="119">
        <v>414946.0</v>
      </c>
      <c r="GT13" s="119">
        <v>406344.0</v>
      </c>
      <c r="GU13" s="119">
        <v>397397.0</v>
      </c>
      <c r="GV13" s="119">
        <v>388109.0</v>
      </c>
      <c r="GW13" s="119">
        <v>379410.0</v>
      </c>
      <c r="GX13" s="119">
        <v>371292.0</v>
      </c>
      <c r="GY13" s="119">
        <v>363748.0</v>
      </c>
      <c r="GZ13" s="119">
        <v>356772.0</v>
      </c>
      <c r="HA13" s="119">
        <v>349895.0</v>
      </c>
      <c r="HB13" s="119">
        <v>343116.0</v>
      </c>
      <c r="HC13" s="119">
        <v>336436.0</v>
      </c>
      <c r="HD13" s="119">
        <v>329853.0</v>
      </c>
      <c r="HE13" s="119">
        <v>323367.0</v>
      </c>
      <c r="HF13" s="119">
        <v>316977.0</v>
      </c>
      <c r="HG13" s="119">
        <v>310683.0</v>
      </c>
      <c r="HH13" s="119">
        <v>304484.0</v>
      </c>
      <c r="HI13" s="119">
        <v>298378.0</v>
      </c>
      <c r="HJ13" s="119">
        <v>292366.0</v>
      </c>
      <c r="HK13" s="119">
        <v>286447.0</v>
      </c>
      <c r="HL13" s="119">
        <v>280620.0</v>
      </c>
      <c r="HM13" s="119">
        <v>274884.0</v>
      </c>
      <c r="HN13" s="119">
        <v>277976.0</v>
      </c>
      <c r="HO13" s="119">
        <v>281489.0</v>
      </c>
      <c r="HP13" s="119">
        <v>285416.0</v>
      </c>
      <c r="HQ13" s="119">
        <v>289751.0</v>
      </c>
      <c r="HR13" s="119">
        <v>277012.0</v>
      </c>
      <c r="HS13" s="119">
        <v>264008.0</v>
      </c>
      <c r="HT13" s="119">
        <v>250744.0</v>
      </c>
      <c r="HU13" s="119">
        <v>237224.0</v>
      </c>
      <c r="HV13" s="119">
        <v>232190.0</v>
      </c>
      <c r="HW13" s="119">
        <v>227240.0</v>
      </c>
      <c r="HX13" s="119">
        <v>222374.0</v>
      </c>
      <c r="HY13" s="119">
        <v>217590.0</v>
      </c>
      <c r="HZ13" s="119">
        <v>212888.0</v>
      </c>
      <c r="IA13" s="119">
        <v>208267.0</v>
      </c>
      <c r="IB13" s="119">
        <v>203725.0</v>
      </c>
      <c r="IC13" s="119">
        <v>199263.0</v>
      </c>
      <c r="ID13" s="119">
        <v>194879.0</v>
      </c>
      <c r="IE13" s="119">
        <v>190572.0</v>
      </c>
      <c r="IF13" s="119">
        <v>186342.0</v>
      </c>
      <c r="IG13" s="119">
        <v>182187.0</v>
      </c>
      <c r="IH13" s="119">
        <v>178107.0</v>
      </c>
      <c r="II13" s="119">
        <v>174101.0</v>
      </c>
      <c r="IJ13" s="119">
        <v>170168.0</v>
      </c>
      <c r="IK13" s="119">
        <v>166307.0</v>
      </c>
      <c r="IL13" s="119">
        <v>162517.0</v>
      </c>
      <c r="IM13" s="119">
        <v>158798.0</v>
      </c>
      <c r="IN13" s="119">
        <v>155148.0</v>
      </c>
      <c r="IO13" s="119">
        <v>151567.0</v>
      </c>
      <c r="IP13" s="119">
        <v>148053.0</v>
      </c>
      <c r="IQ13" s="119">
        <v>144606.0</v>
      </c>
      <c r="IR13" s="119">
        <v>141226.0</v>
      </c>
      <c r="IS13" s="119">
        <v>137910.0</v>
      </c>
      <c r="IT13" s="119">
        <v>134658.0</v>
      </c>
      <c r="IU13" s="119">
        <v>131470.0</v>
      </c>
      <c r="IV13" s="119">
        <v>128345.0</v>
      </c>
      <c r="IW13" s="119">
        <v>125281.0</v>
      </c>
      <c r="IX13" s="119">
        <v>122277.0</v>
      </c>
      <c r="IY13" s="119">
        <v>119334.0</v>
      </c>
      <c r="IZ13" s="119">
        <v>116450.0</v>
      </c>
      <c r="JA13" s="119">
        <v>113623.0</v>
      </c>
      <c r="JB13" s="119">
        <v>110854.0</v>
      </c>
      <c r="JC13" s="119">
        <v>108142.0</v>
      </c>
      <c r="JD13" s="119">
        <v>105485.0</v>
      </c>
      <c r="JE13" s="119">
        <v>102883.0</v>
      </c>
      <c r="JF13" s="119">
        <v>100335.0</v>
      </c>
      <c r="JG13" s="119">
        <v>97840.0</v>
      </c>
      <c r="JH13" s="119">
        <v>95397.0</v>
      </c>
      <c r="JI13" s="119">
        <v>93006.0</v>
      </c>
      <c r="JJ13" s="119">
        <v>90665.0</v>
      </c>
      <c r="JK13" s="119">
        <v>88375.0</v>
      </c>
      <c r="JL13" s="119">
        <v>86133.0</v>
      </c>
      <c r="JM13" s="119">
        <v>83939.0</v>
      </c>
      <c r="JN13" s="119">
        <v>81794.0</v>
      </c>
      <c r="JO13" s="119">
        <v>79694.0</v>
      </c>
      <c r="JP13" s="119">
        <v>77641.0</v>
      </c>
      <c r="JQ13" s="119">
        <v>75633.0</v>
      </c>
      <c r="JR13" s="119">
        <v>73669.0</v>
      </c>
      <c r="JS13" s="119">
        <v>71749.0</v>
      </c>
      <c r="JT13" s="119">
        <v>69871.0</v>
      </c>
      <c r="JU13" s="119">
        <v>68036.0</v>
      </c>
      <c r="JV13" s="119">
        <v>66242.0</v>
      </c>
      <c r="JW13" s="119">
        <v>64489.0</v>
      </c>
      <c r="JX13" s="119">
        <v>62775.0</v>
      </c>
      <c r="JY13" s="119">
        <v>61101.0</v>
      </c>
      <c r="JZ13" s="119">
        <v>59465.0</v>
      </c>
      <c r="KA13" s="119">
        <v>57868.0</v>
      </c>
      <c r="KB13" s="119">
        <v>56307.0</v>
      </c>
      <c r="KC13" s="119">
        <v>54783.0</v>
      </c>
      <c r="KD13" s="119">
        <v>53294.0</v>
      </c>
      <c r="KE13" s="119">
        <v>51840.0</v>
      </c>
      <c r="KF13" s="119">
        <v>50421.0</v>
      </c>
      <c r="KG13" s="119">
        <v>49036.0</v>
      </c>
      <c r="KH13" s="119">
        <v>47684.0</v>
      </c>
      <c r="KI13" s="119">
        <v>46364.0</v>
      </c>
      <c r="KJ13" s="119">
        <v>45076.0</v>
      </c>
      <c r="KK13" s="119">
        <v>43819.0</v>
      </c>
      <c r="KL13" s="119">
        <v>42593.0</v>
      </c>
      <c r="KM13" s="119">
        <v>41397.0</v>
      </c>
      <c r="KN13" s="119">
        <v>40230.0</v>
      </c>
      <c r="KO13" s="119">
        <v>39093.0</v>
      </c>
      <c r="KP13" s="119">
        <v>37983.0</v>
      </c>
      <c r="KQ13" s="119">
        <v>36901.0</v>
      </c>
      <c r="KR13" s="119">
        <v>35846.0</v>
      </c>
      <c r="KS13" s="119">
        <v>34817.0</v>
      </c>
      <c r="KT13" s="119">
        <v>33815.0</v>
      </c>
      <c r="KU13" s="119">
        <v>32838.0</v>
      </c>
      <c r="KV13" s="119">
        <v>31886.0</v>
      </c>
      <c r="KW13" s="119">
        <v>30958.0</v>
      </c>
      <c r="KX13" s="119">
        <v>30160.0</v>
      </c>
      <c r="KY13" s="119">
        <v>29488.0</v>
      </c>
      <c r="KZ13" s="119">
        <v>29155.0</v>
      </c>
      <c r="LA13" s="119">
        <v>28934.0</v>
      </c>
      <c r="LB13" s="119"/>
    </row>
    <row r="14">
      <c r="A14" s="119">
        <v>2030.0</v>
      </c>
      <c r="B14" s="119" t="s">
        <v>97</v>
      </c>
      <c r="C14" s="119">
        <v>13976.0</v>
      </c>
      <c r="D14" s="119">
        <v>356630.0</v>
      </c>
      <c r="E14" s="119">
        <v>1505357.0</v>
      </c>
      <c r="F14" s="119">
        <v>3332815.0</v>
      </c>
      <c r="G14" s="119">
        <v>6248454.0</v>
      </c>
      <c r="H14" s="119">
        <v>8537661.0</v>
      </c>
      <c r="I14" s="119">
        <v>1.0986829E7</v>
      </c>
      <c r="J14" s="119">
        <v>1.2471946E7</v>
      </c>
      <c r="K14" s="119">
        <v>1.4440143E7</v>
      </c>
      <c r="L14" s="119">
        <v>1.5585005E7</v>
      </c>
      <c r="M14" s="119">
        <v>1.665581E7</v>
      </c>
      <c r="N14" s="119">
        <v>1.7730494E7</v>
      </c>
      <c r="O14" s="119">
        <v>1.7742382E7</v>
      </c>
      <c r="P14" s="119">
        <v>1.7808847E7</v>
      </c>
      <c r="Q14" s="119">
        <v>1.8058532E7</v>
      </c>
      <c r="R14" s="119">
        <v>1.7643247E7</v>
      </c>
      <c r="S14" s="119">
        <v>1.7460111E7</v>
      </c>
      <c r="T14" s="119">
        <v>1.7217396E7</v>
      </c>
      <c r="U14" s="119">
        <v>1.6859753E7</v>
      </c>
      <c r="V14" s="119">
        <v>1.6545132E7</v>
      </c>
      <c r="W14" s="119">
        <v>1.5952899E7</v>
      </c>
      <c r="X14" s="119">
        <v>1.5629136E7</v>
      </c>
      <c r="Y14" s="119">
        <v>1.5238269E7</v>
      </c>
      <c r="Z14" s="119">
        <v>1.498341E7</v>
      </c>
      <c r="AA14" s="119">
        <v>1.4848984E7</v>
      </c>
      <c r="AB14" s="119">
        <v>1.4497773E7</v>
      </c>
      <c r="AC14" s="119">
        <v>1.4104176E7</v>
      </c>
      <c r="AD14" s="119">
        <v>1.3489906E7</v>
      </c>
      <c r="AE14" s="119">
        <v>1.3041081E7</v>
      </c>
      <c r="AF14" s="119">
        <v>1.276263E7</v>
      </c>
      <c r="AG14" s="119">
        <v>1.2658984E7</v>
      </c>
      <c r="AH14" s="119">
        <v>1.2532325E7</v>
      </c>
      <c r="AI14" s="119">
        <v>1.2392986E7</v>
      </c>
      <c r="AJ14" s="119">
        <v>1.2038409E7</v>
      </c>
      <c r="AK14" s="119">
        <v>1.1468359E7</v>
      </c>
      <c r="AL14" s="119">
        <v>1.1086689E7</v>
      </c>
      <c r="AM14" s="119">
        <v>1.0692671E7</v>
      </c>
      <c r="AN14" s="119">
        <v>1.048985E7</v>
      </c>
      <c r="AO14" s="119">
        <v>1.0479443E7</v>
      </c>
      <c r="AP14" s="119">
        <v>1.0261584E7</v>
      </c>
      <c r="AQ14" s="119">
        <v>9835626.0</v>
      </c>
      <c r="AR14" s="119">
        <v>9403135.0</v>
      </c>
      <c r="AS14" s="119">
        <v>8964269.0</v>
      </c>
      <c r="AT14" s="119">
        <v>8722947.0</v>
      </c>
      <c r="AU14" s="119">
        <v>8676345.0</v>
      </c>
      <c r="AV14" s="119">
        <v>8431786.0</v>
      </c>
      <c r="AW14" s="119">
        <v>8182260.0</v>
      </c>
      <c r="AX14" s="119">
        <v>7929501.0</v>
      </c>
      <c r="AY14" s="119">
        <v>7672034.0</v>
      </c>
      <c r="AZ14" s="119">
        <v>7608477.0</v>
      </c>
      <c r="BA14" s="119">
        <v>7357261.0</v>
      </c>
      <c r="BB14" s="119">
        <v>7284134.0</v>
      </c>
      <c r="BC14" s="119">
        <v>7028044.0</v>
      </c>
      <c r="BD14" s="119">
        <v>6770200.0</v>
      </c>
      <c r="BE14" s="119">
        <v>6700406.0</v>
      </c>
      <c r="BF14" s="119">
        <v>6267459.0</v>
      </c>
      <c r="BG14" s="119">
        <v>6021379.0</v>
      </c>
      <c r="BH14" s="119">
        <v>5774744.0</v>
      </c>
      <c r="BI14" s="119">
        <v>5527681.0</v>
      </c>
      <c r="BJ14" s="119">
        <v>5460440.0</v>
      </c>
      <c r="BK14" s="119">
        <v>5391188.0</v>
      </c>
      <c r="BL14" s="119">
        <v>5319992.0</v>
      </c>
      <c r="BM14" s="119">
        <v>5246923.0</v>
      </c>
      <c r="BN14" s="119">
        <v>5172057.0</v>
      </c>
      <c r="BO14" s="119">
        <v>5095473.0</v>
      </c>
      <c r="BP14" s="119">
        <v>5017253.0</v>
      </c>
      <c r="BQ14" s="119">
        <v>4791543.0</v>
      </c>
      <c r="BR14" s="119">
        <v>4567042.0</v>
      </c>
      <c r="BS14" s="119">
        <v>4343875.0</v>
      </c>
      <c r="BT14" s="119">
        <v>4122167.0</v>
      </c>
      <c r="BU14" s="119">
        <v>4057465.0</v>
      </c>
      <c r="BV14" s="119">
        <v>3991898.0</v>
      </c>
      <c r="BW14" s="119">
        <v>3925540.0</v>
      </c>
      <c r="BX14" s="119">
        <v>3728986.0</v>
      </c>
      <c r="BY14" s="119">
        <v>3661589.0</v>
      </c>
      <c r="BZ14" s="119">
        <v>3468349.0</v>
      </c>
      <c r="CA14" s="119">
        <v>3277434.0</v>
      </c>
      <c r="CB14" s="119">
        <v>3347901.0</v>
      </c>
      <c r="CC14" s="119">
        <v>3160637.0</v>
      </c>
      <c r="CD14" s="119">
        <v>3226408.0</v>
      </c>
      <c r="CE14" s="119">
        <v>3175274.0</v>
      </c>
      <c r="CF14" s="119">
        <v>2994510.0</v>
      </c>
      <c r="CG14" s="119">
        <v>2943181.0</v>
      </c>
      <c r="CH14" s="119">
        <v>2658411.0</v>
      </c>
      <c r="CI14" s="119">
        <v>2607017.0</v>
      </c>
      <c r="CJ14" s="119">
        <v>2451780.0</v>
      </c>
      <c r="CK14" s="119">
        <v>2400450.0</v>
      </c>
      <c r="CL14" s="119">
        <v>2465871.0</v>
      </c>
      <c r="CM14" s="119">
        <v>2316504.0</v>
      </c>
      <c r="CN14" s="119">
        <v>2377870.0</v>
      </c>
      <c r="CO14" s="119">
        <v>2233002.0</v>
      </c>
      <c r="CP14" s="119">
        <v>2089651.0</v>
      </c>
      <c r="CQ14" s="119">
        <v>2145808.0</v>
      </c>
      <c r="CR14" s="119">
        <v>2007048.0</v>
      </c>
      <c r="CS14" s="119">
        <v>1972284.0</v>
      </c>
      <c r="CT14" s="119">
        <v>1937655.0</v>
      </c>
      <c r="CU14" s="119">
        <v>1805092.0</v>
      </c>
      <c r="CV14" s="119">
        <v>1770916.0</v>
      </c>
      <c r="CW14" s="119">
        <v>1736906.0</v>
      </c>
      <c r="CX14" s="119">
        <v>1703072.0</v>
      </c>
      <c r="CY14" s="119">
        <v>1669609.0</v>
      </c>
      <c r="CZ14" s="119">
        <v>1636343.0</v>
      </c>
      <c r="DA14" s="119">
        <v>1603281.0</v>
      </c>
      <c r="DB14" s="119">
        <v>1570430.0</v>
      </c>
      <c r="DC14" s="119">
        <v>1466555.0</v>
      </c>
      <c r="DD14" s="119">
        <v>1364158.0</v>
      </c>
      <c r="DE14" s="119">
        <v>1332216.0</v>
      </c>
      <c r="DF14" s="119">
        <v>1300516.0</v>
      </c>
      <c r="DG14" s="119">
        <v>1346920.0</v>
      </c>
      <c r="DH14" s="119">
        <v>1392281.0</v>
      </c>
      <c r="DI14" s="119">
        <v>1298655.0</v>
      </c>
      <c r="DJ14" s="119">
        <v>1206470.0</v>
      </c>
      <c r="DK14" s="119">
        <v>1115719.0</v>
      </c>
      <c r="DL14" s="119">
        <v>1026396.0</v>
      </c>
      <c r="DM14" s="119">
        <v>1007471.0</v>
      </c>
      <c r="DN14" s="119">
        <v>988730.0</v>
      </c>
      <c r="DO14" s="119">
        <v>970176.0</v>
      </c>
      <c r="DP14" s="119">
        <v>951812.0</v>
      </c>
      <c r="DQ14" s="119">
        <v>933639.0</v>
      </c>
      <c r="DR14" s="119">
        <v>915660.0</v>
      </c>
      <c r="DS14" s="119">
        <v>897876.0</v>
      </c>
      <c r="DT14" s="119">
        <v>880291.0</v>
      </c>
      <c r="DU14" s="119">
        <v>862905.0</v>
      </c>
      <c r="DV14" s="119">
        <v>845721.0</v>
      </c>
      <c r="DW14" s="119">
        <v>828739.0</v>
      </c>
      <c r="DX14" s="119">
        <v>811962.0</v>
      </c>
      <c r="DY14" s="119">
        <v>795391.0</v>
      </c>
      <c r="DZ14" s="119">
        <v>779026.0</v>
      </c>
      <c r="EA14" s="119">
        <v>762870.0</v>
      </c>
      <c r="EB14" s="119">
        <v>746923.0</v>
      </c>
      <c r="EC14" s="119">
        <v>731186.0</v>
      </c>
      <c r="ED14" s="119">
        <v>715659.0</v>
      </c>
      <c r="EE14" s="119">
        <v>700344.0</v>
      </c>
      <c r="EF14" s="119">
        <v>685241.0</v>
      </c>
      <c r="EG14" s="119">
        <v>670349.0</v>
      </c>
      <c r="EH14" s="119">
        <v>655671.0</v>
      </c>
      <c r="EI14" s="119">
        <v>641205.0</v>
      </c>
      <c r="EJ14" s="119">
        <v>626952.0</v>
      </c>
      <c r="EK14" s="119">
        <v>612912.0</v>
      </c>
      <c r="EL14" s="119">
        <v>599085.0</v>
      </c>
      <c r="EM14" s="119">
        <v>585470.0</v>
      </c>
      <c r="EN14" s="119">
        <v>572068.0</v>
      </c>
      <c r="EO14" s="119">
        <v>558877.0</v>
      </c>
      <c r="EP14" s="119">
        <v>545898.0</v>
      </c>
      <c r="EQ14" s="119">
        <v>533130.0</v>
      </c>
      <c r="ER14" s="119">
        <v>520572.0</v>
      </c>
      <c r="ES14" s="119">
        <v>508223.0</v>
      </c>
      <c r="ET14" s="119">
        <v>496082.0</v>
      </c>
      <c r="EU14" s="119">
        <v>484150.0</v>
      </c>
      <c r="EV14" s="119">
        <v>472423.0</v>
      </c>
      <c r="EW14" s="119">
        <v>460903.0</v>
      </c>
      <c r="EX14" s="119">
        <v>449587.0</v>
      </c>
      <c r="EY14" s="119">
        <v>438473.0</v>
      </c>
      <c r="EZ14" s="119">
        <v>427562.0</v>
      </c>
      <c r="FA14" s="119">
        <v>416851.0</v>
      </c>
      <c r="FB14" s="119">
        <v>406340.0</v>
      </c>
      <c r="FC14" s="119">
        <v>396026.0</v>
      </c>
      <c r="FD14" s="119">
        <v>385907.0</v>
      </c>
      <c r="FE14" s="119">
        <v>375984.0</v>
      </c>
      <c r="FF14" s="119">
        <v>366253.0</v>
      </c>
      <c r="FG14" s="119">
        <v>356713.0</v>
      </c>
      <c r="FH14" s="119">
        <v>347362.0</v>
      </c>
      <c r="FI14" s="119">
        <v>338199.0</v>
      </c>
      <c r="FJ14" s="119">
        <v>329222.0</v>
      </c>
      <c r="FK14" s="119">
        <v>320428.0</v>
      </c>
      <c r="FL14" s="119">
        <v>311816.0</v>
      </c>
      <c r="FM14" s="119">
        <v>303383.0</v>
      </c>
      <c r="FN14" s="119">
        <v>295129.0</v>
      </c>
      <c r="FO14" s="119">
        <v>287050.0</v>
      </c>
      <c r="FP14" s="119">
        <v>279144.0</v>
      </c>
      <c r="FQ14" s="119">
        <v>271410.0</v>
      </c>
      <c r="FR14" s="119">
        <v>263846.0</v>
      </c>
      <c r="FS14" s="119">
        <v>256448.0</v>
      </c>
      <c r="FT14" s="119">
        <v>249216.0</v>
      </c>
      <c r="FU14" s="119">
        <v>242146.0</v>
      </c>
      <c r="FV14" s="119">
        <v>235237.0</v>
      </c>
      <c r="FW14" s="119">
        <v>228486.0</v>
      </c>
      <c r="FX14" s="119">
        <v>221891.0</v>
      </c>
      <c r="FY14" s="119">
        <v>215450.0</v>
      </c>
      <c r="FZ14" s="119">
        <v>209160.0</v>
      </c>
      <c r="GA14" s="119">
        <v>203019.0</v>
      </c>
      <c r="GB14" s="119">
        <v>197025.0</v>
      </c>
      <c r="GC14" s="119">
        <v>191176.0</v>
      </c>
      <c r="GD14" s="119">
        <v>185469.0</v>
      </c>
      <c r="GE14" s="119">
        <v>179901.0</v>
      </c>
      <c r="GF14" s="119">
        <v>174471.0</v>
      </c>
      <c r="GG14" s="119">
        <v>169177.0</v>
      </c>
      <c r="GH14" s="119">
        <v>164015.0</v>
      </c>
      <c r="GI14" s="119">
        <v>158983.0</v>
      </c>
      <c r="GJ14" s="119">
        <v>154080.0</v>
      </c>
      <c r="GK14" s="119">
        <v>149303.0</v>
      </c>
      <c r="GL14" s="119">
        <v>144650.0</v>
      </c>
      <c r="GM14" s="119">
        <v>140117.0</v>
      </c>
      <c r="GN14" s="119">
        <v>135704.0</v>
      </c>
      <c r="GO14" s="119">
        <v>131408.0</v>
      </c>
      <c r="GP14" s="119">
        <v>127226.0</v>
      </c>
      <c r="GQ14" s="119">
        <v>123156.0</v>
      </c>
      <c r="GR14" s="119">
        <v>119197.0</v>
      </c>
      <c r="GS14" s="119">
        <v>115130.0</v>
      </c>
      <c r="GT14" s="119">
        <v>110960.0</v>
      </c>
      <c r="GU14" s="119">
        <v>106690.0</v>
      </c>
      <c r="GV14" s="119">
        <v>102325.0</v>
      </c>
      <c r="GW14" s="119">
        <v>98297.0</v>
      </c>
      <c r="GX14" s="119">
        <v>94598.0</v>
      </c>
      <c r="GY14" s="119">
        <v>91220.0</v>
      </c>
      <c r="GZ14" s="119">
        <v>88153.0</v>
      </c>
      <c r="HA14" s="119">
        <v>85175.0</v>
      </c>
      <c r="HB14" s="119">
        <v>82284.0</v>
      </c>
      <c r="HC14" s="119">
        <v>79478.0</v>
      </c>
      <c r="HD14" s="119">
        <v>76755.0</v>
      </c>
      <c r="HE14" s="119">
        <v>74112.0</v>
      </c>
      <c r="HF14" s="119">
        <v>71549.0</v>
      </c>
      <c r="HG14" s="119">
        <v>69062.0</v>
      </c>
      <c r="HH14" s="119">
        <v>66651.0</v>
      </c>
      <c r="HI14" s="119">
        <v>64313.0</v>
      </c>
      <c r="HJ14" s="119">
        <v>62047.0</v>
      </c>
      <c r="HK14" s="119">
        <v>59851.0</v>
      </c>
      <c r="HL14" s="119">
        <v>57723.0</v>
      </c>
      <c r="HM14" s="119">
        <v>55661.0</v>
      </c>
      <c r="HN14" s="119">
        <v>57184.0</v>
      </c>
      <c r="HO14" s="119">
        <v>58879.0</v>
      </c>
      <c r="HP14" s="119">
        <v>60742.0</v>
      </c>
      <c r="HQ14" s="119">
        <v>62767.0</v>
      </c>
      <c r="HR14" s="119">
        <v>57910.0</v>
      </c>
      <c r="HS14" s="119">
        <v>52986.0</v>
      </c>
      <c r="HT14" s="119">
        <v>47998.0</v>
      </c>
      <c r="HU14" s="119">
        <v>42949.0</v>
      </c>
      <c r="HV14" s="119">
        <v>41360.0</v>
      </c>
      <c r="HW14" s="119">
        <v>39823.0</v>
      </c>
      <c r="HX14" s="119">
        <v>38337.0</v>
      </c>
      <c r="HY14" s="119">
        <v>36900.0</v>
      </c>
      <c r="HZ14" s="119">
        <v>35511.0</v>
      </c>
      <c r="IA14" s="119">
        <v>34169.0</v>
      </c>
      <c r="IB14" s="119">
        <v>32872.0</v>
      </c>
      <c r="IC14" s="119">
        <v>31619.0</v>
      </c>
      <c r="ID14" s="119">
        <v>30408.0</v>
      </c>
      <c r="IE14" s="119">
        <v>29240.0</v>
      </c>
      <c r="IF14" s="119">
        <v>28111.0</v>
      </c>
      <c r="IG14" s="119">
        <v>27022.0</v>
      </c>
      <c r="IH14" s="119">
        <v>25971.0</v>
      </c>
      <c r="II14" s="119">
        <v>24956.0</v>
      </c>
      <c r="IJ14" s="119">
        <v>23977.0</v>
      </c>
      <c r="IK14" s="119">
        <v>23033.0</v>
      </c>
      <c r="IL14" s="119">
        <v>22122.0</v>
      </c>
      <c r="IM14" s="119">
        <v>21244.0</v>
      </c>
      <c r="IN14" s="119">
        <v>20397.0</v>
      </c>
      <c r="IO14" s="119">
        <v>19581.0</v>
      </c>
      <c r="IP14" s="119">
        <v>18794.0</v>
      </c>
      <c r="IQ14" s="119">
        <v>18037.0</v>
      </c>
      <c r="IR14" s="119">
        <v>17306.0</v>
      </c>
      <c r="IS14" s="119">
        <v>16603.0</v>
      </c>
      <c r="IT14" s="119">
        <v>15926.0</v>
      </c>
      <c r="IU14" s="119">
        <v>15273.0</v>
      </c>
      <c r="IV14" s="119">
        <v>14646.0</v>
      </c>
      <c r="IW14" s="119">
        <v>14041.0</v>
      </c>
      <c r="IX14" s="119">
        <v>13460.0</v>
      </c>
      <c r="IY14" s="119">
        <v>12900.0</v>
      </c>
      <c r="IZ14" s="119">
        <v>12362.0</v>
      </c>
      <c r="JA14" s="119">
        <v>11844.0</v>
      </c>
      <c r="JB14" s="119">
        <v>11346.0</v>
      </c>
      <c r="JC14" s="119">
        <v>10867.0</v>
      </c>
      <c r="JD14" s="119">
        <v>10407.0</v>
      </c>
      <c r="JE14" s="119">
        <v>9964.0</v>
      </c>
      <c r="JF14" s="119">
        <v>9539.0</v>
      </c>
      <c r="JG14" s="119">
        <v>9131.0</v>
      </c>
      <c r="JH14" s="119">
        <v>8738.0</v>
      </c>
      <c r="JI14" s="119">
        <v>8361.0</v>
      </c>
      <c r="JJ14" s="119">
        <v>8000.0</v>
      </c>
      <c r="JK14" s="119">
        <v>7652.0</v>
      </c>
      <c r="JL14" s="119">
        <v>7319.0</v>
      </c>
      <c r="JM14" s="119">
        <v>6998.0</v>
      </c>
      <c r="JN14" s="119">
        <v>6691.0</v>
      </c>
      <c r="JO14" s="119">
        <v>6396.0</v>
      </c>
      <c r="JP14" s="119">
        <v>6114.0</v>
      </c>
      <c r="JQ14" s="119">
        <v>5842.0</v>
      </c>
      <c r="JR14" s="119">
        <v>5582.0</v>
      </c>
      <c r="JS14" s="119">
        <v>5333.0</v>
      </c>
      <c r="JT14" s="119">
        <v>5094.0</v>
      </c>
      <c r="JU14" s="119">
        <v>4865.0</v>
      </c>
      <c r="JV14" s="119">
        <v>4645.0</v>
      </c>
      <c r="JW14" s="119">
        <v>4435.0</v>
      </c>
      <c r="JX14" s="119">
        <v>4233.0</v>
      </c>
      <c r="JY14" s="119">
        <v>4041.0</v>
      </c>
      <c r="JZ14" s="119">
        <v>3856.0</v>
      </c>
      <c r="KA14" s="119">
        <v>3679.0</v>
      </c>
      <c r="KB14" s="119">
        <v>3509.0</v>
      </c>
      <c r="KC14" s="119">
        <v>3347.0</v>
      </c>
      <c r="KD14" s="119">
        <v>3192.0</v>
      </c>
      <c r="KE14" s="119">
        <v>3044.0</v>
      </c>
      <c r="KF14" s="119">
        <v>2902.0</v>
      </c>
      <c r="KG14" s="119">
        <v>2766.0</v>
      </c>
      <c r="KH14" s="119">
        <v>2636.0</v>
      </c>
      <c r="KI14" s="119">
        <v>2512.0</v>
      </c>
      <c r="KJ14" s="119">
        <v>2393.0</v>
      </c>
      <c r="KK14" s="119">
        <v>2280.0</v>
      </c>
      <c r="KL14" s="119">
        <v>2171.0</v>
      </c>
      <c r="KM14" s="119">
        <v>2068.0</v>
      </c>
      <c r="KN14" s="119">
        <v>1969.0</v>
      </c>
      <c r="KO14" s="119">
        <v>1874.0</v>
      </c>
      <c r="KP14" s="119">
        <v>1784.0</v>
      </c>
      <c r="KQ14" s="119">
        <v>1698.0</v>
      </c>
      <c r="KR14" s="119">
        <v>1616.0</v>
      </c>
      <c r="KS14" s="119">
        <v>1537.0</v>
      </c>
      <c r="KT14" s="119">
        <v>1462.0</v>
      </c>
      <c r="KU14" s="119">
        <v>1391.0</v>
      </c>
      <c r="KV14" s="119">
        <v>1322.0</v>
      </c>
      <c r="KW14" s="119">
        <v>1257.0</v>
      </c>
      <c r="KX14" s="119">
        <v>1202.0</v>
      </c>
      <c r="KY14" s="119">
        <v>1157.0</v>
      </c>
      <c r="KZ14" s="119">
        <v>1134.0</v>
      </c>
      <c r="LA14" s="119">
        <v>1119.0</v>
      </c>
      <c r="LB14" s="119"/>
    </row>
    <row r="15">
      <c r="A15" s="119">
        <v>2025.0</v>
      </c>
      <c r="B15" s="119" t="s">
        <v>101</v>
      </c>
      <c r="C15" s="119">
        <v>1.3541436E7</v>
      </c>
      <c r="D15" s="119">
        <v>1.16170957E8</v>
      </c>
      <c r="E15" s="119">
        <v>2.72338919E8</v>
      </c>
      <c r="F15" s="119">
        <v>3.72659967E8</v>
      </c>
      <c r="G15" s="119">
        <v>3.92797705E8</v>
      </c>
      <c r="H15" s="119">
        <v>3.76477243E8</v>
      </c>
      <c r="I15" s="119">
        <v>3.47326714E8</v>
      </c>
      <c r="J15" s="119">
        <v>2.93445933E8</v>
      </c>
      <c r="K15" s="119">
        <v>2.62250269E8</v>
      </c>
      <c r="L15" s="119">
        <v>2.25458726E8</v>
      </c>
      <c r="M15" s="119">
        <v>1.9714375E8</v>
      </c>
      <c r="N15" s="119">
        <v>1.69716307E8</v>
      </c>
      <c r="O15" s="119">
        <v>1.46336165E8</v>
      </c>
      <c r="P15" s="119">
        <v>1.28055802E8</v>
      </c>
      <c r="Q15" s="119">
        <v>1.14496607E8</v>
      </c>
      <c r="R15" s="119">
        <v>9.6223363E7</v>
      </c>
      <c r="S15" s="119">
        <v>8.6021506E7</v>
      </c>
      <c r="T15" s="119">
        <v>7.7623871E7</v>
      </c>
      <c r="U15" s="119">
        <v>6.9791721E7</v>
      </c>
      <c r="V15" s="119">
        <v>6.3269338E7</v>
      </c>
      <c r="W15" s="119">
        <v>5.6726325E7</v>
      </c>
      <c r="X15" s="119">
        <v>5.1822469E7</v>
      </c>
      <c r="Y15" s="119">
        <v>4.7303096E7</v>
      </c>
      <c r="Z15" s="119">
        <v>4.3576403E7</v>
      </c>
      <c r="AA15" s="119">
        <v>4.0768123E7</v>
      </c>
      <c r="AB15" s="119">
        <v>3.7624974E7</v>
      </c>
      <c r="AC15" s="119">
        <v>3.4746E7</v>
      </c>
      <c r="AD15" s="119">
        <v>3.1575381E7</v>
      </c>
      <c r="AE15" s="119">
        <v>2.9016941E7</v>
      </c>
      <c r="AF15" s="119">
        <v>2.7029915E7</v>
      </c>
      <c r="AG15" s="119">
        <v>2.5574806E7</v>
      </c>
      <c r="AH15" s="119">
        <v>2.427755E7</v>
      </c>
      <c r="AI15" s="119">
        <v>2.3014512E7</v>
      </c>
      <c r="AJ15" s="119">
        <v>2.1473005E7</v>
      </c>
      <c r="AK15" s="119">
        <v>1.9675479E7</v>
      </c>
      <c r="AL15" s="119">
        <v>1.8315369E7</v>
      </c>
      <c r="AM15" s="119">
        <v>1.6997954E7</v>
      </c>
      <c r="AN15" s="119">
        <v>1.607612E7</v>
      </c>
      <c r="AO15" s="119">
        <v>1.5524481E7</v>
      </c>
      <c r="AP15" s="119">
        <v>1.472688E7</v>
      </c>
      <c r="AQ15" s="119">
        <v>1.3707047E7</v>
      </c>
      <c r="AR15" s="119">
        <v>1.2714094E7</v>
      </c>
      <c r="AS15" s="119">
        <v>1.1747663E7</v>
      </c>
      <c r="AT15" s="119">
        <v>1.1094583E7</v>
      </c>
      <c r="AU15" s="119">
        <v>1.0741031E7</v>
      </c>
      <c r="AV15" s="119">
        <v>1.0183769E7</v>
      </c>
      <c r="AW15" s="119">
        <v>9641293.0</v>
      </c>
      <c r="AX15" s="119">
        <v>9108582.0</v>
      </c>
      <c r="AY15" s="119">
        <v>8590385.0</v>
      </c>
      <c r="AZ15" s="119">
        <v>8322830.0</v>
      </c>
      <c r="BA15" s="119">
        <v>7881027.0</v>
      </c>
      <c r="BB15" s="119">
        <v>7622998.0</v>
      </c>
      <c r="BC15" s="119">
        <v>7202687.0</v>
      </c>
      <c r="BD15" s="119">
        <v>6790850.0</v>
      </c>
      <c r="BE15" s="119">
        <v>6592703.0</v>
      </c>
      <c r="BF15" s="119">
        <v>6047423.0</v>
      </c>
      <c r="BG15" s="119">
        <v>5707164.0</v>
      </c>
      <c r="BH15" s="119">
        <v>5374366.0</v>
      </c>
      <c r="BI15" s="119">
        <v>5048958.0</v>
      </c>
      <c r="BJ15" s="119">
        <v>4905991.0</v>
      </c>
      <c r="BK15" s="119">
        <v>4765509.0</v>
      </c>
      <c r="BL15" s="119">
        <v>4627514.0</v>
      </c>
      <c r="BM15" s="119">
        <v>4492010.0</v>
      </c>
      <c r="BN15" s="119">
        <v>4358997.0</v>
      </c>
      <c r="BO15" s="119">
        <v>4228477.0</v>
      </c>
      <c r="BP15" s="119">
        <v>4100450.0</v>
      </c>
      <c r="BQ15" s="119">
        <v>3863011.0</v>
      </c>
      <c r="BR15" s="119">
        <v>3631657.0</v>
      </c>
      <c r="BS15" s="119">
        <v>3406306.0</v>
      </c>
      <c r="BT15" s="119">
        <v>3186878.0</v>
      </c>
      <c r="BU15" s="119">
        <v>3097433.0</v>
      </c>
      <c r="BV15" s="119">
        <v>3009885.0</v>
      </c>
      <c r="BW15" s="119">
        <v>2924231.0</v>
      </c>
      <c r="BX15" s="119">
        <v>2748959.0</v>
      </c>
      <c r="BY15" s="119">
        <v>2666133.0</v>
      </c>
      <c r="BZ15" s="119">
        <v>2498350.0</v>
      </c>
      <c r="CA15" s="119">
        <v>2335455.0</v>
      </c>
      <c r="CB15" s="119">
        <v>2360374.0</v>
      </c>
      <c r="CC15" s="119">
        <v>2204655.0</v>
      </c>
      <c r="CD15" s="119">
        <v>2227283.0</v>
      </c>
      <c r="CE15" s="119">
        <v>2173262.0</v>
      </c>
      <c r="CF15" s="119">
        <v>2029080.0</v>
      </c>
      <c r="CG15" s="119">
        <v>1977070.0</v>
      </c>
      <c r="CH15" s="119">
        <v>1769726.0</v>
      </c>
      <c r="CI15" s="119">
        <v>1719704.0</v>
      </c>
      <c r="CJ15" s="119">
        <v>1605009.0</v>
      </c>
      <c r="CK15" s="119">
        <v>1556949.0</v>
      </c>
      <c r="CL15" s="119">
        <v>1587536.0</v>
      </c>
      <c r="CM15" s="119">
        <v>1480305.0</v>
      </c>
      <c r="CN15" s="119">
        <v>1508650.0</v>
      </c>
      <c r="CO15" s="119">
        <v>1406801.0</v>
      </c>
      <c r="CP15" s="119">
        <v>1306705.0</v>
      </c>
      <c r="CQ15" s="119">
        <v>1332266.0</v>
      </c>
      <c r="CR15" s="119">
        <v>1237305.0</v>
      </c>
      <c r="CS15" s="119">
        <v>1208754.0</v>
      </c>
      <c r="CT15" s="119">
        <v>1180626.0</v>
      </c>
      <c r="CU15" s="119">
        <v>1092229.0</v>
      </c>
      <c r="CV15" s="119">
        <v>1065352.0</v>
      </c>
      <c r="CW15" s="119">
        <v>1038887.0</v>
      </c>
      <c r="CX15" s="119">
        <v>1012829.0</v>
      </c>
      <c r="CY15" s="119">
        <v>987579.0</v>
      </c>
      <c r="CZ15" s="119">
        <v>962727.0</v>
      </c>
      <c r="DA15" s="119">
        <v>938270.0</v>
      </c>
      <c r="DB15" s="119">
        <v>914206.0</v>
      </c>
      <c r="DC15" s="119">
        <v>850207.0</v>
      </c>
      <c r="DD15" s="119">
        <v>787447.0</v>
      </c>
      <c r="DE15" s="119">
        <v>764918.0</v>
      </c>
      <c r="DF15" s="119">
        <v>742763.0</v>
      </c>
      <c r="DG15" s="119">
        <v>766194.0</v>
      </c>
      <c r="DH15" s="119">
        <v>789062.0</v>
      </c>
      <c r="DI15" s="119">
        <v>733357.0</v>
      </c>
      <c r="DJ15" s="119">
        <v>678767.0</v>
      </c>
      <c r="DK15" s="119">
        <v>625274.0</v>
      </c>
      <c r="DL15" s="119">
        <v>572862.0</v>
      </c>
      <c r="DM15" s="119">
        <v>560523.0</v>
      </c>
      <c r="DN15" s="119">
        <v>548403.0</v>
      </c>
      <c r="DO15" s="119">
        <v>536500.0</v>
      </c>
      <c r="DP15" s="119">
        <v>524811.0</v>
      </c>
      <c r="DQ15" s="119">
        <v>513335.0</v>
      </c>
      <c r="DR15" s="119">
        <v>502067.0</v>
      </c>
      <c r="DS15" s="119">
        <v>491007.0</v>
      </c>
      <c r="DT15" s="119">
        <v>480151.0</v>
      </c>
      <c r="DU15" s="119">
        <v>469497.0</v>
      </c>
      <c r="DV15" s="119">
        <v>459043.0</v>
      </c>
      <c r="DW15" s="119">
        <v>448786.0</v>
      </c>
      <c r="DX15" s="119">
        <v>438724.0</v>
      </c>
      <c r="DY15" s="119">
        <v>428853.0</v>
      </c>
      <c r="DZ15" s="119">
        <v>419173.0</v>
      </c>
      <c r="EA15" s="119">
        <v>409679.0</v>
      </c>
      <c r="EB15" s="119">
        <v>400370.0</v>
      </c>
      <c r="EC15" s="119">
        <v>391243.0</v>
      </c>
      <c r="ED15" s="119">
        <v>382296.0</v>
      </c>
      <c r="EE15" s="119">
        <v>373526.0</v>
      </c>
      <c r="EF15" s="119">
        <v>364931.0</v>
      </c>
      <c r="EG15" s="119">
        <v>356508.0</v>
      </c>
      <c r="EH15" s="119">
        <v>348255.0</v>
      </c>
      <c r="EI15" s="119">
        <v>340169.0</v>
      </c>
      <c r="EJ15" s="119">
        <v>332248.0</v>
      </c>
      <c r="EK15" s="119">
        <v>324489.0</v>
      </c>
      <c r="EL15" s="119">
        <v>316890.0</v>
      </c>
      <c r="EM15" s="119">
        <v>309448.0</v>
      </c>
      <c r="EN15" s="119">
        <v>302162.0</v>
      </c>
      <c r="EO15" s="119">
        <v>295028.0</v>
      </c>
      <c r="EP15" s="119">
        <v>288044.0</v>
      </c>
      <c r="EQ15" s="119">
        <v>281208.0</v>
      </c>
      <c r="ER15" s="119">
        <v>274517.0</v>
      </c>
      <c r="ES15" s="119">
        <v>267970.0</v>
      </c>
      <c r="ET15" s="119">
        <v>261563.0</v>
      </c>
      <c r="EU15" s="119">
        <v>255295.0</v>
      </c>
      <c r="EV15" s="119">
        <v>249162.0</v>
      </c>
      <c r="EW15" s="119">
        <v>243164.0</v>
      </c>
      <c r="EX15" s="119">
        <v>237296.0</v>
      </c>
      <c r="EY15" s="119">
        <v>231558.0</v>
      </c>
      <c r="EZ15" s="119">
        <v>225947.0</v>
      </c>
      <c r="FA15" s="119">
        <v>220461.0</v>
      </c>
      <c r="FB15" s="119">
        <v>215096.0</v>
      </c>
      <c r="FC15" s="119">
        <v>209853.0</v>
      </c>
      <c r="FD15" s="119">
        <v>204727.0</v>
      </c>
      <c r="FE15" s="119">
        <v>199717.0</v>
      </c>
      <c r="FF15" s="119">
        <v>194821.0</v>
      </c>
      <c r="FG15" s="119">
        <v>190037.0</v>
      </c>
      <c r="FH15" s="119">
        <v>185362.0</v>
      </c>
      <c r="FI15" s="119">
        <v>180795.0</v>
      </c>
      <c r="FJ15" s="119">
        <v>176333.0</v>
      </c>
      <c r="FK15" s="119">
        <v>171974.0</v>
      </c>
      <c r="FL15" s="119">
        <v>167718.0</v>
      </c>
      <c r="FM15" s="119">
        <v>163560.0</v>
      </c>
      <c r="FN15" s="119">
        <v>159500.0</v>
      </c>
      <c r="FO15" s="119">
        <v>155535.0</v>
      </c>
      <c r="FP15" s="119">
        <v>151665.0</v>
      </c>
      <c r="FQ15" s="119">
        <v>147885.0</v>
      </c>
      <c r="FR15" s="119">
        <v>144196.0</v>
      </c>
      <c r="FS15" s="119">
        <v>140595.0</v>
      </c>
      <c r="FT15" s="119">
        <v>137080.0</v>
      </c>
      <c r="FU15" s="119">
        <v>133650.0</v>
      </c>
      <c r="FV15" s="119">
        <v>130302.0</v>
      </c>
      <c r="FW15" s="119">
        <v>127035.0</v>
      </c>
      <c r="FX15" s="119">
        <v>123848.0</v>
      </c>
      <c r="FY15" s="119">
        <v>120738.0</v>
      </c>
      <c r="FZ15" s="119">
        <v>117704.0</v>
      </c>
      <c r="GA15" s="119">
        <v>114744.0</v>
      </c>
      <c r="GB15" s="119">
        <v>111857.0</v>
      </c>
      <c r="GC15" s="119">
        <v>109040.0</v>
      </c>
      <c r="GD15" s="119">
        <v>106294.0</v>
      </c>
      <c r="GE15" s="119">
        <v>103615.0</v>
      </c>
      <c r="GF15" s="119">
        <v>101003.0</v>
      </c>
      <c r="GG15" s="119">
        <v>98456.0</v>
      </c>
      <c r="GH15" s="119">
        <v>95972.0</v>
      </c>
      <c r="GI15" s="119">
        <v>93550.0</v>
      </c>
      <c r="GJ15" s="119">
        <v>91189.0</v>
      </c>
      <c r="GK15" s="119">
        <v>88887.0</v>
      </c>
      <c r="GL15" s="119">
        <v>86643.0</v>
      </c>
      <c r="GM15" s="119">
        <v>84456.0</v>
      </c>
      <c r="GN15" s="119">
        <v>82324.0</v>
      </c>
      <c r="GO15" s="119">
        <v>80246.0</v>
      </c>
      <c r="GP15" s="119">
        <v>78220.0</v>
      </c>
      <c r="GQ15" s="119">
        <v>76246.0</v>
      </c>
      <c r="GR15" s="119">
        <v>74323.0</v>
      </c>
      <c r="GS15" s="119">
        <v>72342.0</v>
      </c>
      <c r="GT15" s="119">
        <v>70307.0</v>
      </c>
      <c r="GU15" s="119">
        <v>68218.0</v>
      </c>
      <c r="GV15" s="119">
        <v>66077.0</v>
      </c>
      <c r="GW15" s="119">
        <v>64097.0</v>
      </c>
      <c r="GX15" s="119">
        <v>62273.0</v>
      </c>
      <c r="GY15" s="119">
        <v>60601.0</v>
      </c>
      <c r="GZ15" s="119">
        <v>59078.0</v>
      </c>
      <c r="HA15" s="119">
        <v>57595.0</v>
      </c>
      <c r="HB15" s="119">
        <v>56149.0</v>
      </c>
      <c r="HC15" s="119">
        <v>54741.0</v>
      </c>
      <c r="HD15" s="119">
        <v>53370.0</v>
      </c>
      <c r="HE15" s="119">
        <v>52033.0</v>
      </c>
      <c r="HF15" s="119">
        <v>50732.0</v>
      </c>
      <c r="HG15" s="119">
        <v>49464.0</v>
      </c>
      <c r="HH15" s="119">
        <v>48229.0</v>
      </c>
      <c r="HI15" s="119">
        <v>47026.0</v>
      </c>
      <c r="HJ15" s="119">
        <v>45854.0</v>
      </c>
      <c r="HK15" s="119">
        <v>44713.0</v>
      </c>
      <c r="HL15" s="119">
        <v>43601.0</v>
      </c>
      <c r="HM15" s="119">
        <v>42519.0</v>
      </c>
      <c r="HN15" s="119">
        <v>43253.0</v>
      </c>
      <c r="HO15" s="119">
        <v>44073.0</v>
      </c>
      <c r="HP15" s="119">
        <v>44979.0</v>
      </c>
      <c r="HQ15" s="119">
        <v>45966.0</v>
      </c>
      <c r="HR15" s="119">
        <v>43456.0</v>
      </c>
      <c r="HS15" s="119">
        <v>40905.0</v>
      </c>
      <c r="HT15" s="119">
        <v>38315.0</v>
      </c>
      <c r="HU15" s="119">
        <v>35686.0</v>
      </c>
      <c r="HV15" s="119">
        <v>34809.0</v>
      </c>
      <c r="HW15" s="119">
        <v>33954.0</v>
      </c>
      <c r="HX15" s="119">
        <v>33122.0</v>
      </c>
      <c r="HY15" s="119">
        <v>32311.0</v>
      </c>
      <c r="HZ15" s="119">
        <v>31521.0</v>
      </c>
      <c r="IA15" s="119">
        <v>30752.0</v>
      </c>
      <c r="IB15" s="119">
        <v>30002.0</v>
      </c>
      <c r="IC15" s="119">
        <v>29272.0</v>
      </c>
      <c r="ID15" s="119">
        <v>28560.0</v>
      </c>
      <c r="IE15" s="119">
        <v>27867.0</v>
      </c>
      <c r="IF15" s="119">
        <v>27192.0</v>
      </c>
      <c r="IG15" s="119">
        <v>26535.0</v>
      </c>
      <c r="IH15" s="119">
        <v>25894.0</v>
      </c>
      <c r="II15" s="119">
        <v>25269.0</v>
      </c>
      <c r="IJ15" s="119">
        <v>24661.0</v>
      </c>
      <c r="IK15" s="119">
        <v>24068.0</v>
      </c>
      <c r="IL15" s="119">
        <v>23491.0</v>
      </c>
      <c r="IM15" s="119">
        <v>22928.0</v>
      </c>
      <c r="IN15" s="119">
        <v>22380.0</v>
      </c>
      <c r="IO15" s="119">
        <v>21845.0</v>
      </c>
      <c r="IP15" s="119">
        <v>21324.0</v>
      </c>
      <c r="IQ15" s="119">
        <v>20817.0</v>
      </c>
      <c r="IR15" s="119">
        <v>20322.0</v>
      </c>
      <c r="IS15" s="119">
        <v>19840.0</v>
      </c>
      <c r="IT15" s="119">
        <v>19370.0</v>
      </c>
      <c r="IU15" s="119">
        <v>18912.0</v>
      </c>
      <c r="IV15" s="119">
        <v>18465.0</v>
      </c>
      <c r="IW15" s="119">
        <v>18030.0</v>
      </c>
      <c r="IX15" s="119">
        <v>17606.0</v>
      </c>
      <c r="IY15" s="119">
        <v>17192.0</v>
      </c>
      <c r="IZ15" s="119">
        <v>16789.0</v>
      </c>
      <c r="JA15" s="119">
        <v>16395.0</v>
      </c>
      <c r="JB15" s="119">
        <v>16012.0</v>
      </c>
      <c r="JC15" s="119">
        <v>15638.0</v>
      </c>
      <c r="JD15" s="119">
        <v>15274.0</v>
      </c>
      <c r="JE15" s="119">
        <v>14918.0</v>
      </c>
      <c r="JF15" s="119">
        <v>14571.0</v>
      </c>
      <c r="JG15" s="119">
        <v>14233.0</v>
      </c>
      <c r="JH15" s="119">
        <v>13904.0</v>
      </c>
      <c r="JI15" s="119">
        <v>13582.0</v>
      </c>
      <c r="JJ15" s="119">
        <v>13268.0</v>
      </c>
      <c r="JK15" s="119">
        <v>12962.0</v>
      </c>
      <c r="JL15" s="119">
        <v>12664.0</v>
      </c>
      <c r="JM15" s="119">
        <v>12372.0</v>
      </c>
      <c r="JN15" s="119">
        <v>12088.0</v>
      </c>
      <c r="JO15" s="119">
        <v>11811.0</v>
      </c>
      <c r="JP15" s="119">
        <v>11540.0</v>
      </c>
      <c r="JQ15" s="119">
        <v>11276.0</v>
      </c>
      <c r="JR15" s="119">
        <v>11019.0</v>
      </c>
      <c r="JS15" s="119">
        <v>10767.0</v>
      </c>
      <c r="JT15" s="119">
        <v>10522.0</v>
      </c>
      <c r="JU15" s="119">
        <v>10283.0</v>
      </c>
      <c r="JV15" s="119">
        <v>10049.0</v>
      </c>
      <c r="JW15" s="119">
        <v>9821.0</v>
      </c>
      <c r="JX15" s="119">
        <v>9598.0</v>
      </c>
      <c r="JY15" s="119">
        <v>9381.0</v>
      </c>
      <c r="JZ15" s="119">
        <v>9169.0</v>
      </c>
      <c r="KA15" s="119">
        <v>8961.0</v>
      </c>
      <c r="KB15" s="119">
        <v>8759.0</v>
      </c>
      <c r="KC15" s="119">
        <v>8562.0</v>
      </c>
      <c r="KD15" s="119">
        <v>8369.0</v>
      </c>
      <c r="KE15" s="119">
        <v>8181.0</v>
      </c>
      <c r="KF15" s="119">
        <v>7997.0</v>
      </c>
      <c r="KG15" s="119">
        <v>7817.0</v>
      </c>
      <c r="KH15" s="119">
        <v>7642.0</v>
      </c>
      <c r="KI15" s="119">
        <v>7471.0</v>
      </c>
      <c r="KJ15" s="119">
        <v>7303.0</v>
      </c>
      <c r="KK15" s="119">
        <v>7140.0</v>
      </c>
      <c r="KL15" s="119">
        <v>6980.0</v>
      </c>
      <c r="KM15" s="119">
        <v>6824.0</v>
      </c>
      <c r="KN15" s="119">
        <v>6672.0</v>
      </c>
      <c r="KO15" s="119">
        <v>6523.0</v>
      </c>
      <c r="KP15" s="119">
        <v>6378.0</v>
      </c>
      <c r="KQ15" s="119">
        <v>6236.0</v>
      </c>
      <c r="KR15" s="119">
        <v>6097.0</v>
      </c>
      <c r="KS15" s="119">
        <v>5962.0</v>
      </c>
      <c r="KT15" s="119">
        <v>5829.0</v>
      </c>
      <c r="KU15" s="119">
        <v>5700.0</v>
      </c>
      <c r="KV15" s="119">
        <v>5573.0</v>
      </c>
      <c r="KW15" s="119">
        <v>5450.0</v>
      </c>
      <c r="KX15" s="119">
        <v>5343.0</v>
      </c>
      <c r="KY15" s="119">
        <v>5253.0</v>
      </c>
      <c r="KZ15" s="119">
        <v>5209.0</v>
      </c>
      <c r="LA15" s="119">
        <v>5179.0</v>
      </c>
      <c r="LB15" s="119"/>
    </row>
    <row r="16">
      <c r="A16" s="119">
        <v>2025.0</v>
      </c>
      <c r="B16" s="119" t="s">
        <v>99</v>
      </c>
      <c r="C16" s="119">
        <v>1.61483519E8</v>
      </c>
      <c r="D16" s="119">
        <v>2.74686571E8</v>
      </c>
      <c r="E16" s="119">
        <v>2.31140109E8</v>
      </c>
      <c r="F16" s="119">
        <v>1.8033824E8</v>
      </c>
      <c r="G16" s="119">
        <v>1.35740742E8</v>
      </c>
      <c r="H16" s="119">
        <v>1.06175225E8</v>
      </c>
      <c r="I16" s="119">
        <v>8.446144E7</v>
      </c>
      <c r="J16" s="119">
        <v>6.3540586E7</v>
      </c>
      <c r="K16" s="119">
        <v>5.1403298E7</v>
      </c>
      <c r="L16" s="119">
        <v>4.0385399E7</v>
      </c>
      <c r="M16" s="119">
        <v>3.2408789E7</v>
      </c>
      <c r="N16" s="119">
        <v>2.5341913E7</v>
      </c>
      <c r="O16" s="119">
        <v>2.0198937E7</v>
      </c>
      <c r="P16" s="119">
        <v>1.6338358E7</v>
      </c>
      <c r="Q16" s="119">
        <v>1.3512267E7</v>
      </c>
      <c r="R16" s="119">
        <v>1.0312318E7</v>
      </c>
      <c r="S16" s="119">
        <v>8565306.0</v>
      </c>
      <c r="T16" s="119">
        <v>7226982.0</v>
      </c>
      <c r="U16" s="119">
        <v>6076894.0</v>
      </c>
      <c r="V16" s="119">
        <v>5166271.0</v>
      </c>
      <c r="W16" s="119">
        <v>4363747.0</v>
      </c>
      <c r="X16" s="119">
        <v>3761275.0</v>
      </c>
      <c r="Y16" s="119">
        <v>3250213.0</v>
      </c>
      <c r="Z16" s="119">
        <v>2835769.0</v>
      </c>
      <c r="AA16" s="119">
        <v>2529953.0</v>
      </c>
      <c r="AB16" s="119">
        <v>2229225.0</v>
      </c>
      <c r="AC16" s="119">
        <v>1974102.0</v>
      </c>
      <c r="AD16" s="119">
        <v>1722912.0</v>
      </c>
      <c r="AE16" s="119">
        <v>1522389.0</v>
      </c>
      <c r="AF16" s="119">
        <v>1366210.0</v>
      </c>
      <c r="AG16" s="119">
        <v>1248723.0</v>
      </c>
      <c r="AH16" s="119">
        <v>1150525.0</v>
      </c>
      <c r="AI16" s="119">
        <v>1059535.0</v>
      </c>
      <c r="AJ16" s="119">
        <v>962425.0</v>
      </c>
      <c r="AK16" s="119">
        <v>860114.0</v>
      </c>
      <c r="AL16" s="119">
        <v>782144.0</v>
      </c>
      <c r="AM16" s="119">
        <v>709712.0</v>
      </c>
      <c r="AN16" s="119">
        <v>657599.0</v>
      </c>
      <c r="AO16" s="119">
        <v>623679.0</v>
      </c>
      <c r="AP16" s="119">
        <v>582054.0</v>
      </c>
      <c r="AQ16" s="119">
        <v>534185.0</v>
      </c>
      <c r="AR16" s="119">
        <v>488772.0</v>
      </c>
      <c r="AS16" s="119">
        <v>445669.0</v>
      </c>
      <c r="AT16" s="119">
        <v>415829.0</v>
      </c>
      <c r="AU16" s="119">
        <v>398587.0</v>
      </c>
      <c r="AV16" s="119">
        <v>374725.0</v>
      </c>
      <c r="AW16" s="119">
        <v>352057.0</v>
      </c>
      <c r="AX16" s="119">
        <v>330144.0</v>
      </c>
      <c r="AY16" s="119">
        <v>309309.0</v>
      </c>
      <c r="AZ16" s="119">
        <v>298053.0</v>
      </c>
      <c r="BA16" s="119">
        <v>281033.0</v>
      </c>
      <c r="BB16" s="119">
        <v>270718.0</v>
      </c>
      <c r="BC16" s="119">
        <v>255013.0</v>
      </c>
      <c r="BD16" s="119">
        <v>239798.0</v>
      </c>
      <c r="BE16" s="119">
        <v>232383.0</v>
      </c>
      <c r="BF16" s="119">
        <v>212883.0</v>
      </c>
      <c r="BG16" s="119">
        <v>200774.0</v>
      </c>
      <c r="BH16" s="119">
        <v>189026.0</v>
      </c>
      <c r="BI16" s="119">
        <v>177627.0</v>
      </c>
      <c r="BJ16" s="119">
        <v>172727.0</v>
      </c>
      <c r="BK16" s="119">
        <v>167977.0</v>
      </c>
      <c r="BL16" s="119">
        <v>163372.0</v>
      </c>
      <c r="BM16" s="119">
        <v>158905.0</v>
      </c>
      <c r="BN16" s="119">
        <v>154571.0</v>
      </c>
      <c r="BO16" s="119">
        <v>150364.0</v>
      </c>
      <c r="BP16" s="119">
        <v>146279.0</v>
      </c>
      <c r="BQ16" s="119">
        <v>138248.0</v>
      </c>
      <c r="BR16" s="119">
        <v>130439.0</v>
      </c>
      <c r="BS16" s="119">
        <v>122845.0</v>
      </c>
      <c r="BT16" s="119">
        <v>115458.0</v>
      </c>
      <c r="BU16" s="119">
        <v>112708.0</v>
      </c>
      <c r="BV16" s="119">
        <v>110033.0</v>
      </c>
      <c r="BW16" s="119">
        <v>107430.0</v>
      </c>
      <c r="BX16" s="119">
        <v>101449.0</v>
      </c>
      <c r="BY16" s="119">
        <v>98949.0</v>
      </c>
      <c r="BZ16" s="119">
        <v>93207.0</v>
      </c>
      <c r="CA16" s="119">
        <v>87618.0</v>
      </c>
      <c r="CB16" s="119">
        <v>89072.0</v>
      </c>
      <c r="CC16" s="119">
        <v>83705.0</v>
      </c>
      <c r="CD16" s="119">
        <v>85095.0</v>
      </c>
      <c r="CE16" s="119">
        <v>83483.0</v>
      </c>
      <c r="CF16" s="119">
        <v>78463.0</v>
      </c>
      <c r="CG16" s="119">
        <v>76911.0</v>
      </c>
      <c r="CH16" s="119">
        <v>69289.0</v>
      </c>
      <c r="CI16" s="119">
        <v>67794.0</v>
      </c>
      <c r="CJ16" s="119">
        <v>63651.0</v>
      </c>
      <c r="CK16" s="119">
        <v>62209.0</v>
      </c>
      <c r="CL16" s="119">
        <v>63830.0</v>
      </c>
      <c r="CM16" s="119">
        <v>59904.0</v>
      </c>
      <c r="CN16" s="119">
        <v>61451.0</v>
      </c>
      <c r="CO16" s="119">
        <v>57681.0</v>
      </c>
      <c r="CP16" s="119">
        <v>53962.0</v>
      </c>
      <c r="CQ16" s="119">
        <v>55414.0</v>
      </c>
      <c r="CR16" s="119">
        <v>51843.0</v>
      </c>
      <c r="CS16" s="119">
        <v>50967.0</v>
      </c>
      <c r="CT16" s="119">
        <v>50101.0</v>
      </c>
      <c r="CU16" s="119">
        <v>46719.0</v>
      </c>
      <c r="CV16" s="119">
        <v>45883.0</v>
      </c>
      <c r="CW16" s="119">
        <v>45057.0</v>
      </c>
      <c r="CX16" s="119">
        <v>44241.0</v>
      </c>
      <c r="CY16" s="119">
        <v>43443.0</v>
      </c>
      <c r="CZ16" s="119">
        <v>42655.0</v>
      </c>
      <c r="DA16" s="119">
        <v>41877.0</v>
      </c>
      <c r="DB16" s="119">
        <v>41107.0</v>
      </c>
      <c r="DC16" s="119">
        <v>38462.0</v>
      </c>
      <c r="DD16" s="119">
        <v>35855.0</v>
      </c>
      <c r="DE16" s="119">
        <v>35121.0</v>
      </c>
      <c r="DF16" s="119">
        <v>34395.0</v>
      </c>
      <c r="DG16" s="119">
        <v>35718.0</v>
      </c>
      <c r="DH16" s="119">
        <v>37019.0</v>
      </c>
      <c r="DI16" s="119">
        <v>34626.0</v>
      </c>
      <c r="DJ16" s="119">
        <v>32267.0</v>
      </c>
      <c r="DK16" s="119">
        <v>29941.0</v>
      </c>
      <c r="DL16" s="119">
        <v>27650.0</v>
      </c>
      <c r="DM16" s="119">
        <v>27227.0</v>
      </c>
      <c r="DN16" s="119">
        <v>26810.0</v>
      </c>
      <c r="DO16" s="119">
        <v>26398.0</v>
      </c>
      <c r="DP16" s="119">
        <v>25991.0</v>
      </c>
      <c r="DQ16" s="119">
        <v>25588.0</v>
      </c>
      <c r="DR16" s="119">
        <v>25191.0</v>
      </c>
      <c r="DS16" s="119">
        <v>24798.0</v>
      </c>
      <c r="DT16" s="119">
        <v>24410.0</v>
      </c>
      <c r="DU16" s="119">
        <v>24026.0</v>
      </c>
      <c r="DV16" s="119">
        <v>23648.0</v>
      </c>
      <c r="DW16" s="119">
        <v>23274.0</v>
      </c>
      <c r="DX16" s="119">
        <v>22904.0</v>
      </c>
      <c r="DY16" s="119">
        <v>22539.0</v>
      </c>
      <c r="DZ16" s="119">
        <v>22179.0</v>
      </c>
      <c r="EA16" s="119">
        <v>21822.0</v>
      </c>
      <c r="EB16" s="119">
        <v>21471.0</v>
      </c>
      <c r="EC16" s="119">
        <v>21123.0</v>
      </c>
      <c r="ED16" s="119">
        <v>20781.0</v>
      </c>
      <c r="EE16" s="119">
        <v>20442.0</v>
      </c>
      <c r="EF16" s="119">
        <v>20107.0</v>
      </c>
      <c r="EG16" s="119">
        <v>19777.0</v>
      </c>
      <c r="EH16" s="119">
        <v>19451.0</v>
      </c>
      <c r="EI16" s="119">
        <v>19129.0</v>
      </c>
      <c r="EJ16" s="119">
        <v>18812.0</v>
      </c>
      <c r="EK16" s="119">
        <v>18498.0</v>
      </c>
      <c r="EL16" s="119">
        <v>18189.0</v>
      </c>
      <c r="EM16" s="119">
        <v>17883.0</v>
      </c>
      <c r="EN16" s="119">
        <v>17581.0</v>
      </c>
      <c r="EO16" s="119">
        <v>17284.0</v>
      </c>
      <c r="EP16" s="119">
        <v>16990.0</v>
      </c>
      <c r="EQ16" s="119">
        <v>16700.0</v>
      </c>
      <c r="ER16" s="119">
        <v>16414.0</v>
      </c>
      <c r="ES16" s="119">
        <v>16132.0</v>
      </c>
      <c r="ET16" s="119">
        <v>15853.0</v>
      </c>
      <c r="EU16" s="119">
        <v>15579.0</v>
      </c>
      <c r="EV16" s="119">
        <v>15308.0</v>
      </c>
      <c r="EW16" s="119">
        <v>15040.0</v>
      </c>
      <c r="EX16" s="119">
        <v>14777.0</v>
      </c>
      <c r="EY16" s="119">
        <v>14517.0</v>
      </c>
      <c r="EZ16" s="119">
        <v>14260.0</v>
      </c>
      <c r="FA16" s="119">
        <v>14007.0</v>
      </c>
      <c r="FB16" s="119">
        <v>13758.0</v>
      </c>
      <c r="FC16" s="119">
        <v>13512.0</v>
      </c>
      <c r="FD16" s="119">
        <v>13270.0</v>
      </c>
      <c r="FE16" s="119">
        <v>13031.0</v>
      </c>
      <c r="FF16" s="119">
        <v>12795.0</v>
      </c>
      <c r="FG16" s="119">
        <v>12563.0</v>
      </c>
      <c r="FH16" s="119">
        <v>12334.0</v>
      </c>
      <c r="FI16" s="119">
        <v>12108.0</v>
      </c>
      <c r="FJ16" s="119">
        <v>11886.0</v>
      </c>
      <c r="FK16" s="119">
        <v>11667.0</v>
      </c>
      <c r="FL16" s="119">
        <v>11451.0</v>
      </c>
      <c r="FM16" s="119">
        <v>11239.0</v>
      </c>
      <c r="FN16" s="119">
        <v>11029.0</v>
      </c>
      <c r="FO16" s="119">
        <v>10823.0</v>
      </c>
      <c r="FP16" s="119">
        <v>10620.0</v>
      </c>
      <c r="FQ16" s="119">
        <v>10419.0</v>
      </c>
      <c r="FR16" s="119">
        <v>10222.0</v>
      </c>
      <c r="FS16" s="119">
        <v>10028.0</v>
      </c>
      <c r="FT16" s="119">
        <v>9837.0</v>
      </c>
      <c r="FU16" s="119">
        <v>9649.0</v>
      </c>
      <c r="FV16" s="119">
        <v>9463.0</v>
      </c>
      <c r="FW16" s="119">
        <v>9281.0</v>
      </c>
      <c r="FX16" s="119">
        <v>9101.0</v>
      </c>
      <c r="FY16" s="119">
        <v>8925.0</v>
      </c>
      <c r="FZ16" s="119">
        <v>8751.0</v>
      </c>
      <c r="GA16" s="119">
        <v>8579.0</v>
      </c>
      <c r="GB16" s="119">
        <v>8411.0</v>
      </c>
      <c r="GC16" s="119">
        <v>8245.0</v>
      </c>
      <c r="GD16" s="119">
        <v>8082.0</v>
      </c>
      <c r="GE16" s="119">
        <v>7922.0</v>
      </c>
      <c r="GF16" s="119">
        <v>7764.0</v>
      </c>
      <c r="GG16" s="119">
        <v>7609.0</v>
      </c>
      <c r="GH16" s="119">
        <v>7456.0</v>
      </c>
      <c r="GI16" s="119">
        <v>7306.0</v>
      </c>
      <c r="GJ16" s="119">
        <v>7158.0</v>
      </c>
      <c r="GK16" s="119">
        <v>7013.0</v>
      </c>
      <c r="GL16" s="119">
        <v>6871.0</v>
      </c>
      <c r="GM16" s="119">
        <v>6730.0</v>
      </c>
      <c r="GN16" s="119">
        <v>6593.0</v>
      </c>
      <c r="GO16" s="119">
        <v>6457.0</v>
      </c>
      <c r="GP16" s="119">
        <v>6324.0</v>
      </c>
      <c r="GQ16" s="119">
        <v>6193.0</v>
      </c>
      <c r="GR16" s="119">
        <v>6064.0</v>
      </c>
      <c r="GS16" s="119">
        <v>5931.0</v>
      </c>
      <c r="GT16" s="119">
        <v>5792.0</v>
      </c>
      <c r="GU16" s="119">
        <v>5648.0</v>
      </c>
      <c r="GV16" s="119">
        <v>5500.0</v>
      </c>
      <c r="GW16" s="119">
        <v>5361.0</v>
      </c>
      <c r="GX16" s="119">
        <v>5233.0</v>
      </c>
      <c r="GY16" s="119">
        <v>5114.0</v>
      </c>
      <c r="GZ16" s="119">
        <v>5004.0</v>
      </c>
      <c r="HA16" s="119">
        <v>4897.0</v>
      </c>
      <c r="HB16" s="119">
        <v>4792.0</v>
      </c>
      <c r="HC16" s="119">
        <v>4688.0</v>
      </c>
      <c r="HD16" s="119">
        <v>4587.0</v>
      </c>
      <c r="HE16" s="119">
        <v>4487.0</v>
      </c>
      <c r="HF16" s="119">
        <v>4389.0</v>
      </c>
      <c r="HG16" s="119">
        <v>4293.0</v>
      </c>
      <c r="HH16" s="119">
        <v>4199.0</v>
      </c>
      <c r="HI16" s="119">
        <v>4106.0</v>
      </c>
      <c r="HJ16" s="119">
        <v>4016.0</v>
      </c>
      <c r="HK16" s="119">
        <v>3927.0</v>
      </c>
      <c r="HL16" s="119">
        <v>3840.0</v>
      </c>
      <c r="HM16" s="119">
        <v>3754.0</v>
      </c>
      <c r="HN16" s="119">
        <v>3804.0</v>
      </c>
      <c r="HO16" s="119">
        <v>3861.0</v>
      </c>
      <c r="HP16" s="119">
        <v>3924.0</v>
      </c>
      <c r="HQ16" s="119">
        <v>3993.0</v>
      </c>
      <c r="HR16" s="119">
        <v>3800.0</v>
      </c>
      <c r="HS16" s="119">
        <v>3604.0</v>
      </c>
      <c r="HT16" s="119">
        <v>3404.0</v>
      </c>
      <c r="HU16" s="119">
        <v>3201.0</v>
      </c>
      <c r="HV16" s="119">
        <v>3128.0</v>
      </c>
      <c r="HW16" s="119">
        <v>3056.0</v>
      </c>
      <c r="HX16" s="119">
        <v>2986.0</v>
      </c>
      <c r="HY16" s="119">
        <v>2918.0</v>
      </c>
      <c r="HZ16" s="119">
        <v>2850.0</v>
      </c>
      <c r="IA16" s="119">
        <v>2784.0</v>
      </c>
      <c r="IB16" s="119">
        <v>2720.0</v>
      </c>
      <c r="IC16" s="119">
        <v>2657.0</v>
      </c>
      <c r="ID16" s="119">
        <v>2595.0</v>
      </c>
      <c r="IE16" s="119">
        <v>2534.0</v>
      </c>
      <c r="IF16" s="119">
        <v>2475.0</v>
      </c>
      <c r="IG16" s="119">
        <v>2417.0</v>
      </c>
      <c r="IH16" s="119">
        <v>2360.0</v>
      </c>
      <c r="II16" s="119">
        <v>2304.0</v>
      </c>
      <c r="IJ16" s="119">
        <v>2250.0</v>
      </c>
      <c r="IK16" s="119">
        <v>2196.0</v>
      </c>
      <c r="IL16" s="119">
        <v>2144.0</v>
      </c>
      <c r="IM16" s="119">
        <v>2093.0</v>
      </c>
      <c r="IN16" s="119">
        <v>2043.0</v>
      </c>
      <c r="IO16" s="119">
        <v>1994.0</v>
      </c>
      <c r="IP16" s="119">
        <v>1946.0</v>
      </c>
      <c r="IQ16" s="119">
        <v>1900.0</v>
      </c>
      <c r="IR16" s="119">
        <v>1854.0</v>
      </c>
      <c r="IS16" s="119">
        <v>1809.0</v>
      </c>
      <c r="IT16" s="119">
        <v>1765.0</v>
      </c>
      <c r="IU16" s="119">
        <v>1722.0</v>
      </c>
      <c r="IV16" s="119">
        <v>1680.0</v>
      </c>
      <c r="IW16" s="119">
        <v>1640.0</v>
      </c>
      <c r="IX16" s="119">
        <v>1599.0</v>
      </c>
      <c r="IY16" s="119">
        <v>1560.0</v>
      </c>
      <c r="IZ16" s="119">
        <v>1522.0</v>
      </c>
      <c r="JA16" s="119">
        <v>1485.0</v>
      </c>
      <c r="JB16" s="119">
        <v>1448.0</v>
      </c>
      <c r="JC16" s="119">
        <v>1412.0</v>
      </c>
      <c r="JD16" s="119">
        <v>1377.0</v>
      </c>
      <c r="JE16" s="119">
        <v>1343.0</v>
      </c>
      <c r="JF16" s="119">
        <v>1310.0</v>
      </c>
      <c r="JG16" s="119">
        <v>1277.0</v>
      </c>
      <c r="JH16" s="119">
        <v>1245.0</v>
      </c>
      <c r="JI16" s="119">
        <v>1214.0</v>
      </c>
      <c r="JJ16" s="119">
        <v>1184.0</v>
      </c>
      <c r="JK16" s="119">
        <v>1154.0</v>
      </c>
      <c r="JL16" s="119">
        <v>1125.0</v>
      </c>
      <c r="JM16" s="119">
        <v>1097.0</v>
      </c>
      <c r="JN16" s="119">
        <v>1069.0</v>
      </c>
      <c r="JO16" s="119">
        <v>1042.0</v>
      </c>
      <c r="JP16" s="119">
        <v>1016.0</v>
      </c>
      <c r="JQ16" s="119">
        <v>990.0</v>
      </c>
      <c r="JR16" s="119">
        <v>965.0</v>
      </c>
      <c r="JS16" s="119">
        <v>940.0</v>
      </c>
      <c r="JT16" s="119">
        <v>916.0</v>
      </c>
      <c r="JU16" s="119">
        <v>893.0</v>
      </c>
      <c r="JV16" s="119">
        <v>870.0</v>
      </c>
      <c r="JW16" s="119">
        <v>848.0</v>
      </c>
      <c r="JX16" s="119">
        <v>826.0</v>
      </c>
      <c r="JY16" s="119">
        <v>805.0</v>
      </c>
      <c r="JZ16" s="119">
        <v>784.0</v>
      </c>
      <c r="KA16" s="119">
        <v>764.0</v>
      </c>
      <c r="KB16" s="119">
        <v>744.0</v>
      </c>
      <c r="KC16" s="119">
        <v>725.0</v>
      </c>
      <c r="KD16" s="119">
        <v>706.0</v>
      </c>
      <c r="KE16" s="119">
        <v>688.0</v>
      </c>
      <c r="KF16" s="119">
        <v>670.0</v>
      </c>
      <c r="KG16" s="119">
        <v>653.0</v>
      </c>
      <c r="KH16" s="119">
        <v>636.0</v>
      </c>
      <c r="KI16" s="119">
        <v>619.0</v>
      </c>
      <c r="KJ16" s="119">
        <v>603.0</v>
      </c>
      <c r="KK16" s="119">
        <v>587.0</v>
      </c>
      <c r="KL16" s="119">
        <v>572.0</v>
      </c>
      <c r="KM16" s="119">
        <v>557.0</v>
      </c>
      <c r="KN16" s="119">
        <v>542.0</v>
      </c>
      <c r="KO16" s="119">
        <v>528.0</v>
      </c>
      <c r="KP16" s="119">
        <v>514.0</v>
      </c>
      <c r="KQ16" s="119">
        <v>501.0</v>
      </c>
      <c r="KR16" s="119">
        <v>487.0</v>
      </c>
      <c r="KS16" s="119">
        <v>475.0</v>
      </c>
      <c r="KT16" s="119">
        <v>462.0</v>
      </c>
      <c r="KU16" s="119">
        <v>450.0</v>
      </c>
      <c r="KV16" s="119">
        <v>438.0</v>
      </c>
      <c r="KW16" s="119">
        <v>426.0</v>
      </c>
      <c r="KX16" s="119">
        <v>416.0</v>
      </c>
      <c r="KY16" s="119">
        <v>408.0</v>
      </c>
      <c r="KZ16" s="119">
        <v>404.0</v>
      </c>
      <c r="LA16" s="119">
        <v>401.0</v>
      </c>
      <c r="LB16" s="119"/>
    </row>
    <row r="17">
      <c r="A17" s="119">
        <v>2025.0</v>
      </c>
      <c r="B17" s="119" t="s">
        <v>95</v>
      </c>
      <c r="C17" s="119">
        <v>7583141.0</v>
      </c>
      <c r="D17" s="119">
        <v>2.717985E7</v>
      </c>
      <c r="E17" s="119">
        <v>3.8235382E7</v>
      </c>
      <c r="F17" s="119">
        <v>4.1800173E7</v>
      </c>
      <c r="G17" s="119">
        <v>4.1414401E7</v>
      </c>
      <c r="H17" s="119">
        <v>3.9683595E7</v>
      </c>
      <c r="I17" s="119">
        <v>3.7965513E7</v>
      </c>
      <c r="J17" s="119">
        <v>3.3880386E7</v>
      </c>
      <c r="K17" s="119">
        <v>3.2248605E7</v>
      </c>
      <c r="L17" s="119">
        <v>2.9628785E7</v>
      </c>
      <c r="M17" s="119">
        <v>2.771078E7</v>
      </c>
      <c r="N17" s="119">
        <v>2.585356E7</v>
      </c>
      <c r="O17" s="119">
        <v>2.373517E7</v>
      </c>
      <c r="P17" s="119">
        <v>2.2113144E7</v>
      </c>
      <c r="Q17" s="119">
        <v>2.1033885E7</v>
      </c>
      <c r="R17" s="119">
        <v>1.9155081E7</v>
      </c>
      <c r="S17" s="119">
        <v>1.8143643E7</v>
      </c>
      <c r="T17" s="119">
        <v>1.7264753E7</v>
      </c>
      <c r="U17" s="119">
        <v>1.6374065E7</v>
      </c>
      <c r="V17" s="119">
        <v>1.5630071E7</v>
      </c>
      <c r="W17" s="119">
        <v>1.4718889E7</v>
      </c>
      <c r="X17" s="119">
        <v>1.4118171E7</v>
      </c>
      <c r="Y17" s="119">
        <v>1.3511906E7</v>
      </c>
      <c r="Z17" s="119">
        <v>1.306085E7</v>
      </c>
      <c r="AA17" s="119">
        <v>1.2763262E7</v>
      </c>
      <c r="AB17" s="119">
        <v>1.2302824E7</v>
      </c>
      <c r="AC17" s="119">
        <v>1.1837757E7</v>
      </c>
      <c r="AD17" s="119">
        <v>1.1208954E7</v>
      </c>
      <c r="AE17" s="119">
        <v>1.0736569E7</v>
      </c>
      <c r="AF17" s="119">
        <v>1.0420741E7</v>
      </c>
      <c r="AG17" s="119">
        <v>1.0261537E7</v>
      </c>
      <c r="AH17" s="119">
        <v>1.0099143E7</v>
      </c>
      <c r="AI17" s="119">
        <v>9933257.0</v>
      </c>
      <c r="AJ17" s="119">
        <v>9604390.0</v>
      </c>
      <c r="AK17" s="119">
        <v>9113055.0</v>
      </c>
      <c r="AL17" s="119">
        <v>8779573.0</v>
      </c>
      <c r="AM17" s="119">
        <v>8442517.0</v>
      </c>
      <c r="AN17" s="119">
        <v>8262887.0</v>
      </c>
      <c r="AO17" s="119">
        <v>8240271.0</v>
      </c>
      <c r="AP17" s="119">
        <v>8058401.0</v>
      </c>
      <c r="AQ17" s="119">
        <v>7717724.0</v>
      </c>
      <c r="AR17" s="119">
        <v>7375048.0</v>
      </c>
      <c r="AS17" s="119">
        <v>7030382.0</v>
      </c>
      <c r="AT17" s="119">
        <v>6842850.0</v>
      </c>
      <c r="AU17" s="119">
        <v>6810697.0</v>
      </c>
      <c r="AV17" s="119">
        <v>6624623.0</v>
      </c>
      <c r="AW17" s="119">
        <v>6436661.0</v>
      </c>
      <c r="AX17" s="119">
        <v>6247451.0</v>
      </c>
      <c r="AY17" s="119">
        <v>6056394.0</v>
      </c>
      <c r="AZ17" s="119">
        <v>6018709.0</v>
      </c>
      <c r="BA17" s="119">
        <v>5832649.0</v>
      </c>
      <c r="BB17" s="119">
        <v>5790499.0</v>
      </c>
      <c r="BC17" s="119">
        <v>5602506.0</v>
      </c>
      <c r="BD17" s="119">
        <v>5413798.0</v>
      </c>
      <c r="BE17" s="119">
        <v>5374555.0</v>
      </c>
      <c r="BF17" s="119">
        <v>5044445.0</v>
      </c>
      <c r="BG17" s="119">
        <v>4862989.0</v>
      </c>
      <c r="BH17" s="119">
        <v>4681325.0</v>
      </c>
      <c r="BI17" s="119">
        <v>4499501.0</v>
      </c>
      <c r="BJ17" s="119">
        <v>4462271.0</v>
      </c>
      <c r="BK17" s="119">
        <v>4423947.0</v>
      </c>
      <c r="BL17" s="119">
        <v>4384546.0</v>
      </c>
      <c r="BM17" s="119">
        <v>4344085.0</v>
      </c>
      <c r="BN17" s="119">
        <v>4302585.0</v>
      </c>
      <c r="BO17" s="119">
        <v>4260069.0</v>
      </c>
      <c r="BP17" s="119">
        <v>4216559.0</v>
      </c>
      <c r="BQ17" s="119">
        <v>4046385.0</v>
      </c>
      <c r="BR17" s="119">
        <v>3876781.0</v>
      </c>
      <c r="BS17" s="119">
        <v>3707800.0</v>
      </c>
      <c r="BT17" s="119">
        <v>3539497.0</v>
      </c>
      <c r="BU17" s="119">
        <v>3503015.0</v>
      </c>
      <c r="BV17" s="119">
        <v>3465894.0</v>
      </c>
      <c r="BW17" s="119">
        <v>3428161.0</v>
      </c>
      <c r="BX17" s="119">
        <v>3273563.0</v>
      </c>
      <c r="BY17" s="119">
        <v>3234962.0</v>
      </c>
      <c r="BZ17" s="119">
        <v>3082011.0</v>
      </c>
      <c r="CA17" s="119">
        <v>2930217.0</v>
      </c>
      <c r="CB17" s="119">
        <v>3012186.0</v>
      </c>
      <c r="CC17" s="119">
        <v>2862213.0</v>
      </c>
      <c r="CD17" s="119">
        <v>2941124.0</v>
      </c>
      <c r="CE17" s="119">
        <v>2910980.0</v>
      </c>
      <c r="CF17" s="119">
        <v>2764267.0</v>
      </c>
      <c r="CG17" s="119">
        <v>2733699.0</v>
      </c>
      <c r="CH17" s="119">
        <v>2485512.0</v>
      </c>
      <c r="CI17" s="119">
        <v>2454573.0</v>
      </c>
      <c r="CJ17" s="119">
        <v>2322487.0</v>
      </c>
      <c r="CK17" s="119">
        <v>2291232.0</v>
      </c>
      <c r="CL17" s="119">
        <v>2368628.0</v>
      </c>
      <c r="CM17" s="119">
        <v>2239710.0</v>
      </c>
      <c r="CN17" s="119">
        <v>2314283.0</v>
      </c>
      <c r="CO17" s="119">
        <v>2187818.0</v>
      </c>
      <c r="CP17" s="119">
        <v>2062184.0</v>
      </c>
      <c r="CQ17" s="119">
        <v>2133037.0</v>
      </c>
      <c r="CR17" s="119">
        <v>2009938.0</v>
      </c>
      <c r="CS17" s="119">
        <v>1987748.0</v>
      </c>
      <c r="CT17" s="119">
        <v>1965538.0</v>
      </c>
      <c r="CU17" s="119">
        <v>1845902.0</v>
      </c>
      <c r="CV17" s="119">
        <v>1823662.0</v>
      </c>
      <c r="CW17" s="119">
        <v>1801420.0</v>
      </c>
      <c r="CX17" s="119">
        <v>1779179.0</v>
      </c>
      <c r="CY17" s="119">
        <v>1756954.0</v>
      </c>
      <c r="CZ17" s="119">
        <v>1734744.0</v>
      </c>
      <c r="DA17" s="119">
        <v>1712551.0</v>
      </c>
      <c r="DB17" s="119">
        <v>1690380.0</v>
      </c>
      <c r="DC17" s="119">
        <v>1588600.0</v>
      </c>
      <c r="DD17" s="119">
        <v>1487730.0</v>
      </c>
      <c r="DE17" s="119">
        <v>1465685.0</v>
      </c>
      <c r="DF17" s="119">
        <v>1443680.0</v>
      </c>
      <c r="DG17" s="119">
        <v>1505795.0</v>
      </c>
      <c r="DH17" s="119">
        <v>1567073.0</v>
      </c>
      <c r="DI17" s="119">
        <v>1471693.0</v>
      </c>
      <c r="DJ17" s="119">
        <v>1377231.0</v>
      </c>
      <c r="DK17" s="119">
        <v>1283687.0</v>
      </c>
      <c r="DL17" s="119">
        <v>1191063.0</v>
      </c>
      <c r="DM17" s="119">
        <v>1177270.0</v>
      </c>
      <c r="DN17" s="119">
        <v>1163524.0</v>
      </c>
      <c r="DO17" s="119">
        <v>1149826.0</v>
      </c>
      <c r="DP17" s="119">
        <v>1136179.0</v>
      </c>
      <c r="DQ17" s="119">
        <v>1122585.0</v>
      </c>
      <c r="DR17" s="119">
        <v>1109044.0</v>
      </c>
      <c r="DS17" s="119">
        <v>1095561.0</v>
      </c>
      <c r="DT17" s="119">
        <v>1082135.0</v>
      </c>
      <c r="DU17" s="119">
        <v>1068770.0</v>
      </c>
      <c r="DV17" s="119">
        <v>1055467.0</v>
      </c>
      <c r="DW17" s="119">
        <v>1042227.0</v>
      </c>
      <c r="DX17" s="119">
        <v>1029053.0</v>
      </c>
      <c r="DY17" s="119">
        <v>1015946.0</v>
      </c>
      <c r="DZ17" s="119">
        <v>1002909.0</v>
      </c>
      <c r="EA17" s="119">
        <v>989942.0</v>
      </c>
      <c r="EB17" s="119">
        <v>977047.0</v>
      </c>
      <c r="EC17" s="119">
        <v>964225.0</v>
      </c>
      <c r="ED17" s="119">
        <v>951479.0</v>
      </c>
      <c r="EE17" s="119">
        <v>938810.0</v>
      </c>
      <c r="EF17" s="119">
        <v>926219.0</v>
      </c>
      <c r="EG17" s="119">
        <v>913707.0</v>
      </c>
      <c r="EH17" s="119">
        <v>901276.0</v>
      </c>
      <c r="EI17" s="119">
        <v>888927.0</v>
      </c>
      <c r="EJ17" s="119">
        <v>876662.0</v>
      </c>
      <c r="EK17" s="119">
        <v>864481.0</v>
      </c>
      <c r="EL17" s="119">
        <v>852387.0</v>
      </c>
      <c r="EM17" s="119">
        <v>840379.0</v>
      </c>
      <c r="EN17" s="119">
        <v>828459.0</v>
      </c>
      <c r="EO17" s="119">
        <v>816629.0</v>
      </c>
      <c r="EP17" s="119">
        <v>804888.0</v>
      </c>
      <c r="EQ17" s="119">
        <v>793239.0</v>
      </c>
      <c r="ER17" s="119">
        <v>781682.0</v>
      </c>
      <c r="ES17" s="119">
        <v>770218.0</v>
      </c>
      <c r="ET17" s="119">
        <v>758848.0</v>
      </c>
      <c r="EU17" s="119">
        <v>747572.0</v>
      </c>
      <c r="EV17" s="119">
        <v>736392.0</v>
      </c>
      <c r="EW17" s="119">
        <v>725308.0</v>
      </c>
      <c r="EX17" s="119">
        <v>714321.0</v>
      </c>
      <c r="EY17" s="119">
        <v>703431.0</v>
      </c>
      <c r="EZ17" s="119">
        <v>692640.0</v>
      </c>
      <c r="FA17" s="119">
        <v>681948.0</v>
      </c>
      <c r="FB17" s="119">
        <v>671354.0</v>
      </c>
      <c r="FC17" s="119">
        <v>660861.0</v>
      </c>
      <c r="FD17" s="119">
        <v>650468.0</v>
      </c>
      <c r="FE17" s="119">
        <v>640176.0</v>
      </c>
      <c r="FF17" s="119">
        <v>629985.0</v>
      </c>
      <c r="FG17" s="119">
        <v>619895.0</v>
      </c>
      <c r="FH17" s="119">
        <v>609907.0</v>
      </c>
      <c r="FI17" s="119">
        <v>600021.0</v>
      </c>
      <c r="FJ17" s="119">
        <v>590238.0</v>
      </c>
      <c r="FK17" s="119">
        <v>580557.0</v>
      </c>
      <c r="FL17" s="119">
        <v>570980.0</v>
      </c>
      <c r="FM17" s="119">
        <v>561505.0</v>
      </c>
      <c r="FN17" s="119">
        <v>552133.0</v>
      </c>
      <c r="FO17" s="119">
        <v>542864.0</v>
      </c>
      <c r="FP17" s="119">
        <v>533699.0</v>
      </c>
      <c r="FQ17" s="119">
        <v>524637.0</v>
      </c>
      <c r="FR17" s="119">
        <v>515678.0</v>
      </c>
      <c r="FS17" s="119">
        <v>506822.0</v>
      </c>
      <c r="FT17" s="119">
        <v>498070.0</v>
      </c>
      <c r="FU17" s="119">
        <v>489421.0</v>
      </c>
      <c r="FV17" s="119">
        <v>480875.0</v>
      </c>
      <c r="FW17" s="119">
        <v>472431.0</v>
      </c>
      <c r="FX17" s="119">
        <v>464090.0</v>
      </c>
      <c r="FY17" s="119">
        <v>455852.0</v>
      </c>
      <c r="FZ17" s="119">
        <v>447716.0</v>
      </c>
      <c r="GA17" s="119">
        <v>439682.0</v>
      </c>
      <c r="GB17" s="119">
        <v>431750.0</v>
      </c>
      <c r="GC17" s="119">
        <v>423919.0</v>
      </c>
      <c r="GD17" s="119">
        <v>416189.0</v>
      </c>
      <c r="GE17" s="119">
        <v>408560.0</v>
      </c>
      <c r="GF17" s="119">
        <v>401031.0</v>
      </c>
      <c r="GG17" s="119">
        <v>393603.0</v>
      </c>
      <c r="GH17" s="119">
        <v>386273.0</v>
      </c>
      <c r="GI17" s="119">
        <v>379043.0</v>
      </c>
      <c r="GJ17" s="119">
        <v>371912.0</v>
      </c>
      <c r="GK17" s="119">
        <v>364879.0</v>
      </c>
      <c r="GL17" s="119">
        <v>357943.0</v>
      </c>
      <c r="GM17" s="119">
        <v>351105.0</v>
      </c>
      <c r="GN17" s="119">
        <v>344364.0</v>
      </c>
      <c r="GO17" s="119">
        <v>337718.0</v>
      </c>
      <c r="GP17" s="119">
        <v>331168.0</v>
      </c>
      <c r="GQ17" s="119">
        <v>324713.0</v>
      </c>
      <c r="GR17" s="119">
        <v>318352.0</v>
      </c>
      <c r="GS17" s="119">
        <v>311717.0</v>
      </c>
      <c r="GT17" s="119">
        <v>304811.0</v>
      </c>
      <c r="GU17" s="119">
        <v>297641.0</v>
      </c>
      <c r="GV17" s="119">
        <v>290211.0</v>
      </c>
      <c r="GW17" s="119">
        <v>283263.0</v>
      </c>
      <c r="GX17" s="119">
        <v>276790.0</v>
      </c>
      <c r="GY17" s="119">
        <v>270786.0</v>
      </c>
      <c r="GZ17" s="119">
        <v>265245.0</v>
      </c>
      <c r="HA17" s="119">
        <v>259792.0</v>
      </c>
      <c r="HB17" s="119">
        <v>254426.0</v>
      </c>
      <c r="HC17" s="119">
        <v>249145.0</v>
      </c>
      <c r="HD17" s="119">
        <v>243950.0</v>
      </c>
      <c r="HE17" s="119">
        <v>238839.0</v>
      </c>
      <c r="HF17" s="119">
        <v>233813.0</v>
      </c>
      <c r="HG17" s="119">
        <v>228869.0</v>
      </c>
      <c r="HH17" s="119">
        <v>224007.0</v>
      </c>
      <c r="HI17" s="119">
        <v>219227.0</v>
      </c>
      <c r="HJ17" s="119">
        <v>214527.0</v>
      </c>
      <c r="HK17" s="119">
        <v>209908.0</v>
      </c>
      <c r="HL17" s="119">
        <v>205367.0</v>
      </c>
      <c r="HM17" s="119">
        <v>200904.0</v>
      </c>
      <c r="HN17" s="119">
        <v>203394.0</v>
      </c>
      <c r="HO17" s="119">
        <v>206215.0</v>
      </c>
      <c r="HP17" s="119">
        <v>209363.0</v>
      </c>
      <c r="HQ17" s="119">
        <v>212831.0</v>
      </c>
      <c r="HR17" s="119">
        <v>202866.0</v>
      </c>
      <c r="HS17" s="119">
        <v>192700.0</v>
      </c>
      <c r="HT17" s="119">
        <v>182338.0</v>
      </c>
      <c r="HU17" s="119">
        <v>171783.0</v>
      </c>
      <c r="HV17" s="119">
        <v>167916.0</v>
      </c>
      <c r="HW17" s="119">
        <v>164119.0</v>
      </c>
      <c r="HX17" s="119">
        <v>160391.0</v>
      </c>
      <c r="HY17" s="119">
        <v>156733.0</v>
      </c>
      <c r="HZ17" s="119">
        <v>153142.0</v>
      </c>
      <c r="IA17" s="119">
        <v>149619.0</v>
      </c>
      <c r="IB17" s="119">
        <v>146162.0</v>
      </c>
      <c r="IC17" s="119">
        <v>142771.0</v>
      </c>
      <c r="ID17" s="119">
        <v>139444.0</v>
      </c>
      <c r="IE17" s="119">
        <v>136181.0</v>
      </c>
      <c r="IF17" s="119">
        <v>132981.0</v>
      </c>
      <c r="IG17" s="119">
        <v>129843.0</v>
      </c>
      <c r="IH17" s="119">
        <v>126766.0</v>
      </c>
      <c r="II17" s="119">
        <v>123749.0</v>
      </c>
      <c r="IJ17" s="119">
        <v>120792.0</v>
      </c>
      <c r="IK17" s="119">
        <v>117894.0</v>
      </c>
      <c r="IL17" s="119">
        <v>115053.0</v>
      </c>
      <c r="IM17" s="119">
        <v>112270.0</v>
      </c>
      <c r="IN17" s="119">
        <v>109543.0</v>
      </c>
      <c r="IO17" s="119">
        <v>106871.0</v>
      </c>
      <c r="IP17" s="119">
        <v>104254.0</v>
      </c>
      <c r="IQ17" s="119">
        <v>101690.0</v>
      </c>
      <c r="IR17" s="119">
        <v>99180.0</v>
      </c>
      <c r="IS17" s="119">
        <v>96721.0</v>
      </c>
      <c r="IT17" s="119">
        <v>94314.0</v>
      </c>
      <c r="IU17" s="119">
        <v>91957.0</v>
      </c>
      <c r="IV17" s="119">
        <v>89650.0</v>
      </c>
      <c r="IW17" s="119">
        <v>87392.0</v>
      </c>
      <c r="IX17" s="119">
        <v>85183.0</v>
      </c>
      <c r="IY17" s="119">
        <v>83020.0</v>
      </c>
      <c r="IZ17" s="119">
        <v>80904.0</v>
      </c>
      <c r="JA17" s="119">
        <v>78834.0</v>
      </c>
      <c r="JB17" s="119">
        <v>76809.0</v>
      </c>
      <c r="JC17" s="119">
        <v>74829.0</v>
      </c>
      <c r="JD17" s="119">
        <v>72892.0</v>
      </c>
      <c r="JE17" s="119">
        <v>70998.0</v>
      </c>
      <c r="JF17" s="119">
        <v>69146.0</v>
      </c>
      <c r="JG17" s="119">
        <v>67335.0</v>
      </c>
      <c r="JH17" s="119">
        <v>65565.0</v>
      </c>
      <c r="JI17" s="119">
        <v>63835.0</v>
      </c>
      <c r="JJ17" s="119">
        <v>62144.0</v>
      </c>
      <c r="JK17" s="119">
        <v>60492.0</v>
      </c>
      <c r="JL17" s="119">
        <v>58877.0</v>
      </c>
      <c r="JM17" s="119">
        <v>57300.0</v>
      </c>
      <c r="JN17" s="119">
        <v>55759.0</v>
      </c>
      <c r="JO17" s="119">
        <v>54254.0</v>
      </c>
      <c r="JP17" s="119">
        <v>52784.0</v>
      </c>
      <c r="JQ17" s="119">
        <v>51349.0</v>
      </c>
      <c r="JR17" s="119">
        <v>49948.0</v>
      </c>
      <c r="JS17" s="119">
        <v>48579.0</v>
      </c>
      <c r="JT17" s="119">
        <v>47244.0</v>
      </c>
      <c r="JU17" s="119">
        <v>45940.0</v>
      </c>
      <c r="JV17" s="119">
        <v>44668.0</v>
      </c>
      <c r="JW17" s="119">
        <v>43426.0</v>
      </c>
      <c r="JX17" s="119">
        <v>42214.0</v>
      </c>
      <c r="JY17" s="119">
        <v>41032.0</v>
      </c>
      <c r="JZ17" s="119">
        <v>39879.0</v>
      </c>
      <c r="KA17" s="119">
        <v>38755.0</v>
      </c>
      <c r="KB17" s="119">
        <v>37658.0</v>
      </c>
      <c r="KC17" s="119">
        <v>36588.0</v>
      </c>
      <c r="KD17" s="119">
        <v>35545.0</v>
      </c>
      <c r="KE17" s="119">
        <v>34528.0</v>
      </c>
      <c r="KF17" s="119">
        <v>33537.0</v>
      </c>
      <c r="KG17" s="119">
        <v>32571.0</v>
      </c>
      <c r="KH17" s="119">
        <v>31629.0</v>
      </c>
      <c r="KI17" s="119">
        <v>30711.0</v>
      </c>
      <c r="KJ17" s="119">
        <v>29817.0</v>
      </c>
      <c r="KK17" s="119">
        <v>28946.0</v>
      </c>
      <c r="KL17" s="119">
        <v>28097.0</v>
      </c>
      <c r="KM17" s="119">
        <v>27271.0</v>
      </c>
      <c r="KN17" s="119">
        <v>26466.0</v>
      </c>
      <c r="KO17" s="119">
        <v>25682.0</v>
      </c>
      <c r="KP17" s="119">
        <v>24918.0</v>
      </c>
      <c r="KQ17" s="119">
        <v>24175.0</v>
      </c>
      <c r="KR17" s="119">
        <v>23451.0</v>
      </c>
      <c r="KS17" s="119">
        <v>22747.0</v>
      </c>
      <c r="KT17" s="119">
        <v>22062.0</v>
      </c>
      <c r="KU17" s="119">
        <v>21394.0</v>
      </c>
      <c r="KV17" s="119">
        <v>20745.0</v>
      </c>
      <c r="KW17" s="119">
        <v>20114.0</v>
      </c>
      <c r="KX17" s="119">
        <v>19571.0</v>
      </c>
      <c r="KY17" s="119">
        <v>19115.0</v>
      </c>
      <c r="KZ17" s="119">
        <v>18889.0</v>
      </c>
      <c r="LA17" s="119">
        <v>18739.0</v>
      </c>
      <c r="LB17" s="119"/>
    </row>
    <row r="18">
      <c r="A18" s="119">
        <v>2025.0</v>
      </c>
      <c r="B18" s="119" t="s">
        <v>97</v>
      </c>
      <c r="C18" s="119">
        <v>25922.0</v>
      </c>
      <c r="D18" s="119">
        <v>578226.0</v>
      </c>
      <c r="E18" s="119">
        <v>2256948.0</v>
      </c>
      <c r="F18" s="119">
        <v>4767603.0</v>
      </c>
      <c r="G18" s="119">
        <v>8529072.0</v>
      </c>
      <c r="H18" s="119">
        <v>1.1358264E7</v>
      </c>
      <c r="I18" s="119">
        <v>1.4237802E7</v>
      </c>
      <c r="J18" s="119">
        <v>1.5749871E7</v>
      </c>
      <c r="K18" s="119">
        <v>1.77924E7</v>
      </c>
      <c r="L18" s="119">
        <v>1.8763793E7</v>
      </c>
      <c r="M18" s="119">
        <v>1.963403E7</v>
      </c>
      <c r="N18" s="119">
        <v>2.0415003E7</v>
      </c>
      <c r="O18" s="119">
        <v>2.0114249E7</v>
      </c>
      <c r="P18" s="119">
        <v>1.9908535E7</v>
      </c>
      <c r="Q18" s="119">
        <v>1.9938843E7</v>
      </c>
      <c r="R18" s="119">
        <v>1.9206566E7</v>
      </c>
      <c r="S18" s="119">
        <v>1.8842509E7</v>
      </c>
      <c r="T18" s="119">
        <v>1.8447925E7</v>
      </c>
      <c r="U18" s="119">
        <v>1.7947513E7</v>
      </c>
      <c r="V18" s="119">
        <v>1.7512043E7</v>
      </c>
      <c r="W18" s="119">
        <v>1.6800486E7</v>
      </c>
      <c r="X18" s="119">
        <v>1.6382738E7</v>
      </c>
      <c r="Y18" s="119">
        <v>1.5904016E7</v>
      </c>
      <c r="Z18" s="119">
        <v>1.5571726E7</v>
      </c>
      <c r="AA18" s="119">
        <v>1.5373771E7</v>
      </c>
      <c r="AB18" s="119">
        <v>1.4954072E7</v>
      </c>
      <c r="AC18" s="119">
        <v>1.4496252E7</v>
      </c>
      <c r="AD18" s="119">
        <v>1.3814671E7</v>
      </c>
      <c r="AE18" s="119">
        <v>1.3305256E7</v>
      </c>
      <c r="AF18" s="119">
        <v>1.2971756E7</v>
      </c>
      <c r="AG18" s="119">
        <v>1.2817376E7</v>
      </c>
      <c r="AH18" s="119">
        <v>1.2644041E7</v>
      </c>
      <c r="AI18" s="119">
        <v>1.2456476E7</v>
      </c>
      <c r="AJ18" s="119">
        <v>1.2054824E7</v>
      </c>
      <c r="AK18" s="119">
        <v>1.1440641E7</v>
      </c>
      <c r="AL18" s="119">
        <v>1.1017634E7</v>
      </c>
      <c r="AM18" s="119">
        <v>1.0582455E7</v>
      </c>
      <c r="AN18" s="119">
        <v>1.0339441E7</v>
      </c>
      <c r="AO18" s="119">
        <v>1.0288487E7</v>
      </c>
      <c r="AP18" s="119">
        <v>1.0036454E7</v>
      </c>
      <c r="AQ18" s="119">
        <v>9584430.0</v>
      </c>
      <c r="AR18" s="119">
        <v>9126974.0</v>
      </c>
      <c r="AS18" s="119">
        <v>8664377.0</v>
      </c>
      <c r="AT18" s="119">
        <v>8396389.0</v>
      </c>
      <c r="AU18" s="119">
        <v>8319023.0</v>
      </c>
      <c r="AV18" s="119">
        <v>8054935.0</v>
      </c>
      <c r="AW18" s="119">
        <v>7786827.0</v>
      </c>
      <c r="AX18" s="119">
        <v>7516178.0</v>
      </c>
      <c r="AY18" s="119">
        <v>7241947.0</v>
      </c>
      <c r="AZ18" s="119">
        <v>7154057.0</v>
      </c>
      <c r="BA18" s="119">
        <v>6892944.0</v>
      </c>
      <c r="BB18" s="119">
        <v>6796439.0</v>
      </c>
      <c r="BC18" s="119">
        <v>6532615.0</v>
      </c>
      <c r="BD18" s="119">
        <v>6267958.0</v>
      </c>
      <c r="BE18" s="119">
        <v>6180686.0</v>
      </c>
      <c r="BF18" s="119">
        <v>5759410.0</v>
      </c>
      <c r="BG18" s="119">
        <v>5513569.0</v>
      </c>
      <c r="BH18" s="119">
        <v>5268083.0</v>
      </c>
      <c r="BI18" s="119">
        <v>5023092.0</v>
      </c>
      <c r="BJ18" s="119">
        <v>4944537.0</v>
      </c>
      <c r="BK18" s="119">
        <v>4864503.0</v>
      </c>
      <c r="BL18" s="119">
        <v>4783078.0</v>
      </c>
      <c r="BM18" s="119">
        <v>4700355.0</v>
      </c>
      <c r="BN18" s="119">
        <v>4616426.0</v>
      </c>
      <c r="BO18" s="119">
        <v>4531387.0</v>
      </c>
      <c r="BP18" s="119">
        <v>4445335.0</v>
      </c>
      <c r="BQ18" s="119">
        <v>4231143.0</v>
      </c>
      <c r="BR18" s="119">
        <v>4018946.0</v>
      </c>
      <c r="BS18" s="119">
        <v>3808856.0</v>
      </c>
      <c r="BT18" s="119">
        <v>3600985.0</v>
      </c>
      <c r="BU18" s="119">
        <v>3532539.0</v>
      </c>
      <c r="BV18" s="119">
        <v>3463743.0</v>
      </c>
      <c r="BW18" s="119">
        <v>3394678.0</v>
      </c>
      <c r="BX18" s="119">
        <v>3215153.0</v>
      </c>
      <c r="BY18" s="119">
        <v>3145828.0</v>
      </c>
      <c r="BZ18" s="119">
        <v>2970406.0</v>
      </c>
      <c r="CA18" s="119">
        <v>2797804.0</v>
      </c>
      <c r="CB18" s="119">
        <v>2848621.0</v>
      </c>
      <c r="CC18" s="119">
        <v>2680371.0</v>
      </c>
      <c r="CD18" s="119">
        <v>2727140.0</v>
      </c>
      <c r="CE18" s="119">
        <v>2676474.0</v>
      </c>
      <c r="CF18" s="119">
        <v>2515762.0</v>
      </c>
      <c r="CG18" s="119">
        <v>2465446.0</v>
      </c>
      <c r="CH18" s="119">
        <v>2220069.0</v>
      </c>
      <c r="CI18" s="119">
        <v>2170216.0</v>
      </c>
      <c r="CJ18" s="119">
        <v>2035452.0</v>
      </c>
      <c r="CK18" s="119">
        <v>1986174.0</v>
      </c>
      <c r="CL18" s="119">
        <v>2034713.0</v>
      </c>
      <c r="CM18" s="119">
        <v>1906132.0</v>
      </c>
      <c r="CN18" s="119">
        <v>1951227.0</v>
      </c>
      <c r="CO18" s="119">
        <v>1827313.0</v>
      </c>
      <c r="CP18" s="119">
        <v>1704958.0</v>
      </c>
      <c r="CQ18" s="119">
        <v>1745686.0</v>
      </c>
      <c r="CR18" s="119">
        <v>1628009.0</v>
      </c>
      <c r="CS18" s="119">
        <v>1595837.0</v>
      </c>
      <c r="CT18" s="119">
        <v>1563893.0</v>
      </c>
      <c r="CU18" s="119">
        <v>1452441.0</v>
      </c>
      <c r="CV18" s="119">
        <v>1421217.0</v>
      </c>
      <c r="CW18" s="119">
        <v>1390244.0</v>
      </c>
      <c r="CX18" s="119">
        <v>1359529.0</v>
      </c>
      <c r="CY18" s="119">
        <v>1329342.0</v>
      </c>
      <c r="CZ18" s="119">
        <v>1299427.0</v>
      </c>
      <c r="DA18" s="119">
        <v>1269788.0</v>
      </c>
      <c r="DB18" s="119">
        <v>1240429.0</v>
      </c>
      <c r="DC18" s="119">
        <v>1155862.0</v>
      </c>
      <c r="DD18" s="119">
        <v>1072679.0</v>
      </c>
      <c r="DE18" s="119">
        <v>1044484.0</v>
      </c>
      <c r="DF18" s="119">
        <v>1016588.0</v>
      </c>
      <c r="DG18" s="119">
        <v>1050418.0</v>
      </c>
      <c r="DH18" s="119">
        <v>1083402.0</v>
      </c>
      <c r="DI18" s="119">
        <v>1008332.0</v>
      </c>
      <c r="DJ18" s="119">
        <v>934578.0</v>
      </c>
      <c r="DK18" s="119">
        <v>862132.0</v>
      </c>
      <c r="DL18" s="119">
        <v>790980.0</v>
      </c>
      <c r="DM18" s="119">
        <v>774725.0</v>
      </c>
      <c r="DN18" s="119">
        <v>758676.0</v>
      </c>
      <c r="DO18" s="119">
        <v>742835.0</v>
      </c>
      <c r="DP18" s="119">
        <v>727201.0</v>
      </c>
      <c r="DQ18" s="119">
        <v>711776.0</v>
      </c>
      <c r="DR18" s="119">
        <v>696560.0</v>
      </c>
      <c r="DS18" s="119">
        <v>681555.0</v>
      </c>
      <c r="DT18" s="119">
        <v>666760.0</v>
      </c>
      <c r="DU18" s="119">
        <v>652176.0</v>
      </c>
      <c r="DV18" s="119">
        <v>637802.0</v>
      </c>
      <c r="DW18" s="119">
        <v>623640.0</v>
      </c>
      <c r="DX18" s="119">
        <v>609688.0</v>
      </c>
      <c r="DY18" s="119">
        <v>595948.0</v>
      </c>
      <c r="DZ18" s="119">
        <v>582419.0</v>
      </c>
      <c r="EA18" s="119">
        <v>569099.0</v>
      </c>
      <c r="EB18" s="119">
        <v>555990.0</v>
      </c>
      <c r="EC18" s="119">
        <v>543091.0</v>
      </c>
      <c r="ED18" s="119">
        <v>530401.0</v>
      </c>
      <c r="EE18" s="119">
        <v>517919.0</v>
      </c>
      <c r="EF18" s="119">
        <v>505645.0</v>
      </c>
      <c r="EG18" s="119">
        <v>493577.0</v>
      </c>
      <c r="EH18" s="119">
        <v>481716.0</v>
      </c>
      <c r="EI18" s="119">
        <v>470059.0</v>
      </c>
      <c r="EJ18" s="119">
        <v>458607.0</v>
      </c>
      <c r="EK18" s="119">
        <v>447357.0</v>
      </c>
      <c r="EL18" s="119">
        <v>436309.0</v>
      </c>
      <c r="EM18" s="119">
        <v>425461.0</v>
      </c>
      <c r="EN18" s="119">
        <v>414812.0</v>
      </c>
      <c r="EO18" s="119">
        <v>404361.0</v>
      </c>
      <c r="EP18" s="119">
        <v>394106.0</v>
      </c>
      <c r="EQ18" s="119">
        <v>384045.0</v>
      </c>
      <c r="ER18" s="119">
        <v>374177.0</v>
      </c>
      <c r="ES18" s="119">
        <v>364501.0</v>
      </c>
      <c r="ET18" s="119">
        <v>355014.0</v>
      </c>
      <c r="EU18" s="119">
        <v>345715.0</v>
      </c>
      <c r="EV18" s="119">
        <v>336603.0</v>
      </c>
      <c r="EW18" s="119">
        <v>327674.0</v>
      </c>
      <c r="EX18" s="119">
        <v>318928.0</v>
      </c>
      <c r="EY18" s="119">
        <v>310363.0</v>
      </c>
      <c r="EZ18" s="119">
        <v>301976.0</v>
      </c>
      <c r="FA18" s="119">
        <v>293765.0</v>
      </c>
      <c r="FB18" s="119">
        <v>285729.0</v>
      </c>
      <c r="FC18" s="119">
        <v>277866.0</v>
      </c>
      <c r="FD18" s="119">
        <v>270172.0</v>
      </c>
      <c r="FE18" s="119">
        <v>262647.0</v>
      </c>
      <c r="FF18" s="119">
        <v>255288.0</v>
      </c>
      <c r="FG18" s="119">
        <v>248093.0</v>
      </c>
      <c r="FH18" s="119">
        <v>241060.0</v>
      </c>
      <c r="FI18" s="119">
        <v>234186.0</v>
      </c>
      <c r="FJ18" s="119">
        <v>227469.0</v>
      </c>
      <c r="FK18" s="119">
        <v>220907.0</v>
      </c>
      <c r="FL18" s="119">
        <v>214498.0</v>
      </c>
      <c r="FM18" s="119">
        <v>208240.0</v>
      </c>
      <c r="FN18" s="119">
        <v>202129.0</v>
      </c>
      <c r="FO18" s="119">
        <v>196165.0</v>
      </c>
      <c r="FP18" s="119">
        <v>190344.0</v>
      </c>
      <c r="FQ18" s="119">
        <v>184664.0</v>
      </c>
      <c r="FR18" s="119">
        <v>179124.0</v>
      </c>
      <c r="FS18" s="119">
        <v>173720.0</v>
      </c>
      <c r="FT18" s="119">
        <v>168451.0</v>
      </c>
      <c r="FU18" s="119">
        <v>163313.0</v>
      </c>
      <c r="FV18" s="119">
        <v>158306.0</v>
      </c>
      <c r="FW18" s="119">
        <v>153426.0</v>
      </c>
      <c r="FX18" s="119">
        <v>148671.0</v>
      </c>
      <c r="FY18" s="119">
        <v>144039.0</v>
      </c>
      <c r="FZ18" s="119">
        <v>139527.0</v>
      </c>
      <c r="GA18" s="119">
        <v>135134.0</v>
      </c>
      <c r="GB18" s="119">
        <v>130858.0</v>
      </c>
      <c r="GC18" s="119">
        <v>126695.0</v>
      </c>
      <c r="GD18" s="119">
        <v>122643.0</v>
      </c>
      <c r="GE18" s="119">
        <v>118702.0</v>
      </c>
      <c r="GF18" s="119">
        <v>114867.0</v>
      </c>
      <c r="GG18" s="119">
        <v>111138.0</v>
      </c>
      <c r="GH18" s="119">
        <v>107511.0</v>
      </c>
      <c r="GI18" s="119">
        <v>103985.0</v>
      </c>
      <c r="GJ18" s="119">
        <v>100558.0</v>
      </c>
      <c r="GK18" s="119">
        <v>97228.0</v>
      </c>
      <c r="GL18" s="119">
        <v>93991.0</v>
      </c>
      <c r="GM18" s="119">
        <v>90848.0</v>
      </c>
      <c r="GN18" s="119">
        <v>87794.0</v>
      </c>
      <c r="GO18" s="119">
        <v>84829.0</v>
      </c>
      <c r="GP18" s="119">
        <v>81950.0</v>
      </c>
      <c r="GQ18" s="119">
        <v>79156.0</v>
      </c>
      <c r="GR18" s="119">
        <v>76444.0</v>
      </c>
      <c r="GS18" s="119">
        <v>73667.0</v>
      </c>
      <c r="GT18" s="119">
        <v>70828.0</v>
      </c>
      <c r="GU18" s="119">
        <v>67929.0</v>
      </c>
      <c r="GV18" s="119">
        <v>64973.0</v>
      </c>
      <c r="GW18" s="119">
        <v>62252.0</v>
      </c>
      <c r="GX18" s="119">
        <v>59761.0</v>
      </c>
      <c r="GY18" s="119">
        <v>57491.0</v>
      </c>
      <c r="GZ18" s="119">
        <v>55438.0</v>
      </c>
      <c r="HA18" s="119">
        <v>53449.0</v>
      </c>
      <c r="HB18" s="119">
        <v>51523.0</v>
      </c>
      <c r="HC18" s="119">
        <v>49657.0</v>
      </c>
      <c r="HD18" s="119">
        <v>47852.0</v>
      </c>
      <c r="HE18" s="119">
        <v>46104.0</v>
      </c>
      <c r="HF18" s="119">
        <v>44413.0</v>
      </c>
      <c r="HG18" s="119">
        <v>42777.0</v>
      </c>
      <c r="HH18" s="119">
        <v>41194.0</v>
      </c>
      <c r="HI18" s="119">
        <v>39663.0</v>
      </c>
      <c r="HJ18" s="119">
        <v>38183.0</v>
      </c>
      <c r="HK18" s="119">
        <v>36751.0</v>
      </c>
      <c r="HL18" s="119">
        <v>35368.0</v>
      </c>
      <c r="HM18" s="119">
        <v>34031.0</v>
      </c>
      <c r="HN18" s="119">
        <v>35065.0</v>
      </c>
      <c r="HO18" s="119">
        <v>36214.0</v>
      </c>
      <c r="HP18" s="119">
        <v>37472.0</v>
      </c>
      <c r="HQ18" s="119">
        <v>38838.0</v>
      </c>
      <c r="HR18" s="119">
        <v>35654.0</v>
      </c>
      <c r="HS18" s="119">
        <v>32429.0</v>
      </c>
      <c r="HT18" s="119">
        <v>29166.0</v>
      </c>
      <c r="HU18" s="119">
        <v>25865.0</v>
      </c>
      <c r="HV18" s="119">
        <v>24854.0</v>
      </c>
      <c r="HW18" s="119">
        <v>23879.0</v>
      </c>
      <c r="HX18" s="119">
        <v>22939.0</v>
      </c>
      <c r="HY18" s="119">
        <v>22031.0</v>
      </c>
      <c r="HZ18" s="119">
        <v>21157.0</v>
      </c>
      <c r="IA18" s="119">
        <v>20313.0</v>
      </c>
      <c r="IB18" s="119">
        <v>19500.0</v>
      </c>
      <c r="IC18" s="119">
        <v>18717.0</v>
      </c>
      <c r="ID18" s="119">
        <v>17962.0</v>
      </c>
      <c r="IE18" s="119">
        <v>17234.0</v>
      </c>
      <c r="IF18" s="119">
        <v>16534.0</v>
      </c>
      <c r="IG18" s="119">
        <v>15859.0</v>
      </c>
      <c r="IH18" s="119">
        <v>15209.0</v>
      </c>
      <c r="II18" s="119">
        <v>14584.0</v>
      </c>
      <c r="IJ18" s="119">
        <v>13982.0</v>
      </c>
      <c r="IK18" s="119">
        <v>13402.0</v>
      </c>
      <c r="IL18" s="119">
        <v>12845.0</v>
      </c>
      <c r="IM18" s="119">
        <v>12309.0</v>
      </c>
      <c r="IN18" s="119">
        <v>11793.0</v>
      </c>
      <c r="IO18" s="119">
        <v>11297.0</v>
      </c>
      <c r="IP18" s="119">
        <v>10820.0</v>
      </c>
      <c r="IQ18" s="119">
        <v>10361.0</v>
      </c>
      <c r="IR18" s="119">
        <v>9921.0</v>
      </c>
      <c r="IS18" s="119">
        <v>9497.0</v>
      </c>
      <c r="IT18" s="119">
        <v>9090.0</v>
      </c>
      <c r="IU18" s="119">
        <v>8700.0</v>
      </c>
      <c r="IV18" s="119">
        <v>8324.0</v>
      </c>
      <c r="IW18" s="119">
        <v>7964.0</v>
      </c>
      <c r="IX18" s="119">
        <v>7618.0</v>
      </c>
      <c r="IY18" s="119">
        <v>7285.0</v>
      </c>
      <c r="IZ18" s="119">
        <v>6966.0</v>
      </c>
      <c r="JA18" s="119">
        <v>6660.0</v>
      </c>
      <c r="JB18" s="119">
        <v>6367.0</v>
      </c>
      <c r="JC18" s="119">
        <v>6085.0</v>
      </c>
      <c r="JD18" s="119">
        <v>5815.0</v>
      </c>
      <c r="JE18" s="119">
        <v>5556.0</v>
      </c>
      <c r="JF18" s="119">
        <v>5308.0</v>
      </c>
      <c r="JG18" s="119">
        <v>5070.0</v>
      </c>
      <c r="JH18" s="119">
        <v>4842.0</v>
      </c>
      <c r="JI18" s="119">
        <v>4623.0</v>
      </c>
      <c r="JJ18" s="119">
        <v>4414.0</v>
      </c>
      <c r="JK18" s="119">
        <v>4213.0</v>
      </c>
      <c r="JL18" s="119">
        <v>4021.0</v>
      </c>
      <c r="JM18" s="119">
        <v>3837.0</v>
      </c>
      <c r="JN18" s="119">
        <v>3661.0</v>
      </c>
      <c r="JO18" s="119">
        <v>3492.0</v>
      </c>
      <c r="JP18" s="119">
        <v>3331.0</v>
      </c>
      <c r="JQ18" s="119">
        <v>3176.0</v>
      </c>
      <c r="JR18" s="119">
        <v>3028.0</v>
      </c>
      <c r="JS18" s="119">
        <v>2887.0</v>
      </c>
      <c r="JT18" s="119">
        <v>2752.0</v>
      </c>
      <c r="JU18" s="119">
        <v>2622.0</v>
      </c>
      <c r="JV18" s="119">
        <v>2499.0</v>
      </c>
      <c r="JW18" s="119">
        <v>2381.0</v>
      </c>
      <c r="JX18" s="119">
        <v>2268.0</v>
      </c>
      <c r="JY18" s="119">
        <v>2160.0</v>
      </c>
      <c r="JZ18" s="119">
        <v>2057.0</v>
      </c>
      <c r="KA18" s="119">
        <v>1958.0</v>
      </c>
      <c r="KB18" s="119">
        <v>1864.0</v>
      </c>
      <c r="KC18" s="119">
        <v>1774.0</v>
      </c>
      <c r="KD18" s="119">
        <v>1689.0</v>
      </c>
      <c r="KE18" s="119">
        <v>1607.0</v>
      </c>
      <c r="KF18" s="119">
        <v>1528.0</v>
      </c>
      <c r="KG18" s="119">
        <v>1454.0</v>
      </c>
      <c r="KH18" s="119">
        <v>1383.0</v>
      </c>
      <c r="KI18" s="119">
        <v>1315.0</v>
      </c>
      <c r="KJ18" s="119">
        <v>1250.0</v>
      </c>
      <c r="KK18" s="119">
        <v>1188.0</v>
      </c>
      <c r="KL18" s="119">
        <v>1129.0</v>
      </c>
      <c r="KM18" s="119">
        <v>1073.0</v>
      </c>
      <c r="KN18" s="119">
        <v>1020.0</v>
      </c>
      <c r="KO18" s="119">
        <v>969.0</v>
      </c>
      <c r="KP18" s="119">
        <v>920.0</v>
      </c>
      <c r="KQ18" s="119">
        <v>874.0</v>
      </c>
      <c r="KR18" s="119">
        <v>830.0</v>
      </c>
      <c r="KS18" s="119">
        <v>788.0</v>
      </c>
      <c r="KT18" s="119">
        <v>748.0</v>
      </c>
      <c r="KU18" s="119">
        <v>710.0</v>
      </c>
      <c r="KV18" s="119">
        <v>674.0</v>
      </c>
      <c r="KW18" s="119">
        <v>639.0</v>
      </c>
      <c r="KX18" s="119">
        <v>610.0</v>
      </c>
      <c r="KY18" s="119">
        <v>586.0</v>
      </c>
      <c r="KZ18" s="119">
        <v>574.0</v>
      </c>
      <c r="LA18" s="119">
        <v>566.0</v>
      </c>
      <c r="LB18" s="119"/>
    </row>
    <row r="19">
      <c r="A19" s="119">
        <v>2020.0</v>
      </c>
      <c r="B19" s="119" t="s">
        <v>101</v>
      </c>
      <c r="C19" s="119">
        <v>2.2346679E7</v>
      </c>
      <c r="D19" s="119">
        <v>2.04128731E8</v>
      </c>
      <c r="E19" s="119">
        <v>4.10621744E8</v>
      </c>
      <c r="F19" s="119">
        <v>4.79207773E8</v>
      </c>
      <c r="G19" s="119">
        <v>4.4072484E8</v>
      </c>
      <c r="H19" s="119">
        <v>3.87490863E8</v>
      </c>
      <c r="I19" s="119">
        <v>3.34189966E8</v>
      </c>
      <c r="J19" s="119">
        <v>2.68395802E8</v>
      </c>
      <c r="K19" s="119">
        <v>2.30776834E8</v>
      </c>
      <c r="L19" s="119">
        <v>1.92641168E8</v>
      </c>
      <c r="M19" s="119">
        <v>1.64568042E8</v>
      </c>
      <c r="N19" s="119">
        <v>1.3877219E8</v>
      </c>
      <c r="O19" s="119">
        <v>1.17919163E8</v>
      </c>
      <c r="P19" s="119">
        <v>1.01907212E8</v>
      </c>
      <c r="Q19" s="119">
        <v>9.0138558E7</v>
      </c>
      <c r="R19" s="119">
        <v>7.4879141E7</v>
      </c>
      <c r="S19" s="119">
        <v>6.6399846E7</v>
      </c>
      <c r="T19" s="119">
        <v>5.9509572E7</v>
      </c>
      <c r="U19" s="119">
        <v>5.3164956E7</v>
      </c>
      <c r="V19" s="119">
        <v>4.791929E7</v>
      </c>
      <c r="W19" s="119">
        <v>4.2745609E7</v>
      </c>
      <c r="X19" s="119">
        <v>3.886588E7</v>
      </c>
      <c r="Y19" s="119">
        <v>3.5325188E7</v>
      </c>
      <c r="Z19" s="119">
        <v>3.2410246E7</v>
      </c>
      <c r="AA19" s="119">
        <v>3.0218296E7</v>
      </c>
      <c r="AB19" s="119">
        <v>2.7799401E7</v>
      </c>
      <c r="AC19" s="119">
        <v>2.560067E7</v>
      </c>
      <c r="AD19" s="119">
        <v>2.3204319E7</v>
      </c>
      <c r="AE19" s="119">
        <v>2.1272502E7</v>
      </c>
      <c r="AF19" s="119">
        <v>1.9771865E7</v>
      </c>
      <c r="AG19" s="119">
        <v>1.8670456E7</v>
      </c>
      <c r="AH19" s="119">
        <v>1.7694199E7</v>
      </c>
      <c r="AI19" s="119">
        <v>1.6747733E7</v>
      </c>
      <c r="AJ19" s="119">
        <v>1.5604349E7</v>
      </c>
      <c r="AK19" s="119">
        <v>1.4280235E7</v>
      </c>
      <c r="AL19" s="119">
        <v>1.3277983E7</v>
      </c>
      <c r="AM19" s="119">
        <v>1.2309802E7</v>
      </c>
      <c r="AN19" s="119">
        <v>1.1631231E7</v>
      </c>
      <c r="AO19" s="119">
        <v>1.1222981E7</v>
      </c>
      <c r="AP19" s="119">
        <v>1.0638668E7</v>
      </c>
      <c r="AQ19" s="119">
        <v>9895828.0</v>
      </c>
      <c r="AR19" s="119">
        <v>9173481.0</v>
      </c>
      <c r="AS19" s="119">
        <v>8471247.0</v>
      </c>
      <c r="AT19" s="119">
        <v>7996035.0</v>
      </c>
      <c r="AU19" s="119">
        <v>7737734.0</v>
      </c>
      <c r="AV19" s="119">
        <v>7333398.0</v>
      </c>
      <c r="AW19" s="119">
        <v>6940156.0</v>
      </c>
      <c r="AX19" s="119">
        <v>6554212.0</v>
      </c>
      <c r="AY19" s="119">
        <v>6179079.0</v>
      </c>
      <c r="AZ19" s="119">
        <v>5984678.0</v>
      </c>
      <c r="BA19" s="119">
        <v>5665371.0</v>
      </c>
      <c r="BB19" s="119">
        <v>5478164.0</v>
      </c>
      <c r="BC19" s="119">
        <v>5174671.0</v>
      </c>
      <c r="BD19" s="119">
        <v>4877394.0</v>
      </c>
      <c r="BE19" s="119">
        <v>4733864.0</v>
      </c>
      <c r="BF19" s="119">
        <v>4341189.0</v>
      </c>
      <c r="BG19" s="119">
        <v>4095942.0</v>
      </c>
      <c r="BH19" s="119">
        <v>3856133.0</v>
      </c>
      <c r="BI19" s="119">
        <v>3621705.0</v>
      </c>
      <c r="BJ19" s="119">
        <v>3518328.0</v>
      </c>
      <c r="BK19" s="119">
        <v>3416774.0</v>
      </c>
      <c r="BL19" s="119">
        <v>3317043.0</v>
      </c>
      <c r="BM19" s="119">
        <v>3219136.0</v>
      </c>
      <c r="BN19" s="119">
        <v>3123051.0</v>
      </c>
      <c r="BO19" s="119">
        <v>3028789.0</v>
      </c>
      <c r="BP19" s="119">
        <v>2936349.0</v>
      </c>
      <c r="BQ19" s="119">
        <v>2765685.0</v>
      </c>
      <c r="BR19" s="119">
        <v>2599431.0</v>
      </c>
      <c r="BS19" s="119">
        <v>2437528.0</v>
      </c>
      <c r="BT19" s="119">
        <v>2279918.0</v>
      </c>
      <c r="BU19" s="119">
        <v>2215406.0</v>
      </c>
      <c r="BV19" s="119">
        <v>2152280.0</v>
      </c>
      <c r="BW19" s="119">
        <v>2090535.0</v>
      </c>
      <c r="BX19" s="119">
        <v>1964823.0</v>
      </c>
      <c r="BY19" s="119">
        <v>1905144.0</v>
      </c>
      <c r="BZ19" s="119">
        <v>1784852.0</v>
      </c>
      <c r="CA19" s="119">
        <v>1668096.0</v>
      </c>
      <c r="CB19" s="119">
        <v>1685507.0</v>
      </c>
      <c r="CC19" s="119">
        <v>1573943.0</v>
      </c>
      <c r="CD19" s="119">
        <v>1589730.0</v>
      </c>
      <c r="CE19" s="119">
        <v>1550873.0</v>
      </c>
      <c r="CF19" s="119">
        <v>1395015.0</v>
      </c>
      <c r="CG19" s="119">
        <v>1357626.0</v>
      </c>
      <c r="CH19" s="119">
        <v>1209461.0</v>
      </c>
      <c r="CI19" s="119">
        <v>1173524.0</v>
      </c>
      <c r="CJ19" s="119">
        <v>1196813.0</v>
      </c>
      <c r="CK19" s="119">
        <v>1162310.0</v>
      </c>
      <c r="CL19" s="119">
        <v>1183910.0</v>
      </c>
      <c r="CM19" s="119">
        <v>1107311.0</v>
      </c>
      <c r="CN19" s="119">
        <v>1074686.0</v>
      </c>
      <c r="CO19" s="119">
        <v>1001967.0</v>
      </c>
      <c r="CP19" s="119">
        <v>930511.0</v>
      </c>
      <c r="CQ19" s="119">
        <v>948555.0</v>
      </c>
      <c r="CR19" s="119">
        <v>880799.0</v>
      </c>
      <c r="CS19" s="119">
        <v>860359.0</v>
      </c>
      <c r="CT19" s="119">
        <v>840227.0</v>
      </c>
      <c r="CU19" s="119">
        <v>777196.0</v>
      </c>
      <c r="CV19" s="119">
        <v>757976.0</v>
      </c>
      <c r="CW19" s="119">
        <v>739056.0</v>
      </c>
      <c r="CX19" s="119">
        <v>720432.0</v>
      </c>
      <c r="CY19" s="119">
        <v>702396.0</v>
      </c>
      <c r="CZ19" s="119">
        <v>684651.0</v>
      </c>
      <c r="DA19" s="119">
        <v>667192.0</v>
      </c>
      <c r="DB19" s="119">
        <v>650019.0</v>
      </c>
      <c r="DC19" s="119">
        <v>604474.0</v>
      </c>
      <c r="DD19" s="119">
        <v>559815.0</v>
      </c>
      <c r="DE19" s="119">
        <v>543757.0</v>
      </c>
      <c r="DF19" s="119">
        <v>527972.0</v>
      </c>
      <c r="DG19" s="119">
        <v>544602.0</v>
      </c>
      <c r="DH19" s="119">
        <v>560836.0</v>
      </c>
      <c r="DI19" s="119">
        <v>521227.0</v>
      </c>
      <c r="DJ19" s="119">
        <v>482416.0</v>
      </c>
      <c r="DK19" s="119">
        <v>444388.0</v>
      </c>
      <c r="DL19" s="119">
        <v>407133.0</v>
      </c>
      <c r="DM19" s="119">
        <v>398363.0</v>
      </c>
      <c r="DN19" s="119">
        <v>389752.0</v>
      </c>
      <c r="DO19" s="119">
        <v>381298.0</v>
      </c>
      <c r="DP19" s="119">
        <v>372998.0</v>
      </c>
      <c r="DQ19" s="119">
        <v>364851.0</v>
      </c>
      <c r="DR19" s="119">
        <v>356856.0</v>
      </c>
      <c r="DS19" s="119">
        <v>349009.0</v>
      </c>
      <c r="DT19" s="119">
        <v>341311.0</v>
      </c>
      <c r="DU19" s="119">
        <v>333757.0</v>
      </c>
      <c r="DV19" s="119">
        <v>326348.0</v>
      </c>
      <c r="DW19" s="119">
        <v>319080.0</v>
      </c>
      <c r="DX19" s="119">
        <v>311953.0</v>
      </c>
      <c r="DY19" s="119">
        <v>304963.0</v>
      </c>
      <c r="DZ19" s="119">
        <v>298110.0</v>
      </c>
      <c r="EA19" s="119">
        <v>291391.0</v>
      </c>
      <c r="EB19" s="119">
        <v>284805.0</v>
      </c>
      <c r="EC19" s="119">
        <v>278349.0</v>
      </c>
      <c r="ED19" s="119">
        <v>272022.0</v>
      </c>
      <c r="EE19" s="119">
        <v>265822.0</v>
      </c>
      <c r="EF19" s="119">
        <v>259747.0</v>
      </c>
      <c r="EG19" s="119">
        <v>253796.0</v>
      </c>
      <c r="EH19" s="119">
        <v>247965.0</v>
      </c>
      <c r="EI19" s="119">
        <v>242255.0</v>
      </c>
      <c r="EJ19" s="119">
        <v>236662.0</v>
      </c>
      <c r="EK19" s="119">
        <v>231185.0</v>
      </c>
      <c r="EL19" s="119">
        <v>225821.0</v>
      </c>
      <c r="EM19" s="119">
        <v>220571.0</v>
      </c>
      <c r="EN19" s="119">
        <v>215430.0</v>
      </c>
      <c r="EO19" s="119">
        <v>210399.0</v>
      </c>
      <c r="EP19" s="119">
        <v>205474.0</v>
      </c>
      <c r="EQ19" s="119">
        <v>200654.0</v>
      </c>
      <c r="ER19" s="119">
        <v>195938.0</v>
      </c>
      <c r="ES19" s="119">
        <v>191323.0</v>
      </c>
      <c r="ET19" s="119">
        <v>186808.0</v>
      </c>
      <c r="EU19" s="119">
        <v>182392.0</v>
      </c>
      <c r="EV19" s="119">
        <v>178071.0</v>
      </c>
      <c r="EW19" s="119">
        <v>173846.0</v>
      </c>
      <c r="EX19" s="119">
        <v>169713.0</v>
      </c>
      <c r="EY19" s="119">
        <v>165672.0</v>
      </c>
      <c r="EZ19" s="119">
        <v>161721.0</v>
      </c>
      <c r="FA19" s="119">
        <v>157858.0</v>
      </c>
      <c r="FB19" s="119">
        <v>154081.0</v>
      </c>
      <c r="FC19" s="119">
        <v>150390.0</v>
      </c>
      <c r="FD19" s="119">
        <v>146781.0</v>
      </c>
      <c r="FE19" s="119">
        <v>143254.0</v>
      </c>
      <c r="FF19" s="119">
        <v>139808.0</v>
      </c>
      <c r="FG19" s="119">
        <v>136440.0</v>
      </c>
      <c r="FH19" s="119">
        <v>133149.0</v>
      </c>
      <c r="FI19" s="119">
        <v>129934.0</v>
      </c>
      <c r="FJ19" s="119">
        <v>126793.0</v>
      </c>
      <c r="FK19" s="119">
        <v>123725.0</v>
      </c>
      <c r="FL19" s="119">
        <v>120728.0</v>
      </c>
      <c r="FM19" s="119">
        <v>117801.0</v>
      </c>
      <c r="FN19" s="119">
        <v>114942.0</v>
      </c>
      <c r="FO19" s="119">
        <v>112150.0</v>
      </c>
      <c r="FP19" s="119">
        <v>109424.0</v>
      </c>
      <c r="FQ19" s="119">
        <v>106762.0</v>
      </c>
      <c r="FR19" s="119">
        <v>104163.0</v>
      </c>
      <c r="FS19" s="119">
        <v>101625.0</v>
      </c>
      <c r="FT19" s="119">
        <v>99148.0</v>
      </c>
      <c r="FU19" s="119">
        <v>96730.0</v>
      </c>
      <c r="FV19" s="119">
        <v>94370.0</v>
      </c>
      <c r="FW19" s="119">
        <v>92066.0</v>
      </c>
      <c r="FX19" s="119">
        <v>89818.0</v>
      </c>
      <c r="FY19" s="119">
        <v>87624.0</v>
      </c>
      <c r="FZ19" s="119">
        <v>85483.0</v>
      </c>
      <c r="GA19" s="119">
        <v>83393.0</v>
      </c>
      <c r="GB19" s="119">
        <v>81354.0</v>
      </c>
      <c r="GC19" s="119">
        <v>79365.0</v>
      </c>
      <c r="GD19" s="119">
        <v>77424.0</v>
      </c>
      <c r="GE19" s="119">
        <v>75531.0</v>
      </c>
      <c r="GF19" s="119">
        <v>73683.0</v>
      </c>
      <c r="GG19" s="119">
        <v>71881.0</v>
      </c>
      <c r="GH19" s="119">
        <v>70123.0</v>
      </c>
      <c r="GI19" s="119">
        <v>68408.0</v>
      </c>
      <c r="GJ19" s="119">
        <v>66736.0</v>
      </c>
      <c r="GK19" s="119">
        <v>65105.0</v>
      </c>
      <c r="GL19" s="119">
        <v>63513.0</v>
      </c>
      <c r="GM19" s="119">
        <v>61962.0</v>
      </c>
      <c r="GN19" s="119">
        <v>60448.0</v>
      </c>
      <c r="GO19" s="119">
        <v>58972.0</v>
      </c>
      <c r="GP19" s="119">
        <v>57533.0</v>
      </c>
      <c r="GQ19" s="119">
        <v>56129.0</v>
      </c>
      <c r="GR19" s="119">
        <v>54761.0</v>
      </c>
      <c r="GS19" s="119">
        <v>53426.0</v>
      </c>
      <c r="GT19" s="119">
        <v>52124.0</v>
      </c>
      <c r="GU19" s="119">
        <v>50855.0</v>
      </c>
      <c r="GV19" s="119">
        <v>49618.0</v>
      </c>
      <c r="GW19" s="119">
        <v>48411.0</v>
      </c>
      <c r="GX19" s="119">
        <v>47235.0</v>
      </c>
      <c r="GY19" s="119">
        <v>46088.0</v>
      </c>
      <c r="GZ19" s="119">
        <v>44970.0</v>
      </c>
      <c r="HA19" s="119">
        <v>43879.0</v>
      </c>
      <c r="HB19" s="119">
        <v>42816.0</v>
      </c>
      <c r="HC19" s="119">
        <v>41780.0</v>
      </c>
      <c r="HD19" s="119">
        <v>40769.0</v>
      </c>
      <c r="HE19" s="119">
        <v>39784.0</v>
      </c>
      <c r="HF19" s="119">
        <v>38823.0</v>
      </c>
      <c r="HG19" s="119">
        <v>37887.0</v>
      </c>
      <c r="HH19" s="119">
        <v>36974.0</v>
      </c>
      <c r="HI19" s="119">
        <v>36084.0</v>
      </c>
      <c r="HJ19" s="119">
        <v>35216.0</v>
      </c>
      <c r="HK19" s="119">
        <v>34370.0</v>
      </c>
      <c r="HL19" s="119">
        <v>33545.0</v>
      </c>
      <c r="HM19" s="119">
        <v>32740.0</v>
      </c>
      <c r="HN19" s="119">
        <v>31956.0</v>
      </c>
      <c r="HO19" s="119">
        <v>31281.0</v>
      </c>
      <c r="HP19" s="119">
        <v>30713.0</v>
      </c>
      <c r="HQ19" s="119">
        <v>30431.0</v>
      </c>
      <c r="HR19" s="119">
        <v>30244.0</v>
      </c>
      <c r="HS19" s="119">
        <v>28469.0</v>
      </c>
      <c r="HT19" s="119">
        <v>26666.0</v>
      </c>
      <c r="HU19" s="119">
        <v>24837.0</v>
      </c>
      <c r="HV19" s="119">
        <v>24226.0</v>
      </c>
      <c r="HW19" s="119">
        <v>23631.0</v>
      </c>
      <c r="HX19" s="119">
        <v>23052.0</v>
      </c>
      <c r="HY19" s="119">
        <v>22487.0</v>
      </c>
      <c r="HZ19" s="119">
        <v>21938.0</v>
      </c>
      <c r="IA19" s="119">
        <v>21402.0</v>
      </c>
      <c r="IB19" s="119">
        <v>20880.0</v>
      </c>
      <c r="IC19" s="119">
        <v>20372.0</v>
      </c>
      <c r="ID19" s="119">
        <v>19877.0</v>
      </c>
      <c r="IE19" s="119">
        <v>19395.0</v>
      </c>
      <c r="IF19" s="119">
        <v>18925.0</v>
      </c>
      <c r="IG19" s="119">
        <v>18467.0</v>
      </c>
      <c r="IH19" s="119">
        <v>18021.0</v>
      </c>
      <c r="II19" s="119">
        <v>17587.0</v>
      </c>
      <c r="IJ19" s="119">
        <v>17163.0</v>
      </c>
      <c r="IK19" s="119">
        <v>16751.0</v>
      </c>
      <c r="IL19" s="119">
        <v>16349.0</v>
      </c>
      <c r="IM19" s="119">
        <v>15957.0</v>
      </c>
      <c r="IN19" s="119">
        <v>15575.0</v>
      </c>
      <c r="IO19" s="119">
        <v>15204.0</v>
      </c>
      <c r="IP19" s="119">
        <v>14841.0</v>
      </c>
      <c r="IQ19" s="119">
        <v>14488.0</v>
      </c>
      <c r="IR19" s="119">
        <v>14143.0</v>
      </c>
      <c r="IS19" s="119">
        <v>13808.0</v>
      </c>
      <c r="IT19" s="119">
        <v>13481.0</v>
      </c>
      <c r="IU19" s="119">
        <v>13162.0</v>
      </c>
      <c r="IV19" s="119">
        <v>12851.0</v>
      </c>
      <c r="IW19" s="119">
        <v>12548.0</v>
      </c>
      <c r="IX19" s="119">
        <v>12253.0</v>
      </c>
      <c r="IY19" s="119">
        <v>11965.0</v>
      </c>
      <c r="IZ19" s="119">
        <v>11684.0</v>
      </c>
      <c r="JA19" s="119">
        <v>11411.0</v>
      </c>
      <c r="JB19" s="119">
        <v>11144.0</v>
      </c>
      <c r="JC19" s="119">
        <v>10884.0</v>
      </c>
      <c r="JD19" s="119">
        <v>10630.0</v>
      </c>
      <c r="JE19" s="119">
        <v>10383.0</v>
      </c>
      <c r="JF19" s="119">
        <v>10141.0</v>
      </c>
      <c r="JG19" s="119">
        <v>9906.0</v>
      </c>
      <c r="JH19" s="119">
        <v>9676.0</v>
      </c>
      <c r="JI19" s="119">
        <v>9453.0</v>
      </c>
      <c r="JJ19" s="119">
        <v>9234.0</v>
      </c>
      <c r="JK19" s="119">
        <v>9021.0</v>
      </c>
      <c r="JL19" s="119">
        <v>8813.0</v>
      </c>
      <c r="JM19" s="119">
        <v>8611.0</v>
      </c>
      <c r="JN19" s="119">
        <v>8413.0</v>
      </c>
      <c r="JO19" s="119">
        <v>8220.0</v>
      </c>
      <c r="JP19" s="119">
        <v>8032.0</v>
      </c>
      <c r="JQ19" s="119">
        <v>7848.0</v>
      </c>
      <c r="JR19" s="119">
        <v>7669.0</v>
      </c>
      <c r="JS19" s="119">
        <v>7494.0</v>
      </c>
      <c r="JT19" s="119">
        <v>7323.0</v>
      </c>
      <c r="JU19" s="119">
        <v>7156.0</v>
      </c>
      <c r="JV19" s="119">
        <v>6994.0</v>
      </c>
      <c r="JW19" s="119">
        <v>6835.0</v>
      </c>
      <c r="JX19" s="119">
        <v>6680.0</v>
      </c>
      <c r="JY19" s="119">
        <v>6529.0</v>
      </c>
      <c r="JZ19" s="119">
        <v>6381.0</v>
      </c>
      <c r="KA19" s="119">
        <v>6237.0</v>
      </c>
      <c r="KB19" s="119">
        <v>6096.0</v>
      </c>
      <c r="KC19" s="119">
        <v>5959.0</v>
      </c>
      <c r="KD19" s="119">
        <v>5824.0</v>
      </c>
      <c r="KE19" s="119">
        <v>5693.0</v>
      </c>
      <c r="KF19" s="119">
        <v>5565.0</v>
      </c>
      <c r="KG19" s="119">
        <v>5440.0</v>
      </c>
      <c r="KH19" s="119">
        <v>5318.0</v>
      </c>
      <c r="KI19" s="119">
        <v>5199.0</v>
      </c>
      <c r="KJ19" s="119">
        <v>5083.0</v>
      </c>
      <c r="KK19" s="119">
        <v>4969.0</v>
      </c>
      <c r="KL19" s="119">
        <v>4858.0</v>
      </c>
      <c r="KM19" s="119">
        <v>4750.0</v>
      </c>
      <c r="KN19" s="119">
        <v>4644.0</v>
      </c>
      <c r="KO19" s="119">
        <v>4540.0</v>
      </c>
      <c r="KP19" s="119">
        <v>4439.0</v>
      </c>
      <c r="KQ19" s="119">
        <v>4340.0</v>
      </c>
      <c r="KR19" s="119">
        <v>4243.0</v>
      </c>
      <c r="KS19" s="119">
        <v>4149.0</v>
      </c>
      <c r="KT19" s="119">
        <v>4057.0</v>
      </c>
      <c r="KU19" s="119">
        <v>3967.0</v>
      </c>
      <c r="KV19" s="119">
        <v>3879.0</v>
      </c>
      <c r="KW19" s="119">
        <v>3793.0</v>
      </c>
      <c r="KX19" s="119">
        <v>3719.0</v>
      </c>
      <c r="KY19" s="119">
        <v>3656.0</v>
      </c>
      <c r="KZ19" s="119">
        <v>3625.0</v>
      </c>
      <c r="LA19" s="119">
        <v>3604.0</v>
      </c>
      <c r="LB19" s="119"/>
    </row>
    <row r="20">
      <c r="A20" s="119">
        <v>2020.0</v>
      </c>
      <c r="B20" s="119" t="s">
        <v>99</v>
      </c>
      <c r="C20" s="119">
        <v>1.67667342E8</v>
      </c>
      <c r="D20" s="119">
        <v>2.67992098E8</v>
      </c>
      <c r="E20" s="119">
        <v>2.16790722E8</v>
      </c>
      <c r="F20" s="119">
        <v>1.62908253E8</v>
      </c>
      <c r="G20" s="119">
        <v>1.17958067E8</v>
      </c>
      <c r="H20" s="119">
        <v>8.9264498E7</v>
      </c>
      <c r="I20" s="119">
        <v>6.8913512E7</v>
      </c>
      <c r="J20" s="119">
        <v>5.0525983E7</v>
      </c>
      <c r="K20" s="119">
        <v>3.998137E7</v>
      </c>
      <c r="L20" s="119">
        <v>3.0832543E7</v>
      </c>
      <c r="M20" s="119">
        <v>2.4350624E7</v>
      </c>
      <c r="N20" s="119">
        <v>1.8767413E7</v>
      </c>
      <c r="O20" s="119">
        <v>1.4796573E7</v>
      </c>
      <c r="P20" s="119">
        <v>1.1859117E7</v>
      </c>
      <c r="Q20" s="119">
        <v>9734537.0</v>
      </c>
      <c r="R20" s="119">
        <v>7381904.0</v>
      </c>
      <c r="S20" s="119">
        <v>6105009.0</v>
      </c>
      <c r="T20" s="119">
        <v>5136274.0</v>
      </c>
      <c r="U20" s="119">
        <v>4310462.0</v>
      </c>
      <c r="V20" s="119">
        <v>3660605.0</v>
      </c>
      <c r="W20" s="119">
        <v>3091169.0</v>
      </c>
      <c r="X20" s="119">
        <v>2665324.0</v>
      </c>
      <c r="Y20" s="119">
        <v>2305182.0</v>
      </c>
      <c r="Z20" s="119">
        <v>2013868.0</v>
      </c>
      <c r="AA20" s="119">
        <v>1799375.0</v>
      </c>
      <c r="AB20" s="119">
        <v>1588193.0</v>
      </c>
      <c r="AC20" s="119">
        <v>1408876.0</v>
      </c>
      <c r="AD20" s="119">
        <v>1231813.0</v>
      </c>
      <c r="AE20" s="119">
        <v>1090412.0</v>
      </c>
      <c r="AF20" s="119">
        <v>980233.0</v>
      </c>
      <c r="AG20" s="119">
        <v>897317.0</v>
      </c>
      <c r="AH20" s="119">
        <v>827773.0</v>
      </c>
      <c r="AI20" s="119">
        <v>763105.0</v>
      </c>
      <c r="AJ20" s="119">
        <v>693715.0</v>
      </c>
      <c r="AK20" s="119">
        <v>620297.0</v>
      </c>
      <c r="AL20" s="119">
        <v>564211.0</v>
      </c>
      <c r="AM20" s="119">
        <v>511913.0</v>
      </c>
      <c r="AN20" s="119">
        <v>474126.0</v>
      </c>
      <c r="AO20" s="119">
        <v>449346.0</v>
      </c>
      <c r="AP20" s="119">
        <v>418961.0</v>
      </c>
      <c r="AQ20" s="119">
        <v>384039.0</v>
      </c>
      <c r="AR20" s="119">
        <v>350837.0</v>
      </c>
      <c r="AS20" s="119">
        <v>319263.0</v>
      </c>
      <c r="AT20" s="119">
        <v>297225.0</v>
      </c>
      <c r="AU20" s="119">
        <v>284224.0</v>
      </c>
      <c r="AV20" s="119">
        <v>266553.0</v>
      </c>
      <c r="AW20" s="119">
        <v>249733.0</v>
      </c>
      <c r="AX20" s="119">
        <v>233455.0</v>
      </c>
      <c r="AY20" s="119">
        <v>217955.0</v>
      </c>
      <c r="AZ20" s="119">
        <v>209290.0</v>
      </c>
      <c r="BA20" s="119">
        <v>196665.0</v>
      </c>
      <c r="BB20" s="119">
        <v>188672.0</v>
      </c>
      <c r="BC20" s="119">
        <v>177023.0</v>
      </c>
      <c r="BD20" s="119">
        <v>165742.0</v>
      </c>
      <c r="BE20" s="119">
        <v>159954.0</v>
      </c>
      <c r="BF20" s="119">
        <v>145883.0</v>
      </c>
      <c r="BG20" s="119">
        <v>136995.0</v>
      </c>
      <c r="BH20" s="119">
        <v>128385.0</v>
      </c>
      <c r="BI20" s="119">
        <v>120045.0</v>
      </c>
      <c r="BJ20" s="119">
        <v>116198.0</v>
      </c>
      <c r="BK20" s="119">
        <v>112469.0</v>
      </c>
      <c r="BL20" s="119">
        <v>108854.0</v>
      </c>
      <c r="BM20" s="119">
        <v>105348.0</v>
      </c>
      <c r="BN20" s="119">
        <v>101950.0</v>
      </c>
      <c r="BO20" s="119">
        <v>98654.0</v>
      </c>
      <c r="BP20" s="119">
        <v>95459.0</v>
      </c>
      <c r="BQ20" s="119">
        <v>89772.0</v>
      </c>
      <c r="BR20" s="119">
        <v>84264.0</v>
      </c>
      <c r="BS20" s="119">
        <v>78930.0</v>
      </c>
      <c r="BT20" s="119">
        <v>73763.0</v>
      </c>
      <c r="BU20" s="119">
        <v>71633.0</v>
      </c>
      <c r="BV20" s="119">
        <v>69568.0</v>
      </c>
      <c r="BW20" s="119">
        <v>67565.0</v>
      </c>
      <c r="BX20" s="119">
        <v>63506.0</v>
      </c>
      <c r="BY20" s="119">
        <v>61593.0</v>
      </c>
      <c r="BZ20" s="119">
        <v>57728.0</v>
      </c>
      <c r="CA20" s="119">
        <v>53986.0</v>
      </c>
      <c r="CB20" s="119">
        <v>54595.0</v>
      </c>
      <c r="CC20" s="119">
        <v>51032.0</v>
      </c>
      <c r="CD20" s="119">
        <v>51604.0</v>
      </c>
      <c r="CE20" s="119">
        <v>50400.0</v>
      </c>
      <c r="CF20" s="119">
        <v>45393.0</v>
      </c>
      <c r="CG20" s="119">
        <v>44243.0</v>
      </c>
      <c r="CH20" s="119">
        <v>39482.0</v>
      </c>
      <c r="CI20" s="119">
        <v>38385.0</v>
      </c>
      <c r="CJ20" s="119">
        <v>39214.0</v>
      </c>
      <c r="CK20" s="119">
        <v>38167.0</v>
      </c>
      <c r="CL20" s="119">
        <v>38950.0</v>
      </c>
      <c r="CM20" s="119">
        <v>36503.0</v>
      </c>
      <c r="CN20" s="119">
        <v>35520.0</v>
      </c>
      <c r="CO20" s="119">
        <v>33193.0</v>
      </c>
      <c r="CP20" s="119">
        <v>30906.0</v>
      </c>
      <c r="CQ20" s="119">
        <v>31590.0</v>
      </c>
      <c r="CR20" s="119">
        <v>29416.0</v>
      </c>
      <c r="CS20" s="119">
        <v>28804.0</v>
      </c>
      <c r="CT20" s="119">
        <v>28202.0</v>
      </c>
      <c r="CU20" s="119">
        <v>26171.0</v>
      </c>
      <c r="CV20" s="119">
        <v>25597.0</v>
      </c>
      <c r="CW20" s="119">
        <v>25032.0</v>
      </c>
      <c r="CX20" s="119">
        <v>24476.0</v>
      </c>
      <c r="CY20" s="119">
        <v>23938.0</v>
      </c>
      <c r="CZ20" s="119">
        <v>23408.0</v>
      </c>
      <c r="DA20" s="119">
        <v>22887.0</v>
      </c>
      <c r="DB20" s="119">
        <v>22374.0</v>
      </c>
      <c r="DC20" s="119">
        <v>20866.0</v>
      </c>
      <c r="DD20" s="119">
        <v>19384.0</v>
      </c>
      <c r="DE20" s="119">
        <v>18903.0</v>
      </c>
      <c r="DF20" s="119">
        <v>18430.0</v>
      </c>
      <c r="DG20" s="119">
        <v>19073.0</v>
      </c>
      <c r="DH20" s="119">
        <v>19704.0</v>
      </c>
      <c r="DI20" s="119">
        <v>18371.0</v>
      </c>
      <c r="DJ20" s="119">
        <v>17062.0</v>
      </c>
      <c r="DK20" s="119">
        <v>15775.0</v>
      </c>
      <c r="DL20" s="119">
        <v>14512.0</v>
      </c>
      <c r="DM20" s="119">
        <v>14247.0</v>
      </c>
      <c r="DN20" s="119">
        <v>13986.0</v>
      </c>
      <c r="DO20" s="119">
        <v>13730.0</v>
      </c>
      <c r="DP20" s="119">
        <v>13477.0</v>
      </c>
      <c r="DQ20" s="119">
        <v>13229.0</v>
      </c>
      <c r="DR20" s="119">
        <v>12985.0</v>
      </c>
      <c r="DS20" s="119">
        <v>12746.0</v>
      </c>
      <c r="DT20" s="119">
        <v>12510.0</v>
      </c>
      <c r="DU20" s="119">
        <v>12278.0</v>
      </c>
      <c r="DV20" s="119">
        <v>12050.0</v>
      </c>
      <c r="DW20" s="119">
        <v>11826.0</v>
      </c>
      <c r="DX20" s="119">
        <v>11605.0</v>
      </c>
      <c r="DY20" s="119">
        <v>11389.0</v>
      </c>
      <c r="DZ20" s="119">
        <v>11176.0</v>
      </c>
      <c r="EA20" s="119">
        <v>10966.0</v>
      </c>
      <c r="EB20" s="119">
        <v>10761.0</v>
      </c>
      <c r="EC20" s="119">
        <v>10558.0</v>
      </c>
      <c r="ED20" s="119">
        <v>10360.0</v>
      </c>
      <c r="EE20" s="119">
        <v>10164.0</v>
      </c>
      <c r="EF20" s="119">
        <v>9972.0</v>
      </c>
      <c r="EG20" s="119">
        <v>9783.0</v>
      </c>
      <c r="EH20" s="119">
        <v>9598.0</v>
      </c>
      <c r="EI20" s="119">
        <v>9416.0</v>
      </c>
      <c r="EJ20" s="119">
        <v>9237.0</v>
      </c>
      <c r="EK20" s="119">
        <v>9061.0</v>
      </c>
      <c r="EL20" s="119">
        <v>8888.0</v>
      </c>
      <c r="EM20" s="119">
        <v>8718.0</v>
      </c>
      <c r="EN20" s="119">
        <v>8551.0</v>
      </c>
      <c r="EO20" s="119">
        <v>8387.0</v>
      </c>
      <c r="EP20" s="119">
        <v>8226.0</v>
      </c>
      <c r="EQ20" s="119">
        <v>8067.0</v>
      </c>
      <c r="ER20" s="119">
        <v>7912.0</v>
      </c>
      <c r="ES20" s="119">
        <v>7759.0</v>
      </c>
      <c r="ET20" s="119">
        <v>7609.0</v>
      </c>
      <c r="EU20" s="119">
        <v>7462.0</v>
      </c>
      <c r="EV20" s="119">
        <v>7317.0</v>
      </c>
      <c r="EW20" s="119">
        <v>7175.0</v>
      </c>
      <c r="EX20" s="119">
        <v>7035.0</v>
      </c>
      <c r="EY20" s="119">
        <v>6898.0</v>
      </c>
      <c r="EZ20" s="119">
        <v>6764.0</v>
      </c>
      <c r="FA20" s="119">
        <v>6632.0</v>
      </c>
      <c r="FB20" s="119">
        <v>6502.0</v>
      </c>
      <c r="FC20" s="119">
        <v>6374.0</v>
      </c>
      <c r="FD20" s="119">
        <v>6249.0</v>
      </c>
      <c r="FE20" s="119">
        <v>6126.0</v>
      </c>
      <c r="FF20" s="119">
        <v>6006.0</v>
      </c>
      <c r="FG20" s="119">
        <v>5887.0</v>
      </c>
      <c r="FH20" s="119">
        <v>5771.0</v>
      </c>
      <c r="FI20" s="119">
        <v>5657.0</v>
      </c>
      <c r="FJ20" s="119">
        <v>5545.0</v>
      </c>
      <c r="FK20" s="119">
        <v>5435.0</v>
      </c>
      <c r="FL20" s="119">
        <v>5327.0</v>
      </c>
      <c r="FM20" s="119">
        <v>5221.0</v>
      </c>
      <c r="FN20" s="119">
        <v>5117.0</v>
      </c>
      <c r="FO20" s="119">
        <v>5015.0</v>
      </c>
      <c r="FP20" s="119">
        <v>4915.0</v>
      </c>
      <c r="FQ20" s="119">
        <v>4816.0</v>
      </c>
      <c r="FR20" s="119">
        <v>4720.0</v>
      </c>
      <c r="FS20" s="119">
        <v>4625.0</v>
      </c>
      <c r="FT20" s="119">
        <v>4532.0</v>
      </c>
      <c r="FU20" s="119">
        <v>4441.0</v>
      </c>
      <c r="FV20" s="119">
        <v>4352.0</v>
      </c>
      <c r="FW20" s="119">
        <v>4264.0</v>
      </c>
      <c r="FX20" s="119">
        <v>4178.0</v>
      </c>
      <c r="FY20" s="119">
        <v>4094.0</v>
      </c>
      <c r="FZ20" s="119">
        <v>4011.0</v>
      </c>
      <c r="GA20" s="119">
        <v>3929.0</v>
      </c>
      <c r="GB20" s="119">
        <v>3850.0</v>
      </c>
      <c r="GC20" s="119">
        <v>3771.0</v>
      </c>
      <c r="GD20" s="119">
        <v>3695.0</v>
      </c>
      <c r="GE20" s="119">
        <v>3619.0</v>
      </c>
      <c r="GF20" s="119">
        <v>3546.0</v>
      </c>
      <c r="GG20" s="119">
        <v>3473.0</v>
      </c>
      <c r="GH20" s="119">
        <v>3402.0</v>
      </c>
      <c r="GI20" s="119">
        <v>3333.0</v>
      </c>
      <c r="GJ20" s="119">
        <v>3264.0</v>
      </c>
      <c r="GK20" s="119">
        <v>3197.0</v>
      </c>
      <c r="GL20" s="119">
        <v>3132.0</v>
      </c>
      <c r="GM20" s="119">
        <v>3067.0</v>
      </c>
      <c r="GN20" s="119">
        <v>3004.0</v>
      </c>
      <c r="GO20" s="119">
        <v>2942.0</v>
      </c>
      <c r="GP20" s="119">
        <v>2882.0</v>
      </c>
      <c r="GQ20" s="119">
        <v>2822.0</v>
      </c>
      <c r="GR20" s="119">
        <v>2764.0</v>
      </c>
      <c r="GS20" s="119">
        <v>2707.0</v>
      </c>
      <c r="GT20" s="119">
        <v>2650.0</v>
      </c>
      <c r="GU20" s="119">
        <v>2595.0</v>
      </c>
      <c r="GV20" s="119">
        <v>2542.0</v>
      </c>
      <c r="GW20" s="119">
        <v>2489.0</v>
      </c>
      <c r="GX20" s="119">
        <v>2437.0</v>
      </c>
      <c r="GY20" s="119">
        <v>2386.0</v>
      </c>
      <c r="GZ20" s="119">
        <v>2336.0</v>
      </c>
      <c r="HA20" s="119">
        <v>2288.0</v>
      </c>
      <c r="HB20" s="119">
        <v>2240.0</v>
      </c>
      <c r="HC20" s="119">
        <v>2193.0</v>
      </c>
      <c r="HD20" s="119">
        <v>2147.0</v>
      </c>
      <c r="HE20" s="119">
        <v>2102.0</v>
      </c>
      <c r="HF20" s="119">
        <v>2058.0</v>
      </c>
      <c r="HG20" s="119">
        <v>2015.0</v>
      </c>
      <c r="HH20" s="119">
        <v>1972.0</v>
      </c>
      <c r="HI20" s="119">
        <v>1931.0</v>
      </c>
      <c r="HJ20" s="119">
        <v>1890.0</v>
      </c>
      <c r="HK20" s="119">
        <v>1850.0</v>
      </c>
      <c r="HL20" s="119">
        <v>1811.0</v>
      </c>
      <c r="HM20" s="119">
        <v>1773.0</v>
      </c>
      <c r="HN20" s="119">
        <v>1735.0</v>
      </c>
      <c r="HO20" s="119">
        <v>1703.0</v>
      </c>
      <c r="HP20" s="119">
        <v>1676.0</v>
      </c>
      <c r="HQ20" s="119">
        <v>1662.0</v>
      </c>
      <c r="HR20" s="119">
        <v>1653.0</v>
      </c>
      <c r="HS20" s="119">
        <v>1568.0</v>
      </c>
      <c r="HT20" s="119">
        <v>1481.0</v>
      </c>
      <c r="HU20" s="119">
        <v>1392.0</v>
      </c>
      <c r="HV20" s="119">
        <v>1360.0</v>
      </c>
      <c r="HW20" s="119">
        <v>1329.0</v>
      </c>
      <c r="HX20" s="119">
        <v>1299.0</v>
      </c>
      <c r="HY20" s="119">
        <v>1269.0</v>
      </c>
      <c r="HZ20" s="119">
        <v>1240.0</v>
      </c>
      <c r="IA20" s="119">
        <v>1211.0</v>
      </c>
      <c r="IB20" s="119">
        <v>1183.0</v>
      </c>
      <c r="IC20" s="119">
        <v>1156.0</v>
      </c>
      <c r="ID20" s="119">
        <v>1129.0</v>
      </c>
      <c r="IE20" s="119">
        <v>1102.0</v>
      </c>
      <c r="IF20" s="119">
        <v>1077.0</v>
      </c>
      <c r="IG20" s="119">
        <v>1051.0</v>
      </c>
      <c r="IH20" s="119">
        <v>1027.0</v>
      </c>
      <c r="II20" s="119">
        <v>1002.0</v>
      </c>
      <c r="IJ20" s="119">
        <v>979.0</v>
      </c>
      <c r="IK20" s="119">
        <v>955.0</v>
      </c>
      <c r="IL20" s="119">
        <v>933.0</v>
      </c>
      <c r="IM20" s="119">
        <v>910.0</v>
      </c>
      <c r="IN20" s="119">
        <v>889.0</v>
      </c>
      <c r="IO20" s="119">
        <v>867.0</v>
      </c>
      <c r="IP20" s="119">
        <v>847.0</v>
      </c>
      <c r="IQ20" s="119">
        <v>826.0</v>
      </c>
      <c r="IR20" s="119">
        <v>806.0</v>
      </c>
      <c r="IS20" s="119">
        <v>787.0</v>
      </c>
      <c r="IT20" s="119">
        <v>768.0</v>
      </c>
      <c r="IU20" s="119">
        <v>749.0</v>
      </c>
      <c r="IV20" s="119">
        <v>731.0</v>
      </c>
      <c r="IW20" s="119">
        <v>713.0</v>
      </c>
      <c r="IX20" s="119">
        <v>696.0</v>
      </c>
      <c r="IY20" s="119">
        <v>679.0</v>
      </c>
      <c r="IZ20" s="119">
        <v>662.0</v>
      </c>
      <c r="JA20" s="119">
        <v>646.0</v>
      </c>
      <c r="JB20" s="119">
        <v>630.0</v>
      </c>
      <c r="JC20" s="119">
        <v>614.0</v>
      </c>
      <c r="JD20" s="119">
        <v>599.0</v>
      </c>
      <c r="JE20" s="119">
        <v>584.0</v>
      </c>
      <c r="JF20" s="119">
        <v>570.0</v>
      </c>
      <c r="JG20" s="119">
        <v>556.0</v>
      </c>
      <c r="JH20" s="119">
        <v>542.0</v>
      </c>
      <c r="JI20" s="119">
        <v>528.0</v>
      </c>
      <c r="JJ20" s="119">
        <v>515.0</v>
      </c>
      <c r="JK20" s="119">
        <v>502.0</v>
      </c>
      <c r="JL20" s="119">
        <v>489.0</v>
      </c>
      <c r="JM20" s="119">
        <v>477.0</v>
      </c>
      <c r="JN20" s="119">
        <v>465.0</v>
      </c>
      <c r="JO20" s="119">
        <v>453.0</v>
      </c>
      <c r="JP20" s="119">
        <v>442.0</v>
      </c>
      <c r="JQ20" s="119">
        <v>431.0</v>
      </c>
      <c r="JR20" s="119">
        <v>420.0</v>
      </c>
      <c r="JS20" s="119">
        <v>409.0</v>
      </c>
      <c r="JT20" s="119">
        <v>399.0</v>
      </c>
      <c r="JU20" s="119">
        <v>388.0</v>
      </c>
      <c r="JV20" s="119">
        <v>378.0</v>
      </c>
      <c r="JW20" s="119">
        <v>369.0</v>
      </c>
      <c r="JX20" s="119">
        <v>359.0</v>
      </c>
      <c r="JY20" s="119">
        <v>350.0</v>
      </c>
      <c r="JZ20" s="119">
        <v>341.0</v>
      </c>
      <c r="KA20" s="119">
        <v>332.0</v>
      </c>
      <c r="KB20" s="119">
        <v>324.0</v>
      </c>
      <c r="KC20" s="119">
        <v>315.0</v>
      </c>
      <c r="KD20" s="119">
        <v>307.0</v>
      </c>
      <c r="KE20" s="119">
        <v>299.0</v>
      </c>
      <c r="KF20" s="119">
        <v>291.0</v>
      </c>
      <c r="KG20" s="119">
        <v>284.0</v>
      </c>
      <c r="KH20" s="119">
        <v>276.0</v>
      </c>
      <c r="KI20" s="119">
        <v>269.0</v>
      </c>
      <c r="KJ20" s="119">
        <v>262.0</v>
      </c>
      <c r="KK20" s="119">
        <v>255.0</v>
      </c>
      <c r="KL20" s="119">
        <v>249.0</v>
      </c>
      <c r="KM20" s="119">
        <v>242.0</v>
      </c>
      <c r="KN20" s="119">
        <v>236.0</v>
      </c>
      <c r="KO20" s="119">
        <v>230.0</v>
      </c>
      <c r="KP20" s="119">
        <v>224.0</v>
      </c>
      <c r="KQ20" s="119">
        <v>218.0</v>
      </c>
      <c r="KR20" s="119">
        <v>212.0</v>
      </c>
      <c r="KS20" s="119">
        <v>206.0</v>
      </c>
      <c r="KT20" s="119">
        <v>201.0</v>
      </c>
      <c r="KU20" s="119">
        <v>196.0</v>
      </c>
      <c r="KV20" s="119">
        <v>190.0</v>
      </c>
      <c r="KW20" s="119">
        <v>185.0</v>
      </c>
      <c r="KX20" s="119">
        <v>181.0</v>
      </c>
      <c r="KY20" s="119">
        <v>177.0</v>
      </c>
      <c r="KZ20" s="119">
        <v>176.0</v>
      </c>
      <c r="LA20" s="119">
        <v>174.0</v>
      </c>
      <c r="LB20" s="119"/>
    </row>
    <row r="21">
      <c r="A21" s="119">
        <v>2020.0</v>
      </c>
      <c r="B21" s="119" t="s">
        <v>95</v>
      </c>
      <c r="C21" s="119">
        <v>8499501.0</v>
      </c>
      <c r="D21" s="119">
        <v>2.915402E7</v>
      </c>
      <c r="E21" s="119">
        <v>3.9955734E7</v>
      </c>
      <c r="F21" s="119">
        <v>4.2881876E7</v>
      </c>
      <c r="G21" s="119">
        <v>4.1834645E7</v>
      </c>
      <c r="H21" s="119">
        <v>3.9690292E7</v>
      </c>
      <c r="I21" s="119">
        <v>3.7673712E7</v>
      </c>
      <c r="J21" s="119">
        <v>3.3417367E7</v>
      </c>
      <c r="K21" s="119">
        <v>3.1661441E7</v>
      </c>
      <c r="L21" s="119">
        <v>2.8989074E7</v>
      </c>
      <c r="M21" s="119">
        <v>2.7043147E7</v>
      </c>
      <c r="N21" s="119">
        <v>2.5180686E7</v>
      </c>
      <c r="O21" s="119">
        <v>2.3091136E7</v>
      </c>
      <c r="P21" s="119">
        <v>2.1497379E7</v>
      </c>
      <c r="Q21" s="119">
        <v>2.0439904E7</v>
      </c>
      <c r="R21" s="119">
        <v>1.8612093E7</v>
      </c>
      <c r="S21" s="119">
        <v>1.7629296E7</v>
      </c>
      <c r="T21" s="119">
        <v>1.6776484E7</v>
      </c>
      <c r="U21" s="119">
        <v>1.5912434E7</v>
      </c>
      <c r="V21" s="119">
        <v>1.5190542E7</v>
      </c>
      <c r="W21" s="119">
        <v>1.4305327E7</v>
      </c>
      <c r="X21" s="119">
        <v>1.372087E7</v>
      </c>
      <c r="Y21" s="119">
        <v>1.3129855E7</v>
      </c>
      <c r="Z21" s="119">
        <v>1.2688416E7</v>
      </c>
      <c r="AA21" s="119">
        <v>1.2395153E7</v>
      </c>
      <c r="AB21" s="119">
        <v>1.1942727E7</v>
      </c>
      <c r="AC21" s="119">
        <v>1.1485103E7</v>
      </c>
      <c r="AD21" s="119">
        <v>1.0867899E7</v>
      </c>
      <c r="AE21" s="119">
        <v>1.040175E7</v>
      </c>
      <c r="AF21" s="119">
        <v>1.0086693E7</v>
      </c>
      <c r="AG21" s="119">
        <v>9922657.0</v>
      </c>
      <c r="AH21" s="119">
        <v>9755772.0</v>
      </c>
      <c r="AI21" s="119">
        <v>9584577.0</v>
      </c>
      <c r="AJ21" s="119">
        <v>9256156.0</v>
      </c>
      <c r="AK21" s="119">
        <v>8771521.0</v>
      </c>
      <c r="AL21" s="119">
        <v>8439288.0</v>
      </c>
      <c r="AM21" s="119">
        <v>8103227.0</v>
      </c>
      <c r="AN21" s="119">
        <v>7918759.0</v>
      </c>
      <c r="AO21" s="119">
        <v>7885161.0</v>
      </c>
      <c r="AP21" s="119">
        <v>7699735.0</v>
      </c>
      <c r="AQ21" s="119">
        <v>7363384.0</v>
      </c>
      <c r="AR21" s="119">
        <v>7025209.0</v>
      </c>
      <c r="AS21" s="119">
        <v>6685263.0</v>
      </c>
      <c r="AT21" s="119">
        <v>6495754.0</v>
      </c>
      <c r="AU21" s="119">
        <v>6454572.0</v>
      </c>
      <c r="AV21" s="119">
        <v>6268390.0</v>
      </c>
      <c r="AW21" s="119">
        <v>6080504.0</v>
      </c>
      <c r="AX21" s="119">
        <v>5891510.0</v>
      </c>
      <c r="AY21" s="119">
        <v>5700909.0</v>
      </c>
      <c r="AZ21" s="119">
        <v>5655692.0</v>
      </c>
      <c r="BA21" s="119">
        <v>5472053.0</v>
      </c>
      <c r="BB21" s="119">
        <v>5422506.0</v>
      </c>
      <c r="BC21" s="119">
        <v>5237467.0</v>
      </c>
      <c r="BD21" s="119">
        <v>5051946.0</v>
      </c>
      <c r="BE21" s="119">
        <v>5006982.0</v>
      </c>
      <c r="BF21" s="119">
        <v>4691302.0</v>
      </c>
      <c r="BG21" s="119">
        <v>4515143.0</v>
      </c>
      <c r="BH21" s="119">
        <v>4339025.0</v>
      </c>
      <c r="BI21" s="119">
        <v>4163002.0</v>
      </c>
      <c r="BJ21" s="119">
        <v>4121812.0</v>
      </c>
      <c r="BK21" s="119">
        <v>4079658.0</v>
      </c>
      <c r="BL21" s="119">
        <v>4036565.0</v>
      </c>
      <c r="BM21" s="119">
        <v>3992557.0</v>
      </c>
      <c r="BN21" s="119">
        <v>3947663.0</v>
      </c>
      <c r="BO21" s="119">
        <v>3901912.0</v>
      </c>
      <c r="BP21" s="119">
        <v>3855334.0</v>
      </c>
      <c r="BQ21" s="119">
        <v>3693906.0</v>
      </c>
      <c r="BR21" s="119">
        <v>3533292.0</v>
      </c>
      <c r="BS21" s="119">
        <v>3373544.0</v>
      </c>
      <c r="BT21" s="119">
        <v>3214717.0</v>
      </c>
      <c r="BU21" s="119">
        <v>3176513.0</v>
      </c>
      <c r="BV21" s="119">
        <v>3137821.0</v>
      </c>
      <c r="BW21" s="119">
        <v>3098670.0</v>
      </c>
      <c r="BX21" s="119">
        <v>2954750.0</v>
      </c>
      <c r="BY21" s="119">
        <v>2914966.0</v>
      </c>
      <c r="BZ21" s="119">
        <v>2772970.0</v>
      </c>
      <c r="CA21" s="119">
        <v>2632309.0</v>
      </c>
      <c r="CB21" s="119">
        <v>2701705.0</v>
      </c>
      <c r="CC21" s="119">
        <v>2563124.0</v>
      </c>
      <c r="CD21" s="119">
        <v>2629635.0</v>
      </c>
      <c r="CE21" s="119">
        <v>2599220.0</v>
      </c>
      <c r="CF21" s="119">
        <v>2370134.0</v>
      </c>
      <c r="CG21" s="119">
        <v>2339479.0</v>
      </c>
      <c r="CH21" s="119">
        <v>2115282.0</v>
      </c>
      <c r="CI21" s="119">
        <v>2084441.0</v>
      </c>
      <c r="CJ21" s="119">
        <v>2152841.0</v>
      </c>
      <c r="CK21" s="119">
        <v>2121866.0</v>
      </c>
      <c r="CL21" s="119">
        <v>2187594.0</v>
      </c>
      <c r="CM21" s="119">
        <v>2071000.0</v>
      </c>
      <c r="CN21" s="119">
        <v>2039929.0</v>
      </c>
      <c r="CO21" s="119">
        <v>1925894.0</v>
      </c>
      <c r="CP21" s="119">
        <v>1812723.0</v>
      </c>
      <c r="CQ21" s="119">
        <v>1872368.0</v>
      </c>
      <c r="CR21" s="119">
        <v>1761814.0</v>
      </c>
      <c r="CS21" s="119">
        <v>1740270.0</v>
      </c>
      <c r="CT21" s="119">
        <v>1718748.0</v>
      </c>
      <c r="CU21" s="119">
        <v>1611740.0</v>
      </c>
      <c r="CV21" s="119">
        <v>1590303.0</v>
      </c>
      <c r="CW21" s="119">
        <v>1568901.0</v>
      </c>
      <c r="CX21" s="119">
        <v>1547540.0</v>
      </c>
      <c r="CY21" s="119">
        <v>1526268.0</v>
      </c>
      <c r="CZ21" s="119">
        <v>1505047.0</v>
      </c>
      <c r="DA21" s="119">
        <v>1483880.0</v>
      </c>
      <c r="DB21" s="119">
        <v>1462770.0</v>
      </c>
      <c r="DC21" s="119">
        <v>1373241.0</v>
      </c>
      <c r="DD21" s="119">
        <v>1284604.0</v>
      </c>
      <c r="DE21" s="119">
        <v>1263757.0</v>
      </c>
      <c r="DF21" s="119">
        <v>1242983.0</v>
      </c>
      <c r="DG21" s="119">
        <v>1295000.0</v>
      </c>
      <c r="DH21" s="119">
        <v>1346257.0</v>
      </c>
      <c r="DI21" s="119">
        <v>1262967.0</v>
      </c>
      <c r="DJ21" s="119">
        <v>1180564.0</v>
      </c>
      <c r="DK21" s="119">
        <v>1099048.0</v>
      </c>
      <c r="DL21" s="119">
        <v>1018418.0</v>
      </c>
      <c r="DM21" s="119">
        <v>1005569.0</v>
      </c>
      <c r="DN21" s="119">
        <v>992784.0</v>
      </c>
      <c r="DO21" s="119">
        <v>980064.0</v>
      </c>
      <c r="DP21" s="119">
        <v>967412.0</v>
      </c>
      <c r="DQ21" s="119">
        <v>954829.0</v>
      </c>
      <c r="DR21" s="119">
        <v>942317.0</v>
      </c>
      <c r="DS21" s="119">
        <v>929876.0</v>
      </c>
      <c r="DT21" s="119">
        <v>917509.0</v>
      </c>
      <c r="DU21" s="119">
        <v>905218.0</v>
      </c>
      <c r="DV21" s="119">
        <v>893002.0</v>
      </c>
      <c r="DW21" s="119">
        <v>880864.0</v>
      </c>
      <c r="DX21" s="119">
        <v>868806.0</v>
      </c>
      <c r="DY21" s="119">
        <v>856828.0</v>
      </c>
      <c r="DZ21" s="119">
        <v>844931.0</v>
      </c>
      <c r="EA21" s="119">
        <v>833117.0</v>
      </c>
      <c r="EB21" s="119">
        <v>821388.0</v>
      </c>
      <c r="EC21" s="119">
        <v>809743.0</v>
      </c>
      <c r="ED21" s="119">
        <v>798185.0</v>
      </c>
      <c r="EE21" s="119">
        <v>786713.0</v>
      </c>
      <c r="EF21" s="119">
        <v>775330.0</v>
      </c>
      <c r="EG21" s="119">
        <v>764037.0</v>
      </c>
      <c r="EH21" s="119">
        <v>752833.0</v>
      </c>
      <c r="EI21" s="119">
        <v>741721.0</v>
      </c>
      <c r="EJ21" s="119">
        <v>730700.0</v>
      </c>
      <c r="EK21" s="119">
        <v>719772.0</v>
      </c>
      <c r="EL21" s="119">
        <v>708937.0</v>
      </c>
      <c r="EM21" s="119">
        <v>698196.0</v>
      </c>
      <c r="EN21" s="119">
        <v>687551.0</v>
      </c>
      <c r="EO21" s="119">
        <v>677000.0</v>
      </c>
      <c r="EP21" s="119">
        <v>666546.0</v>
      </c>
      <c r="EQ21" s="119">
        <v>656188.0</v>
      </c>
      <c r="ER21" s="119">
        <v>645928.0</v>
      </c>
      <c r="ES21" s="119">
        <v>635765.0</v>
      </c>
      <c r="ET21" s="119">
        <v>625701.0</v>
      </c>
      <c r="EU21" s="119">
        <v>615735.0</v>
      </c>
      <c r="EV21" s="119">
        <v>605867.0</v>
      </c>
      <c r="EW21" s="119">
        <v>596099.0</v>
      </c>
      <c r="EX21" s="119">
        <v>586431.0</v>
      </c>
      <c r="EY21" s="119">
        <v>576863.0</v>
      </c>
      <c r="EZ21" s="119">
        <v>567394.0</v>
      </c>
      <c r="FA21" s="119">
        <v>558026.0</v>
      </c>
      <c r="FB21" s="119">
        <v>548759.0</v>
      </c>
      <c r="FC21" s="119">
        <v>539592.0</v>
      </c>
      <c r="FD21" s="119">
        <v>530526.0</v>
      </c>
      <c r="FE21" s="119">
        <v>521561.0</v>
      </c>
      <c r="FF21" s="119">
        <v>512697.0</v>
      </c>
      <c r="FG21" s="119">
        <v>503933.0</v>
      </c>
      <c r="FH21" s="119">
        <v>495271.0</v>
      </c>
      <c r="FI21" s="119">
        <v>486709.0</v>
      </c>
      <c r="FJ21" s="119">
        <v>478248.0</v>
      </c>
      <c r="FK21" s="119">
        <v>469888.0</v>
      </c>
      <c r="FL21" s="119">
        <v>461629.0</v>
      </c>
      <c r="FM21" s="119">
        <v>453470.0</v>
      </c>
      <c r="FN21" s="119">
        <v>445411.0</v>
      </c>
      <c r="FO21" s="119">
        <v>437452.0</v>
      </c>
      <c r="FP21" s="119">
        <v>429593.0</v>
      </c>
      <c r="FQ21" s="119">
        <v>421834.0</v>
      </c>
      <c r="FR21" s="119">
        <v>414173.0</v>
      </c>
      <c r="FS21" s="119">
        <v>406612.0</v>
      </c>
      <c r="FT21" s="119">
        <v>399149.0</v>
      </c>
      <c r="FU21" s="119">
        <v>391785.0</v>
      </c>
      <c r="FV21" s="119">
        <v>384519.0</v>
      </c>
      <c r="FW21" s="119">
        <v>377350.0</v>
      </c>
      <c r="FX21" s="119">
        <v>370278.0</v>
      </c>
      <c r="FY21" s="119">
        <v>363302.0</v>
      </c>
      <c r="FZ21" s="119">
        <v>356423.0</v>
      </c>
      <c r="GA21" s="119">
        <v>349640.0</v>
      </c>
      <c r="GB21" s="119">
        <v>342951.0</v>
      </c>
      <c r="GC21" s="119">
        <v>336358.0</v>
      </c>
      <c r="GD21" s="119">
        <v>329858.0</v>
      </c>
      <c r="GE21" s="119">
        <v>323452.0</v>
      </c>
      <c r="GF21" s="119">
        <v>317139.0</v>
      </c>
      <c r="GG21" s="119">
        <v>310919.0</v>
      </c>
      <c r="GH21" s="119">
        <v>304790.0</v>
      </c>
      <c r="GI21" s="119">
        <v>298753.0</v>
      </c>
      <c r="GJ21" s="119">
        <v>292806.0</v>
      </c>
      <c r="GK21" s="119">
        <v>286949.0</v>
      </c>
      <c r="GL21" s="119">
        <v>281181.0</v>
      </c>
      <c r="GM21" s="119">
        <v>275502.0</v>
      </c>
      <c r="GN21" s="119">
        <v>269911.0</v>
      </c>
      <c r="GO21" s="119">
        <v>264407.0</v>
      </c>
      <c r="GP21" s="119">
        <v>258990.0</v>
      </c>
      <c r="GQ21" s="119">
        <v>253658.0</v>
      </c>
      <c r="GR21" s="119">
        <v>248411.0</v>
      </c>
      <c r="GS21" s="119">
        <v>243249.0</v>
      </c>
      <c r="GT21" s="119">
        <v>238171.0</v>
      </c>
      <c r="GU21" s="119">
        <v>233175.0</v>
      </c>
      <c r="GV21" s="119">
        <v>228261.0</v>
      </c>
      <c r="GW21" s="119">
        <v>223429.0</v>
      </c>
      <c r="GX21" s="119">
        <v>218677.0</v>
      </c>
      <c r="GY21" s="119">
        <v>214005.0</v>
      </c>
      <c r="GZ21" s="119">
        <v>209411.0</v>
      </c>
      <c r="HA21" s="119">
        <v>204896.0</v>
      </c>
      <c r="HB21" s="119">
        <v>200459.0</v>
      </c>
      <c r="HC21" s="119">
        <v>196097.0</v>
      </c>
      <c r="HD21" s="119">
        <v>191812.0</v>
      </c>
      <c r="HE21" s="119">
        <v>187601.0</v>
      </c>
      <c r="HF21" s="119">
        <v>183465.0</v>
      </c>
      <c r="HG21" s="119">
        <v>179402.0</v>
      </c>
      <c r="HH21" s="119">
        <v>175411.0</v>
      </c>
      <c r="HI21" s="119">
        <v>171492.0</v>
      </c>
      <c r="HJ21" s="119">
        <v>167643.0</v>
      </c>
      <c r="HK21" s="119">
        <v>163865.0</v>
      </c>
      <c r="HL21" s="119">
        <v>160156.0</v>
      </c>
      <c r="HM21" s="119">
        <v>156514.0</v>
      </c>
      <c r="HN21" s="119">
        <v>152941.0</v>
      </c>
      <c r="HO21" s="119">
        <v>149853.0</v>
      </c>
      <c r="HP21" s="119">
        <v>147239.0</v>
      </c>
      <c r="HQ21" s="119">
        <v>145940.0</v>
      </c>
      <c r="HR21" s="119">
        <v>145078.0</v>
      </c>
      <c r="HS21" s="119">
        <v>137808.0</v>
      </c>
      <c r="HT21" s="119">
        <v>130398.0</v>
      </c>
      <c r="HU21" s="119">
        <v>122850.0</v>
      </c>
      <c r="HV21" s="119">
        <v>120084.0</v>
      </c>
      <c r="HW21" s="119">
        <v>117369.0</v>
      </c>
      <c r="HX21" s="119">
        <v>114703.0</v>
      </c>
      <c r="HY21" s="119">
        <v>112087.0</v>
      </c>
      <c r="HZ21" s="119">
        <v>109519.0</v>
      </c>
      <c r="IA21" s="119">
        <v>106999.0</v>
      </c>
      <c r="IB21" s="119">
        <v>104527.0</v>
      </c>
      <c r="IC21" s="119">
        <v>102102.0</v>
      </c>
      <c r="ID21" s="119">
        <v>99723.0</v>
      </c>
      <c r="IE21" s="119">
        <v>97389.0</v>
      </c>
      <c r="IF21" s="119">
        <v>95100.0</v>
      </c>
      <c r="IG21" s="119">
        <v>92856.0</v>
      </c>
      <c r="IH21" s="119">
        <v>90656.0</v>
      </c>
      <c r="II21" s="119">
        <v>88499.0</v>
      </c>
      <c r="IJ21" s="119">
        <v>86384.0</v>
      </c>
      <c r="IK21" s="119">
        <v>84311.0</v>
      </c>
      <c r="IL21" s="119">
        <v>82280.0</v>
      </c>
      <c r="IM21" s="119">
        <v>80289.0</v>
      </c>
      <c r="IN21" s="119">
        <v>78339.0</v>
      </c>
      <c r="IO21" s="119">
        <v>76428.0</v>
      </c>
      <c r="IP21" s="119">
        <v>74557.0</v>
      </c>
      <c r="IQ21" s="119">
        <v>72723.0</v>
      </c>
      <c r="IR21" s="119">
        <v>70928.0</v>
      </c>
      <c r="IS21" s="119">
        <v>69170.0</v>
      </c>
      <c r="IT21" s="119">
        <v>67448.0</v>
      </c>
      <c r="IU21" s="119">
        <v>65763.0</v>
      </c>
      <c r="IV21" s="119">
        <v>64113.0</v>
      </c>
      <c r="IW21" s="119">
        <v>62498.0</v>
      </c>
      <c r="IX21" s="119">
        <v>60918.0</v>
      </c>
      <c r="IY21" s="119">
        <v>59371.0</v>
      </c>
      <c r="IZ21" s="119">
        <v>57858.0</v>
      </c>
      <c r="JA21" s="119">
        <v>56378.0</v>
      </c>
      <c r="JB21" s="119">
        <v>54930.0</v>
      </c>
      <c r="JC21" s="119">
        <v>53513.0</v>
      </c>
      <c r="JD21" s="119">
        <v>52128.0</v>
      </c>
      <c r="JE21" s="119">
        <v>50774.0</v>
      </c>
      <c r="JF21" s="119">
        <v>49449.0</v>
      </c>
      <c r="JG21" s="119">
        <v>48154.0</v>
      </c>
      <c r="JH21" s="119">
        <v>46888.0</v>
      </c>
      <c r="JI21" s="119">
        <v>45651.0</v>
      </c>
      <c r="JJ21" s="119">
        <v>44442.0</v>
      </c>
      <c r="JK21" s="119">
        <v>43260.0</v>
      </c>
      <c r="JL21" s="119">
        <v>42106.0</v>
      </c>
      <c r="JM21" s="119">
        <v>40978.0</v>
      </c>
      <c r="JN21" s="119">
        <v>39876.0</v>
      </c>
      <c r="JO21" s="119">
        <v>38800.0</v>
      </c>
      <c r="JP21" s="119">
        <v>37748.0</v>
      </c>
      <c r="JQ21" s="119">
        <v>36722.0</v>
      </c>
      <c r="JR21" s="119">
        <v>35720.0</v>
      </c>
      <c r="JS21" s="119">
        <v>34741.0</v>
      </c>
      <c r="JT21" s="119">
        <v>33786.0</v>
      </c>
      <c r="JU21" s="119">
        <v>32854.0</v>
      </c>
      <c r="JV21" s="119">
        <v>31944.0</v>
      </c>
      <c r="JW21" s="119">
        <v>31056.0</v>
      </c>
      <c r="JX21" s="119">
        <v>30189.0</v>
      </c>
      <c r="JY21" s="119">
        <v>29344.0</v>
      </c>
      <c r="JZ21" s="119">
        <v>28520.0</v>
      </c>
      <c r="KA21" s="119">
        <v>27715.0</v>
      </c>
      <c r="KB21" s="119">
        <v>26931.0</v>
      </c>
      <c r="KC21" s="119">
        <v>26166.0</v>
      </c>
      <c r="KD21" s="119">
        <v>25420.0</v>
      </c>
      <c r="KE21" s="119">
        <v>24693.0</v>
      </c>
      <c r="KF21" s="119">
        <v>23984.0</v>
      </c>
      <c r="KG21" s="119">
        <v>23293.0</v>
      </c>
      <c r="KH21" s="119">
        <v>22619.0</v>
      </c>
      <c r="KI21" s="119">
        <v>21963.0</v>
      </c>
      <c r="KJ21" s="119">
        <v>21324.0</v>
      </c>
      <c r="KK21" s="119">
        <v>20701.0</v>
      </c>
      <c r="KL21" s="119">
        <v>20094.0</v>
      </c>
      <c r="KM21" s="119">
        <v>19502.0</v>
      </c>
      <c r="KN21" s="119">
        <v>18927.0</v>
      </c>
      <c r="KO21" s="119">
        <v>18366.0</v>
      </c>
      <c r="KP21" s="119">
        <v>17820.0</v>
      </c>
      <c r="KQ21" s="119">
        <v>17288.0</v>
      </c>
      <c r="KR21" s="119">
        <v>16771.0</v>
      </c>
      <c r="KS21" s="119">
        <v>16267.0</v>
      </c>
      <c r="KT21" s="119">
        <v>15777.0</v>
      </c>
      <c r="KU21" s="119">
        <v>15300.0</v>
      </c>
      <c r="KV21" s="119">
        <v>14836.0</v>
      </c>
      <c r="KW21" s="119">
        <v>14384.0</v>
      </c>
      <c r="KX21" s="119">
        <v>13996.0</v>
      </c>
      <c r="KY21" s="119">
        <v>13670.0</v>
      </c>
      <c r="KZ21" s="119">
        <v>13508.0</v>
      </c>
      <c r="LA21" s="119">
        <v>13401.0</v>
      </c>
      <c r="LB21" s="119"/>
    </row>
    <row r="22">
      <c r="A22" s="119">
        <v>2020.0</v>
      </c>
      <c r="B22" s="119" t="s">
        <v>97</v>
      </c>
      <c r="C22" s="119">
        <v>56125.0</v>
      </c>
      <c r="D22" s="119">
        <v>1005487.0</v>
      </c>
      <c r="E22" s="119">
        <v>3511530.0</v>
      </c>
      <c r="F22" s="119">
        <v>7021575.0</v>
      </c>
      <c r="G22" s="119">
        <v>1.1865069E7</v>
      </c>
      <c r="H22" s="119">
        <v>1.5261735E7</v>
      </c>
      <c r="I22" s="119">
        <v>1.8431661E7</v>
      </c>
      <c r="J22" s="119">
        <v>1.9653549E7</v>
      </c>
      <c r="K22" s="119">
        <v>2.1456171E7</v>
      </c>
      <c r="L22" s="119">
        <v>2.1937554E7</v>
      </c>
      <c r="M22" s="119">
        <v>2.2340608E7</v>
      </c>
      <c r="N22" s="119">
        <v>2.2585739E7</v>
      </c>
      <c r="O22" s="119">
        <v>2.1854057E7</v>
      </c>
      <c r="P22" s="119">
        <v>2.12964E7</v>
      </c>
      <c r="Q22" s="119">
        <v>2.1051047E7</v>
      </c>
      <c r="R22" s="119">
        <v>1.9998289E7</v>
      </c>
      <c r="S22" s="119">
        <v>1.9455276E7</v>
      </c>
      <c r="T22" s="119">
        <v>1.892139E7</v>
      </c>
      <c r="U22" s="119">
        <v>1.8300268E7</v>
      </c>
      <c r="V22" s="119">
        <v>1.7766215E7</v>
      </c>
      <c r="W22" s="119">
        <v>1.6970182E7</v>
      </c>
      <c r="X22" s="119">
        <v>1.6481976E7</v>
      </c>
      <c r="Y22" s="119">
        <v>1.5941456E7</v>
      </c>
      <c r="Z22" s="119">
        <v>1.5552186E7</v>
      </c>
      <c r="AA22" s="119">
        <v>1.5305382E7</v>
      </c>
      <c r="AB22" s="119">
        <v>1.4840512E7</v>
      </c>
      <c r="AC22" s="119">
        <v>1.434297E7</v>
      </c>
      <c r="AD22" s="119">
        <v>1.3627047E7</v>
      </c>
      <c r="AE22" s="119">
        <v>1.3083735E7</v>
      </c>
      <c r="AF22" s="119">
        <v>1.2715697E7</v>
      </c>
      <c r="AG22" s="119">
        <v>1.2525053E7</v>
      </c>
      <c r="AH22" s="119">
        <v>1.2319935E7</v>
      </c>
      <c r="AI22" s="119">
        <v>1.2100431E7</v>
      </c>
      <c r="AJ22" s="119">
        <v>1.1675279E7</v>
      </c>
      <c r="AK22" s="119">
        <v>1.1047337E7</v>
      </c>
      <c r="AL22" s="119">
        <v>1.0606995E7</v>
      </c>
      <c r="AM22" s="119">
        <v>1.0155623E7</v>
      </c>
      <c r="AN22" s="119">
        <v>9891366.0</v>
      </c>
      <c r="AO22" s="119">
        <v>9813101.0</v>
      </c>
      <c r="AP22" s="119">
        <v>9545277.0</v>
      </c>
      <c r="AQ22" s="119">
        <v>9090237.0</v>
      </c>
      <c r="AR22" s="119">
        <v>8631069.0</v>
      </c>
      <c r="AS22" s="119">
        <v>8168139.0</v>
      </c>
      <c r="AT22" s="119">
        <v>7891506.0</v>
      </c>
      <c r="AU22" s="119">
        <v>7796593.0</v>
      </c>
      <c r="AV22" s="119">
        <v>7529032.0</v>
      </c>
      <c r="AW22" s="119">
        <v>7258475.0</v>
      </c>
      <c r="AX22" s="119">
        <v>6986088.0</v>
      </c>
      <c r="AY22" s="119">
        <v>6711223.0</v>
      </c>
      <c r="AZ22" s="119">
        <v>6611426.0</v>
      </c>
      <c r="BA22" s="119">
        <v>6353856.0</v>
      </c>
      <c r="BB22" s="119">
        <v>6246731.0</v>
      </c>
      <c r="BC22" s="119">
        <v>5988205.0</v>
      </c>
      <c r="BD22" s="119">
        <v>5729561.0</v>
      </c>
      <c r="BE22" s="119">
        <v>5635324.0</v>
      </c>
      <c r="BF22" s="119">
        <v>5237301.0</v>
      </c>
      <c r="BG22" s="119">
        <v>5001298.0</v>
      </c>
      <c r="BH22" s="119">
        <v>4766260.0</v>
      </c>
      <c r="BI22" s="119">
        <v>4532324.0</v>
      </c>
      <c r="BJ22" s="119">
        <v>4450566.0</v>
      </c>
      <c r="BK22" s="119">
        <v>4367772.0</v>
      </c>
      <c r="BL22" s="119">
        <v>4284036.0</v>
      </c>
      <c r="BM22" s="119">
        <v>4199453.0</v>
      </c>
      <c r="BN22" s="119">
        <v>4114119.0</v>
      </c>
      <c r="BO22" s="119">
        <v>4028131.0</v>
      </c>
      <c r="BP22" s="119">
        <v>3941587.0</v>
      </c>
      <c r="BQ22" s="119">
        <v>3743025.0</v>
      </c>
      <c r="BR22" s="119">
        <v>3546853.0</v>
      </c>
      <c r="BS22" s="119">
        <v>3353168.0</v>
      </c>
      <c r="BT22" s="119">
        <v>3162061.0</v>
      </c>
      <c r="BU22" s="119">
        <v>3094793.0</v>
      </c>
      <c r="BV22" s="119">
        <v>3027510.0</v>
      </c>
      <c r="BW22" s="119">
        <v>2960288.0</v>
      </c>
      <c r="BX22" s="119">
        <v>2798050.0</v>
      </c>
      <c r="BY22" s="119">
        <v>2731054.0</v>
      </c>
      <c r="BZ22" s="119">
        <v>2573184.0</v>
      </c>
      <c r="CA22" s="119">
        <v>2418289.0</v>
      </c>
      <c r="CB22" s="119">
        <v>2456711.0</v>
      </c>
      <c r="CC22" s="119">
        <v>2306360.0</v>
      </c>
      <c r="CD22" s="119">
        <v>2341314.0</v>
      </c>
      <c r="CE22" s="119">
        <v>2293455.0</v>
      </c>
      <c r="CF22" s="119">
        <v>2071554.0</v>
      </c>
      <c r="CG22" s="119">
        <v>2024338.0</v>
      </c>
      <c r="CH22" s="119">
        <v>1810987.0</v>
      </c>
      <c r="CI22" s="119">
        <v>1764510.0</v>
      </c>
      <c r="CJ22" s="119">
        <v>1805423.0</v>
      </c>
      <c r="CK22" s="119">
        <v>1759776.0</v>
      </c>
      <c r="CL22" s="119">
        <v>1797611.0</v>
      </c>
      <c r="CM22" s="119">
        <v>1685948.0</v>
      </c>
      <c r="CN22" s="119">
        <v>1641539.0</v>
      </c>
      <c r="CO22" s="119">
        <v>1534395.0</v>
      </c>
      <c r="CP22" s="119">
        <v>1428752.0</v>
      </c>
      <c r="CQ22" s="119">
        <v>1459967.0</v>
      </c>
      <c r="CR22" s="119">
        <v>1358809.0</v>
      </c>
      <c r="CS22" s="119">
        <v>1329686.0</v>
      </c>
      <c r="CT22" s="119">
        <v>1300829.0</v>
      </c>
      <c r="CU22" s="119">
        <v>1205585.0</v>
      </c>
      <c r="CV22" s="119">
        <v>1177551.0</v>
      </c>
      <c r="CW22" s="119">
        <v>1149798.0</v>
      </c>
      <c r="CX22" s="119">
        <v>1122332.0</v>
      </c>
      <c r="CY22" s="119">
        <v>1095447.0</v>
      </c>
      <c r="CZ22" s="119">
        <v>1068857.0</v>
      </c>
      <c r="DA22" s="119">
        <v>1042566.0</v>
      </c>
      <c r="DB22" s="119">
        <v>1016575.0</v>
      </c>
      <c r="DC22" s="119">
        <v>945850.0</v>
      </c>
      <c r="DD22" s="119">
        <v>876386.0</v>
      </c>
      <c r="DE22" s="119">
        <v>851623.0</v>
      </c>
      <c r="DF22" s="119">
        <v>827171.0</v>
      </c>
      <c r="DG22" s="119">
        <v>853329.0</v>
      </c>
      <c r="DH22" s="119">
        <v>878786.0</v>
      </c>
      <c r="DI22" s="119">
        <v>816655.0</v>
      </c>
      <c r="DJ22" s="119">
        <v>755707.0</v>
      </c>
      <c r="DK22" s="119">
        <v>695928.0</v>
      </c>
      <c r="DL22" s="119">
        <v>637306.0</v>
      </c>
      <c r="DM22" s="119">
        <v>623280.0</v>
      </c>
      <c r="DN22" s="119">
        <v>609458.0</v>
      </c>
      <c r="DO22" s="119">
        <v>595841.0</v>
      </c>
      <c r="DP22" s="119">
        <v>582429.0</v>
      </c>
      <c r="DQ22" s="119">
        <v>569221.0</v>
      </c>
      <c r="DR22" s="119">
        <v>556218.0</v>
      </c>
      <c r="DS22" s="119">
        <v>543419.0</v>
      </c>
      <c r="DT22" s="119">
        <v>530824.0</v>
      </c>
      <c r="DU22" s="119">
        <v>518432.0</v>
      </c>
      <c r="DV22" s="119">
        <v>506242.0</v>
      </c>
      <c r="DW22" s="119">
        <v>494255.0</v>
      </c>
      <c r="DX22" s="119">
        <v>482468.0</v>
      </c>
      <c r="DY22" s="119">
        <v>470882.0</v>
      </c>
      <c r="DZ22" s="119">
        <v>459495.0</v>
      </c>
      <c r="EA22" s="119">
        <v>448307.0</v>
      </c>
      <c r="EB22" s="119">
        <v>437316.0</v>
      </c>
      <c r="EC22" s="119">
        <v>426521.0</v>
      </c>
      <c r="ED22" s="119">
        <v>415921.0</v>
      </c>
      <c r="EE22" s="119">
        <v>405516.0</v>
      </c>
      <c r="EF22" s="119">
        <v>395302.0</v>
      </c>
      <c r="EG22" s="119">
        <v>385280.0</v>
      </c>
      <c r="EH22" s="119">
        <v>375447.0</v>
      </c>
      <c r="EI22" s="119">
        <v>365802.0</v>
      </c>
      <c r="EJ22" s="119">
        <v>356343.0</v>
      </c>
      <c r="EK22" s="119">
        <v>347070.0</v>
      </c>
      <c r="EL22" s="119">
        <v>337980.0</v>
      </c>
      <c r="EM22" s="119">
        <v>329071.0</v>
      </c>
      <c r="EN22" s="119">
        <v>320342.0</v>
      </c>
      <c r="EO22" s="119">
        <v>311791.0</v>
      </c>
      <c r="EP22" s="119">
        <v>303416.0</v>
      </c>
      <c r="EQ22" s="119">
        <v>295215.0</v>
      </c>
      <c r="ER22" s="119">
        <v>287186.0</v>
      </c>
      <c r="ES22" s="119">
        <v>279328.0</v>
      </c>
      <c r="ET22" s="119">
        <v>271638.0</v>
      </c>
      <c r="EU22" s="119">
        <v>264114.0</v>
      </c>
      <c r="EV22" s="119">
        <v>256754.0</v>
      </c>
      <c r="EW22" s="119">
        <v>249557.0</v>
      </c>
      <c r="EX22" s="119">
        <v>242520.0</v>
      </c>
      <c r="EY22" s="119">
        <v>235640.0</v>
      </c>
      <c r="EZ22" s="119">
        <v>228917.0</v>
      </c>
      <c r="FA22" s="119">
        <v>222347.0</v>
      </c>
      <c r="FB22" s="119">
        <v>215928.0</v>
      </c>
      <c r="FC22" s="119">
        <v>209659.0</v>
      </c>
      <c r="FD22" s="119">
        <v>203536.0</v>
      </c>
      <c r="FE22" s="119">
        <v>197559.0</v>
      </c>
      <c r="FF22" s="119">
        <v>191724.0</v>
      </c>
      <c r="FG22" s="119">
        <v>186030.0</v>
      </c>
      <c r="FH22" s="119">
        <v>180473.0</v>
      </c>
      <c r="FI22" s="119">
        <v>175053.0</v>
      </c>
      <c r="FJ22" s="119">
        <v>169766.0</v>
      </c>
      <c r="FK22" s="119">
        <v>164611.0</v>
      </c>
      <c r="FL22" s="119">
        <v>159585.0</v>
      </c>
      <c r="FM22" s="119">
        <v>154686.0</v>
      </c>
      <c r="FN22" s="119">
        <v>149911.0</v>
      </c>
      <c r="FO22" s="119">
        <v>145259.0</v>
      </c>
      <c r="FP22" s="119">
        <v>140727.0</v>
      </c>
      <c r="FQ22" s="119">
        <v>136314.0</v>
      </c>
      <c r="FR22" s="119">
        <v>132016.0</v>
      </c>
      <c r="FS22" s="119">
        <v>127832.0</v>
      </c>
      <c r="FT22" s="119">
        <v>123759.0</v>
      </c>
      <c r="FU22" s="119">
        <v>119795.0</v>
      </c>
      <c r="FV22" s="119">
        <v>115939.0</v>
      </c>
      <c r="FW22" s="119">
        <v>112187.0</v>
      </c>
      <c r="FX22" s="119">
        <v>108539.0</v>
      </c>
      <c r="FY22" s="119">
        <v>104991.0</v>
      </c>
      <c r="FZ22" s="119">
        <v>101542.0</v>
      </c>
      <c r="GA22" s="119">
        <v>98189.0</v>
      </c>
      <c r="GB22" s="119">
        <v>94931.0</v>
      </c>
      <c r="GC22" s="119">
        <v>91765.0</v>
      </c>
      <c r="GD22" s="119">
        <v>88690.0</v>
      </c>
      <c r="GE22" s="119">
        <v>85703.0</v>
      </c>
      <c r="GF22" s="119">
        <v>82803.0</v>
      </c>
      <c r="GG22" s="119">
        <v>79987.0</v>
      </c>
      <c r="GH22" s="119">
        <v>77254.0</v>
      </c>
      <c r="GI22" s="119">
        <v>74602.0</v>
      </c>
      <c r="GJ22" s="119">
        <v>72028.0</v>
      </c>
      <c r="GK22" s="119">
        <v>69532.0</v>
      </c>
      <c r="GL22" s="119">
        <v>67110.0</v>
      </c>
      <c r="GM22" s="119">
        <v>64762.0</v>
      </c>
      <c r="GN22" s="119">
        <v>62486.0</v>
      </c>
      <c r="GO22" s="119">
        <v>60279.0</v>
      </c>
      <c r="GP22" s="119">
        <v>58140.0</v>
      </c>
      <c r="GQ22" s="119">
        <v>56068.0</v>
      </c>
      <c r="GR22" s="119">
        <v>54060.0</v>
      </c>
      <c r="GS22" s="119">
        <v>52116.0</v>
      </c>
      <c r="GT22" s="119">
        <v>50233.0</v>
      </c>
      <c r="GU22" s="119">
        <v>48410.0</v>
      </c>
      <c r="GV22" s="119">
        <v>46645.0</v>
      </c>
      <c r="GW22" s="119">
        <v>44937.0</v>
      </c>
      <c r="GX22" s="119">
        <v>43284.0</v>
      </c>
      <c r="GY22" s="119">
        <v>41685.0</v>
      </c>
      <c r="GZ22" s="119">
        <v>40138.0</v>
      </c>
      <c r="HA22" s="119">
        <v>38642.0</v>
      </c>
      <c r="HB22" s="119">
        <v>37196.0</v>
      </c>
      <c r="HC22" s="119">
        <v>35798.0</v>
      </c>
      <c r="HD22" s="119">
        <v>34446.0</v>
      </c>
      <c r="HE22" s="119">
        <v>33140.0</v>
      </c>
      <c r="HF22" s="119">
        <v>31879.0</v>
      </c>
      <c r="HG22" s="119">
        <v>30660.0</v>
      </c>
      <c r="HH22" s="119">
        <v>29482.0</v>
      </c>
      <c r="HI22" s="119">
        <v>28346.0</v>
      </c>
      <c r="HJ22" s="119">
        <v>27248.0</v>
      </c>
      <c r="HK22" s="119">
        <v>26189.0</v>
      </c>
      <c r="HL22" s="119">
        <v>25166.0</v>
      </c>
      <c r="HM22" s="119">
        <v>24180.0</v>
      </c>
      <c r="HN22" s="119">
        <v>23228.0</v>
      </c>
      <c r="HO22" s="119">
        <v>22415.0</v>
      </c>
      <c r="HP22" s="119">
        <v>21735.0</v>
      </c>
      <c r="HQ22" s="119">
        <v>21399.0</v>
      </c>
      <c r="HR22" s="119">
        <v>21177.0</v>
      </c>
      <c r="HS22" s="119">
        <v>19262.0</v>
      </c>
      <c r="HT22" s="119">
        <v>17324.0</v>
      </c>
      <c r="HU22" s="119">
        <v>15363.0</v>
      </c>
      <c r="HV22" s="119">
        <v>14763.0</v>
      </c>
      <c r="HW22" s="119">
        <v>14183.0</v>
      </c>
      <c r="HX22" s="119">
        <v>13625.0</v>
      </c>
      <c r="HY22" s="119">
        <v>13086.0</v>
      </c>
      <c r="HZ22" s="119">
        <v>12566.0</v>
      </c>
      <c r="IA22" s="119">
        <v>12065.0</v>
      </c>
      <c r="IB22" s="119">
        <v>11582.0</v>
      </c>
      <c r="IC22" s="119">
        <v>11117.0</v>
      </c>
      <c r="ID22" s="119">
        <v>10669.0</v>
      </c>
      <c r="IE22" s="119">
        <v>10237.0</v>
      </c>
      <c r="IF22" s="119">
        <v>9820.0</v>
      </c>
      <c r="IG22" s="119">
        <v>9420.0</v>
      </c>
      <c r="IH22" s="119">
        <v>9034.0</v>
      </c>
      <c r="II22" s="119">
        <v>8662.0</v>
      </c>
      <c r="IJ22" s="119">
        <v>8305.0</v>
      </c>
      <c r="IK22" s="119">
        <v>7961.0</v>
      </c>
      <c r="IL22" s="119">
        <v>7629.0</v>
      </c>
      <c r="IM22" s="119">
        <v>7311.0</v>
      </c>
      <c r="IN22" s="119">
        <v>7005.0</v>
      </c>
      <c r="IO22" s="119">
        <v>6710.0</v>
      </c>
      <c r="IP22" s="119">
        <v>6427.0</v>
      </c>
      <c r="IQ22" s="119">
        <v>6154.0</v>
      </c>
      <c r="IR22" s="119">
        <v>5893.0</v>
      </c>
      <c r="IS22" s="119">
        <v>5641.0</v>
      </c>
      <c r="IT22" s="119">
        <v>5399.0</v>
      </c>
      <c r="IU22" s="119">
        <v>5167.0</v>
      </c>
      <c r="IV22" s="119">
        <v>4944.0</v>
      </c>
      <c r="IW22" s="119">
        <v>4730.0</v>
      </c>
      <c r="IX22" s="119">
        <v>4525.0</v>
      </c>
      <c r="IY22" s="119">
        <v>4327.0</v>
      </c>
      <c r="IZ22" s="119">
        <v>4138.0</v>
      </c>
      <c r="JA22" s="119">
        <v>3956.0</v>
      </c>
      <c r="JB22" s="119">
        <v>3782.0</v>
      </c>
      <c r="JC22" s="119">
        <v>3614.0</v>
      </c>
      <c r="JD22" s="119">
        <v>3454.0</v>
      </c>
      <c r="JE22" s="119">
        <v>3300.0</v>
      </c>
      <c r="JF22" s="119">
        <v>3153.0</v>
      </c>
      <c r="JG22" s="119">
        <v>3011.0</v>
      </c>
      <c r="JH22" s="119">
        <v>2876.0</v>
      </c>
      <c r="JI22" s="119">
        <v>2746.0</v>
      </c>
      <c r="JJ22" s="119">
        <v>2622.0</v>
      </c>
      <c r="JK22" s="119">
        <v>2502.0</v>
      </c>
      <c r="JL22" s="119">
        <v>2388.0</v>
      </c>
      <c r="JM22" s="119">
        <v>2279.0</v>
      </c>
      <c r="JN22" s="119">
        <v>2174.0</v>
      </c>
      <c r="JO22" s="119">
        <v>2074.0</v>
      </c>
      <c r="JP22" s="119">
        <v>1978.0</v>
      </c>
      <c r="JQ22" s="119">
        <v>1886.0</v>
      </c>
      <c r="JR22" s="119">
        <v>1799.0</v>
      </c>
      <c r="JS22" s="119">
        <v>1715.0</v>
      </c>
      <c r="JT22" s="119">
        <v>1634.0</v>
      </c>
      <c r="JU22" s="119">
        <v>1558.0</v>
      </c>
      <c r="JV22" s="119">
        <v>1484.0</v>
      </c>
      <c r="JW22" s="119">
        <v>1414.0</v>
      </c>
      <c r="JX22" s="119">
        <v>1347.0</v>
      </c>
      <c r="JY22" s="119">
        <v>1283.0</v>
      </c>
      <c r="JZ22" s="119">
        <v>1222.0</v>
      </c>
      <c r="KA22" s="119">
        <v>1163.0</v>
      </c>
      <c r="KB22" s="119">
        <v>1107.0</v>
      </c>
      <c r="KC22" s="119">
        <v>1054.0</v>
      </c>
      <c r="KD22" s="119">
        <v>1003.0</v>
      </c>
      <c r="KE22" s="119">
        <v>954.0</v>
      </c>
      <c r="KF22" s="119">
        <v>908.0</v>
      </c>
      <c r="KG22" s="119">
        <v>864.0</v>
      </c>
      <c r="KH22" s="119">
        <v>821.0</v>
      </c>
      <c r="KI22" s="119">
        <v>781.0</v>
      </c>
      <c r="KJ22" s="119">
        <v>743.0</v>
      </c>
      <c r="KK22" s="119">
        <v>706.0</v>
      </c>
      <c r="KL22" s="119">
        <v>671.0</v>
      </c>
      <c r="KM22" s="119">
        <v>638.0</v>
      </c>
      <c r="KN22" s="119">
        <v>606.0</v>
      </c>
      <c r="KO22" s="119">
        <v>575.0</v>
      </c>
      <c r="KP22" s="119">
        <v>547.0</v>
      </c>
      <c r="KQ22" s="119">
        <v>519.0</v>
      </c>
      <c r="KR22" s="119">
        <v>493.0</v>
      </c>
      <c r="KS22" s="119">
        <v>468.0</v>
      </c>
      <c r="KT22" s="119">
        <v>444.0</v>
      </c>
      <c r="KU22" s="119">
        <v>422.0</v>
      </c>
      <c r="KV22" s="119">
        <v>400.0</v>
      </c>
      <c r="KW22" s="119">
        <v>380.0</v>
      </c>
      <c r="KX22" s="119">
        <v>362.0</v>
      </c>
      <c r="KY22" s="119">
        <v>348.0</v>
      </c>
      <c r="KZ22" s="119">
        <v>341.0</v>
      </c>
      <c r="LA22" s="119">
        <v>336.0</v>
      </c>
      <c r="LB22" s="119"/>
    </row>
    <row r="23">
      <c r="A23" s="119">
        <v>2018.0</v>
      </c>
      <c r="B23" s="119" t="s">
        <v>101</v>
      </c>
      <c r="C23" s="119">
        <v>3.027043E7</v>
      </c>
      <c r="D23" s="119">
        <v>2.64394753E8</v>
      </c>
      <c r="E23" s="119">
        <v>4.8077138E8</v>
      </c>
      <c r="F23" s="119">
        <v>5.17512298E8</v>
      </c>
      <c r="G23" s="119">
        <v>4.48305979E8</v>
      </c>
      <c r="H23" s="119">
        <v>3.79530635E8</v>
      </c>
      <c r="I23" s="119">
        <v>3.18468861E8</v>
      </c>
      <c r="J23" s="119">
        <v>2.50870582E8</v>
      </c>
      <c r="K23" s="119">
        <v>2.12701768E8</v>
      </c>
      <c r="L23" s="119">
        <v>1.75725583E8</v>
      </c>
      <c r="M23" s="119">
        <v>1.48906596E8</v>
      </c>
      <c r="N23" s="119">
        <v>1.24656631E8</v>
      </c>
      <c r="O23" s="119">
        <v>1.05368068E8</v>
      </c>
      <c r="P23" s="119">
        <v>9.0639451E7</v>
      </c>
      <c r="Q23" s="119">
        <v>7.9842701E7</v>
      </c>
      <c r="R23" s="119">
        <v>6.6027401E7</v>
      </c>
      <c r="S23" s="119">
        <v>5.8365035E7</v>
      </c>
      <c r="T23" s="119">
        <v>5.2169534E7</v>
      </c>
      <c r="U23" s="119">
        <v>4.6494158E7</v>
      </c>
      <c r="V23" s="119">
        <v>4.1817432E7</v>
      </c>
      <c r="W23" s="119">
        <v>3.7235917E7</v>
      </c>
      <c r="X23" s="119">
        <v>3.3803436E7</v>
      </c>
      <c r="Y23" s="119">
        <v>3.0684341E7</v>
      </c>
      <c r="Z23" s="119">
        <v>2.8121318E7</v>
      </c>
      <c r="AA23" s="119">
        <v>2.6198412E7</v>
      </c>
      <c r="AB23" s="119">
        <v>2.408587E7</v>
      </c>
      <c r="AC23" s="119">
        <v>2.2171193E7</v>
      </c>
      <c r="AD23" s="119">
        <v>2.0090108E7</v>
      </c>
      <c r="AE23" s="119">
        <v>1.8414839E7</v>
      </c>
      <c r="AF23" s="119">
        <v>1.7115589E7</v>
      </c>
      <c r="AG23" s="119">
        <v>1.6163973E7</v>
      </c>
      <c r="AH23" s="119">
        <v>1.5321834E7</v>
      </c>
      <c r="AI23" s="119">
        <v>1.4506529E7</v>
      </c>
      <c r="AJ23" s="119">
        <v>1.3521011E7</v>
      </c>
      <c r="AK23" s="119">
        <v>1.2378867E7</v>
      </c>
      <c r="AL23" s="119">
        <v>1.1515482E7</v>
      </c>
      <c r="AM23" s="119">
        <v>1.0681646E7</v>
      </c>
      <c r="AN23" s="119">
        <v>1.0098614E7</v>
      </c>
      <c r="AO23" s="119">
        <v>9749773.0</v>
      </c>
      <c r="AP23" s="119">
        <v>9247449.0</v>
      </c>
      <c r="AQ23" s="119">
        <v>8606570.0</v>
      </c>
      <c r="AR23" s="119">
        <v>7983139.0</v>
      </c>
      <c r="AS23" s="119">
        <v>7376798.0</v>
      </c>
      <c r="AT23" s="119">
        <v>6967439.0</v>
      </c>
      <c r="AU23" s="119">
        <v>6746371.0</v>
      </c>
      <c r="AV23" s="119">
        <v>6397379.0</v>
      </c>
      <c r="AW23" s="119">
        <v>6057729.0</v>
      </c>
      <c r="AX23" s="119">
        <v>5724222.0</v>
      </c>
      <c r="AY23" s="119">
        <v>5399808.0</v>
      </c>
      <c r="AZ23" s="119">
        <v>5232789.0</v>
      </c>
      <c r="BA23" s="119">
        <v>4956045.0</v>
      </c>
      <c r="BB23" s="119">
        <v>4794911.0</v>
      </c>
      <c r="BC23" s="119">
        <v>4531501.0</v>
      </c>
      <c r="BD23" s="119">
        <v>4273338.0</v>
      </c>
      <c r="BE23" s="119">
        <v>4149456.0</v>
      </c>
      <c r="BF23" s="119">
        <v>3806992.0</v>
      </c>
      <c r="BG23" s="119">
        <v>3593405.0</v>
      </c>
      <c r="BH23" s="119">
        <v>3384435.0</v>
      </c>
      <c r="BI23" s="119">
        <v>3180040.0</v>
      </c>
      <c r="BJ23" s="119">
        <v>3090412.0</v>
      </c>
      <c r="BK23" s="119">
        <v>3002294.0</v>
      </c>
      <c r="BL23" s="119">
        <v>2915689.0</v>
      </c>
      <c r="BM23" s="119">
        <v>2830600.0</v>
      </c>
      <c r="BN23" s="119">
        <v>2747031.0</v>
      </c>
      <c r="BO23" s="119">
        <v>2664984.0</v>
      </c>
      <c r="BP23" s="119">
        <v>2584463.0</v>
      </c>
      <c r="BQ23" s="119">
        <v>2434929.0</v>
      </c>
      <c r="BR23" s="119">
        <v>2289190.0</v>
      </c>
      <c r="BS23" s="119">
        <v>2147200.0</v>
      </c>
      <c r="BT23" s="119">
        <v>2008914.0</v>
      </c>
      <c r="BU23" s="119">
        <v>1952543.0</v>
      </c>
      <c r="BV23" s="119">
        <v>1897347.0</v>
      </c>
      <c r="BW23" s="119">
        <v>1843326.0</v>
      </c>
      <c r="BX23" s="119">
        <v>1732807.0</v>
      </c>
      <c r="BY23" s="119">
        <v>1680546.0</v>
      </c>
      <c r="BZ23" s="119">
        <v>1574734.0</v>
      </c>
      <c r="CA23" s="119">
        <v>1471997.0</v>
      </c>
      <c r="CB23" s="119">
        <v>1487630.0</v>
      </c>
      <c r="CC23" s="119">
        <v>1389413.0</v>
      </c>
      <c r="CD23" s="119">
        <v>1403591.0</v>
      </c>
      <c r="CE23" s="119">
        <v>1369475.0</v>
      </c>
      <c r="CF23" s="119">
        <v>1232023.0</v>
      </c>
      <c r="CG23" s="119">
        <v>1199174.0</v>
      </c>
      <c r="CH23" s="119">
        <v>1068460.0</v>
      </c>
      <c r="CI23" s="119">
        <v>1036867.0</v>
      </c>
      <c r="CJ23" s="119">
        <v>1057571.0</v>
      </c>
      <c r="CK23" s="119">
        <v>1027221.0</v>
      </c>
      <c r="CL23" s="119">
        <v>1046426.0</v>
      </c>
      <c r="CM23" s="119">
        <v>978827.0</v>
      </c>
      <c r="CN23" s="119">
        <v>950111.0</v>
      </c>
      <c r="CO23" s="119">
        <v>885916.0</v>
      </c>
      <c r="CP23" s="119">
        <v>822830.0</v>
      </c>
      <c r="CQ23" s="119">
        <v>838878.0</v>
      </c>
      <c r="CR23" s="119">
        <v>779042.0</v>
      </c>
      <c r="CS23" s="119">
        <v>761032.0</v>
      </c>
      <c r="CT23" s="119">
        <v>743292.0</v>
      </c>
      <c r="CU23" s="119">
        <v>687609.0</v>
      </c>
      <c r="CV23" s="119">
        <v>670666.0</v>
      </c>
      <c r="CW23" s="119">
        <v>653986.0</v>
      </c>
      <c r="CX23" s="119">
        <v>637566.0</v>
      </c>
      <c r="CY23" s="119">
        <v>621661.0</v>
      </c>
      <c r="CZ23" s="119">
        <v>606011.0</v>
      </c>
      <c r="DA23" s="119">
        <v>590613.0</v>
      </c>
      <c r="DB23" s="119">
        <v>575465.0</v>
      </c>
      <c r="DC23" s="119">
        <v>535184.0</v>
      </c>
      <c r="DD23" s="119">
        <v>495685.0</v>
      </c>
      <c r="DE23" s="119">
        <v>481516.0</v>
      </c>
      <c r="DF23" s="119">
        <v>467587.0</v>
      </c>
      <c r="DG23" s="119">
        <v>482356.0</v>
      </c>
      <c r="DH23" s="119">
        <v>496773.0</v>
      </c>
      <c r="DI23" s="119">
        <v>461726.0</v>
      </c>
      <c r="DJ23" s="119">
        <v>427382.0</v>
      </c>
      <c r="DK23" s="119">
        <v>393729.0</v>
      </c>
      <c r="DL23" s="119">
        <v>360757.0</v>
      </c>
      <c r="DM23" s="119">
        <v>353015.0</v>
      </c>
      <c r="DN23" s="119">
        <v>345413.0</v>
      </c>
      <c r="DO23" s="119">
        <v>337949.0</v>
      </c>
      <c r="DP23" s="119">
        <v>330622.0</v>
      </c>
      <c r="DQ23" s="119">
        <v>323429.0</v>
      </c>
      <c r="DR23" s="119">
        <v>316369.0</v>
      </c>
      <c r="DS23" s="119">
        <v>309441.0</v>
      </c>
      <c r="DT23" s="119">
        <v>302643.0</v>
      </c>
      <c r="DU23" s="119">
        <v>295973.0</v>
      </c>
      <c r="DV23" s="119">
        <v>289430.0</v>
      </c>
      <c r="DW23" s="119">
        <v>283011.0</v>
      </c>
      <c r="DX23" s="119">
        <v>276717.0</v>
      </c>
      <c r="DY23" s="119">
        <v>270544.0</v>
      </c>
      <c r="DZ23" s="119">
        <v>264491.0</v>
      </c>
      <c r="EA23" s="119">
        <v>258557.0</v>
      </c>
      <c r="EB23" s="119">
        <v>252740.0</v>
      </c>
      <c r="EC23" s="119">
        <v>247038.0</v>
      </c>
      <c r="ED23" s="119">
        <v>241449.0</v>
      </c>
      <c r="EE23" s="119">
        <v>235972.0</v>
      </c>
      <c r="EF23" s="119">
        <v>230606.0</v>
      </c>
      <c r="EG23" s="119">
        <v>225349.0</v>
      </c>
      <c r="EH23" s="119">
        <v>220198.0</v>
      </c>
      <c r="EI23" s="119">
        <v>215153.0</v>
      </c>
      <c r="EJ23" s="119">
        <v>210212.0</v>
      </c>
      <c r="EK23" s="119">
        <v>205373.0</v>
      </c>
      <c r="EL23" s="119">
        <v>200635.0</v>
      </c>
      <c r="EM23" s="119">
        <v>195995.0</v>
      </c>
      <c r="EN23" s="119">
        <v>191453.0</v>
      </c>
      <c r="EO23" s="119">
        <v>187007.0</v>
      </c>
      <c r="EP23" s="119">
        <v>182655.0</v>
      </c>
      <c r="EQ23" s="119">
        <v>178396.0</v>
      </c>
      <c r="ER23" s="119">
        <v>174228.0</v>
      </c>
      <c r="ES23" s="119">
        <v>170150.0</v>
      </c>
      <c r="ET23" s="119">
        <v>166160.0</v>
      </c>
      <c r="EU23" s="119">
        <v>162256.0</v>
      </c>
      <c r="EV23" s="119">
        <v>158437.0</v>
      </c>
      <c r="EW23" s="119">
        <v>154702.0</v>
      </c>
      <c r="EX23" s="119">
        <v>151049.0</v>
      </c>
      <c r="EY23" s="119">
        <v>147477.0</v>
      </c>
      <c r="EZ23" s="119">
        <v>143983.0</v>
      </c>
      <c r="FA23" s="119">
        <v>140568.0</v>
      </c>
      <c r="FB23" s="119">
        <v>137228.0</v>
      </c>
      <c r="FC23" s="119">
        <v>133964.0</v>
      </c>
      <c r="FD23" s="119">
        <v>130772.0</v>
      </c>
      <c r="FE23" s="119">
        <v>127653.0</v>
      </c>
      <c r="FF23" s="119">
        <v>124605.0</v>
      </c>
      <c r="FG23" s="119">
        <v>121626.0</v>
      </c>
      <c r="FH23" s="119">
        <v>118715.0</v>
      </c>
      <c r="FI23" s="119">
        <v>115870.0</v>
      </c>
      <c r="FJ23" s="119">
        <v>113091.0</v>
      </c>
      <c r="FK23" s="119">
        <v>110376.0</v>
      </c>
      <c r="FL23" s="119">
        <v>107724.0</v>
      </c>
      <c r="FM23" s="119">
        <v>105133.0</v>
      </c>
      <c r="FN23" s="119">
        <v>102602.0</v>
      </c>
      <c r="FO23" s="119">
        <v>100131.0</v>
      </c>
      <c r="FP23" s="119">
        <v>97717.0</v>
      </c>
      <c r="FQ23" s="119">
        <v>95360.0</v>
      </c>
      <c r="FR23" s="119">
        <v>93058.0</v>
      </c>
      <c r="FS23" s="119">
        <v>90811.0</v>
      </c>
      <c r="FT23" s="119">
        <v>88617.0</v>
      </c>
      <c r="FU23" s="119">
        <v>86474.0</v>
      </c>
      <c r="FV23" s="119">
        <v>84383.0</v>
      </c>
      <c r="FW23" s="119">
        <v>82341.0</v>
      </c>
      <c r="FX23" s="119">
        <v>80349.0</v>
      </c>
      <c r="FY23" s="119">
        <v>78404.0</v>
      </c>
      <c r="FZ23" s="119">
        <v>76505.0</v>
      </c>
      <c r="GA23" s="119">
        <v>74652.0</v>
      </c>
      <c r="GB23" s="119">
        <v>72844.0</v>
      </c>
      <c r="GC23" s="119">
        <v>71079.0</v>
      </c>
      <c r="GD23" s="119">
        <v>69357.0</v>
      </c>
      <c r="GE23" s="119">
        <v>67677.0</v>
      </c>
      <c r="GF23" s="119">
        <v>66037.0</v>
      </c>
      <c r="GG23" s="119">
        <v>64437.0</v>
      </c>
      <c r="GH23" s="119">
        <v>62876.0</v>
      </c>
      <c r="GI23" s="119">
        <v>61353.0</v>
      </c>
      <c r="GJ23" s="119">
        <v>59868.0</v>
      </c>
      <c r="GK23" s="119">
        <v>58418.0</v>
      </c>
      <c r="GL23" s="119">
        <v>57004.0</v>
      </c>
      <c r="GM23" s="119">
        <v>55625.0</v>
      </c>
      <c r="GN23" s="119">
        <v>54279.0</v>
      </c>
      <c r="GO23" s="119">
        <v>52967.0</v>
      </c>
      <c r="GP23" s="119">
        <v>51687.0</v>
      </c>
      <c r="GQ23" s="119">
        <v>50438.0</v>
      </c>
      <c r="GR23" s="119">
        <v>49220.0</v>
      </c>
      <c r="GS23" s="119">
        <v>48032.0</v>
      </c>
      <c r="GT23" s="119">
        <v>46873.0</v>
      </c>
      <c r="GU23" s="119">
        <v>45743.0</v>
      </c>
      <c r="GV23" s="119">
        <v>44640.0</v>
      </c>
      <c r="GW23" s="119">
        <v>43565.0</v>
      </c>
      <c r="GX23" s="119">
        <v>42517.0</v>
      </c>
      <c r="GY23" s="119">
        <v>41494.0</v>
      </c>
      <c r="GZ23" s="119">
        <v>40497.0</v>
      </c>
      <c r="HA23" s="119">
        <v>39524.0</v>
      </c>
      <c r="HB23" s="119">
        <v>38575.0</v>
      </c>
      <c r="HC23" s="119">
        <v>37650.0</v>
      </c>
      <c r="HD23" s="119">
        <v>36748.0</v>
      </c>
      <c r="HE23" s="119">
        <v>35868.0</v>
      </c>
      <c r="HF23" s="119">
        <v>35010.0</v>
      </c>
      <c r="HG23" s="119">
        <v>34173.0</v>
      </c>
      <c r="HH23" s="119">
        <v>33357.0</v>
      </c>
      <c r="HI23" s="119">
        <v>32561.0</v>
      </c>
      <c r="HJ23" s="119">
        <v>31785.0</v>
      </c>
      <c r="HK23" s="119">
        <v>31027.0</v>
      </c>
      <c r="HL23" s="119">
        <v>30289.0</v>
      </c>
      <c r="HM23" s="119">
        <v>29569.0</v>
      </c>
      <c r="HN23" s="119">
        <v>28866.0</v>
      </c>
      <c r="HO23" s="119">
        <v>28262.0</v>
      </c>
      <c r="HP23" s="119">
        <v>27753.0</v>
      </c>
      <c r="HQ23" s="119">
        <v>27500.0</v>
      </c>
      <c r="HR23" s="119">
        <v>27333.0</v>
      </c>
      <c r="HS23" s="119">
        <v>25728.0</v>
      </c>
      <c r="HT23" s="119">
        <v>24099.0</v>
      </c>
      <c r="HU23" s="119">
        <v>22446.0</v>
      </c>
      <c r="HV23" s="119">
        <v>21894.0</v>
      </c>
      <c r="HW23" s="119">
        <v>21356.0</v>
      </c>
      <c r="HX23" s="119">
        <v>20833.0</v>
      </c>
      <c r="HY23" s="119">
        <v>20323.0</v>
      </c>
      <c r="HZ23" s="119">
        <v>19826.0</v>
      </c>
      <c r="IA23" s="119">
        <v>19342.0</v>
      </c>
      <c r="IB23" s="119">
        <v>18871.0</v>
      </c>
      <c r="IC23" s="119">
        <v>18411.0</v>
      </c>
      <c r="ID23" s="119">
        <v>17964.0</v>
      </c>
      <c r="IE23" s="119">
        <v>17528.0</v>
      </c>
      <c r="IF23" s="119">
        <v>17103.0</v>
      </c>
      <c r="IG23" s="119">
        <v>16690.0</v>
      </c>
      <c r="IH23" s="119">
        <v>16287.0</v>
      </c>
      <c r="II23" s="119">
        <v>15894.0</v>
      </c>
      <c r="IJ23" s="119">
        <v>15511.0</v>
      </c>
      <c r="IK23" s="119">
        <v>15138.0</v>
      </c>
      <c r="IL23" s="119">
        <v>14775.0</v>
      </c>
      <c r="IM23" s="119">
        <v>14421.0</v>
      </c>
      <c r="IN23" s="119">
        <v>14076.0</v>
      </c>
      <c r="IO23" s="119">
        <v>13740.0</v>
      </c>
      <c r="IP23" s="119">
        <v>13412.0</v>
      </c>
      <c r="IQ23" s="119">
        <v>13093.0</v>
      </c>
      <c r="IR23" s="119">
        <v>12782.0</v>
      </c>
      <c r="IS23" s="119">
        <v>12479.0</v>
      </c>
      <c r="IT23" s="119">
        <v>12183.0</v>
      </c>
      <c r="IU23" s="119">
        <v>11895.0</v>
      </c>
      <c r="IV23" s="119">
        <v>11614.0</v>
      </c>
      <c r="IW23" s="119">
        <v>11340.0</v>
      </c>
      <c r="IX23" s="119">
        <v>11074.0</v>
      </c>
      <c r="IY23" s="119">
        <v>10813.0</v>
      </c>
      <c r="IZ23" s="119">
        <v>10560.0</v>
      </c>
      <c r="JA23" s="119">
        <v>10312.0</v>
      </c>
      <c r="JB23" s="119">
        <v>10071.0</v>
      </c>
      <c r="JC23" s="119">
        <v>9836.0</v>
      </c>
      <c r="JD23" s="119">
        <v>9607.0</v>
      </c>
      <c r="JE23" s="119">
        <v>9383.0</v>
      </c>
      <c r="JF23" s="119">
        <v>9165.0</v>
      </c>
      <c r="JG23" s="119">
        <v>8952.0</v>
      </c>
      <c r="JH23" s="119">
        <v>8745.0</v>
      </c>
      <c r="JI23" s="119">
        <v>8543.0</v>
      </c>
      <c r="JJ23" s="119">
        <v>8345.0</v>
      </c>
      <c r="JK23" s="119">
        <v>8153.0</v>
      </c>
      <c r="JL23" s="119">
        <v>7965.0</v>
      </c>
      <c r="JM23" s="119">
        <v>7782.0</v>
      </c>
      <c r="JN23" s="119">
        <v>7603.0</v>
      </c>
      <c r="JO23" s="119">
        <v>7429.0</v>
      </c>
      <c r="JP23" s="119">
        <v>7259.0</v>
      </c>
      <c r="JQ23" s="119">
        <v>7093.0</v>
      </c>
      <c r="JR23" s="119">
        <v>6931.0</v>
      </c>
      <c r="JS23" s="119">
        <v>6772.0</v>
      </c>
      <c r="JT23" s="119">
        <v>6618.0</v>
      </c>
      <c r="JU23" s="119">
        <v>6467.0</v>
      </c>
      <c r="JV23" s="119">
        <v>6320.0</v>
      </c>
      <c r="JW23" s="119">
        <v>6177.0</v>
      </c>
      <c r="JX23" s="119">
        <v>6037.0</v>
      </c>
      <c r="JY23" s="119">
        <v>5900.0</v>
      </c>
      <c r="JZ23" s="119">
        <v>5767.0</v>
      </c>
      <c r="KA23" s="119">
        <v>5637.0</v>
      </c>
      <c r="KB23" s="119">
        <v>5509.0</v>
      </c>
      <c r="KC23" s="119">
        <v>5385.0</v>
      </c>
      <c r="KD23" s="119">
        <v>5264.0</v>
      </c>
      <c r="KE23" s="119">
        <v>5145.0</v>
      </c>
      <c r="KF23" s="119">
        <v>5030.0</v>
      </c>
      <c r="KG23" s="119">
        <v>4917.0</v>
      </c>
      <c r="KH23" s="119">
        <v>4807.0</v>
      </c>
      <c r="KI23" s="119">
        <v>4699.0</v>
      </c>
      <c r="KJ23" s="119">
        <v>4594.0</v>
      </c>
      <c r="KK23" s="119">
        <v>4491.0</v>
      </c>
      <c r="KL23" s="119">
        <v>4390.0</v>
      </c>
      <c r="KM23" s="119">
        <v>4292.0</v>
      </c>
      <c r="KN23" s="119">
        <v>4197.0</v>
      </c>
      <c r="KO23" s="119">
        <v>4103.0</v>
      </c>
      <c r="KP23" s="119">
        <v>4012.0</v>
      </c>
      <c r="KQ23" s="119">
        <v>3922.0</v>
      </c>
      <c r="KR23" s="119">
        <v>3835.0</v>
      </c>
      <c r="KS23" s="119">
        <v>3750.0</v>
      </c>
      <c r="KT23" s="119">
        <v>3666.0</v>
      </c>
      <c r="KU23" s="119">
        <v>3585.0</v>
      </c>
      <c r="KV23" s="119">
        <v>3505.0</v>
      </c>
      <c r="KW23" s="119">
        <v>3428.0</v>
      </c>
      <c r="KX23" s="119">
        <v>3361.0</v>
      </c>
      <c r="KY23" s="119">
        <v>3304.0</v>
      </c>
      <c r="KZ23" s="119">
        <v>3276.0</v>
      </c>
      <c r="LA23" s="119">
        <v>3257.0</v>
      </c>
      <c r="LB23" s="119"/>
    </row>
    <row r="24">
      <c r="A24" s="119">
        <v>2018.0</v>
      </c>
      <c r="B24" s="119" t="s">
        <v>99</v>
      </c>
      <c r="C24" s="119">
        <v>1.69129544E8</v>
      </c>
      <c r="D24" s="119">
        <v>2.66107693E8</v>
      </c>
      <c r="E24" s="119">
        <v>2.11179888E8</v>
      </c>
      <c r="F24" s="119">
        <v>1.55523278E8</v>
      </c>
      <c r="G24" s="119">
        <v>1.10418839E8</v>
      </c>
      <c r="H24" s="119">
        <v>8.2217482E7</v>
      </c>
      <c r="I24" s="119">
        <v>6.2616004E7</v>
      </c>
      <c r="J24" s="119">
        <v>4.5414787E7</v>
      </c>
      <c r="K24" s="119">
        <v>3.5627648E7</v>
      </c>
      <c r="L24" s="119">
        <v>2.7289385E7</v>
      </c>
      <c r="M24" s="119">
        <v>2.143462E7</v>
      </c>
      <c r="N24" s="119">
        <v>1.6444426E7</v>
      </c>
      <c r="O24" s="119">
        <v>1.2921733E7</v>
      </c>
      <c r="P24" s="119">
        <v>1.0328838E7</v>
      </c>
      <c r="Q24" s="119">
        <v>8460997.0</v>
      </c>
      <c r="R24" s="119">
        <v>6406170.0</v>
      </c>
      <c r="S24" s="119">
        <v>5292856.0</v>
      </c>
      <c r="T24" s="119">
        <v>4450582.0</v>
      </c>
      <c r="U24" s="119">
        <v>3734166.0</v>
      </c>
      <c r="V24" s="119">
        <v>3171380.0</v>
      </c>
      <c r="W24" s="119">
        <v>2678894.0</v>
      </c>
      <c r="X24" s="119">
        <v>2311077.0</v>
      </c>
      <c r="Y24" s="119">
        <v>2000238.0</v>
      </c>
      <c r="Z24" s="119">
        <v>1749048.0</v>
      </c>
      <c r="AA24" s="119">
        <v>1564274.0</v>
      </c>
      <c r="AB24" s="119">
        <v>1382188.0</v>
      </c>
      <c r="AC24" s="119">
        <v>1227513.0</v>
      </c>
      <c r="AD24" s="119">
        <v>1074545.0</v>
      </c>
      <c r="AE24" s="119">
        <v>952433.0</v>
      </c>
      <c r="AF24" s="119">
        <v>857355.0</v>
      </c>
      <c r="AG24" s="119">
        <v>785904.0</v>
      </c>
      <c r="AH24" s="119">
        <v>725915.0</v>
      </c>
      <c r="AI24" s="119">
        <v>670088.0</v>
      </c>
      <c r="AJ24" s="119">
        <v>609949.0</v>
      </c>
      <c r="AK24" s="119">
        <v>546100.0</v>
      </c>
      <c r="AL24" s="119">
        <v>497359.0</v>
      </c>
      <c r="AM24" s="119">
        <v>451853.0</v>
      </c>
      <c r="AN24" s="119">
        <v>419032.0</v>
      </c>
      <c r="AO24" s="119">
        <v>397605.0</v>
      </c>
      <c r="AP24" s="119">
        <v>371140.0</v>
      </c>
      <c r="AQ24" s="119">
        <v>340558.0</v>
      </c>
      <c r="AR24" s="119">
        <v>311451.0</v>
      </c>
      <c r="AS24" s="119">
        <v>283737.0</v>
      </c>
      <c r="AT24" s="119">
        <v>264437.0</v>
      </c>
      <c r="AU24" s="119">
        <v>253115.0</v>
      </c>
      <c r="AV24" s="119">
        <v>237587.0</v>
      </c>
      <c r="AW24" s="119">
        <v>222789.0</v>
      </c>
      <c r="AX24" s="119">
        <v>208455.0</v>
      </c>
      <c r="AY24" s="119">
        <v>194790.0</v>
      </c>
      <c r="AZ24" s="119">
        <v>187199.0</v>
      </c>
      <c r="BA24" s="119">
        <v>176034.0</v>
      </c>
      <c r="BB24" s="119">
        <v>169016.0</v>
      </c>
      <c r="BC24" s="119">
        <v>158694.0</v>
      </c>
      <c r="BD24" s="119">
        <v>148690.0</v>
      </c>
      <c r="BE24" s="119">
        <v>143591.0</v>
      </c>
      <c r="BF24" s="119">
        <v>131044.0</v>
      </c>
      <c r="BG24" s="119">
        <v>123133.0</v>
      </c>
      <c r="BH24" s="119">
        <v>115464.0</v>
      </c>
      <c r="BI24" s="119">
        <v>108030.0</v>
      </c>
      <c r="BJ24" s="119">
        <v>104623.0</v>
      </c>
      <c r="BK24" s="119">
        <v>101318.0</v>
      </c>
      <c r="BL24" s="119">
        <v>98111.0</v>
      </c>
      <c r="BM24" s="119">
        <v>94999.0</v>
      </c>
      <c r="BN24" s="119">
        <v>91979.0</v>
      </c>
      <c r="BO24" s="119">
        <v>89048.0</v>
      </c>
      <c r="BP24" s="119">
        <v>86204.0</v>
      </c>
      <c r="BQ24" s="119">
        <v>81102.0</v>
      </c>
      <c r="BR24" s="119">
        <v>76158.0</v>
      </c>
      <c r="BS24" s="119">
        <v>71366.0</v>
      </c>
      <c r="BT24" s="119">
        <v>66722.0</v>
      </c>
      <c r="BU24" s="119">
        <v>64820.0</v>
      </c>
      <c r="BV24" s="119">
        <v>62973.0</v>
      </c>
      <c r="BW24" s="119">
        <v>61181.0</v>
      </c>
      <c r="BX24" s="119">
        <v>57524.0</v>
      </c>
      <c r="BY24" s="119">
        <v>55811.0</v>
      </c>
      <c r="BZ24" s="119">
        <v>52324.0</v>
      </c>
      <c r="CA24" s="119">
        <v>48947.0</v>
      </c>
      <c r="CB24" s="119">
        <v>49514.0</v>
      </c>
      <c r="CC24" s="119">
        <v>46296.0</v>
      </c>
      <c r="CD24" s="119">
        <v>46829.0</v>
      </c>
      <c r="CE24" s="119">
        <v>45746.0</v>
      </c>
      <c r="CF24" s="119">
        <v>41212.0</v>
      </c>
      <c r="CG24" s="119">
        <v>40178.0</v>
      </c>
      <c r="CH24" s="119">
        <v>35864.0</v>
      </c>
      <c r="CI24" s="119">
        <v>34876.0</v>
      </c>
      <c r="CJ24" s="119">
        <v>35637.0</v>
      </c>
      <c r="CK24" s="119">
        <v>34693.0</v>
      </c>
      <c r="CL24" s="119">
        <v>35412.0</v>
      </c>
      <c r="CM24" s="119">
        <v>33194.0</v>
      </c>
      <c r="CN24" s="119">
        <v>32307.0</v>
      </c>
      <c r="CO24" s="119">
        <v>30197.0</v>
      </c>
      <c r="CP24" s="119">
        <v>28121.0</v>
      </c>
      <c r="CQ24" s="119">
        <v>28749.0</v>
      </c>
      <c r="CR24" s="119">
        <v>26776.0</v>
      </c>
      <c r="CS24" s="119">
        <v>26223.0</v>
      </c>
      <c r="CT24" s="119">
        <v>25679.0</v>
      </c>
      <c r="CU24" s="119">
        <v>23835.0</v>
      </c>
      <c r="CV24" s="119">
        <v>23316.0</v>
      </c>
      <c r="CW24" s="119">
        <v>22805.0</v>
      </c>
      <c r="CX24" s="119">
        <v>22302.0</v>
      </c>
      <c r="CY24" s="119">
        <v>21815.0</v>
      </c>
      <c r="CZ24" s="119">
        <v>21336.0</v>
      </c>
      <c r="DA24" s="119">
        <v>20864.0</v>
      </c>
      <c r="DB24" s="119">
        <v>20400.0</v>
      </c>
      <c r="DC24" s="119">
        <v>19027.0</v>
      </c>
      <c r="DD24" s="119">
        <v>17678.0</v>
      </c>
      <c r="DE24" s="119">
        <v>17242.0</v>
      </c>
      <c r="DF24" s="119">
        <v>16814.0</v>
      </c>
      <c r="DG24" s="119">
        <v>17402.0</v>
      </c>
      <c r="DH24" s="119">
        <v>17980.0</v>
      </c>
      <c r="DI24" s="119">
        <v>16766.0</v>
      </c>
      <c r="DJ24" s="119">
        <v>15573.0</v>
      </c>
      <c r="DK24" s="119">
        <v>14401.0</v>
      </c>
      <c r="DL24" s="119">
        <v>13250.0</v>
      </c>
      <c r="DM24" s="119">
        <v>13009.0</v>
      </c>
      <c r="DN24" s="119">
        <v>12772.0</v>
      </c>
      <c r="DO24" s="119">
        <v>12539.0</v>
      </c>
      <c r="DP24" s="119">
        <v>12310.0</v>
      </c>
      <c r="DQ24" s="119">
        <v>12085.0</v>
      </c>
      <c r="DR24" s="119">
        <v>11864.0</v>
      </c>
      <c r="DS24" s="119">
        <v>11646.0</v>
      </c>
      <c r="DT24" s="119">
        <v>11432.0</v>
      </c>
      <c r="DU24" s="119">
        <v>11221.0</v>
      </c>
      <c r="DV24" s="119">
        <v>11014.0</v>
      </c>
      <c r="DW24" s="119">
        <v>10810.0</v>
      </c>
      <c r="DX24" s="119">
        <v>10610.0</v>
      </c>
      <c r="DY24" s="119">
        <v>10413.0</v>
      </c>
      <c r="DZ24" s="119">
        <v>10220.0</v>
      </c>
      <c r="EA24" s="119">
        <v>10029.0</v>
      </c>
      <c r="EB24" s="119">
        <v>9842.0</v>
      </c>
      <c r="EC24" s="119">
        <v>9658.0</v>
      </c>
      <c r="ED24" s="119">
        <v>9478.0</v>
      </c>
      <c r="EE24" s="119">
        <v>9300.0</v>
      </c>
      <c r="EF24" s="119">
        <v>9125.0</v>
      </c>
      <c r="EG24" s="119">
        <v>8954.0</v>
      </c>
      <c r="EH24" s="119">
        <v>8785.0</v>
      </c>
      <c r="EI24" s="119">
        <v>8619.0</v>
      </c>
      <c r="EJ24" s="119">
        <v>8456.0</v>
      </c>
      <c r="EK24" s="119">
        <v>8296.0</v>
      </c>
      <c r="EL24" s="119">
        <v>8138.0</v>
      </c>
      <c r="EM24" s="119">
        <v>7984.0</v>
      </c>
      <c r="EN24" s="119">
        <v>7832.0</v>
      </c>
      <c r="EO24" s="119">
        <v>7682.0</v>
      </c>
      <c r="EP24" s="119">
        <v>7536.0</v>
      </c>
      <c r="EQ24" s="119">
        <v>7392.0</v>
      </c>
      <c r="ER24" s="119">
        <v>7250.0</v>
      </c>
      <c r="ES24" s="119">
        <v>7111.0</v>
      </c>
      <c r="ET24" s="119">
        <v>6974.0</v>
      </c>
      <c r="EU24" s="119">
        <v>6840.0</v>
      </c>
      <c r="EV24" s="119">
        <v>6708.0</v>
      </c>
      <c r="EW24" s="119">
        <v>6579.0</v>
      </c>
      <c r="EX24" s="119">
        <v>6451.0</v>
      </c>
      <c r="EY24" s="119">
        <v>6326.0</v>
      </c>
      <c r="EZ24" s="119">
        <v>6204.0</v>
      </c>
      <c r="FA24" s="119">
        <v>6083.0</v>
      </c>
      <c r="FB24" s="119">
        <v>5965.0</v>
      </c>
      <c r="FC24" s="119">
        <v>5849.0</v>
      </c>
      <c r="FD24" s="119">
        <v>5734.0</v>
      </c>
      <c r="FE24" s="119">
        <v>5622.0</v>
      </c>
      <c r="FF24" s="119">
        <v>5512.0</v>
      </c>
      <c r="FG24" s="119">
        <v>5404.0</v>
      </c>
      <c r="FH24" s="119">
        <v>5298.0</v>
      </c>
      <c r="FI24" s="119">
        <v>5194.0</v>
      </c>
      <c r="FJ24" s="119">
        <v>5092.0</v>
      </c>
      <c r="FK24" s="119">
        <v>4992.0</v>
      </c>
      <c r="FL24" s="119">
        <v>4893.0</v>
      </c>
      <c r="FM24" s="119">
        <v>4796.0</v>
      </c>
      <c r="FN24" s="119">
        <v>4701.0</v>
      </c>
      <c r="FO24" s="119">
        <v>4608.0</v>
      </c>
      <c r="FP24" s="119">
        <v>4517.0</v>
      </c>
      <c r="FQ24" s="119">
        <v>4427.0</v>
      </c>
      <c r="FR24" s="119">
        <v>4339.0</v>
      </c>
      <c r="FS24" s="119">
        <v>4252.0</v>
      </c>
      <c r="FT24" s="119">
        <v>4168.0</v>
      </c>
      <c r="FU24" s="119">
        <v>4084.0</v>
      </c>
      <c r="FV24" s="119">
        <v>4003.0</v>
      </c>
      <c r="FW24" s="119">
        <v>3922.0</v>
      </c>
      <c r="FX24" s="119">
        <v>3844.0</v>
      </c>
      <c r="FY24" s="119">
        <v>3767.0</v>
      </c>
      <c r="FZ24" s="119">
        <v>3691.0</v>
      </c>
      <c r="GA24" s="119">
        <v>3616.0</v>
      </c>
      <c r="GB24" s="119">
        <v>3544.0</v>
      </c>
      <c r="GC24" s="119">
        <v>3472.0</v>
      </c>
      <c r="GD24" s="119">
        <v>3402.0</v>
      </c>
      <c r="GE24" s="119">
        <v>3333.0</v>
      </c>
      <c r="GF24" s="119">
        <v>3266.0</v>
      </c>
      <c r="GG24" s="119">
        <v>3199.0</v>
      </c>
      <c r="GH24" s="119">
        <v>3134.0</v>
      </c>
      <c r="GI24" s="119">
        <v>3071.0</v>
      </c>
      <c r="GJ24" s="119">
        <v>3008.0</v>
      </c>
      <c r="GK24" s="119">
        <v>2947.0</v>
      </c>
      <c r="GL24" s="119">
        <v>2887.0</v>
      </c>
      <c r="GM24" s="119">
        <v>2828.0</v>
      </c>
      <c r="GN24" s="119">
        <v>2770.0</v>
      </c>
      <c r="GO24" s="119">
        <v>2713.0</v>
      </c>
      <c r="GP24" s="119">
        <v>2658.0</v>
      </c>
      <c r="GQ24" s="119">
        <v>2603.0</v>
      </c>
      <c r="GR24" s="119">
        <v>2550.0</v>
      </c>
      <c r="GS24" s="119">
        <v>2497.0</v>
      </c>
      <c r="GT24" s="119">
        <v>2446.0</v>
      </c>
      <c r="GU24" s="119">
        <v>2395.0</v>
      </c>
      <c r="GV24" s="119">
        <v>2346.0</v>
      </c>
      <c r="GW24" s="119">
        <v>2298.0</v>
      </c>
      <c r="GX24" s="119">
        <v>2250.0</v>
      </c>
      <c r="GY24" s="119">
        <v>2204.0</v>
      </c>
      <c r="GZ24" s="119">
        <v>2158.0</v>
      </c>
      <c r="HA24" s="119">
        <v>2113.0</v>
      </c>
      <c r="HB24" s="119">
        <v>2069.0</v>
      </c>
      <c r="HC24" s="119">
        <v>2026.0</v>
      </c>
      <c r="HD24" s="119">
        <v>1984.0</v>
      </c>
      <c r="HE24" s="119">
        <v>1943.0</v>
      </c>
      <c r="HF24" s="119">
        <v>1902.0</v>
      </c>
      <c r="HG24" s="119">
        <v>1863.0</v>
      </c>
      <c r="HH24" s="119">
        <v>1824.0</v>
      </c>
      <c r="HI24" s="119">
        <v>1786.0</v>
      </c>
      <c r="HJ24" s="119">
        <v>1748.0</v>
      </c>
      <c r="HK24" s="119">
        <v>1712.0</v>
      </c>
      <c r="HL24" s="119">
        <v>1676.0</v>
      </c>
      <c r="HM24" s="119">
        <v>1640.0</v>
      </c>
      <c r="HN24" s="119">
        <v>1606.0</v>
      </c>
      <c r="HO24" s="119">
        <v>1576.0</v>
      </c>
      <c r="HP24" s="119">
        <v>1551.0</v>
      </c>
      <c r="HQ24" s="119">
        <v>1539.0</v>
      </c>
      <c r="HR24" s="119">
        <v>1530.0</v>
      </c>
      <c r="HS24" s="119">
        <v>1451.0</v>
      </c>
      <c r="HT24" s="119">
        <v>1371.0</v>
      </c>
      <c r="HU24" s="119">
        <v>1289.0</v>
      </c>
      <c r="HV24" s="119">
        <v>1259.0</v>
      </c>
      <c r="HW24" s="119">
        <v>1231.0</v>
      </c>
      <c r="HX24" s="119">
        <v>1202.0</v>
      </c>
      <c r="HY24" s="119">
        <v>1175.0</v>
      </c>
      <c r="HZ24" s="119">
        <v>1148.0</v>
      </c>
      <c r="IA24" s="119">
        <v>1121.0</v>
      </c>
      <c r="IB24" s="119">
        <v>1095.0</v>
      </c>
      <c r="IC24" s="119">
        <v>1070.0</v>
      </c>
      <c r="ID24" s="119">
        <v>1045.0</v>
      </c>
      <c r="IE24" s="119">
        <v>1020.0</v>
      </c>
      <c r="IF24" s="119">
        <v>997.0</v>
      </c>
      <c r="IG24" s="119">
        <v>973.0</v>
      </c>
      <c r="IH24" s="119">
        <v>950.0</v>
      </c>
      <c r="II24" s="119">
        <v>928.0</v>
      </c>
      <c r="IJ24" s="119">
        <v>906.0</v>
      </c>
      <c r="IK24" s="119">
        <v>884.0</v>
      </c>
      <c r="IL24" s="119">
        <v>863.0</v>
      </c>
      <c r="IM24" s="119">
        <v>843.0</v>
      </c>
      <c r="IN24" s="119">
        <v>823.0</v>
      </c>
      <c r="IO24" s="119">
        <v>803.0</v>
      </c>
      <c r="IP24" s="119">
        <v>784.0</v>
      </c>
      <c r="IQ24" s="119">
        <v>765.0</v>
      </c>
      <c r="IR24" s="119">
        <v>746.0</v>
      </c>
      <c r="IS24" s="119">
        <v>728.0</v>
      </c>
      <c r="IT24" s="119">
        <v>711.0</v>
      </c>
      <c r="IU24" s="119">
        <v>694.0</v>
      </c>
      <c r="IV24" s="119">
        <v>677.0</v>
      </c>
      <c r="IW24" s="119">
        <v>660.0</v>
      </c>
      <c r="IX24" s="119">
        <v>644.0</v>
      </c>
      <c r="IY24" s="119">
        <v>628.0</v>
      </c>
      <c r="IZ24" s="119">
        <v>613.0</v>
      </c>
      <c r="JA24" s="119">
        <v>598.0</v>
      </c>
      <c r="JB24" s="119">
        <v>583.0</v>
      </c>
      <c r="JC24" s="119">
        <v>569.0</v>
      </c>
      <c r="JD24" s="119">
        <v>555.0</v>
      </c>
      <c r="JE24" s="119">
        <v>541.0</v>
      </c>
      <c r="JF24" s="119">
        <v>527.0</v>
      </c>
      <c r="JG24" s="119">
        <v>514.0</v>
      </c>
      <c r="JH24" s="119">
        <v>501.0</v>
      </c>
      <c r="JI24" s="119">
        <v>489.0</v>
      </c>
      <c r="JJ24" s="119">
        <v>477.0</v>
      </c>
      <c r="JK24" s="119">
        <v>465.0</v>
      </c>
      <c r="JL24" s="119">
        <v>453.0</v>
      </c>
      <c r="JM24" s="119">
        <v>442.0</v>
      </c>
      <c r="JN24" s="119">
        <v>431.0</v>
      </c>
      <c r="JO24" s="119">
        <v>420.0</v>
      </c>
      <c r="JP24" s="119">
        <v>409.0</v>
      </c>
      <c r="JQ24" s="119">
        <v>399.0</v>
      </c>
      <c r="JR24" s="119">
        <v>389.0</v>
      </c>
      <c r="JS24" s="119">
        <v>379.0</v>
      </c>
      <c r="JT24" s="119">
        <v>369.0</v>
      </c>
      <c r="JU24" s="119">
        <v>360.0</v>
      </c>
      <c r="JV24" s="119">
        <v>350.0</v>
      </c>
      <c r="JW24" s="119">
        <v>341.0</v>
      </c>
      <c r="JX24" s="119">
        <v>333.0</v>
      </c>
      <c r="JY24" s="119">
        <v>324.0</v>
      </c>
      <c r="JZ24" s="119">
        <v>316.0</v>
      </c>
      <c r="KA24" s="119">
        <v>308.0</v>
      </c>
      <c r="KB24" s="119">
        <v>300.0</v>
      </c>
      <c r="KC24" s="119">
        <v>292.0</v>
      </c>
      <c r="KD24" s="119">
        <v>284.0</v>
      </c>
      <c r="KE24" s="119">
        <v>277.0</v>
      </c>
      <c r="KF24" s="119">
        <v>270.0</v>
      </c>
      <c r="KG24" s="119">
        <v>263.0</v>
      </c>
      <c r="KH24" s="119">
        <v>256.0</v>
      </c>
      <c r="KI24" s="119">
        <v>249.0</v>
      </c>
      <c r="KJ24" s="119">
        <v>243.0</v>
      </c>
      <c r="KK24" s="119">
        <v>236.0</v>
      </c>
      <c r="KL24" s="119">
        <v>230.0</v>
      </c>
      <c r="KM24" s="119">
        <v>224.0</v>
      </c>
      <c r="KN24" s="119">
        <v>218.0</v>
      </c>
      <c r="KO24" s="119">
        <v>213.0</v>
      </c>
      <c r="KP24" s="119">
        <v>207.0</v>
      </c>
      <c r="KQ24" s="119">
        <v>202.0</v>
      </c>
      <c r="KR24" s="119">
        <v>196.0</v>
      </c>
      <c r="KS24" s="119">
        <v>191.0</v>
      </c>
      <c r="KT24" s="119">
        <v>186.0</v>
      </c>
      <c r="KU24" s="119">
        <v>181.0</v>
      </c>
      <c r="KV24" s="119">
        <v>176.0</v>
      </c>
      <c r="KW24" s="119">
        <v>172.0</v>
      </c>
      <c r="KX24" s="119">
        <v>168.0</v>
      </c>
      <c r="KY24" s="119">
        <v>164.0</v>
      </c>
      <c r="KZ24" s="119">
        <v>163.0</v>
      </c>
      <c r="LA24" s="119">
        <v>161.0</v>
      </c>
      <c r="LB24" s="119"/>
    </row>
    <row r="25">
      <c r="A25" s="119">
        <v>2018.0</v>
      </c>
      <c r="B25" s="119" t="s">
        <v>95</v>
      </c>
      <c r="C25" s="119">
        <v>8942870.0</v>
      </c>
      <c r="D25" s="119">
        <v>3.0172872E7</v>
      </c>
      <c r="E25" s="119">
        <v>4.0810259E7</v>
      </c>
      <c r="F25" s="119">
        <v>4.3387903E7</v>
      </c>
      <c r="G25" s="119">
        <v>4.1993513E7</v>
      </c>
      <c r="H25" s="119">
        <v>3.9635518E7</v>
      </c>
      <c r="I25" s="119">
        <v>3.7465636E7</v>
      </c>
      <c r="J25" s="119">
        <v>3.3125124E7</v>
      </c>
      <c r="K25" s="119">
        <v>3.1304956E7</v>
      </c>
      <c r="L25" s="119">
        <v>2.8606342E7</v>
      </c>
      <c r="M25" s="119">
        <v>2.6645334E7</v>
      </c>
      <c r="N25" s="119">
        <v>2.477797E7</v>
      </c>
      <c r="O25" s="119">
        <v>2.2703454E7</v>
      </c>
      <c r="P25" s="119">
        <v>2.1123665E7</v>
      </c>
      <c r="Q25" s="119">
        <v>2.0075882E7</v>
      </c>
      <c r="R25" s="119">
        <v>1.8274558E7</v>
      </c>
      <c r="S25" s="119">
        <v>1.7306496E7</v>
      </c>
      <c r="T25" s="119">
        <v>1.6467516E7</v>
      </c>
      <c r="U25" s="119">
        <v>1.5618232E7</v>
      </c>
      <c r="V25" s="119">
        <v>1.4908918E7</v>
      </c>
      <c r="W25" s="119">
        <v>1.4039515E7</v>
      </c>
      <c r="X25" s="119">
        <v>1.3465285E7</v>
      </c>
      <c r="Y25" s="119">
        <v>1.288451E7</v>
      </c>
      <c r="Z25" s="119">
        <v>1.2450307E7</v>
      </c>
      <c r="AA25" s="119">
        <v>1.2161359E7</v>
      </c>
      <c r="AB25" s="119">
        <v>1.1716032E7</v>
      </c>
      <c r="AC25" s="119">
        <v>1.1265457E7</v>
      </c>
      <c r="AD25" s="119">
        <v>1.0658182E7</v>
      </c>
      <c r="AE25" s="119">
        <v>1.0198895E7</v>
      </c>
      <c r="AF25" s="119">
        <v>9887602.0</v>
      </c>
      <c r="AG25" s="119">
        <v>9724192.0</v>
      </c>
      <c r="AH25" s="119">
        <v>9558046.0</v>
      </c>
      <c r="AI25" s="119">
        <v>9387423.0</v>
      </c>
      <c r="AJ25" s="119">
        <v>9062811.0</v>
      </c>
      <c r="AK25" s="119">
        <v>8585336.0</v>
      </c>
      <c r="AL25" s="119">
        <v>8257147.0</v>
      </c>
      <c r="AM25" s="119">
        <v>7925100.0</v>
      </c>
      <c r="AN25" s="119">
        <v>7741440.0</v>
      </c>
      <c r="AO25" s="119">
        <v>7705375.0</v>
      </c>
      <c r="AP25" s="119">
        <v>7521092.0</v>
      </c>
      <c r="AQ25" s="119">
        <v>7189603.0</v>
      </c>
      <c r="AR25" s="119">
        <v>6856353.0</v>
      </c>
      <c r="AS25" s="119">
        <v>6521407.0</v>
      </c>
      <c r="AT25" s="119">
        <v>6333487.0</v>
      </c>
      <c r="AU25" s="119">
        <v>6290414.0</v>
      </c>
      <c r="AV25" s="119">
        <v>6106269.0</v>
      </c>
      <c r="AW25" s="119">
        <v>5920485.0</v>
      </c>
      <c r="AX25" s="119">
        <v>5733643.0</v>
      </c>
      <c r="AY25" s="119">
        <v>5545274.0</v>
      </c>
      <c r="AZ25" s="119">
        <v>5498601.0</v>
      </c>
      <c r="BA25" s="119">
        <v>5317630.0</v>
      </c>
      <c r="BB25" s="119">
        <v>5266711.0</v>
      </c>
      <c r="BC25" s="119">
        <v>5084496.0</v>
      </c>
      <c r="BD25" s="119">
        <v>4901865.0</v>
      </c>
      <c r="BE25" s="119">
        <v>4855918.0</v>
      </c>
      <c r="BF25" s="119">
        <v>4547496.0</v>
      </c>
      <c r="BG25" s="119">
        <v>4374673.0</v>
      </c>
      <c r="BH25" s="119">
        <v>4201958.0</v>
      </c>
      <c r="BI25" s="119">
        <v>4029404.0</v>
      </c>
      <c r="BJ25" s="119">
        <v>3987652.0</v>
      </c>
      <c r="BK25" s="119">
        <v>3944981.0</v>
      </c>
      <c r="BL25" s="119">
        <v>3901419.0</v>
      </c>
      <c r="BM25" s="119">
        <v>3856992.0</v>
      </c>
      <c r="BN25" s="119">
        <v>3811729.0</v>
      </c>
      <c r="BO25" s="119">
        <v>3765662.0</v>
      </c>
      <c r="BP25" s="119">
        <v>3718821.0</v>
      </c>
      <c r="BQ25" s="119">
        <v>3561470.0</v>
      </c>
      <c r="BR25" s="119">
        <v>3404987.0</v>
      </c>
      <c r="BS25" s="119">
        <v>3249425.0</v>
      </c>
      <c r="BT25" s="119">
        <v>3094838.0</v>
      </c>
      <c r="BU25" s="119">
        <v>3056629.0</v>
      </c>
      <c r="BV25" s="119">
        <v>3017978.0</v>
      </c>
      <c r="BW25" s="119">
        <v>2978914.0</v>
      </c>
      <c r="BX25" s="119">
        <v>2839375.0</v>
      </c>
      <c r="BY25" s="119">
        <v>2799748.0</v>
      </c>
      <c r="BZ25" s="119">
        <v>2662184.0</v>
      </c>
      <c r="CA25" s="119">
        <v>2525987.0</v>
      </c>
      <c r="CB25" s="119">
        <v>2591379.0</v>
      </c>
      <c r="CC25" s="119">
        <v>2457305.0</v>
      </c>
      <c r="CD25" s="119">
        <v>2519893.0</v>
      </c>
      <c r="CE25" s="119">
        <v>2489765.0</v>
      </c>
      <c r="CF25" s="119">
        <v>2269392.0</v>
      </c>
      <c r="CG25" s="119">
        <v>2239076.0</v>
      </c>
      <c r="CH25" s="119">
        <v>2023587.0</v>
      </c>
      <c r="CI25" s="119">
        <v>1993134.0</v>
      </c>
      <c r="CJ25" s="119">
        <v>2057736.0</v>
      </c>
      <c r="CK25" s="119">
        <v>2027199.0</v>
      </c>
      <c r="CL25" s="119">
        <v>2089206.0</v>
      </c>
      <c r="CM25" s="119">
        <v>1977106.0</v>
      </c>
      <c r="CN25" s="119">
        <v>1946537.0</v>
      </c>
      <c r="CO25" s="119">
        <v>1836994.0</v>
      </c>
      <c r="CP25" s="119">
        <v>1728311.0</v>
      </c>
      <c r="CQ25" s="119">
        <v>1784428.0</v>
      </c>
      <c r="CR25" s="119">
        <v>1678353.0</v>
      </c>
      <c r="CS25" s="119">
        <v>1657233.0</v>
      </c>
      <c r="CT25" s="119">
        <v>1636144.0</v>
      </c>
      <c r="CU25" s="119">
        <v>1533596.0</v>
      </c>
      <c r="CV25" s="119">
        <v>1512622.0</v>
      </c>
      <c r="CW25" s="119">
        <v>1491693.0</v>
      </c>
      <c r="CX25" s="119">
        <v>1470813.0</v>
      </c>
      <c r="CY25" s="119">
        <v>1450042.0</v>
      </c>
      <c r="CZ25" s="119">
        <v>1429330.0</v>
      </c>
      <c r="DA25" s="119">
        <v>1408680.0</v>
      </c>
      <c r="DB25" s="119">
        <v>1388096.0</v>
      </c>
      <c r="DC25" s="119">
        <v>1302722.0</v>
      </c>
      <c r="DD25" s="119">
        <v>1218224.0</v>
      </c>
      <c r="DE25" s="119">
        <v>1197935.0</v>
      </c>
      <c r="DF25" s="119">
        <v>1177728.0</v>
      </c>
      <c r="DG25" s="119">
        <v>1226595.0</v>
      </c>
      <c r="DH25" s="119">
        <v>1274731.0</v>
      </c>
      <c r="DI25" s="119">
        <v>1195478.0</v>
      </c>
      <c r="DJ25" s="119">
        <v>1117095.0</v>
      </c>
      <c r="DK25" s="119">
        <v>1039581.0</v>
      </c>
      <c r="DL25" s="119">
        <v>962932.0</v>
      </c>
      <c r="DM25" s="119">
        <v>950480.0</v>
      </c>
      <c r="DN25" s="119">
        <v>938096.0</v>
      </c>
      <c r="DO25" s="119">
        <v>925781.0</v>
      </c>
      <c r="DP25" s="119">
        <v>913537.0</v>
      </c>
      <c r="DQ25" s="119">
        <v>901365.0</v>
      </c>
      <c r="DR25" s="119">
        <v>889267.0</v>
      </c>
      <c r="DS25" s="119">
        <v>877244.0</v>
      </c>
      <c r="DT25" s="119">
        <v>865298.0</v>
      </c>
      <c r="DU25" s="119">
        <v>853430.0</v>
      </c>
      <c r="DV25" s="119">
        <v>841641.0</v>
      </c>
      <c r="DW25" s="119">
        <v>829932.0</v>
      </c>
      <c r="DX25" s="119">
        <v>818305.0</v>
      </c>
      <c r="DY25" s="119">
        <v>806761.0</v>
      </c>
      <c r="DZ25" s="119">
        <v>795301.0</v>
      </c>
      <c r="EA25" s="119">
        <v>783925.0</v>
      </c>
      <c r="EB25" s="119">
        <v>772636.0</v>
      </c>
      <c r="EC25" s="119">
        <v>761433.0</v>
      </c>
      <c r="ED25" s="119">
        <v>750318.0</v>
      </c>
      <c r="EE25" s="119">
        <v>739293.0</v>
      </c>
      <c r="EF25" s="119">
        <v>728357.0</v>
      </c>
      <c r="EG25" s="119">
        <v>717511.0</v>
      </c>
      <c r="EH25" s="119">
        <v>706757.0</v>
      </c>
      <c r="EI25" s="119">
        <v>696095.0</v>
      </c>
      <c r="EJ25" s="119">
        <v>685525.0</v>
      </c>
      <c r="EK25" s="119">
        <v>675050.0</v>
      </c>
      <c r="EL25" s="119">
        <v>664668.0</v>
      </c>
      <c r="EM25" s="119">
        <v>654381.0</v>
      </c>
      <c r="EN25" s="119">
        <v>644189.0</v>
      </c>
      <c r="EO25" s="119">
        <v>634094.0</v>
      </c>
      <c r="EP25" s="119">
        <v>624094.0</v>
      </c>
      <c r="EQ25" s="119">
        <v>614192.0</v>
      </c>
      <c r="ER25" s="119">
        <v>604386.0</v>
      </c>
      <c r="ES25" s="119">
        <v>594678.0</v>
      </c>
      <c r="ET25" s="119">
        <v>585069.0</v>
      </c>
      <c r="EU25" s="119">
        <v>575557.0</v>
      </c>
      <c r="EV25" s="119">
        <v>566144.0</v>
      </c>
      <c r="EW25" s="119">
        <v>556830.0</v>
      </c>
      <c r="EX25" s="119">
        <v>547614.0</v>
      </c>
      <c r="EY25" s="119">
        <v>538498.0</v>
      </c>
      <c r="EZ25" s="119">
        <v>529481.0</v>
      </c>
      <c r="FA25" s="119">
        <v>520564.0</v>
      </c>
      <c r="FB25" s="119">
        <v>511746.0</v>
      </c>
      <c r="FC25" s="119">
        <v>503027.0</v>
      </c>
      <c r="FD25" s="119">
        <v>494408.0</v>
      </c>
      <c r="FE25" s="119">
        <v>485889.0</v>
      </c>
      <c r="FF25" s="119">
        <v>477469.0</v>
      </c>
      <c r="FG25" s="119">
        <v>469149.0</v>
      </c>
      <c r="FH25" s="119">
        <v>460928.0</v>
      </c>
      <c r="FI25" s="119">
        <v>452806.0</v>
      </c>
      <c r="FJ25" s="119">
        <v>444783.0</v>
      </c>
      <c r="FK25" s="119">
        <v>436860.0</v>
      </c>
      <c r="FL25" s="119">
        <v>429034.0</v>
      </c>
      <c r="FM25" s="119">
        <v>421308.0</v>
      </c>
      <c r="FN25" s="119">
        <v>413679.0</v>
      </c>
      <c r="FO25" s="119">
        <v>406149.0</v>
      </c>
      <c r="FP25" s="119">
        <v>398716.0</v>
      </c>
      <c r="FQ25" s="119">
        <v>391380.0</v>
      </c>
      <c r="FR25" s="119">
        <v>384141.0</v>
      </c>
      <c r="FS25" s="119">
        <v>376999.0</v>
      </c>
      <c r="FT25" s="119">
        <v>369953.0</v>
      </c>
      <c r="FU25" s="119">
        <v>363002.0</v>
      </c>
      <c r="FV25" s="119">
        <v>356147.0</v>
      </c>
      <c r="FW25" s="119">
        <v>349387.0</v>
      </c>
      <c r="FX25" s="119">
        <v>342721.0</v>
      </c>
      <c r="FY25" s="119">
        <v>336149.0</v>
      </c>
      <c r="FZ25" s="119">
        <v>329670.0</v>
      </c>
      <c r="GA25" s="119">
        <v>323284.0</v>
      </c>
      <c r="GB25" s="119">
        <v>316991.0</v>
      </c>
      <c r="GC25" s="119">
        <v>310789.0</v>
      </c>
      <c r="GD25" s="119">
        <v>304678.0</v>
      </c>
      <c r="GE25" s="119">
        <v>298657.0</v>
      </c>
      <c r="GF25" s="119">
        <v>292727.0</v>
      </c>
      <c r="GG25" s="119">
        <v>286886.0</v>
      </c>
      <c r="GH25" s="119">
        <v>281133.0</v>
      </c>
      <c r="GI25" s="119">
        <v>275469.0</v>
      </c>
      <c r="GJ25" s="119">
        <v>269892.0</v>
      </c>
      <c r="GK25" s="119">
        <v>264401.0</v>
      </c>
      <c r="GL25" s="119">
        <v>258997.0</v>
      </c>
      <c r="GM25" s="119">
        <v>253677.0</v>
      </c>
      <c r="GN25" s="119">
        <v>248442.0</v>
      </c>
      <c r="GO25" s="119">
        <v>243291.0</v>
      </c>
      <c r="GP25" s="119">
        <v>238223.0</v>
      </c>
      <c r="GQ25" s="119">
        <v>233238.0</v>
      </c>
      <c r="GR25" s="119">
        <v>228334.0</v>
      </c>
      <c r="GS25" s="119">
        <v>223511.0</v>
      </c>
      <c r="GT25" s="119">
        <v>218768.0</v>
      </c>
      <c r="GU25" s="119">
        <v>214104.0</v>
      </c>
      <c r="GV25" s="119">
        <v>209519.0</v>
      </c>
      <c r="GW25" s="119">
        <v>205011.0</v>
      </c>
      <c r="GX25" s="119">
        <v>200581.0</v>
      </c>
      <c r="GY25" s="119">
        <v>196226.0</v>
      </c>
      <c r="GZ25" s="119">
        <v>191947.0</v>
      </c>
      <c r="HA25" s="119">
        <v>187743.0</v>
      </c>
      <c r="HB25" s="119">
        <v>183612.0</v>
      </c>
      <c r="HC25" s="119">
        <v>179554.0</v>
      </c>
      <c r="HD25" s="119">
        <v>175569.0</v>
      </c>
      <c r="HE25" s="119">
        <v>171654.0</v>
      </c>
      <c r="HF25" s="119">
        <v>167810.0</v>
      </c>
      <c r="HG25" s="119">
        <v>164036.0</v>
      </c>
      <c r="HH25" s="119">
        <v>160330.0</v>
      </c>
      <c r="HI25" s="119">
        <v>156693.0</v>
      </c>
      <c r="HJ25" s="119">
        <v>153123.0</v>
      </c>
      <c r="HK25" s="119">
        <v>149619.0</v>
      </c>
      <c r="HL25" s="119">
        <v>146180.0</v>
      </c>
      <c r="HM25" s="119">
        <v>142806.0</v>
      </c>
      <c r="HN25" s="119">
        <v>139496.0</v>
      </c>
      <c r="HO25" s="119">
        <v>136637.0</v>
      </c>
      <c r="HP25" s="119">
        <v>134218.0</v>
      </c>
      <c r="HQ25" s="119">
        <v>133015.0</v>
      </c>
      <c r="HR25" s="119">
        <v>132217.0</v>
      </c>
      <c r="HS25" s="119">
        <v>125592.0</v>
      </c>
      <c r="HT25" s="119">
        <v>118838.0</v>
      </c>
      <c r="HU25" s="119">
        <v>111959.0</v>
      </c>
      <c r="HV25" s="119">
        <v>109439.0</v>
      </c>
      <c r="HW25" s="119">
        <v>106964.0</v>
      </c>
      <c r="HX25" s="119">
        <v>104535.0</v>
      </c>
      <c r="HY25" s="119">
        <v>102150.0</v>
      </c>
      <c r="HZ25" s="119">
        <v>99810.0</v>
      </c>
      <c r="IA25" s="119">
        <v>97514.0</v>
      </c>
      <c r="IB25" s="119">
        <v>95261.0</v>
      </c>
      <c r="IC25" s="119">
        <v>93051.0</v>
      </c>
      <c r="ID25" s="119">
        <v>90882.0</v>
      </c>
      <c r="IE25" s="119">
        <v>88756.0</v>
      </c>
      <c r="IF25" s="119">
        <v>86670.0</v>
      </c>
      <c r="IG25" s="119">
        <v>84625.0</v>
      </c>
      <c r="IH25" s="119">
        <v>82619.0</v>
      </c>
      <c r="II25" s="119">
        <v>80653.0</v>
      </c>
      <c r="IJ25" s="119">
        <v>78726.0</v>
      </c>
      <c r="IK25" s="119">
        <v>76837.0</v>
      </c>
      <c r="IL25" s="119">
        <v>74986.0</v>
      </c>
      <c r="IM25" s="119">
        <v>73172.0</v>
      </c>
      <c r="IN25" s="119">
        <v>71394.0</v>
      </c>
      <c r="IO25" s="119">
        <v>69653.0</v>
      </c>
      <c r="IP25" s="119">
        <v>67947.0</v>
      </c>
      <c r="IQ25" s="119">
        <v>66276.0</v>
      </c>
      <c r="IR25" s="119">
        <v>64640.0</v>
      </c>
      <c r="IS25" s="119">
        <v>63038.0</v>
      </c>
      <c r="IT25" s="119">
        <v>61469.0</v>
      </c>
      <c r="IU25" s="119">
        <v>59933.0</v>
      </c>
      <c r="IV25" s="119">
        <v>58430.0</v>
      </c>
      <c r="IW25" s="119">
        <v>56958.0</v>
      </c>
      <c r="IX25" s="119">
        <v>55518.0</v>
      </c>
      <c r="IY25" s="119">
        <v>54108.0</v>
      </c>
      <c r="IZ25" s="119">
        <v>52729.0</v>
      </c>
      <c r="JA25" s="119">
        <v>51380.0</v>
      </c>
      <c r="JB25" s="119">
        <v>50060.0</v>
      </c>
      <c r="JC25" s="119">
        <v>48770.0</v>
      </c>
      <c r="JD25" s="119">
        <v>47507.0</v>
      </c>
      <c r="JE25" s="119">
        <v>46273.0</v>
      </c>
      <c r="JF25" s="119">
        <v>45065.0</v>
      </c>
      <c r="JG25" s="119">
        <v>43885.0</v>
      </c>
      <c r="JH25" s="119">
        <v>42732.0</v>
      </c>
      <c r="JI25" s="119">
        <v>41604.0</v>
      </c>
      <c r="JJ25" s="119">
        <v>40502.0</v>
      </c>
      <c r="JK25" s="119">
        <v>39425.0</v>
      </c>
      <c r="JL25" s="119">
        <v>38373.0</v>
      </c>
      <c r="JM25" s="119">
        <v>37345.0</v>
      </c>
      <c r="JN25" s="119">
        <v>36341.0</v>
      </c>
      <c r="JO25" s="119">
        <v>35360.0</v>
      </c>
      <c r="JP25" s="119">
        <v>34402.0</v>
      </c>
      <c r="JQ25" s="119">
        <v>33467.0</v>
      </c>
      <c r="JR25" s="119">
        <v>32553.0</v>
      </c>
      <c r="JS25" s="119">
        <v>31662.0</v>
      </c>
      <c r="JT25" s="119">
        <v>30791.0</v>
      </c>
      <c r="JU25" s="119">
        <v>29941.0</v>
      </c>
      <c r="JV25" s="119">
        <v>29112.0</v>
      </c>
      <c r="JW25" s="119">
        <v>28303.0</v>
      </c>
      <c r="JX25" s="119">
        <v>27513.0</v>
      </c>
      <c r="JY25" s="119">
        <v>26743.0</v>
      </c>
      <c r="JZ25" s="119">
        <v>25991.0</v>
      </c>
      <c r="KA25" s="119">
        <v>25258.0</v>
      </c>
      <c r="KB25" s="119">
        <v>24543.0</v>
      </c>
      <c r="KC25" s="119">
        <v>23846.0</v>
      </c>
      <c r="KD25" s="119">
        <v>23166.0</v>
      </c>
      <c r="KE25" s="119">
        <v>22504.0</v>
      </c>
      <c r="KF25" s="119">
        <v>21858.0</v>
      </c>
      <c r="KG25" s="119">
        <v>21228.0</v>
      </c>
      <c r="KH25" s="119">
        <v>20614.0</v>
      </c>
      <c r="KI25" s="119">
        <v>20016.0</v>
      </c>
      <c r="KJ25" s="119">
        <v>19433.0</v>
      </c>
      <c r="KK25" s="119">
        <v>18865.0</v>
      </c>
      <c r="KL25" s="119">
        <v>18312.0</v>
      </c>
      <c r="KM25" s="119">
        <v>17774.0</v>
      </c>
      <c r="KN25" s="119">
        <v>17249.0</v>
      </c>
      <c r="KO25" s="119">
        <v>16738.0</v>
      </c>
      <c r="KP25" s="119">
        <v>16240.0</v>
      </c>
      <c r="KQ25" s="119">
        <v>15756.0</v>
      </c>
      <c r="KR25" s="119">
        <v>15284.0</v>
      </c>
      <c r="KS25" s="119">
        <v>14825.0</v>
      </c>
      <c r="KT25" s="119">
        <v>14379.0</v>
      </c>
      <c r="KU25" s="119">
        <v>13944.0</v>
      </c>
      <c r="KV25" s="119">
        <v>13521.0</v>
      </c>
      <c r="KW25" s="119">
        <v>13109.0</v>
      </c>
      <c r="KX25" s="119">
        <v>12756.0</v>
      </c>
      <c r="KY25" s="119">
        <v>12458.0</v>
      </c>
      <c r="KZ25" s="119">
        <v>12311.0</v>
      </c>
      <c r="LA25" s="119">
        <v>12213.0</v>
      </c>
      <c r="LB25" s="119"/>
    </row>
    <row r="26">
      <c r="A26" s="119">
        <v>2018.0</v>
      </c>
      <c r="B26" s="119" t="s">
        <v>97</v>
      </c>
      <c r="C26" s="119">
        <v>77872.0</v>
      </c>
      <c r="D26" s="119">
        <v>1261202.0</v>
      </c>
      <c r="E26" s="119">
        <v>4212686.0</v>
      </c>
      <c r="F26" s="119">
        <v>8247982.0</v>
      </c>
      <c r="G26" s="119">
        <v>1.3549268E7</v>
      </c>
      <c r="H26" s="119">
        <v>1.7111036E7</v>
      </c>
      <c r="I26" s="119">
        <v>2.0267855E7</v>
      </c>
      <c r="J26" s="119">
        <v>2.1220177E7</v>
      </c>
      <c r="K26" s="119">
        <v>2.2795884E7</v>
      </c>
      <c r="L26" s="119">
        <v>2.2988128E7</v>
      </c>
      <c r="M26" s="119">
        <v>2.3144054E7</v>
      </c>
      <c r="N26" s="119">
        <v>2.3143815E7</v>
      </c>
      <c r="O26" s="119">
        <v>2.2241662E7</v>
      </c>
      <c r="P26" s="119">
        <v>2.1553713E7</v>
      </c>
      <c r="Q26" s="119">
        <v>2.1210667E7</v>
      </c>
      <c r="R26" s="119">
        <v>2.0061222E7</v>
      </c>
      <c r="S26" s="119">
        <v>1.9465221E7</v>
      </c>
      <c r="T26" s="119">
        <v>1.8892624E7</v>
      </c>
      <c r="U26" s="119">
        <v>1.8240205E7</v>
      </c>
      <c r="V26" s="119">
        <v>1.7681178E7</v>
      </c>
      <c r="W26" s="119">
        <v>1.6866896E7</v>
      </c>
      <c r="X26" s="119">
        <v>1.636178E7</v>
      </c>
      <c r="Y26" s="119">
        <v>1.5807289E7</v>
      </c>
      <c r="Z26" s="119">
        <v>1.5403971E7</v>
      </c>
      <c r="AA26" s="119">
        <v>1.5144184E7</v>
      </c>
      <c r="AB26" s="119">
        <v>1.4669378E7</v>
      </c>
      <c r="AC26" s="119">
        <v>1.4163844E7</v>
      </c>
      <c r="AD26" s="119">
        <v>1.3443592E7</v>
      </c>
      <c r="AE26" s="119">
        <v>1.2894521E7</v>
      </c>
      <c r="AF26" s="119">
        <v>1.2518951E7</v>
      </c>
      <c r="AG26" s="119">
        <v>1.2318653E7</v>
      </c>
      <c r="AH26" s="119">
        <v>1.2105469E7</v>
      </c>
      <c r="AI26" s="119">
        <v>1.187804E7</v>
      </c>
      <c r="AJ26" s="119">
        <v>1.1449538E7</v>
      </c>
      <c r="AK26" s="119">
        <v>1.0823197E7</v>
      </c>
      <c r="AL26" s="119">
        <v>1.0381654E7</v>
      </c>
      <c r="AM26" s="119">
        <v>9929594.0</v>
      </c>
      <c r="AN26" s="119">
        <v>9661391.0</v>
      </c>
      <c r="AO26" s="119">
        <v>9575617.0</v>
      </c>
      <c r="AP26" s="119">
        <v>9305605.0</v>
      </c>
      <c r="AQ26" s="119">
        <v>8854063.0</v>
      </c>
      <c r="AR26" s="119">
        <v>8398854.0</v>
      </c>
      <c r="AS26" s="119">
        <v>7940360.0</v>
      </c>
      <c r="AT26" s="119">
        <v>7663883.0</v>
      </c>
      <c r="AU26" s="119">
        <v>7564722.0</v>
      </c>
      <c r="AV26" s="119">
        <v>7298806.0</v>
      </c>
      <c r="AW26" s="119">
        <v>7030245.0</v>
      </c>
      <c r="AX26" s="119">
        <v>6760094.0</v>
      </c>
      <c r="AY26" s="119">
        <v>6487832.0</v>
      </c>
      <c r="AZ26" s="119">
        <v>6385578.0</v>
      </c>
      <c r="BA26" s="119">
        <v>6131683.0</v>
      </c>
      <c r="BB26" s="119">
        <v>6022578.0</v>
      </c>
      <c r="BC26" s="119">
        <v>5768271.0</v>
      </c>
      <c r="BD26" s="119">
        <v>5514064.0</v>
      </c>
      <c r="BE26" s="119">
        <v>5418806.0</v>
      </c>
      <c r="BF26" s="119">
        <v>5031678.0</v>
      </c>
      <c r="BG26" s="119">
        <v>4801007.0</v>
      </c>
      <c r="BH26" s="119">
        <v>4571474.0</v>
      </c>
      <c r="BI26" s="119">
        <v>4343212.0</v>
      </c>
      <c r="BJ26" s="119">
        <v>4261421.0</v>
      </c>
      <c r="BK26" s="119">
        <v>4178740.0</v>
      </c>
      <c r="BL26" s="119">
        <v>4095262.0</v>
      </c>
      <c r="BM26" s="119">
        <v>4011080.0</v>
      </c>
      <c r="BN26" s="119">
        <v>3926292.0</v>
      </c>
      <c r="BO26" s="119">
        <v>3840993.0</v>
      </c>
      <c r="BP26" s="119">
        <v>3755280.0</v>
      </c>
      <c r="BQ26" s="119">
        <v>3563359.0</v>
      </c>
      <c r="BR26" s="119">
        <v>3373918.0</v>
      </c>
      <c r="BS26" s="119">
        <v>3187047.0</v>
      </c>
      <c r="BT26" s="119">
        <v>3002833.0</v>
      </c>
      <c r="BU26" s="119">
        <v>2936673.0</v>
      </c>
      <c r="BV26" s="119">
        <v>2870598.0</v>
      </c>
      <c r="BW26" s="119">
        <v>2804681.0</v>
      </c>
      <c r="BX26" s="119">
        <v>2649162.0</v>
      </c>
      <c r="BY26" s="119">
        <v>2583610.0</v>
      </c>
      <c r="BZ26" s="119">
        <v>2432488.0</v>
      </c>
      <c r="CA26" s="119">
        <v>2284351.0</v>
      </c>
      <c r="CB26" s="119">
        <v>2318895.0</v>
      </c>
      <c r="CC26" s="119">
        <v>2175307.0</v>
      </c>
      <c r="CD26" s="119">
        <v>2206592.0</v>
      </c>
      <c r="CE26" s="119">
        <v>2160098.0</v>
      </c>
      <c r="CF26" s="119">
        <v>1949790.0</v>
      </c>
      <c r="CG26" s="119">
        <v>1904017.0</v>
      </c>
      <c r="CH26" s="119">
        <v>1702093.0</v>
      </c>
      <c r="CI26" s="119">
        <v>1657131.0</v>
      </c>
      <c r="CJ26" s="119">
        <v>1694480.0</v>
      </c>
      <c r="CK26" s="119">
        <v>1650411.0</v>
      </c>
      <c r="CL26" s="119">
        <v>1684865.0</v>
      </c>
      <c r="CM26" s="119">
        <v>1579233.0</v>
      </c>
      <c r="CN26" s="119">
        <v>1536476.0</v>
      </c>
      <c r="CO26" s="119">
        <v>1435269.0</v>
      </c>
      <c r="CP26" s="119">
        <v>1335528.0</v>
      </c>
      <c r="CQ26" s="119">
        <v>1363780.0</v>
      </c>
      <c r="CR26" s="119">
        <v>1268414.0</v>
      </c>
      <c r="CS26" s="119">
        <v>1240508.0</v>
      </c>
      <c r="CT26" s="119">
        <v>1212874.0</v>
      </c>
      <c r="CU26" s="119">
        <v>1123263.0</v>
      </c>
      <c r="CV26" s="119">
        <v>1096471.0</v>
      </c>
      <c r="CW26" s="119">
        <v>1069966.0</v>
      </c>
      <c r="CX26" s="119">
        <v>1043751.0</v>
      </c>
      <c r="CY26" s="119">
        <v>1018125.0</v>
      </c>
      <c r="CZ26" s="119">
        <v>992798.0</v>
      </c>
      <c r="DA26" s="119">
        <v>967771.0</v>
      </c>
      <c r="DB26" s="119">
        <v>943047.0</v>
      </c>
      <c r="DC26" s="119">
        <v>876988.0</v>
      </c>
      <c r="DD26" s="119">
        <v>812139.0</v>
      </c>
      <c r="DE26" s="119">
        <v>788644.0</v>
      </c>
      <c r="DF26" s="119">
        <v>765460.0</v>
      </c>
      <c r="DG26" s="119">
        <v>789233.0</v>
      </c>
      <c r="DH26" s="119">
        <v>812354.0</v>
      </c>
      <c r="DI26" s="119">
        <v>754529.0</v>
      </c>
      <c r="DJ26" s="119">
        <v>697833.0</v>
      </c>
      <c r="DK26" s="119">
        <v>642253.0</v>
      </c>
      <c r="DL26" s="119">
        <v>587778.0</v>
      </c>
      <c r="DM26" s="119">
        <v>574548.0</v>
      </c>
      <c r="DN26" s="119">
        <v>561519.0</v>
      </c>
      <c r="DO26" s="119">
        <v>548692.0</v>
      </c>
      <c r="DP26" s="119">
        <v>536066.0</v>
      </c>
      <c r="DQ26" s="119">
        <v>523641.0</v>
      </c>
      <c r="DR26" s="119">
        <v>511415.0</v>
      </c>
      <c r="DS26" s="119">
        <v>499390.0</v>
      </c>
      <c r="DT26" s="119">
        <v>487563.0</v>
      </c>
      <c r="DU26" s="119">
        <v>475935.0</v>
      </c>
      <c r="DV26" s="119">
        <v>464504.0</v>
      </c>
      <c r="DW26" s="119">
        <v>453270.0</v>
      </c>
      <c r="DX26" s="119">
        <v>442231.0</v>
      </c>
      <c r="DY26" s="119">
        <v>431387.0</v>
      </c>
      <c r="DZ26" s="119">
        <v>420737.0</v>
      </c>
      <c r="EA26" s="119">
        <v>410278.0</v>
      </c>
      <c r="EB26" s="119">
        <v>400011.0</v>
      </c>
      <c r="EC26" s="119">
        <v>389934.0</v>
      </c>
      <c r="ED26" s="119">
        <v>380044.0</v>
      </c>
      <c r="EE26" s="119">
        <v>370342.0</v>
      </c>
      <c r="EF26" s="119">
        <v>360826.0</v>
      </c>
      <c r="EG26" s="119">
        <v>351493.0</v>
      </c>
      <c r="EH26" s="119">
        <v>342342.0</v>
      </c>
      <c r="EI26" s="119">
        <v>333373.0</v>
      </c>
      <c r="EJ26" s="119">
        <v>324582.0</v>
      </c>
      <c r="EK26" s="119">
        <v>315969.0</v>
      </c>
      <c r="EL26" s="119">
        <v>307531.0</v>
      </c>
      <c r="EM26" s="119">
        <v>299267.0</v>
      </c>
      <c r="EN26" s="119">
        <v>291174.0</v>
      </c>
      <c r="EO26" s="119">
        <v>283252.0</v>
      </c>
      <c r="EP26" s="119">
        <v>275497.0</v>
      </c>
      <c r="EQ26" s="119">
        <v>267909.0</v>
      </c>
      <c r="ER26" s="119">
        <v>260485.0</v>
      </c>
      <c r="ES26" s="119">
        <v>253223.0</v>
      </c>
      <c r="ET26" s="119">
        <v>246121.0</v>
      </c>
      <c r="EU26" s="119">
        <v>239176.0</v>
      </c>
      <c r="EV26" s="119">
        <v>232388.0</v>
      </c>
      <c r="EW26" s="119">
        <v>225753.0</v>
      </c>
      <c r="EX26" s="119">
        <v>219270.0</v>
      </c>
      <c r="EY26" s="119">
        <v>212937.0</v>
      </c>
      <c r="EZ26" s="119">
        <v>206750.0</v>
      </c>
      <c r="FA26" s="119">
        <v>200709.0</v>
      </c>
      <c r="FB26" s="119">
        <v>194811.0</v>
      </c>
      <c r="FC26" s="119">
        <v>189054.0</v>
      </c>
      <c r="FD26" s="119">
        <v>183435.0</v>
      </c>
      <c r="FE26" s="119">
        <v>177952.0</v>
      </c>
      <c r="FF26" s="119">
        <v>172604.0</v>
      </c>
      <c r="FG26" s="119">
        <v>167387.0</v>
      </c>
      <c r="FH26" s="119">
        <v>162301.0</v>
      </c>
      <c r="FI26" s="119">
        <v>157341.0</v>
      </c>
      <c r="FJ26" s="119">
        <v>152507.0</v>
      </c>
      <c r="FK26" s="119">
        <v>147797.0</v>
      </c>
      <c r="FL26" s="119">
        <v>143207.0</v>
      </c>
      <c r="FM26" s="119">
        <v>138735.0</v>
      </c>
      <c r="FN26" s="119">
        <v>134381.0</v>
      </c>
      <c r="FO26" s="119">
        <v>130140.0</v>
      </c>
      <c r="FP26" s="119">
        <v>126012.0</v>
      </c>
      <c r="FQ26" s="119">
        <v>121994.0</v>
      </c>
      <c r="FR26" s="119">
        <v>118084.0</v>
      </c>
      <c r="FS26" s="119">
        <v>114279.0</v>
      </c>
      <c r="FT26" s="119">
        <v>110578.0</v>
      </c>
      <c r="FU26" s="119">
        <v>106979.0</v>
      </c>
      <c r="FV26" s="119">
        <v>103479.0</v>
      </c>
      <c r="FW26" s="119">
        <v>100076.0</v>
      </c>
      <c r="FX26" s="119">
        <v>96769.0</v>
      </c>
      <c r="FY26" s="119">
        <v>93555.0</v>
      </c>
      <c r="FZ26" s="119">
        <v>90432.0</v>
      </c>
      <c r="GA26" s="119">
        <v>87399.0</v>
      </c>
      <c r="GB26" s="119">
        <v>84453.0</v>
      </c>
      <c r="GC26" s="119">
        <v>81592.0</v>
      </c>
      <c r="GD26" s="119">
        <v>78815.0</v>
      </c>
      <c r="GE26" s="119">
        <v>76119.0</v>
      </c>
      <c r="GF26" s="119">
        <v>73503.0</v>
      </c>
      <c r="GG26" s="119">
        <v>70965.0</v>
      </c>
      <c r="GH26" s="119">
        <v>68503.0</v>
      </c>
      <c r="GI26" s="119">
        <v>66115.0</v>
      </c>
      <c r="GJ26" s="119">
        <v>63799.0</v>
      </c>
      <c r="GK26" s="119">
        <v>61554.0</v>
      </c>
      <c r="GL26" s="119">
        <v>59378.0</v>
      </c>
      <c r="GM26" s="119">
        <v>57269.0</v>
      </c>
      <c r="GN26" s="119">
        <v>55226.0</v>
      </c>
      <c r="GO26" s="119">
        <v>53246.0</v>
      </c>
      <c r="GP26" s="119">
        <v>51329.0</v>
      </c>
      <c r="GQ26" s="119">
        <v>49473.0</v>
      </c>
      <c r="GR26" s="119">
        <v>47675.0</v>
      </c>
      <c r="GS26" s="119">
        <v>45935.0</v>
      </c>
      <c r="GT26" s="119">
        <v>44251.0</v>
      </c>
      <c r="GU26" s="119">
        <v>42622.0</v>
      </c>
      <c r="GV26" s="119">
        <v>41045.0</v>
      </c>
      <c r="GW26" s="119">
        <v>39520.0</v>
      </c>
      <c r="GX26" s="119">
        <v>38046.0</v>
      </c>
      <c r="GY26" s="119">
        <v>36620.0</v>
      </c>
      <c r="GZ26" s="119">
        <v>35242.0</v>
      </c>
      <c r="HA26" s="119">
        <v>33910.0</v>
      </c>
      <c r="HB26" s="119">
        <v>32623.0</v>
      </c>
      <c r="HC26" s="119">
        <v>31379.0</v>
      </c>
      <c r="HD26" s="119">
        <v>30178.0</v>
      </c>
      <c r="HE26" s="119">
        <v>29018.0</v>
      </c>
      <c r="HF26" s="119">
        <v>27898.0</v>
      </c>
      <c r="HG26" s="119">
        <v>26816.0</v>
      </c>
      <c r="HH26" s="119">
        <v>25772.0</v>
      </c>
      <c r="HI26" s="119">
        <v>24765.0</v>
      </c>
      <c r="HJ26" s="119">
        <v>23793.0</v>
      </c>
      <c r="HK26" s="119">
        <v>22855.0</v>
      </c>
      <c r="HL26" s="119">
        <v>21951.0</v>
      </c>
      <c r="HM26" s="119">
        <v>21078.0</v>
      </c>
      <c r="HN26" s="119">
        <v>20238.0</v>
      </c>
      <c r="HO26" s="119">
        <v>19520.0</v>
      </c>
      <c r="HP26" s="119">
        <v>18920.0</v>
      </c>
      <c r="HQ26" s="119">
        <v>18623.0</v>
      </c>
      <c r="HR26" s="119">
        <v>18427.0</v>
      </c>
      <c r="HS26" s="119">
        <v>16761.0</v>
      </c>
      <c r="HT26" s="119">
        <v>15074.0</v>
      </c>
      <c r="HU26" s="119">
        <v>13368.0</v>
      </c>
      <c r="HV26" s="119">
        <v>12846.0</v>
      </c>
      <c r="HW26" s="119">
        <v>12342.0</v>
      </c>
      <c r="HX26" s="119">
        <v>11855.0</v>
      </c>
      <c r="HY26" s="119">
        <v>11387.0</v>
      </c>
      <c r="HZ26" s="119">
        <v>10934.0</v>
      </c>
      <c r="IA26" s="119">
        <v>10499.0</v>
      </c>
      <c r="IB26" s="119">
        <v>10078.0</v>
      </c>
      <c r="IC26" s="119">
        <v>9673.0</v>
      </c>
      <c r="ID26" s="119">
        <v>9283.0</v>
      </c>
      <c r="IE26" s="119">
        <v>8907.0</v>
      </c>
      <c r="IF26" s="119">
        <v>8545.0</v>
      </c>
      <c r="IG26" s="119">
        <v>8196.0</v>
      </c>
      <c r="IH26" s="119">
        <v>7861.0</v>
      </c>
      <c r="II26" s="119">
        <v>7537.0</v>
      </c>
      <c r="IJ26" s="119">
        <v>7226.0</v>
      </c>
      <c r="IK26" s="119">
        <v>6927.0</v>
      </c>
      <c r="IL26" s="119">
        <v>6639.0</v>
      </c>
      <c r="IM26" s="119">
        <v>6361.0</v>
      </c>
      <c r="IN26" s="119">
        <v>6095.0</v>
      </c>
      <c r="IO26" s="119">
        <v>5839.0</v>
      </c>
      <c r="IP26" s="119">
        <v>5592.0</v>
      </c>
      <c r="IQ26" s="119">
        <v>5355.0</v>
      </c>
      <c r="IR26" s="119">
        <v>5127.0</v>
      </c>
      <c r="IS26" s="119">
        <v>4908.0</v>
      </c>
      <c r="IT26" s="119">
        <v>4698.0</v>
      </c>
      <c r="IU26" s="119">
        <v>4496.0</v>
      </c>
      <c r="IV26" s="119">
        <v>4302.0</v>
      </c>
      <c r="IW26" s="119">
        <v>4116.0</v>
      </c>
      <c r="IX26" s="119">
        <v>3937.0</v>
      </c>
      <c r="IY26" s="119">
        <v>3765.0</v>
      </c>
      <c r="IZ26" s="119">
        <v>3600.0</v>
      </c>
      <c r="JA26" s="119">
        <v>3442.0</v>
      </c>
      <c r="JB26" s="119">
        <v>3291.0</v>
      </c>
      <c r="JC26" s="119">
        <v>3145.0</v>
      </c>
      <c r="JD26" s="119">
        <v>3005.0</v>
      </c>
      <c r="JE26" s="119">
        <v>2872.0</v>
      </c>
      <c r="JF26" s="119">
        <v>2743.0</v>
      </c>
      <c r="JG26" s="119">
        <v>2620.0</v>
      </c>
      <c r="JH26" s="119">
        <v>2502.0</v>
      </c>
      <c r="JI26" s="119">
        <v>2389.0</v>
      </c>
      <c r="JJ26" s="119">
        <v>2281.0</v>
      </c>
      <c r="JK26" s="119">
        <v>2177.0</v>
      </c>
      <c r="JL26" s="119">
        <v>2078.0</v>
      </c>
      <c r="JM26" s="119">
        <v>1983.0</v>
      </c>
      <c r="JN26" s="119">
        <v>1892.0</v>
      </c>
      <c r="JO26" s="119">
        <v>1805.0</v>
      </c>
      <c r="JP26" s="119">
        <v>1721.0</v>
      </c>
      <c r="JQ26" s="119">
        <v>1641.0</v>
      </c>
      <c r="JR26" s="119">
        <v>1565.0</v>
      </c>
      <c r="JS26" s="119">
        <v>1492.0</v>
      </c>
      <c r="JT26" s="119">
        <v>1422.0</v>
      </c>
      <c r="JU26" s="119">
        <v>1355.0</v>
      </c>
      <c r="JV26" s="119">
        <v>1291.0</v>
      </c>
      <c r="JW26" s="119">
        <v>1230.0</v>
      </c>
      <c r="JX26" s="119">
        <v>1172.0</v>
      </c>
      <c r="JY26" s="119">
        <v>1116.0</v>
      </c>
      <c r="JZ26" s="119">
        <v>1063.0</v>
      </c>
      <c r="KA26" s="119">
        <v>1012.0</v>
      </c>
      <c r="KB26" s="119">
        <v>963.0</v>
      </c>
      <c r="KC26" s="119">
        <v>917.0</v>
      </c>
      <c r="KD26" s="119">
        <v>873.0</v>
      </c>
      <c r="KE26" s="119">
        <v>830.0</v>
      </c>
      <c r="KF26" s="119">
        <v>790.0</v>
      </c>
      <c r="KG26" s="119">
        <v>751.0</v>
      </c>
      <c r="KH26" s="119">
        <v>715.0</v>
      </c>
      <c r="KI26" s="119">
        <v>680.0</v>
      </c>
      <c r="KJ26" s="119">
        <v>646.0</v>
      </c>
      <c r="KK26" s="119">
        <v>614.0</v>
      </c>
      <c r="KL26" s="119">
        <v>584.0</v>
      </c>
      <c r="KM26" s="119">
        <v>555.0</v>
      </c>
      <c r="KN26" s="119">
        <v>527.0</v>
      </c>
      <c r="KO26" s="119">
        <v>501.0</v>
      </c>
      <c r="KP26" s="119">
        <v>476.0</v>
      </c>
      <c r="KQ26" s="119">
        <v>452.0</v>
      </c>
      <c r="KR26" s="119">
        <v>429.0</v>
      </c>
      <c r="KS26" s="119">
        <v>407.0</v>
      </c>
      <c r="KT26" s="119">
        <v>387.0</v>
      </c>
      <c r="KU26" s="119">
        <v>367.0</v>
      </c>
      <c r="KV26" s="119">
        <v>348.0</v>
      </c>
      <c r="KW26" s="119">
        <v>330.0</v>
      </c>
      <c r="KX26" s="119">
        <v>315.0</v>
      </c>
      <c r="KY26" s="119">
        <v>303.0</v>
      </c>
      <c r="KZ26" s="119">
        <v>297.0</v>
      </c>
      <c r="LA26" s="119">
        <v>293.0</v>
      </c>
      <c r="LB26" s="119"/>
    </row>
    <row r="27">
      <c r="A27" s="119">
        <v>2015.0</v>
      </c>
      <c r="B27" s="119" t="s">
        <v>101</v>
      </c>
      <c r="C27" s="119">
        <v>4.5486453E7</v>
      </c>
      <c r="D27" s="119">
        <v>3.6950984E8</v>
      </c>
      <c r="E27" s="119">
        <v>5.77847722E8</v>
      </c>
      <c r="F27" s="119">
        <v>5.56270706E8</v>
      </c>
      <c r="G27" s="119">
        <v>4.46017068E8</v>
      </c>
      <c r="H27" s="119">
        <v>3.59146743E8</v>
      </c>
      <c r="I27" s="119">
        <v>2.907052E8</v>
      </c>
      <c r="J27" s="119">
        <v>2.23169421E8</v>
      </c>
      <c r="K27" s="119">
        <v>1.85574296E8</v>
      </c>
      <c r="L27" s="119">
        <v>1.51014533E8</v>
      </c>
      <c r="M27" s="119">
        <v>1.26373376E8</v>
      </c>
      <c r="N27" s="119">
        <v>1.04537752E8</v>
      </c>
      <c r="O27" s="119">
        <v>8.7579611E7</v>
      </c>
      <c r="P27" s="119">
        <v>7.4739833E7</v>
      </c>
      <c r="Q27" s="119">
        <v>6.5373411E7</v>
      </c>
      <c r="R27" s="119">
        <v>5.366154E7</v>
      </c>
      <c r="S27" s="119">
        <v>4.7193919E7</v>
      </c>
      <c r="T27" s="119">
        <v>4.2014431E7</v>
      </c>
      <c r="U27" s="119">
        <v>3.7315534E7</v>
      </c>
      <c r="V27" s="119">
        <v>3.347032E7</v>
      </c>
      <c r="W27" s="119">
        <v>2.9743817E7</v>
      </c>
      <c r="X27" s="119">
        <v>2.6962828E7</v>
      </c>
      <c r="Y27" s="119">
        <v>2.4453694E7</v>
      </c>
      <c r="Z27" s="119">
        <v>2.2402192E7</v>
      </c>
      <c r="AA27" s="119">
        <v>2.0871948E7</v>
      </c>
      <c r="AB27" s="119">
        <v>1.9197099E7</v>
      </c>
      <c r="AC27" s="119">
        <v>1.7684242E7</v>
      </c>
      <c r="AD27" s="119">
        <v>1.6041002E7</v>
      </c>
      <c r="AE27" s="119">
        <v>1.4722719E7</v>
      </c>
      <c r="AF27" s="119">
        <v>1.3705096E7</v>
      </c>
      <c r="AG27" s="119">
        <v>1.2965224E7</v>
      </c>
      <c r="AH27" s="119">
        <v>1.2310625E7</v>
      </c>
      <c r="AI27" s="119">
        <v>1.1677294E7</v>
      </c>
      <c r="AJ27" s="119">
        <v>1.0904755E7</v>
      </c>
      <c r="AK27" s="119">
        <v>1.0003106E7</v>
      </c>
      <c r="AL27" s="119">
        <v>9323924.0</v>
      </c>
      <c r="AM27" s="119">
        <v>8666979.0</v>
      </c>
      <c r="AN27" s="119">
        <v>8210854.0</v>
      </c>
      <c r="AO27" s="119">
        <v>7942776.0</v>
      </c>
      <c r="AP27" s="119">
        <v>7547659.0</v>
      </c>
      <c r="AQ27" s="119">
        <v>7036864.0</v>
      </c>
      <c r="AR27" s="119">
        <v>6538972.0</v>
      </c>
      <c r="AS27" s="119">
        <v>6053703.0</v>
      </c>
      <c r="AT27" s="119">
        <v>5728148.0</v>
      </c>
      <c r="AU27" s="119">
        <v>5555437.0</v>
      </c>
      <c r="AV27" s="119">
        <v>5275858.0</v>
      </c>
      <c r="AW27" s="119">
        <v>5003069.0</v>
      </c>
      <c r="AX27" s="119">
        <v>4734751.0</v>
      </c>
      <c r="AY27" s="119">
        <v>4473067.0</v>
      </c>
      <c r="AZ27" s="119">
        <v>4340537.0</v>
      </c>
      <c r="BA27" s="119">
        <v>4115858.0</v>
      </c>
      <c r="BB27" s="119">
        <v>3987206.0</v>
      </c>
      <c r="BC27" s="119">
        <v>3772463.0</v>
      </c>
      <c r="BD27" s="119">
        <v>3561651.0</v>
      </c>
      <c r="BE27" s="119">
        <v>3461894.0</v>
      </c>
      <c r="BF27" s="119">
        <v>3179363.0</v>
      </c>
      <c r="BG27" s="119">
        <v>3003662.0</v>
      </c>
      <c r="BH27" s="119">
        <v>2831510.0</v>
      </c>
      <c r="BI27" s="119">
        <v>2662885.0</v>
      </c>
      <c r="BJ27" s="119">
        <v>2589799.0</v>
      </c>
      <c r="BK27" s="119">
        <v>2517792.0</v>
      </c>
      <c r="BL27" s="119">
        <v>2446876.0</v>
      </c>
      <c r="BM27" s="119">
        <v>2377060.0</v>
      </c>
      <c r="BN27" s="119">
        <v>2308359.0</v>
      </c>
      <c r="BO27" s="119">
        <v>2240781.0</v>
      </c>
      <c r="BP27" s="119">
        <v>2174340.0</v>
      </c>
      <c r="BQ27" s="119">
        <v>2049565.0</v>
      </c>
      <c r="BR27" s="119">
        <v>1927832.0</v>
      </c>
      <c r="BS27" s="119">
        <v>1809114.0</v>
      </c>
      <c r="BT27" s="119">
        <v>1693381.0</v>
      </c>
      <c r="BU27" s="119">
        <v>1646518.0</v>
      </c>
      <c r="BV27" s="119">
        <v>1600565.0</v>
      </c>
      <c r="BW27" s="119">
        <v>1555527.0</v>
      </c>
      <c r="BX27" s="119">
        <v>1462676.0</v>
      </c>
      <c r="BY27" s="119">
        <v>1419019.0</v>
      </c>
      <c r="BZ27" s="119">
        <v>1330029.0</v>
      </c>
      <c r="CA27" s="119">
        <v>1243568.0</v>
      </c>
      <c r="CB27" s="119">
        <v>1257065.0</v>
      </c>
      <c r="CC27" s="119">
        <v>1174332.0</v>
      </c>
      <c r="CD27" s="119">
        <v>1186552.0</v>
      </c>
      <c r="CE27" s="119">
        <v>1157891.0</v>
      </c>
      <c r="CF27" s="119">
        <v>1041832.0</v>
      </c>
      <c r="CG27" s="119">
        <v>1014196.0</v>
      </c>
      <c r="CH27" s="119">
        <v>903768.0</v>
      </c>
      <c r="CI27" s="119">
        <v>877154.0</v>
      </c>
      <c r="CJ27" s="119">
        <v>894750.0</v>
      </c>
      <c r="CK27" s="119">
        <v>869153.0</v>
      </c>
      <c r="CL27" s="119">
        <v>885461.0</v>
      </c>
      <c r="CM27" s="119">
        <v>828309.0</v>
      </c>
      <c r="CN27" s="119">
        <v>804057.0</v>
      </c>
      <c r="CO27" s="119">
        <v>749760.0</v>
      </c>
      <c r="CP27" s="119">
        <v>696395.0</v>
      </c>
      <c r="CQ27" s="119">
        <v>709992.0</v>
      </c>
      <c r="CR27" s="119">
        <v>659358.0</v>
      </c>
      <c r="CS27" s="119">
        <v>644118.0</v>
      </c>
      <c r="CT27" s="119">
        <v>629102.0</v>
      </c>
      <c r="CU27" s="119">
        <v>581966.0</v>
      </c>
      <c r="CV27" s="119">
        <v>567616.0</v>
      </c>
      <c r="CW27" s="119">
        <v>553486.0</v>
      </c>
      <c r="CX27" s="119">
        <v>539573.0</v>
      </c>
      <c r="CY27" s="119">
        <v>526092.0</v>
      </c>
      <c r="CZ27" s="119">
        <v>512824.0</v>
      </c>
      <c r="DA27" s="119">
        <v>499769.0</v>
      </c>
      <c r="DB27" s="119">
        <v>486923.0</v>
      </c>
      <c r="DC27" s="119">
        <v>452817.0</v>
      </c>
      <c r="DD27" s="119">
        <v>419372.0</v>
      </c>
      <c r="DE27" s="119">
        <v>407351.0</v>
      </c>
      <c r="DF27" s="119">
        <v>395532.0</v>
      </c>
      <c r="DG27" s="119">
        <v>407995.0</v>
      </c>
      <c r="DH27" s="119">
        <v>420158.0</v>
      </c>
      <c r="DI27" s="119">
        <v>390486.0</v>
      </c>
      <c r="DJ27" s="119">
        <v>361409.0</v>
      </c>
      <c r="DK27" s="119">
        <v>332919.0</v>
      </c>
      <c r="DL27" s="119">
        <v>305006.0</v>
      </c>
      <c r="DM27" s="119">
        <v>298434.0</v>
      </c>
      <c r="DN27" s="119">
        <v>291979.0</v>
      </c>
      <c r="DO27" s="119">
        <v>285642.0</v>
      </c>
      <c r="DP27" s="119">
        <v>279420.0</v>
      </c>
      <c r="DQ27" s="119">
        <v>273312.0</v>
      </c>
      <c r="DR27" s="119">
        <v>267317.0</v>
      </c>
      <c r="DS27" s="119">
        <v>261434.0</v>
      </c>
      <c r="DT27" s="119">
        <v>255662.0</v>
      </c>
      <c r="DU27" s="119">
        <v>249998.0</v>
      </c>
      <c r="DV27" s="119">
        <v>244442.0</v>
      </c>
      <c r="DW27" s="119">
        <v>238992.0</v>
      </c>
      <c r="DX27" s="119">
        <v>233647.0</v>
      </c>
      <c r="DY27" s="119">
        <v>228405.0</v>
      </c>
      <c r="DZ27" s="119">
        <v>223266.0</v>
      </c>
      <c r="EA27" s="119">
        <v>218227.0</v>
      </c>
      <c r="EB27" s="119">
        <v>213288.0</v>
      </c>
      <c r="EC27" s="119">
        <v>208446.0</v>
      </c>
      <c r="ED27" s="119">
        <v>203702.0</v>
      </c>
      <c r="EE27" s="119">
        <v>199052.0</v>
      </c>
      <c r="EF27" s="119">
        <v>194496.0</v>
      </c>
      <c r="EG27" s="119">
        <v>190033.0</v>
      </c>
      <c r="EH27" s="119">
        <v>185661.0</v>
      </c>
      <c r="EI27" s="119">
        <v>181379.0</v>
      </c>
      <c r="EJ27" s="119">
        <v>177185.0</v>
      </c>
      <c r="EK27" s="119">
        <v>173078.0</v>
      </c>
      <c r="EL27" s="119">
        <v>169056.0</v>
      </c>
      <c r="EM27" s="119">
        <v>165119.0</v>
      </c>
      <c r="EN27" s="119">
        <v>161265.0</v>
      </c>
      <c r="EO27" s="119">
        <v>157493.0</v>
      </c>
      <c r="EP27" s="119">
        <v>153800.0</v>
      </c>
      <c r="EQ27" s="119">
        <v>150187.0</v>
      </c>
      <c r="ER27" s="119">
        <v>146651.0</v>
      </c>
      <c r="ES27" s="119">
        <v>143192.0</v>
      </c>
      <c r="ET27" s="119">
        <v>139807.0</v>
      </c>
      <c r="EU27" s="119">
        <v>136497.0</v>
      </c>
      <c r="EV27" s="119">
        <v>133258.0</v>
      </c>
      <c r="EW27" s="119">
        <v>130091.0</v>
      </c>
      <c r="EX27" s="119">
        <v>126994.0</v>
      </c>
      <c r="EY27" s="119">
        <v>123965.0</v>
      </c>
      <c r="EZ27" s="119">
        <v>121004.0</v>
      </c>
      <c r="FA27" s="119">
        <v>118109.0</v>
      </c>
      <c r="FB27" s="119">
        <v>115278.0</v>
      </c>
      <c r="FC27" s="119">
        <v>112512.0</v>
      </c>
      <c r="FD27" s="119">
        <v>109808.0</v>
      </c>
      <c r="FE27" s="119">
        <v>107165.0</v>
      </c>
      <c r="FF27" s="119">
        <v>104583.0</v>
      </c>
      <c r="FG27" s="119">
        <v>102059.0</v>
      </c>
      <c r="FH27" s="119">
        <v>99594.0</v>
      </c>
      <c r="FI27" s="119">
        <v>97185.0</v>
      </c>
      <c r="FJ27" s="119">
        <v>94832.0</v>
      </c>
      <c r="FK27" s="119">
        <v>92533.0</v>
      </c>
      <c r="FL27" s="119">
        <v>90287.0</v>
      </c>
      <c r="FM27" s="119">
        <v>88094.0</v>
      </c>
      <c r="FN27" s="119">
        <v>85953.0</v>
      </c>
      <c r="FO27" s="119">
        <v>83861.0</v>
      </c>
      <c r="FP27" s="119">
        <v>81819.0</v>
      </c>
      <c r="FQ27" s="119">
        <v>79825.0</v>
      </c>
      <c r="FR27" s="119">
        <v>77878.0</v>
      </c>
      <c r="FS27" s="119">
        <v>75977.0</v>
      </c>
      <c r="FT27" s="119">
        <v>74122.0</v>
      </c>
      <c r="FU27" s="119">
        <v>72311.0</v>
      </c>
      <c r="FV27" s="119">
        <v>70543.0</v>
      </c>
      <c r="FW27" s="119">
        <v>68817.0</v>
      </c>
      <c r="FX27" s="119">
        <v>67133.0</v>
      </c>
      <c r="FY27" s="119">
        <v>65489.0</v>
      </c>
      <c r="FZ27" s="119">
        <v>63885.0</v>
      </c>
      <c r="GA27" s="119">
        <v>62320.0</v>
      </c>
      <c r="GB27" s="119">
        <v>60793.0</v>
      </c>
      <c r="GC27" s="119">
        <v>59303.0</v>
      </c>
      <c r="GD27" s="119">
        <v>57849.0</v>
      </c>
      <c r="GE27" s="119">
        <v>56431.0</v>
      </c>
      <c r="GF27" s="119">
        <v>55047.0</v>
      </c>
      <c r="GG27" s="119">
        <v>53697.0</v>
      </c>
      <c r="GH27" s="119">
        <v>52380.0</v>
      </c>
      <c r="GI27" s="119">
        <v>51095.0</v>
      </c>
      <c r="GJ27" s="119">
        <v>49842.0</v>
      </c>
      <c r="GK27" s="119">
        <v>48620.0</v>
      </c>
      <c r="GL27" s="119">
        <v>47428.0</v>
      </c>
      <c r="GM27" s="119">
        <v>46266.0</v>
      </c>
      <c r="GN27" s="119">
        <v>45132.0</v>
      </c>
      <c r="GO27" s="119">
        <v>44026.0</v>
      </c>
      <c r="GP27" s="119">
        <v>42948.0</v>
      </c>
      <c r="GQ27" s="119">
        <v>41896.0</v>
      </c>
      <c r="GR27" s="119">
        <v>40871.0</v>
      </c>
      <c r="GS27" s="119">
        <v>39871.0</v>
      </c>
      <c r="GT27" s="119">
        <v>38895.0</v>
      </c>
      <c r="GU27" s="119">
        <v>37945.0</v>
      </c>
      <c r="GV27" s="119">
        <v>37017.0</v>
      </c>
      <c r="GW27" s="119">
        <v>36113.0</v>
      </c>
      <c r="GX27" s="119">
        <v>35232.0</v>
      </c>
      <c r="GY27" s="119">
        <v>34372.0</v>
      </c>
      <c r="GZ27" s="119">
        <v>33534.0</v>
      </c>
      <c r="HA27" s="119">
        <v>32717.0</v>
      </c>
      <c r="HB27" s="119">
        <v>31921.0</v>
      </c>
      <c r="HC27" s="119">
        <v>31144.0</v>
      </c>
      <c r="HD27" s="119">
        <v>30387.0</v>
      </c>
      <c r="HE27" s="119">
        <v>29648.0</v>
      </c>
      <c r="HF27" s="119">
        <v>28929.0</v>
      </c>
      <c r="HG27" s="119">
        <v>28227.0</v>
      </c>
      <c r="HH27" s="119">
        <v>27542.0</v>
      </c>
      <c r="HI27" s="119">
        <v>26875.0</v>
      </c>
      <c r="HJ27" s="119">
        <v>26225.0</v>
      </c>
      <c r="HK27" s="119">
        <v>25591.0</v>
      </c>
      <c r="HL27" s="119">
        <v>24973.0</v>
      </c>
      <c r="HM27" s="119">
        <v>24370.0</v>
      </c>
      <c r="HN27" s="119">
        <v>23782.0</v>
      </c>
      <c r="HO27" s="119">
        <v>23277.0</v>
      </c>
      <c r="HP27" s="119">
        <v>22851.0</v>
      </c>
      <c r="HQ27" s="119">
        <v>22639.0</v>
      </c>
      <c r="HR27" s="119">
        <v>22499.0</v>
      </c>
      <c r="HS27" s="119">
        <v>21179.0</v>
      </c>
      <c r="HT27" s="119">
        <v>19838.0</v>
      </c>
      <c r="HU27" s="119">
        <v>18477.0</v>
      </c>
      <c r="HV27" s="119">
        <v>18022.0</v>
      </c>
      <c r="HW27" s="119">
        <v>17580.0</v>
      </c>
      <c r="HX27" s="119">
        <v>17149.0</v>
      </c>
      <c r="HY27" s="119">
        <v>16729.0</v>
      </c>
      <c r="HZ27" s="119">
        <v>16320.0</v>
      </c>
      <c r="IA27" s="119">
        <v>15922.0</v>
      </c>
      <c r="IB27" s="119">
        <v>15534.0</v>
      </c>
      <c r="IC27" s="119">
        <v>15156.0</v>
      </c>
      <c r="ID27" s="119">
        <v>14787.0</v>
      </c>
      <c r="IE27" s="119">
        <v>14428.0</v>
      </c>
      <c r="IF27" s="119">
        <v>14079.0</v>
      </c>
      <c r="IG27" s="119">
        <v>13738.0</v>
      </c>
      <c r="IH27" s="119">
        <v>13407.0</v>
      </c>
      <c r="II27" s="119">
        <v>13083.0</v>
      </c>
      <c r="IJ27" s="119">
        <v>12768.0</v>
      </c>
      <c r="IK27" s="119">
        <v>12461.0</v>
      </c>
      <c r="IL27" s="119">
        <v>12162.0</v>
      </c>
      <c r="IM27" s="119">
        <v>11871.0</v>
      </c>
      <c r="IN27" s="119">
        <v>11587.0</v>
      </c>
      <c r="IO27" s="119">
        <v>11310.0</v>
      </c>
      <c r="IP27" s="119">
        <v>11041.0</v>
      </c>
      <c r="IQ27" s="119">
        <v>10778.0</v>
      </c>
      <c r="IR27" s="119">
        <v>10522.0</v>
      </c>
      <c r="IS27" s="119">
        <v>10272.0</v>
      </c>
      <c r="IT27" s="119">
        <v>10029.0</v>
      </c>
      <c r="IU27" s="119">
        <v>9792.0</v>
      </c>
      <c r="IV27" s="119">
        <v>9560.0</v>
      </c>
      <c r="IW27" s="119">
        <v>9335.0</v>
      </c>
      <c r="IX27" s="119">
        <v>9115.0</v>
      </c>
      <c r="IY27" s="119">
        <v>8901.0</v>
      </c>
      <c r="IZ27" s="119">
        <v>8692.0</v>
      </c>
      <c r="JA27" s="119">
        <v>8489.0</v>
      </c>
      <c r="JB27" s="119">
        <v>8290.0</v>
      </c>
      <c r="JC27" s="119">
        <v>8097.0</v>
      </c>
      <c r="JD27" s="119">
        <v>7908.0</v>
      </c>
      <c r="JE27" s="119">
        <v>7724.0</v>
      </c>
      <c r="JF27" s="119">
        <v>7544.0</v>
      </c>
      <c r="JG27" s="119">
        <v>7369.0</v>
      </c>
      <c r="JH27" s="119">
        <v>7199.0</v>
      </c>
      <c r="JI27" s="119">
        <v>7032.0</v>
      </c>
      <c r="JJ27" s="119">
        <v>6870.0</v>
      </c>
      <c r="JK27" s="119">
        <v>6711.0</v>
      </c>
      <c r="JL27" s="119">
        <v>6557.0</v>
      </c>
      <c r="JM27" s="119">
        <v>6406.0</v>
      </c>
      <c r="JN27" s="119">
        <v>6259.0</v>
      </c>
      <c r="JO27" s="119">
        <v>6115.0</v>
      </c>
      <c r="JP27" s="119">
        <v>5975.0</v>
      </c>
      <c r="JQ27" s="119">
        <v>5838.0</v>
      </c>
      <c r="JR27" s="119">
        <v>5705.0</v>
      </c>
      <c r="JS27" s="119">
        <v>5575.0</v>
      </c>
      <c r="JT27" s="119">
        <v>5448.0</v>
      </c>
      <c r="JU27" s="119">
        <v>5324.0</v>
      </c>
      <c r="JV27" s="119">
        <v>5203.0</v>
      </c>
      <c r="JW27" s="119">
        <v>5085.0</v>
      </c>
      <c r="JX27" s="119">
        <v>4969.0</v>
      </c>
      <c r="JY27" s="119">
        <v>4857.0</v>
      </c>
      <c r="JZ27" s="119">
        <v>4747.0</v>
      </c>
      <c r="KA27" s="119">
        <v>4640.0</v>
      </c>
      <c r="KB27" s="119">
        <v>4535.0</v>
      </c>
      <c r="KC27" s="119">
        <v>4433.0</v>
      </c>
      <c r="KD27" s="119">
        <v>4333.0</v>
      </c>
      <c r="KE27" s="119">
        <v>4235.0</v>
      </c>
      <c r="KF27" s="119">
        <v>4140.0</v>
      </c>
      <c r="KG27" s="119">
        <v>4047.0</v>
      </c>
      <c r="KH27" s="119">
        <v>3957.0</v>
      </c>
      <c r="KI27" s="119">
        <v>3868.0</v>
      </c>
      <c r="KJ27" s="119">
        <v>3781.0</v>
      </c>
      <c r="KK27" s="119">
        <v>3697.0</v>
      </c>
      <c r="KL27" s="119">
        <v>3614.0</v>
      </c>
      <c r="KM27" s="119">
        <v>3533.0</v>
      </c>
      <c r="KN27" s="119">
        <v>3454.0</v>
      </c>
      <c r="KO27" s="119">
        <v>3377.0</v>
      </c>
      <c r="KP27" s="119">
        <v>3302.0</v>
      </c>
      <c r="KQ27" s="119">
        <v>3229.0</v>
      </c>
      <c r="KR27" s="119">
        <v>3157.0</v>
      </c>
      <c r="KS27" s="119">
        <v>3087.0</v>
      </c>
      <c r="KT27" s="119">
        <v>3018.0</v>
      </c>
      <c r="KU27" s="119">
        <v>2951.0</v>
      </c>
      <c r="KV27" s="119">
        <v>2886.0</v>
      </c>
      <c r="KW27" s="119">
        <v>2822.0</v>
      </c>
      <c r="KX27" s="119">
        <v>2766.0</v>
      </c>
      <c r="KY27" s="119">
        <v>2720.0</v>
      </c>
      <c r="KZ27" s="119">
        <v>2697.0</v>
      </c>
      <c r="LA27" s="119">
        <v>2681.0</v>
      </c>
      <c r="LB27" s="119"/>
    </row>
    <row r="28">
      <c r="A28" s="119">
        <v>2015.0</v>
      </c>
      <c r="B28" s="119" t="s">
        <v>99</v>
      </c>
      <c r="C28" s="119">
        <v>1.60995025E8</v>
      </c>
      <c r="D28" s="119">
        <v>2.56576414E8</v>
      </c>
      <c r="E28" s="119">
        <v>2.02168602E8</v>
      </c>
      <c r="F28" s="119">
        <v>1.45928845E8</v>
      </c>
      <c r="G28" s="119">
        <v>1.0135289E8</v>
      </c>
      <c r="H28" s="119">
        <v>7.4088022E7</v>
      </c>
      <c r="I28" s="119">
        <v>5.5561988E7</v>
      </c>
      <c r="J28" s="119">
        <v>3.9814777E7</v>
      </c>
      <c r="K28" s="119">
        <v>3.0940921E7</v>
      </c>
      <c r="L28" s="119">
        <v>2.3530201E7</v>
      </c>
      <c r="M28" s="119">
        <v>1.8379646E7</v>
      </c>
      <c r="N28" s="119">
        <v>1.4040293E7</v>
      </c>
      <c r="O28" s="119">
        <v>1.0999569E7</v>
      </c>
      <c r="P28" s="119">
        <v>8772907.0</v>
      </c>
      <c r="Q28" s="119">
        <v>7175043.0</v>
      </c>
      <c r="R28" s="119">
        <v>5426037.0</v>
      </c>
      <c r="S28" s="119">
        <v>4479273.0</v>
      </c>
      <c r="T28" s="119">
        <v>3764052.0</v>
      </c>
      <c r="U28" s="119">
        <v>3156176.0</v>
      </c>
      <c r="V28" s="119">
        <v>2678719.0</v>
      </c>
      <c r="W28" s="119">
        <v>2261016.0</v>
      </c>
      <c r="X28" s="119">
        <v>1948735.0</v>
      </c>
      <c r="Y28" s="119">
        <v>1684687.0</v>
      </c>
      <c r="Z28" s="119">
        <v>1470987.0</v>
      </c>
      <c r="AA28" s="119">
        <v>1313490.0</v>
      </c>
      <c r="AB28" s="119">
        <v>1158420.0</v>
      </c>
      <c r="AC28" s="119">
        <v>1026672.0</v>
      </c>
      <c r="AD28" s="119">
        <v>896630.0</v>
      </c>
      <c r="AE28" s="119">
        <v>792631.0</v>
      </c>
      <c r="AF28" s="119">
        <v>711423.0</v>
      </c>
      <c r="AG28" s="119">
        <v>650104.0</v>
      </c>
      <c r="AH28" s="119">
        <v>598654.0</v>
      </c>
      <c r="AI28" s="119">
        <v>550780.0</v>
      </c>
      <c r="AJ28" s="119">
        <v>499636.0</v>
      </c>
      <c r="AK28" s="119">
        <v>445756.0</v>
      </c>
      <c r="AL28" s="119">
        <v>404493.0</v>
      </c>
      <c r="AM28" s="119">
        <v>366049.0</v>
      </c>
      <c r="AN28" s="119">
        <v>338133.0</v>
      </c>
      <c r="AO28" s="119">
        <v>319629.0</v>
      </c>
      <c r="AP28" s="119">
        <v>297250.0</v>
      </c>
      <c r="AQ28" s="119">
        <v>271800.0</v>
      </c>
      <c r="AR28" s="119">
        <v>247646.0</v>
      </c>
      <c r="AS28" s="119">
        <v>224719.0</v>
      </c>
      <c r="AT28" s="119">
        <v>208617.0</v>
      </c>
      <c r="AU28" s="119">
        <v>198972.0</v>
      </c>
      <c r="AV28" s="119">
        <v>186146.0</v>
      </c>
      <c r="AW28" s="119">
        <v>173968.0</v>
      </c>
      <c r="AX28" s="119">
        <v>162204.0</v>
      </c>
      <c r="AY28" s="119">
        <v>151033.0</v>
      </c>
      <c r="AZ28" s="119">
        <v>144673.0</v>
      </c>
      <c r="BA28" s="119">
        <v>135644.0</v>
      </c>
      <c r="BB28" s="119">
        <v>129810.0</v>
      </c>
      <c r="BC28" s="119">
        <v>121524.0</v>
      </c>
      <c r="BD28" s="119">
        <v>113518.0</v>
      </c>
      <c r="BE28" s="119">
        <v>109330.0</v>
      </c>
      <c r="BF28" s="119">
        <v>99505.0</v>
      </c>
      <c r="BG28" s="119">
        <v>93268.0</v>
      </c>
      <c r="BH28" s="119">
        <v>87241.0</v>
      </c>
      <c r="BI28" s="119">
        <v>81416.0</v>
      </c>
      <c r="BJ28" s="119">
        <v>78676.0</v>
      </c>
      <c r="BK28" s="119">
        <v>76028.0</v>
      </c>
      <c r="BL28" s="119">
        <v>73469.0</v>
      </c>
      <c r="BM28" s="119">
        <v>70995.0</v>
      </c>
      <c r="BN28" s="119">
        <v>68605.0</v>
      </c>
      <c r="BO28" s="119">
        <v>66295.0</v>
      </c>
      <c r="BP28" s="119">
        <v>64063.0</v>
      </c>
      <c r="BQ28" s="119">
        <v>60177.0</v>
      </c>
      <c r="BR28" s="119">
        <v>56422.0</v>
      </c>
      <c r="BS28" s="119">
        <v>52794.0</v>
      </c>
      <c r="BT28" s="119">
        <v>49287.0</v>
      </c>
      <c r="BU28" s="119">
        <v>47821.0</v>
      </c>
      <c r="BV28" s="119">
        <v>46405.0</v>
      </c>
      <c r="BW28" s="119">
        <v>45036.0</v>
      </c>
      <c r="BX28" s="119">
        <v>42306.0</v>
      </c>
      <c r="BY28" s="119">
        <v>41005.0</v>
      </c>
      <c r="BZ28" s="119">
        <v>38412.0</v>
      </c>
      <c r="CA28" s="119">
        <v>35906.0</v>
      </c>
      <c r="CB28" s="119">
        <v>36297.0</v>
      </c>
      <c r="CC28" s="119">
        <v>33916.0</v>
      </c>
      <c r="CD28" s="119">
        <v>34288.0</v>
      </c>
      <c r="CE28" s="119">
        <v>33482.0</v>
      </c>
      <c r="CF28" s="119">
        <v>30152.0</v>
      </c>
      <c r="CG28" s="119">
        <v>29386.0</v>
      </c>
      <c r="CH28" s="119">
        <v>26223.0</v>
      </c>
      <c r="CI28" s="119">
        <v>25495.0</v>
      </c>
      <c r="CJ28" s="119">
        <v>26048.0</v>
      </c>
      <c r="CK28" s="119">
        <v>25357.0</v>
      </c>
      <c r="CL28" s="119">
        <v>25882.0</v>
      </c>
      <c r="CM28" s="119">
        <v>24261.0</v>
      </c>
      <c r="CN28" s="119">
        <v>23615.0</v>
      </c>
      <c r="CO28" s="119">
        <v>22075.0</v>
      </c>
      <c r="CP28" s="119">
        <v>20562.0</v>
      </c>
      <c r="CQ28" s="119">
        <v>21027.0</v>
      </c>
      <c r="CR28" s="119">
        <v>19589.0</v>
      </c>
      <c r="CS28" s="119">
        <v>19191.0</v>
      </c>
      <c r="CT28" s="119">
        <v>18799.0</v>
      </c>
      <c r="CU28" s="119">
        <v>17457.0</v>
      </c>
      <c r="CV28" s="119">
        <v>17085.0</v>
      </c>
      <c r="CW28" s="119">
        <v>16719.0</v>
      </c>
      <c r="CX28" s="119">
        <v>16359.0</v>
      </c>
      <c r="CY28" s="119">
        <v>16011.0</v>
      </c>
      <c r="CZ28" s="119">
        <v>15669.0</v>
      </c>
      <c r="DA28" s="119">
        <v>15333.0</v>
      </c>
      <c r="DB28" s="119">
        <v>15002.0</v>
      </c>
      <c r="DC28" s="119">
        <v>14001.0</v>
      </c>
      <c r="DD28" s="119">
        <v>13017.0</v>
      </c>
      <c r="DE28" s="119">
        <v>12708.0</v>
      </c>
      <c r="DF28" s="119">
        <v>12404.0</v>
      </c>
      <c r="DG28" s="119">
        <v>12848.0</v>
      </c>
      <c r="DH28" s="119">
        <v>13285.0</v>
      </c>
      <c r="DI28" s="119">
        <v>12398.0</v>
      </c>
      <c r="DJ28" s="119">
        <v>11526.0</v>
      </c>
      <c r="DK28" s="119">
        <v>10669.0</v>
      </c>
      <c r="DL28" s="119">
        <v>9826.0</v>
      </c>
      <c r="DM28" s="119">
        <v>9656.0</v>
      </c>
      <c r="DN28" s="119">
        <v>9489.0</v>
      </c>
      <c r="DO28" s="119">
        <v>9325.0</v>
      </c>
      <c r="DP28" s="119">
        <v>9164.0</v>
      </c>
      <c r="DQ28" s="119">
        <v>9005.0</v>
      </c>
      <c r="DR28" s="119">
        <v>8849.0</v>
      </c>
      <c r="DS28" s="119">
        <v>8696.0</v>
      </c>
      <c r="DT28" s="119">
        <v>8545.0</v>
      </c>
      <c r="DU28" s="119">
        <v>8396.0</v>
      </c>
      <c r="DV28" s="119">
        <v>8251.0</v>
      </c>
      <c r="DW28" s="119">
        <v>8107.0</v>
      </c>
      <c r="DX28" s="119">
        <v>7966.0</v>
      </c>
      <c r="DY28" s="119">
        <v>7828.0</v>
      </c>
      <c r="DZ28" s="119">
        <v>7691.0</v>
      </c>
      <c r="EA28" s="119">
        <v>7557.0</v>
      </c>
      <c r="EB28" s="119">
        <v>7425.0</v>
      </c>
      <c r="EC28" s="119">
        <v>7296.0</v>
      </c>
      <c r="ED28" s="119">
        <v>7168.0</v>
      </c>
      <c r="EE28" s="119">
        <v>7043.0</v>
      </c>
      <c r="EF28" s="119">
        <v>6920.0</v>
      </c>
      <c r="EG28" s="119">
        <v>6799.0</v>
      </c>
      <c r="EH28" s="119">
        <v>6680.0</v>
      </c>
      <c r="EI28" s="119">
        <v>6563.0</v>
      </c>
      <c r="EJ28" s="119">
        <v>6448.0</v>
      </c>
      <c r="EK28" s="119">
        <v>6334.0</v>
      </c>
      <c r="EL28" s="119">
        <v>6223.0</v>
      </c>
      <c r="EM28" s="119">
        <v>6114.0</v>
      </c>
      <c r="EN28" s="119">
        <v>6006.0</v>
      </c>
      <c r="EO28" s="119">
        <v>5900.0</v>
      </c>
      <c r="EP28" s="119">
        <v>5796.0</v>
      </c>
      <c r="EQ28" s="119">
        <v>5694.0</v>
      </c>
      <c r="ER28" s="119">
        <v>5593.0</v>
      </c>
      <c r="ES28" s="119">
        <v>5495.0</v>
      </c>
      <c r="ET28" s="119">
        <v>5397.0</v>
      </c>
      <c r="EU28" s="119">
        <v>5302.0</v>
      </c>
      <c r="EV28" s="119">
        <v>5208.0</v>
      </c>
      <c r="EW28" s="119">
        <v>5115.0</v>
      </c>
      <c r="EX28" s="119">
        <v>5025.0</v>
      </c>
      <c r="EY28" s="119">
        <v>4935.0</v>
      </c>
      <c r="EZ28" s="119">
        <v>4848.0</v>
      </c>
      <c r="FA28" s="119">
        <v>4761.0</v>
      </c>
      <c r="FB28" s="119">
        <v>4676.0</v>
      </c>
      <c r="FC28" s="119">
        <v>4593.0</v>
      </c>
      <c r="FD28" s="119">
        <v>4511.0</v>
      </c>
      <c r="FE28" s="119">
        <v>4430.0</v>
      </c>
      <c r="FF28" s="119">
        <v>4351.0</v>
      </c>
      <c r="FG28" s="119">
        <v>4273.0</v>
      </c>
      <c r="FH28" s="119">
        <v>4196.0</v>
      </c>
      <c r="FI28" s="119">
        <v>4121.0</v>
      </c>
      <c r="FJ28" s="119">
        <v>4047.0</v>
      </c>
      <c r="FK28" s="119">
        <v>3974.0</v>
      </c>
      <c r="FL28" s="119">
        <v>3903.0</v>
      </c>
      <c r="FM28" s="119">
        <v>3832.0</v>
      </c>
      <c r="FN28" s="119">
        <v>3763.0</v>
      </c>
      <c r="FO28" s="119">
        <v>3695.0</v>
      </c>
      <c r="FP28" s="119">
        <v>3628.0</v>
      </c>
      <c r="FQ28" s="119">
        <v>3563.0</v>
      </c>
      <c r="FR28" s="119">
        <v>3498.0</v>
      </c>
      <c r="FS28" s="119">
        <v>3434.0</v>
      </c>
      <c r="FT28" s="119">
        <v>3372.0</v>
      </c>
      <c r="FU28" s="119">
        <v>3311.0</v>
      </c>
      <c r="FV28" s="119">
        <v>3250.0</v>
      </c>
      <c r="FW28" s="119">
        <v>3191.0</v>
      </c>
      <c r="FX28" s="119">
        <v>3133.0</v>
      </c>
      <c r="FY28" s="119">
        <v>3076.0</v>
      </c>
      <c r="FZ28" s="119">
        <v>3019.0</v>
      </c>
      <c r="GA28" s="119">
        <v>2964.0</v>
      </c>
      <c r="GB28" s="119">
        <v>2909.0</v>
      </c>
      <c r="GC28" s="119">
        <v>2856.0</v>
      </c>
      <c r="GD28" s="119">
        <v>2803.0</v>
      </c>
      <c r="GE28" s="119">
        <v>2752.0</v>
      </c>
      <c r="GF28" s="119">
        <v>2701.0</v>
      </c>
      <c r="GG28" s="119">
        <v>2651.0</v>
      </c>
      <c r="GH28" s="119">
        <v>2602.0</v>
      </c>
      <c r="GI28" s="119">
        <v>2554.0</v>
      </c>
      <c r="GJ28" s="119">
        <v>2507.0</v>
      </c>
      <c r="GK28" s="119">
        <v>2460.0</v>
      </c>
      <c r="GL28" s="119">
        <v>2414.0</v>
      </c>
      <c r="GM28" s="119">
        <v>2369.0</v>
      </c>
      <c r="GN28" s="119">
        <v>2325.0</v>
      </c>
      <c r="GO28" s="119">
        <v>2282.0</v>
      </c>
      <c r="GP28" s="119">
        <v>2239.0</v>
      </c>
      <c r="GQ28" s="119">
        <v>2197.0</v>
      </c>
      <c r="GR28" s="119">
        <v>2156.0</v>
      </c>
      <c r="GS28" s="119">
        <v>2116.0</v>
      </c>
      <c r="GT28" s="119">
        <v>2076.0</v>
      </c>
      <c r="GU28" s="119">
        <v>2037.0</v>
      </c>
      <c r="GV28" s="119">
        <v>1998.0</v>
      </c>
      <c r="GW28" s="119">
        <v>1961.0</v>
      </c>
      <c r="GX28" s="119">
        <v>1924.0</v>
      </c>
      <c r="GY28" s="119">
        <v>1887.0</v>
      </c>
      <c r="GZ28" s="119">
        <v>1851.0</v>
      </c>
      <c r="HA28" s="119">
        <v>1816.0</v>
      </c>
      <c r="HB28" s="119">
        <v>1782.0</v>
      </c>
      <c r="HC28" s="119">
        <v>1748.0</v>
      </c>
      <c r="HD28" s="119">
        <v>1714.0</v>
      </c>
      <c r="HE28" s="119">
        <v>1682.0</v>
      </c>
      <c r="HF28" s="119">
        <v>1650.0</v>
      </c>
      <c r="HG28" s="119">
        <v>1618.0</v>
      </c>
      <c r="HH28" s="119">
        <v>1587.0</v>
      </c>
      <c r="HI28" s="119">
        <v>1556.0</v>
      </c>
      <c r="HJ28" s="119">
        <v>1526.0</v>
      </c>
      <c r="HK28" s="119">
        <v>1497.0</v>
      </c>
      <c r="HL28" s="119">
        <v>1468.0</v>
      </c>
      <c r="HM28" s="119">
        <v>1440.0</v>
      </c>
      <c r="HN28" s="119">
        <v>1412.0</v>
      </c>
      <c r="HO28" s="119">
        <v>1388.0</v>
      </c>
      <c r="HP28" s="119">
        <v>1367.0</v>
      </c>
      <c r="HQ28" s="119">
        <v>1357.0</v>
      </c>
      <c r="HR28" s="119">
        <v>1351.0</v>
      </c>
      <c r="HS28" s="119">
        <v>1281.0</v>
      </c>
      <c r="HT28" s="119">
        <v>1210.0</v>
      </c>
      <c r="HU28" s="119">
        <v>1137.0</v>
      </c>
      <c r="HV28" s="119">
        <v>1112.0</v>
      </c>
      <c r="HW28" s="119">
        <v>1086.0</v>
      </c>
      <c r="HX28" s="119">
        <v>1061.0</v>
      </c>
      <c r="HY28" s="119">
        <v>1037.0</v>
      </c>
      <c r="HZ28" s="119">
        <v>1013.0</v>
      </c>
      <c r="IA28" s="119">
        <v>990.0</v>
      </c>
      <c r="IB28" s="119">
        <v>967.0</v>
      </c>
      <c r="IC28" s="119">
        <v>944.0</v>
      </c>
      <c r="ID28" s="119">
        <v>922.0</v>
      </c>
      <c r="IE28" s="119">
        <v>901.0</v>
      </c>
      <c r="IF28" s="119">
        <v>880.0</v>
      </c>
      <c r="IG28" s="119">
        <v>859.0</v>
      </c>
      <c r="IH28" s="119">
        <v>839.0</v>
      </c>
      <c r="II28" s="119">
        <v>819.0</v>
      </c>
      <c r="IJ28" s="119">
        <v>800.0</v>
      </c>
      <c r="IK28" s="119">
        <v>781.0</v>
      </c>
      <c r="IL28" s="119">
        <v>762.0</v>
      </c>
      <c r="IM28" s="119">
        <v>744.0</v>
      </c>
      <c r="IN28" s="119">
        <v>726.0</v>
      </c>
      <c r="IO28" s="119">
        <v>709.0</v>
      </c>
      <c r="IP28" s="119">
        <v>692.0</v>
      </c>
      <c r="IQ28" s="119">
        <v>675.0</v>
      </c>
      <c r="IR28" s="119">
        <v>659.0</v>
      </c>
      <c r="IS28" s="119">
        <v>643.0</v>
      </c>
      <c r="IT28" s="119">
        <v>627.0</v>
      </c>
      <c r="IU28" s="119">
        <v>612.0</v>
      </c>
      <c r="IV28" s="119">
        <v>597.0</v>
      </c>
      <c r="IW28" s="119">
        <v>583.0</v>
      </c>
      <c r="IX28" s="119">
        <v>568.0</v>
      </c>
      <c r="IY28" s="119">
        <v>555.0</v>
      </c>
      <c r="IZ28" s="119">
        <v>541.0</v>
      </c>
      <c r="JA28" s="119">
        <v>528.0</v>
      </c>
      <c r="JB28" s="119">
        <v>515.0</v>
      </c>
      <c r="JC28" s="119">
        <v>502.0</v>
      </c>
      <c r="JD28" s="119">
        <v>489.0</v>
      </c>
      <c r="JE28" s="119">
        <v>477.0</v>
      </c>
      <c r="JF28" s="119">
        <v>465.0</v>
      </c>
      <c r="JG28" s="119">
        <v>454.0</v>
      </c>
      <c r="JH28" s="119">
        <v>443.0</v>
      </c>
      <c r="JI28" s="119">
        <v>432.0</v>
      </c>
      <c r="JJ28" s="119">
        <v>421.0</v>
      </c>
      <c r="JK28" s="119">
        <v>410.0</v>
      </c>
      <c r="JL28" s="119">
        <v>400.0</v>
      </c>
      <c r="JM28" s="119">
        <v>390.0</v>
      </c>
      <c r="JN28" s="119">
        <v>380.0</v>
      </c>
      <c r="JO28" s="119">
        <v>370.0</v>
      </c>
      <c r="JP28" s="119">
        <v>361.0</v>
      </c>
      <c r="JQ28" s="119">
        <v>352.0</v>
      </c>
      <c r="JR28" s="119">
        <v>343.0</v>
      </c>
      <c r="JS28" s="119">
        <v>334.0</v>
      </c>
      <c r="JT28" s="119">
        <v>326.0</v>
      </c>
      <c r="JU28" s="119">
        <v>317.0</v>
      </c>
      <c r="JV28" s="119">
        <v>309.0</v>
      </c>
      <c r="JW28" s="119">
        <v>301.0</v>
      </c>
      <c r="JX28" s="119">
        <v>294.0</v>
      </c>
      <c r="JY28" s="119">
        <v>286.0</v>
      </c>
      <c r="JZ28" s="119">
        <v>279.0</v>
      </c>
      <c r="KA28" s="119">
        <v>271.0</v>
      </c>
      <c r="KB28" s="119">
        <v>264.0</v>
      </c>
      <c r="KC28" s="119">
        <v>258.0</v>
      </c>
      <c r="KD28" s="119">
        <v>251.0</v>
      </c>
      <c r="KE28" s="119">
        <v>244.0</v>
      </c>
      <c r="KF28" s="119">
        <v>238.0</v>
      </c>
      <c r="KG28" s="119">
        <v>232.0</v>
      </c>
      <c r="KH28" s="119">
        <v>226.0</v>
      </c>
      <c r="KI28" s="119">
        <v>220.0</v>
      </c>
      <c r="KJ28" s="119">
        <v>214.0</v>
      </c>
      <c r="KK28" s="119">
        <v>209.0</v>
      </c>
      <c r="KL28" s="119">
        <v>203.0</v>
      </c>
      <c r="KM28" s="119">
        <v>198.0</v>
      </c>
      <c r="KN28" s="119">
        <v>193.0</v>
      </c>
      <c r="KO28" s="119">
        <v>188.0</v>
      </c>
      <c r="KP28" s="119">
        <v>183.0</v>
      </c>
      <c r="KQ28" s="119">
        <v>178.0</v>
      </c>
      <c r="KR28" s="119">
        <v>173.0</v>
      </c>
      <c r="KS28" s="119">
        <v>169.0</v>
      </c>
      <c r="KT28" s="119">
        <v>164.0</v>
      </c>
      <c r="KU28" s="119">
        <v>160.0</v>
      </c>
      <c r="KV28" s="119">
        <v>156.0</v>
      </c>
      <c r="KW28" s="119">
        <v>151.0</v>
      </c>
      <c r="KX28" s="119">
        <v>148.0</v>
      </c>
      <c r="KY28" s="119">
        <v>145.0</v>
      </c>
      <c r="KZ28" s="119">
        <v>143.0</v>
      </c>
      <c r="LA28" s="119">
        <v>142.0</v>
      </c>
      <c r="LB28" s="119"/>
    </row>
    <row r="29">
      <c r="A29" s="119">
        <v>2015.0</v>
      </c>
      <c r="B29" s="119" t="s">
        <v>95</v>
      </c>
      <c r="C29" s="119">
        <v>8982066.0</v>
      </c>
      <c r="D29" s="119">
        <v>2.965292E7</v>
      </c>
      <c r="E29" s="119">
        <v>3.9621183E7</v>
      </c>
      <c r="F29" s="119">
        <v>4.1844763E7</v>
      </c>
      <c r="G29" s="119">
        <v>4.034791E7</v>
      </c>
      <c r="H29" s="119">
        <v>3.8019512E7</v>
      </c>
      <c r="I29" s="119">
        <v>3.5926369E7</v>
      </c>
      <c r="J29" s="119">
        <v>3.1787251E7</v>
      </c>
      <c r="K29" s="119">
        <v>3.0085894E7</v>
      </c>
      <c r="L29" s="119">
        <v>2.7550653E7</v>
      </c>
      <c r="M29" s="119">
        <v>2.5727516E7</v>
      </c>
      <c r="N29" s="119">
        <v>2.4011063E7</v>
      </c>
      <c r="O29" s="119">
        <v>2.206493E7</v>
      </c>
      <c r="P29" s="119">
        <v>2.0592228E7</v>
      </c>
      <c r="Q29" s="119">
        <v>1.9631021E7</v>
      </c>
      <c r="R29" s="119">
        <v>1.7941094E7</v>
      </c>
      <c r="S29" s="119">
        <v>1.7036735E7</v>
      </c>
      <c r="T29" s="119">
        <v>1.6249217E7</v>
      </c>
      <c r="U29" s="119">
        <v>1.5445484E7</v>
      </c>
      <c r="V29" s="119">
        <v>1.4773179E7</v>
      </c>
      <c r="W29" s="119">
        <v>1.3935269E7</v>
      </c>
      <c r="X29" s="119">
        <v>1.3385254E7</v>
      </c>
      <c r="Y29" s="119">
        <v>1.2823936E7</v>
      </c>
      <c r="Z29" s="119">
        <v>1.2405037E7</v>
      </c>
      <c r="AA29" s="119">
        <v>1.2126666E7</v>
      </c>
      <c r="AB29" s="119">
        <v>1.1689891E7</v>
      </c>
      <c r="AC29" s="119">
        <v>1.1245097E7</v>
      </c>
      <c r="AD29" s="119">
        <v>1.0641829E7</v>
      </c>
      <c r="AE29" s="119">
        <v>1.0184569E7</v>
      </c>
      <c r="AF29" s="119">
        <v>9873581.0</v>
      </c>
      <c r="AG29" s="119">
        <v>9708962.0</v>
      </c>
      <c r="AH29" s="119">
        <v>9540764.0</v>
      </c>
      <c r="AI29" s="119">
        <v>9367126.0</v>
      </c>
      <c r="AJ29" s="119">
        <v>9039305.0</v>
      </c>
      <c r="AK29" s="119">
        <v>8558716.0</v>
      </c>
      <c r="AL29" s="119">
        <v>8226803.0</v>
      </c>
      <c r="AM29" s="119">
        <v>7890561.0</v>
      </c>
      <c r="AN29" s="119">
        <v>7702065.0</v>
      </c>
      <c r="AO29" s="119">
        <v>7660430.0</v>
      </c>
      <c r="AP29" s="119">
        <v>7471618.0</v>
      </c>
      <c r="AQ29" s="119">
        <v>7136871.0</v>
      </c>
      <c r="AR29" s="119">
        <v>6800357.0</v>
      </c>
      <c r="AS29" s="119">
        <v>6462179.0</v>
      </c>
      <c r="AT29" s="119">
        <v>6270189.0</v>
      </c>
      <c r="AU29" s="119">
        <v>6222009.0</v>
      </c>
      <c r="AV29" s="119">
        <v>6034739.0</v>
      </c>
      <c r="AW29" s="119">
        <v>5845895.0</v>
      </c>
      <c r="AX29" s="119">
        <v>5656050.0</v>
      </c>
      <c r="AY29" s="119">
        <v>5464783.0</v>
      </c>
      <c r="AZ29" s="119">
        <v>5413702.0</v>
      </c>
      <c r="BA29" s="119">
        <v>5230940.0</v>
      </c>
      <c r="BB29" s="119">
        <v>5175651.0</v>
      </c>
      <c r="BC29" s="119">
        <v>4991924.0</v>
      </c>
      <c r="BD29" s="119">
        <v>4807906.0</v>
      </c>
      <c r="BE29" s="119">
        <v>4758535.0</v>
      </c>
      <c r="BF29" s="119">
        <v>4452110.0</v>
      </c>
      <c r="BG29" s="119">
        <v>4279119.0</v>
      </c>
      <c r="BH29" s="119">
        <v>4106374.0</v>
      </c>
      <c r="BI29" s="119">
        <v>3933932.0</v>
      </c>
      <c r="BJ29" s="119">
        <v>3889751.0</v>
      </c>
      <c r="BK29" s="119">
        <v>3844718.0</v>
      </c>
      <c r="BL29" s="119">
        <v>3798862.0</v>
      </c>
      <c r="BM29" s="119">
        <v>3752216.0</v>
      </c>
      <c r="BN29" s="119">
        <v>3704811.0</v>
      </c>
      <c r="BO29" s="119">
        <v>3656681.0</v>
      </c>
      <c r="BP29" s="119">
        <v>3607862.0</v>
      </c>
      <c r="BQ29" s="119">
        <v>3452321.0</v>
      </c>
      <c r="BR29" s="119">
        <v>3297785.0</v>
      </c>
      <c r="BS29" s="119">
        <v>3144306.0</v>
      </c>
      <c r="BT29" s="119">
        <v>2991934.0</v>
      </c>
      <c r="BU29" s="119">
        <v>2952523.0</v>
      </c>
      <c r="BV29" s="119">
        <v>2912742.0</v>
      </c>
      <c r="BW29" s="119">
        <v>2872624.0</v>
      </c>
      <c r="BX29" s="119">
        <v>2736045.0</v>
      </c>
      <c r="BY29" s="119">
        <v>2695478.0</v>
      </c>
      <c r="BZ29" s="119">
        <v>2561030.0</v>
      </c>
      <c r="CA29" s="119">
        <v>2428050.0</v>
      </c>
      <c r="CB29" s="119">
        <v>2488881.0</v>
      </c>
      <c r="CC29" s="119">
        <v>2358170.0</v>
      </c>
      <c r="CD29" s="119">
        <v>2416257.0</v>
      </c>
      <c r="CE29" s="119">
        <v>2385725.0</v>
      </c>
      <c r="CF29" s="119">
        <v>2173001.0</v>
      </c>
      <c r="CG29" s="119">
        <v>2142366.0</v>
      </c>
      <c r="CH29" s="119">
        <v>1934665.0</v>
      </c>
      <c r="CI29" s="119">
        <v>1903980.0</v>
      </c>
      <c r="CJ29" s="119">
        <v>1964364.0</v>
      </c>
      <c r="CK29" s="119">
        <v>1933679.0</v>
      </c>
      <c r="CL29" s="119">
        <v>1991526.0</v>
      </c>
      <c r="CM29" s="119">
        <v>1883432.0</v>
      </c>
      <c r="CN29" s="119">
        <v>1852826.0</v>
      </c>
      <c r="CO29" s="119">
        <v>1747361.0</v>
      </c>
      <c r="CP29" s="119">
        <v>1642779.0</v>
      </c>
      <c r="CQ29" s="119">
        <v>1694891.0</v>
      </c>
      <c r="CR29" s="119">
        <v>1592978.0</v>
      </c>
      <c r="CS29" s="119">
        <v>1571960.0</v>
      </c>
      <c r="CT29" s="119">
        <v>1550991.0</v>
      </c>
      <c r="CU29" s="119">
        <v>1452671.0</v>
      </c>
      <c r="CV29" s="119">
        <v>1431869.0</v>
      </c>
      <c r="CW29" s="119">
        <v>1411129.0</v>
      </c>
      <c r="CX29" s="119">
        <v>1390456.0</v>
      </c>
      <c r="CY29" s="119">
        <v>1369923.0</v>
      </c>
      <c r="CZ29" s="119">
        <v>1349465.0</v>
      </c>
      <c r="DA29" s="119">
        <v>1329086.0</v>
      </c>
      <c r="DB29" s="119">
        <v>1308788.0</v>
      </c>
      <c r="DC29" s="119">
        <v>1227621.0</v>
      </c>
      <c r="DD29" s="119">
        <v>1147331.0</v>
      </c>
      <c r="DE29" s="119">
        <v>1127388.0</v>
      </c>
      <c r="DF29" s="119">
        <v>1107540.0</v>
      </c>
      <c r="DG29" s="119">
        <v>1152821.0</v>
      </c>
      <c r="DH29" s="119">
        <v>1197398.0</v>
      </c>
      <c r="DI29" s="119">
        <v>1122332.0</v>
      </c>
      <c r="DJ29" s="119">
        <v>1048129.0</v>
      </c>
      <c r="DK29" s="119">
        <v>974788.0</v>
      </c>
      <c r="DL29" s="119">
        <v>902305.0</v>
      </c>
      <c r="DM29" s="119">
        <v>890151.0</v>
      </c>
      <c r="DN29" s="119">
        <v>878073.0</v>
      </c>
      <c r="DO29" s="119">
        <v>866071.0</v>
      </c>
      <c r="DP29" s="119">
        <v>854147.0</v>
      </c>
      <c r="DQ29" s="119">
        <v>842303.0</v>
      </c>
      <c r="DR29" s="119">
        <v>830540.0</v>
      </c>
      <c r="DS29" s="119">
        <v>818859.0</v>
      </c>
      <c r="DT29" s="119">
        <v>807261.0</v>
      </c>
      <c r="DU29" s="119">
        <v>795747.0</v>
      </c>
      <c r="DV29" s="119">
        <v>784318.0</v>
      </c>
      <c r="DW29" s="119">
        <v>772976.0</v>
      </c>
      <c r="DX29" s="119">
        <v>761722.0</v>
      </c>
      <c r="DY29" s="119">
        <v>750555.0</v>
      </c>
      <c r="DZ29" s="119">
        <v>739478.0</v>
      </c>
      <c r="EA29" s="119">
        <v>728492.0</v>
      </c>
      <c r="EB29" s="119">
        <v>717596.0</v>
      </c>
      <c r="EC29" s="119">
        <v>706793.0</v>
      </c>
      <c r="ED29" s="119">
        <v>696082.0</v>
      </c>
      <c r="EE29" s="119">
        <v>685465.0</v>
      </c>
      <c r="EF29" s="119">
        <v>674941.0</v>
      </c>
      <c r="EG29" s="119">
        <v>664513.0</v>
      </c>
      <c r="EH29" s="119">
        <v>654180.0</v>
      </c>
      <c r="EI29" s="119">
        <v>643943.0</v>
      </c>
      <c r="EJ29" s="119">
        <v>633802.0</v>
      </c>
      <c r="EK29" s="119">
        <v>623759.0</v>
      </c>
      <c r="EL29" s="119">
        <v>613813.0</v>
      </c>
      <c r="EM29" s="119">
        <v>603965.0</v>
      </c>
      <c r="EN29" s="119">
        <v>594215.0</v>
      </c>
      <c r="EO29" s="119">
        <v>584564.0</v>
      </c>
      <c r="EP29" s="119">
        <v>575012.0</v>
      </c>
      <c r="EQ29" s="119">
        <v>565560.0</v>
      </c>
      <c r="ER29" s="119">
        <v>556207.0</v>
      </c>
      <c r="ES29" s="119">
        <v>546954.0</v>
      </c>
      <c r="ET29" s="119">
        <v>537801.0</v>
      </c>
      <c r="EU29" s="119">
        <v>528748.0</v>
      </c>
      <c r="EV29" s="119">
        <v>519795.0</v>
      </c>
      <c r="EW29" s="119">
        <v>510943.0</v>
      </c>
      <c r="EX29" s="119">
        <v>502191.0</v>
      </c>
      <c r="EY29" s="119">
        <v>493539.0</v>
      </c>
      <c r="EZ29" s="119">
        <v>484988.0</v>
      </c>
      <c r="FA29" s="119">
        <v>476538.0</v>
      </c>
      <c r="FB29" s="119">
        <v>468187.0</v>
      </c>
      <c r="FC29" s="119">
        <v>459937.0</v>
      </c>
      <c r="FD29" s="119">
        <v>451787.0</v>
      </c>
      <c r="FE29" s="119">
        <v>443737.0</v>
      </c>
      <c r="FF29" s="119">
        <v>435787.0</v>
      </c>
      <c r="FG29" s="119">
        <v>427937.0</v>
      </c>
      <c r="FH29" s="119">
        <v>420186.0</v>
      </c>
      <c r="FI29" s="119">
        <v>412534.0</v>
      </c>
      <c r="FJ29" s="119">
        <v>404980.0</v>
      </c>
      <c r="FK29" s="119">
        <v>397526.0</v>
      </c>
      <c r="FL29" s="119">
        <v>390169.0</v>
      </c>
      <c r="FM29" s="119">
        <v>382910.0</v>
      </c>
      <c r="FN29" s="119">
        <v>375749.0</v>
      </c>
      <c r="FO29" s="119">
        <v>368685.0</v>
      </c>
      <c r="FP29" s="119">
        <v>361717.0</v>
      </c>
      <c r="FQ29" s="119">
        <v>354846.0</v>
      </c>
      <c r="FR29" s="119">
        <v>348070.0</v>
      </c>
      <c r="FS29" s="119">
        <v>341389.0</v>
      </c>
      <c r="FT29" s="119">
        <v>334804.0</v>
      </c>
      <c r="FU29" s="119">
        <v>328312.0</v>
      </c>
      <c r="FV29" s="119">
        <v>321914.0</v>
      </c>
      <c r="FW29" s="119">
        <v>315609.0</v>
      </c>
      <c r="FX29" s="119">
        <v>309397.0</v>
      </c>
      <c r="FY29" s="119">
        <v>303277.0</v>
      </c>
      <c r="FZ29" s="119">
        <v>297248.0</v>
      </c>
      <c r="GA29" s="119">
        <v>291310.0</v>
      </c>
      <c r="GB29" s="119">
        <v>285461.0</v>
      </c>
      <c r="GC29" s="119">
        <v>279703.0</v>
      </c>
      <c r="GD29" s="119">
        <v>274033.0</v>
      </c>
      <c r="GE29" s="119">
        <v>268451.0</v>
      </c>
      <c r="GF29" s="119">
        <v>262956.0</v>
      </c>
      <c r="GG29" s="119">
        <v>257548.0</v>
      </c>
      <c r="GH29" s="119">
        <v>252227.0</v>
      </c>
      <c r="GI29" s="119">
        <v>246990.0</v>
      </c>
      <c r="GJ29" s="119">
        <v>241838.0</v>
      </c>
      <c r="GK29" s="119">
        <v>236770.0</v>
      </c>
      <c r="GL29" s="119">
        <v>231784.0</v>
      </c>
      <c r="GM29" s="119">
        <v>226881.0</v>
      </c>
      <c r="GN29" s="119">
        <v>222060.0</v>
      </c>
      <c r="GO29" s="119">
        <v>217319.0</v>
      </c>
      <c r="GP29" s="119">
        <v>212658.0</v>
      </c>
      <c r="GQ29" s="119">
        <v>208076.0</v>
      </c>
      <c r="GR29" s="119">
        <v>203573.0</v>
      </c>
      <c r="GS29" s="119">
        <v>199147.0</v>
      </c>
      <c r="GT29" s="119">
        <v>194798.0</v>
      </c>
      <c r="GU29" s="119">
        <v>190524.0</v>
      </c>
      <c r="GV29" s="119">
        <v>186326.0</v>
      </c>
      <c r="GW29" s="119">
        <v>182202.0</v>
      </c>
      <c r="GX29" s="119">
        <v>178151.0</v>
      </c>
      <c r="GY29" s="119">
        <v>174173.0</v>
      </c>
      <c r="GZ29" s="119">
        <v>170267.0</v>
      </c>
      <c r="HA29" s="119">
        <v>166431.0</v>
      </c>
      <c r="HB29" s="119">
        <v>162666.0</v>
      </c>
      <c r="HC29" s="119">
        <v>158970.0</v>
      </c>
      <c r="HD29" s="119">
        <v>155342.0</v>
      </c>
      <c r="HE29" s="119">
        <v>151782.0</v>
      </c>
      <c r="HF29" s="119">
        <v>148288.0</v>
      </c>
      <c r="HG29" s="119">
        <v>144861.0</v>
      </c>
      <c r="HH29" s="119">
        <v>141498.0</v>
      </c>
      <c r="HI29" s="119">
        <v>138200.0</v>
      </c>
      <c r="HJ29" s="119">
        <v>134964.0</v>
      </c>
      <c r="HK29" s="119">
        <v>131792.0</v>
      </c>
      <c r="HL29" s="119">
        <v>128681.0</v>
      </c>
      <c r="HM29" s="119">
        <v>125630.0</v>
      </c>
      <c r="HN29" s="119">
        <v>122640.0</v>
      </c>
      <c r="HO29" s="119">
        <v>120058.0</v>
      </c>
      <c r="HP29" s="119">
        <v>117875.0</v>
      </c>
      <c r="HQ29" s="119">
        <v>116789.0</v>
      </c>
      <c r="HR29" s="119">
        <v>116070.0</v>
      </c>
      <c r="HS29" s="119">
        <v>110253.0</v>
      </c>
      <c r="HT29" s="119">
        <v>104325.0</v>
      </c>
      <c r="HU29" s="119">
        <v>98286.0</v>
      </c>
      <c r="HV29" s="119">
        <v>96073.0</v>
      </c>
      <c r="HW29" s="119">
        <v>93901.0</v>
      </c>
      <c r="HX29" s="119">
        <v>91768.0</v>
      </c>
      <c r="HY29" s="119">
        <v>89675.0</v>
      </c>
      <c r="HZ29" s="119">
        <v>87621.0</v>
      </c>
      <c r="IA29" s="119">
        <v>85605.0</v>
      </c>
      <c r="IB29" s="119">
        <v>83627.0</v>
      </c>
      <c r="IC29" s="119">
        <v>81687.0</v>
      </c>
      <c r="ID29" s="119">
        <v>79783.0</v>
      </c>
      <c r="IE29" s="119">
        <v>77916.0</v>
      </c>
      <c r="IF29" s="119">
        <v>76085.0</v>
      </c>
      <c r="IG29" s="119">
        <v>74290.0</v>
      </c>
      <c r="IH29" s="119">
        <v>72529.0</v>
      </c>
      <c r="II29" s="119">
        <v>70803.0</v>
      </c>
      <c r="IJ29" s="119">
        <v>69111.0</v>
      </c>
      <c r="IK29" s="119">
        <v>67453.0</v>
      </c>
      <c r="IL29" s="119">
        <v>65828.0</v>
      </c>
      <c r="IM29" s="119">
        <v>64235.0</v>
      </c>
      <c r="IN29" s="119">
        <v>62675.0</v>
      </c>
      <c r="IO29" s="119">
        <v>61146.0</v>
      </c>
      <c r="IP29" s="119">
        <v>59649.0</v>
      </c>
      <c r="IQ29" s="119">
        <v>58182.0</v>
      </c>
      <c r="IR29" s="119">
        <v>56746.0</v>
      </c>
      <c r="IS29" s="119">
        <v>55339.0</v>
      </c>
      <c r="IT29" s="119">
        <v>53962.0</v>
      </c>
      <c r="IU29" s="119">
        <v>52614.0</v>
      </c>
      <c r="IV29" s="119">
        <v>51294.0</v>
      </c>
      <c r="IW29" s="119">
        <v>50002.0</v>
      </c>
      <c r="IX29" s="119">
        <v>48737.0</v>
      </c>
      <c r="IY29" s="119">
        <v>47500.0</v>
      </c>
      <c r="IZ29" s="119">
        <v>46290.0</v>
      </c>
      <c r="JA29" s="119">
        <v>45105.0</v>
      </c>
      <c r="JB29" s="119">
        <v>43947.0</v>
      </c>
      <c r="JC29" s="119">
        <v>42813.0</v>
      </c>
      <c r="JD29" s="119">
        <v>41705.0</v>
      </c>
      <c r="JE29" s="119">
        <v>40621.0</v>
      </c>
      <c r="JF29" s="119">
        <v>39562.0</v>
      </c>
      <c r="JG29" s="119">
        <v>38526.0</v>
      </c>
      <c r="JH29" s="119">
        <v>37513.0</v>
      </c>
      <c r="JI29" s="119">
        <v>36523.0</v>
      </c>
      <c r="JJ29" s="119">
        <v>35556.0</v>
      </c>
      <c r="JK29" s="119">
        <v>34610.0</v>
      </c>
      <c r="JL29" s="119">
        <v>33687.0</v>
      </c>
      <c r="JM29" s="119">
        <v>32784.0</v>
      </c>
      <c r="JN29" s="119">
        <v>31903.0</v>
      </c>
      <c r="JO29" s="119">
        <v>31042.0</v>
      </c>
      <c r="JP29" s="119">
        <v>30201.0</v>
      </c>
      <c r="JQ29" s="119">
        <v>29379.0</v>
      </c>
      <c r="JR29" s="119">
        <v>28578.0</v>
      </c>
      <c r="JS29" s="119">
        <v>27795.0</v>
      </c>
      <c r="JT29" s="119">
        <v>27031.0</v>
      </c>
      <c r="JU29" s="119">
        <v>26285.0</v>
      </c>
      <c r="JV29" s="119">
        <v>25557.0</v>
      </c>
      <c r="JW29" s="119">
        <v>24846.0</v>
      </c>
      <c r="JX29" s="119">
        <v>24153.0</v>
      </c>
      <c r="JY29" s="119">
        <v>23477.0</v>
      </c>
      <c r="JZ29" s="119">
        <v>22817.0</v>
      </c>
      <c r="KA29" s="119">
        <v>22174.0</v>
      </c>
      <c r="KB29" s="119">
        <v>21546.0</v>
      </c>
      <c r="KC29" s="119">
        <v>20934.0</v>
      </c>
      <c r="KD29" s="119">
        <v>20337.0</v>
      </c>
      <c r="KE29" s="119">
        <v>19755.0</v>
      </c>
      <c r="KF29" s="119">
        <v>19188.0</v>
      </c>
      <c r="KG29" s="119">
        <v>18635.0</v>
      </c>
      <c r="KH29" s="119">
        <v>18097.0</v>
      </c>
      <c r="KI29" s="119">
        <v>17572.0</v>
      </c>
      <c r="KJ29" s="119">
        <v>17060.0</v>
      </c>
      <c r="KK29" s="119">
        <v>16561.0</v>
      </c>
      <c r="KL29" s="119">
        <v>16076.0</v>
      </c>
      <c r="KM29" s="119">
        <v>15603.0</v>
      </c>
      <c r="KN29" s="119">
        <v>15142.0</v>
      </c>
      <c r="KO29" s="119">
        <v>14694.0</v>
      </c>
      <c r="KP29" s="119">
        <v>14257.0</v>
      </c>
      <c r="KQ29" s="119">
        <v>13832.0</v>
      </c>
      <c r="KR29" s="119">
        <v>13418.0</v>
      </c>
      <c r="KS29" s="119">
        <v>13015.0</v>
      </c>
      <c r="KT29" s="119">
        <v>12623.0</v>
      </c>
      <c r="KU29" s="119">
        <v>12241.0</v>
      </c>
      <c r="KV29" s="119">
        <v>11869.0</v>
      </c>
      <c r="KW29" s="119">
        <v>11508.0</v>
      </c>
      <c r="KX29" s="119">
        <v>11198.0</v>
      </c>
      <c r="KY29" s="119">
        <v>10937.0</v>
      </c>
      <c r="KZ29" s="119">
        <v>10807.0</v>
      </c>
      <c r="LA29" s="119">
        <v>10722.0</v>
      </c>
      <c r="LB29" s="119"/>
    </row>
    <row r="30">
      <c r="A30" s="119">
        <v>2015.0</v>
      </c>
      <c r="B30" s="119" t="s">
        <v>97</v>
      </c>
      <c r="C30" s="119">
        <v>110575.0</v>
      </c>
      <c r="D30" s="119">
        <v>1598109.0</v>
      </c>
      <c r="E30" s="119">
        <v>4986109.0</v>
      </c>
      <c r="F30" s="119">
        <v>9258748.0</v>
      </c>
      <c r="G30" s="119">
        <v>1.4617747E7</v>
      </c>
      <c r="H30" s="119">
        <v>1.8178364E7</v>
      </c>
      <c r="I30" s="119">
        <v>2.1337853E7</v>
      </c>
      <c r="J30" s="119">
        <v>2.2219417E7</v>
      </c>
      <c r="K30" s="119">
        <v>2.3777738E7</v>
      </c>
      <c r="L30" s="119">
        <v>2.3898886E7</v>
      </c>
      <c r="M30" s="119">
        <v>2.3983143E7</v>
      </c>
      <c r="N30" s="119">
        <v>2.3880502E7</v>
      </c>
      <c r="O30" s="119">
        <v>2.2874761E7</v>
      </c>
      <c r="P30" s="119">
        <v>2.2092197E7</v>
      </c>
      <c r="Q30" s="119">
        <v>2.1666259E7</v>
      </c>
      <c r="R30" s="119">
        <v>2.0397928E7</v>
      </c>
      <c r="S30" s="119">
        <v>1.9730499E7</v>
      </c>
      <c r="T30" s="119">
        <v>1.9096684E7</v>
      </c>
      <c r="U30" s="119">
        <v>1.8386897E7</v>
      </c>
      <c r="V30" s="119">
        <v>1.7777903E7</v>
      </c>
      <c r="W30" s="119">
        <v>1.6919241E7</v>
      </c>
      <c r="X30" s="119">
        <v>1.6375449E7</v>
      </c>
      <c r="Y30" s="119">
        <v>1.5786742E7</v>
      </c>
      <c r="Z30" s="119">
        <v>1.5351575E7</v>
      </c>
      <c r="AA30" s="119">
        <v>1.5064569E7</v>
      </c>
      <c r="AB30" s="119">
        <v>1.4565722E7</v>
      </c>
      <c r="AC30" s="119">
        <v>1.4039931E7</v>
      </c>
      <c r="AD30" s="119">
        <v>1.3303623E7</v>
      </c>
      <c r="AE30" s="119">
        <v>1.2738863E7</v>
      </c>
      <c r="AF30" s="119">
        <v>1.2347343E7</v>
      </c>
      <c r="AG30" s="119">
        <v>1.2130213E7</v>
      </c>
      <c r="AH30" s="119">
        <v>1.1902876E7</v>
      </c>
      <c r="AI30" s="119">
        <v>1.1661705E7</v>
      </c>
      <c r="AJ30" s="119">
        <v>1.1224571E7</v>
      </c>
      <c r="AK30" s="119">
        <v>1.0595208E7</v>
      </c>
      <c r="AL30" s="119">
        <v>1.0148377E7</v>
      </c>
      <c r="AM30" s="119">
        <v>9691826.0</v>
      </c>
      <c r="AN30" s="119">
        <v>9416131.0</v>
      </c>
      <c r="AO30" s="119">
        <v>9319397.0</v>
      </c>
      <c r="AP30" s="119">
        <v>9044444.0</v>
      </c>
      <c r="AQ30" s="119">
        <v>8594489.0</v>
      </c>
      <c r="AR30" s="119">
        <v>8141504.0</v>
      </c>
      <c r="AS30" s="119">
        <v>7685887.0</v>
      </c>
      <c r="AT30" s="119">
        <v>7407751.0</v>
      </c>
      <c r="AU30" s="119">
        <v>7302187.0</v>
      </c>
      <c r="AV30" s="119">
        <v>7036721.0</v>
      </c>
      <c r="AW30" s="119">
        <v>6769076.0</v>
      </c>
      <c r="AX30" s="119">
        <v>6500158.0</v>
      </c>
      <c r="AY30" s="119">
        <v>6229616.0</v>
      </c>
      <c r="AZ30" s="119">
        <v>6123387.0</v>
      </c>
      <c r="BA30" s="119">
        <v>5872780.0</v>
      </c>
      <c r="BB30" s="119">
        <v>5760302.0</v>
      </c>
      <c r="BC30" s="119">
        <v>5510017.0</v>
      </c>
      <c r="BD30" s="119">
        <v>5260126.0</v>
      </c>
      <c r="BE30" s="119">
        <v>5162879.0</v>
      </c>
      <c r="BF30" s="119">
        <v>4787891.0</v>
      </c>
      <c r="BG30" s="119">
        <v>4562898.0</v>
      </c>
      <c r="BH30" s="119">
        <v>4339282.0</v>
      </c>
      <c r="BI30" s="119">
        <v>4117176.0</v>
      </c>
      <c r="BJ30" s="119">
        <v>4034822.0</v>
      </c>
      <c r="BK30" s="119">
        <v>3951768.0</v>
      </c>
      <c r="BL30" s="119">
        <v>3868108.0</v>
      </c>
      <c r="BM30" s="119">
        <v>3783938.0</v>
      </c>
      <c r="BN30" s="119">
        <v>3699352.0</v>
      </c>
      <c r="BO30" s="119">
        <v>3614447.0</v>
      </c>
      <c r="BP30" s="119">
        <v>3529319.0</v>
      </c>
      <c r="BQ30" s="119">
        <v>3345098.0</v>
      </c>
      <c r="BR30" s="119">
        <v>3163495.0</v>
      </c>
      <c r="BS30" s="119">
        <v>2984594.0</v>
      </c>
      <c r="BT30" s="119">
        <v>2808474.0</v>
      </c>
      <c r="BU30" s="119">
        <v>2743401.0</v>
      </c>
      <c r="BV30" s="119">
        <v>2678551.0</v>
      </c>
      <c r="BW30" s="119">
        <v>2613991.0</v>
      </c>
      <c r="BX30" s="119">
        <v>2466513.0</v>
      </c>
      <c r="BY30" s="119">
        <v>2402512.0</v>
      </c>
      <c r="BZ30" s="119">
        <v>2259498.0</v>
      </c>
      <c r="CA30" s="119">
        <v>2119504.0</v>
      </c>
      <c r="CB30" s="119">
        <v>2149108.0</v>
      </c>
      <c r="CC30" s="119">
        <v>2013698.0</v>
      </c>
      <c r="CD30" s="119">
        <v>2040307.0</v>
      </c>
      <c r="CE30" s="119">
        <v>1995378.0</v>
      </c>
      <c r="CF30" s="119">
        <v>1799278.0</v>
      </c>
      <c r="CG30" s="119">
        <v>1755181.0</v>
      </c>
      <c r="CH30" s="119">
        <v>1567293.0</v>
      </c>
      <c r="CI30" s="119">
        <v>1524108.0</v>
      </c>
      <c r="CJ30" s="119">
        <v>1556964.0</v>
      </c>
      <c r="CK30" s="119">
        <v>1514765.0</v>
      </c>
      <c r="CL30" s="119">
        <v>1544954.0</v>
      </c>
      <c r="CM30" s="119">
        <v>1446744.0</v>
      </c>
      <c r="CN30" s="119">
        <v>1405966.0</v>
      </c>
      <c r="CO30" s="119">
        <v>1312077.0</v>
      </c>
      <c r="CP30" s="119">
        <v>1219618.0</v>
      </c>
      <c r="CQ30" s="119">
        <v>1244134.0</v>
      </c>
      <c r="CR30" s="119">
        <v>1155929.0</v>
      </c>
      <c r="CS30" s="119">
        <v>1129499.0</v>
      </c>
      <c r="CT30" s="119">
        <v>1103354.0</v>
      </c>
      <c r="CU30" s="119">
        <v>1020721.0</v>
      </c>
      <c r="CV30" s="119">
        <v>995447.0</v>
      </c>
      <c r="CW30" s="119">
        <v>970469.0</v>
      </c>
      <c r="CX30" s="119">
        <v>945789.0</v>
      </c>
      <c r="CY30" s="119">
        <v>921711.0</v>
      </c>
      <c r="CZ30" s="119">
        <v>897937.0</v>
      </c>
      <c r="DA30" s="119">
        <v>874469.0</v>
      </c>
      <c r="DB30" s="119">
        <v>851307.0</v>
      </c>
      <c r="DC30" s="119">
        <v>791057.0</v>
      </c>
      <c r="DD30" s="119">
        <v>731957.0</v>
      </c>
      <c r="DE30" s="119">
        <v>710033.0</v>
      </c>
      <c r="DF30" s="119">
        <v>688420.0</v>
      </c>
      <c r="DG30" s="119">
        <v>709209.0</v>
      </c>
      <c r="DH30" s="119">
        <v>729407.0</v>
      </c>
      <c r="DI30" s="119">
        <v>676952.0</v>
      </c>
      <c r="DJ30" s="119">
        <v>625561.0</v>
      </c>
      <c r="DK30" s="119">
        <v>575222.0</v>
      </c>
      <c r="DL30" s="119">
        <v>525922.0</v>
      </c>
      <c r="DM30" s="119">
        <v>513685.0</v>
      </c>
      <c r="DN30" s="119">
        <v>501646.0</v>
      </c>
      <c r="DO30" s="119">
        <v>489805.0</v>
      </c>
      <c r="DP30" s="119">
        <v>478161.0</v>
      </c>
      <c r="DQ30" s="119">
        <v>466713.0</v>
      </c>
      <c r="DR30" s="119">
        <v>455461.0</v>
      </c>
      <c r="DS30" s="119">
        <v>444403.0</v>
      </c>
      <c r="DT30" s="119">
        <v>433539.0</v>
      </c>
      <c r="DU30" s="119">
        <v>422867.0</v>
      </c>
      <c r="DV30" s="119">
        <v>412387.0</v>
      </c>
      <c r="DW30" s="119">
        <v>402097.0</v>
      </c>
      <c r="DX30" s="119">
        <v>391996.0</v>
      </c>
      <c r="DY30" s="119">
        <v>382082.0</v>
      </c>
      <c r="DZ30" s="119">
        <v>372355.0</v>
      </c>
      <c r="EA30" s="119">
        <v>362812.0</v>
      </c>
      <c r="EB30" s="119">
        <v>353453.0</v>
      </c>
      <c r="EC30" s="119">
        <v>344276.0</v>
      </c>
      <c r="ED30" s="119">
        <v>335279.0</v>
      </c>
      <c r="EE30" s="119">
        <v>326461.0</v>
      </c>
      <c r="EF30" s="119">
        <v>317819.0</v>
      </c>
      <c r="EG30" s="119">
        <v>309353.0</v>
      </c>
      <c r="EH30" s="119">
        <v>301060.0</v>
      </c>
      <c r="EI30" s="119">
        <v>292939.0</v>
      </c>
      <c r="EJ30" s="119">
        <v>284987.0</v>
      </c>
      <c r="EK30" s="119">
        <v>277203.0</v>
      </c>
      <c r="EL30" s="119">
        <v>269586.0</v>
      </c>
      <c r="EM30" s="119">
        <v>262132.0</v>
      </c>
      <c r="EN30" s="119">
        <v>254840.0</v>
      </c>
      <c r="EO30" s="119">
        <v>247708.0</v>
      </c>
      <c r="EP30" s="119">
        <v>240734.0</v>
      </c>
      <c r="EQ30" s="119">
        <v>233916.0</v>
      </c>
      <c r="ER30" s="119">
        <v>227252.0</v>
      </c>
      <c r="ES30" s="119">
        <v>220739.0</v>
      </c>
      <c r="ET30" s="119">
        <v>214376.0</v>
      </c>
      <c r="EU30" s="119">
        <v>208160.0</v>
      </c>
      <c r="EV30" s="119">
        <v>202090.0</v>
      </c>
      <c r="EW30" s="119">
        <v>196163.0</v>
      </c>
      <c r="EX30" s="119">
        <v>190377.0</v>
      </c>
      <c r="EY30" s="119">
        <v>184729.0</v>
      </c>
      <c r="EZ30" s="119">
        <v>179218.0</v>
      </c>
      <c r="FA30" s="119">
        <v>173841.0</v>
      </c>
      <c r="FB30" s="119">
        <v>168597.0</v>
      </c>
      <c r="FC30" s="119">
        <v>163483.0</v>
      </c>
      <c r="FD30" s="119">
        <v>158496.0</v>
      </c>
      <c r="FE30" s="119">
        <v>153635.0</v>
      </c>
      <c r="FF30" s="119">
        <v>148897.0</v>
      </c>
      <c r="FG30" s="119">
        <v>144281.0</v>
      </c>
      <c r="FH30" s="119">
        <v>139784.0</v>
      </c>
      <c r="FI30" s="119">
        <v>135403.0</v>
      </c>
      <c r="FJ30" s="119">
        <v>131137.0</v>
      </c>
      <c r="FK30" s="119">
        <v>126984.0</v>
      </c>
      <c r="FL30" s="119">
        <v>122941.0</v>
      </c>
      <c r="FM30" s="119">
        <v>119007.0</v>
      </c>
      <c r="FN30" s="119">
        <v>115178.0</v>
      </c>
      <c r="FO30" s="119">
        <v>111454.0</v>
      </c>
      <c r="FP30" s="119">
        <v>107831.0</v>
      </c>
      <c r="FQ30" s="119">
        <v>104308.0</v>
      </c>
      <c r="FR30" s="119">
        <v>100883.0</v>
      </c>
      <c r="FS30" s="119">
        <v>97554.0</v>
      </c>
      <c r="FT30" s="119">
        <v>94319.0</v>
      </c>
      <c r="FU30" s="119">
        <v>91175.0</v>
      </c>
      <c r="FV30" s="119">
        <v>88121.0</v>
      </c>
      <c r="FW30" s="119">
        <v>85154.0</v>
      </c>
      <c r="FX30" s="119">
        <v>82274.0</v>
      </c>
      <c r="FY30" s="119">
        <v>79477.0</v>
      </c>
      <c r="FZ30" s="119">
        <v>76762.0</v>
      </c>
      <c r="GA30" s="119">
        <v>74127.0</v>
      </c>
      <c r="GB30" s="119">
        <v>71571.0</v>
      </c>
      <c r="GC30" s="119">
        <v>69090.0</v>
      </c>
      <c r="GD30" s="119">
        <v>66685.0</v>
      </c>
      <c r="GE30" s="119">
        <v>64352.0</v>
      </c>
      <c r="GF30" s="119">
        <v>62090.0</v>
      </c>
      <c r="GG30" s="119">
        <v>59898.0</v>
      </c>
      <c r="GH30" s="119">
        <v>57773.0</v>
      </c>
      <c r="GI30" s="119">
        <v>55714.0</v>
      </c>
      <c r="GJ30" s="119">
        <v>53719.0</v>
      </c>
      <c r="GK30" s="119">
        <v>51787.0</v>
      </c>
      <c r="GL30" s="119">
        <v>49916.0</v>
      </c>
      <c r="GM30" s="119">
        <v>48104.0</v>
      </c>
      <c r="GN30" s="119">
        <v>46350.0</v>
      </c>
      <c r="GO30" s="119">
        <v>44653.0</v>
      </c>
      <c r="GP30" s="119">
        <v>43010.0</v>
      </c>
      <c r="GQ30" s="119">
        <v>41421.0</v>
      </c>
      <c r="GR30" s="119">
        <v>39884.0</v>
      </c>
      <c r="GS30" s="119">
        <v>38397.0</v>
      </c>
      <c r="GT30" s="119">
        <v>36960.0</v>
      </c>
      <c r="GU30" s="119">
        <v>35570.0</v>
      </c>
      <c r="GV30" s="119">
        <v>34227.0</v>
      </c>
      <c r="GW30" s="119">
        <v>32929.0</v>
      </c>
      <c r="GX30" s="119">
        <v>31675.0</v>
      </c>
      <c r="GY30" s="119">
        <v>30463.0</v>
      </c>
      <c r="GZ30" s="119">
        <v>29293.0</v>
      </c>
      <c r="HA30" s="119">
        <v>28163.0</v>
      </c>
      <c r="HB30" s="119">
        <v>27072.0</v>
      </c>
      <c r="HC30" s="119">
        <v>26019.0</v>
      </c>
      <c r="HD30" s="119">
        <v>25003.0</v>
      </c>
      <c r="HE30" s="119">
        <v>24023.0</v>
      </c>
      <c r="HF30" s="119">
        <v>23077.0</v>
      </c>
      <c r="HG30" s="119">
        <v>22164.0</v>
      </c>
      <c r="HH30" s="119">
        <v>21284.0</v>
      </c>
      <c r="HI30" s="119">
        <v>20436.0</v>
      </c>
      <c r="HJ30" s="119">
        <v>19618.0</v>
      </c>
      <c r="HK30" s="119">
        <v>18830.0</v>
      </c>
      <c r="HL30" s="119">
        <v>18070.0</v>
      </c>
      <c r="HM30" s="119">
        <v>17338.0</v>
      </c>
      <c r="HN30" s="119">
        <v>16633.0</v>
      </c>
      <c r="HO30" s="119">
        <v>16032.0</v>
      </c>
      <c r="HP30" s="119">
        <v>15529.0</v>
      </c>
      <c r="HQ30" s="119">
        <v>15281.0</v>
      </c>
      <c r="HR30" s="119">
        <v>15117.0</v>
      </c>
      <c r="HS30" s="119">
        <v>13750.0</v>
      </c>
      <c r="HT30" s="119">
        <v>12366.0</v>
      </c>
      <c r="HU30" s="119">
        <v>10967.0</v>
      </c>
      <c r="HV30" s="119">
        <v>10538.0</v>
      </c>
      <c r="HW30" s="119">
        <v>10125.0</v>
      </c>
      <c r="HX30" s="119">
        <v>9726.0</v>
      </c>
      <c r="HY30" s="119">
        <v>9341.0</v>
      </c>
      <c r="HZ30" s="119">
        <v>8970.0</v>
      </c>
      <c r="IA30" s="119">
        <v>8613.0</v>
      </c>
      <c r="IB30" s="119">
        <v>8268.0</v>
      </c>
      <c r="IC30" s="119">
        <v>7936.0</v>
      </c>
      <c r="ID30" s="119">
        <v>7616.0</v>
      </c>
      <c r="IE30" s="119">
        <v>7307.0</v>
      </c>
      <c r="IF30" s="119">
        <v>7010.0</v>
      </c>
      <c r="IG30" s="119">
        <v>6724.0</v>
      </c>
      <c r="IH30" s="119">
        <v>6449.0</v>
      </c>
      <c r="II30" s="119">
        <v>6183.0</v>
      </c>
      <c r="IJ30" s="119">
        <v>5928.0</v>
      </c>
      <c r="IK30" s="119">
        <v>5682.0</v>
      </c>
      <c r="IL30" s="119">
        <v>5446.0</v>
      </c>
      <c r="IM30" s="119">
        <v>5219.0</v>
      </c>
      <c r="IN30" s="119">
        <v>5000.0</v>
      </c>
      <c r="IO30" s="119">
        <v>4790.0</v>
      </c>
      <c r="IP30" s="119">
        <v>4588.0</v>
      </c>
      <c r="IQ30" s="119">
        <v>4393.0</v>
      </c>
      <c r="IR30" s="119">
        <v>4206.0</v>
      </c>
      <c r="IS30" s="119">
        <v>4027.0</v>
      </c>
      <c r="IT30" s="119">
        <v>3854.0</v>
      </c>
      <c r="IU30" s="119">
        <v>3689.0</v>
      </c>
      <c r="IV30" s="119">
        <v>3529.0</v>
      </c>
      <c r="IW30" s="119">
        <v>3377.0</v>
      </c>
      <c r="IX30" s="119">
        <v>3230.0</v>
      </c>
      <c r="IY30" s="119">
        <v>3089.0</v>
      </c>
      <c r="IZ30" s="119">
        <v>2954.0</v>
      </c>
      <c r="JA30" s="119">
        <v>2824.0</v>
      </c>
      <c r="JB30" s="119">
        <v>2699.0</v>
      </c>
      <c r="JC30" s="119">
        <v>2580.0</v>
      </c>
      <c r="JD30" s="119">
        <v>2466.0</v>
      </c>
      <c r="JE30" s="119">
        <v>2356.0</v>
      </c>
      <c r="JF30" s="119">
        <v>2250.0</v>
      </c>
      <c r="JG30" s="119">
        <v>2150.0</v>
      </c>
      <c r="JH30" s="119">
        <v>2053.0</v>
      </c>
      <c r="JI30" s="119">
        <v>1960.0</v>
      </c>
      <c r="JJ30" s="119">
        <v>1871.0</v>
      </c>
      <c r="JK30" s="119">
        <v>1786.0</v>
      </c>
      <c r="JL30" s="119">
        <v>1705.0</v>
      </c>
      <c r="JM30" s="119">
        <v>1627.0</v>
      </c>
      <c r="JN30" s="119">
        <v>1552.0</v>
      </c>
      <c r="JO30" s="119">
        <v>1481.0</v>
      </c>
      <c r="JP30" s="119">
        <v>1412.0</v>
      </c>
      <c r="JQ30" s="119">
        <v>1347.0</v>
      </c>
      <c r="JR30" s="119">
        <v>1284.0</v>
      </c>
      <c r="JS30" s="119">
        <v>1224.0</v>
      </c>
      <c r="JT30" s="119">
        <v>1167.0</v>
      </c>
      <c r="JU30" s="119">
        <v>1112.0</v>
      </c>
      <c r="JV30" s="119">
        <v>1059.0</v>
      </c>
      <c r="JW30" s="119">
        <v>1009.0</v>
      </c>
      <c r="JX30" s="119">
        <v>961.0</v>
      </c>
      <c r="JY30" s="119">
        <v>916.0</v>
      </c>
      <c r="JZ30" s="119">
        <v>872.0</v>
      </c>
      <c r="KA30" s="119">
        <v>830.0</v>
      </c>
      <c r="KB30" s="119">
        <v>790.0</v>
      </c>
      <c r="KC30" s="119">
        <v>752.0</v>
      </c>
      <c r="KD30" s="119">
        <v>716.0</v>
      </c>
      <c r="KE30" s="119">
        <v>681.0</v>
      </c>
      <c r="KF30" s="119">
        <v>648.0</v>
      </c>
      <c r="KG30" s="119">
        <v>616.0</v>
      </c>
      <c r="KH30" s="119">
        <v>586.0</v>
      </c>
      <c r="KI30" s="119">
        <v>557.0</v>
      </c>
      <c r="KJ30" s="119">
        <v>530.0</v>
      </c>
      <c r="KK30" s="119">
        <v>504.0</v>
      </c>
      <c r="KL30" s="119">
        <v>479.0</v>
      </c>
      <c r="KM30" s="119">
        <v>455.0</v>
      </c>
      <c r="KN30" s="119">
        <v>432.0</v>
      </c>
      <c r="KO30" s="119">
        <v>411.0</v>
      </c>
      <c r="KP30" s="119">
        <v>390.0</v>
      </c>
      <c r="KQ30" s="119">
        <v>371.0</v>
      </c>
      <c r="KR30" s="119">
        <v>352.0</v>
      </c>
      <c r="KS30" s="119">
        <v>334.0</v>
      </c>
      <c r="KT30" s="119">
        <v>317.0</v>
      </c>
      <c r="KU30" s="119">
        <v>301.0</v>
      </c>
      <c r="KV30" s="119">
        <v>286.0</v>
      </c>
      <c r="KW30" s="119">
        <v>271.0</v>
      </c>
      <c r="KX30" s="119">
        <v>259.0</v>
      </c>
      <c r="KY30" s="119">
        <v>248.0</v>
      </c>
      <c r="KZ30" s="119">
        <v>243.0</v>
      </c>
      <c r="LA30" s="119">
        <v>240.0</v>
      </c>
      <c r="LB30" s="119"/>
    </row>
    <row r="31">
      <c r="A31" s="119">
        <v>2010.0</v>
      </c>
      <c r="B31" s="119" t="s">
        <v>101</v>
      </c>
      <c r="C31" s="119">
        <v>1.00319625E8</v>
      </c>
      <c r="D31" s="119">
        <v>5.82017786E8</v>
      </c>
      <c r="E31" s="119">
        <v>7.02966413E8</v>
      </c>
      <c r="F31" s="119">
        <v>5.74590971E8</v>
      </c>
      <c r="G31" s="119">
        <v>4.13746767E8</v>
      </c>
      <c r="H31" s="119">
        <v>3.09020105E8</v>
      </c>
      <c r="I31" s="119">
        <v>2.36199372E8</v>
      </c>
      <c r="J31" s="119">
        <v>1.73379836E8</v>
      </c>
      <c r="K31" s="119">
        <v>1.38940868E8</v>
      </c>
      <c r="L31" s="119">
        <v>1.09622805E8</v>
      </c>
      <c r="M31" s="119">
        <v>8.9317752E7</v>
      </c>
      <c r="N31" s="119">
        <v>7.205547E7</v>
      </c>
      <c r="O31" s="119">
        <v>5.9272358E7</v>
      </c>
      <c r="P31" s="119">
        <v>4.9816816E7</v>
      </c>
      <c r="Q31" s="119">
        <v>4.305118E7</v>
      </c>
      <c r="R31" s="119">
        <v>3.5006497E7</v>
      </c>
      <c r="S31" s="119">
        <v>3.0625015E7</v>
      </c>
      <c r="T31" s="119">
        <v>2.7194762E7</v>
      </c>
      <c r="U31" s="119">
        <v>2.4142913E7</v>
      </c>
      <c r="V31" s="119">
        <v>2.1686086E7</v>
      </c>
      <c r="W31" s="119">
        <v>1.9330375E7</v>
      </c>
      <c r="X31" s="119">
        <v>1.7599944E7</v>
      </c>
      <c r="Y31" s="119">
        <v>1.6049172E7</v>
      </c>
      <c r="Z31" s="119">
        <v>1.4798142E7</v>
      </c>
      <c r="AA31" s="119">
        <v>1.3878163E7</v>
      </c>
      <c r="AB31" s="119">
        <v>1.2854787E7</v>
      </c>
      <c r="AC31" s="119">
        <v>1.1925021E7</v>
      </c>
      <c r="AD31" s="119">
        <v>1.0895448E7</v>
      </c>
      <c r="AE31" s="119">
        <v>1.0074466E7</v>
      </c>
      <c r="AF31" s="119">
        <v>9447596.0</v>
      </c>
      <c r="AG31" s="119">
        <v>9001392.0</v>
      </c>
      <c r="AH31" s="119">
        <v>8601205.0</v>
      </c>
      <c r="AI31" s="119">
        <v>8210239.0</v>
      </c>
      <c r="AJ31" s="119">
        <v>7712621.0</v>
      </c>
      <c r="AK31" s="119">
        <v>7114631.0</v>
      </c>
      <c r="AL31" s="119">
        <v>6666814.0</v>
      </c>
      <c r="AM31" s="119">
        <v>6229242.0</v>
      </c>
      <c r="AN31" s="119">
        <v>5929468.0</v>
      </c>
      <c r="AO31" s="119">
        <v>5760028.0</v>
      </c>
      <c r="AP31" s="119">
        <v>5494344.0</v>
      </c>
      <c r="AQ31" s="119">
        <v>5139463.0</v>
      </c>
      <c r="AR31" s="119">
        <v>4791234.0</v>
      </c>
      <c r="AS31" s="119">
        <v>4449631.0</v>
      </c>
      <c r="AT31" s="119">
        <v>4222440.0</v>
      </c>
      <c r="AU31" s="119">
        <v>4104912.0</v>
      </c>
      <c r="AV31" s="119">
        <v>3906295.0</v>
      </c>
      <c r="AW31" s="119">
        <v>3711270.0</v>
      </c>
      <c r="AX31" s="119">
        <v>3518665.0</v>
      </c>
      <c r="AY31" s="119">
        <v>3329738.0</v>
      </c>
      <c r="AZ31" s="119">
        <v>3235604.0</v>
      </c>
      <c r="BA31" s="119">
        <v>3071607.0</v>
      </c>
      <c r="BB31" s="119">
        <v>2979001.0</v>
      </c>
      <c r="BC31" s="119">
        <v>2821123.0</v>
      </c>
      <c r="BD31" s="119">
        <v>2665732.0</v>
      </c>
      <c r="BE31" s="119">
        <v>2592781.0</v>
      </c>
      <c r="BF31" s="119">
        <v>2382574.0</v>
      </c>
      <c r="BG31" s="119">
        <v>2251912.0</v>
      </c>
      <c r="BH31" s="119">
        <v>2123667.0</v>
      </c>
      <c r="BI31" s="119">
        <v>1997848.0</v>
      </c>
      <c r="BJ31" s="119">
        <v>1943428.0</v>
      </c>
      <c r="BK31" s="119">
        <v>1889679.0</v>
      </c>
      <c r="BL31" s="119">
        <v>1836627.0</v>
      </c>
      <c r="BM31" s="119">
        <v>1784294.0</v>
      </c>
      <c r="BN31" s="119">
        <v>1732705.0</v>
      </c>
      <c r="BO31" s="119">
        <v>1681880.0</v>
      </c>
      <c r="BP31" s="119">
        <v>1631841.0</v>
      </c>
      <c r="BQ31" s="119">
        <v>1538005.0</v>
      </c>
      <c r="BR31" s="119">
        <v>1446420.0</v>
      </c>
      <c r="BS31" s="119">
        <v>1357074.0</v>
      </c>
      <c r="BT31" s="119">
        <v>1269956.0</v>
      </c>
      <c r="BU31" s="119">
        <v>1234522.0</v>
      </c>
      <c r="BV31" s="119">
        <v>1199761.0</v>
      </c>
      <c r="BW31" s="119">
        <v>1165682.0</v>
      </c>
      <c r="BX31" s="119">
        <v>1095826.0</v>
      </c>
      <c r="BY31" s="119">
        <v>1062788.0</v>
      </c>
      <c r="BZ31" s="119">
        <v>995853.0</v>
      </c>
      <c r="CA31" s="119">
        <v>930838.0</v>
      </c>
      <c r="CB31" s="119">
        <v>940653.0</v>
      </c>
      <c r="CC31" s="119">
        <v>878469.0</v>
      </c>
      <c r="CD31" s="119">
        <v>887334.0</v>
      </c>
      <c r="CE31" s="119">
        <v>865673.0</v>
      </c>
      <c r="CF31" s="119">
        <v>778692.0</v>
      </c>
      <c r="CG31" s="119">
        <v>757826.0</v>
      </c>
      <c r="CH31" s="119">
        <v>675117.0</v>
      </c>
      <c r="CI31" s="119">
        <v>655044.0</v>
      </c>
      <c r="CJ31" s="119">
        <v>668027.0</v>
      </c>
      <c r="CK31" s="119">
        <v>648745.0</v>
      </c>
      <c r="CL31" s="119">
        <v>660779.0</v>
      </c>
      <c r="CM31" s="119">
        <v>618004.0</v>
      </c>
      <c r="CN31" s="119">
        <v>599768.0</v>
      </c>
      <c r="CO31" s="119">
        <v>559162.0</v>
      </c>
      <c r="CP31" s="119">
        <v>519263.0</v>
      </c>
      <c r="CQ31" s="119">
        <v>529311.0</v>
      </c>
      <c r="CR31" s="119">
        <v>491485.0</v>
      </c>
      <c r="CS31" s="119">
        <v>480067.0</v>
      </c>
      <c r="CT31" s="119">
        <v>468823.0</v>
      </c>
      <c r="CU31" s="119">
        <v>433646.0</v>
      </c>
      <c r="CV31" s="119">
        <v>422919.0</v>
      </c>
      <c r="CW31" s="119">
        <v>412362.0</v>
      </c>
      <c r="CX31" s="119">
        <v>401974.0</v>
      </c>
      <c r="CY31" s="119">
        <v>391919.0</v>
      </c>
      <c r="CZ31" s="119">
        <v>382030.0</v>
      </c>
      <c r="DA31" s="119">
        <v>372304.0</v>
      </c>
      <c r="DB31" s="119">
        <v>362740.0</v>
      </c>
      <c r="DC31" s="119">
        <v>337342.0</v>
      </c>
      <c r="DD31" s="119">
        <v>312441.0</v>
      </c>
      <c r="DE31" s="119">
        <v>303512.0</v>
      </c>
      <c r="DF31" s="119">
        <v>294737.0</v>
      </c>
      <c r="DG31" s="119">
        <v>304055.0</v>
      </c>
      <c r="DH31" s="119">
        <v>313155.0</v>
      </c>
      <c r="DI31" s="119">
        <v>291077.0</v>
      </c>
      <c r="DJ31" s="119">
        <v>269444.0</v>
      </c>
      <c r="DK31" s="119">
        <v>248249.0</v>
      </c>
      <c r="DL31" s="119">
        <v>227484.0</v>
      </c>
      <c r="DM31" s="119">
        <v>222625.0</v>
      </c>
      <c r="DN31" s="119">
        <v>217856.0</v>
      </c>
      <c r="DO31" s="119">
        <v>213176.0</v>
      </c>
      <c r="DP31" s="119">
        <v>208583.0</v>
      </c>
      <c r="DQ31" s="119">
        <v>204077.0</v>
      </c>
      <c r="DR31" s="119">
        <v>199656.0</v>
      </c>
      <c r="DS31" s="119">
        <v>195319.0</v>
      </c>
      <c r="DT31" s="119">
        <v>191065.0</v>
      </c>
      <c r="DU31" s="119">
        <v>186894.0</v>
      </c>
      <c r="DV31" s="119">
        <v>182803.0</v>
      </c>
      <c r="DW31" s="119">
        <v>178792.0</v>
      </c>
      <c r="DX31" s="119">
        <v>174860.0</v>
      </c>
      <c r="DY31" s="119">
        <v>171005.0</v>
      </c>
      <c r="DZ31" s="119">
        <v>167227.0</v>
      </c>
      <c r="EA31" s="119">
        <v>163524.0</v>
      </c>
      <c r="EB31" s="119">
        <v>159895.0</v>
      </c>
      <c r="EC31" s="119">
        <v>156339.0</v>
      </c>
      <c r="ED31" s="119">
        <v>152855.0</v>
      </c>
      <c r="EE31" s="119">
        <v>149442.0</v>
      </c>
      <c r="EF31" s="119">
        <v>146099.0</v>
      </c>
      <c r="EG31" s="119">
        <v>142824.0</v>
      </c>
      <c r="EH31" s="119">
        <v>139616.0</v>
      </c>
      <c r="EI31" s="119">
        <v>136475.0</v>
      </c>
      <c r="EJ31" s="119">
        <v>133400.0</v>
      </c>
      <c r="EK31" s="119">
        <v>130388.0</v>
      </c>
      <c r="EL31" s="119">
        <v>127440.0</v>
      </c>
      <c r="EM31" s="119">
        <v>124554.0</v>
      </c>
      <c r="EN31" s="119">
        <v>121728.0</v>
      </c>
      <c r="EO31" s="119">
        <v>118963.0</v>
      </c>
      <c r="EP31" s="119">
        <v>116257.0</v>
      </c>
      <c r="EQ31" s="119">
        <v>113608.0</v>
      </c>
      <c r="ER31" s="119">
        <v>111016.0</v>
      </c>
      <c r="ES31" s="119">
        <v>108480.0</v>
      </c>
      <c r="ET31" s="119">
        <v>105999.0</v>
      </c>
      <c r="EU31" s="119">
        <v>103572.0</v>
      </c>
      <c r="EV31" s="119">
        <v>101198.0</v>
      </c>
      <c r="EW31" s="119">
        <v>98875.0</v>
      </c>
      <c r="EX31" s="119">
        <v>96603.0</v>
      </c>
      <c r="EY31" s="119">
        <v>94381.0</v>
      </c>
      <c r="EZ31" s="119">
        <v>92208.0</v>
      </c>
      <c r="FA31" s="119">
        <v>90083.0</v>
      </c>
      <c r="FB31" s="119">
        <v>88005.0</v>
      </c>
      <c r="FC31" s="119">
        <v>85974.0</v>
      </c>
      <c r="FD31" s="119">
        <v>83987.0</v>
      </c>
      <c r="FE31" s="119">
        <v>82045.0</v>
      </c>
      <c r="FF31" s="119">
        <v>80146.0</v>
      </c>
      <c r="FG31" s="119">
        <v>78290.0</v>
      </c>
      <c r="FH31" s="119">
        <v>76476.0</v>
      </c>
      <c r="FI31" s="119">
        <v>74703.0</v>
      </c>
      <c r="FJ31" s="119">
        <v>72970.0</v>
      </c>
      <c r="FK31" s="119">
        <v>71276.0</v>
      </c>
      <c r="FL31" s="119">
        <v>69620.0</v>
      </c>
      <c r="FM31" s="119">
        <v>68002.0</v>
      </c>
      <c r="FN31" s="119">
        <v>66421.0</v>
      </c>
      <c r="FO31" s="119">
        <v>64876.0</v>
      </c>
      <c r="FP31" s="119">
        <v>63366.0</v>
      </c>
      <c r="FQ31" s="119">
        <v>61891.0</v>
      </c>
      <c r="FR31" s="119">
        <v>60450.0</v>
      </c>
      <c r="FS31" s="119">
        <v>59042.0</v>
      </c>
      <c r="FT31" s="119">
        <v>57666.0</v>
      </c>
      <c r="FU31" s="119">
        <v>56322.0</v>
      </c>
      <c r="FV31" s="119">
        <v>55009.0</v>
      </c>
      <c r="FW31" s="119">
        <v>53726.0</v>
      </c>
      <c r="FX31" s="119">
        <v>52473.0</v>
      </c>
      <c r="FY31" s="119">
        <v>51249.0</v>
      </c>
      <c r="FZ31" s="119">
        <v>50053.0</v>
      </c>
      <c r="GA31" s="119">
        <v>48885.0</v>
      </c>
      <c r="GB31" s="119">
        <v>47745.0</v>
      </c>
      <c r="GC31" s="119">
        <v>46630.0</v>
      </c>
      <c r="GD31" s="119">
        <v>45542.0</v>
      </c>
      <c r="GE31" s="119">
        <v>44479.0</v>
      </c>
      <c r="GF31" s="119">
        <v>43441.0</v>
      </c>
      <c r="GG31" s="119">
        <v>42427.0</v>
      </c>
      <c r="GH31" s="119">
        <v>41437.0</v>
      </c>
      <c r="GI31" s="119">
        <v>40470.0</v>
      </c>
      <c r="GJ31" s="119">
        <v>39525.0</v>
      </c>
      <c r="GK31" s="119">
        <v>38603.0</v>
      </c>
      <c r="GL31" s="119">
        <v>37702.0</v>
      </c>
      <c r="GM31" s="119">
        <v>36822.0</v>
      </c>
      <c r="GN31" s="119">
        <v>35963.0</v>
      </c>
      <c r="GO31" s="119">
        <v>35124.0</v>
      </c>
      <c r="GP31" s="119">
        <v>34304.0</v>
      </c>
      <c r="GQ31" s="119">
        <v>33504.0</v>
      </c>
      <c r="GR31" s="119">
        <v>32723.0</v>
      </c>
      <c r="GS31" s="119">
        <v>31959.0</v>
      </c>
      <c r="GT31" s="119">
        <v>31214.0</v>
      </c>
      <c r="GU31" s="119">
        <v>30486.0</v>
      </c>
      <c r="GV31" s="119">
        <v>29775.0</v>
      </c>
      <c r="GW31" s="119">
        <v>29081.0</v>
      </c>
      <c r="GX31" s="119">
        <v>28403.0</v>
      </c>
      <c r="GY31" s="119">
        <v>27741.0</v>
      </c>
      <c r="GZ31" s="119">
        <v>27095.0</v>
      </c>
      <c r="HA31" s="119">
        <v>26464.0</v>
      </c>
      <c r="HB31" s="119">
        <v>25847.0</v>
      </c>
      <c r="HC31" s="119">
        <v>25245.0</v>
      </c>
      <c r="HD31" s="119">
        <v>24657.0</v>
      </c>
      <c r="HE31" s="119">
        <v>24083.0</v>
      </c>
      <c r="HF31" s="119">
        <v>23522.0</v>
      </c>
      <c r="HG31" s="119">
        <v>22974.0</v>
      </c>
      <c r="HH31" s="119">
        <v>22439.0</v>
      </c>
      <c r="HI31" s="119">
        <v>21917.0</v>
      </c>
      <c r="HJ31" s="119">
        <v>21407.0</v>
      </c>
      <c r="HK31" s="119">
        <v>20908.0</v>
      </c>
      <c r="HL31" s="119">
        <v>20422.0</v>
      </c>
      <c r="HM31" s="119">
        <v>19946.0</v>
      </c>
      <c r="HN31" s="119">
        <v>19482.0</v>
      </c>
      <c r="HO31" s="119">
        <v>19082.0</v>
      </c>
      <c r="HP31" s="119">
        <v>18745.0</v>
      </c>
      <c r="HQ31" s="119">
        <v>18578.0</v>
      </c>
      <c r="HR31" s="119">
        <v>18467.0</v>
      </c>
      <c r="HS31" s="119">
        <v>17383.0</v>
      </c>
      <c r="HT31" s="119">
        <v>16282.0</v>
      </c>
      <c r="HU31" s="119">
        <v>15165.0</v>
      </c>
      <c r="HV31" s="119">
        <v>14792.0</v>
      </c>
      <c r="HW31" s="119">
        <v>14429.0</v>
      </c>
      <c r="HX31" s="119">
        <v>14075.0</v>
      </c>
      <c r="HY31" s="119">
        <v>13731.0</v>
      </c>
      <c r="HZ31" s="119">
        <v>13395.0</v>
      </c>
      <c r="IA31" s="119">
        <v>13068.0</v>
      </c>
      <c r="IB31" s="119">
        <v>12750.0</v>
      </c>
      <c r="IC31" s="119">
        <v>12439.0</v>
      </c>
      <c r="ID31" s="119">
        <v>12137.0</v>
      </c>
      <c r="IE31" s="119">
        <v>11842.0</v>
      </c>
      <c r="IF31" s="119">
        <v>11556.0</v>
      </c>
      <c r="IG31" s="119">
        <v>11276.0</v>
      </c>
      <c r="IH31" s="119">
        <v>11004.0</v>
      </c>
      <c r="II31" s="119">
        <v>10738.0</v>
      </c>
      <c r="IJ31" s="119">
        <v>10480.0</v>
      </c>
      <c r="IK31" s="119">
        <v>10228.0</v>
      </c>
      <c r="IL31" s="119">
        <v>9983.0</v>
      </c>
      <c r="IM31" s="119">
        <v>9743.0</v>
      </c>
      <c r="IN31" s="119">
        <v>9510.0</v>
      </c>
      <c r="IO31" s="119">
        <v>9283.0</v>
      </c>
      <c r="IP31" s="119">
        <v>9062.0</v>
      </c>
      <c r="IQ31" s="119">
        <v>8846.0</v>
      </c>
      <c r="IR31" s="119">
        <v>8636.0</v>
      </c>
      <c r="IS31" s="119">
        <v>8431.0</v>
      </c>
      <c r="IT31" s="119">
        <v>8231.0</v>
      </c>
      <c r="IU31" s="119">
        <v>8037.0</v>
      </c>
      <c r="IV31" s="119">
        <v>7847.0</v>
      </c>
      <c r="IW31" s="119">
        <v>7662.0</v>
      </c>
      <c r="IX31" s="119">
        <v>7482.0</v>
      </c>
      <c r="IY31" s="119">
        <v>7306.0</v>
      </c>
      <c r="IZ31" s="119">
        <v>7134.0</v>
      </c>
      <c r="JA31" s="119">
        <v>6967.0</v>
      </c>
      <c r="JB31" s="119">
        <v>6804.0</v>
      </c>
      <c r="JC31" s="119">
        <v>6646.0</v>
      </c>
      <c r="JD31" s="119">
        <v>6491.0</v>
      </c>
      <c r="JE31" s="119">
        <v>6340.0</v>
      </c>
      <c r="JF31" s="119">
        <v>6192.0</v>
      </c>
      <c r="JG31" s="119">
        <v>6049.0</v>
      </c>
      <c r="JH31" s="119">
        <v>5908.0</v>
      </c>
      <c r="JI31" s="119">
        <v>5772.0</v>
      </c>
      <c r="JJ31" s="119">
        <v>5638.0</v>
      </c>
      <c r="JK31" s="119">
        <v>5508.0</v>
      </c>
      <c r="JL31" s="119">
        <v>5381.0</v>
      </c>
      <c r="JM31" s="119">
        <v>5258.0</v>
      </c>
      <c r="JN31" s="119">
        <v>5137.0</v>
      </c>
      <c r="JO31" s="119">
        <v>5019.0</v>
      </c>
      <c r="JP31" s="119">
        <v>4904.0</v>
      </c>
      <c r="JQ31" s="119">
        <v>4792.0</v>
      </c>
      <c r="JR31" s="119">
        <v>4682.0</v>
      </c>
      <c r="JS31" s="119">
        <v>4576.0</v>
      </c>
      <c r="JT31" s="119">
        <v>4471.0</v>
      </c>
      <c r="JU31" s="119">
        <v>4370.0</v>
      </c>
      <c r="JV31" s="119">
        <v>4270.0</v>
      </c>
      <c r="JW31" s="119">
        <v>4173.0</v>
      </c>
      <c r="JX31" s="119">
        <v>4079.0</v>
      </c>
      <c r="JY31" s="119">
        <v>3986.0</v>
      </c>
      <c r="JZ31" s="119">
        <v>3896.0</v>
      </c>
      <c r="KA31" s="119">
        <v>3808.0</v>
      </c>
      <c r="KB31" s="119">
        <v>3722.0</v>
      </c>
      <c r="KC31" s="119">
        <v>3638.0</v>
      </c>
      <c r="KD31" s="119">
        <v>3556.0</v>
      </c>
      <c r="KE31" s="119">
        <v>3476.0</v>
      </c>
      <c r="KF31" s="119">
        <v>3398.0</v>
      </c>
      <c r="KG31" s="119">
        <v>3322.0</v>
      </c>
      <c r="KH31" s="119">
        <v>3247.0</v>
      </c>
      <c r="KI31" s="119">
        <v>3175.0</v>
      </c>
      <c r="KJ31" s="119">
        <v>3104.0</v>
      </c>
      <c r="KK31" s="119">
        <v>3034.0</v>
      </c>
      <c r="KL31" s="119">
        <v>2966.0</v>
      </c>
      <c r="KM31" s="119">
        <v>2900.0</v>
      </c>
      <c r="KN31" s="119">
        <v>2835.0</v>
      </c>
      <c r="KO31" s="119">
        <v>2772.0</v>
      </c>
      <c r="KP31" s="119">
        <v>2710.0</v>
      </c>
      <c r="KQ31" s="119">
        <v>2650.0</v>
      </c>
      <c r="KR31" s="119">
        <v>2591.0</v>
      </c>
      <c r="KS31" s="119">
        <v>2533.0</v>
      </c>
      <c r="KT31" s="119">
        <v>2477.0</v>
      </c>
      <c r="KU31" s="119">
        <v>2422.0</v>
      </c>
      <c r="KV31" s="119">
        <v>2368.0</v>
      </c>
      <c r="KW31" s="119">
        <v>2316.0</v>
      </c>
      <c r="KX31" s="119">
        <v>2271.0</v>
      </c>
      <c r="KY31" s="119">
        <v>2232.0</v>
      </c>
      <c r="KZ31" s="119">
        <v>2213.0</v>
      </c>
      <c r="LA31" s="119">
        <v>2201.0</v>
      </c>
      <c r="LB31" s="119"/>
    </row>
    <row r="32">
      <c r="A32" s="119">
        <v>2010.0</v>
      </c>
      <c r="B32" s="119" t="s">
        <v>99</v>
      </c>
      <c r="C32" s="119">
        <v>1.73801406E8</v>
      </c>
      <c r="D32" s="119">
        <v>2.52380021E8</v>
      </c>
      <c r="E32" s="119">
        <v>1.81813874E8</v>
      </c>
      <c r="F32" s="119">
        <v>1.22109007E8</v>
      </c>
      <c r="G32" s="119">
        <v>8.0414868E7</v>
      </c>
      <c r="H32" s="119">
        <v>5.6387668E7</v>
      </c>
      <c r="I32" s="119">
        <v>4.0946645E7</v>
      </c>
      <c r="J32" s="119">
        <v>2.8629697E7</v>
      </c>
      <c r="K32" s="119">
        <v>2.1828654E7</v>
      </c>
      <c r="L32" s="119">
        <v>1.6363001E7</v>
      </c>
      <c r="M32" s="119">
        <v>1.2641397E7</v>
      </c>
      <c r="N32" s="119">
        <v>9580903.0</v>
      </c>
      <c r="O32" s="119">
        <v>7468441.0</v>
      </c>
      <c r="P32" s="119">
        <v>5940393.0</v>
      </c>
      <c r="Q32" s="119">
        <v>4855888.0</v>
      </c>
      <c r="R32" s="119">
        <v>3683652.0</v>
      </c>
      <c r="S32" s="119">
        <v>3052206.0</v>
      </c>
      <c r="T32" s="119">
        <v>2577950.0</v>
      </c>
      <c r="U32" s="119">
        <v>2176232.0</v>
      </c>
      <c r="V32" s="119">
        <v>1861948.0</v>
      </c>
      <c r="W32" s="119">
        <v>1585904.0</v>
      </c>
      <c r="X32" s="119">
        <v>1381042.0</v>
      </c>
      <c r="Y32" s="119">
        <v>1207406.0</v>
      </c>
      <c r="Z32" s="119">
        <v>1067653.0</v>
      </c>
      <c r="AA32" s="119">
        <v>965271.0</v>
      </c>
      <c r="AB32" s="119">
        <v>862783.0</v>
      </c>
      <c r="AC32" s="119">
        <v>774982.0</v>
      </c>
      <c r="AD32" s="119">
        <v>686472.0</v>
      </c>
      <c r="AE32" s="119">
        <v>616022.0</v>
      </c>
      <c r="AF32" s="119">
        <v>561571.0</v>
      </c>
      <c r="AG32" s="119">
        <v>521284.0</v>
      </c>
      <c r="AH32" s="119">
        <v>487110.0</v>
      </c>
      <c r="AI32" s="119">
        <v>455084.0</v>
      </c>
      <c r="AJ32" s="119">
        <v>419168.0</v>
      </c>
      <c r="AK32" s="119">
        <v>379715.0</v>
      </c>
      <c r="AL32" s="119">
        <v>349887.0</v>
      </c>
      <c r="AM32" s="119">
        <v>321740.0</v>
      </c>
      <c r="AN32" s="119">
        <v>301900.0</v>
      </c>
      <c r="AO32" s="119">
        <v>289655.0</v>
      </c>
      <c r="AP32" s="119">
        <v>273259.0</v>
      </c>
      <c r="AQ32" s="119">
        <v>253232.0</v>
      </c>
      <c r="AR32" s="119">
        <v>233985.0</v>
      </c>
      <c r="AS32" s="119">
        <v>215476.0</v>
      </c>
      <c r="AT32" s="119">
        <v>202943.0</v>
      </c>
      <c r="AU32" s="119">
        <v>196117.0</v>
      </c>
      <c r="AV32" s="119">
        <v>185714.0</v>
      </c>
      <c r="AW32" s="119">
        <v>175692.0</v>
      </c>
      <c r="AX32" s="119">
        <v>165916.0</v>
      </c>
      <c r="AY32" s="119">
        <v>156491.0</v>
      </c>
      <c r="AZ32" s="119">
        <v>151689.0</v>
      </c>
      <c r="BA32" s="119">
        <v>143751.0</v>
      </c>
      <c r="BB32" s="119">
        <v>139219.0</v>
      </c>
      <c r="BC32" s="119">
        <v>131740.0</v>
      </c>
      <c r="BD32" s="119">
        <v>124437.0</v>
      </c>
      <c r="BE32" s="119">
        <v>121044.0</v>
      </c>
      <c r="BF32" s="119">
        <v>111288.0</v>
      </c>
      <c r="BG32" s="119">
        <v>105279.0</v>
      </c>
      <c r="BH32" s="119">
        <v>99409.0</v>
      </c>
      <c r="BI32" s="119">
        <v>93676.0</v>
      </c>
      <c r="BJ32" s="119">
        <v>91295.0</v>
      </c>
      <c r="BK32" s="119">
        <v>88964.0</v>
      </c>
      <c r="BL32" s="119">
        <v>86681.0</v>
      </c>
      <c r="BM32" s="119">
        <v>84444.0</v>
      </c>
      <c r="BN32" s="119">
        <v>82254.0</v>
      </c>
      <c r="BO32" s="119">
        <v>80109.0</v>
      </c>
      <c r="BP32" s="119">
        <v>78007.0</v>
      </c>
      <c r="BQ32" s="119">
        <v>73777.0</v>
      </c>
      <c r="BR32" s="119">
        <v>69648.0</v>
      </c>
      <c r="BS32" s="119">
        <v>65617.0</v>
      </c>
      <c r="BT32" s="119">
        <v>61684.0</v>
      </c>
      <c r="BU32" s="119">
        <v>60217.0</v>
      </c>
      <c r="BV32" s="119">
        <v>58781.0</v>
      </c>
      <c r="BW32" s="119">
        <v>57375.0</v>
      </c>
      <c r="BX32" s="119">
        <v>54162.0</v>
      </c>
      <c r="BY32" s="119">
        <v>52798.0</v>
      </c>
      <c r="BZ32" s="119">
        <v>49705.0</v>
      </c>
      <c r="CA32" s="119">
        <v>46690.0</v>
      </c>
      <c r="CB32" s="119">
        <v>47423.0</v>
      </c>
      <c r="CC32" s="119">
        <v>44523.0</v>
      </c>
      <c r="CD32" s="119">
        <v>45213.0</v>
      </c>
      <c r="CE32" s="119">
        <v>44313.0</v>
      </c>
      <c r="CF32" s="119">
        <v>40055.0</v>
      </c>
      <c r="CG32" s="119">
        <v>39183.0</v>
      </c>
      <c r="CH32" s="119">
        <v>35099.0</v>
      </c>
      <c r="CI32" s="119">
        <v>34256.0</v>
      </c>
      <c r="CJ32" s="119">
        <v>35105.0</v>
      </c>
      <c r="CK32" s="119">
        <v>34289.0</v>
      </c>
      <c r="CL32" s="119">
        <v>35093.0</v>
      </c>
      <c r="CM32" s="119">
        <v>32982.0</v>
      </c>
      <c r="CN32" s="119">
        <v>32202.0</v>
      </c>
      <c r="CO32" s="119">
        <v>30178.0</v>
      </c>
      <c r="CP32" s="119">
        <v>28182.0</v>
      </c>
      <c r="CQ32" s="119">
        <v>28888.0</v>
      </c>
      <c r="CR32" s="119">
        <v>26975.0</v>
      </c>
      <c r="CS32" s="119">
        <v>26476.0</v>
      </c>
      <c r="CT32" s="119">
        <v>25983.0</v>
      </c>
      <c r="CU32" s="119">
        <v>24178.0</v>
      </c>
      <c r="CV32" s="119">
        <v>23702.0</v>
      </c>
      <c r="CW32" s="119">
        <v>23232.0</v>
      </c>
      <c r="CX32" s="119">
        <v>22767.0</v>
      </c>
      <c r="CY32" s="119">
        <v>22314.0</v>
      </c>
      <c r="CZ32" s="119">
        <v>21866.0</v>
      </c>
      <c r="DA32" s="119">
        <v>21424.0</v>
      </c>
      <c r="DB32" s="119">
        <v>20987.0</v>
      </c>
      <c r="DC32" s="119">
        <v>19603.0</v>
      </c>
      <c r="DD32" s="119">
        <v>18241.0</v>
      </c>
      <c r="DE32" s="119">
        <v>17826.0</v>
      </c>
      <c r="DF32" s="119">
        <v>17416.0</v>
      </c>
      <c r="DG32" s="119">
        <v>18052.0</v>
      </c>
      <c r="DH32" s="119">
        <v>18676.0</v>
      </c>
      <c r="DI32" s="119">
        <v>17437.0</v>
      </c>
      <c r="DJ32" s="119">
        <v>16218.0</v>
      </c>
      <c r="DK32" s="119">
        <v>15018.0</v>
      </c>
      <c r="DL32" s="119">
        <v>13837.0</v>
      </c>
      <c r="DM32" s="119">
        <v>13601.0</v>
      </c>
      <c r="DN32" s="119">
        <v>13368.0</v>
      </c>
      <c r="DO32" s="119">
        <v>13138.0</v>
      </c>
      <c r="DP32" s="119">
        <v>12912.0</v>
      </c>
      <c r="DQ32" s="119">
        <v>12688.0</v>
      </c>
      <c r="DR32" s="119">
        <v>12467.0</v>
      </c>
      <c r="DS32" s="119">
        <v>12250.0</v>
      </c>
      <c r="DT32" s="119">
        <v>12036.0</v>
      </c>
      <c r="DU32" s="119">
        <v>11824.0</v>
      </c>
      <c r="DV32" s="119">
        <v>11616.0</v>
      </c>
      <c r="DW32" s="119">
        <v>11410.0</v>
      </c>
      <c r="DX32" s="119">
        <v>11207.0</v>
      </c>
      <c r="DY32" s="119">
        <v>11008.0</v>
      </c>
      <c r="DZ32" s="119">
        <v>10811.0</v>
      </c>
      <c r="EA32" s="119">
        <v>10617.0</v>
      </c>
      <c r="EB32" s="119">
        <v>10426.0</v>
      </c>
      <c r="EC32" s="119">
        <v>10237.0</v>
      </c>
      <c r="ED32" s="119">
        <v>10051.0</v>
      </c>
      <c r="EE32" s="119">
        <v>9869.0</v>
      </c>
      <c r="EF32" s="119">
        <v>9688.0</v>
      </c>
      <c r="EG32" s="119">
        <v>9511.0</v>
      </c>
      <c r="EH32" s="119">
        <v>9336.0</v>
      </c>
      <c r="EI32" s="119">
        <v>9164.0</v>
      </c>
      <c r="EJ32" s="119">
        <v>8994.0</v>
      </c>
      <c r="EK32" s="119">
        <v>8827.0</v>
      </c>
      <c r="EL32" s="119">
        <v>8663.0</v>
      </c>
      <c r="EM32" s="119">
        <v>8501.0</v>
      </c>
      <c r="EN32" s="119">
        <v>8341.0</v>
      </c>
      <c r="EO32" s="119">
        <v>8184.0</v>
      </c>
      <c r="EP32" s="119">
        <v>8030.0</v>
      </c>
      <c r="EQ32" s="119">
        <v>7878.0</v>
      </c>
      <c r="ER32" s="119">
        <v>7728.0</v>
      </c>
      <c r="ES32" s="119">
        <v>7581.0</v>
      </c>
      <c r="ET32" s="119">
        <v>7436.0</v>
      </c>
      <c r="EU32" s="119">
        <v>7293.0</v>
      </c>
      <c r="EV32" s="119">
        <v>7153.0</v>
      </c>
      <c r="EW32" s="119">
        <v>7015.0</v>
      </c>
      <c r="EX32" s="119">
        <v>6879.0</v>
      </c>
      <c r="EY32" s="119">
        <v>6745.0</v>
      </c>
      <c r="EZ32" s="119">
        <v>6614.0</v>
      </c>
      <c r="FA32" s="119">
        <v>6485.0</v>
      </c>
      <c r="FB32" s="119">
        <v>6358.0</v>
      </c>
      <c r="FC32" s="119">
        <v>6233.0</v>
      </c>
      <c r="FD32" s="119">
        <v>6110.0</v>
      </c>
      <c r="FE32" s="119">
        <v>5989.0</v>
      </c>
      <c r="FF32" s="119">
        <v>5870.0</v>
      </c>
      <c r="FG32" s="119">
        <v>5754.0</v>
      </c>
      <c r="FH32" s="119">
        <v>5639.0</v>
      </c>
      <c r="FI32" s="119">
        <v>5526.0</v>
      </c>
      <c r="FJ32" s="119">
        <v>5415.0</v>
      </c>
      <c r="FK32" s="119">
        <v>5306.0</v>
      </c>
      <c r="FL32" s="119">
        <v>5199.0</v>
      </c>
      <c r="FM32" s="119">
        <v>5094.0</v>
      </c>
      <c r="FN32" s="119">
        <v>4991.0</v>
      </c>
      <c r="FO32" s="119">
        <v>4890.0</v>
      </c>
      <c r="FP32" s="119">
        <v>4790.0</v>
      </c>
      <c r="FQ32" s="119">
        <v>4692.0</v>
      </c>
      <c r="FR32" s="119">
        <v>4596.0</v>
      </c>
      <c r="FS32" s="119">
        <v>4501.0</v>
      </c>
      <c r="FT32" s="119">
        <v>4409.0</v>
      </c>
      <c r="FU32" s="119">
        <v>4318.0</v>
      </c>
      <c r="FV32" s="119">
        <v>4228.0</v>
      </c>
      <c r="FW32" s="119">
        <v>4140.0</v>
      </c>
      <c r="FX32" s="119">
        <v>4054.0</v>
      </c>
      <c r="FY32" s="119">
        <v>3970.0</v>
      </c>
      <c r="FZ32" s="119">
        <v>3886.0</v>
      </c>
      <c r="GA32" s="119">
        <v>3805.0</v>
      </c>
      <c r="GB32" s="119">
        <v>3725.0</v>
      </c>
      <c r="GC32" s="119">
        <v>3647.0</v>
      </c>
      <c r="GD32" s="119">
        <v>3570.0</v>
      </c>
      <c r="GE32" s="119">
        <v>3494.0</v>
      </c>
      <c r="GF32" s="119">
        <v>3420.0</v>
      </c>
      <c r="GG32" s="119">
        <v>3347.0</v>
      </c>
      <c r="GH32" s="119">
        <v>3276.0</v>
      </c>
      <c r="GI32" s="119">
        <v>3206.0</v>
      </c>
      <c r="GJ32" s="119">
        <v>3137.0</v>
      </c>
      <c r="GK32" s="119">
        <v>3070.0</v>
      </c>
      <c r="GL32" s="119">
        <v>3004.0</v>
      </c>
      <c r="GM32" s="119">
        <v>2939.0</v>
      </c>
      <c r="GN32" s="119">
        <v>2875.0</v>
      </c>
      <c r="GO32" s="119">
        <v>2813.0</v>
      </c>
      <c r="GP32" s="119">
        <v>2752.0</v>
      </c>
      <c r="GQ32" s="119">
        <v>2692.0</v>
      </c>
      <c r="GR32" s="119">
        <v>2634.0</v>
      </c>
      <c r="GS32" s="119">
        <v>2576.0</v>
      </c>
      <c r="GT32" s="119">
        <v>2520.0</v>
      </c>
      <c r="GU32" s="119">
        <v>2465.0</v>
      </c>
      <c r="GV32" s="119">
        <v>2411.0</v>
      </c>
      <c r="GW32" s="119">
        <v>2357.0</v>
      </c>
      <c r="GX32" s="119">
        <v>2306.0</v>
      </c>
      <c r="GY32" s="119">
        <v>2255.0</v>
      </c>
      <c r="GZ32" s="119">
        <v>2205.0</v>
      </c>
      <c r="HA32" s="119">
        <v>2156.0</v>
      </c>
      <c r="HB32" s="119">
        <v>2108.0</v>
      </c>
      <c r="HC32" s="119">
        <v>2061.0</v>
      </c>
      <c r="HD32" s="119">
        <v>2015.0</v>
      </c>
      <c r="HE32" s="119">
        <v>1970.0</v>
      </c>
      <c r="HF32" s="119">
        <v>1926.0</v>
      </c>
      <c r="HG32" s="119">
        <v>1883.0</v>
      </c>
      <c r="HH32" s="119">
        <v>1841.0</v>
      </c>
      <c r="HI32" s="119">
        <v>1799.0</v>
      </c>
      <c r="HJ32" s="119">
        <v>1759.0</v>
      </c>
      <c r="HK32" s="119">
        <v>1719.0</v>
      </c>
      <c r="HL32" s="119">
        <v>1680.0</v>
      </c>
      <c r="HM32" s="119">
        <v>1642.0</v>
      </c>
      <c r="HN32" s="119">
        <v>1605.0</v>
      </c>
      <c r="HO32" s="119">
        <v>1573.0</v>
      </c>
      <c r="HP32" s="119">
        <v>1546.0</v>
      </c>
      <c r="HQ32" s="119">
        <v>1532.0</v>
      </c>
      <c r="HR32" s="119">
        <v>1523.0</v>
      </c>
      <c r="HS32" s="119">
        <v>1445.0</v>
      </c>
      <c r="HT32" s="119">
        <v>1364.0</v>
      </c>
      <c r="HU32" s="119">
        <v>1283.0</v>
      </c>
      <c r="HV32" s="119">
        <v>1254.0</v>
      </c>
      <c r="HW32" s="119">
        <v>1225.0</v>
      </c>
      <c r="HX32" s="119">
        <v>1197.0</v>
      </c>
      <c r="HY32" s="119">
        <v>1169.0</v>
      </c>
      <c r="HZ32" s="119">
        <v>1142.0</v>
      </c>
      <c r="IA32" s="119">
        <v>1116.0</v>
      </c>
      <c r="IB32" s="119">
        <v>1090.0</v>
      </c>
      <c r="IC32" s="119">
        <v>1065.0</v>
      </c>
      <c r="ID32" s="119">
        <v>1040.0</v>
      </c>
      <c r="IE32" s="119">
        <v>1016.0</v>
      </c>
      <c r="IF32" s="119">
        <v>992.0</v>
      </c>
      <c r="IG32" s="119">
        <v>969.0</v>
      </c>
      <c r="IH32" s="119">
        <v>946.0</v>
      </c>
      <c r="II32" s="119">
        <v>924.0</v>
      </c>
      <c r="IJ32" s="119">
        <v>902.0</v>
      </c>
      <c r="IK32" s="119">
        <v>880.0</v>
      </c>
      <c r="IL32" s="119">
        <v>859.0</v>
      </c>
      <c r="IM32" s="119">
        <v>839.0</v>
      </c>
      <c r="IN32" s="119">
        <v>819.0</v>
      </c>
      <c r="IO32" s="119">
        <v>799.0</v>
      </c>
      <c r="IP32" s="119">
        <v>780.0</v>
      </c>
      <c r="IQ32" s="119">
        <v>761.0</v>
      </c>
      <c r="IR32" s="119">
        <v>743.0</v>
      </c>
      <c r="IS32" s="119">
        <v>725.0</v>
      </c>
      <c r="IT32" s="119">
        <v>708.0</v>
      </c>
      <c r="IU32" s="119">
        <v>690.0</v>
      </c>
      <c r="IV32" s="119">
        <v>674.0</v>
      </c>
      <c r="IW32" s="119">
        <v>657.0</v>
      </c>
      <c r="IX32" s="119">
        <v>641.0</v>
      </c>
      <c r="IY32" s="119">
        <v>625.0</v>
      </c>
      <c r="IZ32" s="119">
        <v>610.0</v>
      </c>
      <c r="JA32" s="119">
        <v>595.0</v>
      </c>
      <c r="JB32" s="119">
        <v>580.0</v>
      </c>
      <c r="JC32" s="119">
        <v>566.0</v>
      </c>
      <c r="JD32" s="119">
        <v>552.0</v>
      </c>
      <c r="JE32" s="119">
        <v>538.0</v>
      </c>
      <c r="JF32" s="119">
        <v>525.0</v>
      </c>
      <c r="JG32" s="119">
        <v>512.0</v>
      </c>
      <c r="JH32" s="119">
        <v>499.0</v>
      </c>
      <c r="JI32" s="119">
        <v>487.0</v>
      </c>
      <c r="JJ32" s="119">
        <v>475.0</v>
      </c>
      <c r="JK32" s="119">
        <v>463.0</v>
      </c>
      <c r="JL32" s="119">
        <v>451.0</v>
      </c>
      <c r="JM32" s="119">
        <v>440.0</v>
      </c>
      <c r="JN32" s="119">
        <v>429.0</v>
      </c>
      <c r="JO32" s="119">
        <v>418.0</v>
      </c>
      <c r="JP32" s="119">
        <v>407.0</v>
      </c>
      <c r="JQ32" s="119">
        <v>397.0</v>
      </c>
      <c r="JR32" s="119">
        <v>387.0</v>
      </c>
      <c r="JS32" s="119">
        <v>377.0</v>
      </c>
      <c r="JT32" s="119">
        <v>367.0</v>
      </c>
      <c r="JU32" s="119">
        <v>358.0</v>
      </c>
      <c r="JV32" s="119">
        <v>349.0</v>
      </c>
      <c r="JW32" s="119">
        <v>340.0</v>
      </c>
      <c r="JX32" s="119">
        <v>331.0</v>
      </c>
      <c r="JY32" s="119">
        <v>323.0</v>
      </c>
      <c r="JZ32" s="119">
        <v>314.0</v>
      </c>
      <c r="KA32" s="119">
        <v>306.0</v>
      </c>
      <c r="KB32" s="119">
        <v>298.0</v>
      </c>
      <c r="KC32" s="119">
        <v>291.0</v>
      </c>
      <c r="KD32" s="119">
        <v>283.0</v>
      </c>
      <c r="KE32" s="119">
        <v>276.0</v>
      </c>
      <c r="KF32" s="119">
        <v>269.0</v>
      </c>
      <c r="KG32" s="119">
        <v>262.0</v>
      </c>
      <c r="KH32" s="119">
        <v>255.0</v>
      </c>
      <c r="KI32" s="119">
        <v>248.0</v>
      </c>
      <c r="KJ32" s="119">
        <v>242.0</v>
      </c>
      <c r="KK32" s="119">
        <v>235.0</v>
      </c>
      <c r="KL32" s="119">
        <v>229.0</v>
      </c>
      <c r="KM32" s="119">
        <v>223.0</v>
      </c>
      <c r="KN32" s="119">
        <v>217.0</v>
      </c>
      <c r="KO32" s="119">
        <v>212.0</v>
      </c>
      <c r="KP32" s="119">
        <v>206.0</v>
      </c>
      <c r="KQ32" s="119">
        <v>201.0</v>
      </c>
      <c r="KR32" s="119">
        <v>195.0</v>
      </c>
      <c r="KS32" s="119">
        <v>190.0</v>
      </c>
      <c r="KT32" s="119">
        <v>185.0</v>
      </c>
      <c r="KU32" s="119">
        <v>180.0</v>
      </c>
      <c r="KV32" s="119">
        <v>176.0</v>
      </c>
      <c r="KW32" s="119">
        <v>171.0</v>
      </c>
      <c r="KX32" s="119">
        <v>167.0</v>
      </c>
      <c r="KY32" s="119">
        <v>163.0</v>
      </c>
      <c r="KZ32" s="119">
        <v>162.0</v>
      </c>
      <c r="LA32" s="119">
        <v>161.0</v>
      </c>
      <c r="LB32" s="119"/>
    </row>
    <row r="33">
      <c r="A33" s="119">
        <v>2010.0</v>
      </c>
      <c r="B33" s="119" t="s">
        <v>95</v>
      </c>
      <c r="C33" s="119">
        <v>1.1324608E7</v>
      </c>
      <c r="D33" s="119">
        <v>3.418294E7</v>
      </c>
      <c r="E33" s="119">
        <v>4.2917522E7</v>
      </c>
      <c r="F33" s="119">
        <v>4.3477401E7</v>
      </c>
      <c r="G33" s="119">
        <v>4.0559546E7</v>
      </c>
      <c r="H33" s="119">
        <v>3.7411009E7</v>
      </c>
      <c r="I33" s="119">
        <v>3.4761276E7</v>
      </c>
      <c r="J33" s="119">
        <v>3.0359577E7</v>
      </c>
      <c r="K33" s="119">
        <v>2.8446113E7</v>
      </c>
      <c r="L33" s="119">
        <v>2.5847401E7</v>
      </c>
      <c r="M33" s="119">
        <v>2.3992626E7</v>
      </c>
      <c r="N33" s="119">
        <v>2.2279777E7</v>
      </c>
      <c r="O33" s="119">
        <v>2.0411426E7</v>
      </c>
      <c r="P33" s="119">
        <v>1.9007293E7</v>
      </c>
      <c r="Q33" s="119">
        <v>1.8093782E7</v>
      </c>
      <c r="R33" s="119">
        <v>1.6522718E7</v>
      </c>
      <c r="S33" s="119">
        <v>1.5685244E7</v>
      </c>
      <c r="T33" s="119">
        <v>1.4960478E7</v>
      </c>
      <c r="U33" s="119">
        <v>1.4223826E7</v>
      </c>
      <c r="V33" s="119">
        <v>1.3609808E7</v>
      </c>
      <c r="W33" s="119">
        <v>1.2843832E7</v>
      </c>
      <c r="X33" s="119">
        <v>1.2343283E7</v>
      </c>
      <c r="Y33" s="119">
        <v>1.1831962E7</v>
      </c>
      <c r="Z33" s="119">
        <v>1.1451667E7</v>
      </c>
      <c r="AA33" s="119">
        <v>1.1200019E7</v>
      </c>
      <c r="AB33" s="119">
        <v>1.0801443E7</v>
      </c>
      <c r="AC33" s="119">
        <v>1.039445E7</v>
      </c>
      <c r="AD33" s="119">
        <v>9840173.0</v>
      </c>
      <c r="AE33" s="119">
        <v>9420136.0</v>
      </c>
      <c r="AF33" s="119">
        <v>9134673.0</v>
      </c>
      <c r="AG33" s="119">
        <v>8983964.0</v>
      </c>
      <c r="AH33" s="119">
        <v>8829320.0</v>
      </c>
      <c r="AI33" s="119">
        <v>8669196.0</v>
      </c>
      <c r="AJ33" s="119">
        <v>8365961.0</v>
      </c>
      <c r="AK33" s="119">
        <v>7920981.0</v>
      </c>
      <c r="AL33" s="119">
        <v>7613317.0</v>
      </c>
      <c r="AM33" s="119">
        <v>7301320.0</v>
      </c>
      <c r="AN33" s="119">
        <v>7125847.0</v>
      </c>
      <c r="AO33" s="119">
        <v>7086093.0</v>
      </c>
      <c r="AP33" s="119">
        <v>6910135.0</v>
      </c>
      <c r="AQ33" s="119">
        <v>6599167.0</v>
      </c>
      <c r="AR33" s="119">
        <v>6286475.0</v>
      </c>
      <c r="AS33" s="119">
        <v>5972174.0</v>
      </c>
      <c r="AT33" s="119">
        <v>5793064.0</v>
      </c>
      <c r="AU33" s="119">
        <v>5746877.0</v>
      </c>
      <c r="AV33" s="119">
        <v>5572321.0</v>
      </c>
      <c r="AW33" s="119">
        <v>5396284.0</v>
      </c>
      <c r="AX33" s="119">
        <v>5219314.0</v>
      </c>
      <c r="AY33" s="119">
        <v>5041028.0</v>
      </c>
      <c r="AZ33" s="119">
        <v>4992215.0</v>
      </c>
      <c r="BA33" s="119">
        <v>4822135.0</v>
      </c>
      <c r="BB33" s="119">
        <v>4769396.0</v>
      </c>
      <c r="BC33" s="119">
        <v>4598485.0</v>
      </c>
      <c r="BD33" s="119">
        <v>4427337.0</v>
      </c>
      <c r="BE33" s="119">
        <v>4380372.0</v>
      </c>
      <c r="BF33" s="119">
        <v>4096827.0</v>
      </c>
      <c r="BG33" s="119">
        <v>3936301.0</v>
      </c>
      <c r="BH33" s="119">
        <v>3776045.0</v>
      </c>
      <c r="BI33" s="119">
        <v>3616116.0</v>
      </c>
      <c r="BJ33" s="119">
        <v>3574283.0</v>
      </c>
      <c r="BK33" s="119">
        <v>3531678.0</v>
      </c>
      <c r="BL33" s="119">
        <v>3488332.0</v>
      </c>
      <c r="BM33" s="119">
        <v>3444275.0</v>
      </c>
      <c r="BN33" s="119">
        <v>3399541.0</v>
      </c>
      <c r="BO33" s="119">
        <v>3354160.0</v>
      </c>
      <c r="BP33" s="119">
        <v>3308168.0</v>
      </c>
      <c r="BQ33" s="119">
        <v>3164497.0</v>
      </c>
      <c r="BR33" s="119">
        <v>3021805.0</v>
      </c>
      <c r="BS33" s="119">
        <v>2880140.0</v>
      </c>
      <c r="BT33" s="119">
        <v>2739550.0</v>
      </c>
      <c r="BU33" s="119">
        <v>2702554.0</v>
      </c>
      <c r="BV33" s="119">
        <v>2665242.0</v>
      </c>
      <c r="BW33" s="119">
        <v>2627642.0</v>
      </c>
      <c r="BX33" s="119">
        <v>2501964.0</v>
      </c>
      <c r="BY33" s="119">
        <v>2463987.0</v>
      </c>
      <c r="BZ33" s="119">
        <v>2340340.0</v>
      </c>
      <c r="CA33" s="119">
        <v>2218091.0</v>
      </c>
      <c r="CB33" s="119">
        <v>2272907.0</v>
      </c>
      <c r="CC33" s="119">
        <v>2152813.0</v>
      </c>
      <c r="CD33" s="119">
        <v>2205100.0</v>
      </c>
      <c r="CE33" s="119">
        <v>2176618.0</v>
      </c>
      <c r="CF33" s="119">
        <v>1981951.0</v>
      </c>
      <c r="CG33" s="119">
        <v>1953402.0</v>
      </c>
      <c r="CH33" s="119">
        <v>1763445.0</v>
      </c>
      <c r="CI33" s="119">
        <v>1734876.0</v>
      </c>
      <c r="CJ33" s="119">
        <v>1789390.0</v>
      </c>
      <c r="CK33" s="119">
        <v>1760849.0</v>
      </c>
      <c r="CL33" s="119">
        <v>1813025.0</v>
      </c>
      <c r="CM33" s="119">
        <v>1714143.0</v>
      </c>
      <c r="CN33" s="119">
        <v>1685710.0</v>
      </c>
      <c r="CO33" s="119">
        <v>1589291.0</v>
      </c>
      <c r="CP33" s="119">
        <v>1493699.0</v>
      </c>
      <c r="CQ33" s="119">
        <v>1540599.0</v>
      </c>
      <c r="CR33" s="119">
        <v>1447503.0</v>
      </c>
      <c r="CS33" s="119">
        <v>1428019.0</v>
      </c>
      <c r="CT33" s="119">
        <v>1408585.0</v>
      </c>
      <c r="CU33" s="119">
        <v>1318846.0</v>
      </c>
      <c r="CV33" s="119">
        <v>1299583.0</v>
      </c>
      <c r="CW33" s="119">
        <v>1280383.0</v>
      </c>
      <c r="CX33" s="119">
        <v>1261249.0</v>
      </c>
      <c r="CY33" s="119">
        <v>1242256.0</v>
      </c>
      <c r="CZ33" s="119">
        <v>1223338.0</v>
      </c>
      <c r="DA33" s="119">
        <v>1204497.0</v>
      </c>
      <c r="DB33" s="119">
        <v>1185736.0</v>
      </c>
      <c r="DC33" s="119">
        <v>1111919.0</v>
      </c>
      <c r="DD33" s="119">
        <v>1038915.0</v>
      </c>
      <c r="DE33" s="119">
        <v>1020502.0</v>
      </c>
      <c r="DF33" s="119">
        <v>1002182.0</v>
      </c>
      <c r="DG33" s="119">
        <v>1042866.0</v>
      </c>
      <c r="DH33" s="119">
        <v>1082903.0</v>
      </c>
      <c r="DI33" s="119">
        <v>1014744.0</v>
      </c>
      <c r="DJ33" s="119">
        <v>947385.0</v>
      </c>
      <c r="DK33" s="119">
        <v>880823.0</v>
      </c>
      <c r="DL33" s="119">
        <v>815056.0</v>
      </c>
      <c r="DM33" s="119">
        <v>803860.0</v>
      </c>
      <c r="DN33" s="119">
        <v>792737.0</v>
      </c>
      <c r="DO33" s="119">
        <v>781687.0</v>
      </c>
      <c r="DP33" s="119">
        <v>770712.0</v>
      </c>
      <c r="DQ33" s="119">
        <v>759813.0</v>
      </c>
      <c r="DR33" s="119">
        <v>748991.0</v>
      </c>
      <c r="DS33" s="119">
        <v>738247.0</v>
      </c>
      <c r="DT33" s="119">
        <v>727582.0</v>
      </c>
      <c r="DU33" s="119">
        <v>716997.0</v>
      </c>
      <c r="DV33" s="119">
        <v>706494.0</v>
      </c>
      <c r="DW33" s="119">
        <v>696073.0</v>
      </c>
      <c r="DX33" s="119">
        <v>685734.0</v>
      </c>
      <c r="DY33" s="119">
        <v>675480.0</v>
      </c>
      <c r="DZ33" s="119">
        <v>665310.0</v>
      </c>
      <c r="EA33" s="119">
        <v>655226.0</v>
      </c>
      <c r="EB33" s="119">
        <v>645228.0</v>
      </c>
      <c r="EC33" s="119">
        <v>635317.0</v>
      </c>
      <c r="ED33" s="119">
        <v>625493.0</v>
      </c>
      <c r="EE33" s="119">
        <v>615758.0</v>
      </c>
      <c r="EF33" s="119">
        <v>606112.0</v>
      </c>
      <c r="EG33" s="119">
        <v>596555.0</v>
      </c>
      <c r="EH33" s="119">
        <v>587088.0</v>
      </c>
      <c r="EI33" s="119">
        <v>577712.0</v>
      </c>
      <c r="EJ33" s="119">
        <v>568426.0</v>
      </c>
      <c r="EK33" s="119">
        <v>559232.0</v>
      </c>
      <c r="EL33" s="119">
        <v>550130.0</v>
      </c>
      <c r="EM33" s="119">
        <v>541120.0</v>
      </c>
      <c r="EN33" s="119">
        <v>532202.0</v>
      </c>
      <c r="EO33" s="119">
        <v>523378.0</v>
      </c>
      <c r="EP33" s="119">
        <v>514646.0</v>
      </c>
      <c r="EQ33" s="119">
        <v>506007.0</v>
      </c>
      <c r="ER33" s="119">
        <v>497462.0</v>
      </c>
      <c r="ES33" s="119">
        <v>489011.0</v>
      </c>
      <c r="ET33" s="119">
        <v>480653.0</v>
      </c>
      <c r="EU33" s="119">
        <v>472390.0</v>
      </c>
      <c r="EV33" s="119">
        <v>464220.0</v>
      </c>
      <c r="EW33" s="119">
        <v>456144.0</v>
      </c>
      <c r="EX33" s="119">
        <v>448163.0</v>
      </c>
      <c r="EY33" s="119">
        <v>440275.0</v>
      </c>
      <c r="EZ33" s="119">
        <v>432481.0</v>
      </c>
      <c r="FA33" s="119">
        <v>424782.0</v>
      </c>
      <c r="FB33" s="119">
        <v>417176.0</v>
      </c>
      <c r="FC33" s="119">
        <v>409664.0</v>
      </c>
      <c r="FD33" s="119">
        <v>402245.0</v>
      </c>
      <c r="FE33" s="119">
        <v>394920.0</v>
      </c>
      <c r="FF33" s="119">
        <v>387688.0</v>
      </c>
      <c r="FG33" s="119">
        <v>380550.0</v>
      </c>
      <c r="FH33" s="119">
        <v>373503.0</v>
      </c>
      <c r="FI33" s="119">
        <v>366550.0</v>
      </c>
      <c r="FJ33" s="119">
        <v>359688.0</v>
      </c>
      <c r="FK33" s="119">
        <v>352918.0</v>
      </c>
      <c r="FL33" s="119">
        <v>346240.0</v>
      </c>
      <c r="FM33" s="119">
        <v>339653.0</v>
      </c>
      <c r="FN33" s="119">
        <v>333157.0</v>
      </c>
      <c r="FO33" s="119">
        <v>326751.0</v>
      </c>
      <c r="FP33" s="119">
        <v>320435.0</v>
      </c>
      <c r="FQ33" s="119">
        <v>314209.0</v>
      </c>
      <c r="FR33" s="119">
        <v>308071.0</v>
      </c>
      <c r="FS33" s="119">
        <v>302023.0</v>
      </c>
      <c r="FT33" s="119">
        <v>296062.0</v>
      </c>
      <c r="FU33" s="119">
        <v>290189.0</v>
      </c>
      <c r="FV33" s="119">
        <v>284403.0</v>
      </c>
      <c r="FW33" s="119">
        <v>278703.0</v>
      </c>
      <c r="FX33" s="119">
        <v>273089.0</v>
      </c>
      <c r="FY33" s="119">
        <v>267561.0</v>
      </c>
      <c r="FZ33" s="119">
        <v>262117.0</v>
      </c>
      <c r="GA33" s="119">
        <v>256757.0</v>
      </c>
      <c r="GB33" s="119">
        <v>251481.0</v>
      </c>
      <c r="GC33" s="119">
        <v>246288.0</v>
      </c>
      <c r="GD33" s="119">
        <v>241177.0</v>
      </c>
      <c r="GE33" s="119">
        <v>236148.0</v>
      </c>
      <c r="GF33" s="119">
        <v>231200.0</v>
      </c>
      <c r="GG33" s="119">
        <v>226332.0</v>
      </c>
      <c r="GH33" s="119">
        <v>221543.0</v>
      </c>
      <c r="GI33" s="119">
        <v>216833.0</v>
      </c>
      <c r="GJ33" s="119">
        <v>212202.0</v>
      </c>
      <c r="GK33" s="119">
        <v>207647.0</v>
      </c>
      <c r="GL33" s="119">
        <v>203170.0</v>
      </c>
      <c r="GM33" s="119">
        <v>198768.0</v>
      </c>
      <c r="GN33" s="119">
        <v>194442.0</v>
      </c>
      <c r="GO33" s="119">
        <v>190190.0</v>
      </c>
      <c r="GP33" s="119">
        <v>186012.0</v>
      </c>
      <c r="GQ33" s="119">
        <v>181907.0</v>
      </c>
      <c r="GR33" s="119">
        <v>177873.0</v>
      </c>
      <c r="GS33" s="119">
        <v>173912.0</v>
      </c>
      <c r="GT33" s="119">
        <v>170021.0</v>
      </c>
      <c r="GU33" s="119">
        <v>166200.0</v>
      </c>
      <c r="GV33" s="119">
        <v>162447.0</v>
      </c>
      <c r="GW33" s="119">
        <v>158764.0</v>
      </c>
      <c r="GX33" s="119">
        <v>155147.0</v>
      </c>
      <c r="GY33" s="119">
        <v>151597.0</v>
      </c>
      <c r="GZ33" s="119">
        <v>148114.0</v>
      </c>
      <c r="HA33" s="119">
        <v>144695.0</v>
      </c>
      <c r="HB33" s="119">
        <v>141340.0</v>
      </c>
      <c r="HC33" s="119">
        <v>138049.0</v>
      </c>
      <c r="HD33" s="119">
        <v>134821.0</v>
      </c>
      <c r="HE33" s="119">
        <v>131655.0</v>
      </c>
      <c r="HF33" s="119">
        <v>128549.0</v>
      </c>
      <c r="HG33" s="119">
        <v>125504.0</v>
      </c>
      <c r="HH33" s="119">
        <v>122518.0</v>
      </c>
      <c r="HI33" s="119">
        <v>119591.0</v>
      </c>
      <c r="HJ33" s="119">
        <v>116722.0</v>
      </c>
      <c r="HK33" s="119">
        <v>113910.0</v>
      </c>
      <c r="HL33" s="119">
        <v>111154.0</v>
      </c>
      <c r="HM33" s="119">
        <v>108454.0</v>
      </c>
      <c r="HN33" s="119">
        <v>105808.0</v>
      </c>
      <c r="HO33" s="119">
        <v>103525.0</v>
      </c>
      <c r="HP33" s="119">
        <v>101594.0</v>
      </c>
      <c r="HQ33" s="119">
        <v>100635.0</v>
      </c>
      <c r="HR33" s="119">
        <v>99999.0</v>
      </c>
      <c r="HS33" s="119">
        <v>94988.0</v>
      </c>
      <c r="HT33" s="119">
        <v>89880.0</v>
      </c>
      <c r="HU33" s="119">
        <v>84678.0</v>
      </c>
      <c r="HV33" s="119">
        <v>82771.0</v>
      </c>
      <c r="HW33" s="119">
        <v>80900.0</v>
      </c>
      <c r="HX33" s="119">
        <v>79062.0</v>
      </c>
      <c r="HY33" s="119">
        <v>77259.0</v>
      </c>
      <c r="HZ33" s="119">
        <v>75489.0</v>
      </c>
      <c r="IA33" s="119">
        <v>73752.0</v>
      </c>
      <c r="IB33" s="119">
        <v>72048.0</v>
      </c>
      <c r="IC33" s="119">
        <v>70376.0</v>
      </c>
      <c r="ID33" s="119">
        <v>68737.0</v>
      </c>
      <c r="IE33" s="119">
        <v>67128.0</v>
      </c>
      <c r="IF33" s="119">
        <v>65551.0</v>
      </c>
      <c r="IG33" s="119">
        <v>64004.0</v>
      </c>
      <c r="IH33" s="119">
        <v>62487.0</v>
      </c>
      <c r="II33" s="119">
        <v>61000.0</v>
      </c>
      <c r="IJ33" s="119">
        <v>59542.0</v>
      </c>
      <c r="IK33" s="119">
        <v>58114.0</v>
      </c>
      <c r="IL33" s="119">
        <v>56714.0</v>
      </c>
      <c r="IM33" s="119">
        <v>55342.0</v>
      </c>
      <c r="IN33" s="119">
        <v>53997.0</v>
      </c>
      <c r="IO33" s="119">
        <v>52680.0</v>
      </c>
      <c r="IP33" s="119">
        <v>51390.0</v>
      </c>
      <c r="IQ33" s="119">
        <v>50127.0</v>
      </c>
      <c r="IR33" s="119">
        <v>48889.0</v>
      </c>
      <c r="IS33" s="119">
        <v>47677.0</v>
      </c>
      <c r="IT33" s="119">
        <v>46491.0</v>
      </c>
      <c r="IU33" s="119">
        <v>45329.0</v>
      </c>
      <c r="IV33" s="119">
        <v>44192.0</v>
      </c>
      <c r="IW33" s="119">
        <v>43079.0</v>
      </c>
      <c r="IX33" s="119">
        <v>41989.0</v>
      </c>
      <c r="IY33" s="119">
        <v>40923.0</v>
      </c>
      <c r="IZ33" s="119">
        <v>39880.0</v>
      </c>
      <c r="JA33" s="119">
        <v>38860.0</v>
      </c>
      <c r="JB33" s="119">
        <v>37862.0</v>
      </c>
      <c r="JC33" s="119">
        <v>36886.0</v>
      </c>
      <c r="JD33" s="119">
        <v>35931.0</v>
      </c>
      <c r="JE33" s="119">
        <v>34997.0</v>
      </c>
      <c r="JF33" s="119">
        <v>34084.0</v>
      </c>
      <c r="JG33" s="119">
        <v>33192.0</v>
      </c>
      <c r="JH33" s="119">
        <v>32319.0</v>
      </c>
      <c r="JI33" s="119">
        <v>31466.0</v>
      </c>
      <c r="JJ33" s="119">
        <v>30633.0</v>
      </c>
      <c r="JK33" s="119">
        <v>29818.0</v>
      </c>
      <c r="JL33" s="119">
        <v>29023.0</v>
      </c>
      <c r="JM33" s="119">
        <v>28245.0</v>
      </c>
      <c r="JN33" s="119">
        <v>27486.0</v>
      </c>
      <c r="JO33" s="119">
        <v>26744.0</v>
      </c>
      <c r="JP33" s="119">
        <v>26019.0</v>
      </c>
      <c r="JQ33" s="119">
        <v>25312.0</v>
      </c>
      <c r="JR33" s="119">
        <v>24621.0</v>
      </c>
      <c r="JS33" s="119">
        <v>23946.0</v>
      </c>
      <c r="JT33" s="119">
        <v>23288.0</v>
      </c>
      <c r="JU33" s="119">
        <v>22645.0</v>
      </c>
      <c r="JV33" s="119">
        <v>22018.0</v>
      </c>
      <c r="JW33" s="119">
        <v>21406.0</v>
      </c>
      <c r="JX33" s="119">
        <v>20809.0</v>
      </c>
      <c r="JY33" s="119">
        <v>20226.0</v>
      </c>
      <c r="JZ33" s="119">
        <v>19658.0</v>
      </c>
      <c r="KA33" s="119">
        <v>19103.0</v>
      </c>
      <c r="KB33" s="119">
        <v>18563.0</v>
      </c>
      <c r="KC33" s="119">
        <v>18035.0</v>
      </c>
      <c r="KD33" s="119">
        <v>17521.0</v>
      </c>
      <c r="KE33" s="119">
        <v>17020.0</v>
      </c>
      <c r="KF33" s="119">
        <v>16531.0</v>
      </c>
      <c r="KG33" s="119">
        <v>16055.0</v>
      </c>
      <c r="KH33" s="119">
        <v>15591.0</v>
      </c>
      <c r="KI33" s="119">
        <v>15139.0</v>
      </c>
      <c r="KJ33" s="119">
        <v>14698.0</v>
      </c>
      <c r="KK33" s="119">
        <v>14268.0</v>
      </c>
      <c r="KL33" s="119">
        <v>13850.0</v>
      </c>
      <c r="KM33" s="119">
        <v>13443.0</v>
      </c>
      <c r="KN33" s="119">
        <v>13046.0</v>
      </c>
      <c r="KO33" s="119">
        <v>12659.0</v>
      </c>
      <c r="KP33" s="119">
        <v>12283.0</v>
      </c>
      <c r="KQ33" s="119">
        <v>11917.0</v>
      </c>
      <c r="KR33" s="119">
        <v>11560.0</v>
      </c>
      <c r="KS33" s="119">
        <v>11213.0</v>
      </c>
      <c r="KT33" s="119">
        <v>10875.0</v>
      </c>
      <c r="KU33" s="119">
        <v>10546.0</v>
      </c>
      <c r="KV33" s="119">
        <v>10226.0</v>
      </c>
      <c r="KW33" s="119">
        <v>9915.0</v>
      </c>
      <c r="KX33" s="119">
        <v>9647.0</v>
      </c>
      <c r="KY33" s="119">
        <v>9422.0</v>
      </c>
      <c r="KZ33" s="119">
        <v>9311.0</v>
      </c>
      <c r="LA33" s="119">
        <v>9237.0</v>
      </c>
      <c r="LB33" s="119"/>
    </row>
    <row r="34">
      <c r="A34" s="119">
        <v>2010.0</v>
      </c>
      <c r="B34" s="119" t="s">
        <v>97</v>
      </c>
      <c r="C34" s="119">
        <v>252947.0</v>
      </c>
      <c r="D34" s="119">
        <v>2281933.0</v>
      </c>
      <c r="E34" s="119">
        <v>6421379.0</v>
      </c>
      <c r="F34" s="119">
        <v>1.1320928E7</v>
      </c>
      <c r="G34" s="119">
        <v>1.6822417E7</v>
      </c>
      <c r="H34" s="119">
        <v>2.0230242E7</v>
      </c>
      <c r="I34" s="119">
        <v>2.3064477E7</v>
      </c>
      <c r="J34" s="119">
        <v>2.3442681E7</v>
      </c>
      <c r="K34" s="119">
        <v>2.4581831E7</v>
      </c>
      <c r="L34" s="119">
        <v>2.427944E7</v>
      </c>
      <c r="M34" s="119">
        <v>2.399907E7</v>
      </c>
      <c r="N34" s="119">
        <v>2.3524679E7</v>
      </c>
      <c r="O34" s="119">
        <v>2.2301127E7</v>
      </c>
      <c r="P34" s="119">
        <v>2.1346453E7</v>
      </c>
      <c r="Q34" s="119">
        <v>2.0781127E7</v>
      </c>
      <c r="R34" s="119">
        <v>1.9430521E7</v>
      </c>
      <c r="S34" s="119">
        <v>1.8724829E7</v>
      </c>
      <c r="T34" s="119">
        <v>1.8080764E7</v>
      </c>
      <c r="U34" s="119">
        <v>1.7384933E7</v>
      </c>
      <c r="V34" s="119">
        <v>1.6801021E7</v>
      </c>
      <c r="W34" s="119">
        <v>1.5994313E7</v>
      </c>
      <c r="X34" s="119">
        <v>1.549407E7</v>
      </c>
      <c r="Y34" s="119">
        <v>1.495787E7</v>
      </c>
      <c r="Z34" s="119">
        <v>1.4571966E7</v>
      </c>
      <c r="AA34" s="119">
        <v>1.4327479E7</v>
      </c>
      <c r="AB34" s="119">
        <v>1.3882751E7</v>
      </c>
      <c r="AC34" s="119">
        <v>1.3410939E7</v>
      </c>
      <c r="AD34" s="119">
        <v>1.2736769E7</v>
      </c>
      <c r="AE34" s="119">
        <v>1.2224964E7</v>
      </c>
      <c r="AF34" s="119">
        <v>1.187732E7</v>
      </c>
      <c r="AG34" s="119">
        <v>1.1695249E7</v>
      </c>
      <c r="AH34" s="119">
        <v>1.1499554E7</v>
      </c>
      <c r="AI34" s="119">
        <v>1.1289539E7</v>
      </c>
      <c r="AJ34" s="119">
        <v>1.0887127E7</v>
      </c>
      <c r="AK34" s="119">
        <v>1.0295192E7</v>
      </c>
      <c r="AL34" s="119">
        <v>9877733.0</v>
      </c>
      <c r="AM34" s="119">
        <v>9448960.0</v>
      </c>
      <c r="AN34" s="119">
        <v>9193966.0</v>
      </c>
      <c r="AO34" s="119">
        <v>9111522.0</v>
      </c>
      <c r="AP34" s="119">
        <v>8853090.0</v>
      </c>
      <c r="AQ34" s="119">
        <v>8421175.0</v>
      </c>
      <c r="AR34" s="119">
        <v>7985074.0</v>
      </c>
      <c r="AS34" s="119">
        <v>7545195.0</v>
      </c>
      <c r="AT34" s="119">
        <v>7278129.0</v>
      </c>
      <c r="AU34" s="119">
        <v>7179161.0</v>
      </c>
      <c r="AV34" s="119">
        <v>6921937.0</v>
      </c>
      <c r="AW34" s="119">
        <v>6661820.0</v>
      </c>
      <c r="AX34" s="119">
        <v>6399972.0</v>
      </c>
      <c r="AY34" s="119">
        <v>6135838.0</v>
      </c>
      <c r="AZ34" s="119">
        <v>6032866.0</v>
      </c>
      <c r="BA34" s="119">
        <v>5787067.0</v>
      </c>
      <c r="BB34" s="119">
        <v>5677100.0</v>
      </c>
      <c r="BC34" s="119">
        <v>5430861.0</v>
      </c>
      <c r="BD34" s="119">
        <v>5184741.0</v>
      </c>
      <c r="BE34" s="119">
        <v>5088787.0</v>
      </c>
      <c r="BF34" s="119">
        <v>4718866.0</v>
      </c>
      <c r="BG34" s="119">
        <v>4496622.0</v>
      </c>
      <c r="BH34" s="119">
        <v>4275599.0</v>
      </c>
      <c r="BI34" s="119">
        <v>4055942.0</v>
      </c>
      <c r="BJ34" s="119">
        <v>3973932.0</v>
      </c>
      <c r="BK34" s="119">
        <v>3891133.0</v>
      </c>
      <c r="BL34" s="119">
        <v>3807649.0</v>
      </c>
      <c r="BM34" s="119">
        <v>3723587.0</v>
      </c>
      <c r="BN34" s="119">
        <v>3639051.0</v>
      </c>
      <c r="BO34" s="119">
        <v>3554148.0</v>
      </c>
      <c r="BP34" s="119">
        <v>3468983.0</v>
      </c>
      <c r="BQ34" s="119">
        <v>3286593.0</v>
      </c>
      <c r="BR34" s="119">
        <v>3106805.0</v>
      </c>
      <c r="BS34" s="119">
        <v>2929709.0</v>
      </c>
      <c r="BT34" s="119">
        <v>2755393.0</v>
      </c>
      <c r="BU34" s="119">
        <v>2690241.0</v>
      </c>
      <c r="BV34" s="119">
        <v>2625318.0</v>
      </c>
      <c r="BW34" s="119">
        <v>2560696.0</v>
      </c>
      <c r="BX34" s="119">
        <v>2415080.0</v>
      </c>
      <c r="BY34" s="119">
        <v>2351044.0</v>
      </c>
      <c r="BZ34" s="119">
        <v>2209922.0</v>
      </c>
      <c r="CA34" s="119">
        <v>2071842.0</v>
      </c>
      <c r="CB34" s="119">
        <v>2099571.0</v>
      </c>
      <c r="CC34" s="119">
        <v>1966114.0</v>
      </c>
      <c r="CD34" s="119">
        <v>1990895.0</v>
      </c>
      <c r="CE34" s="119">
        <v>1946052.0</v>
      </c>
      <c r="CF34" s="119">
        <v>1753843.0</v>
      </c>
      <c r="CG34" s="119">
        <v>1709875.0</v>
      </c>
      <c r="CH34" s="119">
        <v>1525902.0</v>
      </c>
      <c r="CI34" s="119">
        <v>1482892.0</v>
      </c>
      <c r="CJ34" s="119">
        <v>1514042.0</v>
      </c>
      <c r="CK34" s="119">
        <v>1472067.0</v>
      </c>
      <c r="CL34" s="119">
        <v>1500610.0</v>
      </c>
      <c r="CM34" s="119">
        <v>1404466.0</v>
      </c>
      <c r="CN34" s="119">
        <v>1363976.0</v>
      </c>
      <c r="CO34" s="119">
        <v>1272170.0</v>
      </c>
      <c r="CP34" s="119">
        <v>1181798.0</v>
      </c>
      <c r="CQ34" s="119">
        <v>1204823.0</v>
      </c>
      <c r="CR34" s="119">
        <v>1118716.0</v>
      </c>
      <c r="CS34" s="119">
        <v>1092566.0</v>
      </c>
      <c r="CT34" s="119">
        <v>1066710.0</v>
      </c>
      <c r="CU34" s="119">
        <v>986181.0</v>
      </c>
      <c r="CV34" s="119">
        <v>961229.0</v>
      </c>
      <c r="CW34" s="119">
        <v>936583.0</v>
      </c>
      <c r="CX34" s="119">
        <v>912244.0</v>
      </c>
      <c r="CY34" s="119">
        <v>888526.0</v>
      </c>
      <c r="CZ34" s="119">
        <v>865121.0</v>
      </c>
      <c r="DA34" s="119">
        <v>842031.0</v>
      </c>
      <c r="DB34" s="119">
        <v>819255.0</v>
      </c>
      <c r="DC34" s="119">
        <v>760920.0</v>
      </c>
      <c r="DD34" s="119">
        <v>703724.0</v>
      </c>
      <c r="DE34" s="119">
        <v>682218.0</v>
      </c>
      <c r="DF34" s="119">
        <v>661029.0</v>
      </c>
      <c r="DG34" s="119">
        <v>680654.0</v>
      </c>
      <c r="DH34" s="119">
        <v>699711.0</v>
      </c>
      <c r="DI34" s="119">
        <v>649090.0</v>
      </c>
      <c r="DJ34" s="119">
        <v>599519.0</v>
      </c>
      <c r="DK34" s="119">
        <v>550986.0</v>
      </c>
      <c r="DL34" s="119">
        <v>503477.0</v>
      </c>
      <c r="DM34" s="119">
        <v>491541.0</v>
      </c>
      <c r="DN34" s="119">
        <v>479805.0</v>
      </c>
      <c r="DO34" s="119">
        <v>468269.0</v>
      </c>
      <c r="DP34" s="119">
        <v>456933.0</v>
      </c>
      <c r="DQ34" s="119">
        <v>445794.0</v>
      </c>
      <c r="DR34" s="119">
        <v>434853.0</v>
      </c>
      <c r="DS34" s="119">
        <v>424107.0</v>
      </c>
      <c r="DT34" s="119">
        <v>413557.0</v>
      </c>
      <c r="DU34" s="119">
        <v>403200.0</v>
      </c>
      <c r="DV34" s="119">
        <v>393035.0</v>
      </c>
      <c r="DW34" s="119">
        <v>383061.0</v>
      </c>
      <c r="DX34" s="119">
        <v>373277.0</v>
      </c>
      <c r="DY34" s="119">
        <v>363680.0</v>
      </c>
      <c r="DZ34" s="119">
        <v>354270.0</v>
      </c>
      <c r="EA34" s="119">
        <v>345044.0</v>
      </c>
      <c r="EB34" s="119">
        <v>336001.0</v>
      </c>
      <c r="EC34" s="119">
        <v>327140.0</v>
      </c>
      <c r="ED34" s="119">
        <v>318458.0</v>
      </c>
      <c r="EE34" s="119">
        <v>309954.0</v>
      </c>
      <c r="EF34" s="119">
        <v>301626.0</v>
      </c>
      <c r="EG34" s="119">
        <v>293471.0</v>
      </c>
      <c r="EH34" s="119">
        <v>285489.0</v>
      </c>
      <c r="EI34" s="119">
        <v>277677.0</v>
      </c>
      <c r="EJ34" s="119">
        <v>270032.0</v>
      </c>
      <c r="EK34" s="119">
        <v>262554.0</v>
      </c>
      <c r="EL34" s="119">
        <v>255239.0</v>
      </c>
      <c r="EM34" s="119">
        <v>248087.0</v>
      </c>
      <c r="EN34" s="119">
        <v>241094.0</v>
      </c>
      <c r="EO34" s="119">
        <v>234258.0</v>
      </c>
      <c r="EP34" s="119">
        <v>227578.0</v>
      </c>
      <c r="EQ34" s="119">
        <v>221051.0</v>
      </c>
      <c r="ER34" s="119">
        <v>214675.0</v>
      </c>
      <c r="ES34" s="119">
        <v>208448.0</v>
      </c>
      <c r="ET34" s="119">
        <v>202367.0</v>
      </c>
      <c r="EU34" s="119">
        <v>196431.0</v>
      </c>
      <c r="EV34" s="119">
        <v>190637.0</v>
      </c>
      <c r="EW34" s="119">
        <v>184982.0</v>
      </c>
      <c r="EX34" s="119">
        <v>179466.0</v>
      </c>
      <c r="EY34" s="119">
        <v>174084.0</v>
      </c>
      <c r="EZ34" s="119">
        <v>168836.0</v>
      </c>
      <c r="FA34" s="119">
        <v>163718.0</v>
      </c>
      <c r="FB34" s="119">
        <v>158729.0</v>
      </c>
      <c r="FC34" s="119">
        <v>153866.0</v>
      </c>
      <c r="FD34" s="119">
        <v>149127.0</v>
      </c>
      <c r="FE34" s="119">
        <v>144510.0</v>
      </c>
      <c r="FF34" s="119">
        <v>140013.0</v>
      </c>
      <c r="FG34" s="119">
        <v>135633.0</v>
      </c>
      <c r="FH34" s="119">
        <v>131368.0</v>
      </c>
      <c r="FI34" s="119">
        <v>127216.0</v>
      </c>
      <c r="FJ34" s="119">
        <v>123175.0</v>
      </c>
      <c r="FK34" s="119">
        <v>119242.0</v>
      </c>
      <c r="FL34" s="119">
        <v>115416.0</v>
      </c>
      <c r="FM34" s="119">
        <v>111694.0</v>
      </c>
      <c r="FN34" s="119">
        <v>108074.0</v>
      </c>
      <c r="FO34" s="119">
        <v>104554.0</v>
      </c>
      <c r="FP34" s="119">
        <v>101132.0</v>
      </c>
      <c r="FQ34" s="119">
        <v>97806.0</v>
      </c>
      <c r="FR34" s="119">
        <v>94573.0</v>
      </c>
      <c r="FS34" s="119">
        <v>91432.0</v>
      </c>
      <c r="FT34" s="119">
        <v>88381.0</v>
      </c>
      <c r="FU34" s="119">
        <v>85418.0</v>
      </c>
      <c r="FV34" s="119">
        <v>82540.0</v>
      </c>
      <c r="FW34" s="119">
        <v>79747.0</v>
      </c>
      <c r="FX34" s="119">
        <v>77035.0</v>
      </c>
      <c r="FY34" s="119">
        <v>74403.0</v>
      </c>
      <c r="FZ34" s="119">
        <v>71849.0</v>
      </c>
      <c r="GA34" s="119">
        <v>69371.0</v>
      </c>
      <c r="GB34" s="119">
        <v>66968.0</v>
      </c>
      <c r="GC34" s="119">
        <v>64638.0</v>
      </c>
      <c r="GD34" s="119">
        <v>62378.0</v>
      </c>
      <c r="GE34" s="119">
        <v>60188.0</v>
      </c>
      <c r="GF34" s="119">
        <v>58065.0</v>
      </c>
      <c r="GG34" s="119">
        <v>56007.0</v>
      </c>
      <c r="GH34" s="119">
        <v>54014.0</v>
      </c>
      <c r="GI34" s="119">
        <v>52083.0</v>
      </c>
      <c r="GJ34" s="119">
        <v>50213.0</v>
      </c>
      <c r="GK34" s="119">
        <v>48403.0</v>
      </c>
      <c r="GL34" s="119">
        <v>46650.0</v>
      </c>
      <c r="GM34" s="119">
        <v>44953.0</v>
      </c>
      <c r="GN34" s="119">
        <v>43311.0</v>
      </c>
      <c r="GO34" s="119">
        <v>41722.0</v>
      </c>
      <c r="GP34" s="119">
        <v>40185.0</v>
      </c>
      <c r="GQ34" s="119">
        <v>38698.0</v>
      </c>
      <c r="GR34" s="119">
        <v>37260.0</v>
      </c>
      <c r="GS34" s="119">
        <v>35870.0</v>
      </c>
      <c r="GT34" s="119">
        <v>34526.0</v>
      </c>
      <c r="GU34" s="119">
        <v>33227.0</v>
      </c>
      <c r="GV34" s="119">
        <v>31971.0</v>
      </c>
      <c r="GW34" s="119">
        <v>30758.0</v>
      </c>
      <c r="GX34" s="119">
        <v>29587.0</v>
      </c>
      <c r="GY34" s="119">
        <v>28455.0</v>
      </c>
      <c r="GZ34" s="119">
        <v>27363.0</v>
      </c>
      <c r="HA34" s="119">
        <v>26308.0</v>
      </c>
      <c r="HB34" s="119">
        <v>25289.0</v>
      </c>
      <c r="HC34" s="119">
        <v>24306.0</v>
      </c>
      <c r="HD34" s="119">
        <v>23358.0</v>
      </c>
      <c r="HE34" s="119">
        <v>22443.0</v>
      </c>
      <c r="HF34" s="119">
        <v>21560.0</v>
      </c>
      <c r="HG34" s="119">
        <v>20709.0</v>
      </c>
      <c r="HH34" s="119">
        <v>19888.0</v>
      </c>
      <c r="HI34" s="119">
        <v>19097.0</v>
      </c>
      <c r="HJ34" s="119">
        <v>18334.0</v>
      </c>
      <c r="HK34" s="119">
        <v>17599.0</v>
      </c>
      <c r="HL34" s="119">
        <v>16890.0</v>
      </c>
      <c r="HM34" s="119">
        <v>16208.0</v>
      </c>
      <c r="HN34" s="119">
        <v>15550.0</v>
      </c>
      <c r="HO34" s="119">
        <v>14990.0</v>
      </c>
      <c r="HP34" s="119">
        <v>14521.0</v>
      </c>
      <c r="HQ34" s="119">
        <v>14289.0</v>
      </c>
      <c r="HR34" s="119">
        <v>14137.0</v>
      </c>
      <c r="HS34" s="119">
        <v>12858.0</v>
      </c>
      <c r="HT34" s="119">
        <v>11564.0</v>
      </c>
      <c r="HU34" s="119">
        <v>10255.0</v>
      </c>
      <c r="HV34" s="119">
        <v>9855.0</v>
      </c>
      <c r="HW34" s="119">
        <v>9468.0</v>
      </c>
      <c r="HX34" s="119">
        <v>9095.0</v>
      </c>
      <c r="HY34" s="119">
        <v>8735.0</v>
      </c>
      <c r="HZ34" s="119">
        <v>8388.0</v>
      </c>
      <c r="IA34" s="119">
        <v>8054.0</v>
      </c>
      <c r="IB34" s="119">
        <v>7732.0</v>
      </c>
      <c r="IC34" s="119">
        <v>7421.0</v>
      </c>
      <c r="ID34" s="119">
        <v>7122.0</v>
      </c>
      <c r="IE34" s="119">
        <v>6833.0</v>
      </c>
      <c r="IF34" s="119">
        <v>6555.0</v>
      </c>
      <c r="IG34" s="119">
        <v>6288.0</v>
      </c>
      <c r="IH34" s="119">
        <v>6030.0</v>
      </c>
      <c r="II34" s="119">
        <v>5782.0</v>
      </c>
      <c r="IJ34" s="119">
        <v>5544.0</v>
      </c>
      <c r="IK34" s="119">
        <v>5314.0</v>
      </c>
      <c r="IL34" s="119">
        <v>5093.0</v>
      </c>
      <c r="IM34" s="119">
        <v>4880.0</v>
      </c>
      <c r="IN34" s="119">
        <v>4676.0</v>
      </c>
      <c r="IO34" s="119">
        <v>4479.0</v>
      </c>
      <c r="IP34" s="119">
        <v>4290.0</v>
      </c>
      <c r="IQ34" s="119">
        <v>4108.0</v>
      </c>
      <c r="IR34" s="119">
        <v>3933.0</v>
      </c>
      <c r="IS34" s="119">
        <v>3766.0</v>
      </c>
      <c r="IT34" s="119">
        <v>3604.0</v>
      </c>
      <c r="IU34" s="119">
        <v>3449.0</v>
      </c>
      <c r="IV34" s="119">
        <v>3300.0</v>
      </c>
      <c r="IW34" s="119">
        <v>3158.0</v>
      </c>
      <c r="IX34" s="119">
        <v>3020.0</v>
      </c>
      <c r="IY34" s="119">
        <v>2889.0</v>
      </c>
      <c r="IZ34" s="119">
        <v>2762.0</v>
      </c>
      <c r="JA34" s="119">
        <v>2641.0</v>
      </c>
      <c r="JB34" s="119">
        <v>2524.0</v>
      </c>
      <c r="JC34" s="119">
        <v>2413.0</v>
      </c>
      <c r="JD34" s="119">
        <v>2306.0</v>
      </c>
      <c r="JE34" s="119">
        <v>2203.0</v>
      </c>
      <c r="JF34" s="119">
        <v>2105.0</v>
      </c>
      <c r="JG34" s="119">
        <v>2010.0</v>
      </c>
      <c r="JH34" s="119">
        <v>1920.0</v>
      </c>
      <c r="JI34" s="119">
        <v>1833.0</v>
      </c>
      <c r="JJ34" s="119">
        <v>1750.0</v>
      </c>
      <c r="JK34" s="119">
        <v>1670.0</v>
      </c>
      <c r="JL34" s="119">
        <v>1594.0</v>
      </c>
      <c r="JM34" s="119">
        <v>1521.0</v>
      </c>
      <c r="JN34" s="119">
        <v>1451.0</v>
      </c>
      <c r="JO34" s="119">
        <v>1385.0</v>
      </c>
      <c r="JP34" s="119">
        <v>1321.0</v>
      </c>
      <c r="JQ34" s="119">
        <v>1259.0</v>
      </c>
      <c r="JR34" s="119">
        <v>1201.0</v>
      </c>
      <c r="JS34" s="119">
        <v>1145.0</v>
      </c>
      <c r="JT34" s="119">
        <v>1091.0</v>
      </c>
      <c r="JU34" s="119">
        <v>1040.0</v>
      </c>
      <c r="JV34" s="119">
        <v>991.0</v>
      </c>
      <c r="JW34" s="119">
        <v>944.0</v>
      </c>
      <c r="JX34" s="119">
        <v>899.0</v>
      </c>
      <c r="JY34" s="119">
        <v>856.0</v>
      </c>
      <c r="JZ34" s="119">
        <v>815.0</v>
      </c>
      <c r="KA34" s="119">
        <v>776.0</v>
      </c>
      <c r="KB34" s="119">
        <v>739.0</v>
      </c>
      <c r="KC34" s="119">
        <v>703.0</v>
      </c>
      <c r="KD34" s="119">
        <v>669.0</v>
      </c>
      <c r="KE34" s="119">
        <v>637.0</v>
      </c>
      <c r="KF34" s="119">
        <v>606.0</v>
      </c>
      <c r="KG34" s="119">
        <v>576.0</v>
      </c>
      <c r="KH34" s="119">
        <v>548.0</v>
      </c>
      <c r="KI34" s="119">
        <v>521.0</v>
      </c>
      <c r="KJ34" s="119">
        <v>496.0</v>
      </c>
      <c r="KK34" s="119">
        <v>471.0</v>
      </c>
      <c r="KL34" s="119">
        <v>448.0</v>
      </c>
      <c r="KM34" s="119">
        <v>426.0</v>
      </c>
      <c r="KN34" s="119">
        <v>404.0</v>
      </c>
      <c r="KO34" s="119">
        <v>384.0</v>
      </c>
      <c r="KP34" s="119">
        <v>365.0</v>
      </c>
      <c r="KQ34" s="119">
        <v>347.0</v>
      </c>
      <c r="KR34" s="119">
        <v>329.0</v>
      </c>
      <c r="KS34" s="119">
        <v>312.0</v>
      </c>
      <c r="KT34" s="119">
        <v>297.0</v>
      </c>
      <c r="KU34" s="119">
        <v>281.0</v>
      </c>
      <c r="KV34" s="119">
        <v>267.0</v>
      </c>
      <c r="KW34" s="119">
        <v>253.0</v>
      </c>
      <c r="KX34" s="119">
        <v>242.0</v>
      </c>
      <c r="KY34" s="119">
        <v>232.0</v>
      </c>
      <c r="KZ34" s="119">
        <v>228.0</v>
      </c>
      <c r="LA34" s="119">
        <v>224.0</v>
      </c>
      <c r="LB34" s="119"/>
    </row>
    <row r="35">
      <c r="A35" s="119">
        <v>2005.0</v>
      </c>
      <c r="B35" s="119" t="s">
        <v>101</v>
      </c>
      <c r="C35" s="119">
        <v>2.62593388E8</v>
      </c>
      <c r="D35" s="119">
        <v>9.07379109E8</v>
      </c>
      <c r="E35" s="119">
        <v>7.74040203E8</v>
      </c>
      <c r="F35" s="119">
        <v>5.15750329E8</v>
      </c>
      <c r="G35" s="119">
        <v>3.25507555E8</v>
      </c>
      <c r="H35" s="119">
        <v>2.1928173E8</v>
      </c>
      <c r="I35" s="119">
        <v>1.5423894E8</v>
      </c>
      <c r="J35" s="119">
        <v>1.05828029E8</v>
      </c>
      <c r="K35" s="119">
        <v>8.0223939E7</v>
      </c>
      <c r="L35" s="119">
        <v>6.0582944E7</v>
      </c>
      <c r="M35" s="119">
        <v>4.772698E7</v>
      </c>
      <c r="N35" s="119">
        <v>3.7643882E7</v>
      </c>
      <c r="O35" s="119">
        <v>3.0600723E7</v>
      </c>
      <c r="P35" s="119">
        <v>2.5648923E7</v>
      </c>
      <c r="Q35" s="119">
        <v>2.2296861E7</v>
      </c>
      <c r="R35" s="119">
        <v>1.8524115E7</v>
      </c>
      <c r="S35" s="119">
        <v>1.6532026E7</v>
      </c>
      <c r="T35" s="119">
        <v>1.5016506E7</v>
      </c>
      <c r="U35" s="119">
        <v>1.3682355E7</v>
      </c>
      <c r="V35" s="119">
        <v>1.263061E7</v>
      </c>
      <c r="W35" s="119">
        <v>1.1570411E7</v>
      </c>
      <c r="X35" s="119">
        <v>1.0830851E7</v>
      </c>
      <c r="Y35" s="119">
        <v>1.0146306E7</v>
      </c>
      <c r="Z35" s="119">
        <v>9611403.0</v>
      </c>
      <c r="AA35" s="119">
        <v>9230743.0</v>
      </c>
      <c r="AB35" s="119">
        <v>8748771.0</v>
      </c>
      <c r="AC35" s="119">
        <v>8285855.0</v>
      </c>
      <c r="AD35" s="119">
        <v>7721270.0</v>
      </c>
      <c r="AE35" s="119">
        <v>7275195.0</v>
      </c>
      <c r="AF35" s="119">
        <v>6943460.0</v>
      </c>
      <c r="AG35" s="119">
        <v>6722136.0</v>
      </c>
      <c r="AH35" s="119">
        <v>6510824.0</v>
      </c>
      <c r="AI35" s="119">
        <v>6295518.0</v>
      </c>
      <c r="AJ35" s="119">
        <v>5983412.0</v>
      </c>
      <c r="AK35" s="119">
        <v>5578662.0</v>
      </c>
      <c r="AL35" s="119">
        <v>5278953.0</v>
      </c>
      <c r="AM35" s="119">
        <v>4978442.0</v>
      </c>
      <c r="AN35" s="119">
        <v>4778285.0</v>
      </c>
      <c r="AO35" s="119">
        <v>4675156.0</v>
      </c>
      <c r="AP35" s="119">
        <v>4488023.0</v>
      </c>
      <c r="AQ35" s="119">
        <v>4221019.0</v>
      </c>
      <c r="AR35" s="119">
        <v>3955600.0</v>
      </c>
      <c r="AS35" s="119">
        <v>3692036.0</v>
      </c>
      <c r="AT35" s="119">
        <v>3519384.0</v>
      </c>
      <c r="AU35" s="119">
        <v>3434113.0</v>
      </c>
      <c r="AV35" s="119">
        <v>3278190.0</v>
      </c>
      <c r="AW35" s="119">
        <v>3123369.0</v>
      </c>
      <c r="AX35" s="119">
        <v>2969397.0</v>
      </c>
      <c r="AY35" s="119">
        <v>2816875.0</v>
      </c>
      <c r="AZ35" s="119">
        <v>2742805.0</v>
      </c>
      <c r="BA35" s="119">
        <v>2608007.0</v>
      </c>
      <c r="BB35" s="119">
        <v>2533424.0</v>
      </c>
      <c r="BC35" s="119">
        <v>2402122.0</v>
      </c>
      <c r="BD35" s="119">
        <v>2272344.0</v>
      </c>
      <c r="BE35" s="119">
        <v>2211991.0</v>
      </c>
      <c r="BF35" s="119">
        <v>2034061.0</v>
      </c>
      <c r="BG35" s="119">
        <v>1923423.0</v>
      </c>
      <c r="BH35" s="119">
        <v>1814529.0</v>
      </c>
      <c r="BI35" s="119">
        <v>1707422.0</v>
      </c>
      <c r="BJ35" s="119">
        <v>1661014.0</v>
      </c>
      <c r="BK35" s="119">
        <v>1614988.0</v>
      </c>
      <c r="BL35" s="119">
        <v>1569383.0</v>
      </c>
      <c r="BM35" s="119">
        <v>1524240.0</v>
      </c>
      <c r="BN35" s="119">
        <v>1479598.0</v>
      </c>
      <c r="BO35" s="119">
        <v>1435492.0</v>
      </c>
      <c r="BP35" s="119">
        <v>1391956.0</v>
      </c>
      <c r="BQ35" s="119">
        <v>1311115.0</v>
      </c>
      <c r="BR35" s="119">
        <v>1232161.0</v>
      </c>
      <c r="BS35" s="119">
        <v>1155098.0</v>
      </c>
      <c r="BT35" s="119">
        <v>1079931.0</v>
      </c>
      <c r="BU35" s="119">
        <v>1048848.0</v>
      </c>
      <c r="BV35" s="119">
        <v>1018321.0</v>
      </c>
      <c r="BW35" s="119">
        <v>988368.0</v>
      </c>
      <c r="BX35" s="119">
        <v>928247.0</v>
      </c>
      <c r="BY35" s="119">
        <v>899181.0</v>
      </c>
      <c r="BZ35" s="119">
        <v>841613.0</v>
      </c>
      <c r="CA35" s="119">
        <v>785730.0</v>
      </c>
      <c r="CB35" s="119">
        <v>793026.0</v>
      </c>
      <c r="CC35" s="119">
        <v>739637.0</v>
      </c>
      <c r="CD35" s="119">
        <v>746105.0</v>
      </c>
      <c r="CE35" s="119">
        <v>727052.0</v>
      </c>
      <c r="CF35" s="119">
        <v>653196.0</v>
      </c>
      <c r="CG35" s="119">
        <v>634860.0</v>
      </c>
      <c r="CH35" s="119">
        <v>564779.0</v>
      </c>
      <c r="CI35" s="119">
        <v>547165.0</v>
      </c>
      <c r="CJ35" s="119">
        <v>557312.0</v>
      </c>
      <c r="CK35" s="119">
        <v>540422.0</v>
      </c>
      <c r="CL35" s="119">
        <v>549765.0</v>
      </c>
      <c r="CM35" s="119">
        <v>513530.0</v>
      </c>
      <c r="CN35" s="119">
        <v>497601.0</v>
      </c>
      <c r="CO35" s="119">
        <v>463293.0</v>
      </c>
      <c r="CP35" s="119">
        <v>429612.0</v>
      </c>
      <c r="CQ35" s="119">
        <v>437299.0</v>
      </c>
      <c r="CR35" s="119">
        <v>405458.0</v>
      </c>
      <c r="CS35" s="119">
        <v>395549.0</v>
      </c>
      <c r="CT35" s="119">
        <v>385802.0</v>
      </c>
      <c r="CU35" s="119">
        <v>356309.0</v>
      </c>
      <c r="CV35" s="119">
        <v>347042.0</v>
      </c>
      <c r="CW35" s="119">
        <v>337933.0</v>
      </c>
      <c r="CX35" s="119">
        <v>328981.0</v>
      </c>
      <c r="CY35" s="119">
        <v>320338.0</v>
      </c>
      <c r="CZ35" s="119">
        <v>311848.0</v>
      </c>
      <c r="DA35" s="119">
        <v>303511.0</v>
      </c>
      <c r="DB35" s="119">
        <v>295323.0</v>
      </c>
      <c r="DC35" s="119">
        <v>274356.0</v>
      </c>
      <c r="DD35" s="119">
        <v>253822.0</v>
      </c>
      <c r="DE35" s="119">
        <v>246222.0</v>
      </c>
      <c r="DF35" s="119">
        <v>238766.0</v>
      </c>
      <c r="DG35" s="119">
        <v>246049.0</v>
      </c>
      <c r="DH35" s="119">
        <v>253156.0</v>
      </c>
      <c r="DI35" s="119">
        <v>235074.0</v>
      </c>
      <c r="DJ35" s="119">
        <v>217377.0</v>
      </c>
      <c r="DK35" s="119">
        <v>200058.0</v>
      </c>
      <c r="DL35" s="119">
        <v>183110.0</v>
      </c>
      <c r="DM35" s="119">
        <v>179036.0</v>
      </c>
      <c r="DN35" s="119">
        <v>175045.0</v>
      </c>
      <c r="DO35" s="119">
        <v>171134.0</v>
      </c>
      <c r="DP35" s="119">
        <v>167304.0</v>
      </c>
      <c r="DQ35" s="119">
        <v>163553.0</v>
      </c>
      <c r="DR35" s="119">
        <v>159879.0</v>
      </c>
      <c r="DS35" s="119">
        <v>156283.0</v>
      </c>
      <c r="DT35" s="119">
        <v>152762.0</v>
      </c>
      <c r="DU35" s="119">
        <v>149315.0</v>
      </c>
      <c r="DV35" s="119">
        <v>145942.0</v>
      </c>
      <c r="DW35" s="119">
        <v>142642.0</v>
      </c>
      <c r="DX35" s="119">
        <v>139412.0</v>
      </c>
      <c r="DY35" s="119">
        <v>136252.0</v>
      </c>
      <c r="DZ35" s="119">
        <v>133161.0</v>
      </c>
      <c r="EA35" s="119">
        <v>130138.0</v>
      </c>
      <c r="EB35" s="119">
        <v>127181.0</v>
      </c>
      <c r="EC35" s="119">
        <v>124290.0</v>
      </c>
      <c r="ED35" s="119">
        <v>121463.0</v>
      </c>
      <c r="EE35" s="119">
        <v>118699.0</v>
      </c>
      <c r="EF35" s="119">
        <v>115997.0</v>
      </c>
      <c r="EG35" s="119">
        <v>113356.0</v>
      </c>
      <c r="EH35" s="119">
        <v>110775.0</v>
      </c>
      <c r="EI35" s="119">
        <v>108252.0</v>
      </c>
      <c r="EJ35" s="119">
        <v>105787.0</v>
      </c>
      <c r="EK35" s="119">
        <v>103379.0</v>
      </c>
      <c r="EL35" s="119">
        <v>101026.0</v>
      </c>
      <c r="EM35" s="119">
        <v>98727.0</v>
      </c>
      <c r="EN35" s="119">
        <v>96482.0</v>
      </c>
      <c r="EO35" s="119">
        <v>94289.0</v>
      </c>
      <c r="EP35" s="119">
        <v>92147.0</v>
      </c>
      <c r="EQ35" s="119">
        <v>90055.0</v>
      </c>
      <c r="ER35" s="119">
        <v>88013.0</v>
      </c>
      <c r="ES35" s="119">
        <v>86019.0</v>
      </c>
      <c r="ET35" s="119">
        <v>84071.0</v>
      </c>
      <c r="EU35" s="119">
        <v>82170.0</v>
      </c>
      <c r="EV35" s="119">
        <v>80314.0</v>
      </c>
      <c r="EW35" s="119">
        <v>78502.0</v>
      </c>
      <c r="EX35" s="119">
        <v>76734.0</v>
      </c>
      <c r="EY35" s="119">
        <v>75007.0</v>
      </c>
      <c r="EZ35" s="119">
        <v>73322.0</v>
      </c>
      <c r="FA35" s="119">
        <v>71678.0</v>
      </c>
      <c r="FB35" s="119">
        <v>70073.0</v>
      </c>
      <c r="FC35" s="119">
        <v>68507.0</v>
      </c>
      <c r="FD35" s="119">
        <v>66978.0</v>
      </c>
      <c r="FE35" s="119">
        <v>65486.0</v>
      </c>
      <c r="FF35" s="119">
        <v>64031.0</v>
      </c>
      <c r="FG35" s="119">
        <v>62610.0</v>
      </c>
      <c r="FH35" s="119">
        <v>61224.0</v>
      </c>
      <c r="FI35" s="119">
        <v>59872.0</v>
      </c>
      <c r="FJ35" s="119">
        <v>58553.0</v>
      </c>
      <c r="FK35" s="119">
        <v>57265.0</v>
      </c>
      <c r="FL35" s="119">
        <v>56009.0</v>
      </c>
      <c r="FM35" s="119">
        <v>54783.0</v>
      </c>
      <c r="FN35" s="119">
        <v>53587.0</v>
      </c>
      <c r="FO35" s="119">
        <v>52419.0</v>
      </c>
      <c r="FP35" s="119">
        <v>51281.0</v>
      </c>
      <c r="FQ35" s="119">
        <v>50169.0</v>
      </c>
      <c r="FR35" s="119">
        <v>49085.0</v>
      </c>
      <c r="FS35" s="119">
        <v>48027.0</v>
      </c>
      <c r="FT35" s="119">
        <v>46995.0</v>
      </c>
      <c r="FU35" s="119">
        <v>45987.0</v>
      </c>
      <c r="FV35" s="119">
        <v>45004.0</v>
      </c>
      <c r="FW35" s="119">
        <v>44045.0</v>
      </c>
      <c r="FX35" s="119">
        <v>43108.0</v>
      </c>
      <c r="FY35" s="119">
        <v>42194.0</v>
      </c>
      <c r="FZ35" s="119">
        <v>41302.0</v>
      </c>
      <c r="GA35" s="119">
        <v>40431.0</v>
      </c>
      <c r="GB35" s="119">
        <v>39582.0</v>
      </c>
      <c r="GC35" s="119">
        <v>38752.0</v>
      </c>
      <c r="GD35" s="119">
        <v>37942.0</v>
      </c>
      <c r="GE35" s="119">
        <v>37151.0</v>
      </c>
      <c r="GF35" s="119">
        <v>36379.0</v>
      </c>
      <c r="GG35" s="119">
        <v>35626.0</v>
      </c>
      <c r="GH35" s="119">
        <v>34890.0</v>
      </c>
      <c r="GI35" s="119">
        <v>34171.0</v>
      </c>
      <c r="GJ35" s="119">
        <v>33469.0</v>
      </c>
      <c r="GK35" s="119">
        <v>32783.0</v>
      </c>
      <c r="GL35" s="119">
        <v>32113.0</v>
      </c>
      <c r="GM35" s="119">
        <v>31459.0</v>
      </c>
      <c r="GN35" s="119">
        <v>30820.0</v>
      </c>
      <c r="GO35" s="119">
        <v>30195.0</v>
      </c>
      <c r="GP35" s="119">
        <v>29585.0</v>
      </c>
      <c r="GQ35" s="119">
        <v>28989.0</v>
      </c>
      <c r="GR35" s="119">
        <v>28406.0</v>
      </c>
      <c r="GS35" s="119">
        <v>27837.0</v>
      </c>
      <c r="GT35" s="119">
        <v>27280.0</v>
      </c>
      <c r="GU35" s="119">
        <v>26736.0</v>
      </c>
      <c r="GV35" s="119">
        <v>26203.0</v>
      </c>
      <c r="GW35" s="119">
        <v>25683.0</v>
      </c>
      <c r="GX35" s="119">
        <v>25174.0</v>
      </c>
      <c r="GY35" s="119">
        <v>24677.0</v>
      </c>
      <c r="GZ35" s="119">
        <v>24190.0</v>
      </c>
      <c r="HA35" s="119">
        <v>23714.0</v>
      </c>
      <c r="HB35" s="119">
        <v>23248.0</v>
      </c>
      <c r="HC35" s="119">
        <v>22792.0</v>
      </c>
      <c r="HD35" s="119">
        <v>22346.0</v>
      </c>
      <c r="HE35" s="119">
        <v>21909.0</v>
      </c>
      <c r="HF35" s="119">
        <v>21482.0</v>
      </c>
      <c r="HG35" s="119">
        <v>21064.0</v>
      </c>
      <c r="HH35" s="119">
        <v>20655.0</v>
      </c>
      <c r="HI35" s="119">
        <v>20254.0</v>
      </c>
      <c r="HJ35" s="119">
        <v>19861.0</v>
      </c>
      <c r="HK35" s="119">
        <v>19477.0</v>
      </c>
      <c r="HL35" s="119">
        <v>19100.0</v>
      </c>
      <c r="HM35" s="119">
        <v>18732.0</v>
      </c>
      <c r="HN35" s="119">
        <v>18370.0</v>
      </c>
      <c r="HO35" s="119">
        <v>18059.0</v>
      </c>
      <c r="HP35" s="119">
        <v>17795.0</v>
      </c>
      <c r="HQ35" s="119">
        <v>17664.0</v>
      </c>
      <c r="HR35" s="119">
        <v>17577.0</v>
      </c>
      <c r="HS35" s="119">
        <v>16546.0</v>
      </c>
      <c r="HT35" s="119">
        <v>15498.0</v>
      </c>
      <c r="HU35" s="119">
        <v>14435.0</v>
      </c>
      <c r="HV35" s="119">
        <v>14080.0</v>
      </c>
      <c r="HW35" s="119">
        <v>13734.0</v>
      </c>
      <c r="HX35" s="119">
        <v>13397.0</v>
      </c>
      <c r="HY35" s="119">
        <v>13069.0</v>
      </c>
      <c r="HZ35" s="119">
        <v>12750.0</v>
      </c>
      <c r="IA35" s="119">
        <v>12439.0</v>
      </c>
      <c r="IB35" s="119">
        <v>12135.0</v>
      </c>
      <c r="IC35" s="119">
        <v>11840.0</v>
      </c>
      <c r="ID35" s="119">
        <v>11552.0</v>
      </c>
      <c r="IE35" s="119">
        <v>11272.0</v>
      </c>
      <c r="IF35" s="119">
        <v>10999.0</v>
      </c>
      <c r="IG35" s="119">
        <v>10733.0</v>
      </c>
      <c r="IH35" s="119">
        <v>10474.0</v>
      </c>
      <c r="II35" s="119">
        <v>10221.0</v>
      </c>
      <c r="IJ35" s="119">
        <v>9975.0</v>
      </c>
      <c r="IK35" s="119">
        <v>9735.0</v>
      </c>
      <c r="IL35" s="119">
        <v>9502.0</v>
      </c>
      <c r="IM35" s="119">
        <v>9274.0</v>
      </c>
      <c r="IN35" s="119">
        <v>9052.0</v>
      </c>
      <c r="IO35" s="119">
        <v>8836.0</v>
      </c>
      <c r="IP35" s="119">
        <v>8625.0</v>
      </c>
      <c r="IQ35" s="119">
        <v>8420.0</v>
      </c>
      <c r="IR35" s="119">
        <v>8220.0</v>
      </c>
      <c r="IS35" s="119">
        <v>8025.0</v>
      </c>
      <c r="IT35" s="119">
        <v>7835.0</v>
      </c>
      <c r="IU35" s="119">
        <v>7650.0</v>
      </c>
      <c r="IV35" s="119">
        <v>7469.0</v>
      </c>
      <c r="IW35" s="119">
        <v>7293.0</v>
      </c>
      <c r="IX35" s="119">
        <v>7121.0</v>
      </c>
      <c r="IY35" s="119">
        <v>6954.0</v>
      </c>
      <c r="IZ35" s="119">
        <v>6791.0</v>
      </c>
      <c r="JA35" s="119">
        <v>6632.0</v>
      </c>
      <c r="JB35" s="119">
        <v>6477.0</v>
      </c>
      <c r="JC35" s="119">
        <v>6325.0</v>
      </c>
      <c r="JD35" s="119">
        <v>6178.0</v>
      </c>
      <c r="JE35" s="119">
        <v>6034.0</v>
      </c>
      <c r="JF35" s="119">
        <v>5894.0</v>
      </c>
      <c r="JG35" s="119">
        <v>5757.0</v>
      </c>
      <c r="JH35" s="119">
        <v>5624.0</v>
      </c>
      <c r="JI35" s="119">
        <v>5494.0</v>
      </c>
      <c r="JJ35" s="119">
        <v>5367.0</v>
      </c>
      <c r="JK35" s="119">
        <v>5243.0</v>
      </c>
      <c r="JL35" s="119">
        <v>5122.0</v>
      </c>
      <c r="JM35" s="119">
        <v>5004.0</v>
      </c>
      <c r="JN35" s="119">
        <v>4889.0</v>
      </c>
      <c r="JO35" s="119">
        <v>4777.0</v>
      </c>
      <c r="JP35" s="119">
        <v>4668.0</v>
      </c>
      <c r="JQ35" s="119">
        <v>4561.0</v>
      </c>
      <c r="JR35" s="119">
        <v>4457.0</v>
      </c>
      <c r="JS35" s="119">
        <v>4355.0</v>
      </c>
      <c r="JT35" s="119">
        <v>4256.0</v>
      </c>
      <c r="JU35" s="119">
        <v>4159.0</v>
      </c>
      <c r="JV35" s="119">
        <v>4065.0</v>
      </c>
      <c r="JW35" s="119">
        <v>3972.0</v>
      </c>
      <c r="JX35" s="119">
        <v>3882.0</v>
      </c>
      <c r="JY35" s="119">
        <v>3794.0</v>
      </c>
      <c r="JZ35" s="119">
        <v>3709.0</v>
      </c>
      <c r="KA35" s="119">
        <v>3625.0</v>
      </c>
      <c r="KB35" s="119">
        <v>3543.0</v>
      </c>
      <c r="KC35" s="119">
        <v>3463.0</v>
      </c>
      <c r="KD35" s="119">
        <v>3385.0</v>
      </c>
      <c r="KE35" s="119">
        <v>3309.0</v>
      </c>
      <c r="KF35" s="119">
        <v>3235.0</v>
      </c>
      <c r="KG35" s="119">
        <v>3162.0</v>
      </c>
      <c r="KH35" s="119">
        <v>3091.0</v>
      </c>
      <c r="KI35" s="119">
        <v>3022.0</v>
      </c>
      <c r="KJ35" s="119">
        <v>2954.0</v>
      </c>
      <c r="KK35" s="119">
        <v>2888.0</v>
      </c>
      <c r="KL35" s="119">
        <v>2823.0</v>
      </c>
      <c r="KM35" s="119">
        <v>2760.0</v>
      </c>
      <c r="KN35" s="119">
        <v>2699.0</v>
      </c>
      <c r="KO35" s="119">
        <v>2639.0</v>
      </c>
      <c r="KP35" s="119">
        <v>2580.0</v>
      </c>
      <c r="KQ35" s="119">
        <v>2522.0</v>
      </c>
      <c r="KR35" s="119">
        <v>2466.0</v>
      </c>
      <c r="KS35" s="119">
        <v>2411.0</v>
      </c>
      <c r="KT35" s="119">
        <v>2358.0</v>
      </c>
      <c r="KU35" s="119">
        <v>2305.0</v>
      </c>
      <c r="KV35" s="119">
        <v>2254.0</v>
      </c>
      <c r="KW35" s="119">
        <v>2204.0</v>
      </c>
      <c r="KX35" s="119">
        <v>2161.0</v>
      </c>
      <c r="KY35" s="119">
        <v>2125.0</v>
      </c>
      <c r="KZ35" s="119">
        <v>2107.0</v>
      </c>
      <c r="LA35" s="119">
        <v>2095.0</v>
      </c>
      <c r="LB35" s="119"/>
    </row>
    <row r="36">
      <c r="A36" s="119">
        <v>2005.0</v>
      </c>
      <c r="B36" s="119" t="s">
        <v>99</v>
      </c>
      <c r="C36" s="119">
        <v>1.83991341E8</v>
      </c>
      <c r="D36" s="119">
        <v>2.31495097E8</v>
      </c>
      <c r="E36" s="119">
        <v>1.59468074E8</v>
      </c>
      <c r="F36" s="119">
        <v>1.03422859E8</v>
      </c>
      <c r="G36" s="119">
        <v>6.5941554E7</v>
      </c>
      <c r="H36" s="119">
        <v>4.4929265E7</v>
      </c>
      <c r="I36" s="119">
        <v>3.1826967E7</v>
      </c>
      <c r="J36" s="119">
        <v>2.1807069E7</v>
      </c>
      <c r="K36" s="119">
        <v>1.6354541E7</v>
      </c>
      <c r="L36" s="119">
        <v>1.2100255E7</v>
      </c>
      <c r="M36" s="119">
        <v>9249228.0</v>
      </c>
      <c r="N36" s="119">
        <v>6947599.0</v>
      </c>
      <c r="O36" s="119">
        <v>5379538.0</v>
      </c>
      <c r="P36" s="119">
        <v>4255279.0</v>
      </c>
      <c r="Q36" s="119">
        <v>3462644.0</v>
      </c>
      <c r="R36" s="119">
        <v>2615658.0</v>
      </c>
      <c r="S36" s="119">
        <v>2160575.0</v>
      </c>
      <c r="T36" s="119">
        <v>1820378.0</v>
      </c>
      <c r="U36" s="119">
        <v>1533359.0</v>
      </c>
      <c r="V36" s="119">
        <v>1309432.0</v>
      </c>
      <c r="W36" s="119">
        <v>1113519.0</v>
      </c>
      <c r="X36" s="119">
        <v>968273.0</v>
      </c>
      <c r="Y36" s="119">
        <v>845451.0</v>
      </c>
      <c r="Z36" s="119">
        <v>746685.0</v>
      </c>
      <c r="AA36" s="119">
        <v>674392.0</v>
      </c>
      <c r="AB36" s="119">
        <v>602196.0</v>
      </c>
      <c r="AC36" s="119">
        <v>540434.0</v>
      </c>
      <c r="AD36" s="119">
        <v>478295.0</v>
      </c>
      <c r="AE36" s="119">
        <v>428837.0</v>
      </c>
      <c r="AF36" s="119">
        <v>390592.0</v>
      </c>
      <c r="AG36" s="119">
        <v>362259.0</v>
      </c>
      <c r="AH36" s="119">
        <v>338239.0</v>
      </c>
      <c r="AI36" s="119">
        <v>315730.0</v>
      </c>
      <c r="AJ36" s="119">
        <v>290559.0</v>
      </c>
      <c r="AK36" s="119">
        <v>262974.0</v>
      </c>
      <c r="AL36" s="119">
        <v>242089.0</v>
      </c>
      <c r="AM36" s="119">
        <v>222382.0</v>
      </c>
      <c r="AN36" s="119">
        <v>208444.0</v>
      </c>
      <c r="AO36" s="119">
        <v>199773.0</v>
      </c>
      <c r="AP36" s="119">
        <v>188260.0</v>
      </c>
      <c r="AQ36" s="119">
        <v>174272.0</v>
      </c>
      <c r="AR36" s="119">
        <v>160832.0</v>
      </c>
      <c r="AS36" s="119">
        <v>147910.0</v>
      </c>
      <c r="AT36" s="119">
        <v>139115.0</v>
      </c>
      <c r="AU36" s="119">
        <v>134255.0</v>
      </c>
      <c r="AV36" s="119">
        <v>126967.0</v>
      </c>
      <c r="AW36" s="119">
        <v>119948.0</v>
      </c>
      <c r="AX36" s="119">
        <v>113101.0</v>
      </c>
      <c r="AY36" s="119">
        <v>106503.0</v>
      </c>
      <c r="AZ36" s="119">
        <v>103072.0</v>
      </c>
      <c r="BA36" s="119">
        <v>97531.0</v>
      </c>
      <c r="BB36" s="119">
        <v>94291.0</v>
      </c>
      <c r="BC36" s="119">
        <v>89078.0</v>
      </c>
      <c r="BD36" s="119">
        <v>83989.0</v>
      </c>
      <c r="BE36" s="119">
        <v>81561.0</v>
      </c>
      <c r="BF36" s="119">
        <v>74853.0</v>
      </c>
      <c r="BG36" s="119">
        <v>70690.0</v>
      </c>
      <c r="BH36" s="119">
        <v>66627.0</v>
      </c>
      <c r="BI36" s="119">
        <v>62663.0</v>
      </c>
      <c r="BJ36" s="119">
        <v>60961.0</v>
      </c>
      <c r="BK36" s="119">
        <v>59294.0</v>
      </c>
      <c r="BL36" s="119">
        <v>57663.0</v>
      </c>
      <c r="BM36" s="119">
        <v>56067.0</v>
      </c>
      <c r="BN36" s="119">
        <v>54505.0</v>
      </c>
      <c r="BO36" s="119">
        <v>52975.0</v>
      </c>
      <c r="BP36" s="119">
        <v>51478.0</v>
      </c>
      <c r="BQ36" s="119">
        <v>48594.0</v>
      </c>
      <c r="BR36" s="119">
        <v>45782.0</v>
      </c>
      <c r="BS36" s="119">
        <v>43042.0</v>
      </c>
      <c r="BT36" s="119">
        <v>40373.0</v>
      </c>
      <c r="BU36" s="119">
        <v>39334.0</v>
      </c>
      <c r="BV36" s="119">
        <v>38317.0</v>
      </c>
      <c r="BW36" s="119">
        <v>37323.0</v>
      </c>
      <c r="BX36" s="119">
        <v>35168.0</v>
      </c>
      <c r="BY36" s="119">
        <v>34206.0</v>
      </c>
      <c r="BZ36" s="119">
        <v>32138.0</v>
      </c>
      <c r="CA36" s="119">
        <v>30126.0</v>
      </c>
      <c r="CB36" s="119">
        <v>30535.0</v>
      </c>
      <c r="CC36" s="119">
        <v>28605.0</v>
      </c>
      <c r="CD36" s="119">
        <v>28986.0</v>
      </c>
      <c r="CE36" s="119">
        <v>28357.0</v>
      </c>
      <c r="CF36" s="119">
        <v>25583.0</v>
      </c>
      <c r="CG36" s="119">
        <v>24975.0</v>
      </c>
      <c r="CH36" s="119">
        <v>22324.0</v>
      </c>
      <c r="CI36" s="119">
        <v>21738.0</v>
      </c>
      <c r="CJ36" s="119">
        <v>22235.0</v>
      </c>
      <c r="CK36" s="119">
        <v>21671.0</v>
      </c>
      <c r="CL36" s="119">
        <v>22138.0</v>
      </c>
      <c r="CM36" s="119">
        <v>20768.0</v>
      </c>
      <c r="CN36" s="119">
        <v>20231.0</v>
      </c>
      <c r="CO36" s="119">
        <v>18922.0</v>
      </c>
      <c r="CP36" s="119">
        <v>17633.0</v>
      </c>
      <c r="CQ36" s="119">
        <v>18037.0</v>
      </c>
      <c r="CR36" s="119">
        <v>16807.0</v>
      </c>
      <c r="CS36" s="119">
        <v>16466.0</v>
      </c>
      <c r="CT36" s="119">
        <v>16130.0</v>
      </c>
      <c r="CU36" s="119">
        <v>14976.0</v>
      </c>
      <c r="CV36" s="119">
        <v>14653.0</v>
      </c>
      <c r="CW36" s="119">
        <v>14334.0</v>
      </c>
      <c r="CX36" s="119">
        <v>14019.0</v>
      </c>
      <c r="CY36" s="119">
        <v>13713.0</v>
      </c>
      <c r="CZ36" s="119">
        <v>13411.0</v>
      </c>
      <c r="DA36" s="119">
        <v>13113.0</v>
      </c>
      <c r="DB36" s="119">
        <v>12820.0</v>
      </c>
      <c r="DC36" s="119">
        <v>11955.0</v>
      </c>
      <c r="DD36" s="119">
        <v>11105.0</v>
      </c>
      <c r="DE36" s="119">
        <v>10827.0</v>
      </c>
      <c r="DF36" s="119">
        <v>10554.0</v>
      </c>
      <c r="DG36" s="119">
        <v>10919.0</v>
      </c>
      <c r="DH36" s="119">
        <v>11277.0</v>
      </c>
      <c r="DI36" s="119">
        <v>10511.0</v>
      </c>
      <c r="DJ36" s="119">
        <v>9758.0</v>
      </c>
      <c r="DK36" s="119">
        <v>9018.0</v>
      </c>
      <c r="DL36" s="119">
        <v>8292.0</v>
      </c>
      <c r="DM36" s="119">
        <v>8136.0</v>
      </c>
      <c r="DN36" s="119">
        <v>7983.0</v>
      </c>
      <c r="DO36" s="119">
        <v>7832.0</v>
      </c>
      <c r="DP36" s="119">
        <v>7684.0</v>
      </c>
      <c r="DQ36" s="119">
        <v>7538.0</v>
      </c>
      <c r="DR36" s="119">
        <v>7394.0</v>
      </c>
      <c r="DS36" s="119">
        <v>7252.0</v>
      </c>
      <c r="DT36" s="119">
        <v>7113.0</v>
      </c>
      <c r="DU36" s="119">
        <v>6975.0</v>
      </c>
      <c r="DV36" s="119">
        <v>6840.0</v>
      </c>
      <c r="DW36" s="119">
        <v>6707.0</v>
      </c>
      <c r="DX36" s="119">
        <v>6576.0</v>
      </c>
      <c r="DY36" s="119">
        <v>6447.0</v>
      </c>
      <c r="DZ36" s="119">
        <v>6321.0</v>
      </c>
      <c r="EA36" s="119">
        <v>6196.0</v>
      </c>
      <c r="EB36" s="119">
        <v>6073.0</v>
      </c>
      <c r="EC36" s="119">
        <v>5953.0</v>
      </c>
      <c r="ED36" s="119">
        <v>5834.0</v>
      </c>
      <c r="EE36" s="119">
        <v>5717.0</v>
      </c>
      <c r="EF36" s="119">
        <v>5603.0</v>
      </c>
      <c r="EG36" s="119">
        <v>5490.0</v>
      </c>
      <c r="EH36" s="119">
        <v>5379.0</v>
      </c>
      <c r="EI36" s="119">
        <v>5270.0</v>
      </c>
      <c r="EJ36" s="119">
        <v>5163.0</v>
      </c>
      <c r="EK36" s="119">
        <v>5057.0</v>
      </c>
      <c r="EL36" s="119">
        <v>4954.0</v>
      </c>
      <c r="EM36" s="119">
        <v>4852.0</v>
      </c>
      <c r="EN36" s="119">
        <v>4752.0</v>
      </c>
      <c r="EO36" s="119">
        <v>4654.0</v>
      </c>
      <c r="EP36" s="119">
        <v>4557.0</v>
      </c>
      <c r="EQ36" s="119">
        <v>4462.0</v>
      </c>
      <c r="ER36" s="119">
        <v>4369.0</v>
      </c>
      <c r="ES36" s="119">
        <v>4278.0</v>
      </c>
      <c r="ET36" s="119">
        <v>4188.0</v>
      </c>
      <c r="EU36" s="119">
        <v>4100.0</v>
      </c>
      <c r="EV36" s="119">
        <v>4013.0</v>
      </c>
      <c r="EW36" s="119">
        <v>3928.0</v>
      </c>
      <c r="EX36" s="119">
        <v>3844.0</v>
      </c>
      <c r="EY36" s="119">
        <v>3762.0</v>
      </c>
      <c r="EZ36" s="119">
        <v>3682.0</v>
      </c>
      <c r="FA36" s="119">
        <v>3603.0</v>
      </c>
      <c r="FB36" s="119">
        <v>3525.0</v>
      </c>
      <c r="FC36" s="119">
        <v>3449.0</v>
      </c>
      <c r="FD36" s="119">
        <v>3375.0</v>
      </c>
      <c r="FE36" s="119">
        <v>3301.0</v>
      </c>
      <c r="FF36" s="119">
        <v>3230.0</v>
      </c>
      <c r="FG36" s="119">
        <v>3159.0</v>
      </c>
      <c r="FH36" s="119">
        <v>3090.0</v>
      </c>
      <c r="FI36" s="119">
        <v>3022.0</v>
      </c>
      <c r="FJ36" s="119">
        <v>2955.0</v>
      </c>
      <c r="FK36" s="119">
        <v>2890.0</v>
      </c>
      <c r="FL36" s="119">
        <v>2826.0</v>
      </c>
      <c r="FM36" s="119">
        <v>2764.0</v>
      </c>
      <c r="FN36" s="119">
        <v>2702.0</v>
      </c>
      <c r="FO36" s="119">
        <v>2642.0</v>
      </c>
      <c r="FP36" s="119">
        <v>2583.0</v>
      </c>
      <c r="FQ36" s="119">
        <v>2525.0</v>
      </c>
      <c r="FR36" s="119">
        <v>2468.0</v>
      </c>
      <c r="FS36" s="119">
        <v>2412.0</v>
      </c>
      <c r="FT36" s="119">
        <v>2358.0</v>
      </c>
      <c r="FU36" s="119">
        <v>2304.0</v>
      </c>
      <c r="FV36" s="119">
        <v>2252.0</v>
      </c>
      <c r="FW36" s="119">
        <v>2201.0</v>
      </c>
      <c r="FX36" s="119">
        <v>2150.0</v>
      </c>
      <c r="FY36" s="119">
        <v>2101.0</v>
      </c>
      <c r="FZ36" s="119">
        <v>2053.0</v>
      </c>
      <c r="GA36" s="119">
        <v>2006.0</v>
      </c>
      <c r="GB36" s="119">
        <v>1960.0</v>
      </c>
      <c r="GC36" s="119">
        <v>1914.0</v>
      </c>
      <c r="GD36" s="119">
        <v>1870.0</v>
      </c>
      <c r="GE36" s="119">
        <v>1827.0</v>
      </c>
      <c r="GF36" s="119">
        <v>1784.0</v>
      </c>
      <c r="GG36" s="119">
        <v>1742.0</v>
      </c>
      <c r="GH36" s="119">
        <v>1702.0</v>
      </c>
      <c r="GI36" s="119">
        <v>1662.0</v>
      </c>
      <c r="GJ36" s="119">
        <v>1623.0</v>
      </c>
      <c r="GK36" s="119">
        <v>1585.0</v>
      </c>
      <c r="GL36" s="119">
        <v>1547.0</v>
      </c>
      <c r="GM36" s="119">
        <v>1511.0</v>
      </c>
      <c r="GN36" s="119">
        <v>1475.0</v>
      </c>
      <c r="GO36" s="119">
        <v>1440.0</v>
      </c>
      <c r="GP36" s="119">
        <v>1406.0</v>
      </c>
      <c r="GQ36" s="119">
        <v>1372.0</v>
      </c>
      <c r="GR36" s="119">
        <v>1340.0</v>
      </c>
      <c r="GS36" s="119">
        <v>1308.0</v>
      </c>
      <c r="GT36" s="119">
        <v>1276.0</v>
      </c>
      <c r="GU36" s="119">
        <v>1246.0</v>
      </c>
      <c r="GV36" s="119">
        <v>1216.0</v>
      </c>
      <c r="GW36" s="119">
        <v>1186.0</v>
      </c>
      <c r="GX36" s="119">
        <v>1158.0</v>
      </c>
      <c r="GY36" s="119">
        <v>1130.0</v>
      </c>
      <c r="GZ36" s="119">
        <v>1102.0</v>
      </c>
      <c r="HA36" s="119">
        <v>1076.0</v>
      </c>
      <c r="HB36" s="119">
        <v>1050.0</v>
      </c>
      <c r="HC36" s="119">
        <v>1024.0</v>
      </c>
      <c r="HD36" s="119">
        <v>999.0</v>
      </c>
      <c r="HE36" s="119">
        <v>975.0</v>
      </c>
      <c r="HF36" s="119">
        <v>951.0</v>
      </c>
      <c r="HG36" s="119">
        <v>927.0</v>
      </c>
      <c r="HH36" s="119">
        <v>905.0</v>
      </c>
      <c r="HI36" s="119">
        <v>882.0</v>
      </c>
      <c r="HJ36" s="119">
        <v>861.0</v>
      </c>
      <c r="HK36" s="119">
        <v>839.0</v>
      </c>
      <c r="HL36" s="119">
        <v>819.0</v>
      </c>
      <c r="HM36" s="119">
        <v>798.0</v>
      </c>
      <c r="HN36" s="119">
        <v>779.0</v>
      </c>
      <c r="HO36" s="119">
        <v>762.0</v>
      </c>
      <c r="HP36" s="119">
        <v>747.0</v>
      </c>
      <c r="HQ36" s="119">
        <v>740.0</v>
      </c>
      <c r="HR36" s="119">
        <v>735.0</v>
      </c>
      <c r="HS36" s="119">
        <v>697.0</v>
      </c>
      <c r="HT36" s="119">
        <v>659.0</v>
      </c>
      <c r="HU36" s="119">
        <v>619.0</v>
      </c>
      <c r="HV36" s="119">
        <v>605.0</v>
      </c>
      <c r="HW36" s="119">
        <v>591.0</v>
      </c>
      <c r="HX36" s="119">
        <v>578.0</v>
      </c>
      <c r="HY36" s="119">
        <v>565.0</v>
      </c>
      <c r="HZ36" s="119">
        <v>552.0</v>
      </c>
      <c r="IA36" s="119">
        <v>539.0</v>
      </c>
      <c r="IB36" s="119">
        <v>526.0</v>
      </c>
      <c r="IC36" s="119">
        <v>514.0</v>
      </c>
      <c r="ID36" s="119">
        <v>502.0</v>
      </c>
      <c r="IE36" s="119">
        <v>490.0</v>
      </c>
      <c r="IF36" s="119">
        <v>479.0</v>
      </c>
      <c r="IG36" s="119">
        <v>468.0</v>
      </c>
      <c r="IH36" s="119">
        <v>457.0</v>
      </c>
      <c r="II36" s="119">
        <v>446.0</v>
      </c>
      <c r="IJ36" s="119">
        <v>435.0</v>
      </c>
      <c r="IK36" s="119">
        <v>425.0</v>
      </c>
      <c r="IL36" s="119">
        <v>415.0</v>
      </c>
      <c r="IM36" s="119">
        <v>405.0</v>
      </c>
      <c r="IN36" s="119">
        <v>395.0</v>
      </c>
      <c r="IO36" s="119">
        <v>386.0</v>
      </c>
      <c r="IP36" s="119">
        <v>377.0</v>
      </c>
      <c r="IQ36" s="119">
        <v>368.0</v>
      </c>
      <c r="IR36" s="119">
        <v>359.0</v>
      </c>
      <c r="IS36" s="119">
        <v>350.0</v>
      </c>
      <c r="IT36" s="119">
        <v>342.0</v>
      </c>
      <c r="IU36" s="119">
        <v>333.0</v>
      </c>
      <c r="IV36" s="119">
        <v>325.0</v>
      </c>
      <c r="IW36" s="119">
        <v>317.0</v>
      </c>
      <c r="IX36" s="119">
        <v>310.0</v>
      </c>
      <c r="IY36" s="119">
        <v>302.0</v>
      </c>
      <c r="IZ36" s="119">
        <v>295.0</v>
      </c>
      <c r="JA36" s="119">
        <v>287.0</v>
      </c>
      <c r="JB36" s="119">
        <v>280.0</v>
      </c>
      <c r="JC36" s="119">
        <v>273.0</v>
      </c>
      <c r="JD36" s="119">
        <v>267.0</v>
      </c>
      <c r="JE36" s="119">
        <v>260.0</v>
      </c>
      <c r="JF36" s="119">
        <v>253.0</v>
      </c>
      <c r="JG36" s="119">
        <v>247.0</v>
      </c>
      <c r="JH36" s="119">
        <v>241.0</v>
      </c>
      <c r="JI36" s="119">
        <v>235.0</v>
      </c>
      <c r="JJ36" s="119">
        <v>229.0</v>
      </c>
      <c r="JK36" s="119">
        <v>223.0</v>
      </c>
      <c r="JL36" s="119">
        <v>218.0</v>
      </c>
      <c r="JM36" s="119">
        <v>212.0</v>
      </c>
      <c r="JN36" s="119">
        <v>207.0</v>
      </c>
      <c r="JO36" s="119">
        <v>202.0</v>
      </c>
      <c r="JP36" s="119">
        <v>197.0</v>
      </c>
      <c r="JQ36" s="119">
        <v>192.0</v>
      </c>
      <c r="JR36" s="119">
        <v>187.0</v>
      </c>
      <c r="JS36" s="119">
        <v>182.0</v>
      </c>
      <c r="JT36" s="119">
        <v>177.0</v>
      </c>
      <c r="JU36" s="119">
        <v>173.0</v>
      </c>
      <c r="JV36" s="119">
        <v>168.0</v>
      </c>
      <c r="JW36" s="119">
        <v>164.0</v>
      </c>
      <c r="JX36" s="119">
        <v>160.0</v>
      </c>
      <c r="JY36" s="119">
        <v>156.0</v>
      </c>
      <c r="JZ36" s="119">
        <v>152.0</v>
      </c>
      <c r="KA36" s="119">
        <v>148.0</v>
      </c>
      <c r="KB36" s="119">
        <v>144.0</v>
      </c>
      <c r="KC36" s="119">
        <v>140.0</v>
      </c>
      <c r="KD36" s="119">
        <v>137.0</v>
      </c>
      <c r="KE36" s="119">
        <v>133.0</v>
      </c>
      <c r="KF36" s="119">
        <v>130.0</v>
      </c>
      <c r="KG36" s="119">
        <v>126.0</v>
      </c>
      <c r="KH36" s="119">
        <v>123.0</v>
      </c>
      <c r="KI36" s="119">
        <v>120.0</v>
      </c>
      <c r="KJ36" s="119">
        <v>117.0</v>
      </c>
      <c r="KK36" s="119">
        <v>114.0</v>
      </c>
      <c r="KL36" s="119">
        <v>111.0</v>
      </c>
      <c r="KM36" s="119">
        <v>108.0</v>
      </c>
      <c r="KN36" s="119">
        <v>105.0</v>
      </c>
      <c r="KO36" s="119">
        <v>102.0</v>
      </c>
      <c r="KP36" s="119">
        <v>99.0</v>
      </c>
      <c r="KQ36" s="119">
        <v>97.0</v>
      </c>
      <c r="KR36" s="119">
        <v>94.0</v>
      </c>
      <c r="KS36" s="119">
        <v>92.0</v>
      </c>
      <c r="KT36" s="119">
        <v>89.0</v>
      </c>
      <c r="KU36" s="119">
        <v>87.0</v>
      </c>
      <c r="KV36" s="119">
        <v>85.0</v>
      </c>
      <c r="KW36" s="119">
        <v>82.0</v>
      </c>
      <c r="KX36" s="119">
        <v>81.0</v>
      </c>
      <c r="KY36" s="119">
        <v>79.0</v>
      </c>
      <c r="KZ36" s="119">
        <v>78.0</v>
      </c>
      <c r="LA36" s="119">
        <v>78.0</v>
      </c>
      <c r="LB36" s="119"/>
    </row>
    <row r="37">
      <c r="A37" s="119">
        <v>2005.0</v>
      </c>
      <c r="B37" s="119" t="s">
        <v>95</v>
      </c>
      <c r="C37" s="119">
        <v>2.0208762E7</v>
      </c>
      <c r="D37" s="119">
        <v>4.6422668E7</v>
      </c>
      <c r="E37" s="119">
        <v>5.0443143E7</v>
      </c>
      <c r="F37" s="119">
        <v>4.7015421E7</v>
      </c>
      <c r="G37" s="119">
        <v>4.1291062E7</v>
      </c>
      <c r="H37" s="119">
        <v>3.6609698E7</v>
      </c>
      <c r="I37" s="119">
        <v>3.2970635E7</v>
      </c>
      <c r="J37" s="119">
        <v>2.8090542E7</v>
      </c>
      <c r="K37" s="119">
        <v>2.5794754E7</v>
      </c>
      <c r="L37" s="119">
        <v>2.3055289E7</v>
      </c>
      <c r="M37" s="119">
        <v>2.111123E7</v>
      </c>
      <c r="N37" s="119">
        <v>1.9356235E7</v>
      </c>
      <c r="O37" s="119">
        <v>1.7584833E7</v>
      </c>
      <c r="P37" s="119">
        <v>1.6264505E7</v>
      </c>
      <c r="Q37" s="119">
        <v>1.5401842E7</v>
      </c>
      <c r="R37" s="119">
        <v>1.4003137E7</v>
      </c>
      <c r="S37" s="119">
        <v>1.3262757E7</v>
      </c>
      <c r="T37" s="119">
        <v>1.2633682E7</v>
      </c>
      <c r="U37" s="119">
        <v>1.2004846E7</v>
      </c>
      <c r="V37" s="119">
        <v>1.1487243E7</v>
      </c>
      <c r="W37" s="119">
        <v>1.0847044E7</v>
      </c>
      <c r="X37" s="119">
        <v>1.0434682E7</v>
      </c>
      <c r="Y37" s="119">
        <v>1.0015814E7</v>
      </c>
      <c r="Z37" s="119">
        <v>9709908.0</v>
      </c>
      <c r="AA37" s="119">
        <v>9512992.0</v>
      </c>
      <c r="AB37" s="119">
        <v>9191813.0</v>
      </c>
      <c r="AC37" s="119">
        <v>8862640.0</v>
      </c>
      <c r="AD37" s="119">
        <v>8407308.0</v>
      </c>
      <c r="AE37" s="119">
        <v>8065856.0</v>
      </c>
      <c r="AF37" s="119">
        <v>7838791.0</v>
      </c>
      <c r="AG37" s="119">
        <v>7726555.0</v>
      </c>
      <c r="AH37" s="119">
        <v>7609056.0</v>
      </c>
      <c r="AI37" s="119">
        <v>7486863.0</v>
      </c>
      <c r="AJ37" s="119">
        <v>7239869.0</v>
      </c>
      <c r="AK37" s="119">
        <v>6868683.0</v>
      </c>
      <c r="AL37" s="119">
        <v>6615087.0</v>
      </c>
      <c r="AM37" s="119">
        <v>6357163.0</v>
      </c>
      <c r="AN37" s="119">
        <v>6216779.0</v>
      </c>
      <c r="AO37" s="119">
        <v>6193680.0</v>
      </c>
      <c r="AP37" s="119">
        <v>6050502.0</v>
      </c>
      <c r="AQ37" s="119">
        <v>5787764.0</v>
      </c>
      <c r="AR37" s="119">
        <v>5522973.0</v>
      </c>
      <c r="AS37" s="119">
        <v>5256213.0</v>
      </c>
      <c r="AT37" s="119">
        <v>5107287.0</v>
      </c>
      <c r="AU37" s="119">
        <v>5074490.0</v>
      </c>
      <c r="AV37" s="119">
        <v>4927421.0</v>
      </c>
      <c r="AW37" s="119">
        <v>4778687.0</v>
      </c>
      <c r="AX37" s="119">
        <v>4628883.0</v>
      </c>
      <c r="AY37" s="119">
        <v>4477545.0</v>
      </c>
      <c r="AZ37" s="119">
        <v>4440349.0</v>
      </c>
      <c r="BA37" s="119">
        <v>4294473.0</v>
      </c>
      <c r="BB37" s="119">
        <v>4253486.0</v>
      </c>
      <c r="BC37" s="119">
        <v>4106294.0</v>
      </c>
      <c r="BD37" s="119">
        <v>3958659.0</v>
      </c>
      <c r="BE37" s="119">
        <v>3921311.0</v>
      </c>
      <c r="BF37" s="119">
        <v>3671925.0</v>
      </c>
      <c r="BG37" s="119">
        <v>3531996.0</v>
      </c>
      <c r="BH37" s="119">
        <v>3392102.0</v>
      </c>
      <c r="BI37" s="119">
        <v>3252293.0</v>
      </c>
      <c r="BJ37" s="119">
        <v>3218071.0</v>
      </c>
      <c r="BK37" s="119">
        <v>3183066.0</v>
      </c>
      <c r="BL37" s="119">
        <v>3147302.0</v>
      </c>
      <c r="BM37" s="119">
        <v>3110807.0</v>
      </c>
      <c r="BN37" s="119">
        <v>3073608.0</v>
      </c>
      <c r="BO37" s="119">
        <v>3035735.0</v>
      </c>
      <c r="BP37" s="119">
        <v>2997215.0</v>
      </c>
      <c r="BQ37" s="119">
        <v>2869717.0</v>
      </c>
      <c r="BR37" s="119">
        <v>2742929.0</v>
      </c>
      <c r="BS37" s="119">
        <v>2616898.0</v>
      </c>
      <c r="BT37" s="119">
        <v>2491668.0</v>
      </c>
      <c r="BU37" s="119">
        <v>2460240.0</v>
      </c>
      <c r="BV37" s="119">
        <v>2428452.0</v>
      </c>
      <c r="BW37" s="119">
        <v>2396329.0</v>
      </c>
      <c r="BX37" s="119">
        <v>2283492.0</v>
      </c>
      <c r="BY37" s="119">
        <v>2250918.0</v>
      </c>
      <c r="BZ37" s="119">
        <v>2139715.0</v>
      </c>
      <c r="CA37" s="119">
        <v>2029643.0</v>
      </c>
      <c r="CB37" s="119">
        <v>2081550.0</v>
      </c>
      <c r="CC37" s="119">
        <v>1973236.0</v>
      </c>
      <c r="CD37" s="119">
        <v>2022855.0</v>
      </c>
      <c r="CE37" s="119">
        <v>1998130.0</v>
      </c>
      <c r="CF37" s="119">
        <v>1820754.0</v>
      </c>
      <c r="CG37" s="119">
        <v>1795889.0</v>
      </c>
      <c r="CH37" s="119">
        <v>1622534.0</v>
      </c>
      <c r="CI37" s="119">
        <v>1597572.0</v>
      </c>
      <c r="CJ37" s="119">
        <v>1648888.0</v>
      </c>
      <c r="CK37" s="119">
        <v>1623873.0</v>
      </c>
      <c r="CL37" s="119">
        <v>1673077.0</v>
      </c>
      <c r="CM37" s="119">
        <v>1582858.0</v>
      </c>
      <c r="CN37" s="119">
        <v>1557840.0</v>
      </c>
      <c r="CO37" s="119">
        <v>1469727.0</v>
      </c>
      <c r="CP37" s="119">
        <v>1382324.0</v>
      </c>
      <c r="CQ37" s="119">
        <v>1426742.0</v>
      </c>
      <c r="CR37" s="119">
        <v>1341485.0</v>
      </c>
      <c r="CS37" s="119">
        <v>1324229.0</v>
      </c>
      <c r="CT37" s="119">
        <v>1307001.0</v>
      </c>
      <c r="CU37" s="119">
        <v>1224645.0</v>
      </c>
      <c r="CV37" s="119">
        <v>1207524.0</v>
      </c>
      <c r="CW37" s="119">
        <v>1190444.0</v>
      </c>
      <c r="CX37" s="119">
        <v>1173408.0</v>
      </c>
      <c r="CY37" s="119">
        <v>1156468.0</v>
      </c>
      <c r="CZ37" s="119">
        <v>1139581.0</v>
      </c>
      <c r="DA37" s="119">
        <v>1122749.0</v>
      </c>
      <c r="DB37" s="119">
        <v>1105975.0</v>
      </c>
      <c r="DC37" s="119">
        <v>1037667.0</v>
      </c>
      <c r="DD37" s="119">
        <v>970077.0</v>
      </c>
      <c r="DE37" s="119">
        <v>953558.0</v>
      </c>
      <c r="DF37" s="119">
        <v>937111.0</v>
      </c>
      <c r="DG37" s="119">
        <v>975696.0</v>
      </c>
      <c r="DH37" s="119">
        <v>1013690.0</v>
      </c>
      <c r="DI37" s="119">
        <v>950388.0</v>
      </c>
      <c r="DJ37" s="119">
        <v>887796.0</v>
      </c>
      <c r="DK37" s="119">
        <v>825912.0</v>
      </c>
      <c r="DL37" s="119">
        <v>764736.0</v>
      </c>
      <c r="DM37" s="119">
        <v>754621.0</v>
      </c>
      <c r="DN37" s="119">
        <v>744563.0</v>
      </c>
      <c r="DO37" s="119">
        <v>734564.0</v>
      </c>
      <c r="DP37" s="119">
        <v>724625.0</v>
      </c>
      <c r="DQ37" s="119">
        <v>714747.0</v>
      </c>
      <c r="DR37" s="119">
        <v>704932.0</v>
      </c>
      <c r="DS37" s="119">
        <v>695180.0</v>
      </c>
      <c r="DT37" s="119">
        <v>685493.0</v>
      </c>
      <c r="DU37" s="119">
        <v>675871.0</v>
      </c>
      <c r="DV37" s="119">
        <v>666316.0</v>
      </c>
      <c r="DW37" s="119">
        <v>656829.0</v>
      </c>
      <c r="DX37" s="119">
        <v>647410.0</v>
      </c>
      <c r="DY37" s="119">
        <v>638061.0</v>
      </c>
      <c r="DZ37" s="119">
        <v>628782.0</v>
      </c>
      <c r="EA37" s="119">
        <v>619574.0</v>
      </c>
      <c r="EB37" s="119">
        <v>610438.0</v>
      </c>
      <c r="EC37" s="119">
        <v>601375.0</v>
      </c>
      <c r="ED37" s="119">
        <v>592386.0</v>
      </c>
      <c r="EE37" s="119">
        <v>583471.0</v>
      </c>
      <c r="EF37" s="119">
        <v>574631.0</v>
      </c>
      <c r="EG37" s="119">
        <v>565866.0</v>
      </c>
      <c r="EH37" s="119">
        <v>557178.0</v>
      </c>
      <c r="EI37" s="119">
        <v>548567.0</v>
      </c>
      <c r="EJ37" s="119">
        <v>540033.0</v>
      </c>
      <c r="EK37" s="119">
        <v>531577.0</v>
      </c>
      <c r="EL37" s="119">
        <v>523199.0</v>
      </c>
      <c r="EM37" s="119">
        <v>514900.0</v>
      </c>
      <c r="EN37" s="119">
        <v>506681.0</v>
      </c>
      <c r="EO37" s="119">
        <v>498541.0</v>
      </c>
      <c r="EP37" s="119">
        <v>490482.0</v>
      </c>
      <c r="EQ37" s="119">
        <v>482503.0</v>
      </c>
      <c r="ER37" s="119">
        <v>474604.0</v>
      </c>
      <c r="ES37" s="119">
        <v>466787.0</v>
      </c>
      <c r="ET37" s="119">
        <v>459051.0</v>
      </c>
      <c r="EU37" s="119">
        <v>451397.0</v>
      </c>
      <c r="EV37" s="119">
        <v>443824.0</v>
      </c>
      <c r="EW37" s="119">
        <v>436333.0</v>
      </c>
      <c r="EX37" s="119">
        <v>428924.0</v>
      </c>
      <c r="EY37" s="119">
        <v>421598.0</v>
      </c>
      <c r="EZ37" s="119">
        <v>414353.0</v>
      </c>
      <c r="FA37" s="119">
        <v>407191.0</v>
      </c>
      <c r="FB37" s="119">
        <v>400112.0</v>
      </c>
      <c r="FC37" s="119">
        <v>393115.0</v>
      </c>
      <c r="FD37" s="119">
        <v>386200.0</v>
      </c>
      <c r="FE37" s="119">
        <v>379367.0</v>
      </c>
      <c r="FF37" s="119">
        <v>372617.0</v>
      </c>
      <c r="FG37" s="119">
        <v>365949.0</v>
      </c>
      <c r="FH37" s="119">
        <v>359363.0</v>
      </c>
      <c r="FI37" s="119">
        <v>352859.0</v>
      </c>
      <c r="FJ37" s="119">
        <v>346437.0</v>
      </c>
      <c r="FK37" s="119">
        <v>340096.0</v>
      </c>
      <c r="FL37" s="119">
        <v>333837.0</v>
      </c>
      <c r="FM37" s="119">
        <v>327659.0</v>
      </c>
      <c r="FN37" s="119">
        <v>321562.0</v>
      </c>
      <c r="FO37" s="119">
        <v>315546.0</v>
      </c>
      <c r="FP37" s="119">
        <v>309610.0</v>
      </c>
      <c r="FQ37" s="119">
        <v>303754.0</v>
      </c>
      <c r="FR37" s="119">
        <v>297978.0</v>
      </c>
      <c r="FS37" s="119">
        <v>292282.0</v>
      </c>
      <c r="FT37" s="119">
        <v>286664.0</v>
      </c>
      <c r="FU37" s="119">
        <v>281126.0</v>
      </c>
      <c r="FV37" s="119">
        <v>275666.0</v>
      </c>
      <c r="FW37" s="119">
        <v>270283.0</v>
      </c>
      <c r="FX37" s="119">
        <v>264979.0</v>
      </c>
      <c r="FY37" s="119">
        <v>259751.0</v>
      </c>
      <c r="FZ37" s="119">
        <v>254601.0</v>
      </c>
      <c r="GA37" s="119">
        <v>249526.0</v>
      </c>
      <c r="GB37" s="119">
        <v>244527.0</v>
      </c>
      <c r="GC37" s="119">
        <v>239603.0</v>
      </c>
      <c r="GD37" s="119">
        <v>234754.0</v>
      </c>
      <c r="GE37" s="119">
        <v>229980.0</v>
      </c>
      <c r="GF37" s="119">
        <v>225279.0</v>
      </c>
      <c r="GG37" s="119">
        <v>220651.0</v>
      </c>
      <c r="GH37" s="119">
        <v>216095.0</v>
      </c>
      <c r="GI37" s="119">
        <v>211612.0</v>
      </c>
      <c r="GJ37" s="119">
        <v>207200.0</v>
      </c>
      <c r="GK37" s="119">
        <v>202859.0</v>
      </c>
      <c r="GL37" s="119">
        <v>198589.0</v>
      </c>
      <c r="GM37" s="119">
        <v>194388.0</v>
      </c>
      <c r="GN37" s="119">
        <v>190256.0</v>
      </c>
      <c r="GO37" s="119">
        <v>186192.0</v>
      </c>
      <c r="GP37" s="119">
        <v>182197.0</v>
      </c>
      <c r="GQ37" s="119">
        <v>178268.0</v>
      </c>
      <c r="GR37" s="119">
        <v>174406.0</v>
      </c>
      <c r="GS37" s="119">
        <v>170610.0</v>
      </c>
      <c r="GT37" s="119">
        <v>166879.0</v>
      </c>
      <c r="GU37" s="119">
        <v>163213.0</v>
      </c>
      <c r="GV37" s="119">
        <v>159611.0</v>
      </c>
      <c r="GW37" s="119">
        <v>156072.0</v>
      </c>
      <c r="GX37" s="119">
        <v>152595.0</v>
      </c>
      <c r="GY37" s="119">
        <v>149181.0</v>
      </c>
      <c r="GZ37" s="119">
        <v>145827.0</v>
      </c>
      <c r="HA37" s="119">
        <v>142534.0</v>
      </c>
      <c r="HB37" s="119">
        <v>139301.0</v>
      </c>
      <c r="HC37" s="119">
        <v>136127.0</v>
      </c>
      <c r="HD37" s="119">
        <v>133012.0</v>
      </c>
      <c r="HE37" s="119">
        <v>129954.0</v>
      </c>
      <c r="HF37" s="119">
        <v>126953.0</v>
      </c>
      <c r="HG37" s="119">
        <v>124009.0</v>
      </c>
      <c r="HH37" s="119">
        <v>121120.0</v>
      </c>
      <c r="HI37" s="119">
        <v>118287.0</v>
      </c>
      <c r="HJ37" s="119">
        <v>115507.0</v>
      </c>
      <c r="HK37" s="119">
        <v>112781.0</v>
      </c>
      <c r="HL37" s="119">
        <v>110108.0</v>
      </c>
      <c r="HM37" s="119">
        <v>107487.0</v>
      </c>
      <c r="HN37" s="119">
        <v>104918.0</v>
      </c>
      <c r="HO37" s="119">
        <v>102699.0</v>
      </c>
      <c r="HP37" s="119">
        <v>100823.0</v>
      </c>
      <c r="HQ37" s="119">
        <v>99891.0</v>
      </c>
      <c r="HR37" s="119">
        <v>99272.0</v>
      </c>
      <c r="HS37" s="119">
        <v>94298.0</v>
      </c>
      <c r="HT37" s="119">
        <v>89227.0</v>
      </c>
      <c r="HU37" s="119">
        <v>84062.0</v>
      </c>
      <c r="HV37" s="119">
        <v>82169.0</v>
      </c>
      <c r="HW37" s="119">
        <v>80311.0</v>
      </c>
      <c r="HX37" s="119">
        <v>78487.0</v>
      </c>
      <c r="HY37" s="119">
        <v>76697.0</v>
      </c>
      <c r="HZ37" s="119">
        <v>74940.0</v>
      </c>
      <c r="IA37" s="119">
        <v>73216.0</v>
      </c>
      <c r="IB37" s="119">
        <v>71524.0</v>
      </c>
      <c r="IC37" s="119">
        <v>69865.0</v>
      </c>
      <c r="ID37" s="119">
        <v>68237.0</v>
      </c>
      <c r="IE37" s="119">
        <v>66640.0</v>
      </c>
      <c r="IF37" s="119">
        <v>65074.0</v>
      </c>
      <c r="IG37" s="119">
        <v>63538.0</v>
      </c>
      <c r="IH37" s="119">
        <v>62033.0</v>
      </c>
      <c r="II37" s="119">
        <v>60557.0</v>
      </c>
      <c r="IJ37" s="119">
        <v>59110.0</v>
      </c>
      <c r="IK37" s="119">
        <v>57691.0</v>
      </c>
      <c r="IL37" s="119">
        <v>56301.0</v>
      </c>
      <c r="IM37" s="119">
        <v>54939.0</v>
      </c>
      <c r="IN37" s="119">
        <v>53605.0</v>
      </c>
      <c r="IO37" s="119">
        <v>52297.0</v>
      </c>
      <c r="IP37" s="119">
        <v>51017.0</v>
      </c>
      <c r="IQ37" s="119">
        <v>49762.0</v>
      </c>
      <c r="IR37" s="119">
        <v>48534.0</v>
      </c>
      <c r="IS37" s="119">
        <v>47330.0</v>
      </c>
      <c r="IT37" s="119">
        <v>46153.0</v>
      </c>
      <c r="IU37" s="119">
        <v>44999.0</v>
      </c>
      <c r="IV37" s="119">
        <v>43870.0</v>
      </c>
      <c r="IW37" s="119">
        <v>42765.0</v>
      </c>
      <c r="IX37" s="119">
        <v>41684.0</v>
      </c>
      <c r="IY37" s="119">
        <v>40626.0</v>
      </c>
      <c r="IZ37" s="119">
        <v>39591.0</v>
      </c>
      <c r="JA37" s="119">
        <v>38578.0</v>
      </c>
      <c r="JB37" s="119">
        <v>37587.0</v>
      </c>
      <c r="JC37" s="119">
        <v>36617.0</v>
      </c>
      <c r="JD37" s="119">
        <v>35670.0</v>
      </c>
      <c r="JE37" s="119">
        <v>34743.0</v>
      </c>
      <c r="JF37" s="119">
        <v>33836.0</v>
      </c>
      <c r="JG37" s="119">
        <v>32950.0</v>
      </c>
      <c r="JH37" s="119">
        <v>32084.0</v>
      </c>
      <c r="JI37" s="119">
        <v>31238.0</v>
      </c>
      <c r="JJ37" s="119">
        <v>30410.0</v>
      </c>
      <c r="JK37" s="119">
        <v>29602.0</v>
      </c>
      <c r="JL37" s="119">
        <v>28812.0</v>
      </c>
      <c r="JM37" s="119">
        <v>28040.0</v>
      </c>
      <c r="JN37" s="119">
        <v>27286.0</v>
      </c>
      <c r="JO37" s="119">
        <v>26549.0</v>
      </c>
      <c r="JP37" s="119">
        <v>25830.0</v>
      </c>
      <c r="JQ37" s="119">
        <v>25128.0</v>
      </c>
      <c r="JR37" s="119">
        <v>24442.0</v>
      </c>
      <c r="JS37" s="119">
        <v>23772.0</v>
      </c>
      <c r="JT37" s="119">
        <v>23119.0</v>
      </c>
      <c r="JU37" s="119">
        <v>22481.0</v>
      </c>
      <c r="JV37" s="119">
        <v>21858.0</v>
      </c>
      <c r="JW37" s="119">
        <v>21250.0</v>
      </c>
      <c r="JX37" s="119">
        <v>20658.0</v>
      </c>
      <c r="JY37" s="119">
        <v>20079.0</v>
      </c>
      <c r="JZ37" s="119">
        <v>19515.0</v>
      </c>
      <c r="KA37" s="119">
        <v>18965.0</v>
      </c>
      <c r="KB37" s="119">
        <v>18428.0</v>
      </c>
      <c r="KC37" s="119">
        <v>17904.0</v>
      </c>
      <c r="KD37" s="119">
        <v>17394.0</v>
      </c>
      <c r="KE37" s="119">
        <v>16896.0</v>
      </c>
      <c r="KF37" s="119">
        <v>16411.0</v>
      </c>
      <c r="KG37" s="119">
        <v>15938.0</v>
      </c>
      <c r="KH37" s="119">
        <v>15478.0</v>
      </c>
      <c r="KI37" s="119">
        <v>15029.0</v>
      </c>
      <c r="KJ37" s="119">
        <v>14591.0</v>
      </c>
      <c r="KK37" s="119">
        <v>14165.0</v>
      </c>
      <c r="KL37" s="119">
        <v>13749.0</v>
      </c>
      <c r="KM37" s="119">
        <v>13345.0</v>
      </c>
      <c r="KN37" s="119">
        <v>12951.0</v>
      </c>
      <c r="KO37" s="119">
        <v>12567.0</v>
      </c>
      <c r="KP37" s="119">
        <v>12194.0</v>
      </c>
      <c r="KQ37" s="119">
        <v>11830.0</v>
      </c>
      <c r="KR37" s="119">
        <v>11476.0</v>
      </c>
      <c r="KS37" s="119">
        <v>11131.0</v>
      </c>
      <c r="KT37" s="119">
        <v>10796.0</v>
      </c>
      <c r="KU37" s="119">
        <v>10469.0</v>
      </c>
      <c r="KV37" s="119">
        <v>10152.0</v>
      </c>
      <c r="KW37" s="119">
        <v>9843.0</v>
      </c>
      <c r="KX37" s="119">
        <v>9577.0</v>
      </c>
      <c r="KY37" s="119">
        <v>9354.0</v>
      </c>
      <c r="KZ37" s="119">
        <v>9243.0</v>
      </c>
      <c r="LA37" s="119">
        <v>9170.0</v>
      </c>
      <c r="LB37" s="119"/>
    </row>
    <row r="38">
      <c r="A38" s="119">
        <v>2005.0</v>
      </c>
      <c r="B38" s="119" t="s">
        <v>97</v>
      </c>
      <c r="C38" s="119">
        <v>502588.0</v>
      </c>
      <c r="D38" s="119">
        <v>5593302.0</v>
      </c>
      <c r="E38" s="119">
        <v>1.4243991E7</v>
      </c>
      <c r="F38" s="119">
        <v>2.1969764E7</v>
      </c>
      <c r="G38" s="119">
        <v>2.7701858E7</v>
      </c>
      <c r="H38" s="119">
        <v>3.0084672E7</v>
      </c>
      <c r="I38" s="119">
        <v>3.1167552E7</v>
      </c>
      <c r="J38" s="119">
        <v>2.9110043E7</v>
      </c>
      <c r="K38" s="119">
        <v>2.8389021E7</v>
      </c>
      <c r="L38" s="119">
        <v>2.6388796E7</v>
      </c>
      <c r="M38" s="119">
        <v>2.482101E7</v>
      </c>
      <c r="N38" s="119">
        <v>2.3261695E7</v>
      </c>
      <c r="O38" s="119">
        <v>2.1443349E7</v>
      </c>
      <c r="P38" s="119">
        <v>2.0088906E7</v>
      </c>
      <c r="Q38" s="119">
        <v>1.9251876E7</v>
      </c>
      <c r="R38" s="119">
        <v>1.7778637E7</v>
      </c>
      <c r="S38" s="119">
        <v>1.7022259E7</v>
      </c>
      <c r="T38" s="119">
        <v>1.6374722E7</v>
      </c>
      <c r="U38" s="119">
        <v>1.5709892E7</v>
      </c>
      <c r="V38" s="119">
        <v>1.5166707E7</v>
      </c>
      <c r="W38" s="119">
        <v>1.4435563E7</v>
      </c>
      <c r="X38" s="119">
        <v>1.398751E7</v>
      </c>
      <c r="Y38" s="119">
        <v>1.351005E7</v>
      </c>
      <c r="Z38" s="119">
        <v>1.3168964E7</v>
      </c>
      <c r="AA38" s="119">
        <v>1.2954237E7</v>
      </c>
      <c r="AB38" s="119">
        <v>1.2556727E7</v>
      </c>
      <c r="AC38" s="119">
        <v>1.2132098E7</v>
      </c>
      <c r="AD38" s="119">
        <v>1.1521843E7</v>
      </c>
      <c r="AE38" s="119">
        <v>1.1055921E7</v>
      </c>
      <c r="AF38" s="119">
        <v>1.0735941E7</v>
      </c>
      <c r="AG38" s="119">
        <v>1.0563189E7</v>
      </c>
      <c r="AH38" s="119">
        <v>1.0376782E7</v>
      </c>
      <c r="AI38" s="119">
        <v>1.0175113E7</v>
      </c>
      <c r="AJ38" s="119">
        <v>9799011.0</v>
      </c>
      <c r="AK38" s="119">
        <v>9251884.0</v>
      </c>
      <c r="AL38" s="119">
        <v>8861467.0</v>
      </c>
      <c r="AM38" s="119">
        <v>8459701.0</v>
      </c>
      <c r="AN38" s="119">
        <v>8213796.0</v>
      </c>
      <c r="AO38" s="119">
        <v>8122325.0</v>
      </c>
      <c r="AP38" s="119">
        <v>7874670.0</v>
      </c>
      <c r="AQ38" s="119">
        <v>7473847.0</v>
      </c>
      <c r="AR38" s="119">
        <v>7069434.0</v>
      </c>
      <c r="AS38" s="119">
        <v>6661936.0</v>
      </c>
      <c r="AT38" s="119">
        <v>6408700.0</v>
      </c>
      <c r="AU38" s="119">
        <v>6304967.0</v>
      </c>
      <c r="AV38" s="119">
        <v>6063787.0</v>
      </c>
      <c r="AW38" s="119">
        <v>5820444.0</v>
      </c>
      <c r="AX38" s="119">
        <v>5575890.0</v>
      </c>
      <c r="AY38" s="119">
        <v>5329878.0</v>
      </c>
      <c r="AZ38" s="119">
        <v>5225686.0</v>
      </c>
      <c r="BA38" s="119">
        <v>4999592.0</v>
      </c>
      <c r="BB38" s="119">
        <v>4889776.0</v>
      </c>
      <c r="BC38" s="119">
        <v>4664534.0</v>
      </c>
      <c r="BD38" s="119">
        <v>4439941.0</v>
      </c>
      <c r="BE38" s="119">
        <v>4345834.0</v>
      </c>
      <c r="BF38" s="119">
        <v>4018418.0</v>
      </c>
      <c r="BG38" s="119">
        <v>3818873.0</v>
      </c>
      <c r="BH38" s="119">
        <v>3620948.0</v>
      </c>
      <c r="BI38" s="119">
        <v>3424781.0</v>
      </c>
      <c r="BJ38" s="119">
        <v>3346574.0</v>
      </c>
      <c r="BK38" s="119">
        <v>3268012.0</v>
      </c>
      <c r="BL38" s="119">
        <v>3189197.0</v>
      </c>
      <c r="BM38" s="119">
        <v>3110232.0</v>
      </c>
      <c r="BN38" s="119">
        <v>3031217.0</v>
      </c>
      <c r="BO38" s="119">
        <v>2952252.0</v>
      </c>
      <c r="BP38" s="119">
        <v>2873435.0</v>
      </c>
      <c r="BQ38" s="119">
        <v>2715438.0</v>
      </c>
      <c r="BR38" s="119">
        <v>2560172.0</v>
      </c>
      <c r="BS38" s="119">
        <v>2407705.0</v>
      </c>
      <c r="BT38" s="119">
        <v>2258099.0</v>
      </c>
      <c r="BU38" s="119">
        <v>2199115.0</v>
      </c>
      <c r="BV38" s="119">
        <v>2140621.0</v>
      </c>
      <c r="BW38" s="119">
        <v>2082677.0</v>
      </c>
      <c r="BX38" s="119">
        <v>1959916.0</v>
      </c>
      <c r="BY38" s="119">
        <v>1902906.0</v>
      </c>
      <c r="BZ38" s="119">
        <v>1784493.0</v>
      </c>
      <c r="CA38" s="119">
        <v>1668999.0</v>
      </c>
      <c r="CB38" s="119">
        <v>1687286.0</v>
      </c>
      <c r="CC38" s="119">
        <v>1576190.0</v>
      </c>
      <c r="CD38" s="119">
        <v>1592221.0</v>
      </c>
      <c r="CE38" s="119">
        <v>1553221.0</v>
      </c>
      <c r="CF38" s="119">
        <v>1396870.0</v>
      </c>
      <c r="CG38" s="119">
        <v>1358892.0</v>
      </c>
      <c r="CH38" s="119">
        <v>1209915.0</v>
      </c>
      <c r="CI38" s="119">
        <v>1173017.0</v>
      </c>
      <c r="CJ38" s="119">
        <v>1195332.0</v>
      </c>
      <c r="CK38" s="119">
        <v>1159563.0</v>
      </c>
      <c r="CL38" s="119">
        <v>1179856.0</v>
      </c>
      <c r="CM38" s="119">
        <v>1102211.0</v>
      </c>
      <c r="CN38" s="119">
        <v>1068011.0</v>
      </c>
      <c r="CO38" s="119">
        <v>994217.0</v>
      </c>
      <c r="CP38" s="119">
        <v>921691.0</v>
      </c>
      <c r="CQ38" s="119">
        <v>937763.0</v>
      </c>
      <c r="CR38" s="119">
        <v>868982.0</v>
      </c>
      <c r="CS38" s="119">
        <v>847226.0</v>
      </c>
      <c r="CT38" s="119">
        <v>825762.0</v>
      </c>
      <c r="CU38" s="119">
        <v>761837.0</v>
      </c>
      <c r="CV38" s="119">
        <v>741252.0</v>
      </c>
      <c r="CW38" s="119">
        <v>720962.0</v>
      </c>
      <c r="CX38" s="119">
        <v>700967.0</v>
      </c>
      <c r="CY38" s="119">
        <v>681563.0</v>
      </c>
      <c r="CZ38" s="119">
        <v>662453.0</v>
      </c>
      <c r="DA38" s="119">
        <v>643639.0</v>
      </c>
      <c r="DB38" s="119">
        <v>625119.0</v>
      </c>
      <c r="DC38" s="119">
        <v>579782.0</v>
      </c>
      <c r="DD38" s="119">
        <v>535396.0</v>
      </c>
      <c r="DE38" s="119">
        <v>518048.0</v>
      </c>
      <c r="DF38" s="119">
        <v>500990.0</v>
      </c>
      <c r="DG38" s="119">
        <v>515095.0</v>
      </c>
      <c r="DH38" s="119">
        <v>528772.0</v>
      </c>
      <c r="DI38" s="119">
        <v>489834.0</v>
      </c>
      <c r="DJ38" s="119">
        <v>451760.0</v>
      </c>
      <c r="DK38" s="119">
        <v>414537.0</v>
      </c>
      <c r="DL38" s="119">
        <v>378153.0</v>
      </c>
      <c r="DM38" s="119">
        <v>368692.0</v>
      </c>
      <c r="DN38" s="119">
        <v>359407.0</v>
      </c>
      <c r="DO38" s="119">
        <v>350298.0</v>
      </c>
      <c r="DP38" s="119">
        <v>341363.0</v>
      </c>
      <c r="DQ38" s="119">
        <v>332601.0</v>
      </c>
      <c r="DR38" s="119">
        <v>324009.0</v>
      </c>
      <c r="DS38" s="119">
        <v>315587.0</v>
      </c>
      <c r="DT38" s="119">
        <v>307333.0</v>
      </c>
      <c r="DU38" s="119">
        <v>299245.0</v>
      </c>
      <c r="DV38" s="119">
        <v>291321.0</v>
      </c>
      <c r="DW38" s="119">
        <v>283561.0</v>
      </c>
      <c r="DX38" s="119">
        <v>275961.0</v>
      </c>
      <c r="DY38" s="119">
        <v>268521.0</v>
      </c>
      <c r="DZ38" s="119">
        <v>261238.0</v>
      </c>
      <c r="EA38" s="119">
        <v>254111.0</v>
      </c>
      <c r="EB38" s="119">
        <v>247137.0</v>
      </c>
      <c r="EC38" s="119">
        <v>240315.0</v>
      </c>
      <c r="ED38" s="119">
        <v>233643.0</v>
      </c>
      <c r="EE38" s="119">
        <v>227119.0</v>
      </c>
      <c r="EF38" s="119">
        <v>220740.0</v>
      </c>
      <c r="EG38" s="119">
        <v>214506.0</v>
      </c>
      <c r="EH38" s="119">
        <v>208413.0</v>
      </c>
      <c r="EI38" s="119">
        <v>202461.0</v>
      </c>
      <c r="EJ38" s="119">
        <v>196646.0</v>
      </c>
      <c r="EK38" s="119">
        <v>190966.0</v>
      </c>
      <c r="EL38" s="119">
        <v>185421.0</v>
      </c>
      <c r="EM38" s="119">
        <v>180007.0</v>
      </c>
      <c r="EN38" s="119">
        <v>174723.0</v>
      </c>
      <c r="EO38" s="119">
        <v>169566.0</v>
      </c>
      <c r="EP38" s="119">
        <v>164535.0</v>
      </c>
      <c r="EQ38" s="119">
        <v>159627.0</v>
      </c>
      <c r="ER38" s="119">
        <v>154840.0</v>
      </c>
      <c r="ES38" s="119">
        <v>150172.0</v>
      </c>
      <c r="ET38" s="119">
        <v>145621.0</v>
      </c>
      <c r="EU38" s="119">
        <v>141186.0</v>
      </c>
      <c r="EV38" s="119">
        <v>136863.0</v>
      </c>
      <c r="EW38" s="119">
        <v>132652.0</v>
      </c>
      <c r="EX38" s="119">
        <v>128549.0</v>
      </c>
      <c r="EY38" s="119">
        <v>124553.0</v>
      </c>
      <c r="EZ38" s="119">
        <v>120661.0</v>
      </c>
      <c r="FA38" s="119">
        <v>116873.0</v>
      </c>
      <c r="FB38" s="119">
        <v>113185.0</v>
      </c>
      <c r="FC38" s="119">
        <v>109596.0</v>
      </c>
      <c r="FD38" s="119">
        <v>106104.0</v>
      </c>
      <c r="FE38" s="119">
        <v>102707.0</v>
      </c>
      <c r="FF38" s="119">
        <v>99402.0</v>
      </c>
      <c r="FG38" s="119">
        <v>96189.0</v>
      </c>
      <c r="FH38" s="119">
        <v>93064.0</v>
      </c>
      <c r="FI38" s="119">
        <v>90027.0</v>
      </c>
      <c r="FJ38" s="119">
        <v>87075.0</v>
      </c>
      <c r="FK38" s="119">
        <v>84206.0</v>
      </c>
      <c r="FL38" s="119">
        <v>81419.0</v>
      </c>
      <c r="FM38" s="119">
        <v>78712.0</v>
      </c>
      <c r="FN38" s="119">
        <v>76082.0</v>
      </c>
      <c r="FO38" s="119">
        <v>73529.0</v>
      </c>
      <c r="FP38" s="119">
        <v>71050.0</v>
      </c>
      <c r="FQ38" s="119">
        <v>68644.0</v>
      </c>
      <c r="FR38" s="119">
        <v>66309.0</v>
      </c>
      <c r="FS38" s="119">
        <v>64044.0</v>
      </c>
      <c r="FT38" s="119">
        <v>61846.0</v>
      </c>
      <c r="FU38" s="119">
        <v>59714.0</v>
      </c>
      <c r="FV38" s="119">
        <v>57646.0</v>
      </c>
      <c r="FW38" s="119">
        <v>55642.0</v>
      </c>
      <c r="FX38" s="119">
        <v>53699.0</v>
      </c>
      <c r="FY38" s="119">
        <v>51815.0</v>
      </c>
      <c r="FZ38" s="119">
        <v>49990.0</v>
      </c>
      <c r="GA38" s="119">
        <v>48221.0</v>
      </c>
      <c r="GB38" s="119">
        <v>46508.0</v>
      </c>
      <c r="GC38" s="119">
        <v>44849.0</v>
      </c>
      <c r="GD38" s="119">
        <v>43242.0</v>
      </c>
      <c r="GE38" s="119">
        <v>41687.0</v>
      </c>
      <c r="GF38" s="119">
        <v>40181.0</v>
      </c>
      <c r="GG38" s="119">
        <v>38724.0</v>
      </c>
      <c r="GH38" s="119">
        <v>37313.0</v>
      </c>
      <c r="GI38" s="119">
        <v>35949.0</v>
      </c>
      <c r="GJ38" s="119">
        <v>34629.0</v>
      </c>
      <c r="GK38" s="119">
        <v>33352.0</v>
      </c>
      <c r="GL38" s="119">
        <v>32118.0</v>
      </c>
      <c r="GM38" s="119">
        <v>30924.0</v>
      </c>
      <c r="GN38" s="119">
        <v>29771.0</v>
      </c>
      <c r="GO38" s="119">
        <v>28656.0</v>
      </c>
      <c r="GP38" s="119">
        <v>27578.0</v>
      </c>
      <c r="GQ38" s="119">
        <v>26537.0</v>
      </c>
      <c r="GR38" s="119">
        <v>25532.0</v>
      </c>
      <c r="GS38" s="119">
        <v>24561.0</v>
      </c>
      <c r="GT38" s="119">
        <v>23623.0</v>
      </c>
      <c r="GU38" s="119">
        <v>22717.0</v>
      </c>
      <c r="GV38" s="119">
        <v>21843.0</v>
      </c>
      <c r="GW38" s="119">
        <v>21000.0</v>
      </c>
      <c r="GX38" s="119">
        <v>20186.0</v>
      </c>
      <c r="GY38" s="119">
        <v>19400.0</v>
      </c>
      <c r="GZ38" s="119">
        <v>18643.0</v>
      </c>
      <c r="HA38" s="119">
        <v>17912.0</v>
      </c>
      <c r="HB38" s="119">
        <v>17207.0</v>
      </c>
      <c r="HC38" s="119">
        <v>16528.0</v>
      </c>
      <c r="HD38" s="119">
        <v>15873.0</v>
      </c>
      <c r="HE38" s="119">
        <v>15242.0</v>
      </c>
      <c r="HF38" s="119">
        <v>14633.0</v>
      </c>
      <c r="HG38" s="119">
        <v>14047.0</v>
      </c>
      <c r="HH38" s="119">
        <v>13483.0</v>
      </c>
      <c r="HI38" s="119">
        <v>12939.0</v>
      </c>
      <c r="HJ38" s="119">
        <v>12415.0</v>
      </c>
      <c r="HK38" s="119">
        <v>11911.0</v>
      </c>
      <c r="HL38" s="119">
        <v>11425.0</v>
      </c>
      <c r="HM38" s="119">
        <v>10958.0</v>
      </c>
      <c r="HN38" s="119">
        <v>10508.0</v>
      </c>
      <c r="HO38" s="119">
        <v>10125.0</v>
      </c>
      <c r="HP38" s="119">
        <v>9805.0</v>
      </c>
      <c r="HQ38" s="119">
        <v>9647.0</v>
      </c>
      <c r="HR38" s="119">
        <v>9542.0</v>
      </c>
      <c r="HS38" s="119">
        <v>8679.0</v>
      </c>
      <c r="HT38" s="119">
        <v>7806.0</v>
      </c>
      <c r="HU38" s="119">
        <v>6922.0</v>
      </c>
      <c r="HV38" s="119">
        <v>6652.0</v>
      </c>
      <c r="HW38" s="119">
        <v>6391.0</v>
      </c>
      <c r="HX38" s="119">
        <v>6139.0</v>
      </c>
      <c r="HY38" s="119">
        <v>5896.0</v>
      </c>
      <c r="HZ38" s="119">
        <v>5662.0</v>
      </c>
      <c r="IA38" s="119">
        <v>5436.0</v>
      </c>
      <c r="IB38" s="119">
        <v>5219.0</v>
      </c>
      <c r="IC38" s="119">
        <v>5009.0</v>
      </c>
      <c r="ID38" s="119">
        <v>4807.0</v>
      </c>
      <c r="IE38" s="119">
        <v>4612.0</v>
      </c>
      <c r="IF38" s="119">
        <v>4425.0</v>
      </c>
      <c r="IG38" s="119">
        <v>4244.0</v>
      </c>
      <c r="IH38" s="119">
        <v>4070.0</v>
      </c>
      <c r="II38" s="119">
        <v>3903.0</v>
      </c>
      <c r="IJ38" s="119">
        <v>3742.0</v>
      </c>
      <c r="IK38" s="119">
        <v>3587.0</v>
      </c>
      <c r="IL38" s="119">
        <v>3438.0</v>
      </c>
      <c r="IM38" s="119">
        <v>3294.0</v>
      </c>
      <c r="IN38" s="119">
        <v>3156.0</v>
      </c>
      <c r="IO38" s="119">
        <v>3023.0</v>
      </c>
      <c r="IP38" s="119">
        <v>2896.0</v>
      </c>
      <c r="IQ38" s="119">
        <v>2773.0</v>
      </c>
      <c r="IR38" s="119">
        <v>2655.0</v>
      </c>
      <c r="IS38" s="119">
        <v>2542.0</v>
      </c>
      <c r="IT38" s="119">
        <v>2433.0</v>
      </c>
      <c r="IU38" s="119">
        <v>2328.0</v>
      </c>
      <c r="IV38" s="119">
        <v>2228.0</v>
      </c>
      <c r="IW38" s="119">
        <v>2131.0</v>
      </c>
      <c r="IX38" s="119">
        <v>2039.0</v>
      </c>
      <c r="IY38" s="119">
        <v>1950.0</v>
      </c>
      <c r="IZ38" s="119">
        <v>1864.0</v>
      </c>
      <c r="JA38" s="119">
        <v>1783.0</v>
      </c>
      <c r="JB38" s="119">
        <v>1704.0</v>
      </c>
      <c r="JC38" s="119">
        <v>1629.0</v>
      </c>
      <c r="JD38" s="119">
        <v>1556.0</v>
      </c>
      <c r="JE38" s="119">
        <v>1487.0</v>
      </c>
      <c r="JF38" s="119">
        <v>1421.0</v>
      </c>
      <c r="JG38" s="119">
        <v>1357.0</v>
      </c>
      <c r="JH38" s="119">
        <v>1296.0</v>
      </c>
      <c r="JI38" s="119">
        <v>1237.0</v>
      </c>
      <c r="JJ38" s="119">
        <v>1181.0</v>
      </c>
      <c r="JK38" s="119">
        <v>1128.0</v>
      </c>
      <c r="JL38" s="119">
        <v>1076.0</v>
      </c>
      <c r="JM38" s="119">
        <v>1027.0</v>
      </c>
      <c r="JN38" s="119">
        <v>980.0</v>
      </c>
      <c r="JO38" s="119">
        <v>935.0</v>
      </c>
      <c r="JP38" s="119">
        <v>891.0</v>
      </c>
      <c r="JQ38" s="119">
        <v>850.0</v>
      </c>
      <c r="JR38" s="119">
        <v>810.0</v>
      </c>
      <c r="JS38" s="119">
        <v>773.0</v>
      </c>
      <c r="JT38" s="119">
        <v>736.0</v>
      </c>
      <c r="JU38" s="119">
        <v>702.0</v>
      </c>
      <c r="JV38" s="119">
        <v>669.0</v>
      </c>
      <c r="JW38" s="119">
        <v>637.0</v>
      </c>
      <c r="JX38" s="119">
        <v>607.0</v>
      </c>
      <c r="JY38" s="119">
        <v>578.0</v>
      </c>
      <c r="JZ38" s="119">
        <v>550.0</v>
      </c>
      <c r="KA38" s="119">
        <v>524.0</v>
      </c>
      <c r="KB38" s="119">
        <v>499.0</v>
      </c>
      <c r="KC38" s="119">
        <v>475.0</v>
      </c>
      <c r="KD38" s="119">
        <v>452.0</v>
      </c>
      <c r="KE38" s="119">
        <v>430.0</v>
      </c>
      <c r="KF38" s="119">
        <v>409.0</v>
      </c>
      <c r="KG38" s="119">
        <v>389.0</v>
      </c>
      <c r="KH38" s="119">
        <v>370.0</v>
      </c>
      <c r="KI38" s="119">
        <v>352.0</v>
      </c>
      <c r="KJ38" s="119">
        <v>335.0</v>
      </c>
      <c r="KK38" s="119">
        <v>318.0</v>
      </c>
      <c r="KL38" s="119">
        <v>302.0</v>
      </c>
      <c r="KM38" s="119">
        <v>287.0</v>
      </c>
      <c r="KN38" s="119">
        <v>273.0</v>
      </c>
      <c r="KO38" s="119">
        <v>259.0</v>
      </c>
      <c r="KP38" s="119">
        <v>246.0</v>
      </c>
      <c r="KQ38" s="119">
        <v>234.0</v>
      </c>
      <c r="KR38" s="119">
        <v>222.0</v>
      </c>
      <c r="KS38" s="119">
        <v>211.0</v>
      </c>
      <c r="KT38" s="119">
        <v>200.0</v>
      </c>
      <c r="KU38" s="119">
        <v>190.0</v>
      </c>
      <c r="KV38" s="119">
        <v>180.0</v>
      </c>
      <c r="KW38" s="119">
        <v>171.0</v>
      </c>
      <c r="KX38" s="119">
        <v>163.0</v>
      </c>
      <c r="KY38" s="119">
        <v>157.0</v>
      </c>
      <c r="KZ38" s="119">
        <v>154.0</v>
      </c>
      <c r="LA38" s="119">
        <v>152.0</v>
      </c>
      <c r="LB38" s="119"/>
    </row>
    <row r="39">
      <c r="A39" s="119">
        <v>2000.0</v>
      </c>
      <c r="B39" s="119" t="s">
        <v>101</v>
      </c>
      <c r="C39" s="119">
        <v>5.02394338E8</v>
      </c>
      <c r="D39" s="119">
        <v>1.09286589E9</v>
      </c>
      <c r="E39" s="119">
        <v>7.03050697E8</v>
      </c>
      <c r="F39" s="119">
        <v>3.99717043E8</v>
      </c>
      <c r="G39" s="119">
        <v>2.29053401E8</v>
      </c>
      <c r="H39" s="119">
        <v>1.42638395E8</v>
      </c>
      <c r="I39" s="119">
        <v>9.4705539E7</v>
      </c>
      <c r="J39" s="119">
        <v>6.2469866E7</v>
      </c>
      <c r="K39" s="119">
        <v>4.6250669E7</v>
      </c>
      <c r="L39" s="119">
        <v>3.4645927E7</v>
      </c>
      <c r="M39" s="119">
        <v>2.7441899E7</v>
      </c>
      <c r="N39" s="119">
        <v>2.2174698E7</v>
      </c>
      <c r="O39" s="119">
        <v>1.8514085E7</v>
      </c>
      <c r="P39" s="119">
        <v>1.6048558E7</v>
      </c>
      <c r="Q39" s="119">
        <v>1.4484804E7</v>
      </c>
      <c r="R39" s="119">
        <v>1.2652316E7</v>
      </c>
      <c r="S39" s="119">
        <v>1.1704401E7</v>
      </c>
      <c r="T39" s="119">
        <v>1.0969117E7</v>
      </c>
      <c r="U39" s="119">
        <v>1.0288351E7</v>
      </c>
      <c r="V39" s="119">
        <v>9740719.0</v>
      </c>
      <c r="W39" s="119">
        <v>9113487.0</v>
      </c>
      <c r="X39" s="119">
        <v>8688018.0</v>
      </c>
      <c r="Y39" s="119">
        <v>8262089.0</v>
      </c>
      <c r="Z39" s="119">
        <v>7927665.0</v>
      </c>
      <c r="AA39" s="119">
        <v>7686647.0</v>
      </c>
      <c r="AB39" s="119">
        <v>7342743.0</v>
      </c>
      <c r="AC39" s="119">
        <v>6994855.0</v>
      </c>
      <c r="AD39" s="119">
        <v>6547512.0</v>
      </c>
      <c r="AE39" s="119">
        <v>6189678.0</v>
      </c>
      <c r="AF39" s="119">
        <v>5920295.0</v>
      </c>
      <c r="AG39" s="119">
        <v>5738062.0</v>
      </c>
      <c r="AH39" s="119">
        <v>5559197.0</v>
      </c>
      <c r="AI39" s="119">
        <v>5373141.0</v>
      </c>
      <c r="AJ39" s="119">
        <v>5101860.0</v>
      </c>
      <c r="AK39" s="119">
        <v>4749850.0</v>
      </c>
      <c r="AL39" s="119">
        <v>4486267.0</v>
      </c>
      <c r="AM39" s="119">
        <v>4220636.0</v>
      </c>
      <c r="AN39" s="119">
        <v>4039931.0</v>
      </c>
      <c r="AO39" s="119">
        <v>3941315.0</v>
      </c>
      <c r="AP39" s="119">
        <v>3772336.0</v>
      </c>
      <c r="AQ39" s="119">
        <v>3537065.0</v>
      </c>
      <c r="AR39" s="119">
        <v>3303346.0</v>
      </c>
      <c r="AS39" s="119">
        <v>3071529.0</v>
      </c>
      <c r="AT39" s="119">
        <v>2916607.0</v>
      </c>
      <c r="AU39" s="119">
        <v>2835305.0</v>
      </c>
      <c r="AV39" s="119">
        <v>2696841.0</v>
      </c>
      <c r="AW39" s="119">
        <v>2559728.0</v>
      </c>
      <c r="AX39" s="119">
        <v>2423647.0</v>
      </c>
      <c r="AY39" s="119">
        <v>2289302.0</v>
      </c>
      <c r="AZ39" s="119">
        <v>2220021.0</v>
      </c>
      <c r="BA39" s="119">
        <v>2102869.0</v>
      </c>
      <c r="BB39" s="119">
        <v>2033764.0</v>
      </c>
      <c r="BC39" s="119">
        <v>1920465.0</v>
      </c>
      <c r="BD39" s="119">
        <v>1808824.0</v>
      </c>
      <c r="BE39" s="119">
        <v>1753708.0</v>
      </c>
      <c r="BF39" s="119">
        <v>1605866.0</v>
      </c>
      <c r="BG39" s="119">
        <v>1512505.0</v>
      </c>
      <c r="BH39" s="119">
        <v>1420936.0</v>
      </c>
      <c r="BI39" s="119">
        <v>1331194.0</v>
      </c>
      <c r="BJ39" s="119">
        <v>1289865.0</v>
      </c>
      <c r="BK39" s="119">
        <v>1249071.0</v>
      </c>
      <c r="BL39" s="119">
        <v>1208849.0</v>
      </c>
      <c r="BM39" s="119">
        <v>1169231.0</v>
      </c>
      <c r="BN39" s="119">
        <v>1130247.0</v>
      </c>
      <c r="BO39" s="119">
        <v>1091926.0</v>
      </c>
      <c r="BP39" s="119">
        <v>1054293.0</v>
      </c>
      <c r="BQ39" s="119">
        <v>989201.0</v>
      </c>
      <c r="BR39" s="119">
        <v>925896.0</v>
      </c>
      <c r="BS39" s="119">
        <v>864373.0</v>
      </c>
      <c r="BT39" s="119">
        <v>804624.0</v>
      </c>
      <c r="BU39" s="119">
        <v>778386.0</v>
      </c>
      <c r="BV39" s="119">
        <v>752755.0</v>
      </c>
      <c r="BW39" s="119">
        <v>727743.0</v>
      </c>
      <c r="BX39" s="119">
        <v>681116.0</v>
      </c>
      <c r="BY39" s="119">
        <v>657043.0</v>
      </c>
      <c r="BZ39" s="119">
        <v>612702.0</v>
      </c>
      <c r="CA39" s="119">
        <v>569858.0</v>
      </c>
      <c r="CB39" s="119">
        <v>572966.0</v>
      </c>
      <c r="CC39" s="119">
        <v>532321.0</v>
      </c>
      <c r="CD39" s="119">
        <v>534917.0</v>
      </c>
      <c r="CE39" s="119">
        <v>519579.0</v>
      </c>
      <c r="CF39" s="119">
        <v>465227.0</v>
      </c>
      <c r="CG39" s="119">
        <v>450593.0</v>
      </c>
      <c r="CH39" s="119">
        <v>399382.0</v>
      </c>
      <c r="CI39" s="119">
        <v>385447.0</v>
      </c>
      <c r="CJ39" s="119">
        <v>391369.0</v>
      </c>
      <c r="CK39" s="119">
        <v>378125.0</v>
      </c>
      <c r="CL39" s="119">
        <v>383514.0</v>
      </c>
      <c r="CM39" s="119">
        <v>357165.0</v>
      </c>
      <c r="CN39" s="119">
        <v>344825.0</v>
      </c>
      <c r="CO39" s="119">
        <v>320061.0</v>
      </c>
      <c r="CP39" s="119">
        <v>295811.0</v>
      </c>
      <c r="CQ39" s="119">
        <v>300136.0</v>
      </c>
      <c r="CR39" s="119">
        <v>277381.0</v>
      </c>
      <c r="CS39" s="119">
        <v>269868.0</v>
      </c>
      <c r="CT39" s="119">
        <v>262500.0</v>
      </c>
      <c r="CU39" s="119">
        <v>241634.0</v>
      </c>
      <c r="CV39" s="119">
        <v>234694.0</v>
      </c>
      <c r="CW39" s="119">
        <v>227894.0</v>
      </c>
      <c r="CX39" s="119">
        <v>221232.0</v>
      </c>
      <c r="CY39" s="119">
        <v>214841.0</v>
      </c>
      <c r="CZ39" s="119">
        <v>208583.0</v>
      </c>
      <c r="DA39" s="119">
        <v>202457.0</v>
      </c>
      <c r="DB39" s="119">
        <v>196460.0</v>
      </c>
      <c r="DC39" s="119">
        <v>182118.0</v>
      </c>
      <c r="DD39" s="119">
        <v>168107.0</v>
      </c>
      <c r="DE39" s="119">
        <v>162612.0</v>
      </c>
      <c r="DF39" s="119">
        <v>157238.0</v>
      </c>
      <c r="DG39" s="119">
        <v>161682.0</v>
      </c>
      <c r="DH39" s="119">
        <v>166013.0</v>
      </c>
      <c r="DI39" s="119">
        <v>153849.0</v>
      </c>
      <c r="DJ39" s="119">
        <v>141971.0</v>
      </c>
      <c r="DK39" s="119">
        <v>130374.0</v>
      </c>
      <c r="DL39" s="119">
        <v>119051.0</v>
      </c>
      <c r="DM39" s="119">
        <v>116191.0</v>
      </c>
      <c r="DN39" s="119">
        <v>113398.0</v>
      </c>
      <c r="DO39" s="119">
        <v>110671.0</v>
      </c>
      <c r="DP39" s="119">
        <v>108009.0</v>
      </c>
      <c r="DQ39" s="119">
        <v>105410.0</v>
      </c>
      <c r="DR39" s="119">
        <v>102873.0</v>
      </c>
      <c r="DS39" s="119">
        <v>100398.0</v>
      </c>
      <c r="DT39" s="119">
        <v>97983.0</v>
      </c>
      <c r="DU39" s="119">
        <v>95626.0</v>
      </c>
      <c r="DV39" s="119">
        <v>93328.0</v>
      </c>
      <c r="DW39" s="119">
        <v>91086.0</v>
      </c>
      <c r="DX39" s="119">
        <v>88900.0</v>
      </c>
      <c r="DY39" s="119">
        <v>86768.0</v>
      </c>
      <c r="DZ39" s="119">
        <v>84690.0</v>
      </c>
      <c r="EA39" s="119">
        <v>82663.0</v>
      </c>
      <c r="EB39" s="119">
        <v>80688.0</v>
      </c>
      <c r="EC39" s="119">
        <v>78763.0</v>
      </c>
      <c r="ED39" s="119">
        <v>76888.0</v>
      </c>
      <c r="EE39" s="119">
        <v>75059.0</v>
      </c>
      <c r="EF39" s="119">
        <v>73278.0</v>
      </c>
      <c r="EG39" s="119">
        <v>71543.0</v>
      </c>
      <c r="EH39" s="119">
        <v>69853.0</v>
      </c>
      <c r="EI39" s="119">
        <v>68206.0</v>
      </c>
      <c r="EJ39" s="119">
        <v>66602.0</v>
      </c>
      <c r="EK39" s="119">
        <v>65040.0</v>
      </c>
      <c r="EL39" s="119">
        <v>63519.0</v>
      </c>
      <c r="EM39" s="119">
        <v>62038.0</v>
      </c>
      <c r="EN39" s="119">
        <v>60596.0</v>
      </c>
      <c r="EO39" s="119">
        <v>59192.0</v>
      </c>
      <c r="EP39" s="119">
        <v>57825.0</v>
      </c>
      <c r="EQ39" s="119">
        <v>56494.0</v>
      </c>
      <c r="ER39" s="119">
        <v>55199.0</v>
      </c>
      <c r="ES39" s="119">
        <v>53938.0</v>
      </c>
      <c r="ET39" s="119">
        <v>52710.0</v>
      </c>
      <c r="EU39" s="119">
        <v>51515.0</v>
      </c>
      <c r="EV39" s="119">
        <v>50353.0</v>
      </c>
      <c r="EW39" s="119">
        <v>49221.0</v>
      </c>
      <c r="EX39" s="119">
        <v>48119.0</v>
      </c>
      <c r="EY39" s="119">
        <v>47047.0</v>
      </c>
      <c r="EZ39" s="119">
        <v>46004.0</v>
      </c>
      <c r="FA39" s="119">
        <v>44988.0</v>
      </c>
      <c r="FB39" s="119">
        <v>44000.0</v>
      </c>
      <c r="FC39" s="119">
        <v>43039.0</v>
      </c>
      <c r="FD39" s="119">
        <v>42103.0</v>
      </c>
      <c r="FE39" s="119">
        <v>41192.0</v>
      </c>
      <c r="FF39" s="119">
        <v>40305.0</v>
      </c>
      <c r="FG39" s="119">
        <v>39442.0</v>
      </c>
      <c r="FH39" s="119">
        <v>38602.0</v>
      </c>
      <c r="FI39" s="119">
        <v>37785.0</v>
      </c>
      <c r="FJ39" s="119">
        <v>36989.0</v>
      </c>
      <c r="FK39" s="119">
        <v>36215.0</v>
      </c>
      <c r="FL39" s="119">
        <v>35461.0</v>
      </c>
      <c r="FM39" s="119">
        <v>34726.0</v>
      </c>
      <c r="FN39" s="119">
        <v>34012.0</v>
      </c>
      <c r="FO39" s="119">
        <v>33316.0</v>
      </c>
      <c r="FP39" s="119">
        <v>32638.0</v>
      </c>
      <c r="FQ39" s="119">
        <v>31978.0</v>
      </c>
      <c r="FR39" s="119">
        <v>31336.0</v>
      </c>
      <c r="FS39" s="119">
        <v>30710.0</v>
      </c>
      <c r="FT39" s="119">
        <v>30100.0</v>
      </c>
      <c r="FU39" s="119">
        <v>29506.0</v>
      </c>
      <c r="FV39" s="119">
        <v>28927.0</v>
      </c>
      <c r="FW39" s="119">
        <v>28363.0</v>
      </c>
      <c r="FX39" s="119">
        <v>27813.0</v>
      </c>
      <c r="FY39" s="119">
        <v>27277.0</v>
      </c>
      <c r="FZ39" s="119">
        <v>26755.0</v>
      </c>
      <c r="GA39" s="119">
        <v>26246.0</v>
      </c>
      <c r="GB39" s="119">
        <v>25749.0</v>
      </c>
      <c r="GC39" s="119">
        <v>25265.0</v>
      </c>
      <c r="GD39" s="119">
        <v>24793.0</v>
      </c>
      <c r="GE39" s="119">
        <v>24332.0</v>
      </c>
      <c r="GF39" s="119">
        <v>23882.0</v>
      </c>
      <c r="GG39" s="119">
        <v>23443.0</v>
      </c>
      <c r="GH39" s="119">
        <v>23015.0</v>
      </c>
      <c r="GI39" s="119">
        <v>22597.0</v>
      </c>
      <c r="GJ39" s="119">
        <v>22189.0</v>
      </c>
      <c r="GK39" s="119">
        <v>21790.0</v>
      </c>
      <c r="GL39" s="119">
        <v>21401.0</v>
      </c>
      <c r="GM39" s="119">
        <v>21020.0</v>
      </c>
      <c r="GN39" s="119">
        <v>20648.0</v>
      </c>
      <c r="GO39" s="119">
        <v>20285.0</v>
      </c>
      <c r="GP39" s="119">
        <v>19930.0</v>
      </c>
      <c r="GQ39" s="119">
        <v>19582.0</v>
      </c>
      <c r="GR39" s="119">
        <v>19243.0</v>
      </c>
      <c r="GS39" s="119">
        <v>18910.0</v>
      </c>
      <c r="GT39" s="119">
        <v>18585.0</v>
      </c>
      <c r="GU39" s="119">
        <v>18267.0</v>
      </c>
      <c r="GV39" s="119">
        <v>17956.0</v>
      </c>
      <c r="GW39" s="119">
        <v>17651.0</v>
      </c>
      <c r="GX39" s="119">
        <v>17353.0</v>
      </c>
      <c r="GY39" s="119">
        <v>17060.0</v>
      </c>
      <c r="GZ39" s="119">
        <v>16774.0</v>
      </c>
      <c r="HA39" s="119">
        <v>16493.0</v>
      </c>
      <c r="HB39" s="119">
        <v>16218.0</v>
      </c>
      <c r="HC39" s="119">
        <v>15949.0</v>
      </c>
      <c r="HD39" s="119">
        <v>15684.0</v>
      </c>
      <c r="HE39" s="119">
        <v>15425.0</v>
      </c>
      <c r="HF39" s="119">
        <v>15171.0</v>
      </c>
      <c r="HG39" s="119">
        <v>14921.0</v>
      </c>
      <c r="HH39" s="119">
        <v>14677.0</v>
      </c>
      <c r="HI39" s="119">
        <v>14436.0</v>
      </c>
      <c r="HJ39" s="119">
        <v>14201.0</v>
      </c>
      <c r="HK39" s="119">
        <v>13969.0</v>
      </c>
      <c r="HL39" s="119">
        <v>13742.0</v>
      </c>
      <c r="HM39" s="119">
        <v>13518.0</v>
      </c>
      <c r="HN39" s="119">
        <v>13299.0</v>
      </c>
      <c r="HO39" s="119">
        <v>13109.0</v>
      </c>
      <c r="HP39" s="119">
        <v>12948.0</v>
      </c>
      <c r="HQ39" s="119">
        <v>12868.0</v>
      </c>
      <c r="HR39" s="119">
        <v>12815.0</v>
      </c>
      <c r="HS39" s="119">
        <v>12063.0</v>
      </c>
      <c r="HT39" s="119">
        <v>11299.0</v>
      </c>
      <c r="HU39" s="119">
        <v>10524.0</v>
      </c>
      <c r="HV39" s="119">
        <v>10265.0</v>
      </c>
      <c r="HW39" s="119">
        <v>10013.0</v>
      </c>
      <c r="HX39" s="119">
        <v>9768.0</v>
      </c>
      <c r="HY39" s="119">
        <v>9528.0</v>
      </c>
      <c r="HZ39" s="119">
        <v>9296.0</v>
      </c>
      <c r="IA39" s="119">
        <v>9069.0</v>
      </c>
      <c r="IB39" s="119">
        <v>8848.0</v>
      </c>
      <c r="IC39" s="119">
        <v>8632.0</v>
      </c>
      <c r="ID39" s="119">
        <v>8422.0</v>
      </c>
      <c r="IE39" s="119">
        <v>8218.0</v>
      </c>
      <c r="IF39" s="119">
        <v>8019.0</v>
      </c>
      <c r="IG39" s="119">
        <v>7825.0</v>
      </c>
      <c r="IH39" s="119">
        <v>7636.0</v>
      </c>
      <c r="II39" s="119">
        <v>7452.0</v>
      </c>
      <c r="IJ39" s="119">
        <v>7273.0</v>
      </c>
      <c r="IK39" s="119">
        <v>7098.0</v>
      </c>
      <c r="IL39" s="119">
        <v>6927.0</v>
      </c>
      <c r="IM39" s="119">
        <v>6761.0</v>
      </c>
      <c r="IN39" s="119">
        <v>6600.0</v>
      </c>
      <c r="IO39" s="119">
        <v>6442.0</v>
      </c>
      <c r="IP39" s="119">
        <v>6289.0</v>
      </c>
      <c r="IQ39" s="119">
        <v>6139.0</v>
      </c>
      <c r="IR39" s="119">
        <v>5993.0</v>
      </c>
      <c r="IS39" s="119">
        <v>5851.0</v>
      </c>
      <c r="IT39" s="119">
        <v>5712.0</v>
      </c>
      <c r="IU39" s="119">
        <v>5577.0</v>
      </c>
      <c r="IV39" s="119">
        <v>5445.0</v>
      </c>
      <c r="IW39" s="119">
        <v>5317.0</v>
      </c>
      <c r="IX39" s="119">
        <v>5192.0</v>
      </c>
      <c r="IY39" s="119">
        <v>5070.0</v>
      </c>
      <c r="IZ39" s="119">
        <v>4951.0</v>
      </c>
      <c r="JA39" s="119">
        <v>4835.0</v>
      </c>
      <c r="JB39" s="119">
        <v>4722.0</v>
      </c>
      <c r="JC39" s="119">
        <v>4612.0</v>
      </c>
      <c r="JD39" s="119">
        <v>4504.0</v>
      </c>
      <c r="JE39" s="119">
        <v>4399.0</v>
      </c>
      <c r="JF39" s="119">
        <v>4297.0</v>
      </c>
      <c r="JG39" s="119">
        <v>4197.0</v>
      </c>
      <c r="JH39" s="119">
        <v>4100.0</v>
      </c>
      <c r="JI39" s="119">
        <v>4005.0</v>
      </c>
      <c r="JJ39" s="119">
        <v>3913.0</v>
      </c>
      <c r="JK39" s="119">
        <v>3823.0</v>
      </c>
      <c r="JL39" s="119">
        <v>3734.0</v>
      </c>
      <c r="JM39" s="119">
        <v>3649.0</v>
      </c>
      <c r="JN39" s="119">
        <v>3565.0</v>
      </c>
      <c r="JO39" s="119">
        <v>3483.0</v>
      </c>
      <c r="JP39" s="119">
        <v>3403.0</v>
      </c>
      <c r="JQ39" s="119">
        <v>3325.0</v>
      </c>
      <c r="JR39" s="119">
        <v>3249.0</v>
      </c>
      <c r="JS39" s="119">
        <v>3175.0</v>
      </c>
      <c r="JT39" s="119">
        <v>3103.0</v>
      </c>
      <c r="JU39" s="119">
        <v>3032.0</v>
      </c>
      <c r="JV39" s="119">
        <v>2963.0</v>
      </c>
      <c r="JW39" s="119">
        <v>2896.0</v>
      </c>
      <c r="JX39" s="119">
        <v>2830.0</v>
      </c>
      <c r="JY39" s="119">
        <v>2766.0</v>
      </c>
      <c r="JZ39" s="119">
        <v>2704.0</v>
      </c>
      <c r="KA39" s="119">
        <v>2643.0</v>
      </c>
      <c r="KB39" s="119">
        <v>2583.0</v>
      </c>
      <c r="KC39" s="119">
        <v>2525.0</v>
      </c>
      <c r="KD39" s="119">
        <v>2468.0</v>
      </c>
      <c r="KE39" s="119">
        <v>2412.0</v>
      </c>
      <c r="KF39" s="119">
        <v>2358.0</v>
      </c>
      <c r="KG39" s="119">
        <v>2305.0</v>
      </c>
      <c r="KH39" s="119">
        <v>2254.0</v>
      </c>
      <c r="KI39" s="119">
        <v>2203.0</v>
      </c>
      <c r="KJ39" s="119">
        <v>2154.0</v>
      </c>
      <c r="KK39" s="119">
        <v>2106.0</v>
      </c>
      <c r="KL39" s="119">
        <v>2058.0</v>
      </c>
      <c r="KM39" s="119">
        <v>2013.0</v>
      </c>
      <c r="KN39" s="119">
        <v>1968.0</v>
      </c>
      <c r="KO39" s="119">
        <v>1924.0</v>
      </c>
      <c r="KP39" s="119">
        <v>1881.0</v>
      </c>
      <c r="KQ39" s="119">
        <v>1839.0</v>
      </c>
      <c r="KR39" s="119">
        <v>1798.0</v>
      </c>
      <c r="KS39" s="119">
        <v>1758.0</v>
      </c>
      <c r="KT39" s="119">
        <v>1719.0</v>
      </c>
      <c r="KU39" s="119">
        <v>1681.0</v>
      </c>
      <c r="KV39" s="119">
        <v>1644.0</v>
      </c>
      <c r="KW39" s="119">
        <v>1607.0</v>
      </c>
      <c r="KX39" s="119">
        <v>1576.0</v>
      </c>
      <c r="KY39" s="119">
        <v>1549.0</v>
      </c>
      <c r="KZ39" s="119">
        <v>1536.0</v>
      </c>
      <c r="LA39" s="119">
        <v>1527.0</v>
      </c>
      <c r="LB39" s="119"/>
    </row>
    <row r="40">
      <c r="A40" s="119">
        <v>2000.0</v>
      </c>
      <c r="B40" s="119" t="s">
        <v>99</v>
      </c>
      <c r="C40" s="119">
        <v>1.91489484E8</v>
      </c>
      <c r="D40" s="119">
        <v>2.03405163E8</v>
      </c>
      <c r="E40" s="119">
        <v>1.30409011E8</v>
      </c>
      <c r="F40" s="119">
        <v>8.3741699E7</v>
      </c>
      <c r="G40" s="119">
        <v>5.4259124E7</v>
      </c>
      <c r="H40" s="119">
        <v>3.7660132E7</v>
      </c>
      <c r="I40" s="119">
        <v>2.7159206E7</v>
      </c>
      <c r="J40" s="119">
        <v>1.887623E7</v>
      </c>
      <c r="K40" s="119">
        <v>1.4309361E7</v>
      </c>
      <c r="L40" s="119">
        <v>1.0666654E7</v>
      </c>
      <c r="M40" s="119">
        <v>8194899.0</v>
      </c>
      <c r="N40" s="119">
        <v>6172096.0</v>
      </c>
      <c r="O40" s="119">
        <v>4784578.0</v>
      </c>
      <c r="P40" s="119">
        <v>3783449.0</v>
      </c>
      <c r="Q40" s="119">
        <v>3073592.0</v>
      </c>
      <c r="R40" s="119">
        <v>2312044.0</v>
      </c>
      <c r="S40" s="119">
        <v>1902028.0</v>
      </c>
      <c r="T40" s="119">
        <v>1595026.0</v>
      </c>
      <c r="U40" s="119">
        <v>1336000.0</v>
      </c>
      <c r="V40" s="119">
        <v>1133741.0</v>
      </c>
      <c r="W40" s="119">
        <v>957673.0</v>
      </c>
      <c r="X40" s="119">
        <v>826664.0</v>
      </c>
      <c r="Y40" s="119">
        <v>716254.0</v>
      </c>
      <c r="Z40" s="119">
        <v>627264.0</v>
      </c>
      <c r="AA40" s="119">
        <v>561966.0</v>
      </c>
      <c r="AB40" s="119">
        <v>497538.0</v>
      </c>
      <c r="AC40" s="119">
        <v>442782.0</v>
      </c>
      <c r="AD40" s="119">
        <v>388477.0</v>
      </c>
      <c r="AE40" s="119">
        <v>345160.0</v>
      </c>
      <c r="AF40" s="119">
        <v>311479.0</v>
      </c>
      <c r="AG40" s="119">
        <v>286231.0</v>
      </c>
      <c r="AH40" s="119">
        <v>264986.0</v>
      </c>
      <c r="AI40" s="119">
        <v>245177.0</v>
      </c>
      <c r="AJ40" s="119">
        <v>223675.0</v>
      </c>
      <c r="AK40" s="119">
        <v>200696.0</v>
      </c>
      <c r="AL40" s="119">
        <v>183168.0</v>
      </c>
      <c r="AM40" s="119">
        <v>166754.0</v>
      </c>
      <c r="AN40" s="119">
        <v>154940.0</v>
      </c>
      <c r="AO40" s="119">
        <v>147268.0</v>
      </c>
      <c r="AP40" s="119">
        <v>137680.0</v>
      </c>
      <c r="AQ40" s="119">
        <v>126503.0</v>
      </c>
      <c r="AR40" s="119">
        <v>115837.0</v>
      </c>
      <c r="AS40" s="119">
        <v>105656.0</v>
      </c>
      <c r="AT40" s="119">
        <v>98573.0</v>
      </c>
      <c r="AU40" s="119">
        <v>94429.0</v>
      </c>
      <c r="AV40" s="119">
        <v>88691.0</v>
      </c>
      <c r="AW40" s="119">
        <v>83207.0</v>
      </c>
      <c r="AX40" s="119">
        <v>77885.0</v>
      </c>
      <c r="AY40" s="119">
        <v>72795.0</v>
      </c>
      <c r="AZ40" s="119">
        <v>69964.0</v>
      </c>
      <c r="BA40" s="119">
        <v>65786.0</v>
      </c>
      <c r="BB40" s="119">
        <v>63148.0</v>
      </c>
      <c r="BC40" s="119">
        <v>59270.0</v>
      </c>
      <c r="BD40" s="119">
        <v>55505.0</v>
      </c>
      <c r="BE40" s="119">
        <v>53569.0</v>
      </c>
      <c r="BF40" s="119">
        <v>48851.0</v>
      </c>
      <c r="BG40" s="119">
        <v>45862.0</v>
      </c>
      <c r="BH40" s="119">
        <v>42962.0</v>
      </c>
      <c r="BI40" s="119">
        <v>40148.0</v>
      </c>
      <c r="BJ40" s="119">
        <v>38835.0</v>
      </c>
      <c r="BK40" s="119">
        <v>37558.0</v>
      </c>
      <c r="BL40" s="119">
        <v>36315.0</v>
      </c>
      <c r="BM40" s="119">
        <v>35107.0</v>
      </c>
      <c r="BN40" s="119">
        <v>33932.0</v>
      </c>
      <c r="BO40" s="119">
        <v>32789.0</v>
      </c>
      <c r="BP40" s="119">
        <v>31678.0</v>
      </c>
      <c r="BQ40" s="119">
        <v>29746.0</v>
      </c>
      <c r="BR40" s="119">
        <v>27873.0</v>
      </c>
      <c r="BS40" s="119">
        <v>26059.0</v>
      </c>
      <c r="BT40" s="119">
        <v>24303.0</v>
      </c>
      <c r="BU40" s="119">
        <v>23554.0</v>
      </c>
      <c r="BV40" s="119">
        <v>22826.0</v>
      </c>
      <c r="BW40" s="119">
        <v>22119.0</v>
      </c>
      <c r="BX40" s="119">
        <v>20747.0</v>
      </c>
      <c r="BY40" s="119">
        <v>20070.0</v>
      </c>
      <c r="BZ40" s="119">
        <v>18766.0</v>
      </c>
      <c r="CA40" s="119">
        <v>17504.0</v>
      </c>
      <c r="CB40" s="119">
        <v>17654.0</v>
      </c>
      <c r="CC40" s="119">
        <v>16455.0</v>
      </c>
      <c r="CD40" s="119">
        <v>16591.0</v>
      </c>
      <c r="CE40" s="119">
        <v>16163.0</v>
      </c>
      <c r="CF40" s="119">
        <v>14517.0</v>
      </c>
      <c r="CG40" s="119">
        <v>14108.0</v>
      </c>
      <c r="CH40" s="119">
        <v>12550.0</v>
      </c>
      <c r="CI40" s="119">
        <v>12159.0</v>
      </c>
      <c r="CJ40" s="119">
        <v>12386.0</v>
      </c>
      <c r="CK40" s="119">
        <v>12014.0</v>
      </c>
      <c r="CL40" s="119">
        <v>12224.0</v>
      </c>
      <c r="CM40" s="119">
        <v>11422.0</v>
      </c>
      <c r="CN40" s="119">
        <v>11072.0</v>
      </c>
      <c r="CO40" s="119">
        <v>10313.0</v>
      </c>
      <c r="CP40" s="119">
        <v>9567.0</v>
      </c>
      <c r="CQ40" s="119">
        <v>9744.0</v>
      </c>
      <c r="CR40" s="119">
        <v>9039.0</v>
      </c>
      <c r="CS40" s="119">
        <v>8822.0</v>
      </c>
      <c r="CT40" s="119">
        <v>8609.0</v>
      </c>
      <c r="CU40" s="119">
        <v>7956.0</v>
      </c>
      <c r="CV40" s="119">
        <v>7754.0</v>
      </c>
      <c r="CW40" s="119">
        <v>7554.0</v>
      </c>
      <c r="CX40" s="119">
        <v>7359.0</v>
      </c>
      <c r="CY40" s="119">
        <v>7169.0</v>
      </c>
      <c r="CZ40" s="119">
        <v>6983.0</v>
      </c>
      <c r="DA40" s="119">
        <v>6801.0</v>
      </c>
      <c r="DB40" s="119">
        <v>6621.0</v>
      </c>
      <c r="DC40" s="119">
        <v>6154.0</v>
      </c>
      <c r="DD40" s="119">
        <v>5696.0</v>
      </c>
      <c r="DE40" s="119">
        <v>5529.0</v>
      </c>
      <c r="DF40" s="119">
        <v>5364.0</v>
      </c>
      <c r="DG40" s="119">
        <v>5530.0</v>
      </c>
      <c r="DH40" s="119">
        <v>5692.0</v>
      </c>
      <c r="DI40" s="119">
        <v>5287.0</v>
      </c>
      <c r="DJ40" s="119">
        <v>4891.0</v>
      </c>
      <c r="DK40" s="119">
        <v>4503.0</v>
      </c>
      <c r="DL40" s="119">
        <v>4123.0</v>
      </c>
      <c r="DM40" s="119">
        <v>4032.0</v>
      </c>
      <c r="DN40" s="119">
        <v>3943.0</v>
      </c>
      <c r="DO40" s="119">
        <v>3855.0</v>
      </c>
      <c r="DP40" s="119">
        <v>3769.0</v>
      </c>
      <c r="DQ40" s="119">
        <v>3685.0</v>
      </c>
      <c r="DR40" s="119">
        <v>3602.0</v>
      </c>
      <c r="DS40" s="119">
        <v>3521.0</v>
      </c>
      <c r="DT40" s="119">
        <v>3442.0</v>
      </c>
      <c r="DU40" s="119">
        <v>3364.0</v>
      </c>
      <c r="DV40" s="119">
        <v>3287.0</v>
      </c>
      <c r="DW40" s="119">
        <v>3212.0</v>
      </c>
      <c r="DX40" s="119">
        <v>3139.0</v>
      </c>
      <c r="DY40" s="119">
        <v>3067.0</v>
      </c>
      <c r="DZ40" s="119">
        <v>2996.0</v>
      </c>
      <c r="EA40" s="119">
        <v>2926.0</v>
      </c>
      <c r="EB40" s="119">
        <v>2859.0</v>
      </c>
      <c r="EC40" s="119">
        <v>2792.0</v>
      </c>
      <c r="ED40" s="119">
        <v>2727.0</v>
      </c>
      <c r="EE40" s="119">
        <v>2663.0</v>
      </c>
      <c r="EF40" s="119">
        <v>2600.0</v>
      </c>
      <c r="EG40" s="119">
        <v>2539.0</v>
      </c>
      <c r="EH40" s="119">
        <v>2479.0</v>
      </c>
      <c r="EI40" s="119">
        <v>2420.0</v>
      </c>
      <c r="EJ40" s="119">
        <v>2362.0</v>
      </c>
      <c r="EK40" s="119">
        <v>2305.0</v>
      </c>
      <c r="EL40" s="119">
        <v>2250.0</v>
      </c>
      <c r="EM40" s="119">
        <v>2196.0</v>
      </c>
      <c r="EN40" s="119">
        <v>2143.0</v>
      </c>
      <c r="EO40" s="119">
        <v>2091.0</v>
      </c>
      <c r="EP40" s="119">
        <v>2040.0</v>
      </c>
      <c r="EQ40" s="119">
        <v>1990.0</v>
      </c>
      <c r="ER40" s="119">
        <v>1942.0</v>
      </c>
      <c r="ES40" s="119">
        <v>1894.0</v>
      </c>
      <c r="ET40" s="119">
        <v>1847.0</v>
      </c>
      <c r="EU40" s="119">
        <v>1802.0</v>
      </c>
      <c r="EV40" s="119">
        <v>1757.0</v>
      </c>
      <c r="EW40" s="119">
        <v>1713.0</v>
      </c>
      <c r="EX40" s="119">
        <v>1671.0</v>
      </c>
      <c r="EY40" s="119">
        <v>1629.0</v>
      </c>
      <c r="EZ40" s="119">
        <v>1588.0</v>
      </c>
      <c r="FA40" s="119">
        <v>1548.0</v>
      </c>
      <c r="FB40" s="119">
        <v>1509.0</v>
      </c>
      <c r="FC40" s="119">
        <v>1471.0</v>
      </c>
      <c r="FD40" s="119">
        <v>1433.0</v>
      </c>
      <c r="FE40" s="119">
        <v>1397.0</v>
      </c>
      <c r="FF40" s="119">
        <v>1361.0</v>
      </c>
      <c r="FG40" s="119">
        <v>1326.0</v>
      </c>
      <c r="FH40" s="119">
        <v>1292.0</v>
      </c>
      <c r="FI40" s="119">
        <v>1259.0</v>
      </c>
      <c r="FJ40" s="119">
        <v>1226.0</v>
      </c>
      <c r="FK40" s="119">
        <v>1195.0</v>
      </c>
      <c r="FL40" s="119">
        <v>1164.0</v>
      </c>
      <c r="FM40" s="119">
        <v>1133.0</v>
      </c>
      <c r="FN40" s="119">
        <v>1104.0</v>
      </c>
      <c r="FO40" s="119">
        <v>1075.0</v>
      </c>
      <c r="FP40" s="119">
        <v>1047.0</v>
      </c>
      <c r="FQ40" s="119">
        <v>1019.0</v>
      </c>
      <c r="FR40" s="119">
        <v>992.0</v>
      </c>
      <c r="FS40" s="119">
        <v>966.0</v>
      </c>
      <c r="FT40" s="119">
        <v>940.0</v>
      </c>
      <c r="FU40" s="119">
        <v>915.0</v>
      </c>
      <c r="FV40" s="119">
        <v>891.0</v>
      </c>
      <c r="FW40" s="119">
        <v>867.0</v>
      </c>
      <c r="FX40" s="119">
        <v>844.0</v>
      </c>
      <c r="FY40" s="119">
        <v>821.0</v>
      </c>
      <c r="FZ40" s="119">
        <v>799.0</v>
      </c>
      <c r="GA40" s="119">
        <v>777.0</v>
      </c>
      <c r="GB40" s="119">
        <v>756.0</v>
      </c>
      <c r="GC40" s="119">
        <v>736.0</v>
      </c>
      <c r="GD40" s="119">
        <v>715.0</v>
      </c>
      <c r="GE40" s="119">
        <v>696.0</v>
      </c>
      <c r="GF40" s="119">
        <v>677.0</v>
      </c>
      <c r="GG40" s="119">
        <v>658.0</v>
      </c>
      <c r="GH40" s="119">
        <v>640.0</v>
      </c>
      <c r="GI40" s="119">
        <v>623.0</v>
      </c>
      <c r="GJ40" s="119">
        <v>605.0</v>
      </c>
      <c r="GK40" s="119">
        <v>589.0</v>
      </c>
      <c r="GL40" s="119">
        <v>572.0</v>
      </c>
      <c r="GM40" s="119">
        <v>556.0</v>
      </c>
      <c r="GN40" s="119">
        <v>541.0</v>
      </c>
      <c r="GO40" s="119">
        <v>526.0</v>
      </c>
      <c r="GP40" s="119">
        <v>511.0</v>
      </c>
      <c r="GQ40" s="119">
        <v>497.0</v>
      </c>
      <c r="GR40" s="119">
        <v>483.0</v>
      </c>
      <c r="GS40" s="119">
        <v>469.0</v>
      </c>
      <c r="GT40" s="119">
        <v>456.0</v>
      </c>
      <c r="GU40" s="119">
        <v>443.0</v>
      </c>
      <c r="GV40" s="119">
        <v>430.0</v>
      </c>
      <c r="GW40" s="119">
        <v>418.0</v>
      </c>
      <c r="GX40" s="119">
        <v>406.0</v>
      </c>
      <c r="GY40" s="119">
        <v>394.0</v>
      </c>
      <c r="GZ40" s="119">
        <v>383.0</v>
      </c>
      <c r="HA40" s="119">
        <v>372.0</v>
      </c>
      <c r="HB40" s="119">
        <v>361.0</v>
      </c>
      <c r="HC40" s="119">
        <v>351.0</v>
      </c>
      <c r="HD40" s="119">
        <v>341.0</v>
      </c>
      <c r="HE40" s="119">
        <v>331.0</v>
      </c>
      <c r="HF40" s="119">
        <v>321.0</v>
      </c>
      <c r="HG40" s="119">
        <v>312.0</v>
      </c>
      <c r="HH40" s="119">
        <v>303.0</v>
      </c>
      <c r="HI40" s="119">
        <v>294.0</v>
      </c>
      <c r="HJ40" s="119">
        <v>286.0</v>
      </c>
      <c r="HK40" s="119">
        <v>277.0</v>
      </c>
      <c r="HL40" s="119">
        <v>269.0</v>
      </c>
      <c r="HM40" s="119">
        <v>261.0</v>
      </c>
      <c r="HN40" s="119">
        <v>254.0</v>
      </c>
      <c r="HO40" s="119">
        <v>247.0</v>
      </c>
      <c r="HP40" s="119">
        <v>241.0</v>
      </c>
      <c r="HQ40" s="119">
        <v>239.0</v>
      </c>
      <c r="HR40" s="119">
        <v>237.0</v>
      </c>
      <c r="HS40" s="119">
        <v>225.0</v>
      </c>
      <c r="HT40" s="119">
        <v>212.0</v>
      </c>
      <c r="HU40" s="119">
        <v>200.0</v>
      </c>
      <c r="HV40" s="119">
        <v>195.0</v>
      </c>
      <c r="HW40" s="119">
        <v>191.0</v>
      </c>
      <c r="HX40" s="119">
        <v>186.0</v>
      </c>
      <c r="HY40" s="119">
        <v>182.0</v>
      </c>
      <c r="HZ40" s="119">
        <v>178.0</v>
      </c>
      <c r="IA40" s="119">
        <v>174.0</v>
      </c>
      <c r="IB40" s="119">
        <v>170.0</v>
      </c>
      <c r="IC40" s="119">
        <v>166.0</v>
      </c>
      <c r="ID40" s="119">
        <v>162.0</v>
      </c>
      <c r="IE40" s="119">
        <v>158.0</v>
      </c>
      <c r="IF40" s="119">
        <v>154.0</v>
      </c>
      <c r="IG40" s="119">
        <v>151.0</v>
      </c>
      <c r="IH40" s="119">
        <v>147.0</v>
      </c>
      <c r="II40" s="119">
        <v>144.0</v>
      </c>
      <c r="IJ40" s="119">
        <v>140.0</v>
      </c>
      <c r="IK40" s="119">
        <v>137.0</v>
      </c>
      <c r="IL40" s="119">
        <v>134.0</v>
      </c>
      <c r="IM40" s="119">
        <v>130.0</v>
      </c>
      <c r="IN40" s="119">
        <v>127.0</v>
      </c>
      <c r="IO40" s="119">
        <v>124.0</v>
      </c>
      <c r="IP40" s="119">
        <v>121.0</v>
      </c>
      <c r="IQ40" s="119">
        <v>118.0</v>
      </c>
      <c r="IR40" s="119">
        <v>116.0</v>
      </c>
      <c r="IS40" s="119">
        <v>113.0</v>
      </c>
      <c r="IT40" s="119">
        <v>110.0</v>
      </c>
      <c r="IU40" s="119">
        <v>107.0</v>
      </c>
      <c r="IV40" s="119">
        <v>105.0</v>
      </c>
      <c r="IW40" s="119">
        <v>102.0</v>
      </c>
      <c r="IX40" s="119">
        <v>100.0</v>
      </c>
      <c r="IY40" s="119">
        <v>97.0</v>
      </c>
      <c r="IZ40" s="119">
        <v>95.0</v>
      </c>
      <c r="JA40" s="119">
        <v>93.0</v>
      </c>
      <c r="JB40" s="119">
        <v>90.0</v>
      </c>
      <c r="JC40" s="119">
        <v>88.0</v>
      </c>
      <c r="JD40" s="119">
        <v>86.0</v>
      </c>
      <c r="JE40" s="119">
        <v>84.0</v>
      </c>
      <c r="JF40" s="119">
        <v>82.0</v>
      </c>
      <c r="JG40" s="119">
        <v>80.0</v>
      </c>
      <c r="JH40" s="119">
        <v>78.0</v>
      </c>
      <c r="JI40" s="119">
        <v>76.0</v>
      </c>
      <c r="JJ40" s="119">
        <v>74.0</v>
      </c>
      <c r="JK40" s="119">
        <v>72.0</v>
      </c>
      <c r="JL40" s="119">
        <v>70.0</v>
      </c>
      <c r="JM40" s="119">
        <v>68.0</v>
      </c>
      <c r="JN40" s="119">
        <v>67.0</v>
      </c>
      <c r="JO40" s="119">
        <v>65.0</v>
      </c>
      <c r="JP40" s="119">
        <v>63.0</v>
      </c>
      <c r="JQ40" s="119">
        <v>62.0</v>
      </c>
      <c r="JR40" s="119">
        <v>60.0</v>
      </c>
      <c r="JS40" s="119">
        <v>59.0</v>
      </c>
      <c r="JT40" s="119">
        <v>57.0</v>
      </c>
      <c r="JU40" s="119">
        <v>56.0</v>
      </c>
      <c r="JV40" s="119">
        <v>54.0</v>
      </c>
      <c r="JW40" s="119">
        <v>53.0</v>
      </c>
      <c r="JX40" s="119">
        <v>51.0</v>
      </c>
      <c r="JY40" s="119">
        <v>50.0</v>
      </c>
      <c r="JZ40" s="119">
        <v>49.0</v>
      </c>
      <c r="KA40" s="119">
        <v>48.0</v>
      </c>
      <c r="KB40" s="119">
        <v>46.0</v>
      </c>
      <c r="KC40" s="119">
        <v>45.0</v>
      </c>
      <c r="KD40" s="119">
        <v>44.0</v>
      </c>
      <c r="KE40" s="119">
        <v>43.0</v>
      </c>
      <c r="KF40" s="119">
        <v>42.0</v>
      </c>
      <c r="KG40" s="119">
        <v>41.0</v>
      </c>
      <c r="KH40" s="119">
        <v>40.0</v>
      </c>
      <c r="KI40" s="119">
        <v>39.0</v>
      </c>
      <c r="KJ40" s="119">
        <v>38.0</v>
      </c>
      <c r="KK40" s="119">
        <v>37.0</v>
      </c>
      <c r="KL40" s="119">
        <v>36.0</v>
      </c>
      <c r="KM40" s="119">
        <v>35.0</v>
      </c>
      <c r="KN40" s="119">
        <v>34.0</v>
      </c>
      <c r="KO40" s="119">
        <v>33.0</v>
      </c>
      <c r="KP40" s="119">
        <v>32.0</v>
      </c>
      <c r="KQ40" s="119">
        <v>31.0</v>
      </c>
      <c r="KR40" s="119">
        <v>30.0</v>
      </c>
      <c r="KS40" s="119">
        <v>30.0</v>
      </c>
      <c r="KT40" s="119">
        <v>29.0</v>
      </c>
      <c r="KU40" s="119">
        <v>28.0</v>
      </c>
      <c r="KV40" s="119">
        <v>27.0</v>
      </c>
      <c r="KW40" s="119">
        <v>27.0</v>
      </c>
      <c r="KX40" s="119">
        <v>26.0</v>
      </c>
      <c r="KY40" s="119">
        <v>25.0</v>
      </c>
      <c r="KZ40" s="119">
        <v>25.0</v>
      </c>
      <c r="LA40" s="119">
        <v>25.0</v>
      </c>
      <c r="LB40" s="119"/>
    </row>
    <row r="41">
      <c r="A41" s="119">
        <v>2000.0</v>
      </c>
      <c r="B41" s="119" t="s">
        <v>95</v>
      </c>
      <c r="C41" s="119">
        <v>2.8355753E7</v>
      </c>
      <c r="D41" s="119">
        <v>5.305011E7</v>
      </c>
      <c r="E41" s="119">
        <v>5.1850461E7</v>
      </c>
      <c r="F41" s="119">
        <v>4.55622E7</v>
      </c>
      <c r="G41" s="119">
        <v>3.8503178E7</v>
      </c>
      <c r="H41" s="119">
        <v>3.3328806E7</v>
      </c>
      <c r="I41" s="119">
        <v>2.9525385E7</v>
      </c>
      <c r="J41" s="119">
        <v>2.488437E7</v>
      </c>
      <c r="K41" s="119">
        <v>2.2695482E7</v>
      </c>
      <c r="L41" s="119">
        <v>2.0210468E7</v>
      </c>
      <c r="M41" s="119">
        <v>1.8480572E7</v>
      </c>
      <c r="N41" s="119">
        <v>1.6964515E7</v>
      </c>
      <c r="O41" s="119">
        <v>1.5441152E7</v>
      </c>
      <c r="P41" s="119">
        <v>1.4323625E7</v>
      </c>
      <c r="Q41" s="119">
        <v>1.361408E7</v>
      </c>
      <c r="R41" s="119">
        <v>1.2451324E7</v>
      </c>
      <c r="S41" s="119">
        <v>1.1844221E7</v>
      </c>
      <c r="T41" s="119">
        <v>1.1329123E7</v>
      </c>
      <c r="U41" s="119">
        <v>1.0810487E7</v>
      </c>
      <c r="V41" s="119">
        <v>1.0385948E7</v>
      </c>
      <c r="W41" s="119">
        <v>9843729.0</v>
      </c>
      <c r="X41" s="119">
        <v>9503240.0</v>
      </c>
      <c r="Y41" s="119">
        <v>9151775.0</v>
      </c>
      <c r="Z41" s="119">
        <v>8900135.0</v>
      </c>
      <c r="AA41" s="119">
        <v>8742800.0</v>
      </c>
      <c r="AB41" s="119">
        <v>8468446.0</v>
      </c>
      <c r="AC41" s="119">
        <v>8182685.0</v>
      </c>
      <c r="AD41" s="119">
        <v>7777555.0</v>
      </c>
      <c r="AE41" s="119">
        <v>7475142.0</v>
      </c>
      <c r="AF41" s="119">
        <v>7276418.0</v>
      </c>
      <c r="AG41" s="119">
        <v>7182269.0</v>
      </c>
      <c r="AH41" s="119">
        <v>7081017.0</v>
      </c>
      <c r="AI41" s="119">
        <v>6974374.0</v>
      </c>
      <c r="AJ41" s="119">
        <v>6750107.0</v>
      </c>
      <c r="AK41" s="119">
        <v>6408723.0</v>
      </c>
      <c r="AL41" s="119">
        <v>6175929.0</v>
      </c>
      <c r="AM41" s="119">
        <v>5938236.0</v>
      </c>
      <c r="AN41" s="119">
        <v>5809484.0</v>
      </c>
      <c r="AO41" s="119">
        <v>5789634.0</v>
      </c>
      <c r="AP41" s="119">
        <v>5657057.0</v>
      </c>
      <c r="AQ41" s="119">
        <v>5412143.0</v>
      </c>
      <c r="AR41" s="119">
        <v>5164953.0</v>
      </c>
      <c r="AS41" s="119">
        <v>4915594.0</v>
      </c>
      <c r="AT41" s="119">
        <v>4776199.0</v>
      </c>
      <c r="AU41" s="119">
        <v>4745142.0</v>
      </c>
      <c r="AV41" s="119">
        <v>4607094.0</v>
      </c>
      <c r="AW41" s="119">
        <v>4467315.0</v>
      </c>
      <c r="AX41" s="119">
        <v>4326434.0</v>
      </c>
      <c r="AY41" s="119">
        <v>4183978.0</v>
      </c>
      <c r="AZ41" s="119">
        <v>4148176.0</v>
      </c>
      <c r="BA41" s="119">
        <v>4010864.0</v>
      </c>
      <c r="BB41" s="119">
        <v>3971321.0</v>
      </c>
      <c r="BC41" s="119">
        <v>3832682.0</v>
      </c>
      <c r="BD41" s="119">
        <v>3693603.0</v>
      </c>
      <c r="BE41" s="119">
        <v>3657527.0</v>
      </c>
      <c r="BF41" s="119">
        <v>3423672.0</v>
      </c>
      <c r="BG41" s="119">
        <v>3292032.0</v>
      </c>
      <c r="BH41" s="119">
        <v>3160434.0</v>
      </c>
      <c r="BI41" s="119">
        <v>3028930.0</v>
      </c>
      <c r="BJ41" s="119">
        <v>2995911.0</v>
      </c>
      <c r="BK41" s="119">
        <v>2962152.0</v>
      </c>
      <c r="BL41" s="119">
        <v>2927682.0</v>
      </c>
      <c r="BM41" s="119">
        <v>2892528.0</v>
      </c>
      <c r="BN41" s="119">
        <v>2856720.0</v>
      </c>
      <c r="BO41" s="119">
        <v>2820287.0</v>
      </c>
      <c r="BP41" s="119">
        <v>2783260.0</v>
      </c>
      <c r="BQ41" s="119">
        <v>2663778.0</v>
      </c>
      <c r="BR41" s="119">
        <v>2545006.0</v>
      </c>
      <c r="BS41" s="119">
        <v>2426986.0</v>
      </c>
      <c r="BT41" s="119">
        <v>2309765.0</v>
      </c>
      <c r="BU41" s="119">
        <v>2279665.0</v>
      </c>
      <c r="BV41" s="119">
        <v>2249247.0</v>
      </c>
      <c r="BW41" s="119">
        <v>2218538.0</v>
      </c>
      <c r="BX41" s="119">
        <v>2113268.0</v>
      </c>
      <c r="BY41" s="119">
        <v>2082169.0</v>
      </c>
      <c r="BZ41" s="119">
        <v>1978496.0</v>
      </c>
      <c r="CA41" s="119">
        <v>1875927.0</v>
      </c>
      <c r="CB41" s="119">
        <v>1923081.0</v>
      </c>
      <c r="CC41" s="119">
        <v>1822225.0</v>
      </c>
      <c r="CD41" s="119">
        <v>1867242.0</v>
      </c>
      <c r="CE41" s="119">
        <v>1843747.0</v>
      </c>
      <c r="CF41" s="119">
        <v>1679438.0</v>
      </c>
      <c r="CG41" s="119">
        <v>1655844.0</v>
      </c>
      <c r="CH41" s="119">
        <v>1495385.0</v>
      </c>
      <c r="CI41" s="119">
        <v>1471734.0</v>
      </c>
      <c r="CJ41" s="119">
        <v>1518461.0</v>
      </c>
      <c r="CK41" s="119">
        <v>1494794.0</v>
      </c>
      <c r="CL41" s="119">
        <v>1539553.0</v>
      </c>
      <c r="CM41" s="119">
        <v>1456025.0</v>
      </c>
      <c r="CN41" s="119">
        <v>1432401.0</v>
      </c>
      <c r="CO41" s="119">
        <v>1350891.0</v>
      </c>
      <c r="CP41" s="119">
        <v>1270061.0</v>
      </c>
      <c r="CQ41" s="119">
        <v>1310366.0</v>
      </c>
      <c r="CR41" s="119">
        <v>1231587.0</v>
      </c>
      <c r="CS41" s="119">
        <v>1215345.0</v>
      </c>
      <c r="CT41" s="119">
        <v>1199139.0</v>
      </c>
      <c r="CU41" s="119">
        <v>1123125.0</v>
      </c>
      <c r="CV41" s="119">
        <v>1107041.0</v>
      </c>
      <c r="CW41" s="119">
        <v>1091003.0</v>
      </c>
      <c r="CX41" s="119">
        <v>1075013.0</v>
      </c>
      <c r="CY41" s="119">
        <v>1059129.0</v>
      </c>
      <c r="CZ41" s="119">
        <v>1043302.0</v>
      </c>
      <c r="DA41" s="119">
        <v>1027533.0</v>
      </c>
      <c r="DB41" s="119">
        <v>1011825.0</v>
      </c>
      <c r="DC41" s="119">
        <v>949060.0</v>
      </c>
      <c r="DD41" s="119">
        <v>886973.0</v>
      </c>
      <c r="DE41" s="119">
        <v>871533.0</v>
      </c>
      <c r="DF41" s="119">
        <v>856166.0</v>
      </c>
      <c r="DG41" s="119">
        <v>891147.0</v>
      </c>
      <c r="DH41" s="119">
        <v>925583.0</v>
      </c>
      <c r="DI41" s="119">
        <v>867533.0</v>
      </c>
      <c r="DJ41" s="119">
        <v>810151.0</v>
      </c>
      <c r="DK41" s="119">
        <v>753435.0</v>
      </c>
      <c r="DL41" s="119">
        <v>697384.0</v>
      </c>
      <c r="DM41" s="119">
        <v>687966.0</v>
      </c>
      <c r="DN41" s="119">
        <v>678606.0</v>
      </c>
      <c r="DO41" s="119">
        <v>669304.0</v>
      </c>
      <c r="DP41" s="119">
        <v>660063.0</v>
      </c>
      <c r="DQ41" s="119">
        <v>650882.0</v>
      </c>
      <c r="DR41" s="119">
        <v>641763.0</v>
      </c>
      <c r="DS41" s="119">
        <v>632707.0</v>
      </c>
      <c r="DT41" s="119">
        <v>623714.0</v>
      </c>
      <c r="DU41" s="119">
        <v>614786.0</v>
      </c>
      <c r="DV41" s="119">
        <v>605924.0</v>
      </c>
      <c r="DW41" s="119">
        <v>597128.0</v>
      </c>
      <c r="DX41" s="119">
        <v>588399.0</v>
      </c>
      <c r="DY41" s="119">
        <v>579738.0</v>
      </c>
      <c r="DZ41" s="119">
        <v>571146.0</v>
      </c>
      <c r="EA41" s="119">
        <v>562623.0</v>
      </c>
      <c r="EB41" s="119">
        <v>554170.0</v>
      </c>
      <c r="EC41" s="119">
        <v>545788.0</v>
      </c>
      <c r="ED41" s="119">
        <v>537478.0</v>
      </c>
      <c r="EE41" s="119">
        <v>529239.0</v>
      </c>
      <c r="EF41" s="119">
        <v>521073.0</v>
      </c>
      <c r="EG41" s="119">
        <v>512980.0</v>
      </c>
      <c r="EH41" s="119">
        <v>504960.0</v>
      </c>
      <c r="EI41" s="119">
        <v>497015.0</v>
      </c>
      <c r="EJ41" s="119">
        <v>489144.0</v>
      </c>
      <c r="EK41" s="119">
        <v>481348.0</v>
      </c>
      <c r="EL41" s="119">
        <v>473627.0</v>
      </c>
      <c r="EM41" s="119">
        <v>465982.0</v>
      </c>
      <c r="EN41" s="119">
        <v>458413.0</v>
      </c>
      <c r="EO41" s="119">
        <v>450920.0</v>
      </c>
      <c r="EP41" s="119">
        <v>443504.0</v>
      </c>
      <c r="EQ41" s="119">
        <v>436164.0</v>
      </c>
      <c r="ER41" s="119">
        <v>428902.0</v>
      </c>
      <c r="ES41" s="119">
        <v>421716.0</v>
      </c>
      <c r="ET41" s="119">
        <v>414609.0</v>
      </c>
      <c r="EU41" s="119">
        <v>407578.0</v>
      </c>
      <c r="EV41" s="119">
        <v>400626.0</v>
      </c>
      <c r="EW41" s="119">
        <v>393751.0</v>
      </c>
      <c r="EX41" s="119">
        <v>386954.0</v>
      </c>
      <c r="EY41" s="119">
        <v>380235.0</v>
      </c>
      <c r="EZ41" s="119">
        <v>373594.0</v>
      </c>
      <c r="FA41" s="119">
        <v>367030.0</v>
      </c>
      <c r="FB41" s="119">
        <v>360545.0</v>
      </c>
      <c r="FC41" s="119">
        <v>354137.0</v>
      </c>
      <c r="FD41" s="119">
        <v>347807.0</v>
      </c>
      <c r="FE41" s="119">
        <v>341555.0</v>
      </c>
      <c r="FF41" s="119">
        <v>335380.0</v>
      </c>
      <c r="FG41" s="119">
        <v>329282.0</v>
      </c>
      <c r="FH41" s="119">
        <v>323262.0</v>
      </c>
      <c r="FI41" s="119">
        <v>317319.0</v>
      </c>
      <c r="FJ41" s="119">
        <v>311452.0</v>
      </c>
      <c r="FK41" s="119">
        <v>305663.0</v>
      </c>
      <c r="FL41" s="119">
        <v>299949.0</v>
      </c>
      <c r="FM41" s="119">
        <v>294312.0</v>
      </c>
      <c r="FN41" s="119">
        <v>288751.0</v>
      </c>
      <c r="FO41" s="119">
        <v>283265.0</v>
      </c>
      <c r="FP41" s="119">
        <v>277854.0</v>
      </c>
      <c r="FQ41" s="119">
        <v>272519.0</v>
      </c>
      <c r="FR41" s="119">
        <v>267258.0</v>
      </c>
      <c r="FS41" s="119">
        <v>262071.0</v>
      </c>
      <c r="FT41" s="119">
        <v>256958.0</v>
      </c>
      <c r="FU41" s="119">
        <v>251918.0</v>
      </c>
      <c r="FV41" s="119">
        <v>246952.0</v>
      </c>
      <c r="FW41" s="119">
        <v>242058.0</v>
      </c>
      <c r="FX41" s="119">
        <v>237236.0</v>
      </c>
      <c r="FY41" s="119">
        <v>232486.0</v>
      </c>
      <c r="FZ41" s="119">
        <v>227808.0</v>
      </c>
      <c r="GA41" s="119">
        <v>223200.0</v>
      </c>
      <c r="GB41" s="119">
        <v>218662.0</v>
      </c>
      <c r="GC41" s="119">
        <v>214195.0</v>
      </c>
      <c r="GD41" s="119">
        <v>209796.0</v>
      </c>
      <c r="GE41" s="119">
        <v>205467.0</v>
      </c>
      <c r="GF41" s="119">
        <v>201206.0</v>
      </c>
      <c r="GG41" s="119">
        <v>197012.0</v>
      </c>
      <c r="GH41" s="119">
        <v>192886.0</v>
      </c>
      <c r="GI41" s="119">
        <v>188826.0</v>
      </c>
      <c r="GJ41" s="119">
        <v>184833.0</v>
      </c>
      <c r="GK41" s="119">
        <v>180905.0</v>
      </c>
      <c r="GL41" s="119">
        <v>177042.0</v>
      </c>
      <c r="GM41" s="119">
        <v>173243.0</v>
      </c>
      <c r="GN41" s="119">
        <v>169508.0</v>
      </c>
      <c r="GO41" s="119">
        <v>165836.0</v>
      </c>
      <c r="GP41" s="119">
        <v>162227.0</v>
      </c>
      <c r="GQ41" s="119">
        <v>158679.0</v>
      </c>
      <c r="GR41" s="119">
        <v>155193.0</v>
      </c>
      <c r="GS41" s="119">
        <v>151768.0</v>
      </c>
      <c r="GT41" s="119">
        <v>148402.0</v>
      </c>
      <c r="GU41" s="119">
        <v>145096.0</v>
      </c>
      <c r="GV41" s="119">
        <v>141849.0</v>
      </c>
      <c r="GW41" s="119">
        <v>138660.0</v>
      </c>
      <c r="GX41" s="119">
        <v>135528.0</v>
      </c>
      <c r="GY41" s="119">
        <v>132453.0</v>
      </c>
      <c r="GZ41" s="119">
        <v>129434.0</v>
      </c>
      <c r="HA41" s="119">
        <v>126471.0</v>
      </c>
      <c r="HB41" s="119">
        <v>123563.0</v>
      </c>
      <c r="HC41" s="119">
        <v>120709.0</v>
      </c>
      <c r="HD41" s="119">
        <v>117908.0</v>
      </c>
      <c r="HE41" s="119">
        <v>115160.0</v>
      </c>
      <c r="HF41" s="119">
        <v>112465.0</v>
      </c>
      <c r="HG41" s="119">
        <v>109821.0</v>
      </c>
      <c r="HH41" s="119">
        <v>107228.0</v>
      </c>
      <c r="HI41" s="119">
        <v>104685.0</v>
      </c>
      <c r="HJ41" s="119">
        <v>102192.0</v>
      </c>
      <c r="HK41" s="119">
        <v>99747.0</v>
      </c>
      <c r="HL41" s="119">
        <v>97351.0</v>
      </c>
      <c r="HM41" s="119">
        <v>95002.0</v>
      </c>
      <c r="HN41" s="119">
        <v>92701.0</v>
      </c>
      <c r="HO41" s="119">
        <v>90714.0</v>
      </c>
      <c r="HP41" s="119">
        <v>89034.0</v>
      </c>
      <c r="HQ41" s="119">
        <v>88199.0</v>
      </c>
      <c r="HR41" s="119">
        <v>87646.0</v>
      </c>
      <c r="HS41" s="119">
        <v>83254.0</v>
      </c>
      <c r="HT41" s="119">
        <v>78777.0</v>
      </c>
      <c r="HU41" s="119">
        <v>74217.0</v>
      </c>
      <c r="HV41" s="119">
        <v>72546.0</v>
      </c>
      <c r="HW41" s="119">
        <v>70906.0</v>
      </c>
      <c r="HX41" s="119">
        <v>69295.0</v>
      </c>
      <c r="HY41" s="119">
        <v>67715.0</v>
      </c>
      <c r="HZ41" s="119">
        <v>66163.0</v>
      </c>
      <c r="IA41" s="119">
        <v>64641.0</v>
      </c>
      <c r="IB41" s="119">
        <v>63148.0</v>
      </c>
      <c r="IC41" s="119">
        <v>61682.0</v>
      </c>
      <c r="ID41" s="119">
        <v>60245.0</v>
      </c>
      <c r="IE41" s="119">
        <v>58835.0</v>
      </c>
      <c r="IF41" s="119">
        <v>57453.0</v>
      </c>
      <c r="IG41" s="119">
        <v>56097.0</v>
      </c>
      <c r="IH41" s="119">
        <v>54768.0</v>
      </c>
      <c r="II41" s="119">
        <v>53464.0</v>
      </c>
      <c r="IJ41" s="119">
        <v>52187.0</v>
      </c>
      <c r="IK41" s="119">
        <v>50935.0</v>
      </c>
      <c r="IL41" s="119">
        <v>49707.0</v>
      </c>
      <c r="IM41" s="119">
        <v>48505.0</v>
      </c>
      <c r="IN41" s="119">
        <v>47327.0</v>
      </c>
      <c r="IO41" s="119">
        <v>46172.0</v>
      </c>
      <c r="IP41" s="119">
        <v>45042.0</v>
      </c>
      <c r="IQ41" s="119">
        <v>43934.0</v>
      </c>
      <c r="IR41" s="119">
        <v>42849.0</v>
      </c>
      <c r="IS41" s="119">
        <v>41787.0</v>
      </c>
      <c r="IT41" s="119">
        <v>40747.0</v>
      </c>
      <c r="IU41" s="119">
        <v>39729.0</v>
      </c>
      <c r="IV41" s="119">
        <v>38732.0</v>
      </c>
      <c r="IW41" s="119">
        <v>37757.0</v>
      </c>
      <c r="IX41" s="119">
        <v>36802.0</v>
      </c>
      <c r="IY41" s="119">
        <v>35868.0</v>
      </c>
      <c r="IZ41" s="119">
        <v>34954.0</v>
      </c>
      <c r="JA41" s="119">
        <v>34059.0</v>
      </c>
      <c r="JB41" s="119">
        <v>33185.0</v>
      </c>
      <c r="JC41" s="119">
        <v>32329.0</v>
      </c>
      <c r="JD41" s="119">
        <v>31492.0</v>
      </c>
      <c r="JE41" s="119">
        <v>30674.0</v>
      </c>
      <c r="JF41" s="119">
        <v>29874.0</v>
      </c>
      <c r="JG41" s="119">
        <v>29091.0</v>
      </c>
      <c r="JH41" s="119">
        <v>28327.0</v>
      </c>
      <c r="JI41" s="119">
        <v>27579.0</v>
      </c>
      <c r="JJ41" s="119">
        <v>26849.0</v>
      </c>
      <c r="JK41" s="119">
        <v>26135.0</v>
      </c>
      <c r="JL41" s="119">
        <v>25437.0</v>
      </c>
      <c r="JM41" s="119">
        <v>24756.0</v>
      </c>
      <c r="JN41" s="119">
        <v>24090.0</v>
      </c>
      <c r="JO41" s="119">
        <v>23440.0</v>
      </c>
      <c r="JP41" s="119">
        <v>22805.0</v>
      </c>
      <c r="JQ41" s="119">
        <v>22185.0</v>
      </c>
      <c r="JR41" s="119">
        <v>21579.0</v>
      </c>
      <c r="JS41" s="119">
        <v>20988.0</v>
      </c>
      <c r="JT41" s="119">
        <v>20411.0</v>
      </c>
      <c r="JU41" s="119">
        <v>19848.0</v>
      </c>
      <c r="JV41" s="119">
        <v>19298.0</v>
      </c>
      <c r="JW41" s="119">
        <v>18762.0</v>
      </c>
      <c r="JX41" s="119">
        <v>18238.0</v>
      </c>
      <c r="JY41" s="119">
        <v>17728.0</v>
      </c>
      <c r="JZ41" s="119">
        <v>17229.0</v>
      </c>
      <c r="KA41" s="119">
        <v>16743.0</v>
      </c>
      <c r="KB41" s="119">
        <v>16270.0</v>
      </c>
      <c r="KC41" s="119">
        <v>15807.0</v>
      </c>
      <c r="KD41" s="119">
        <v>15357.0</v>
      </c>
      <c r="KE41" s="119">
        <v>14918.0</v>
      </c>
      <c r="KF41" s="119">
        <v>14489.0</v>
      </c>
      <c r="KG41" s="119">
        <v>14072.0</v>
      </c>
      <c r="KH41" s="119">
        <v>13665.0</v>
      </c>
      <c r="KI41" s="119">
        <v>13268.0</v>
      </c>
      <c r="KJ41" s="119">
        <v>12882.0</v>
      </c>
      <c r="KK41" s="119">
        <v>12506.0</v>
      </c>
      <c r="KL41" s="119">
        <v>12139.0</v>
      </c>
      <c r="KM41" s="119">
        <v>11782.0</v>
      </c>
      <c r="KN41" s="119">
        <v>11434.0</v>
      </c>
      <c r="KO41" s="119">
        <v>11095.0</v>
      </c>
      <c r="KP41" s="119">
        <v>10766.0</v>
      </c>
      <c r="KQ41" s="119">
        <v>10444.0</v>
      </c>
      <c r="KR41" s="119">
        <v>10132.0</v>
      </c>
      <c r="KS41" s="119">
        <v>9828.0</v>
      </c>
      <c r="KT41" s="119">
        <v>9531.0</v>
      </c>
      <c r="KU41" s="119">
        <v>9243.0</v>
      </c>
      <c r="KV41" s="119">
        <v>8963.0</v>
      </c>
      <c r="KW41" s="119">
        <v>8690.0</v>
      </c>
      <c r="KX41" s="119">
        <v>8456.0</v>
      </c>
      <c r="KY41" s="119">
        <v>8258.0</v>
      </c>
      <c r="KZ41" s="119">
        <v>8161.0</v>
      </c>
      <c r="LA41" s="119">
        <v>8096.0</v>
      </c>
      <c r="LB41" s="119"/>
    </row>
    <row r="42">
      <c r="A42" s="119">
        <v>2000.0</v>
      </c>
      <c r="B42" s="119" t="s">
        <v>97</v>
      </c>
      <c r="C42" s="119">
        <v>1776059.0</v>
      </c>
      <c r="D42" s="119">
        <v>1.6377495E7</v>
      </c>
      <c r="E42" s="119">
        <v>3.4561032E7</v>
      </c>
      <c r="F42" s="119">
        <v>4.2175823E7</v>
      </c>
      <c r="G42" s="119">
        <v>4.1078803E7</v>
      </c>
      <c r="H42" s="119">
        <v>3.7954337E7</v>
      </c>
      <c r="I42" s="119">
        <v>3.4595207E7</v>
      </c>
      <c r="J42" s="119">
        <v>2.945139E7</v>
      </c>
      <c r="K42" s="119">
        <v>2.6900581E7</v>
      </c>
      <c r="L42" s="119">
        <v>2.3899065E7</v>
      </c>
      <c r="M42" s="119">
        <v>2.1780033E7</v>
      </c>
      <c r="N42" s="119">
        <v>1.993693E7</v>
      </c>
      <c r="O42" s="119">
        <v>1.8129747E7</v>
      </c>
      <c r="P42" s="119">
        <v>1.6832719E7</v>
      </c>
      <c r="Q42" s="119">
        <v>1.6046499E7</v>
      </c>
      <c r="R42" s="119">
        <v>1.4794872E7</v>
      </c>
      <c r="S42" s="119">
        <v>1.4169348E7</v>
      </c>
      <c r="T42" s="119">
        <v>1.3653482E7</v>
      </c>
      <c r="U42" s="119">
        <v>1.3136435E7</v>
      </c>
      <c r="V42" s="119">
        <v>1.2727599E7</v>
      </c>
      <c r="W42" s="119">
        <v>1.2163274E7</v>
      </c>
      <c r="X42" s="119">
        <v>1.1838254E7</v>
      </c>
      <c r="Y42" s="119">
        <v>1.1487222E7</v>
      </c>
      <c r="Z42" s="119">
        <v>1.1251684E7</v>
      </c>
      <c r="AA42" s="119">
        <v>1.1117848E7</v>
      </c>
      <c r="AB42" s="119">
        <v>1.0824617E7</v>
      </c>
      <c r="AC42" s="119">
        <v>1.0501992E7</v>
      </c>
      <c r="AD42" s="119">
        <v>1.0014166E7</v>
      </c>
      <c r="AE42" s="119">
        <v>9647126.0</v>
      </c>
      <c r="AF42" s="119">
        <v>9402973.0</v>
      </c>
      <c r="AG42" s="119">
        <v>9283601.0</v>
      </c>
      <c r="AH42" s="119">
        <v>9146653.0</v>
      </c>
      <c r="AI42" s="119">
        <v>8994172.0</v>
      </c>
      <c r="AJ42" s="119">
        <v>8683752.0</v>
      </c>
      <c r="AK42" s="119">
        <v>8217796.0</v>
      </c>
      <c r="AL42" s="119">
        <v>7887446.0</v>
      </c>
      <c r="AM42" s="119">
        <v>7544431.0</v>
      </c>
      <c r="AN42" s="119">
        <v>7337413.0</v>
      </c>
      <c r="AO42" s="119">
        <v>7265802.0</v>
      </c>
      <c r="AP42" s="119">
        <v>7052570.0</v>
      </c>
      <c r="AQ42" s="119">
        <v>6699839.0</v>
      </c>
      <c r="AR42" s="119">
        <v>6342483.0</v>
      </c>
      <c r="AS42" s="119">
        <v>5981012.0</v>
      </c>
      <c r="AT42" s="119">
        <v>5756746.0</v>
      </c>
      <c r="AU42" s="119">
        <v>5665399.0</v>
      </c>
      <c r="AV42" s="119">
        <v>5449661.0</v>
      </c>
      <c r="AW42" s="119">
        <v>5231180.0</v>
      </c>
      <c r="AX42" s="119">
        <v>5011110.0</v>
      </c>
      <c r="AY42" s="119">
        <v>4789035.0</v>
      </c>
      <c r="AZ42" s="119">
        <v>4694001.0</v>
      </c>
      <c r="BA42" s="119">
        <v>4489186.0</v>
      </c>
      <c r="BB42" s="119">
        <v>4388191.0</v>
      </c>
      <c r="BC42" s="119">
        <v>4183509.0</v>
      </c>
      <c r="BD42" s="119">
        <v>3979207.0</v>
      </c>
      <c r="BE42" s="119">
        <v>3891939.0</v>
      </c>
      <c r="BF42" s="119">
        <v>3595619.0</v>
      </c>
      <c r="BG42" s="119">
        <v>3414023.0</v>
      </c>
      <c r="BH42" s="119">
        <v>3233841.0</v>
      </c>
      <c r="BI42" s="119">
        <v>3055217.0</v>
      </c>
      <c r="BJ42" s="119">
        <v>2982199.0</v>
      </c>
      <c r="BK42" s="119">
        <v>2908809.0</v>
      </c>
      <c r="BL42" s="119">
        <v>2835156.0</v>
      </c>
      <c r="BM42" s="119">
        <v>2761348.0</v>
      </c>
      <c r="BN42" s="119">
        <v>2687492.0</v>
      </c>
      <c r="BO42" s="119">
        <v>2613691.0</v>
      </c>
      <c r="BP42" s="119">
        <v>2540049.0</v>
      </c>
      <c r="BQ42" s="119">
        <v>2396968.0</v>
      </c>
      <c r="BR42" s="119">
        <v>2256472.0</v>
      </c>
      <c r="BS42" s="119">
        <v>2118631.0</v>
      </c>
      <c r="BT42" s="119">
        <v>1983510.0</v>
      </c>
      <c r="BU42" s="119">
        <v>1928562.0</v>
      </c>
      <c r="BV42" s="119">
        <v>1874127.0</v>
      </c>
      <c r="BW42" s="119">
        <v>1820265.0</v>
      </c>
      <c r="BX42" s="119">
        <v>1710330.0</v>
      </c>
      <c r="BY42" s="119">
        <v>1657440.0</v>
      </c>
      <c r="BZ42" s="119">
        <v>1551632.0</v>
      </c>
      <c r="CA42" s="119">
        <v>1448596.0</v>
      </c>
      <c r="CB42" s="119">
        <v>1461756.0</v>
      </c>
      <c r="CC42" s="119">
        <v>1362894.0</v>
      </c>
      <c r="CD42" s="119">
        <v>1374086.0</v>
      </c>
      <c r="CE42" s="119">
        <v>1338203.0</v>
      </c>
      <c r="CF42" s="119">
        <v>1201378.0</v>
      </c>
      <c r="CG42" s="119">
        <v>1166540.0</v>
      </c>
      <c r="CH42" s="119">
        <v>1036588.0</v>
      </c>
      <c r="CI42" s="119">
        <v>1002849.0</v>
      </c>
      <c r="CJ42" s="119">
        <v>1020129.0</v>
      </c>
      <c r="CK42" s="119">
        <v>987534.0</v>
      </c>
      <c r="CL42" s="119">
        <v>1003067.0</v>
      </c>
      <c r="CM42" s="119">
        <v>935398.0</v>
      </c>
      <c r="CN42" s="119">
        <v>904386.0</v>
      </c>
      <c r="CO42" s="119">
        <v>840307.0</v>
      </c>
      <c r="CP42" s="119">
        <v>777407.0</v>
      </c>
      <c r="CQ42" s="119">
        <v>789348.0</v>
      </c>
      <c r="CR42" s="119">
        <v>729926.0</v>
      </c>
      <c r="CS42" s="119">
        <v>710383.0</v>
      </c>
      <c r="CT42" s="119">
        <v>691129.0</v>
      </c>
      <c r="CU42" s="119">
        <v>636199.0</v>
      </c>
      <c r="CV42" s="119">
        <v>617815.0</v>
      </c>
      <c r="CW42" s="119">
        <v>599721.0</v>
      </c>
      <c r="CX42" s="119">
        <v>581918.0</v>
      </c>
      <c r="CY42" s="119">
        <v>564694.0</v>
      </c>
      <c r="CZ42" s="119">
        <v>547759.0</v>
      </c>
      <c r="DA42" s="119">
        <v>531112.0</v>
      </c>
      <c r="DB42" s="119">
        <v>514752.0</v>
      </c>
      <c r="DC42" s="119">
        <v>476608.0</v>
      </c>
      <c r="DD42" s="119">
        <v>439323.0</v>
      </c>
      <c r="DE42" s="119">
        <v>424100.0</v>
      </c>
      <c r="DF42" s="119">
        <v>409157.0</v>
      </c>
      <c r="DG42" s="119">
        <v>419893.0</v>
      </c>
      <c r="DH42" s="119">
        <v>430273.0</v>
      </c>
      <c r="DI42" s="119">
        <v>397879.0</v>
      </c>
      <c r="DJ42" s="119">
        <v>366256.0</v>
      </c>
      <c r="DK42" s="119">
        <v>335391.0</v>
      </c>
      <c r="DL42" s="119">
        <v>305273.0</v>
      </c>
      <c r="DM42" s="119">
        <v>297103.0</v>
      </c>
      <c r="DN42" s="119">
        <v>289100.0</v>
      </c>
      <c r="DO42" s="119">
        <v>281263.0</v>
      </c>
      <c r="DP42" s="119">
        <v>273591.0</v>
      </c>
      <c r="DQ42" s="119">
        <v>266081.0</v>
      </c>
      <c r="DR42" s="119">
        <v>258731.0</v>
      </c>
      <c r="DS42" s="119">
        <v>251541.0</v>
      </c>
      <c r="DT42" s="119">
        <v>244507.0</v>
      </c>
      <c r="DU42" s="119">
        <v>237629.0</v>
      </c>
      <c r="DV42" s="119">
        <v>230904.0</v>
      </c>
      <c r="DW42" s="119">
        <v>224330.0</v>
      </c>
      <c r="DX42" s="119">
        <v>217906.0</v>
      </c>
      <c r="DY42" s="119">
        <v>211629.0</v>
      </c>
      <c r="DZ42" s="119">
        <v>205497.0</v>
      </c>
      <c r="EA42" s="119">
        <v>199508.0</v>
      </c>
      <c r="EB42" s="119">
        <v>193661.0</v>
      </c>
      <c r="EC42" s="119">
        <v>187953.0</v>
      </c>
      <c r="ED42" s="119">
        <v>182381.0</v>
      </c>
      <c r="EE42" s="119">
        <v>176945.0</v>
      </c>
      <c r="EF42" s="119">
        <v>171641.0</v>
      </c>
      <c r="EG42" s="119">
        <v>166468.0</v>
      </c>
      <c r="EH42" s="119">
        <v>161424.0</v>
      </c>
      <c r="EI42" s="119">
        <v>156505.0</v>
      </c>
      <c r="EJ42" s="119">
        <v>151711.0</v>
      </c>
      <c r="EK42" s="119">
        <v>147040.0</v>
      </c>
      <c r="EL42" s="119">
        <v>142487.0</v>
      </c>
      <c r="EM42" s="119">
        <v>138053.0</v>
      </c>
      <c r="EN42" s="119">
        <v>133734.0</v>
      </c>
      <c r="EO42" s="119">
        <v>129529.0</v>
      </c>
      <c r="EP42" s="119">
        <v>125435.0</v>
      </c>
      <c r="EQ42" s="119">
        <v>121451.0</v>
      </c>
      <c r="ER42" s="119">
        <v>117573.0</v>
      </c>
      <c r="ES42" s="119">
        <v>113801.0</v>
      </c>
      <c r="ET42" s="119">
        <v>110131.0</v>
      </c>
      <c r="EU42" s="119">
        <v>106562.0</v>
      </c>
      <c r="EV42" s="119">
        <v>103092.0</v>
      </c>
      <c r="EW42" s="119">
        <v>99719.0</v>
      </c>
      <c r="EX42" s="119">
        <v>96440.0</v>
      </c>
      <c r="EY42" s="119">
        <v>93254.0</v>
      </c>
      <c r="EZ42" s="119">
        <v>90159.0</v>
      </c>
      <c r="FA42" s="119">
        <v>87152.0</v>
      </c>
      <c r="FB42" s="119">
        <v>84232.0</v>
      </c>
      <c r="FC42" s="119">
        <v>81397.0</v>
      </c>
      <c r="FD42" s="119">
        <v>78645.0</v>
      </c>
      <c r="FE42" s="119">
        <v>75974.0</v>
      </c>
      <c r="FF42" s="119">
        <v>73381.0</v>
      </c>
      <c r="FG42" s="119">
        <v>70866.0</v>
      </c>
      <c r="FH42" s="119">
        <v>68427.0</v>
      </c>
      <c r="FI42" s="119">
        <v>66061.0</v>
      </c>
      <c r="FJ42" s="119">
        <v>63766.0</v>
      </c>
      <c r="FK42" s="119">
        <v>61542.0</v>
      </c>
      <c r="FL42" s="119">
        <v>59386.0</v>
      </c>
      <c r="FM42" s="119">
        <v>57297.0</v>
      </c>
      <c r="FN42" s="119">
        <v>55273.0</v>
      </c>
      <c r="FO42" s="119">
        <v>53312.0</v>
      </c>
      <c r="FP42" s="119">
        <v>51413.0</v>
      </c>
      <c r="FQ42" s="119">
        <v>49573.0</v>
      </c>
      <c r="FR42" s="119">
        <v>47793.0</v>
      </c>
      <c r="FS42" s="119">
        <v>46069.0</v>
      </c>
      <c r="FT42" s="119">
        <v>44401.0</v>
      </c>
      <c r="FU42" s="119">
        <v>42786.0</v>
      </c>
      <c r="FV42" s="119">
        <v>41224.0</v>
      </c>
      <c r="FW42" s="119">
        <v>39714.0</v>
      </c>
      <c r="FX42" s="119">
        <v>38253.0</v>
      </c>
      <c r="FY42" s="119">
        <v>36840.0</v>
      </c>
      <c r="FZ42" s="119">
        <v>35474.0</v>
      </c>
      <c r="GA42" s="119">
        <v>34154.0</v>
      </c>
      <c r="GB42" s="119">
        <v>32878.0</v>
      </c>
      <c r="GC42" s="119">
        <v>31645.0</v>
      </c>
      <c r="GD42" s="119">
        <v>30454.0</v>
      </c>
      <c r="GE42" s="119">
        <v>29303.0</v>
      </c>
      <c r="GF42" s="119">
        <v>28192.0</v>
      </c>
      <c r="GG42" s="119">
        <v>27119.0</v>
      </c>
      <c r="GH42" s="119">
        <v>26083.0</v>
      </c>
      <c r="GI42" s="119">
        <v>25084.0</v>
      </c>
      <c r="GJ42" s="119">
        <v>24119.0</v>
      </c>
      <c r="GK42" s="119">
        <v>23188.0</v>
      </c>
      <c r="GL42" s="119">
        <v>22289.0</v>
      </c>
      <c r="GM42" s="119">
        <v>21423.0</v>
      </c>
      <c r="GN42" s="119">
        <v>20587.0</v>
      </c>
      <c r="GO42" s="119">
        <v>19781.0</v>
      </c>
      <c r="GP42" s="119">
        <v>19005.0</v>
      </c>
      <c r="GQ42" s="119">
        <v>18256.0</v>
      </c>
      <c r="GR42" s="119">
        <v>17534.0</v>
      </c>
      <c r="GS42" s="119">
        <v>16838.0</v>
      </c>
      <c r="GT42" s="119">
        <v>16168.0</v>
      </c>
      <c r="GU42" s="119">
        <v>15523.0</v>
      </c>
      <c r="GV42" s="119">
        <v>14901.0</v>
      </c>
      <c r="GW42" s="119">
        <v>14302.0</v>
      </c>
      <c r="GX42" s="119">
        <v>13725.0</v>
      </c>
      <c r="GY42" s="119">
        <v>13170.0</v>
      </c>
      <c r="GZ42" s="119">
        <v>12636.0</v>
      </c>
      <c r="HA42" s="119">
        <v>12122.0</v>
      </c>
      <c r="HB42" s="119">
        <v>11627.0</v>
      </c>
      <c r="HC42" s="119">
        <v>11151.0</v>
      </c>
      <c r="HD42" s="119">
        <v>10693.0</v>
      </c>
      <c r="HE42" s="119">
        <v>10252.0</v>
      </c>
      <c r="HF42" s="119">
        <v>9829.0</v>
      </c>
      <c r="HG42" s="119">
        <v>9421.0</v>
      </c>
      <c r="HH42" s="119">
        <v>9030.0</v>
      </c>
      <c r="HI42" s="119">
        <v>8653.0</v>
      </c>
      <c r="HJ42" s="119">
        <v>8291.0</v>
      </c>
      <c r="HK42" s="119">
        <v>7944.0</v>
      </c>
      <c r="HL42" s="119">
        <v>7610.0</v>
      </c>
      <c r="HM42" s="119">
        <v>7289.0</v>
      </c>
      <c r="HN42" s="119">
        <v>6981.0</v>
      </c>
      <c r="HO42" s="119">
        <v>6718.0</v>
      </c>
      <c r="HP42" s="119">
        <v>6499.0</v>
      </c>
      <c r="HQ42" s="119">
        <v>6391.0</v>
      </c>
      <c r="HR42" s="119">
        <v>6320.0</v>
      </c>
      <c r="HS42" s="119">
        <v>5748.0</v>
      </c>
      <c r="HT42" s="119">
        <v>5170.0</v>
      </c>
      <c r="HU42" s="119">
        <v>4585.0</v>
      </c>
      <c r="HV42" s="119">
        <v>4406.0</v>
      </c>
      <c r="HW42" s="119">
        <v>4233.0</v>
      </c>
      <c r="HX42" s="119">
        <v>4066.0</v>
      </c>
      <c r="HY42" s="119">
        <v>3905.0</v>
      </c>
      <c r="HZ42" s="119">
        <v>3750.0</v>
      </c>
      <c r="IA42" s="119">
        <v>3601.0</v>
      </c>
      <c r="IB42" s="119">
        <v>3457.0</v>
      </c>
      <c r="IC42" s="119">
        <v>3318.0</v>
      </c>
      <c r="ID42" s="119">
        <v>3184.0</v>
      </c>
      <c r="IE42" s="119">
        <v>3055.0</v>
      </c>
      <c r="IF42" s="119">
        <v>2931.0</v>
      </c>
      <c r="IG42" s="119">
        <v>2811.0</v>
      </c>
      <c r="IH42" s="119">
        <v>2696.0</v>
      </c>
      <c r="II42" s="119">
        <v>2585.0</v>
      </c>
      <c r="IJ42" s="119">
        <v>2478.0</v>
      </c>
      <c r="IK42" s="119">
        <v>2376.0</v>
      </c>
      <c r="IL42" s="119">
        <v>2277.0</v>
      </c>
      <c r="IM42" s="119">
        <v>2182.0</v>
      </c>
      <c r="IN42" s="119">
        <v>2090.0</v>
      </c>
      <c r="IO42" s="119">
        <v>2002.0</v>
      </c>
      <c r="IP42" s="119">
        <v>1918.0</v>
      </c>
      <c r="IQ42" s="119">
        <v>1837.0</v>
      </c>
      <c r="IR42" s="119">
        <v>1759.0</v>
      </c>
      <c r="IS42" s="119">
        <v>1683.0</v>
      </c>
      <c r="IT42" s="119">
        <v>1611.0</v>
      </c>
      <c r="IU42" s="119">
        <v>1542.0</v>
      </c>
      <c r="IV42" s="119">
        <v>1476.0</v>
      </c>
      <c r="IW42" s="119">
        <v>1412.0</v>
      </c>
      <c r="IX42" s="119">
        <v>1350.0</v>
      </c>
      <c r="IY42" s="119">
        <v>1291.0</v>
      </c>
      <c r="IZ42" s="119">
        <v>1235.0</v>
      </c>
      <c r="JA42" s="119">
        <v>1181.0</v>
      </c>
      <c r="JB42" s="119">
        <v>1129.0</v>
      </c>
      <c r="JC42" s="119">
        <v>1079.0</v>
      </c>
      <c r="JD42" s="119">
        <v>1031.0</v>
      </c>
      <c r="JE42" s="119">
        <v>985.0</v>
      </c>
      <c r="JF42" s="119">
        <v>941.0</v>
      </c>
      <c r="JG42" s="119">
        <v>899.0</v>
      </c>
      <c r="JH42" s="119">
        <v>858.0</v>
      </c>
      <c r="JI42" s="119">
        <v>819.0</v>
      </c>
      <c r="JJ42" s="119">
        <v>782.0</v>
      </c>
      <c r="JK42" s="119">
        <v>747.0</v>
      </c>
      <c r="JL42" s="119">
        <v>713.0</v>
      </c>
      <c r="JM42" s="119">
        <v>680.0</v>
      </c>
      <c r="JN42" s="119">
        <v>649.0</v>
      </c>
      <c r="JO42" s="119">
        <v>619.0</v>
      </c>
      <c r="JP42" s="119">
        <v>590.0</v>
      </c>
      <c r="JQ42" s="119">
        <v>563.0</v>
      </c>
      <c r="JR42" s="119">
        <v>537.0</v>
      </c>
      <c r="JS42" s="119">
        <v>512.0</v>
      </c>
      <c r="JT42" s="119">
        <v>488.0</v>
      </c>
      <c r="JU42" s="119">
        <v>465.0</v>
      </c>
      <c r="JV42" s="119">
        <v>443.0</v>
      </c>
      <c r="JW42" s="119">
        <v>422.0</v>
      </c>
      <c r="JX42" s="119">
        <v>402.0</v>
      </c>
      <c r="JY42" s="119">
        <v>383.0</v>
      </c>
      <c r="JZ42" s="119">
        <v>365.0</v>
      </c>
      <c r="KA42" s="119">
        <v>347.0</v>
      </c>
      <c r="KB42" s="119">
        <v>330.0</v>
      </c>
      <c r="KC42" s="119">
        <v>315.0</v>
      </c>
      <c r="KD42" s="119">
        <v>299.0</v>
      </c>
      <c r="KE42" s="119">
        <v>285.0</v>
      </c>
      <c r="KF42" s="119">
        <v>271.0</v>
      </c>
      <c r="KG42" s="119">
        <v>258.0</v>
      </c>
      <c r="KH42" s="119">
        <v>245.0</v>
      </c>
      <c r="KI42" s="119">
        <v>233.0</v>
      </c>
      <c r="KJ42" s="119">
        <v>222.0</v>
      </c>
      <c r="KK42" s="119">
        <v>211.0</v>
      </c>
      <c r="KL42" s="119">
        <v>200.0</v>
      </c>
      <c r="KM42" s="119">
        <v>190.0</v>
      </c>
      <c r="KN42" s="119">
        <v>181.0</v>
      </c>
      <c r="KO42" s="119">
        <v>172.0</v>
      </c>
      <c r="KP42" s="119">
        <v>163.0</v>
      </c>
      <c r="KQ42" s="119">
        <v>155.0</v>
      </c>
      <c r="KR42" s="119">
        <v>147.0</v>
      </c>
      <c r="KS42" s="119">
        <v>140.0</v>
      </c>
      <c r="KT42" s="119">
        <v>133.0</v>
      </c>
      <c r="KU42" s="119">
        <v>126.0</v>
      </c>
      <c r="KV42" s="119">
        <v>119.0</v>
      </c>
      <c r="KW42" s="119">
        <v>113.0</v>
      </c>
      <c r="KX42" s="119">
        <v>108.0</v>
      </c>
      <c r="KY42" s="119">
        <v>104.0</v>
      </c>
      <c r="KZ42" s="119">
        <v>102.0</v>
      </c>
      <c r="LA42" s="119">
        <v>100.0</v>
      </c>
      <c r="LB42" s="119"/>
    </row>
    <row r="43">
      <c r="A43" s="119">
        <v>1995.0</v>
      </c>
      <c r="B43" s="119" t="s">
        <v>101</v>
      </c>
      <c r="C43" s="119">
        <v>7.30202191E8</v>
      </c>
      <c r="D43" s="119">
        <v>1.081679787E9</v>
      </c>
      <c r="E43" s="119">
        <v>5.84380943E8</v>
      </c>
      <c r="F43" s="119">
        <v>3.05556476E8</v>
      </c>
      <c r="G43" s="119">
        <v>1.66180994E8</v>
      </c>
      <c r="H43" s="119">
        <v>9.9082607E7</v>
      </c>
      <c r="I43" s="119">
        <v>6.4118161E7</v>
      </c>
      <c r="J43" s="119">
        <v>4.2000384E7</v>
      </c>
      <c r="K43" s="119">
        <v>3.1389992E7</v>
      </c>
      <c r="L43" s="119">
        <v>2.4048734E7</v>
      </c>
      <c r="M43" s="119">
        <v>1.9647072E7</v>
      </c>
      <c r="N43" s="119">
        <v>1.6543001E7</v>
      </c>
      <c r="O43" s="119">
        <v>1.4284456E7</v>
      </c>
      <c r="P43" s="119">
        <v>1.2781591E7</v>
      </c>
      <c r="Q43" s="119">
        <v>1.1863639E7</v>
      </c>
      <c r="R43" s="119">
        <v>1.0660663E7</v>
      </c>
      <c r="S43" s="119">
        <v>1.0036555E7</v>
      </c>
      <c r="T43" s="119">
        <v>9528434.0</v>
      </c>
      <c r="U43" s="119">
        <v>9028897.0</v>
      </c>
      <c r="V43" s="119">
        <v>8613586.0</v>
      </c>
      <c r="W43" s="119">
        <v>8101736.0</v>
      </c>
      <c r="X43" s="119">
        <v>7752579.0</v>
      </c>
      <c r="Y43" s="119">
        <v>7389907.0</v>
      </c>
      <c r="Z43" s="119">
        <v>7100498.0</v>
      </c>
      <c r="AA43" s="119">
        <v>6887545.0</v>
      </c>
      <c r="AB43" s="119">
        <v>6578270.0</v>
      </c>
      <c r="AC43" s="119">
        <v>6262193.0</v>
      </c>
      <c r="AD43" s="119">
        <v>5855027.0</v>
      </c>
      <c r="AE43" s="119">
        <v>5526592.0</v>
      </c>
      <c r="AF43" s="119">
        <v>5276295.0</v>
      </c>
      <c r="AG43" s="119">
        <v>5103177.0</v>
      </c>
      <c r="AH43" s="119">
        <v>4933627.0</v>
      </c>
      <c r="AI43" s="119">
        <v>4757198.0</v>
      </c>
      <c r="AJ43" s="119">
        <v>4505872.0</v>
      </c>
      <c r="AK43" s="119">
        <v>4184184.0</v>
      </c>
      <c r="AL43" s="119">
        <v>3941413.0</v>
      </c>
      <c r="AM43" s="119">
        <v>3697196.0</v>
      </c>
      <c r="AN43" s="119">
        <v>3528444.0</v>
      </c>
      <c r="AO43" s="119">
        <v>3432349.0</v>
      </c>
      <c r="AP43" s="119">
        <v>3275894.0</v>
      </c>
      <c r="AQ43" s="119">
        <v>3063123.0</v>
      </c>
      <c r="AR43" s="119">
        <v>2852252.0</v>
      </c>
      <c r="AS43" s="119">
        <v>2643620.0</v>
      </c>
      <c r="AT43" s="119">
        <v>2502306.0</v>
      </c>
      <c r="AU43" s="119">
        <v>2425266.0</v>
      </c>
      <c r="AV43" s="119">
        <v>2300287.0</v>
      </c>
      <c r="AW43" s="119">
        <v>2176920.0</v>
      </c>
      <c r="AX43" s="119">
        <v>2054747.0</v>
      </c>
      <c r="AY43" s="119">
        <v>1934538.0</v>
      </c>
      <c r="AZ43" s="119">
        <v>1870241.0</v>
      </c>
      <c r="BA43" s="119">
        <v>1766509.0</v>
      </c>
      <c r="BB43" s="119">
        <v>1702897.0</v>
      </c>
      <c r="BC43" s="119">
        <v>1603182.0</v>
      </c>
      <c r="BD43" s="119">
        <v>1505173.0</v>
      </c>
      <c r="BE43" s="119">
        <v>1455024.0</v>
      </c>
      <c r="BF43" s="119">
        <v>1328284.0</v>
      </c>
      <c r="BG43" s="119">
        <v>1247467.0</v>
      </c>
      <c r="BH43" s="119">
        <v>1168414.0</v>
      </c>
      <c r="BI43" s="119">
        <v>1091147.0</v>
      </c>
      <c r="BJ43" s="119">
        <v>1054244.0</v>
      </c>
      <c r="BK43" s="119">
        <v>1017946.0</v>
      </c>
      <c r="BL43" s="119">
        <v>982283.0</v>
      </c>
      <c r="BM43" s="119">
        <v>947279.0</v>
      </c>
      <c r="BN43" s="119">
        <v>912958.0</v>
      </c>
      <c r="BO43" s="119">
        <v>879343.0</v>
      </c>
      <c r="BP43" s="119">
        <v>846451.0</v>
      </c>
      <c r="BQ43" s="119">
        <v>791986.0</v>
      </c>
      <c r="BR43" s="119">
        <v>739179.0</v>
      </c>
      <c r="BS43" s="119">
        <v>688018.0</v>
      </c>
      <c r="BT43" s="119">
        <v>638488.0</v>
      </c>
      <c r="BU43" s="119">
        <v>615936.0</v>
      </c>
      <c r="BV43" s="119">
        <v>593991.0</v>
      </c>
      <c r="BW43" s="119">
        <v>572656.0</v>
      </c>
      <c r="BX43" s="119">
        <v>534657.0</v>
      </c>
      <c r="BY43" s="119">
        <v>514243.0</v>
      </c>
      <c r="BZ43" s="119">
        <v>478285.0</v>
      </c>
      <c r="CA43" s="119">
        <v>443655.0</v>
      </c>
      <c r="CB43" s="119">
        <v>444885.0</v>
      </c>
      <c r="CC43" s="119">
        <v>412199.0</v>
      </c>
      <c r="CD43" s="119">
        <v>413094.0</v>
      </c>
      <c r="CE43" s="119">
        <v>400344.0</v>
      </c>
      <c r="CF43" s="119">
        <v>357619.0</v>
      </c>
      <c r="CG43" s="119">
        <v>345529.0</v>
      </c>
      <c r="CH43" s="119">
        <v>305475.0</v>
      </c>
      <c r="CI43" s="119">
        <v>294033.0</v>
      </c>
      <c r="CJ43" s="119">
        <v>297902.0</v>
      </c>
      <c r="CK43" s="119">
        <v>287095.0</v>
      </c>
      <c r="CL43" s="119">
        <v>290587.0</v>
      </c>
      <c r="CM43" s="119">
        <v>270064.0</v>
      </c>
      <c r="CN43" s="119">
        <v>260079.0</v>
      </c>
      <c r="CO43" s="119">
        <v>240892.0</v>
      </c>
      <c r="CP43" s="119">
        <v>222136.0</v>
      </c>
      <c r="CQ43" s="119">
        <v>224889.0</v>
      </c>
      <c r="CR43" s="119">
        <v>207382.0</v>
      </c>
      <c r="CS43" s="119">
        <v>201394.0</v>
      </c>
      <c r="CT43" s="119">
        <v>195534.0</v>
      </c>
      <c r="CU43" s="119">
        <v>179592.0</v>
      </c>
      <c r="CV43" s="119">
        <v>174109.0</v>
      </c>
      <c r="CW43" s="119">
        <v>168748.0</v>
      </c>
      <c r="CX43" s="119">
        <v>163507.0</v>
      </c>
      <c r="CY43" s="119">
        <v>158502.0</v>
      </c>
      <c r="CZ43" s="119">
        <v>153612.0</v>
      </c>
      <c r="DA43" s="119">
        <v>148835.0</v>
      </c>
      <c r="DB43" s="119">
        <v>144169.0</v>
      </c>
      <c r="DC43" s="119">
        <v>133458.0</v>
      </c>
      <c r="DD43" s="119">
        <v>123009.0</v>
      </c>
      <c r="DE43" s="119">
        <v>118772.0</v>
      </c>
      <c r="DF43" s="119">
        <v>114638.0</v>
      </c>
      <c r="DG43" s="119">
        <v>117714.0</v>
      </c>
      <c r="DH43" s="119">
        <v>120713.0</v>
      </c>
      <c r="DI43" s="119">
        <v>111728.0</v>
      </c>
      <c r="DJ43" s="119">
        <v>102969.0</v>
      </c>
      <c r="DK43" s="119">
        <v>94429.0</v>
      </c>
      <c r="DL43" s="119">
        <v>86104.0</v>
      </c>
      <c r="DM43" s="119">
        <v>83943.0</v>
      </c>
      <c r="DN43" s="119">
        <v>81837.0</v>
      </c>
      <c r="DO43" s="119">
        <v>79785.0</v>
      </c>
      <c r="DP43" s="119">
        <v>77786.0</v>
      </c>
      <c r="DQ43" s="119">
        <v>75839.0</v>
      </c>
      <c r="DR43" s="119">
        <v>73943.0</v>
      </c>
      <c r="DS43" s="119">
        <v>72097.0</v>
      </c>
      <c r="DT43" s="119">
        <v>70299.0</v>
      </c>
      <c r="DU43" s="119">
        <v>68549.0</v>
      </c>
      <c r="DV43" s="119">
        <v>66846.0</v>
      </c>
      <c r="DW43" s="119">
        <v>65189.0</v>
      </c>
      <c r="DX43" s="119">
        <v>63576.0</v>
      </c>
      <c r="DY43" s="119">
        <v>62007.0</v>
      </c>
      <c r="DZ43" s="119">
        <v>60480.0</v>
      </c>
      <c r="EA43" s="119">
        <v>58994.0</v>
      </c>
      <c r="EB43" s="119">
        <v>57550.0</v>
      </c>
      <c r="EC43" s="119">
        <v>56144.0</v>
      </c>
      <c r="ED43" s="119">
        <v>54778.0</v>
      </c>
      <c r="EE43" s="119">
        <v>53449.0</v>
      </c>
      <c r="EF43" s="119">
        <v>52157.0</v>
      </c>
      <c r="EG43" s="119">
        <v>50900.0</v>
      </c>
      <c r="EH43" s="119">
        <v>49679.0</v>
      </c>
      <c r="EI43" s="119">
        <v>48491.0</v>
      </c>
      <c r="EJ43" s="119">
        <v>47337.0</v>
      </c>
      <c r="EK43" s="119">
        <v>46215.0</v>
      </c>
      <c r="EL43" s="119">
        <v>45125.0</v>
      </c>
      <c r="EM43" s="119">
        <v>44065.0</v>
      </c>
      <c r="EN43" s="119">
        <v>43035.0</v>
      </c>
      <c r="EO43" s="119">
        <v>42034.0</v>
      </c>
      <c r="EP43" s="119">
        <v>41061.0</v>
      </c>
      <c r="EQ43" s="119">
        <v>40115.0</v>
      </c>
      <c r="ER43" s="119">
        <v>39197.0</v>
      </c>
      <c r="ES43" s="119">
        <v>38304.0</v>
      </c>
      <c r="ET43" s="119">
        <v>37436.0</v>
      </c>
      <c r="EU43" s="119">
        <v>36593.0</v>
      </c>
      <c r="EV43" s="119">
        <v>35774.0</v>
      </c>
      <c r="EW43" s="119">
        <v>34978.0</v>
      </c>
      <c r="EX43" s="119">
        <v>34205.0</v>
      </c>
      <c r="EY43" s="119">
        <v>33453.0</v>
      </c>
      <c r="EZ43" s="119">
        <v>32722.0</v>
      </c>
      <c r="FA43" s="119">
        <v>32012.0</v>
      </c>
      <c r="FB43" s="119">
        <v>31322.0</v>
      </c>
      <c r="FC43" s="119">
        <v>30651.0</v>
      </c>
      <c r="FD43" s="119">
        <v>30000.0</v>
      </c>
      <c r="FE43" s="119">
        <v>29366.0</v>
      </c>
      <c r="FF43" s="119">
        <v>28750.0</v>
      </c>
      <c r="FG43" s="119">
        <v>28151.0</v>
      </c>
      <c r="FH43" s="119">
        <v>27568.0</v>
      </c>
      <c r="FI43" s="119">
        <v>27002.0</v>
      </c>
      <c r="FJ43" s="119">
        <v>26451.0</v>
      </c>
      <c r="FK43" s="119">
        <v>25916.0</v>
      </c>
      <c r="FL43" s="119">
        <v>25395.0</v>
      </c>
      <c r="FM43" s="119">
        <v>24888.0</v>
      </c>
      <c r="FN43" s="119">
        <v>24395.0</v>
      </c>
      <c r="FO43" s="119">
        <v>23915.0</v>
      </c>
      <c r="FP43" s="119">
        <v>23448.0</v>
      </c>
      <c r="FQ43" s="119">
        <v>22994.0</v>
      </c>
      <c r="FR43" s="119">
        <v>22551.0</v>
      </c>
      <c r="FS43" s="119">
        <v>22120.0</v>
      </c>
      <c r="FT43" s="119">
        <v>21701.0</v>
      </c>
      <c r="FU43" s="119">
        <v>21292.0</v>
      </c>
      <c r="FV43" s="119">
        <v>20894.0</v>
      </c>
      <c r="FW43" s="119">
        <v>20506.0</v>
      </c>
      <c r="FX43" s="119">
        <v>20128.0</v>
      </c>
      <c r="FY43" s="119">
        <v>19760.0</v>
      </c>
      <c r="FZ43" s="119">
        <v>19400.0</v>
      </c>
      <c r="GA43" s="119">
        <v>19050.0</v>
      </c>
      <c r="GB43" s="119">
        <v>18708.0</v>
      </c>
      <c r="GC43" s="119">
        <v>18375.0</v>
      </c>
      <c r="GD43" s="119">
        <v>18050.0</v>
      </c>
      <c r="GE43" s="119">
        <v>17732.0</v>
      </c>
      <c r="GF43" s="119">
        <v>17422.0</v>
      </c>
      <c r="GG43" s="119">
        <v>17119.0</v>
      </c>
      <c r="GH43" s="119">
        <v>16824.0</v>
      </c>
      <c r="GI43" s="119">
        <v>16535.0</v>
      </c>
      <c r="GJ43" s="119">
        <v>16253.0</v>
      </c>
      <c r="GK43" s="119">
        <v>15977.0</v>
      </c>
      <c r="GL43" s="119">
        <v>15707.0</v>
      </c>
      <c r="GM43" s="119">
        <v>15444.0</v>
      </c>
      <c r="GN43" s="119">
        <v>15186.0</v>
      </c>
      <c r="GO43" s="119">
        <v>14933.0</v>
      </c>
      <c r="GP43" s="119">
        <v>14686.0</v>
      </c>
      <c r="GQ43" s="119">
        <v>14444.0</v>
      </c>
      <c r="GR43" s="119">
        <v>14207.0</v>
      </c>
      <c r="GS43" s="119">
        <v>13976.0</v>
      </c>
      <c r="GT43" s="119">
        <v>13748.0</v>
      </c>
      <c r="GU43" s="119">
        <v>13526.0</v>
      </c>
      <c r="GV43" s="119">
        <v>13307.0</v>
      </c>
      <c r="GW43" s="119">
        <v>13093.0</v>
      </c>
      <c r="GX43" s="119">
        <v>12884.0</v>
      </c>
      <c r="GY43" s="119">
        <v>12678.0</v>
      </c>
      <c r="GZ43" s="119">
        <v>12476.0</v>
      </c>
      <c r="HA43" s="119">
        <v>12277.0</v>
      </c>
      <c r="HB43" s="119">
        <v>12083.0</v>
      </c>
      <c r="HC43" s="119">
        <v>11892.0</v>
      </c>
      <c r="HD43" s="119">
        <v>11704.0</v>
      </c>
      <c r="HE43" s="119">
        <v>11520.0</v>
      </c>
      <c r="HF43" s="119">
        <v>11339.0</v>
      </c>
      <c r="HG43" s="119">
        <v>11161.0</v>
      </c>
      <c r="HH43" s="119">
        <v>10986.0</v>
      </c>
      <c r="HI43" s="119">
        <v>10814.0</v>
      </c>
      <c r="HJ43" s="119">
        <v>10645.0</v>
      </c>
      <c r="HK43" s="119">
        <v>10478.0</v>
      </c>
      <c r="HL43" s="119">
        <v>10315.0</v>
      </c>
      <c r="HM43" s="119">
        <v>10153.0</v>
      </c>
      <c r="HN43" s="119">
        <v>9995.0</v>
      </c>
      <c r="HO43" s="119">
        <v>9858.0</v>
      </c>
      <c r="HP43" s="119">
        <v>9741.0</v>
      </c>
      <c r="HQ43" s="119">
        <v>9683.0</v>
      </c>
      <c r="HR43" s="119">
        <v>9645.0</v>
      </c>
      <c r="HS43" s="119">
        <v>9079.0</v>
      </c>
      <c r="HT43" s="119">
        <v>8504.0</v>
      </c>
      <c r="HU43" s="119">
        <v>7921.0</v>
      </c>
      <c r="HV43" s="119">
        <v>7726.0</v>
      </c>
      <c r="HW43" s="119">
        <v>7536.0</v>
      </c>
      <c r="HX43" s="119">
        <v>7351.0</v>
      </c>
      <c r="HY43" s="119">
        <v>7171.0</v>
      </c>
      <c r="HZ43" s="119">
        <v>6996.0</v>
      </c>
      <c r="IA43" s="119">
        <v>6825.0</v>
      </c>
      <c r="IB43" s="119">
        <v>6659.0</v>
      </c>
      <c r="IC43" s="119">
        <v>6497.0</v>
      </c>
      <c r="ID43" s="119">
        <v>6339.0</v>
      </c>
      <c r="IE43" s="119">
        <v>6185.0</v>
      </c>
      <c r="IF43" s="119">
        <v>6035.0</v>
      </c>
      <c r="IG43" s="119">
        <v>5889.0</v>
      </c>
      <c r="IH43" s="119">
        <v>5747.0</v>
      </c>
      <c r="II43" s="119">
        <v>5609.0</v>
      </c>
      <c r="IJ43" s="119">
        <v>5474.0</v>
      </c>
      <c r="IK43" s="119">
        <v>5342.0</v>
      </c>
      <c r="IL43" s="119">
        <v>5214.0</v>
      </c>
      <c r="IM43" s="119">
        <v>5089.0</v>
      </c>
      <c r="IN43" s="119">
        <v>4967.0</v>
      </c>
      <c r="IO43" s="119">
        <v>4849.0</v>
      </c>
      <c r="IP43" s="119">
        <v>4733.0</v>
      </c>
      <c r="IQ43" s="119">
        <v>4620.0</v>
      </c>
      <c r="IR43" s="119">
        <v>4510.0</v>
      </c>
      <c r="IS43" s="119">
        <v>4403.0</v>
      </c>
      <c r="IT43" s="119">
        <v>4299.0</v>
      </c>
      <c r="IU43" s="119">
        <v>4197.0</v>
      </c>
      <c r="IV43" s="119">
        <v>4098.0</v>
      </c>
      <c r="IW43" s="119">
        <v>4002.0</v>
      </c>
      <c r="IX43" s="119">
        <v>3908.0</v>
      </c>
      <c r="IY43" s="119">
        <v>3816.0</v>
      </c>
      <c r="IZ43" s="119">
        <v>3726.0</v>
      </c>
      <c r="JA43" s="119">
        <v>3639.0</v>
      </c>
      <c r="JB43" s="119">
        <v>3554.0</v>
      </c>
      <c r="JC43" s="119">
        <v>3471.0</v>
      </c>
      <c r="JD43" s="119">
        <v>3390.0</v>
      </c>
      <c r="JE43" s="119">
        <v>3311.0</v>
      </c>
      <c r="JF43" s="119">
        <v>3234.0</v>
      </c>
      <c r="JG43" s="119">
        <v>3159.0</v>
      </c>
      <c r="JH43" s="119">
        <v>3086.0</v>
      </c>
      <c r="JI43" s="119">
        <v>3015.0</v>
      </c>
      <c r="JJ43" s="119">
        <v>2945.0</v>
      </c>
      <c r="JK43" s="119">
        <v>2877.0</v>
      </c>
      <c r="JL43" s="119">
        <v>2811.0</v>
      </c>
      <c r="JM43" s="119">
        <v>2746.0</v>
      </c>
      <c r="JN43" s="119">
        <v>2683.0</v>
      </c>
      <c r="JO43" s="119">
        <v>2621.0</v>
      </c>
      <c r="JP43" s="119">
        <v>2561.0</v>
      </c>
      <c r="JQ43" s="119">
        <v>2503.0</v>
      </c>
      <c r="JR43" s="119">
        <v>2446.0</v>
      </c>
      <c r="JS43" s="119">
        <v>2390.0</v>
      </c>
      <c r="JT43" s="119">
        <v>2335.0</v>
      </c>
      <c r="JU43" s="119">
        <v>2282.0</v>
      </c>
      <c r="JV43" s="119">
        <v>2230.0</v>
      </c>
      <c r="JW43" s="119">
        <v>2180.0</v>
      </c>
      <c r="JX43" s="119">
        <v>2130.0</v>
      </c>
      <c r="JY43" s="119">
        <v>2082.0</v>
      </c>
      <c r="JZ43" s="119">
        <v>2035.0</v>
      </c>
      <c r="KA43" s="119">
        <v>1989.0</v>
      </c>
      <c r="KB43" s="119">
        <v>1944.0</v>
      </c>
      <c r="KC43" s="119">
        <v>1900.0</v>
      </c>
      <c r="KD43" s="119">
        <v>1857.0</v>
      </c>
      <c r="KE43" s="119">
        <v>1816.0</v>
      </c>
      <c r="KF43" s="119">
        <v>1775.0</v>
      </c>
      <c r="KG43" s="119">
        <v>1735.0</v>
      </c>
      <c r="KH43" s="119">
        <v>1696.0</v>
      </c>
      <c r="KI43" s="119">
        <v>1658.0</v>
      </c>
      <c r="KJ43" s="119">
        <v>1621.0</v>
      </c>
      <c r="KK43" s="119">
        <v>1585.0</v>
      </c>
      <c r="KL43" s="119">
        <v>1549.0</v>
      </c>
      <c r="KM43" s="119">
        <v>1515.0</v>
      </c>
      <c r="KN43" s="119">
        <v>1481.0</v>
      </c>
      <c r="KO43" s="119">
        <v>1448.0</v>
      </c>
      <c r="KP43" s="119">
        <v>1416.0</v>
      </c>
      <c r="KQ43" s="119">
        <v>1384.0</v>
      </c>
      <c r="KR43" s="119">
        <v>1353.0</v>
      </c>
      <c r="KS43" s="119">
        <v>1323.0</v>
      </c>
      <c r="KT43" s="119">
        <v>1294.0</v>
      </c>
      <c r="KU43" s="119">
        <v>1265.0</v>
      </c>
      <c r="KV43" s="119">
        <v>1237.0</v>
      </c>
      <c r="KW43" s="119">
        <v>1210.0</v>
      </c>
      <c r="KX43" s="119">
        <v>1186.0</v>
      </c>
      <c r="KY43" s="119">
        <v>1166.0</v>
      </c>
      <c r="KZ43" s="119">
        <v>1156.0</v>
      </c>
      <c r="LA43" s="119">
        <v>1149.0</v>
      </c>
      <c r="LB43" s="119"/>
    </row>
    <row r="44">
      <c r="A44" s="119">
        <v>1995.0</v>
      </c>
      <c r="B44" s="119" t="s">
        <v>99</v>
      </c>
      <c r="C44" s="119">
        <v>1.84976777E8</v>
      </c>
      <c r="D44" s="119">
        <v>1.78053935E8</v>
      </c>
      <c r="E44" s="119">
        <v>1.10763019E8</v>
      </c>
      <c r="F44" s="119">
        <v>7.1849271E7</v>
      </c>
      <c r="G44" s="119">
        <v>4.6480321E7</v>
      </c>
      <c r="H44" s="119">
        <v>3.2025678E7</v>
      </c>
      <c r="I44" s="119">
        <v>2.2847646E7</v>
      </c>
      <c r="J44" s="119">
        <v>1.5726664E7</v>
      </c>
      <c r="K44" s="119">
        <v>1.184173E7</v>
      </c>
      <c r="L44" s="119">
        <v>8799802.0</v>
      </c>
      <c r="M44" s="119">
        <v>6761470.0</v>
      </c>
      <c r="N44" s="119">
        <v>5114282.0</v>
      </c>
      <c r="O44" s="119">
        <v>3985369.0</v>
      </c>
      <c r="P44" s="119">
        <v>3173920.0</v>
      </c>
      <c r="Q44" s="119">
        <v>2600386.0</v>
      </c>
      <c r="R44" s="119">
        <v>1979463.0</v>
      </c>
      <c r="S44" s="119">
        <v>1644537.0</v>
      </c>
      <c r="T44" s="119">
        <v>1392193.0</v>
      </c>
      <c r="U44" s="119">
        <v>1177497.0</v>
      </c>
      <c r="V44" s="119">
        <v>1008793.0</v>
      </c>
      <c r="W44" s="119">
        <v>859753.0</v>
      </c>
      <c r="X44" s="119">
        <v>748633.0</v>
      </c>
      <c r="Y44" s="119">
        <v>653963.0</v>
      </c>
      <c r="Z44" s="119">
        <v>577350.0</v>
      </c>
      <c r="AA44" s="119">
        <v>520865.0</v>
      </c>
      <c r="AB44" s="119">
        <v>464273.0</v>
      </c>
      <c r="AC44" s="119">
        <v>415680.0</v>
      </c>
      <c r="AD44" s="119">
        <v>366805.0</v>
      </c>
      <c r="AE44" s="119">
        <v>327716.0</v>
      </c>
      <c r="AF44" s="119">
        <v>297287.0</v>
      </c>
      <c r="AG44" s="119">
        <v>274510.0</v>
      </c>
      <c r="AH44" s="119">
        <v>255190.0</v>
      </c>
      <c r="AI44" s="119">
        <v>237066.0</v>
      </c>
      <c r="AJ44" s="119">
        <v>217086.0</v>
      </c>
      <c r="AK44" s="119">
        <v>195469.0</v>
      </c>
      <c r="AL44" s="119">
        <v>178992.0</v>
      </c>
      <c r="AM44" s="119">
        <v>163485.0</v>
      </c>
      <c r="AN44" s="119">
        <v>152364.0</v>
      </c>
      <c r="AO44" s="119">
        <v>145218.0</v>
      </c>
      <c r="AP44" s="119">
        <v>136110.0</v>
      </c>
      <c r="AQ44" s="119">
        <v>125347.0</v>
      </c>
      <c r="AR44" s="119">
        <v>115045.0</v>
      </c>
      <c r="AS44" s="119">
        <v>105183.0</v>
      </c>
      <c r="AT44" s="119">
        <v>98355.0</v>
      </c>
      <c r="AU44" s="119">
        <v>94409.0</v>
      </c>
      <c r="AV44" s="119">
        <v>88835.0</v>
      </c>
      <c r="AW44" s="119">
        <v>83492.0</v>
      </c>
      <c r="AX44" s="119">
        <v>78298.0</v>
      </c>
      <c r="AY44" s="119">
        <v>73319.0</v>
      </c>
      <c r="AZ44" s="119">
        <v>70588.0</v>
      </c>
      <c r="BA44" s="119">
        <v>66475.0</v>
      </c>
      <c r="BB44" s="119">
        <v>63919.0</v>
      </c>
      <c r="BC44" s="119">
        <v>60086.0</v>
      </c>
      <c r="BD44" s="119">
        <v>56360.0</v>
      </c>
      <c r="BE44" s="119">
        <v>54472.0</v>
      </c>
      <c r="BF44" s="119">
        <v>49748.0</v>
      </c>
      <c r="BG44" s="119">
        <v>46768.0</v>
      </c>
      <c r="BH44" s="119">
        <v>43872.0</v>
      </c>
      <c r="BI44" s="119">
        <v>41058.0</v>
      </c>
      <c r="BJ44" s="119">
        <v>39767.0</v>
      </c>
      <c r="BK44" s="119">
        <v>38509.0</v>
      </c>
      <c r="BL44" s="119">
        <v>37283.0</v>
      </c>
      <c r="BM44" s="119">
        <v>36090.0</v>
      </c>
      <c r="BN44" s="119">
        <v>34927.0</v>
      </c>
      <c r="BO44" s="119">
        <v>33794.0</v>
      </c>
      <c r="BP44" s="119">
        <v>32691.0</v>
      </c>
      <c r="BQ44" s="119">
        <v>30733.0</v>
      </c>
      <c r="BR44" s="119">
        <v>28834.0</v>
      </c>
      <c r="BS44" s="119">
        <v>26991.0</v>
      </c>
      <c r="BT44" s="119">
        <v>25204.0</v>
      </c>
      <c r="BU44" s="119">
        <v>24456.0</v>
      </c>
      <c r="BV44" s="119">
        <v>23727.0</v>
      </c>
      <c r="BW44" s="119">
        <v>23019.0</v>
      </c>
      <c r="BX44" s="119">
        <v>21614.0</v>
      </c>
      <c r="BY44" s="119">
        <v>20934.0</v>
      </c>
      <c r="BZ44" s="119">
        <v>19595.0</v>
      </c>
      <c r="CA44" s="119">
        <v>18298.0</v>
      </c>
      <c r="CB44" s="119">
        <v>18475.0</v>
      </c>
      <c r="CC44" s="119">
        <v>17240.0</v>
      </c>
      <c r="CD44" s="119">
        <v>17402.0</v>
      </c>
      <c r="CE44" s="119">
        <v>16968.0</v>
      </c>
      <c r="CF44" s="119">
        <v>15256.0</v>
      </c>
      <c r="CG44" s="119">
        <v>14842.0</v>
      </c>
      <c r="CH44" s="119">
        <v>13217.0</v>
      </c>
      <c r="CI44" s="119">
        <v>12820.0</v>
      </c>
      <c r="CJ44" s="119">
        <v>13072.0</v>
      </c>
      <c r="CK44" s="119">
        <v>12692.0</v>
      </c>
      <c r="CL44" s="119">
        <v>12927.0</v>
      </c>
      <c r="CM44" s="119">
        <v>12089.0</v>
      </c>
      <c r="CN44" s="119">
        <v>11732.0</v>
      </c>
      <c r="CO44" s="119">
        <v>10938.0</v>
      </c>
      <c r="CP44" s="119">
        <v>10158.0</v>
      </c>
      <c r="CQ44" s="119">
        <v>10356.0</v>
      </c>
      <c r="CR44" s="119">
        <v>9617.0</v>
      </c>
      <c r="CS44" s="119">
        <v>9394.0</v>
      </c>
      <c r="CT44" s="119">
        <v>9176.0</v>
      </c>
      <c r="CU44" s="119">
        <v>8489.0</v>
      </c>
      <c r="CV44" s="119">
        <v>8280.0</v>
      </c>
      <c r="CW44" s="119">
        <v>8075.0</v>
      </c>
      <c r="CX44" s="119">
        <v>7874.0</v>
      </c>
      <c r="CY44" s="119">
        <v>7678.0</v>
      </c>
      <c r="CZ44" s="119">
        <v>7486.0</v>
      </c>
      <c r="DA44" s="119">
        <v>7297.0</v>
      </c>
      <c r="DB44" s="119">
        <v>7112.0</v>
      </c>
      <c r="DC44" s="119">
        <v>6615.0</v>
      </c>
      <c r="DD44" s="119">
        <v>6128.0</v>
      </c>
      <c r="DE44" s="119">
        <v>5954.0</v>
      </c>
      <c r="DF44" s="119">
        <v>5784.0</v>
      </c>
      <c r="DG44" s="119">
        <v>5968.0</v>
      </c>
      <c r="DH44" s="119">
        <v>6148.0</v>
      </c>
      <c r="DI44" s="119">
        <v>5715.0</v>
      </c>
      <c r="DJ44" s="119">
        <v>5291.0</v>
      </c>
      <c r="DK44" s="119">
        <v>4876.0</v>
      </c>
      <c r="DL44" s="119">
        <v>4469.0</v>
      </c>
      <c r="DM44" s="119">
        <v>4374.0</v>
      </c>
      <c r="DN44" s="119">
        <v>4281.0</v>
      </c>
      <c r="DO44" s="119">
        <v>4189.0</v>
      </c>
      <c r="DP44" s="119">
        <v>4099.0</v>
      </c>
      <c r="DQ44" s="119">
        <v>4011.0</v>
      </c>
      <c r="DR44" s="119">
        <v>3924.0</v>
      </c>
      <c r="DS44" s="119">
        <v>3839.0</v>
      </c>
      <c r="DT44" s="119">
        <v>3756.0</v>
      </c>
      <c r="DU44" s="119">
        <v>3674.0</v>
      </c>
      <c r="DV44" s="119">
        <v>3593.0</v>
      </c>
      <c r="DW44" s="119">
        <v>3514.0</v>
      </c>
      <c r="DX44" s="119">
        <v>3437.0</v>
      </c>
      <c r="DY44" s="119">
        <v>3361.0</v>
      </c>
      <c r="DZ44" s="119">
        <v>3286.0</v>
      </c>
      <c r="EA44" s="119">
        <v>3213.0</v>
      </c>
      <c r="EB44" s="119">
        <v>3141.0</v>
      </c>
      <c r="EC44" s="119">
        <v>3071.0</v>
      </c>
      <c r="ED44" s="119">
        <v>3002.0</v>
      </c>
      <c r="EE44" s="119">
        <v>2934.0</v>
      </c>
      <c r="EF44" s="119">
        <v>2867.0</v>
      </c>
      <c r="EG44" s="119">
        <v>2802.0</v>
      </c>
      <c r="EH44" s="119">
        <v>2738.0</v>
      </c>
      <c r="EI44" s="119">
        <v>2676.0</v>
      </c>
      <c r="EJ44" s="119">
        <v>2614.0</v>
      </c>
      <c r="EK44" s="119">
        <v>2554.0</v>
      </c>
      <c r="EL44" s="119">
        <v>2495.0</v>
      </c>
      <c r="EM44" s="119">
        <v>2437.0</v>
      </c>
      <c r="EN44" s="119">
        <v>2381.0</v>
      </c>
      <c r="EO44" s="119">
        <v>2325.0</v>
      </c>
      <c r="EP44" s="119">
        <v>2271.0</v>
      </c>
      <c r="EQ44" s="119">
        <v>2218.0</v>
      </c>
      <c r="ER44" s="119">
        <v>2165.0</v>
      </c>
      <c r="ES44" s="119">
        <v>2114.0</v>
      </c>
      <c r="ET44" s="119">
        <v>2064.0</v>
      </c>
      <c r="EU44" s="119">
        <v>2015.0</v>
      </c>
      <c r="EV44" s="119">
        <v>1967.0</v>
      </c>
      <c r="EW44" s="119">
        <v>1920.0</v>
      </c>
      <c r="EX44" s="119">
        <v>1874.0</v>
      </c>
      <c r="EY44" s="119">
        <v>1829.0</v>
      </c>
      <c r="EZ44" s="119">
        <v>1785.0</v>
      </c>
      <c r="FA44" s="119">
        <v>1742.0</v>
      </c>
      <c r="FB44" s="119">
        <v>1700.0</v>
      </c>
      <c r="FC44" s="119">
        <v>1659.0</v>
      </c>
      <c r="FD44" s="119">
        <v>1618.0</v>
      </c>
      <c r="FE44" s="119">
        <v>1579.0</v>
      </c>
      <c r="FF44" s="119">
        <v>1540.0</v>
      </c>
      <c r="FG44" s="119">
        <v>1502.0</v>
      </c>
      <c r="FH44" s="119">
        <v>1465.0</v>
      </c>
      <c r="FI44" s="119">
        <v>1429.0</v>
      </c>
      <c r="FJ44" s="119">
        <v>1393.0</v>
      </c>
      <c r="FK44" s="119">
        <v>1359.0</v>
      </c>
      <c r="FL44" s="119">
        <v>1325.0</v>
      </c>
      <c r="FM44" s="119">
        <v>1292.0</v>
      </c>
      <c r="FN44" s="119">
        <v>1260.0</v>
      </c>
      <c r="FO44" s="119">
        <v>1228.0</v>
      </c>
      <c r="FP44" s="119">
        <v>1197.0</v>
      </c>
      <c r="FQ44" s="119">
        <v>1167.0</v>
      </c>
      <c r="FR44" s="119">
        <v>1137.0</v>
      </c>
      <c r="FS44" s="119">
        <v>1108.0</v>
      </c>
      <c r="FT44" s="119">
        <v>1080.0</v>
      </c>
      <c r="FU44" s="119">
        <v>1053.0</v>
      </c>
      <c r="FV44" s="119">
        <v>1026.0</v>
      </c>
      <c r="FW44" s="119">
        <v>999.0</v>
      </c>
      <c r="FX44" s="119">
        <v>974.0</v>
      </c>
      <c r="FY44" s="119">
        <v>949.0</v>
      </c>
      <c r="FZ44" s="119">
        <v>924.0</v>
      </c>
      <c r="GA44" s="119">
        <v>900.0</v>
      </c>
      <c r="GB44" s="119">
        <v>877.0</v>
      </c>
      <c r="GC44" s="119">
        <v>854.0</v>
      </c>
      <c r="GD44" s="119">
        <v>832.0</v>
      </c>
      <c r="GE44" s="119">
        <v>810.0</v>
      </c>
      <c r="GF44" s="119">
        <v>789.0</v>
      </c>
      <c r="GG44" s="119">
        <v>768.0</v>
      </c>
      <c r="GH44" s="119">
        <v>748.0</v>
      </c>
      <c r="GI44" s="119">
        <v>728.0</v>
      </c>
      <c r="GJ44" s="119">
        <v>709.0</v>
      </c>
      <c r="GK44" s="119">
        <v>690.0</v>
      </c>
      <c r="GL44" s="119">
        <v>672.0</v>
      </c>
      <c r="GM44" s="119">
        <v>654.0</v>
      </c>
      <c r="GN44" s="119">
        <v>637.0</v>
      </c>
      <c r="GO44" s="119">
        <v>620.0</v>
      </c>
      <c r="GP44" s="119">
        <v>603.0</v>
      </c>
      <c r="GQ44" s="119">
        <v>587.0</v>
      </c>
      <c r="GR44" s="119">
        <v>571.0</v>
      </c>
      <c r="GS44" s="119">
        <v>556.0</v>
      </c>
      <c r="GT44" s="119">
        <v>541.0</v>
      </c>
      <c r="GU44" s="119">
        <v>526.0</v>
      </c>
      <c r="GV44" s="119">
        <v>512.0</v>
      </c>
      <c r="GW44" s="119">
        <v>498.0</v>
      </c>
      <c r="GX44" s="119">
        <v>485.0</v>
      </c>
      <c r="GY44" s="119">
        <v>471.0</v>
      </c>
      <c r="GZ44" s="119">
        <v>459.0</v>
      </c>
      <c r="HA44" s="119">
        <v>446.0</v>
      </c>
      <c r="HB44" s="119">
        <v>434.0</v>
      </c>
      <c r="HC44" s="119">
        <v>422.0</v>
      </c>
      <c r="HD44" s="119">
        <v>410.0</v>
      </c>
      <c r="HE44" s="119">
        <v>399.0</v>
      </c>
      <c r="HF44" s="119">
        <v>388.0</v>
      </c>
      <c r="HG44" s="119">
        <v>377.0</v>
      </c>
      <c r="HH44" s="119">
        <v>367.0</v>
      </c>
      <c r="HI44" s="119">
        <v>357.0</v>
      </c>
      <c r="HJ44" s="119">
        <v>347.0</v>
      </c>
      <c r="HK44" s="119">
        <v>337.0</v>
      </c>
      <c r="HL44" s="119">
        <v>328.0</v>
      </c>
      <c r="HM44" s="119">
        <v>319.0</v>
      </c>
      <c r="HN44" s="119">
        <v>310.0</v>
      </c>
      <c r="HO44" s="119">
        <v>302.0</v>
      </c>
      <c r="HP44" s="119">
        <v>296.0</v>
      </c>
      <c r="HQ44" s="119">
        <v>293.0</v>
      </c>
      <c r="HR44" s="119">
        <v>291.0</v>
      </c>
      <c r="HS44" s="119">
        <v>276.0</v>
      </c>
      <c r="HT44" s="119">
        <v>260.0</v>
      </c>
      <c r="HU44" s="119">
        <v>245.0</v>
      </c>
      <c r="HV44" s="119">
        <v>239.0</v>
      </c>
      <c r="HW44" s="119">
        <v>234.0</v>
      </c>
      <c r="HX44" s="119">
        <v>228.0</v>
      </c>
      <c r="HY44" s="119">
        <v>223.0</v>
      </c>
      <c r="HZ44" s="119">
        <v>218.0</v>
      </c>
      <c r="IA44" s="119">
        <v>213.0</v>
      </c>
      <c r="IB44" s="119">
        <v>208.0</v>
      </c>
      <c r="IC44" s="119">
        <v>203.0</v>
      </c>
      <c r="ID44" s="119">
        <v>198.0</v>
      </c>
      <c r="IE44" s="119">
        <v>194.0</v>
      </c>
      <c r="IF44" s="119">
        <v>189.0</v>
      </c>
      <c r="IG44" s="119">
        <v>185.0</v>
      </c>
      <c r="IH44" s="119">
        <v>180.0</v>
      </c>
      <c r="II44" s="119">
        <v>176.0</v>
      </c>
      <c r="IJ44" s="119">
        <v>172.0</v>
      </c>
      <c r="IK44" s="119">
        <v>168.0</v>
      </c>
      <c r="IL44" s="119">
        <v>164.0</v>
      </c>
      <c r="IM44" s="119">
        <v>160.0</v>
      </c>
      <c r="IN44" s="119">
        <v>156.0</v>
      </c>
      <c r="IO44" s="119">
        <v>152.0</v>
      </c>
      <c r="IP44" s="119">
        <v>149.0</v>
      </c>
      <c r="IQ44" s="119">
        <v>145.0</v>
      </c>
      <c r="IR44" s="119">
        <v>142.0</v>
      </c>
      <c r="IS44" s="119">
        <v>138.0</v>
      </c>
      <c r="IT44" s="119">
        <v>135.0</v>
      </c>
      <c r="IU44" s="119">
        <v>132.0</v>
      </c>
      <c r="IV44" s="119">
        <v>128.0</v>
      </c>
      <c r="IW44" s="119">
        <v>125.0</v>
      </c>
      <c r="IX44" s="119">
        <v>122.0</v>
      </c>
      <c r="IY44" s="119">
        <v>119.0</v>
      </c>
      <c r="IZ44" s="119">
        <v>116.0</v>
      </c>
      <c r="JA44" s="119">
        <v>113.0</v>
      </c>
      <c r="JB44" s="119">
        <v>111.0</v>
      </c>
      <c r="JC44" s="119">
        <v>108.0</v>
      </c>
      <c r="JD44" s="119">
        <v>105.0</v>
      </c>
      <c r="JE44" s="119">
        <v>103.0</v>
      </c>
      <c r="JF44" s="119">
        <v>100.0</v>
      </c>
      <c r="JG44" s="119">
        <v>98.0</v>
      </c>
      <c r="JH44" s="119">
        <v>95.0</v>
      </c>
      <c r="JI44" s="119">
        <v>93.0</v>
      </c>
      <c r="JJ44" s="119">
        <v>91.0</v>
      </c>
      <c r="JK44" s="119">
        <v>88.0</v>
      </c>
      <c r="JL44" s="119">
        <v>86.0</v>
      </c>
      <c r="JM44" s="119">
        <v>84.0</v>
      </c>
      <c r="JN44" s="119">
        <v>82.0</v>
      </c>
      <c r="JO44" s="119">
        <v>80.0</v>
      </c>
      <c r="JP44" s="119">
        <v>78.0</v>
      </c>
      <c r="JQ44" s="119">
        <v>76.0</v>
      </c>
      <c r="JR44" s="119">
        <v>74.0</v>
      </c>
      <c r="JS44" s="119">
        <v>72.0</v>
      </c>
      <c r="JT44" s="119">
        <v>70.0</v>
      </c>
      <c r="JU44" s="119">
        <v>68.0</v>
      </c>
      <c r="JV44" s="119">
        <v>67.0</v>
      </c>
      <c r="JW44" s="119">
        <v>65.0</v>
      </c>
      <c r="JX44" s="119">
        <v>63.0</v>
      </c>
      <c r="JY44" s="119">
        <v>62.0</v>
      </c>
      <c r="JZ44" s="119">
        <v>60.0</v>
      </c>
      <c r="KA44" s="119">
        <v>58.0</v>
      </c>
      <c r="KB44" s="119">
        <v>57.0</v>
      </c>
      <c r="KC44" s="119">
        <v>55.0</v>
      </c>
      <c r="KD44" s="119">
        <v>54.0</v>
      </c>
      <c r="KE44" s="119">
        <v>53.0</v>
      </c>
      <c r="KF44" s="119">
        <v>51.0</v>
      </c>
      <c r="KG44" s="119">
        <v>50.0</v>
      </c>
      <c r="KH44" s="119">
        <v>49.0</v>
      </c>
      <c r="KI44" s="119">
        <v>47.0</v>
      </c>
      <c r="KJ44" s="119">
        <v>46.0</v>
      </c>
      <c r="KK44" s="119">
        <v>45.0</v>
      </c>
      <c r="KL44" s="119">
        <v>44.0</v>
      </c>
      <c r="KM44" s="119">
        <v>43.0</v>
      </c>
      <c r="KN44" s="119">
        <v>41.0</v>
      </c>
      <c r="KO44" s="119">
        <v>40.0</v>
      </c>
      <c r="KP44" s="119">
        <v>39.0</v>
      </c>
      <c r="KQ44" s="119">
        <v>38.0</v>
      </c>
      <c r="KR44" s="119">
        <v>37.0</v>
      </c>
      <c r="KS44" s="119">
        <v>36.0</v>
      </c>
      <c r="KT44" s="119">
        <v>35.0</v>
      </c>
      <c r="KU44" s="119">
        <v>34.0</v>
      </c>
      <c r="KV44" s="119">
        <v>33.0</v>
      </c>
      <c r="KW44" s="119">
        <v>33.0</v>
      </c>
      <c r="KX44" s="119">
        <v>32.0</v>
      </c>
      <c r="KY44" s="119">
        <v>31.0</v>
      </c>
      <c r="KZ44" s="119">
        <v>31.0</v>
      </c>
      <c r="LA44" s="119">
        <v>31.0</v>
      </c>
      <c r="LB44" s="119"/>
    </row>
    <row r="45">
      <c r="A45" s="119">
        <v>1995.0</v>
      </c>
      <c r="B45" s="119" t="s">
        <v>95</v>
      </c>
      <c r="C45" s="119">
        <v>2.6366001E7</v>
      </c>
      <c r="D45" s="119">
        <v>5.0721379E7</v>
      </c>
      <c r="E45" s="119">
        <v>4.9392723E7</v>
      </c>
      <c r="F45" s="119">
        <v>4.3111122E7</v>
      </c>
      <c r="G45" s="119">
        <v>3.6247126E7</v>
      </c>
      <c r="H45" s="119">
        <v>3.1292833E7</v>
      </c>
      <c r="I45" s="119">
        <v>2.7703708E7</v>
      </c>
      <c r="J45" s="119">
        <v>2.3374489E7</v>
      </c>
      <c r="K45" s="119">
        <v>2.1369727E7</v>
      </c>
      <c r="L45" s="119">
        <v>1.9094479E7</v>
      </c>
      <c r="M45" s="119">
        <v>1.7530508E7</v>
      </c>
      <c r="N45" s="119">
        <v>1.6180273E7</v>
      </c>
      <c r="O45" s="119">
        <v>1.4790472E7</v>
      </c>
      <c r="P45" s="119">
        <v>1.3778715E7</v>
      </c>
      <c r="Q45" s="119">
        <v>1.3149392E7</v>
      </c>
      <c r="R45" s="119">
        <v>1.2083085E7</v>
      </c>
      <c r="S45" s="119">
        <v>1.1528032E7</v>
      </c>
      <c r="T45" s="119">
        <v>1.1052404E7</v>
      </c>
      <c r="U45" s="119">
        <v>1.0566625E7</v>
      </c>
      <c r="V45" s="119">
        <v>1.0166161E7</v>
      </c>
      <c r="W45" s="119">
        <v>9644337.0</v>
      </c>
      <c r="X45" s="119">
        <v>9315561.0</v>
      </c>
      <c r="Y45" s="119">
        <v>8971861.0</v>
      </c>
      <c r="Z45" s="119">
        <v>8722656.0</v>
      </c>
      <c r="AA45" s="119">
        <v>8563270.0</v>
      </c>
      <c r="AB45" s="119">
        <v>8287159.0</v>
      </c>
      <c r="AC45" s="119">
        <v>7998402.0</v>
      </c>
      <c r="AD45" s="119">
        <v>7591715.0</v>
      </c>
      <c r="AE45" s="119">
        <v>7284364.0</v>
      </c>
      <c r="AF45" s="119">
        <v>7077271.0</v>
      </c>
      <c r="AG45" s="119">
        <v>6971197.0</v>
      </c>
      <c r="AH45" s="119">
        <v>6858751.0</v>
      </c>
      <c r="AI45" s="119">
        <v>6739974.0</v>
      </c>
      <c r="AJ45" s="119">
        <v>6507794.0</v>
      </c>
      <c r="AK45" s="119">
        <v>6163432.0</v>
      </c>
      <c r="AL45" s="119">
        <v>5924358.0</v>
      </c>
      <c r="AM45" s="119">
        <v>5680336.0</v>
      </c>
      <c r="AN45" s="119">
        <v>5541414.0</v>
      </c>
      <c r="AO45" s="119">
        <v>5507115.0</v>
      </c>
      <c r="AP45" s="119">
        <v>5366482.0</v>
      </c>
      <c r="AQ45" s="119">
        <v>5120536.0</v>
      </c>
      <c r="AR45" s="119">
        <v>4872727.0</v>
      </c>
      <c r="AS45" s="119">
        <v>4623218.0</v>
      </c>
      <c r="AT45" s="119">
        <v>4478525.0</v>
      </c>
      <c r="AU45" s="119">
        <v>4436622.0</v>
      </c>
      <c r="AV45" s="119">
        <v>4295867.0</v>
      </c>
      <c r="AW45" s="119">
        <v>4153754.0</v>
      </c>
      <c r="AX45" s="119">
        <v>4010805.0</v>
      </c>
      <c r="AY45" s="119">
        <v>3866717.0</v>
      </c>
      <c r="AZ45" s="119">
        <v>3822486.0</v>
      </c>
      <c r="BA45" s="119">
        <v>3685982.0</v>
      </c>
      <c r="BB45" s="119">
        <v>3638404.0</v>
      </c>
      <c r="BC45" s="119">
        <v>3501373.0</v>
      </c>
      <c r="BD45" s="119">
        <v>3364240.0</v>
      </c>
      <c r="BE45" s="119">
        <v>3322223.0</v>
      </c>
      <c r="BF45" s="119">
        <v>3100932.0</v>
      </c>
      <c r="BG45" s="119">
        <v>2973699.0</v>
      </c>
      <c r="BH45" s="119">
        <v>2846830.0</v>
      </c>
      <c r="BI45" s="119">
        <v>2720382.0</v>
      </c>
      <c r="BJ45" s="119">
        <v>2683591.0</v>
      </c>
      <c r="BK45" s="119">
        <v>2646253.0</v>
      </c>
      <c r="BL45" s="119">
        <v>2608401.0</v>
      </c>
      <c r="BM45" s="119">
        <v>2570070.0</v>
      </c>
      <c r="BN45" s="119">
        <v>2531293.0</v>
      </c>
      <c r="BO45" s="119">
        <v>2492106.0</v>
      </c>
      <c r="BP45" s="119">
        <v>2452545.0</v>
      </c>
      <c r="BQ45" s="119">
        <v>2341352.0</v>
      </c>
      <c r="BR45" s="119">
        <v>2231137.0</v>
      </c>
      <c r="BS45" s="119">
        <v>2121938.0</v>
      </c>
      <c r="BT45" s="119">
        <v>2013795.0</v>
      </c>
      <c r="BU45" s="119">
        <v>1982538.0</v>
      </c>
      <c r="BV45" s="119">
        <v>1951143.0</v>
      </c>
      <c r="BW45" s="119">
        <v>1919636.0</v>
      </c>
      <c r="BX45" s="119">
        <v>1824491.0</v>
      </c>
      <c r="BY45" s="119">
        <v>1792865.0</v>
      </c>
      <c r="BZ45" s="119">
        <v>1699581.0</v>
      </c>
      <c r="CA45" s="119">
        <v>1607568.0</v>
      </c>
      <c r="CB45" s="119">
        <v>1643952.0</v>
      </c>
      <c r="CC45" s="119">
        <v>1553887.0</v>
      </c>
      <c r="CD45" s="119">
        <v>1588369.0</v>
      </c>
      <c r="CE45" s="119">
        <v>1565144.0</v>
      </c>
      <c r="CF45" s="119">
        <v>1422596.0</v>
      </c>
      <c r="CG45" s="119">
        <v>1399463.0</v>
      </c>
      <c r="CH45" s="119">
        <v>1260878.0</v>
      </c>
      <c r="CI45" s="119">
        <v>1237876.0</v>
      </c>
      <c r="CJ45" s="119">
        <v>1274601.0</v>
      </c>
      <c r="CK45" s="119">
        <v>1251767.0</v>
      </c>
      <c r="CL45" s="119">
        <v>1286742.0</v>
      </c>
      <c r="CM45" s="119">
        <v>1214557.0</v>
      </c>
      <c r="CN45" s="119">
        <v>1192001.0</v>
      </c>
      <c r="CO45" s="119">
        <v>1121888.0</v>
      </c>
      <c r="CP45" s="119">
        <v>1052469.0</v>
      </c>
      <c r="CQ45" s="119">
        <v>1083542.0</v>
      </c>
      <c r="CR45" s="119">
        <v>1016203.0</v>
      </c>
      <c r="CS45" s="119">
        <v>1000970.0</v>
      </c>
      <c r="CT45" s="119">
        <v>985808.0</v>
      </c>
      <c r="CU45" s="119">
        <v>921243.0</v>
      </c>
      <c r="CV45" s="119">
        <v>906308.0</v>
      </c>
      <c r="CW45" s="119">
        <v>891452.0</v>
      </c>
      <c r="CX45" s="119">
        <v>876679.0</v>
      </c>
      <c r="CY45" s="119">
        <v>862074.0</v>
      </c>
      <c r="CZ45" s="119">
        <v>847556.0</v>
      </c>
      <c r="DA45" s="119">
        <v>833127.0</v>
      </c>
      <c r="DB45" s="119">
        <v>818789.0</v>
      </c>
      <c r="DC45" s="119">
        <v>766781.0</v>
      </c>
      <c r="DD45" s="119">
        <v>715415.0</v>
      </c>
      <c r="DE45" s="119">
        <v>701456.0</v>
      </c>
      <c r="DF45" s="119">
        <v>687595.0</v>
      </c>
      <c r="DG45" s="119">
        <v>714483.0</v>
      </c>
      <c r="DH45" s="119">
        <v>740907.0</v>
      </c>
      <c r="DI45" s="119">
        <v>693335.0</v>
      </c>
      <c r="DJ45" s="119">
        <v>646384.0</v>
      </c>
      <c r="DK45" s="119">
        <v>600052.0</v>
      </c>
      <c r="DL45" s="119">
        <v>554336.0</v>
      </c>
      <c r="DM45" s="119">
        <v>545999.0</v>
      </c>
      <c r="DN45" s="119">
        <v>537732.0</v>
      </c>
      <c r="DO45" s="119">
        <v>529536.0</v>
      </c>
      <c r="DP45" s="119">
        <v>521411.0</v>
      </c>
      <c r="DQ45" s="119">
        <v>513358.0</v>
      </c>
      <c r="DR45" s="119">
        <v>505378.0</v>
      </c>
      <c r="DS45" s="119">
        <v>497470.0</v>
      </c>
      <c r="DT45" s="119">
        <v>489636.0</v>
      </c>
      <c r="DU45" s="119">
        <v>481875.0</v>
      </c>
      <c r="DV45" s="119">
        <v>474189.0</v>
      </c>
      <c r="DW45" s="119">
        <v>466577.0</v>
      </c>
      <c r="DX45" s="119">
        <v>459040.0</v>
      </c>
      <c r="DY45" s="119">
        <v>451579.0</v>
      </c>
      <c r="DZ45" s="119">
        <v>444193.0</v>
      </c>
      <c r="EA45" s="119">
        <v>436883.0</v>
      </c>
      <c r="EB45" s="119">
        <v>429648.0</v>
      </c>
      <c r="EC45" s="119">
        <v>422490.0</v>
      </c>
      <c r="ED45" s="119">
        <v>415409.0</v>
      </c>
      <c r="EE45" s="119">
        <v>408404.0</v>
      </c>
      <c r="EF45" s="119">
        <v>401476.0</v>
      </c>
      <c r="EG45" s="119">
        <v>394625.0</v>
      </c>
      <c r="EH45" s="119">
        <v>387850.0</v>
      </c>
      <c r="EI45" s="119">
        <v>381153.0</v>
      </c>
      <c r="EJ45" s="119">
        <v>374533.0</v>
      </c>
      <c r="EK45" s="119">
        <v>367989.0</v>
      </c>
      <c r="EL45" s="119">
        <v>361523.0</v>
      </c>
      <c r="EM45" s="119">
        <v>355134.0</v>
      </c>
      <c r="EN45" s="119">
        <v>348821.0</v>
      </c>
      <c r="EO45" s="119">
        <v>342586.0</v>
      </c>
      <c r="EP45" s="119">
        <v>336427.0</v>
      </c>
      <c r="EQ45" s="119">
        <v>330344.0</v>
      </c>
      <c r="ER45" s="119">
        <v>324339.0</v>
      </c>
      <c r="ES45" s="119">
        <v>318409.0</v>
      </c>
      <c r="ET45" s="119">
        <v>312556.0</v>
      </c>
      <c r="EU45" s="119">
        <v>306778.0</v>
      </c>
      <c r="EV45" s="119">
        <v>301076.0</v>
      </c>
      <c r="EW45" s="119">
        <v>295450.0</v>
      </c>
      <c r="EX45" s="119">
        <v>289899.0</v>
      </c>
      <c r="EY45" s="119">
        <v>284422.0</v>
      </c>
      <c r="EZ45" s="119">
        <v>279021.0</v>
      </c>
      <c r="FA45" s="119">
        <v>273693.0</v>
      </c>
      <c r="FB45" s="119">
        <v>268439.0</v>
      </c>
      <c r="FC45" s="119">
        <v>263259.0</v>
      </c>
      <c r="FD45" s="119">
        <v>258153.0</v>
      </c>
      <c r="FE45" s="119">
        <v>253119.0</v>
      </c>
      <c r="FF45" s="119">
        <v>248157.0</v>
      </c>
      <c r="FG45" s="119">
        <v>243268.0</v>
      </c>
      <c r="FH45" s="119">
        <v>238450.0</v>
      </c>
      <c r="FI45" s="119">
        <v>233703.0</v>
      </c>
      <c r="FJ45" s="119">
        <v>229027.0</v>
      </c>
      <c r="FK45" s="119">
        <v>224422.0</v>
      </c>
      <c r="FL45" s="119">
        <v>219886.0</v>
      </c>
      <c r="FM45" s="119">
        <v>215420.0</v>
      </c>
      <c r="FN45" s="119">
        <v>211022.0</v>
      </c>
      <c r="FO45" s="119">
        <v>206693.0</v>
      </c>
      <c r="FP45" s="119">
        <v>202431.0</v>
      </c>
      <c r="FQ45" s="119">
        <v>198237.0</v>
      </c>
      <c r="FR45" s="119">
        <v>194109.0</v>
      </c>
      <c r="FS45" s="119">
        <v>190048.0</v>
      </c>
      <c r="FT45" s="119">
        <v>186052.0</v>
      </c>
      <c r="FU45" s="119">
        <v>182121.0</v>
      </c>
      <c r="FV45" s="119">
        <v>178255.0</v>
      </c>
      <c r="FW45" s="119">
        <v>174453.0</v>
      </c>
      <c r="FX45" s="119">
        <v>170714.0</v>
      </c>
      <c r="FY45" s="119">
        <v>167038.0</v>
      </c>
      <c r="FZ45" s="119">
        <v>163424.0</v>
      </c>
      <c r="GA45" s="119">
        <v>159872.0</v>
      </c>
      <c r="GB45" s="119">
        <v>156380.0</v>
      </c>
      <c r="GC45" s="119">
        <v>152949.0</v>
      </c>
      <c r="GD45" s="119">
        <v>149578.0</v>
      </c>
      <c r="GE45" s="119">
        <v>146265.0</v>
      </c>
      <c r="GF45" s="119">
        <v>143011.0</v>
      </c>
      <c r="GG45" s="119">
        <v>139815.0</v>
      </c>
      <c r="GH45" s="119">
        <v>136676.0</v>
      </c>
      <c r="GI45" s="119">
        <v>133594.0</v>
      </c>
      <c r="GJ45" s="119">
        <v>130567.0</v>
      </c>
      <c r="GK45" s="119">
        <v>127596.0</v>
      </c>
      <c r="GL45" s="119">
        <v>124679.0</v>
      </c>
      <c r="GM45" s="119">
        <v>121817.0</v>
      </c>
      <c r="GN45" s="119">
        <v>119007.0</v>
      </c>
      <c r="GO45" s="119">
        <v>116251.0</v>
      </c>
      <c r="GP45" s="119">
        <v>113546.0</v>
      </c>
      <c r="GQ45" s="119">
        <v>110893.0</v>
      </c>
      <c r="GR45" s="119">
        <v>108290.0</v>
      </c>
      <c r="GS45" s="119">
        <v>105737.0</v>
      </c>
      <c r="GT45" s="119">
        <v>103234.0</v>
      </c>
      <c r="GU45" s="119">
        <v>100780.0</v>
      </c>
      <c r="GV45" s="119">
        <v>98373.0</v>
      </c>
      <c r="GW45" s="119">
        <v>96014.0</v>
      </c>
      <c r="GX45" s="119">
        <v>93702.0</v>
      </c>
      <c r="GY45" s="119">
        <v>91436.0</v>
      </c>
      <c r="GZ45" s="119">
        <v>89215.0</v>
      </c>
      <c r="HA45" s="119">
        <v>87040.0</v>
      </c>
      <c r="HB45" s="119">
        <v>84908.0</v>
      </c>
      <c r="HC45" s="119">
        <v>82820.0</v>
      </c>
      <c r="HD45" s="119">
        <v>80775.0</v>
      </c>
      <c r="HE45" s="119">
        <v>78772.0</v>
      </c>
      <c r="HF45" s="119">
        <v>76811.0</v>
      </c>
      <c r="HG45" s="119">
        <v>74891.0</v>
      </c>
      <c r="HH45" s="119">
        <v>73011.0</v>
      </c>
      <c r="HI45" s="119">
        <v>71171.0</v>
      </c>
      <c r="HJ45" s="119">
        <v>69370.0</v>
      </c>
      <c r="HK45" s="119">
        <v>67607.0</v>
      </c>
      <c r="HL45" s="119">
        <v>65883.0</v>
      </c>
      <c r="HM45" s="119">
        <v>64195.0</v>
      </c>
      <c r="HN45" s="119">
        <v>62545.0</v>
      </c>
      <c r="HO45" s="119">
        <v>61122.0</v>
      </c>
      <c r="HP45" s="119">
        <v>59920.0</v>
      </c>
      <c r="HQ45" s="119">
        <v>59323.0</v>
      </c>
      <c r="HR45" s="119">
        <v>58928.0</v>
      </c>
      <c r="HS45" s="119">
        <v>55975.0</v>
      </c>
      <c r="HT45" s="119">
        <v>52965.0</v>
      </c>
      <c r="HU45" s="119">
        <v>49899.0</v>
      </c>
      <c r="HV45" s="119">
        <v>48775.0</v>
      </c>
      <c r="HW45" s="119">
        <v>47673.0</v>
      </c>
      <c r="HX45" s="119">
        <v>46590.0</v>
      </c>
      <c r="HY45" s="119">
        <v>45527.0</v>
      </c>
      <c r="HZ45" s="119">
        <v>44484.0</v>
      </c>
      <c r="IA45" s="119">
        <v>43461.0</v>
      </c>
      <c r="IB45" s="119">
        <v>42457.0</v>
      </c>
      <c r="IC45" s="119">
        <v>41471.0</v>
      </c>
      <c r="ID45" s="119">
        <v>40505.0</v>
      </c>
      <c r="IE45" s="119">
        <v>39557.0</v>
      </c>
      <c r="IF45" s="119">
        <v>38628.0</v>
      </c>
      <c r="IG45" s="119">
        <v>37716.0</v>
      </c>
      <c r="IH45" s="119">
        <v>36822.0</v>
      </c>
      <c r="II45" s="119">
        <v>35946.0</v>
      </c>
      <c r="IJ45" s="119">
        <v>35087.0</v>
      </c>
      <c r="IK45" s="119">
        <v>34245.0</v>
      </c>
      <c r="IL45" s="119">
        <v>33420.0</v>
      </c>
      <c r="IM45" s="119">
        <v>32612.0</v>
      </c>
      <c r="IN45" s="119">
        <v>31820.0</v>
      </c>
      <c r="IO45" s="119">
        <v>31043.0</v>
      </c>
      <c r="IP45" s="119">
        <v>30283.0</v>
      </c>
      <c r="IQ45" s="119">
        <v>29539.0</v>
      </c>
      <c r="IR45" s="119">
        <v>28809.0</v>
      </c>
      <c r="IS45" s="119">
        <v>28095.0</v>
      </c>
      <c r="IT45" s="119">
        <v>27396.0</v>
      </c>
      <c r="IU45" s="119">
        <v>26711.0</v>
      </c>
      <c r="IV45" s="119">
        <v>26041.0</v>
      </c>
      <c r="IW45" s="119">
        <v>25385.0</v>
      </c>
      <c r="IX45" s="119">
        <v>24743.0</v>
      </c>
      <c r="IY45" s="119">
        <v>24115.0</v>
      </c>
      <c r="IZ45" s="119">
        <v>23501.0</v>
      </c>
      <c r="JA45" s="119">
        <v>22899.0</v>
      </c>
      <c r="JB45" s="119">
        <v>22311.0</v>
      </c>
      <c r="JC45" s="119">
        <v>21736.0</v>
      </c>
      <c r="JD45" s="119">
        <v>21173.0</v>
      </c>
      <c r="JE45" s="119">
        <v>20623.0</v>
      </c>
      <c r="JF45" s="119">
        <v>20085.0</v>
      </c>
      <c r="JG45" s="119">
        <v>19559.0</v>
      </c>
      <c r="JH45" s="119">
        <v>19045.0</v>
      </c>
      <c r="JI45" s="119">
        <v>18542.0</v>
      </c>
      <c r="JJ45" s="119">
        <v>18051.0</v>
      </c>
      <c r="JK45" s="119">
        <v>17571.0</v>
      </c>
      <c r="JL45" s="119">
        <v>17102.0</v>
      </c>
      <c r="JM45" s="119">
        <v>16644.0</v>
      </c>
      <c r="JN45" s="119">
        <v>16197.0</v>
      </c>
      <c r="JO45" s="119">
        <v>15760.0</v>
      </c>
      <c r="JP45" s="119">
        <v>15333.0</v>
      </c>
      <c r="JQ45" s="119">
        <v>14916.0</v>
      </c>
      <c r="JR45" s="119">
        <v>14509.0</v>
      </c>
      <c r="JS45" s="119">
        <v>14111.0</v>
      </c>
      <c r="JT45" s="119">
        <v>13723.0</v>
      </c>
      <c r="JU45" s="119">
        <v>13344.0</v>
      </c>
      <c r="JV45" s="119">
        <v>12975.0</v>
      </c>
      <c r="JW45" s="119">
        <v>12614.0</v>
      </c>
      <c r="JX45" s="119">
        <v>12262.0</v>
      </c>
      <c r="JY45" s="119">
        <v>11919.0</v>
      </c>
      <c r="JZ45" s="119">
        <v>11584.0</v>
      </c>
      <c r="KA45" s="119">
        <v>11257.0</v>
      </c>
      <c r="KB45" s="119">
        <v>10939.0</v>
      </c>
      <c r="KC45" s="119">
        <v>10628.0</v>
      </c>
      <c r="KD45" s="119">
        <v>10325.0</v>
      </c>
      <c r="KE45" s="119">
        <v>10030.0</v>
      </c>
      <c r="KF45" s="119">
        <v>9742.0</v>
      </c>
      <c r="KG45" s="119">
        <v>9461.0</v>
      </c>
      <c r="KH45" s="119">
        <v>9187.0</v>
      </c>
      <c r="KI45" s="119">
        <v>8921.0</v>
      </c>
      <c r="KJ45" s="119">
        <v>8661.0</v>
      </c>
      <c r="KK45" s="119">
        <v>8408.0</v>
      </c>
      <c r="KL45" s="119">
        <v>8162.0</v>
      </c>
      <c r="KM45" s="119">
        <v>7921.0</v>
      </c>
      <c r="KN45" s="119">
        <v>7688.0</v>
      </c>
      <c r="KO45" s="119">
        <v>7460.0</v>
      </c>
      <c r="KP45" s="119">
        <v>7238.0</v>
      </c>
      <c r="KQ45" s="119">
        <v>7022.0</v>
      </c>
      <c r="KR45" s="119">
        <v>6812.0</v>
      </c>
      <c r="KS45" s="119">
        <v>6607.0</v>
      </c>
      <c r="KT45" s="119">
        <v>6408.0</v>
      </c>
      <c r="KU45" s="119">
        <v>6215.0</v>
      </c>
      <c r="KV45" s="119">
        <v>6026.0</v>
      </c>
      <c r="KW45" s="119">
        <v>5843.0</v>
      </c>
      <c r="KX45" s="119">
        <v>5685.0</v>
      </c>
      <c r="KY45" s="119">
        <v>5552.0</v>
      </c>
      <c r="KZ45" s="119">
        <v>5487.0</v>
      </c>
      <c r="LA45" s="119">
        <v>5443.0</v>
      </c>
      <c r="LB45" s="119"/>
    </row>
    <row r="46">
      <c r="A46" s="119">
        <v>1995.0</v>
      </c>
      <c r="B46" s="119" t="s">
        <v>97</v>
      </c>
      <c r="C46" s="119">
        <v>1684295.0</v>
      </c>
      <c r="D46" s="119">
        <v>1.5594608E7</v>
      </c>
      <c r="E46" s="119">
        <v>3.2138464E7</v>
      </c>
      <c r="F46" s="119">
        <v>3.9630606E7</v>
      </c>
      <c r="G46" s="119">
        <v>3.9580742E7</v>
      </c>
      <c r="H46" s="119">
        <v>3.7290939E7</v>
      </c>
      <c r="I46" s="119">
        <v>3.462996E7</v>
      </c>
      <c r="J46" s="119">
        <v>2.998921E7</v>
      </c>
      <c r="K46" s="119">
        <v>2.7835725E7</v>
      </c>
      <c r="L46" s="119">
        <v>2.5112937E7</v>
      </c>
      <c r="M46" s="119">
        <v>2.3225987E7</v>
      </c>
      <c r="N46" s="119">
        <v>2.1612797E7</v>
      </c>
      <c r="O46" s="119">
        <v>1.9885909E7</v>
      </c>
      <c r="P46" s="119">
        <v>1.8656144E7</v>
      </c>
      <c r="Q46" s="119">
        <v>1.7938339E7</v>
      </c>
      <c r="R46" s="119">
        <v>1.666183E7</v>
      </c>
      <c r="S46" s="119">
        <v>1.601502E7</v>
      </c>
      <c r="T46" s="119">
        <v>1.5456891E7</v>
      </c>
      <c r="U46" s="119">
        <v>1.4870659E7</v>
      </c>
      <c r="V46" s="119">
        <v>1.4385591E7</v>
      </c>
      <c r="W46" s="119">
        <v>1.3707749E7</v>
      </c>
      <c r="X46" s="119">
        <v>1.3286805E7</v>
      </c>
      <c r="Y46" s="119">
        <v>1.2826421E7</v>
      </c>
      <c r="Z46" s="119">
        <v>1.248539E7</v>
      </c>
      <c r="AA46" s="119">
        <v>1.2256928E7</v>
      </c>
      <c r="AB46" s="119">
        <v>1.1848917E7</v>
      </c>
      <c r="AC46" s="119">
        <v>1.1411151E7</v>
      </c>
      <c r="AD46" s="119">
        <v>1.0795101E7</v>
      </c>
      <c r="AE46" s="119">
        <v>1.0311715E7</v>
      </c>
      <c r="AF46" s="119">
        <v>9962381.0</v>
      </c>
      <c r="AG46" s="119">
        <v>9747959.0</v>
      </c>
      <c r="AH46" s="119">
        <v>9523672.0</v>
      </c>
      <c r="AI46" s="119">
        <v>9282174.0</v>
      </c>
      <c r="AJ46" s="119">
        <v>8883363.0</v>
      </c>
      <c r="AK46" s="119">
        <v>8333020.0</v>
      </c>
      <c r="AL46" s="119">
        <v>7927756.0</v>
      </c>
      <c r="AM46" s="119">
        <v>7512627.0</v>
      </c>
      <c r="AN46" s="119">
        <v>7240061.0</v>
      </c>
      <c r="AO46" s="119">
        <v>7107279.0</v>
      </c>
      <c r="AP46" s="119">
        <v>6841683.0</v>
      </c>
      <c r="AQ46" s="119">
        <v>6448369.0</v>
      </c>
      <c r="AR46" s="119">
        <v>6053928.0</v>
      </c>
      <c r="AS46" s="119">
        <v>5659055.0</v>
      </c>
      <c r="AT46" s="119">
        <v>5400585.0</v>
      </c>
      <c r="AU46" s="119">
        <v>5273133.0</v>
      </c>
      <c r="AV46" s="119">
        <v>5035300.0</v>
      </c>
      <c r="AW46" s="119">
        <v>4797470.0</v>
      </c>
      <c r="AX46" s="119">
        <v>4559924.0</v>
      </c>
      <c r="AY46" s="119">
        <v>4323223.0</v>
      </c>
      <c r="AZ46" s="119">
        <v>4206231.0</v>
      </c>
      <c r="BA46" s="119">
        <v>3995649.0</v>
      </c>
      <c r="BB46" s="119">
        <v>3876168.0</v>
      </c>
      <c r="BC46" s="119">
        <v>3669836.0</v>
      </c>
      <c r="BD46" s="119">
        <v>3465504.0</v>
      </c>
      <c r="BE46" s="119">
        <v>3367349.0</v>
      </c>
      <c r="BF46" s="119">
        <v>3090066.0</v>
      </c>
      <c r="BG46" s="119">
        <v>2915740.0</v>
      </c>
      <c r="BH46" s="119">
        <v>2744052.0</v>
      </c>
      <c r="BI46" s="119">
        <v>2575111.0</v>
      </c>
      <c r="BJ46" s="119">
        <v>2498549.0</v>
      </c>
      <c r="BK46" s="119">
        <v>2422499.0</v>
      </c>
      <c r="BL46" s="119">
        <v>2347052.0</v>
      </c>
      <c r="BM46" s="119">
        <v>2272296.0</v>
      </c>
      <c r="BN46" s="119">
        <v>2198314.0</v>
      </c>
      <c r="BO46" s="119">
        <v>2125187.0</v>
      </c>
      <c r="BP46" s="119">
        <v>2052992.0</v>
      </c>
      <c r="BQ46" s="119">
        <v>1926908.0</v>
      </c>
      <c r="BR46" s="119">
        <v>1803965.0</v>
      </c>
      <c r="BS46" s="119">
        <v>1684186.0</v>
      </c>
      <c r="BT46" s="119">
        <v>1567586.0</v>
      </c>
      <c r="BU46" s="119">
        <v>1516136.0</v>
      </c>
      <c r="BV46" s="119">
        <v>1465659.0</v>
      </c>
      <c r="BW46" s="119">
        <v>1416191.0</v>
      </c>
      <c r="BX46" s="119">
        <v>1324665.0</v>
      </c>
      <c r="BY46" s="119">
        <v>1276772.0</v>
      </c>
      <c r="BZ46" s="119">
        <v>1189557.0</v>
      </c>
      <c r="CA46" s="119">
        <v>1105187.0</v>
      </c>
      <c r="CB46" s="119">
        <v>1109836.0</v>
      </c>
      <c r="CC46" s="119">
        <v>1029682.0</v>
      </c>
      <c r="CD46" s="119">
        <v>1033109.0</v>
      </c>
      <c r="CE46" s="119">
        <v>1002053.0</v>
      </c>
      <c r="CF46" s="119">
        <v>895793.0</v>
      </c>
      <c r="CG46" s="119">
        <v>866031.0</v>
      </c>
      <c r="CH46" s="119">
        <v>766030.0</v>
      </c>
      <c r="CI46" s="119">
        <v>737571.0</v>
      </c>
      <c r="CJ46" s="119">
        <v>747365.0</v>
      </c>
      <c r="CK46" s="119">
        <v>720215.0</v>
      </c>
      <c r="CL46" s="119">
        <v>728836.0</v>
      </c>
      <c r="CM46" s="119">
        <v>677146.0</v>
      </c>
      <c r="CN46" s="119">
        <v>651734.0</v>
      </c>
      <c r="CO46" s="119">
        <v>603243.0</v>
      </c>
      <c r="CP46" s="119">
        <v>555792.0</v>
      </c>
      <c r="CQ46" s="119">
        <v>562071.0</v>
      </c>
      <c r="CR46" s="119">
        <v>517660.0</v>
      </c>
      <c r="CS46" s="119">
        <v>502089.0</v>
      </c>
      <c r="CT46" s="119">
        <v>486809.0</v>
      </c>
      <c r="CU46" s="119">
        <v>446258.0</v>
      </c>
      <c r="CV46" s="119">
        <v>431837.0</v>
      </c>
      <c r="CW46" s="119">
        <v>417699.0</v>
      </c>
      <c r="CX46" s="119">
        <v>403840.0</v>
      </c>
      <c r="CY46" s="119">
        <v>390533.0</v>
      </c>
      <c r="CZ46" s="119">
        <v>377499.0</v>
      </c>
      <c r="DA46" s="119">
        <v>364735.0</v>
      </c>
      <c r="DB46" s="119">
        <v>352237.0</v>
      </c>
      <c r="DC46" s="119">
        <v>325205.0</v>
      </c>
      <c r="DD46" s="119">
        <v>298859.0</v>
      </c>
      <c r="DE46" s="119">
        <v>287401.0</v>
      </c>
      <c r="DF46" s="119">
        <v>276195.0</v>
      </c>
      <c r="DG46" s="119">
        <v>282589.0</v>
      </c>
      <c r="DH46" s="119">
        <v>288751.0</v>
      </c>
      <c r="DI46" s="119">
        <v>266260.0</v>
      </c>
      <c r="DJ46" s="119">
        <v>244368.0</v>
      </c>
      <c r="DK46" s="119">
        <v>223063.0</v>
      </c>
      <c r="DL46" s="119">
        <v>202334.0</v>
      </c>
      <c r="DM46" s="119">
        <v>196381.0</v>
      </c>
      <c r="DN46" s="119">
        <v>190571.0</v>
      </c>
      <c r="DO46" s="119">
        <v>184901.0</v>
      </c>
      <c r="DP46" s="119">
        <v>179370.0</v>
      </c>
      <c r="DQ46" s="119">
        <v>173974.0</v>
      </c>
      <c r="DR46" s="119">
        <v>168713.0</v>
      </c>
      <c r="DS46" s="119">
        <v>163582.0</v>
      </c>
      <c r="DT46" s="119">
        <v>158582.0</v>
      </c>
      <c r="DU46" s="119">
        <v>153708.0</v>
      </c>
      <c r="DV46" s="119">
        <v>148959.0</v>
      </c>
      <c r="DW46" s="119">
        <v>144333.0</v>
      </c>
      <c r="DX46" s="119">
        <v>139827.0</v>
      </c>
      <c r="DY46" s="119">
        <v>135439.0</v>
      </c>
      <c r="DZ46" s="119">
        <v>131167.0</v>
      </c>
      <c r="EA46" s="119">
        <v>127009.0</v>
      </c>
      <c r="EB46" s="119">
        <v>122963.0</v>
      </c>
      <c r="EC46" s="119">
        <v>119026.0</v>
      </c>
      <c r="ED46" s="119">
        <v>115196.0</v>
      </c>
      <c r="EE46" s="119">
        <v>111471.0</v>
      </c>
      <c r="EF46" s="119">
        <v>107849.0</v>
      </c>
      <c r="EG46" s="119">
        <v>104328.0</v>
      </c>
      <c r="EH46" s="119">
        <v>100906.0</v>
      </c>
      <c r="EI46" s="119">
        <v>97580.0</v>
      </c>
      <c r="EJ46" s="119">
        <v>94348.0</v>
      </c>
      <c r="EK46" s="119">
        <v>91209.0</v>
      </c>
      <c r="EL46" s="119">
        <v>88161.0</v>
      </c>
      <c r="EM46" s="119">
        <v>85200.0</v>
      </c>
      <c r="EN46" s="119">
        <v>82326.0</v>
      </c>
      <c r="EO46" s="119">
        <v>79537.0</v>
      </c>
      <c r="EP46" s="119">
        <v>76830.0</v>
      </c>
      <c r="EQ46" s="119">
        <v>74203.0</v>
      </c>
      <c r="ER46" s="119">
        <v>71655.0</v>
      </c>
      <c r="ES46" s="119">
        <v>69184.0</v>
      </c>
      <c r="ET46" s="119">
        <v>66787.0</v>
      </c>
      <c r="EU46" s="119">
        <v>64464.0</v>
      </c>
      <c r="EV46" s="119">
        <v>62212.0</v>
      </c>
      <c r="EW46" s="119">
        <v>60029.0</v>
      </c>
      <c r="EX46" s="119">
        <v>57914.0</v>
      </c>
      <c r="EY46" s="119">
        <v>55866.0</v>
      </c>
      <c r="EZ46" s="119">
        <v>53881.0</v>
      </c>
      <c r="FA46" s="119">
        <v>51959.0</v>
      </c>
      <c r="FB46" s="119">
        <v>50098.0</v>
      </c>
      <c r="FC46" s="119">
        <v>48297.0</v>
      </c>
      <c r="FD46" s="119">
        <v>46553.0</v>
      </c>
      <c r="FE46" s="119">
        <v>44866.0</v>
      </c>
      <c r="FF46" s="119">
        <v>43234.0</v>
      </c>
      <c r="FG46" s="119">
        <v>41654.0</v>
      </c>
      <c r="FH46" s="119">
        <v>40127.0</v>
      </c>
      <c r="FI46" s="119">
        <v>38650.0</v>
      </c>
      <c r="FJ46" s="119">
        <v>37222.0</v>
      </c>
      <c r="FK46" s="119">
        <v>35841.0</v>
      </c>
      <c r="FL46" s="119">
        <v>34507.0</v>
      </c>
      <c r="FM46" s="119">
        <v>33218.0</v>
      </c>
      <c r="FN46" s="119">
        <v>31972.0</v>
      </c>
      <c r="FO46" s="119">
        <v>30769.0</v>
      </c>
      <c r="FP46" s="119">
        <v>29607.0</v>
      </c>
      <c r="FQ46" s="119">
        <v>28484.0</v>
      </c>
      <c r="FR46" s="119">
        <v>27401.0</v>
      </c>
      <c r="FS46" s="119">
        <v>26355.0</v>
      </c>
      <c r="FT46" s="119">
        <v>25345.0</v>
      </c>
      <c r="FU46" s="119">
        <v>24371.0</v>
      </c>
      <c r="FV46" s="119">
        <v>23431.0</v>
      </c>
      <c r="FW46" s="119">
        <v>22524.0</v>
      </c>
      <c r="FX46" s="119">
        <v>21650.0</v>
      </c>
      <c r="FY46" s="119">
        <v>20806.0</v>
      </c>
      <c r="FZ46" s="119">
        <v>19993.0</v>
      </c>
      <c r="GA46" s="119">
        <v>19209.0</v>
      </c>
      <c r="GB46" s="119">
        <v>18453.0</v>
      </c>
      <c r="GC46" s="119">
        <v>17725.0</v>
      </c>
      <c r="GD46" s="119">
        <v>17023.0</v>
      </c>
      <c r="GE46" s="119">
        <v>16347.0</v>
      </c>
      <c r="GF46" s="119">
        <v>15695.0</v>
      </c>
      <c r="GG46" s="119">
        <v>15068.0</v>
      </c>
      <c r="GH46" s="119">
        <v>14464.0</v>
      </c>
      <c r="GI46" s="119">
        <v>13882.0</v>
      </c>
      <c r="GJ46" s="119">
        <v>13322.0</v>
      </c>
      <c r="GK46" s="119">
        <v>12783.0</v>
      </c>
      <c r="GL46" s="119">
        <v>12264.0</v>
      </c>
      <c r="GM46" s="119">
        <v>11765.0</v>
      </c>
      <c r="GN46" s="119">
        <v>11285.0</v>
      </c>
      <c r="GO46" s="119">
        <v>10823.0</v>
      </c>
      <c r="GP46" s="119">
        <v>10379.0</v>
      </c>
      <c r="GQ46" s="119">
        <v>9951.0</v>
      </c>
      <c r="GR46" s="119">
        <v>9541.0</v>
      </c>
      <c r="GS46" s="119">
        <v>9146.0</v>
      </c>
      <c r="GT46" s="119">
        <v>8766.0</v>
      </c>
      <c r="GU46" s="119">
        <v>8401.0</v>
      </c>
      <c r="GV46" s="119">
        <v>8050.0</v>
      </c>
      <c r="GW46" s="119">
        <v>7713.0</v>
      </c>
      <c r="GX46" s="119">
        <v>7390.0</v>
      </c>
      <c r="GY46" s="119">
        <v>7079.0</v>
      </c>
      <c r="GZ46" s="119">
        <v>6780.0</v>
      </c>
      <c r="HA46" s="119">
        <v>6493.0</v>
      </c>
      <c r="HB46" s="119">
        <v>6218.0</v>
      </c>
      <c r="HC46" s="119">
        <v>5954.0</v>
      </c>
      <c r="HD46" s="119">
        <v>5700.0</v>
      </c>
      <c r="HE46" s="119">
        <v>5456.0</v>
      </c>
      <c r="HF46" s="119">
        <v>5222.0</v>
      </c>
      <c r="HG46" s="119">
        <v>4998.0</v>
      </c>
      <c r="HH46" s="119">
        <v>4783.0</v>
      </c>
      <c r="HI46" s="119">
        <v>4577.0</v>
      </c>
      <c r="HJ46" s="119">
        <v>4379.0</v>
      </c>
      <c r="HK46" s="119">
        <v>4189.0</v>
      </c>
      <c r="HL46" s="119">
        <v>4007.0</v>
      </c>
      <c r="HM46" s="119">
        <v>3832.0</v>
      </c>
      <c r="HN46" s="119">
        <v>3665.0</v>
      </c>
      <c r="HO46" s="119">
        <v>3522.0</v>
      </c>
      <c r="HP46" s="119">
        <v>3404.0</v>
      </c>
      <c r="HQ46" s="119">
        <v>3345.0</v>
      </c>
      <c r="HR46" s="119">
        <v>3307.0</v>
      </c>
      <c r="HS46" s="119">
        <v>3008.0</v>
      </c>
      <c r="HT46" s="119">
        <v>2705.0</v>
      </c>
      <c r="HU46" s="119">
        <v>2399.0</v>
      </c>
      <c r="HV46" s="119">
        <v>2305.0</v>
      </c>
      <c r="HW46" s="119">
        <v>2215.0</v>
      </c>
      <c r="HX46" s="119">
        <v>2128.0</v>
      </c>
      <c r="HY46" s="119">
        <v>2043.0</v>
      </c>
      <c r="HZ46" s="119">
        <v>1962.0</v>
      </c>
      <c r="IA46" s="119">
        <v>1884.0</v>
      </c>
      <c r="IB46" s="119">
        <v>1809.0</v>
      </c>
      <c r="IC46" s="119">
        <v>1736.0</v>
      </c>
      <c r="ID46" s="119">
        <v>1666.0</v>
      </c>
      <c r="IE46" s="119">
        <v>1598.0</v>
      </c>
      <c r="IF46" s="119">
        <v>1533.0</v>
      </c>
      <c r="IG46" s="119">
        <v>1471.0</v>
      </c>
      <c r="IH46" s="119">
        <v>1411.0</v>
      </c>
      <c r="II46" s="119">
        <v>1353.0</v>
      </c>
      <c r="IJ46" s="119">
        <v>1297.0</v>
      </c>
      <c r="IK46" s="119">
        <v>1243.0</v>
      </c>
      <c r="IL46" s="119">
        <v>1191.0</v>
      </c>
      <c r="IM46" s="119">
        <v>1142.0</v>
      </c>
      <c r="IN46" s="119">
        <v>1094.0</v>
      </c>
      <c r="IO46" s="119">
        <v>1048.0</v>
      </c>
      <c r="IP46" s="119">
        <v>1004.0</v>
      </c>
      <c r="IQ46" s="119">
        <v>961.0</v>
      </c>
      <c r="IR46" s="119">
        <v>920.0</v>
      </c>
      <c r="IS46" s="119">
        <v>881.0</v>
      </c>
      <c r="IT46" s="119">
        <v>843.0</v>
      </c>
      <c r="IU46" s="119">
        <v>807.0</v>
      </c>
      <c r="IV46" s="119">
        <v>772.0</v>
      </c>
      <c r="IW46" s="119">
        <v>739.0</v>
      </c>
      <c r="IX46" s="119">
        <v>707.0</v>
      </c>
      <c r="IY46" s="119">
        <v>676.0</v>
      </c>
      <c r="IZ46" s="119">
        <v>646.0</v>
      </c>
      <c r="JA46" s="119">
        <v>618.0</v>
      </c>
      <c r="JB46" s="119">
        <v>591.0</v>
      </c>
      <c r="JC46" s="119">
        <v>564.0</v>
      </c>
      <c r="JD46" s="119">
        <v>539.0</v>
      </c>
      <c r="JE46" s="119">
        <v>515.0</v>
      </c>
      <c r="JF46" s="119">
        <v>492.0</v>
      </c>
      <c r="JG46" s="119">
        <v>470.0</v>
      </c>
      <c r="JH46" s="119">
        <v>449.0</v>
      </c>
      <c r="JI46" s="119">
        <v>429.0</v>
      </c>
      <c r="JJ46" s="119">
        <v>409.0</v>
      </c>
      <c r="JK46" s="119">
        <v>391.0</v>
      </c>
      <c r="JL46" s="119">
        <v>373.0</v>
      </c>
      <c r="JM46" s="119">
        <v>356.0</v>
      </c>
      <c r="JN46" s="119">
        <v>340.0</v>
      </c>
      <c r="JO46" s="119">
        <v>324.0</v>
      </c>
      <c r="JP46" s="119">
        <v>309.0</v>
      </c>
      <c r="JQ46" s="119">
        <v>295.0</v>
      </c>
      <c r="JR46" s="119">
        <v>281.0</v>
      </c>
      <c r="JS46" s="119">
        <v>268.0</v>
      </c>
      <c r="JT46" s="119">
        <v>255.0</v>
      </c>
      <c r="JU46" s="119">
        <v>243.0</v>
      </c>
      <c r="JV46" s="119">
        <v>232.0</v>
      </c>
      <c r="JW46" s="119">
        <v>221.0</v>
      </c>
      <c r="JX46" s="119">
        <v>210.0</v>
      </c>
      <c r="JY46" s="119">
        <v>200.0</v>
      </c>
      <c r="JZ46" s="119">
        <v>191.0</v>
      </c>
      <c r="KA46" s="119">
        <v>182.0</v>
      </c>
      <c r="KB46" s="119">
        <v>173.0</v>
      </c>
      <c r="KC46" s="119">
        <v>165.0</v>
      </c>
      <c r="KD46" s="119">
        <v>157.0</v>
      </c>
      <c r="KE46" s="119">
        <v>149.0</v>
      </c>
      <c r="KF46" s="119">
        <v>142.0</v>
      </c>
      <c r="KG46" s="119">
        <v>135.0</v>
      </c>
      <c r="KH46" s="119">
        <v>128.0</v>
      </c>
      <c r="KI46" s="119">
        <v>122.0</v>
      </c>
      <c r="KJ46" s="119">
        <v>116.0</v>
      </c>
      <c r="KK46" s="119">
        <v>110.0</v>
      </c>
      <c r="KL46" s="119">
        <v>105.0</v>
      </c>
      <c r="KM46" s="119">
        <v>100.0</v>
      </c>
      <c r="KN46" s="119">
        <v>95.0</v>
      </c>
      <c r="KO46" s="119">
        <v>90.0</v>
      </c>
      <c r="KP46" s="119">
        <v>85.0</v>
      </c>
      <c r="KQ46" s="119">
        <v>81.0</v>
      </c>
      <c r="KR46" s="119">
        <v>77.0</v>
      </c>
      <c r="KS46" s="119">
        <v>73.0</v>
      </c>
      <c r="KT46" s="119">
        <v>69.0</v>
      </c>
      <c r="KU46" s="119">
        <v>66.0</v>
      </c>
      <c r="KV46" s="119">
        <v>62.0</v>
      </c>
      <c r="KW46" s="119">
        <v>59.0</v>
      </c>
      <c r="KX46" s="119">
        <v>57.0</v>
      </c>
      <c r="KY46" s="119">
        <v>54.0</v>
      </c>
      <c r="KZ46" s="119">
        <v>53.0</v>
      </c>
      <c r="LA46" s="119">
        <v>53.0</v>
      </c>
      <c r="LB46" s="119"/>
    </row>
    <row r="47">
      <c r="A47" s="119">
        <v>1990.0</v>
      </c>
      <c r="B47" s="119" t="s">
        <v>101</v>
      </c>
      <c r="C47" s="119">
        <v>1.054013362E9</v>
      </c>
      <c r="D47" s="119">
        <v>9.62019511E8</v>
      </c>
      <c r="E47" s="119">
        <v>4.15220355E8</v>
      </c>
      <c r="F47" s="119">
        <v>1.94185352E8</v>
      </c>
      <c r="G47" s="119">
        <v>1.03432303E8</v>
      </c>
      <c r="H47" s="119">
        <v>6.2554687E7</v>
      </c>
      <c r="I47" s="119">
        <v>4.2566935E7</v>
      </c>
      <c r="J47" s="119">
        <v>2.9703623E7</v>
      </c>
      <c r="K47" s="119">
        <v>2.3622711E7</v>
      </c>
      <c r="L47" s="119">
        <v>1.9074351E7</v>
      </c>
      <c r="M47" s="119">
        <v>1.6243432E7</v>
      </c>
      <c r="N47" s="119">
        <v>1.4117433E7</v>
      </c>
      <c r="O47" s="119">
        <v>1.2426875E7</v>
      </c>
      <c r="P47" s="119">
        <v>1.1257048E7</v>
      </c>
      <c r="Q47" s="119">
        <v>1.0521953E7</v>
      </c>
      <c r="R47" s="119">
        <v>9481028.0</v>
      </c>
      <c r="S47" s="119">
        <v>8931940.0</v>
      </c>
      <c r="T47" s="119">
        <v>8473712.0</v>
      </c>
      <c r="U47" s="119">
        <v>8016999.0</v>
      </c>
      <c r="V47" s="119">
        <v>7632786.0</v>
      </c>
      <c r="W47" s="119">
        <v>7162922.0</v>
      </c>
      <c r="X47" s="119">
        <v>6837397.0</v>
      </c>
      <c r="Y47" s="119">
        <v>6501040.0</v>
      </c>
      <c r="Z47" s="119">
        <v>6229815.0</v>
      </c>
      <c r="AA47" s="119">
        <v>6027970.0</v>
      </c>
      <c r="AB47" s="119">
        <v>5742758.0</v>
      </c>
      <c r="AC47" s="119">
        <v>5453502.0</v>
      </c>
      <c r="AD47" s="119">
        <v>5086242.0</v>
      </c>
      <c r="AE47" s="119">
        <v>4788677.0</v>
      </c>
      <c r="AF47" s="119">
        <v>4560004.0</v>
      </c>
      <c r="AG47" s="119">
        <v>4399091.0</v>
      </c>
      <c r="AH47" s="119">
        <v>4242886.0</v>
      </c>
      <c r="AI47" s="119">
        <v>4081089.0</v>
      </c>
      <c r="AJ47" s="119">
        <v>3856097.0</v>
      </c>
      <c r="AK47" s="119">
        <v>3572114.0</v>
      </c>
      <c r="AL47" s="119">
        <v>3356664.0</v>
      </c>
      <c r="AM47" s="119">
        <v>3140591.0</v>
      </c>
      <c r="AN47" s="119">
        <v>2989660.0</v>
      </c>
      <c r="AO47" s="119">
        <v>2901184.0</v>
      </c>
      <c r="AP47" s="119">
        <v>2762467.0</v>
      </c>
      <c r="AQ47" s="119">
        <v>2577273.0</v>
      </c>
      <c r="AR47" s="119">
        <v>2394164.0</v>
      </c>
      <c r="AS47" s="119">
        <v>2213433.0</v>
      </c>
      <c r="AT47" s="119">
        <v>2089891.0</v>
      </c>
      <c r="AU47" s="119">
        <v>2020842.0</v>
      </c>
      <c r="AV47" s="119">
        <v>1912522.0</v>
      </c>
      <c r="AW47" s="119">
        <v>1805891.0</v>
      </c>
      <c r="AX47" s="119">
        <v>1700489.0</v>
      </c>
      <c r="AY47" s="119">
        <v>1597073.0</v>
      </c>
      <c r="AZ47" s="119">
        <v>1540432.0</v>
      </c>
      <c r="BA47" s="119">
        <v>1451899.0</v>
      </c>
      <c r="BB47" s="119">
        <v>1396220.0</v>
      </c>
      <c r="BC47" s="119">
        <v>1311521.0</v>
      </c>
      <c r="BD47" s="119">
        <v>1228434.0</v>
      </c>
      <c r="BE47" s="119">
        <v>1184928.0</v>
      </c>
      <c r="BF47" s="119">
        <v>1079272.0</v>
      </c>
      <c r="BG47" s="119">
        <v>1011463.0</v>
      </c>
      <c r="BH47" s="119">
        <v>945267.0</v>
      </c>
      <c r="BI47" s="119">
        <v>880697.0</v>
      </c>
      <c r="BJ47" s="119">
        <v>849122.0</v>
      </c>
      <c r="BK47" s="119">
        <v>818143.0</v>
      </c>
      <c r="BL47" s="119">
        <v>787781.0</v>
      </c>
      <c r="BM47" s="119">
        <v>758056.0</v>
      </c>
      <c r="BN47" s="119">
        <v>728984.0</v>
      </c>
      <c r="BO47" s="119">
        <v>700580.0</v>
      </c>
      <c r="BP47" s="119">
        <v>672858.0</v>
      </c>
      <c r="BQ47" s="119">
        <v>628268.0</v>
      </c>
      <c r="BR47" s="119">
        <v>585130.0</v>
      </c>
      <c r="BS47" s="119">
        <v>543429.0</v>
      </c>
      <c r="BT47" s="119">
        <v>503148.0</v>
      </c>
      <c r="BU47" s="119">
        <v>484356.0</v>
      </c>
      <c r="BV47" s="119">
        <v>466116.0</v>
      </c>
      <c r="BW47" s="119">
        <v>448428.0</v>
      </c>
      <c r="BX47" s="119">
        <v>417895.0</v>
      </c>
      <c r="BY47" s="119">
        <v>401036.0</v>
      </c>
      <c r="BZ47" s="119">
        <v>372244.0</v>
      </c>
      <c r="CA47" s="119">
        <v>344581.0</v>
      </c>
      <c r="CB47" s="119">
        <v>344818.0</v>
      </c>
      <c r="CC47" s="119">
        <v>318801.0</v>
      </c>
      <c r="CD47" s="119">
        <v>318815.0</v>
      </c>
      <c r="CE47" s="119">
        <v>308420.0</v>
      </c>
      <c r="CF47" s="119">
        <v>274985.0</v>
      </c>
      <c r="CG47" s="119">
        <v>265167.0</v>
      </c>
      <c r="CH47" s="119">
        <v>233940.0</v>
      </c>
      <c r="CI47" s="119">
        <v>224685.0</v>
      </c>
      <c r="CJ47" s="119">
        <v>227232.0</v>
      </c>
      <c r="CK47" s="119">
        <v>218525.0</v>
      </c>
      <c r="CL47" s="119">
        <v>220797.0</v>
      </c>
      <c r="CM47" s="119">
        <v>204842.0</v>
      </c>
      <c r="CN47" s="119">
        <v>196840.0</v>
      </c>
      <c r="CO47" s="119">
        <v>181982.0</v>
      </c>
      <c r="CP47" s="119">
        <v>167477.0</v>
      </c>
      <c r="CQ47" s="119">
        <v>169220.0</v>
      </c>
      <c r="CR47" s="119">
        <v>155735.0</v>
      </c>
      <c r="CS47" s="119">
        <v>150983.0</v>
      </c>
      <c r="CT47" s="119">
        <v>146339.0</v>
      </c>
      <c r="CU47" s="119">
        <v>134127.0</v>
      </c>
      <c r="CV47" s="119">
        <v>129799.0</v>
      </c>
      <c r="CW47" s="119">
        <v>125574.0</v>
      </c>
      <c r="CX47" s="119">
        <v>121450.0</v>
      </c>
      <c r="CY47" s="119">
        <v>117522.0</v>
      </c>
      <c r="CZ47" s="119">
        <v>113690.0</v>
      </c>
      <c r="DA47" s="119">
        <v>109952.0</v>
      </c>
      <c r="DB47" s="119">
        <v>106307.0</v>
      </c>
      <c r="DC47" s="119">
        <v>98261.0</v>
      </c>
      <c r="DD47" s="119">
        <v>90424.0</v>
      </c>
      <c r="DE47" s="119">
        <v>87132.0</v>
      </c>
      <c r="DF47" s="119">
        <v>83926.0</v>
      </c>
      <c r="DG47" s="119">
        <v>86040.0</v>
      </c>
      <c r="DH47" s="119">
        <v>88098.0</v>
      </c>
      <c r="DI47" s="119">
        <v>81418.0</v>
      </c>
      <c r="DJ47" s="119">
        <v>74916.0</v>
      </c>
      <c r="DK47" s="119">
        <v>68586.0</v>
      </c>
      <c r="DL47" s="119">
        <v>62425.0</v>
      </c>
      <c r="DM47" s="119">
        <v>60769.0</v>
      </c>
      <c r="DN47" s="119">
        <v>59158.0</v>
      </c>
      <c r="DO47" s="119">
        <v>57590.0</v>
      </c>
      <c r="DP47" s="119">
        <v>56066.0</v>
      </c>
      <c r="DQ47" s="119">
        <v>54584.0</v>
      </c>
      <c r="DR47" s="119">
        <v>53143.0</v>
      </c>
      <c r="DS47" s="119">
        <v>51743.0</v>
      </c>
      <c r="DT47" s="119">
        <v>50381.0</v>
      </c>
      <c r="DU47" s="119">
        <v>49058.0</v>
      </c>
      <c r="DV47" s="119">
        <v>47772.0</v>
      </c>
      <c r="DW47" s="119">
        <v>46523.0</v>
      </c>
      <c r="DX47" s="119">
        <v>45309.0</v>
      </c>
      <c r="DY47" s="119">
        <v>44130.0</v>
      </c>
      <c r="DZ47" s="119">
        <v>42985.0</v>
      </c>
      <c r="EA47" s="119">
        <v>41873.0</v>
      </c>
      <c r="EB47" s="119">
        <v>40794.0</v>
      </c>
      <c r="EC47" s="119">
        <v>39745.0</v>
      </c>
      <c r="ED47" s="119">
        <v>38728.0</v>
      </c>
      <c r="EE47" s="119">
        <v>37740.0</v>
      </c>
      <c r="EF47" s="119">
        <v>36781.0</v>
      </c>
      <c r="EG47" s="119">
        <v>35851.0</v>
      </c>
      <c r="EH47" s="119">
        <v>34948.0</v>
      </c>
      <c r="EI47" s="119">
        <v>34071.0</v>
      </c>
      <c r="EJ47" s="119">
        <v>33221.0</v>
      </c>
      <c r="EK47" s="119">
        <v>32396.0</v>
      </c>
      <c r="EL47" s="119">
        <v>31596.0</v>
      </c>
      <c r="EM47" s="119">
        <v>30820.0</v>
      </c>
      <c r="EN47" s="119">
        <v>30067.0</v>
      </c>
      <c r="EO47" s="119">
        <v>29336.0</v>
      </c>
      <c r="EP47" s="119">
        <v>28628.0</v>
      </c>
      <c r="EQ47" s="119">
        <v>27941.0</v>
      </c>
      <c r="ER47" s="119">
        <v>27274.0</v>
      </c>
      <c r="ES47" s="119">
        <v>26628.0</v>
      </c>
      <c r="ET47" s="119">
        <v>26001.0</v>
      </c>
      <c r="EU47" s="119">
        <v>25394.0</v>
      </c>
      <c r="EV47" s="119">
        <v>24804.0</v>
      </c>
      <c r="EW47" s="119">
        <v>24232.0</v>
      </c>
      <c r="EX47" s="119">
        <v>23678.0</v>
      </c>
      <c r="EY47" s="119">
        <v>23140.0</v>
      </c>
      <c r="EZ47" s="119">
        <v>22619.0</v>
      </c>
      <c r="FA47" s="119">
        <v>22113.0</v>
      </c>
      <c r="FB47" s="119">
        <v>21623.0</v>
      </c>
      <c r="FC47" s="119">
        <v>21147.0</v>
      </c>
      <c r="FD47" s="119">
        <v>20686.0</v>
      </c>
      <c r="FE47" s="119">
        <v>20238.0</v>
      </c>
      <c r="FF47" s="119">
        <v>19804.0</v>
      </c>
      <c r="FG47" s="119">
        <v>19382.0</v>
      </c>
      <c r="FH47" s="119">
        <v>18974.0</v>
      </c>
      <c r="FI47" s="119">
        <v>18577.0</v>
      </c>
      <c r="FJ47" s="119">
        <v>18192.0</v>
      </c>
      <c r="FK47" s="119">
        <v>17818.0</v>
      </c>
      <c r="FL47" s="119">
        <v>17456.0</v>
      </c>
      <c r="FM47" s="119">
        <v>17104.0</v>
      </c>
      <c r="FN47" s="119">
        <v>16762.0</v>
      </c>
      <c r="FO47" s="119">
        <v>16430.0</v>
      </c>
      <c r="FP47" s="119">
        <v>16108.0</v>
      </c>
      <c r="FQ47" s="119">
        <v>15795.0</v>
      </c>
      <c r="FR47" s="119">
        <v>15490.0</v>
      </c>
      <c r="FS47" s="119">
        <v>15195.0</v>
      </c>
      <c r="FT47" s="119">
        <v>14907.0</v>
      </c>
      <c r="FU47" s="119">
        <v>14628.0</v>
      </c>
      <c r="FV47" s="119">
        <v>14357.0</v>
      </c>
      <c r="FW47" s="119">
        <v>14093.0</v>
      </c>
      <c r="FX47" s="119">
        <v>13836.0</v>
      </c>
      <c r="FY47" s="119">
        <v>13586.0</v>
      </c>
      <c r="FZ47" s="119">
        <v>13343.0</v>
      </c>
      <c r="GA47" s="119">
        <v>13106.0</v>
      </c>
      <c r="GB47" s="119">
        <v>12876.0</v>
      </c>
      <c r="GC47" s="119">
        <v>12651.0</v>
      </c>
      <c r="GD47" s="119">
        <v>12433.0</v>
      </c>
      <c r="GE47" s="119">
        <v>12220.0</v>
      </c>
      <c r="GF47" s="119">
        <v>12012.0</v>
      </c>
      <c r="GG47" s="119">
        <v>11809.0</v>
      </c>
      <c r="GH47" s="119">
        <v>11612.0</v>
      </c>
      <c r="GI47" s="119">
        <v>11419.0</v>
      </c>
      <c r="GJ47" s="119">
        <v>11232.0</v>
      </c>
      <c r="GK47" s="119">
        <v>11048.0</v>
      </c>
      <c r="GL47" s="119">
        <v>10869.0</v>
      </c>
      <c r="GM47" s="119">
        <v>10694.0</v>
      </c>
      <c r="GN47" s="119">
        <v>10523.0</v>
      </c>
      <c r="GO47" s="119">
        <v>10356.0</v>
      </c>
      <c r="GP47" s="119">
        <v>10193.0</v>
      </c>
      <c r="GQ47" s="119">
        <v>10033.0</v>
      </c>
      <c r="GR47" s="119">
        <v>9877.0</v>
      </c>
      <c r="GS47" s="119">
        <v>9724.0</v>
      </c>
      <c r="GT47" s="119">
        <v>9575.0</v>
      </c>
      <c r="GU47" s="119">
        <v>9428.0</v>
      </c>
      <c r="GV47" s="119">
        <v>9285.0</v>
      </c>
      <c r="GW47" s="119">
        <v>9144.0</v>
      </c>
      <c r="GX47" s="119">
        <v>9006.0</v>
      </c>
      <c r="GY47" s="119">
        <v>8871.0</v>
      </c>
      <c r="GZ47" s="119">
        <v>8738.0</v>
      </c>
      <c r="HA47" s="119">
        <v>8608.0</v>
      </c>
      <c r="HB47" s="119">
        <v>8481.0</v>
      </c>
      <c r="HC47" s="119">
        <v>8356.0</v>
      </c>
      <c r="HD47" s="119">
        <v>8233.0</v>
      </c>
      <c r="HE47" s="119">
        <v>8112.0</v>
      </c>
      <c r="HF47" s="119">
        <v>7993.0</v>
      </c>
      <c r="HG47" s="119">
        <v>7876.0</v>
      </c>
      <c r="HH47" s="119">
        <v>7762.0</v>
      </c>
      <c r="HI47" s="119">
        <v>7649.0</v>
      </c>
      <c r="HJ47" s="119">
        <v>7538.0</v>
      </c>
      <c r="HK47" s="119">
        <v>7429.0</v>
      </c>
      <c r="HL47" s="119">
        <v>7321.0</v>
      </c>
      <c r="HM47" s="119">
        <v>7216.0</v>
      </c>
      <c r="HN47" s="119">
        <v>7111.0</v>
      </c>
      <c r="HO47" s="119">
        <v>7021.0</v>
      </c>
      <c r="HP47" s="119">
        <v>6945.0</v>
      </c>
      <c r="HQ47" s="119">
        <v>6907.0</v>
      </c>
      <c r="HR47" s="119">
        <v>6881.0</v>
      </c>
      <c r="HS47" s="119">
        <v>6477.0</v>
      </c>
      <c r="HT47" s="119">
        <v>6067.0</v>
      </c>
      <c r="HU47" s="119">
        <v>5651.0</v>
      </c>
      <c r="HV47" s="119">
        <v>5512.0</v>
      </c>
      <c r="HW47" s="119">
        <v>5377.0</v>
      </c>
      <c r="HX47" s="119">
        <v>5245.0</v>
      </c>
      <c r="HY47" s="119">
        <v>5116.0</v>
      </c>
      <c r="HZ47" s="119">
        <v>4991.0</v>
      </c>
      <c r="IA47" s="119">
        <v>4870.0</v>
      </c>
      <c r="IB47" s="119">
        <v>4751.0</v>
      </c>
      <c r="IC47" s="119">
        <v>4635.0</v>
      </c>
      <c r="ID47" s="119">
        <v>4523.0</v>
      </c>
      <c r="IE47" s="119">
        <v>4413.0</v>
      </c>
      <c r="IF47" s="119">
        <v>4306.0</v>
      </c>
      <c r="IG47" s="119">
        <v>4202.0</v>
      </c>
      <c r="IH47" s="119">
        <v>4100.0</v>
      </c>
      <c r="II47" s="119">
        <v>4001.0</v>
      </c>
      <c r="IJ47" s="119">
        <v>3905.0</v>
      </c>
      <c r="IK47" s="119">
        <v>3811.0</v>
      </c>
      <c r="IL47" s="119">
        <v>3720.0</v>
      </c>
      <c r="IM47" s="119">
        <v>3631.0</v>
      </c>
      <c r="IN47" s="119">
        <v>3544.0</v>
      </c>
      <c r="IO47" s="119">
        <v>3459.0</v>
      </c>
      <c r="IP47" s="119">
        <v>3377.0</v>
      </c>
      <c r="IQ47" s="119">
        <v>3296.0</v>
      </c>
      <c r="IR47" s="119">
        <v>3218.0</v>
      </c>
      <c r="IS47" s="119">
        <v>3142.0</v>
      </c>
      <c r="IT47" s="119">
        <v>3067.0</v>
      </c>
      <c r="IU47" s="119">
        <v>2995.0</v>
      </c>
      <c r="IV47" s="119">
        <v>2924.0</v>
      </c>
      <c r="IW47" s="119">
        <v>2855.0</v>
      </c>
      <c r="IX47" s="119">
        <v>2788.0</v>
      </c>
      <c r="IY47" s="119">
        <v>2722.0</v>
      </c>
      <c r="IZ47" s="119">
        <v>2659.0</v>
      </c>
      <c r="JA47" s="119">
        <v>2596.0</v>
      </c>
      <c r="JB47" s="119">
        <v>2536.0</v>
      </c>
      <c r="JC47" s="119">
        <v>2476.0</v>
      </c>
      <c r="JD47" s="119">
        <v>2419.0</v>
      </c>
      <c r="JE47" s="119">
        <v>2362.0</v>
      </c>
      <c r="JF47" s="119">
        <v>2307.0</v>
      </c>
      <c r="JG47" s="119">
        <v>2254.0</v>
      </c>
      <c r="JH47" s="119">
        <v>2202.0</v>
      </c>
      <c r="JI47" s="119">
        <v>2151.0</v>
      </c>
      <c r="JJ47" s="119">
        <v>2101.0</v>
      </c>
      <c r="JK47" s="119">
        <v>2053.0</v>
      </c>
      <c r="JL47" s="119">
        <v>2005.0</v>
      </c>
      <c r="JM47" s="119">
        <v>1959.0</v>
      </c>
      <c r="JN47" s="119">
        <v>1914.0</v>
      </c>
      <c r="JO47" s="119">
        <v>1870.0</v>
      </c>
      <c r="JP47" s="119">
        <v>1827.0</v>
      </c>
      <c r="JQ47" s="119">
        <v>1786.0</v>
      </c>
      <c r="JR47" s="119">
        <v>1745.0</v>
      </c>
      <c r="JS47" s="119">
        <v>1705.0</v>
      </c>
      <c r="JT47" s="119">
        <v>1666.0</v>
      </c>
      <c r="JU47" s="119">
        <v>1628.0</v>
      </c>
      <c r="JV47" s="119">
        <v>1591.0</v>
      </c>
      <c r="JW47" s="119">
        <v>1555.0</v>
      </c>
      <c r="JX47" s="119">
        <v>1520.0</v>
      </c>
      <c r="JY47" s="119">
        <v>1485.0</v>
      </c>
      <c r="JZ47" s="119">
        <v>1452.0</v>
      </c>
      <c r="KA47" s="119">
        <v>1419.0</v>
      </c>
      <c r="KB47" s="119">
        <v>1387.0</v>
      </c>
      <c r="KC47" s="119">
        <v>1356.0</v>
      </c>
      <c r="KD47" s="119">
        <v>1325.0</v>
      </c>
      <c r="KE47" s="119">
        <v>1295.0</v>
      </c>
      <c r="KF47" s="119">
        <v>1266.0</v>
      </c>
      <c r="KG47" s="119">
        <v>1238.0</v>
      </c>
      <c r="KH47" s="119">
        <v>1210.0</v>
      </c>
      <c r="KI47" s="119">
        <v>1183.0</v>
      </c>
      <c r="KJ47" s="119">
        <v>1156.0</v>
      </c>
      <c r="KK47" s="119">
        <v>1131.0</v>
      </c>
      <c r="KL47" s="119">
        <v>1105.0</v>
      </c>
      <c r="KM47" s="119">
        <v>1081.0</v>
      </c>
      <c r="KN47" s="119">
        <v>1057.0</v>
      </c>
      <c r="KO47" s="119">
        <v>1033.0</v>
      </c>
      <c r="KP47" s="119">
        <v>1010.0</v>
      </c>
      <c r="KQ47" s="119">
        <v>987.0</v>
      </c>
      <c r="KR47" s="119">
        <v>966.0</v>
      </c>
      <c r="KS47" s="119">
        <v>944.0</v>
      </c>
      <c r="KT47" s="119">
        <v>923.0</v>
      </c>
      <c r="KU47" s="119">
        <v>903.0</v>
      </c>
      <c r="KV47" s="119">
        <v>883.0</v>
      </c>
      <c r="KW47" s="119">
        <v>863.0</v>
      </c>
      <c r="KX47" s="119">
        <v>846.0</v>
      </c>
      <c r="KY47" s="119">
        <v>832.0</v>
      </c>
      <c r="KZ47" s="119">
        <v>825.0</v>
      </c>
      <c r="LA47" s="119">
        <v>820.0</v>
      </c>
      <c r="LB47" s="119"/>
    </row>
    <row r="48">
      <c r="A48" s="119">
        <v>1990.0</v>
      </c>
      <c r="B48" s="119" t="s">
        <v>99</v>
      </c>
      <c r="C48" s="119">
        <v>1.44216103E8</v>
      </c>
      <c r="D48" s="119">
        <v>1.58778563E8</v>
      </c>
      <c r="E48" s="119">
        <v>1.00612493E8</v>
      </c>
      <c r="F48" s="119">
        <v>6.4786343E7</v>
      </c>
      <c r="G48" s="119">
        <v>4.1884998E7</v>
      </c>
      <c r="H48" s="119">
        <v>2.8965791E7</v>
      </c>
      <c r="I48" s="119">
        <v>2.0830974E7</v>
      </c>
      <c r="J48" s="119">
        <v>1.4487421E7</v>
      </c>
      <c r="K48" s="119">
        <v>1.1034998E7</v>
      </c>
      <c r="L48" s="119">
        <v>8298637.0</v>
      </c>
      <c r="M48" s="119">
        <v>6454452.0</v>
      </c>
      <c r="N48" s="119">
        <v>4948861.0</v>
      </c>
      <c r="O48" s="119">
        <v>3901672.0</v>
      </c>
      <c r="P48" s="119">
        <v>3143612.0</v>
      </c>
      <c r="Q48" s="119">
        <v>2605212.0</v>
      </c>
      <c r="R48" s="119">
        <v>2010382.0</v>
      </c>
      <c r="S48" s="119">
        <v>1688290.0</v>
      </c>
      <c r="T48" s="119">
        <v>1443277.0</v>
      </c>
      <c r="U48" s="119">
        <v>1232654.0</v>
      </c>
      <c r="V48" s="119">
        <v>1065985.0</v>
      </c>
      <c r="W48" s="119">
        <v>916448.0</v>
      </c>
      <c r="X48" s="119">
        <v>804856.0</v>
      </c>
      <c r="Y48" s="119">
        <v>708813.0</v>
      </c>
      <c r="Z48" s="119">
        <v>630904.0</v>
      </c>
      <c r="AA48" s="119">
        <v>573314.0</v>
      </c>
      <c r="AB48" s="119">
        <v>514707.0</v>
      </c>
      <c r="AC48" s="119">
        <v>463902.0</v>
      </c>
      <c r="AD48" s="119">
        <v>412044.0</v>
      </c>
      <c r="AE48" s="119">
        <v>370542.0</v>
      </c>
      <c r="AF48" s="119">
        <v>338291.0</v>
      </c>
      <c r="AG48" s="119">
        <v>314291.0</v>
      </c>
      <c r="AH48" s="119">
        <v>293777.0</v>
      </c>
      <c r="AI48" s="119">
        <v>274425.0</v>
      </c>
      <c r="AJ48" s="119">
        <v>252639.0</v>
      </c>
      <c r="AK48" s="119">
        <v>228664.0</v>
      </c>
      <c r="AL48" s="119">
        <v>210457.0</v>
      </c>
      <c r="AM48" s="119">
        <v>193225.0</v>
      </c>
      <c r="AN48" s="119">
        <v>180983.0</v>
      </c>
      <c r="AO48" s="119">
        <v>173304.0</v>
      </c>
      <c r="AP48" s="119">
        <v>163161.0</v>
      </c>
      <c r="AQ48" s="119">
        <v>150882.0</v>
      </c>
      <c r="AR48" s="119">
        <v>139079.0</v>
      </c>
      <c r="AS48" s="119">
        <v>127732.0</v>
      </c>
      <c r="AT48" s="119">
        <v>119968.0</v>
      </c>
      <c r="AU48" s="119">
        <v>115620.0</v>
      </c>
      <c r="AV48" s="119">
        <v>109199.0</v>
      </c>
      <c r="AW48" s="119">
        <v>103018.0</v>
      </c>
      <c r="AX48" s="119">
        <v>96993.0</v>
      </c>
      <c r="AY48" s="119">
        <v>91191.0</v>
      </c>
      <c r="AZ48" s="119">
        <v>88123.0</v>
      </c>
      <c r="BA48" s="119">
        <v>83272.0</v>
      </c>
      <c r="BB48" s="119">
        <v>80379.0</v>
      </c>
      <c r="BC48" s="119">
        <v>75824.0</v>
      </c>
      <c r="BD48" s="119">
        <v>71383.0</v>
      </c>
      <c r="BE48" s="119">
        <v>69223.0</v>
      </c>
      <c r="BF48" s="119">
        <v>63438.0</v>
      </c>
      <c r="BG48" s="119">
        <v>59829.0</v>
      </c>
      <c r="BH48" s="119">
        <v>56311.0</v>
      </c>
      <c r="BI48" s="119">
        <v>52882.0</v>
      </c>
      <c r="BJ48" s="119">
        <v>51378.0</v>
      </c>
      <c r="BK48" s="119">
        <v>49908.0</v>
      </c>
      <c r="BL48" s="119">
        <v>48471.0</v>
      </c>
      <c r="BM48" s="119">
        <v>47066.0</v>
      </c>
      <c r="BN48" s="119">
        <v>45694.0</v>
      </c>
      <c r="BO48" s="119">
        <v>44352.0</v>
      </c>
      <c r="BP48" s="119">
        <v>43042.0</v>
      </c>
      <c r="BQ48" s="119">
        <v>40581.0</v>
      </c>
      <c r="BR48" s="119">
        <v>38186.0</v>
      </c>
      <c r="BS48" s="119">
        <v>35855.0</v>
      </c>
      <c r="BT48" s="119">
        <v>33587.0</v>
      </c>
      <c r="BU48" s="119">
        <v>32684.0</v>
      </c>
      <c r="BV48" s="119">
        <v>31801.0</v>
      </c>
      <c r="BW48" s="119">
        <v>30940.0</v>
      </c>
      <c r="BX48" s="119">
        <v>29124.0</v>
      </c>
      <c r="BY48" s="119">
        <v>28293.0</v>
      </c>
      <c r="BZ48" s="119">
        <v>26554.0</v>
      </c>
      <c r="CA48" s="119">
        <v>24864.0</v>
      </c>
      <c r="CB48" s="119">
        <v>25173.0</v>
      </c>
      <c r="CC48" s="119">
        <v>23556.0</v>
      </c>
      <c r="CD48" s="119">
        <v>23844.0</v>
      </c>
      <c r="CE48" s="119">
        <v>23304.0</v>
      </c>
      <c r="CF48" s="119">
        <v>21004.0</v>
      </c>
      <c r="CG48" s="119">
        <v>20485.0</v>
      </c>
      <c r="CH48" s="119">
        <v>18291.0</v>
      </c>
      <c r="CI48" s="119">
        <v>17791.0</v>
      </c>
      <c r="CJ48" s="119">
        <v>18182.0</v>
      </c>
      <c r="CK48" s="119">
        <v>17701.0</v>
      </c>
      <c r="CL48" s="119">
        <v>18068.0</v>
      </c>
      <c r="CM48" s="119">
        <v>16934.0</v>
      </c>
      <c r="CN48" s="119">
        <v>16479.0</v>
      </c>
      <c r="CO48" s="119">
        <v>15399.0</v>
      </c>
      <c r="CP48" s="119">
        <v>14336.0</v>
      </c>
      <c r="CQ48" s="119">
        <v>14651.0</v>
      </c>
      <c r="CR48" s="119">
        <v>13639.0</v>
      </c>
      <c r="CS48" s="119">
        <v>13351.0</v>
      </c>
      <c r="CT48" s="119">
        <v>13068.0</v>
      </c>
      <c r="CU48" s="119">
        <v>12121.0</v>
      </c>
      <c r="CV48" s="119">
        <v>11849.0</v>
      </c>
      <c r="CW48" s="119">
        <v>11581.0</v>
      </c>
      <c r="CX48" s="119">
        <v>11317.0</v>
      </c>
      <c r="CY48" s="119">
        <v>11061.0</v>
      </c>
      <c r="CZ48" s="119">
        <v>10808.0</v>
      </c>
      <c r="DA48" s="119">
        <v>10559.0</v>
      </c>
      <c r="DB48" s="119">
        <v>10313.0</v>
      </c>
      <c r="DC48" s="119">
        <v>9610.0</v>
      </c>
      <c r="DD48" s="119">
        <v>8920.0</v>
      </c>
      <c r="DE48" s="119">
        <v>8689.0</v>
      </c>
      <c r="DF48" s="119">
        <v>8461.0</v>
      </c>
      <c r="DG48" s="119">
        <v>8747.0</v>
      </c>
      <c r="DH48" s="119">
        <v>9028.0</v>
      </c>
      <c r="DI48" s="119">
        <v>8408.0</v>
      </c>
      <c r="DJ48" s="119">
        <v>7800.0</v>
      </c>
      <c r="DK48" s="119">
        <v>7203.0</v>
      </c>
      <c r="DL48" s="119">
        <v>6616.0</v>
      </c>
      <c r="DM48" s="119">
        <v>6487.0</v>
      </c>
      <c r="DN48" s="119">
        <v>6361.0</v>
      </c>
      <c r="DO48" s="119">
        <v>6236.0</v>
      </c>
      <c r="DP48" s="119">
        <v>6113.0</v>
      </c>
      <c r="DQ48" s="119">
        <v>5993.0</v>
      </c>
      <c r="DR48" s="119">
        <v>5874.0</v>
      </c>
      <c r="DS48" s="119">
        <v>5757.0</v>
      </c>
      <c r="DT48" s="119">
        <v>5642.0</v>
      </c>
      <c r="DU48" s="119">
        <v>5529.0</v>
      </c>
      <c r="DV48" s="119">
        <v>5418.0</v>
      </c>
      <c r="DW48" s="119">
        <v>5309.0</v>
      </c>
      <c r="DX48" s="119">
        <v>5201.0</v>
      </c>
      <c r="DY48" s="119">
        <v>5095.0</v>
      </c>
      <c r="DZ48" s="119">
        <v>4991.0</v>
      </c>
      <c r="EA48" s="119">
        <v>4889.0</v>
      </c>
      <c r="EB48" s="119">
        <v>4789.0</v>
      </c>
      <c r="EC48" s="119">
        <v>4690.0</v>
      </c>
      <c r="ED48" s="119">
        <v>4593.0</v>
      </c>
      <c r="EE48" s="119">
        <v>4498.0</v>
      </c>
      <c r="EF48" s="119">
        <v>4404.0</v>
      </c>
      <c r="EG48" s="119">
        <v>4312.0</v>
      </c>
      <c r="EH48" s="119">
        <v>4221.0</v>
      </c>
      <c r="EI48" s="119">
        <v>4132.0</v>
      </c>
      <c r="EJ48" s="119">
        <v>4045.0</v>
      </c>
      <c r="EK48" s="119">
        <v>3959.0</v>
      </c>
      <c r="EL48" s="119">
        <v>3875.0</v>
      </c>
      <c r="EM48" s="119">
        <v>3792.0</v>
      </c>
      <c r="EN48" s="119">
        <v>3711.0</v>
      </c>
      <c r="EO48" s="119">
        <v>3632.0</v>
      </c>
      <c r="EP48" s="119">
        <v>3553.0</v>
      </c>
      <c r="EQ48" s="119">
        <v>3476.0</v>
      </c>
      <c r="ER48" s="119">
        <v>3401.0</v>
      </c>
      <c r="ES48" s="119">
        <v>3327.0</v>
      </c>
      <c r="ET48" s="119">
        <v>3254.0</v>
      </c>
      <c r="EU48" s="119">
        <v>3183.0</v>
      </c>
      <c r="EV48" s="119">
        <v>3113.0</v>
      </c>
      <c r="EW48" s="119">
        <v>3044.0</v>
      </c>
      <c r="EX48" s="119">
        <v>2977.0</v>
      </c>
      <c r="EY48" s="119">
        <v>2911.0</v>
      </c>
      <c r="EZ48" s="119">
        <v>2846.0</v>
      </c>
      <c r="FA48" s="119">
        <v>2783.0</v>
      </c>
      <c r="FB48" s="119">
        <v>2720.0</v>
      </c>
      <c r="FC48" s="119">
        <v>2659.0</v>
      </c>
      <c r="FD48" s="119">
        <v>2599.0</v>
      </c>
      <c r="FE48" s="119">
        <v>2541.0</v>
      </c>
      <c r="FF48" s="119">
        <v>2483.0</v>
      </c>
      <c r="FG48" s="119">
        <v>2427.0</v>
      </c>
      <c r="FH48" s="119">
        <v>2371.0</v>
      </c>
      <c r="FI48" s="119">
        <v>2317.0</v>
      </c>
      <c r="FJ48" s="119">
        <v>2264.0</v>
      </c>
      <c r="FK48" s="119">
        <v>2212.0</v>
      </c>
      <c r="FL48" s="119">
        <v>2161.0</v>
      </c>
      <c r="FM48" s="119">
        <v>2111.0</v>
      </c>
      <c r="FN48" s="119">
        <v>2062.0</v>
      </c>
      <c r="FO48" s="119">
        <v>2014.0</v>
      </c>
      <c r="FP48" s="119">
        <v>1967.0</v>
      </c>
      <c r="FQ48" s="119">
        <v>1921.0</v>
      </c>
      <c r="FR48" s="119">
        <v>1876.0</v>
      </c>
      <c r="FS48" s="119">
        <v>1831.0</v>
      </c>
      <c r="FT48" s="119">
        <v>1788.0</v>
      </c>
      <c r="FU48" s="119">
        <v>1746.0</v>
      </c>
      <c r="FV48" s="119">
        <v>1705.0</v>
      </c>
      <c r="FW48" s="119">
        <v>1664.0</v>
      </c>
      <c r="FX48" s="119">
        <v>1624.0</v>
      </c>
      <c r="FY48" s="119">
        <v>1585.0</v>
      </c>
      <c r="FZ48" s="119">
        <v>1547.0</v>
      </c>
      <c r="GA48" s="119">
        <v>1510.0</v>
      </c>
      <c r="GB48" s="119">
        <v>1474.0</v>
      </c>
      <c r="GC48" s="119">
        <v>1438.0</v>
      </c>
      <c r="GD48" s="119">
        <v>1403.0</v>
      </c>
      <c r="GE48" s="119">
        <v>1369.0</v>
      </c>
      <c r="GF48" s="119">
        <v>1336.0</v>
      </c>
      <c r="GG48" s="119">
        <v>1303.0</v>
      </c>
      <c r="GH48" s="119">
        <v>1271.0</v>
      </c>
      <c r="GI48" s="119">
        <v>1240.0</v>
      </c>
      <c r="GJ48" s="119">
        <v>1210.0</v>
      </c>
      <c r="GK48" s="119">
        <v>1180.0</v>
      </c>
      <c r="GL48" s="119">
        <v>1151.0</v>
      </c>
      <c r="GM48" s="119">
        <v>1122.0</v>
      </c>
      <c r="GN48" s="119">
        <v>1094.0</v>
      </c>
      <c r="GO48" s="119">
        <v>1067.0</v>
      </c>
      <c r="GP48" s="119">
        <v>1040.0</v>
      </c>
      <c r="GQ48" s="119">
        <v>1014.0</v>
      </c>
      <c r="GR48" s="119">
        <v>989.0</v>
      </c>
      <c r="GS48" s="119">
        <v>964.0</v>
      </c>
      <c r="GT48" s="119">
        <v>940.0</v>
      </c>
      <c r="GU48" s="119">
        <v>916.0</v>
      </c>
      <c r="GV48" s="119">
        <v>893.0</v>
      </c>
      <c r="GW48" s="119">
        <v>870.0</v>
      </c>
      <c r="GX48" s="119">
        <v>848.0</v>
      </c>
      <c r="GY48" s="119">
        <v>827.0</v>
      </c>
      <c r="GZ48" s="119">
        <v>806.0</v>
      </c>
      <c r="HA48" s="119">
        <v>785.0</v>
      </c>
      <c r="HB48" s="119">
        <v>765.0</v>
      </c>
      <c r="HC48" s="119">
        <v>745.0</v>
      </c>
      <c r="HD48" s="119">
        <v>726.0</v>
      </c>
      <c r="HE48" s="119">
        <v>708.0</v>
      </c>
      <c r="HF48" s="119">
        <v>689.0</v>
      </c>
      <c r="HG48" s="119">
        <v>671.0</v>
      </c>
      <c r="HH48" s="119">
        <v>654.0</v>
      </c>
      <c r="HI48" s="119">
        <v>637.0</v>
      </c>
      <c r="HJ48" s="119">
        <v>621.0</v>
      </c>
      <c r="HK48" s="119">
        <v>604.0</v>
      </c>
      <c r="HL48" s="119">
        <v>589.0</v>
      </c>
      <c r="HM48" s="119">
        <v>573.0</v>
      </c>
      <c r="HN48" s="119">
        <v>558.0</v>
      </c>
      <c r="HO48" s="119">
        <v>545.0</v>
      </c>
      <c r="HP48" s="119">
        <v>534.0</v>
      </c>
      <c r="HQ48" s="119">
        <v>529.0</v>
      </c>
      <c r="HR48" s="119">
        <v>525.0</v>
      </c>
      <c r="HS48" s="119">
        <v>498.0</v>
      </c>
      <c r="HT48" s="119">
        <v>471.0</v>
      </c>
      <c r="HU48" s="119">
        <v>443.0</v>
      </c>
      <c r="HV48" s="119">
        <v>432.0</v>
      </c>
      <c r="HW48" s="119">
        <v>423.0</v>
      </c>
      <c r="HX48" s="119">
        <v>413.0</v>
      </c>
      <c r="HY48" s="119">
        <v>403.0</v>
      </c>
      <c r="HZ48" s="119">
        <v>394.0</v>
      </c>
      <c r="IA48" s="119">
        <v>385.0</v>
      </c>
      <c r="IB48" s="119">
        <v>376.0</v>
      </c>
      <c r="IC48" s="119">
        <v>367.0</v>
      </c>
      <c r="ID48" s="119">
        <v>359.0</v>
      </c>
      <c r="IE48" s="119">
        <v>350.0</v>
      </c>
      <c r="IF48" s="119">
        <v>342.0</v>
      </c>
      <c r="IG48" s="119">
        <v>334.0</v>
      </c>
      <c r="IH48" s="119">
        <v>326.0</v>
      </c>
      <c r="II48" s="119">
        <v>319.0</v>
      </c>
      <c r="IJ48" s="119">
        <v>311.0</v>
      </c>
      <c r="IK48" s="119">
        <v>304.0</v>
      </c>
      <c r="IL48" s="119">
        <v>296.0</v>
      </c>
      <c r="IM48" s="119">
        <v>289.0</v>
      </c>
      <c r="IN48" s="119">
        <v>282.0</v>
      </c>
      <c r="IO48" s="119">
        <v>276.0</v>
      </c>
      <c r="IP48" s="119">
        <v>269.0</v>
      </c>
      <c r="IQ48" s="119">
        <v>263.0</v>
      </c>
      <c r="IR48" s="119">
        <v>256.0</v>
      </c>
      <c r="IS48" s="119">
        <v>250.0</v>
      </c>
      <c r="IT48" s="119">
        <v>244.0</v>
      </c>
      <c r="IU48" s="119">
        <v>238.0</v>
      </c>
      <c r="IV48" s="119">
        <v>232.0</v>
      </c>
      <c r="IW48" s="119">
        <v>227.0</v>
      </c>
      <c r="IX48" s="119">
        <v>221.0</v>
      </c>
      <c r="IY48" s="119">
        <v>216.0</v>
      </c>
      <c r="IZ48" s="119">
        <v>210.0</v>
      </c>
      <c r="JA48" s="119">
        <v>205.0</v>
      </c>
      <c r="JB48" s="119">
        <v>200.0</v>
      </c>
      <c r="JC48" s="119">
        <v>195.0</v>
      </c>
      <c r="JD48" s="119">
        <v>190.0</v>
      </c>
      <c r="JE48" s="119">
        <v>186.0</v>
      </c>
      <c r="JF48" s="119">
        <v>181.0</v>
      </c>
      <c r="JG48" s="119">
        <v>177.0</v>
      </c>
      <c r="JH48" s="119">
        <v>172.0</v>
      </c>
      <c r="JI48" s="119">
        <v>168.0</v>
      </c>
      <c r="JJ48" s="119">
        <v>164.0</v>
      </c>
      <c r="JK48" s="119">
        <v>160.0</v>
      </c>
      <c r="JL48" s="119">
        <v>156.0</v>
      </c>
      <c r="JM48" s="119">
        <v>152.0</v>
      </c>
      <c r="JN48" s="119">
        <v>148.0</v>
      </c>
      <c r="JO48" s="119">
        <v>144.0</v>
      </c>
      <c r="JP48" s="119">
        <v>140.0</v>
      </c>
      <c r="JQ48" s="119">
        <v>137.0</v>
      </c>
      <c r="JR48" s="119">
        <v>133.0</v>
      </c>
      <c r="JS48" s="119">
        <v>130.0</v>
      </c>
      <c r="JT48" s="119">
        <v>127.0</v>
      </c>
      <c r="JU48" s="119">
        <v>123.0</v>
      </c>
      <c r="JV48" s="119">
        <v>120.0</v>
      </c>
      <c r="JW48" s="119">
        <v>117.0</v>
      </c>
      <c r="JX48" s="119">
        <v>114.0</v>
      </c>
      <c r="JY48" s="119">
        <v>111.0</v>
      </c>
      <c r="JZ48" s="119">
        <v>108.0</v>
      </c>
      <c r="KA48" s="119">
        <v>106.0</v>
      </c>
      <c r="KB48" s="119">
        <v>103.0</v>
      </c>
      <c r="KC48" s="119">
        <v>100.0</v>
      </c>
      <c r="KD48" s="119">
        <v>98.0</v>
      </c>
      <c r="KE48" s="119">
        <v>95.0</v>
      </c>
      <c r="KF48" s="119">
        <v>93.0</v>
      </c>
      <c r="KG48" s="119">
        <v>90.0</v>
      </c>
      <c r="KH48" s="119">
        <v>88.0</v>
      </c>
      <c r="KI48" s="119">
        <v>86.0</v>
      </c>
      <c r="KJ48" s="119">
        <v>83.0</v>
      </c>
      <c r="KK48" s="119">
        <v>81.0</v>
      </c>
      <c r="KL48" s="119">
        <v>79.0</v>
      </c>
      <c r="KM48" s="119">
        <v>77.0</v>
      </c>
      <c r="KN48" s="119">
        <v>75.0</v>
      </c>
      <c r="KO48" s="119">
        <v>73.0</v>
      </c>
      <c r="KP48" s="119">
        <v>71.0</v>
      </c>
      <c r="KQ48" s="119">
        <v>69.0</v>
      </c>
      <c r="KR48" s="119">
        <v>67.0</v>
      </c>
      <c r="KS48" s="119">
        <v>66.0</v>
      </c>
      <c r="KT48" s="119">
        <v>64.0</v>
      </c>
      <c r="KU48" s="119">
        <v>62.0</v>
      </c>
      <c r="KV48" s="119">
        <v>61.0</v>
      </c>
      <c r="KW48" s="119">
        <v>59.0</v>
      </c>
      <c r="KX48" s="119">
        <v>58.0</v>
      </c>
      <c r="KY48" s="119">
        <v>56.0</v>
      </c>
      <c r="KZ48" s="119">
        <v>56.0</v>
      </c>
      <c r="LA48" s="119">
        <v>55.0</v>
      </c>
      <c r="LB48" s="119"/>
    </row>
    <row r="49">
      <c r="A49" s="119">
        <v>1990.0</v>
      </c>
      <c r="B49" s="119" t="s">
        <v>95</v>
      </c>
      <c r="C49" s="119">
        <v>2.6150097E7</v>
      </c>
      <c r="D49" s="119">
        <v>4.8017069E7</v>
      </c>
      <c r="E49" s="119">
        <v>4.6251553E7</v>
      </c>
      <c r="F49" s="119">
        <v>4.0177578E7</v>
      </c>
      <c r="G49" s="119">
        <v>3.3611523E7</v>
      </c>
      <c r="H49" s="119">
        <v>2.8890115E7</v>
      </c>
      <c r="I49" s="119">
        <v>2.5463728E7</v>
      </c>
      <c r="J49" s="119">
        <v>2.1399852E7</v>
      </c>
      <c r="K49" s="119">
        <v>1.950252E7</v>
      </c>
      <c r="L49" s="119">
        <v>1.7388753E7</v>
      </c>
      <c r="M49" s="119">
        <v>1.5947612E7</v>
      </c>
      <c r="N49" s="119">
        <v>1.4727702E7</v>
      </c>
      <c r="O49" s="119">
        <v>1.3478974E7</v>
      </c>
      <c r="P49" s="119">
        <v>1.2583431E7</v>
      </c>
      <c r="Q49" s="119">
        <v>1.2043282E7</v>
      </c>
      <c r="R49" s="119">
        <v>1.1122638E7</v>
      </c>
      <c r="S49" s="119">
        <v>1.0651901E7</v>
      </c>
      <c r="T49" s="119">
        <v>1.0250452E7</v>
      </c>
      <c r="U49" s="119">
        <v>9838006.0</v>
      </c>
      <c r="V49" s="119">
        <v>9501073.0</v>
      </c>
      <c r="W49" s="119">
        <v>9045825.0</v>
      </c>
      <c r="X49" s="119">
        <v>8767929.0</v>
      </c>
      <c r="Y49" s="119">
        <v>8472031.0</v>
      </c>
      <c r="Z49" s="119">
        <v>8262667.0</v>
      </c>
      <c r="AA49" s="119">
        <v>8133470.0</v>
      </c>
      <c r="AB49" s="119">
        <v>7890898.0</v>
      </c>
      <c r="AC49" s="119">
        <v>7632524.0</v>
      </c>
      <c r="AD49" s="119">
        <v>7258841.0</v>
      </c>
      <c r="AE49" s="119">
        <v>6977543.0</v>
      </c>
      <c r="AF49" s="119">
        <v>6789921.0</v>
      </c>
      <c r="AG49" s="119">
        <v>6697096.0</v>
      </c>
      <c r="AH49" s="119">
        <v>6595895.0</v>
      </c>
      <c r="AI49" s="119">
        <v>6487353.0</v>
      </c>
      <c r="AJ49" s="119">
        <v>6268176.0</v>
      </c>
      <c r="AK49" s="119">
        <v>5939537.0</v>
      </c>
      <c r="AL49" s="119">
        <v>5711167.0</v>
      </c>
      <c r="AM49" s="119">
        <v>5476924.0</v>
      </c>
      <c r="AN49" s="119">
        <v>5343093.0</v>
      </c>
      <c r="AO49" s="119">
        <v>5309357.0</v>
      </c>
      <c r="AP49" s="119">
        <v>5172623.0</v>
      </c>
      <c r="AQ49" s="119">
        <v>4933847.0</v>
      </c>
      <c r="AR49" s="119">
        <v>4692806.0</v>
      </c>
      <c r="AS49" s="119">
        <v>4449693.0</v>
      </c>
      <c r="AT49" s="119">
        <v>4307380.0</v>
      </c>
      <c r="AU49" s="119">
        <v>4263745.0</v>
      </c>
      <c r="AV49" s="119">
        <v>4125119.0</v>
      </c>
      <c r="AW49" s="119">
        <v>3984925.0</v>
      </c>
      <c r="AX49" s="119">
        <v>3843772.0</v>
      </c>
      <c r="AY49" s="119">
        <v>3701313.0</v>
      </c>
      <c r="AZ49" s="119">
        <v>3654681.0</v>
      </c>
      <c r="BA49" s="119">
        <v>3520100.0</v>
      </c>
      <c r="BB49" s="119">
        <v>3469846.0</v>
      </c>
      <c r="BC49" s="119">
        <v>3334654.0</v>
      </c>
      <c r="BD49" s="119">
        <v>3199344.0</v>
      </c>
      <c r="BE49" s="119">
        <v>3154932.0</v>
      </c>
      <c r="BF49" s="119">
        <v>2940312.0</v>
      </c>
      <c r="BG49" s="119">
        <v>2815486.0</v>
      </c>
      <c r="BH49" s="119">
        <v>2691064.0</v>
      </c>
      <c r="BI49" s="119">
        <v>2567110.0</v>
      </c>
      <c r="BJ49" s="119">
        <v>2528312.0</v>
      </c>
      <c r="BK49" s="119">
        <v>2488969.0</v>
      </c>
      <c r="BL49" s="119">
        <v>2449122.0</v>
      </c>
      <c r="BM49" s="119">
        <v>2408811.0</v>
      </c>
      <c r="BN49" s="119">
        <v>2368078.0</v>
      </c>
      <c r="BO49" s="119">
        <v>2326964.0</v>
      </c>
      <c r="BP49" s="119">
        <v>2285510.0</v>
      </c>
      <c r="BQ49" s="119">
        <v>2177925.0</v>
      </c>
      <c r="BR49" s="119">
        <v>2071415.0</v>
      </c>
      <c r="BS49" s="119">
        <v>1966025.0</v>
      </c>
      <c r="BT49" s="119">
        <v>1861795.0</v>
      </c>
      <c r="BU49" s="119">
        <v>1829270.0</v>
      </c>
      <c r="BV49" s="119">
        <v>1796659.0</v>
      </c>
      <c r="BW49" s="119">
        <v>1763992.0</v>
      </c>
      <c r="BX49" s="119">
        <v>1673469.0</v>
      </c>
      <c r="BY49" s="119">
        <v>1640775.0</v>
      </c>
      <c r="BZ49" s="119">
        <v>1552261.0</v>
      </c>
      <c r="CA49" s="119">
        <v>1465117.0</v>
      </c>
      <c r="CB49" s="119">
        <v>1495025.0</v>
      </c>
      <c r="CC49" s="119">
        <v>1409977.0</v>
      </c>
      <c r="CD49" s="119">
        <v>1438028.0</v>
      </c>
      <c r="CE49" s="119">
        <v>1414282.0</v>
      </c>
      <c r="CF49" s="119">
        <v>1282873.0</v>
      </c>
      <c r="CG49" s="119">
        <v>1259308.0</v>
      </c>
      <c r="CH49" s="119">
        <v>1132025.0</v>
      </c>
      <c r="CI49" s="119">
        <v>1108683.0</v>
      </c>
      <c r="CJ49" s="119">
        <v>1139283.0</v>
      </c>
      <c r="CK49" s="119">
        <v>1116203.0</v>
      </c>
      <c r="CL49" s="119">
        <v>1145113.0</v>
      </c>
      <c r="CM49" s="119">
        <v>1078697.0</v>
      </c>
      <c r="CN49" s="119">
        <v>1056025.0</v>
      </c>
      <c r="CO49" s="119">
        <v>991774.0</v>
      </c>
      <c r="CP49" s="119">
        <v>928244.0</v>
      </c>
      <c r="CQ49" s="119">
        <v>953429.0</v>
      </c>
      <c r="CR49" s="119">
        <v>892061.0</v>
      </c>
      <c r="CS49" s="119">
        <v>876910.0</v>
      </c>
      <c r="CT49" s="119">
        <v>861853.0</v>
      </c>
      <c r="CU49" s="119">
        <v>803355.0</v>
      </c>
      <c r="CV49" s="119">
        <v>788595.0</v>
      </c>
      <c r="CW49" s="119">
        <v>773937.0</v>
      </c>
      <c r="CX49" s="119">
        <v>759384.0</v>
      </c>
      <c r="CY49" s="119">
        <v>745046.0</v>
      </c>
      <c r="CZ49" s="119">
        <v>730817.0</v>
      </c>
      <c r="DA49" s="119">
        <v>716700.0</v>
      </c>
      <c r="DB49" s="119">
        <v>702696.0</v>
      </c>
      <c r="DC49" s="119">
        <v>656781.0</v>
      </c>
      <c r="DD49" s="119">
        <v>611510.0</v>
      </c>
      <c r="DE49" s="119">
        <v>597974.0</v>
      </c>
      <c r="DF49" s="119">
        <v>584557.0</v>
      </c>
      <c r="DG49" s="119">
        <v>606112.0</v>
      </c>
      <c r="DH49" s="119">
        <v>627239.0</v>
      </c>
      <c r="DI49" s="119">
        <v>585756.0</v>
      </c>
      <c r="DJ49" s="119">
        <v>544890.0</v>
      </c>
      <c r="DK49" s="119">
        <v>504637.0</v>
      </c>
      <c r="DL49" s="119">
        <v>464992.0</v>
      </c>
      <c r="DM49" s="119">
        <v>457045.0</v>
      </c>
      <c r="DN49" s="119">
        <v>449180.0</v>
      </c>
      <c r="DO49" s="119">
        <v>441399.0</v>
      </c>
      <c r="DP49" s="119">
        <v>433700.0</v>
      </c>
      <c r="DQ49" s="119">
        <v>426086.0</v>
      </c>
      <c r="DR49" s="119">
        <v>418555.0</v>
      </c>
      <c r="DS49" s="119">
        <v>411108.0</v>
      </c>
      <c r="DT49" s="119">
        <v>403746.0</v>
      </c>
      <c r="DU49" s="119">
        <v>396469.0</v>
      </c>
      <c r="DV49" s="119">
        <v>389277.0</v>
      </c>
      <c r="DW49" s="119">
        <v>382169.0</v>
      </c>
      <c r="DX49" s="119">
        <v>375147.0</v>
      </c>
      <c r="DY49" s="119">
        <v>368211.0</v>
      </c>
      <c r="DZ49" s="119">
        <v>361359.0</v>
      </c>
      <c r="EA49" s="119">
        <v>354593.0</v>
      </c>
      <c r="EB49" s="119">
        <v>347912.0</v>
      </c>
      <c r="EC49" s="119">
        <v>341317.0</v>
      </c>
      <c r="ED49" s="119">
        <v>334806.0</v>
      </c>
      <c r="EE49" s="119">
        <v>328381.0</v>
      </c>
      <c r="EF49" s="119">
        <v>322041.0</v>
      </c>
      <c r="EG49" s="119">
        <v>315786.0</v>
      </c>
      <c r="EH49" s="119">
        <v>309615.0</v>
      </c>
      <c r="EI49" s="119">
        <v>303529.0</v>
      </c>
      <c r="EJ49" s="119">
        <v>297527.0</v>
      </c>
      <c r="EK49" s="119">
        <v>291609.0</v>
      </c>
      <c r="EL49" s="119">
        <v>285775.0</v>
      </c>
      <c r="EM49" s="119">
        <v>280024.0</v>
      </c>
      <c r="EN49" s="119">
        <v>274357.0</v>
      </c>
      <c r="EO49" s="119">
        <v>268772.0</v>
      </c>
      <c r="EP49" s="119">
        <v>263269.0</v>
      </c>
      <c r="EQ49" s="119">
        <v>257849.0</v>
      </c>
      <c r="ER49" s="119">
        <v>252510.0</v>
      </c>
      <c r="ES49" s="119">
        <v>247252.0</v>
      </c>
      <c r="ET49" s="119">
        <v>242075.0</v>
      </c>
      <c r="EU49" s="119">
        <v>236978.0</v>
      </c>
      <c r="EV49" s="119">
        <v>231960.0</v>
      </c>
      <c r="EW49" s="119">
        <v>227022.0</v>
      </c>
      <c r="EX49" s="119">
        <v>222163.0</v>
      </c>
      <c r="EY49" s="119">
        <v>217382.0</v>
      </c>
      <c r="EZ49" s="119">
        <v>212678.0</v>
      </c>
      <c r="FA49" s="119">
        <v>208051.0</v>
      </c>
      <c r="FB49" s="119">
        <v>203501.0</v>
      </c>
      <c r="FC49" s="119">
        <v>199027.0</v>
      </c>
      <c r="FD49" s="119">
        <v>194627.0</v>
      </c>
      <c r="FE49" s="119">
        <v>190303.0</v>
      </c>
      <c r="FF49" s="119">
        <v>186052.0</v>
      </c>
      <c r="FG49" s="119">
        <v>181875.0</v>
      </c>
      <c r="FH49" s="119">
        <v>177770.0</v>
      </c>
      <c r="FI49" s="119">
        <v>173737.0</v>
      </c>
      <c r="FJ49" s="119">
        <v>169775.0</v>
      </c>
      <c r="FK49" s="119">
        <v>165884.0</v>
      </c>
      <c r="FL49" s="119">
        <v>162063.0</v>
      </c>
      <c r="FM49" s="119">
        <v>158311.0</v>
      </c>
      <c r="FN49" s="119">
        <v>154628.0</v>
      </c>
      <c r="FO49" s="119">
        <v>151012.0</v>
      </c>
      <c r="FP49" s="119">
        <v>147463.0</v>
      </c>
      <c r="FQ49" s="119">
        <v>143980.0</v>
      </c>
      <c r="FR49" s="119">
        <v>140563.0</v>
      </c>
      <c r="FS49" s="119">
        <v>137211.0</v>
      </c>
      <c r="FT49" s="119">
        <v>133923.0</v>
      </c>
      <c r="FU49" s="119">
        <v>130697.0</v>
      </c>
      <c r="FV49" s="119">
        <v>127535.0</v>
      </c>
      <c r="FW49" s="119">
        <v>124434.0</v>
      </c>
      <c r="FX49" s="119">
        <v>121394.0</v>
      </c>
      <c r="FY49" s="119">
        <v>118414.0</v>
      </c>
      <c r="FZ49" s="119">
        <v>115493.0</v>
      </c>
      <c r="GA49" s="119">
        <v>112632.0</v>
      </c>
      <c r="GB49" s="119">
        <v>109828.0</v>
      </c>
      <c r="GC49" s="119">
        <v>107081.0</v>
      </c>
      <c r="GD49" s="119">
        <v>104390.0</v>
      </c>
      <c r="GE49" s="119">
        <v>101754.0</v>
      </c>
      <c r="GF49" s="119">
        <v>99174.0</v>
      </c>
      <c r="GG49" s="119">
        <v>96647.0</v>
      </c>
      <c r="GH49" s="119">
        <v>94174.0</v>
      </c>
      <c r="GI49" s="119">
        <v>91753.0</v>
      </c>
      <c r="GJ49" s="119">
        <v>89383.0</v>
      </c>
      <c r="GK49" s="119">
        <v>87064.0</v>
      </c>
      <c r="GL49" s="119">
        <v>84796.0</v>
      </c>
      <c r="GM49" s="119">
        <v>82576.0</v>
      </c>
      <c r="GN49" s="119">
        <v>80405.0</v>
      </c>
      <c r="GO49" s="119">
        <v>78282.0</v>
      </c>
      <c r="GP49" s="119">
        <v>76206.0</v>
      </c>
      <c r="GQ49" s="119">
        <v>74176.0</v>
      </c>
      <c r="GR49" s="119">
        <v>72192.0</v>
      </c>
      <c r="GS49" s="119">
        <v>70252.0</v>
      </c>
      <c r="GT49" s="119">
        <v>68356.0</v>
      </c>
      <c r="GU49" s="119">
        <v>66504.0</v>
      </c>
      <c r="GV49" s="119">
        <v>64694.0</v>
      </c>
      <c r="GW49" s="119">
        <v>62925.0</v>
      </c>
      <c r="GX49" s="119">
        <v>61198.0</v>
      </c>
      <c r="GY49" s="119">
        <v>59511.0</v>
      </c>
      <c r="GZ49" s="119">
        <v>57864.0</v>
      </c>
      <c r="HA49" s="119">
        <v>56255.0</v>
      </c>
      <c r="HB49" s="119">
        <v>54685.0</v>
      </c>
      <c r="HC49" s="119">
        <v>53153.0</v>
      </c>
      <c r="HD49" s="119">
        <v>51657.0</v>
      </c>
      <c r="HE49" s="119">
        <v>50197.0</v>
      </c>
      <c r="HF49" s="119">
        <v>48773.0</v>
      </c>
      <c r="HG49" s="119">
        <v>47383.0</v>
      </c>
      <c r="HH49" s="119">
        <v>46028.0</v>
      </c>
      <c r="HI49" s="119">
        <v>44706.0</v>
      </c>
      <c r="HJ49" s="119">
        <v>43417.0</v>
      </c>
      <c r="HK49" s="119">
        <v>42160.0</v>
      </c>
      <c r="HL49" s="119">
        <v>40934.0</v>
      </c>
      <c r="HM49" s="119">
        <v>39740.0</v>
      </c>
      <c r="HN49" s="119">
        <v>38575.0</v>
      </c>
      <c r="HO49" s="119">
        <v>37574.0</v>
      </c>
      <c r="HP49" s="119">
        <v>36731.0</v>
      </c>
      <c r="HQ49" s="119">
        <v>36312.0</v>
      </c>
      <c r="HR49" s="119">
        <v>36035.0</v>
      </c>
      <c r="HS49" s="119">
        <v>34229.0</v>
      </c>
      <c r="HT49" s="119">
        <v>32389.0</v>
      </c>
      <c r="HU49" s="119">
        <v>30514.0</v>
      </c>
      <c r="HV49" s="119">
        <v>29827.0</v>
      </c>
      <c r="HW49" s="119">
        <v>29153.0</v>
      </c>
      <c r="HX49" s="119">
        <v>28490.0</v>
      </c>
      <c r="HY49" s="119">
        <v>27841.0</v>
      </c>
      <c r="HZ49" s="119">
        <v>27203.0</v>
      </c>
      <c r="IA49" s="119">
        <v>26577.0</v>
      </c>
      <c r="IB49" s="119">
        <v>25963.0</v>
      </c>
      <c r="IC49" s="119">
        <v>25361.0</v>
      </c>
      <c r="ID49" s="119">
        <v>24770.0</v>
      </c>
      <c r="IE49" s="119">
        <v>24190.0</v>
      </c>
      <c r="IF49" s="119">
        <v>23621.0</v>
      </c>
      <c r="IG49" s="119">
        <v>23064.0</v>
      </c>
      <c r="IH49" s="119">
        <v>22518.0</v>
      </c>
      <c r="II49" s="119">
        <v>21982.0</v>
      </c>
      <c r="IJ49" s="119">
        <v>21456.0</v>
      </c>
      <c r="IK49" s="119">
        <v>20942.0</v>
      </c>
      <c r="IL49" s="119">
        <v>20437.0</v>
      </c>
      <c r="IM49" s="119">
        <v>19943.0</v>
      </c>
      <c r="IN49" s="119">
        <v>19458.0</v>
      </c>
      <c r="IO49" s="119">
        <v>18984.0</v>
      </c>
      <c r="IP49" s="119">
        <v>18519.0</v>
      </c>
      <c r="IQ49" s="119">
        <v>18063.0</v>
      </c>
      <c r="IR49" s="119">
        <v>17617.0</v>
      </c>
      <c r="IS49" s="119">
        <v>17181.0</v>
      </c>
      <c r="IT49" s="119">
        <v>16753.0</v>
      </c>
      <c r="IU49" s="119">
        <v>16334.0</v>
      </c>
      <c r="IV49" s="119">
        <v>15925.0</v>
      </c>
      <c r="IW49" s="119">
        <v>15524.0</v>
      </c>
      <c r="IX49" s="119">
        <v>15131.0</v>
      </c>
      <c r="IY49" s="119">
        <v>14747.0</v>
      </c>
      <c r="IZ49" s="119">
        <v>14371.0</v>
      </c>
      <c r="JA49" s="119">
        <v>14003.0</v>
      </c>
      <c r="JB49" s="119">
        <v>13644.0</v>
      </c>
      <c r="JC49" s="119">
        <v>13292.0</v>
      </c>
      <c r="JD49" s="119">
        <v>12948.0</v>
      </c>
      <c r="JE49" s="119">
        <v>12611.0</v>
      </c>
      <c r="JF49" s="119">
        <v>12282.0</v>
      </c>
      <c r="JG49" s="119">
        <v>11961.0</v>
      </c>
      <c r="JH49" s="119">
        <v>11646.0</v>
      </c>
      <c r="JI49" s="119">
        <v>11339.0</v>
      </c>
      <c r="JJ49" s="119">
        <v>11039.0</v>
      </c>
      <c r="JK49" s="119">
        <v>10745.0</v>
      </c>
      <c r="JL49" s="119">
        <v>10458.0</v>
      </c>
      <c r="JM49" s="119">
        <v>10178.0</v>
      </c>
      <c r="JN49" s="119">
        <v>9905.0</v>
      </c>
      <c r="JO49" s="119">
        <v>9637.0</v>
      </c>
      <c r="JP49" s="119">
        <v>9376.0</v>
      </c>
      <c r="JQ49" s="119">
        <v>9121.0</v>
      </c>
      <c r="JR49" s="119">
        <v>8872.0</v>
      </c>
      <c r="JS49" s="119">
        <v>8629.0</v>
      </c>
      <c r="JT49" s="119">
        <v>8392.0</v>
      </c>
      <c r="JU49" s="119">
        <v>8160.0</v>
      </c>
      <c r="JV49" s="119">
        <v>7934.0</v>
      </c>
      <c r="JW49" s="119">
        <v>7714.0</v>
      </c>
      <c r="JX49" s="119">
        <v>7499.0</v>
      </c>
      <c r="JY49" s="119">
        <v>7289.0</v>
      </c>
      <c r="JZ49" s="119">
        <v>7084.0</v>
      </c>
      <c r="KA49" s="119">
        <v>6884.0</v>
      </c>
      <c r="KB49" s="119">
        <v>6689.0</v>
      </c>
      <c r="KC49" s="119">
        <v>6499.0</v>
      </c>
      <c r="KD49" s="119">
        <v>6314.0</v>
      </c>
      <c r="KE49" s="119">
        <v>6133.0</v>
      </c>
      <c r="KF49" s="119">
        <v>5957.0</v>
      </c>
      <c r="KG49" s="119">
        <v>5786.0</v>
      </c>
      <c r="KH49" s="119">
        <v>5618.0</v>
      </c>
      <c r="KI49" s="119">
        <v>5455.0</v>
      </c>
      <c r="KJ49" s="119">
        <v>5296.0</v>
      </c>
      <c r="KK49" s="119">
        <v>5142.0</v>
      </c>
      <c r="KL49" s="119">
        <v>4991.0</v>
      </c>
      <c r="KM49" s="119">
        <v>4844.0</v>
      </c>
      <c r="KN49" s="119">
        <v>4701.0</v>
      </c>
      <c r="KO49" s="119">
        <v>4562.0</v>
      </c>
      <c r="KP49" s="119">
        <v>4426.0</v>
      </c>
      <c r="KQ49" s="119">
        <v>4294.0</v>
      </c>
      <c r="KR49" s="119">
        <v>4166.0</v>
      </c>
      <c r="KS49" s="119">
        <v>4041.0</v>
      </c>
      <c r="KT49" s="119">
        <v>3919.0</v>
      </c>
      <c r="KU49" s="119">
        <v>3800.0</v>
      </c>
      <c r="KV49" s="119">
        <v>3685.0</v>
      </c>
      <c r="KW49" s="119">
        <v>3573.0</v>
      </c>
      <c r="KX49" s="119">
        <v>3476.0</v>
      </c>
      <c r="KY49" s="119">
        <v>3395.0</v>
      </c>
      <c r="KZ49" s="119">
        <v>3355.0</v>
      </c>
      <c r="LA49" s="119">
        <v>3329.0</v>
      </c>
      <c r="LB49" s="119"/>
    </row>
    <row r="50">
      <c r="A50" s="119">
        <v>1990.0</v>
      </c>
      <c r="B50" s="119" t="s">
        <v>97</v>
      </c>
      <c r="C50" s="119">
        <v>546324.0</v>
      </c>
      <c r="D50" s="119">
        <v>7386035.0</v>
      </c>
      <c r="E50" s="119">
        <v>2.0884669E7</v>
      </c>
      <c r="F50" s="119">
        <v>3.2011968E7</v>
      </c>
      <c r="G50" s="119">
        <v>3.7263545E7</v>
      </c>
      <c r="H50" s="119">
        <v>3.8104851E7</v>
      </c>
      <c r="I50" s="119">
        <v>3.7351041E7</v>
      </c>
      <c r="J50" s="119">
        <v>3.3435016E7</v>
      </c>
      <c r="K50" s="119">
        <v>3.164314E7</v>
      </c>
      <c r="L50" s="119">
        <v>2.8838916E7</v>
      </c>
      <c r="M50" s="119">
        <v>2.6786004E7</v>
      </c>
      <c r="N50" s="119">
        <v>2.489798E7</v>
      </c>
      <c r="O50" s="119">
        <v>2.2844224E7</v>
      </c>
      <c r="P50" s="119">
        <v>2.1326906E7</v>
      </c>
      <c r="Q50" s="119">
        <v>2.0373178E7</v>
      </c>
      <c r="R50" s="119">
        <v>1.8711539E7</v>
      </c>
      <c r="S50" s="119">
        <v>1.7833842E7</v>
      </c>
      <c r="T50" s="119">
        <v>1.7069091E7</v>
      </c>
      <c r="U50" s="119">
        <v>1.6277245E7</v>
      </c>
      <c r="V50" s="119">
        <v>1.5608539E7</v>
      </c>
      <c r="W50" s="119">
        <v>1.4746423E7</v>
      </c>
      <c r="X50" s="119">
        <v>1.4171931E7</v>
      </c>
      <c r="Y50" s="119">
        <v>1.3567289E7</v>
      </c>
      <c r="Z50" s="119">
        <v>1.3095768E7</v>
      </c>
      <c r="AA50" s="119">
        <v>1.2758822E7</v>
      </c>
      <c r="AB50" s="119">
        <v>1.2241767E7</v>
      </c>
      <c r="AC50" s="119">
        <v>1.1706482E7</v>
      </c>
      <c r="AD50" s="119">
        <v>1.0996853E7</v>
      </c>
      <c r="AE50" s="119">
        <v>1.0430535E7</v>
      </c>
      <c r="AF50" s="119">
        <v>1.0007079E7</v>
      </c>
      <c r="AG50" s="119">
        <v>9725447.0</v>
      </c>
      <c r="AH50" s="119">
        <v>9443434.0</v>
      </c>
      <c r="AI50" s="119">
        <v>9146129.0</v>
      </c>
      <c r="AJ50" s="119">
        <v>8699705.0</v>
      </c>
      <c r="AK50" s="119">
        <v>8111623.0</v>
      </c>
      <c r="AL50" s="119">
        <v>7671072.0</v>
      </c>
      <c r="AM50" s="119">
        <v>7224088.0</v>
      </c>
      <c r="AN50" s="119">
        <v>6919696.0</v>
      </c>
      <c r="AO50" s="119">
        <v>6753581.0</v>
      </c>
      <c r="AP50" s="119">
        <v>6465344.0</v>
      </c>
      <c r="AQ50" s="119">
        <v>6061729.0</v>
      </c>
      <c r="AR50" s="119">
        <v>5659503.0</v>
      </c>
      <c r="AS50" s="119">
        <v>5259385.0</v>
      </c>
      <c r="AT50" s="119">
        <v>4990382.0</v>
      </c>
      <c r="AU50" s="119">
        <v>4846666.0</v>
      </c>
      <c r="AV50" s="119">
        <v>4605035.0</v>
      </c>
      <c r="AW50" s="119">
        <v>4365158.0</v>
      </c>
      <c r="AX50" s="119">
        <v>4126730.0</v>
      </c>
      <c r="AY50" s="119">
        <v>3890887.0</v>
      </c>
      <c r="AZ50" s="119">
        <v>3766041.0</v>
      </c>
      <c r="BA50" s="119">
        <v>3560507.0</v>
      </c>
      <c r="BB50" s="119">
        <v>3435412.0</v>
      </c>
      <c r="BC50" s="119">
        <v>3236422.0</v>
      </c>
      <c r="BD50" s="119">
        <v>3040314.0</v>
      </c>
      <c r="BE50" s="119">
        <v>2940130.0</v>
      </c>
      <c r="BF50" s="119">
        <v>2684711.0</v>
      </c>
      <c r="BG50" s="119">
        <v>2521590.0</v>
      </c>
      <c r="BH50" s="119">
        <v>2361713.0</v>
      </c>
      <c r="BI50" s="119">
        <v>2205156.0</v>
      </c>
      <c r="BJ50" s="119">
        <v>2129927.0</v>
      </c>
      <c r="BK50" s="119">
        <v>2055702.0</v>
      </c>
      <c r="BL50" s="119">
        <v>1982556.0</v>
      </c>
      <c r="BM50" s="119">
        <v>1910561.0</v>
      </c>
      <c r="BN50" s="119">
        <v>1839781.0</v>
      </c>
      <c r="BO50" s="119">
        <v>1770279.0</v>
      </c>
      <c r="BP50" s="119">
        <v>1702110.0</v>
      </c>
      <c r="BQ50" s="119">
        <v>1590751.0</v>
      </c>
      <c r="BR50" s="119">
        <v>1482714.0</v>
      </c>
      <c r="BS50" s="119">
        <v>1377989.0</v>
      </c>
      <c r="BT50" s="119">
        <v>1276563.0</v>
      </c>
      <c r="BU50" s="119">
        <v>1229388.0</v>
      </c>
      <c r="BV50" s="119">
        <v>1183405.0</v>
      </c>
      <c r="BW50" s="119">
        <v>1138630.0</v>
      </c>
      <c r="BX50" s="119">
        <v>1061095.0</v>
      </c>
      <c r="BY50" s="119">
        <v>1018162.0</v>
      </c>
      <c r="BZ50" s="119">
        <v>944845.0</v>
      </c>
      <c r="CA50" s="119">
        <v>874286.0</v>
      </c>
      <c r="CB50" s="119">
        <v>874409.0</v>
      </c>
      <c r="CC50" s="119">
        <v>807897.0</v>
      </c>
      <c r="CD50" s="119">
        <v>807268.0</v>
      </c>
      <c r="CE50" s="119">
        <v>780311.0</v>
      </c>
      <c r="CF50" s="119">
        <v>695055.0</v>
      </c>
      <c r="CG50" s="119">
        <v>669468.0</v>
      </c>
      <c r="CH50" s="119">
        <v>589841.0</v>
      </c>
      <c r="CI50" s="119">
        <v>565609.0</v>
      </c>
      <c r="CJ50" s="119">
        <v>571202.0</v>
      </c>
      <c r="CK50" s="119">
        <v>548304.0</v>
      </c>
      <c r="CL50" s="119">
        <v>553092.0</v>
      </c>
      <c r="CM50" s="119">
        <v>512213.0</v>
      </c>
      <c r="CN50" s="119">
        <v>491053.0</v>
      </c>
      <c r="CO50" s="119">
        <v>453006.0</v>
      </c>
      <c r="CP50" s="119">
        <v>415874.0</v>
      </c>
      <c r="CQ50" s="119">
        <v>419104.0</v>
      </c>
      <c r="CR50" s="119">
        <v>384625.0</v>
      </c>
      <c r="CS50" s="119">
        <v>371947.0</v>
      </c>
      <c r="CT50" s="119">
        <v>359544.0</v>
      </c>
      <c r="CU50" s="119">
        <v>328395.0</v>
      </c>
      <c r="CV50" s="119">
        <v>316802.0</v>
      </c>
      <c r="CW50" s="119">
        <v>305471.0</v>
      </c>
      <c r="CX50" s="119">
        <v>294399.0</v>
      </c>
      <c r="CY50" s="119">
        <v>283836.0</v>
      </c>
      <c r="CZ50" s="119">
        <v>273522.0</v>
      </c>
      <c r="DA50" s="119">
        <v>263453.0</v>
      </c>
      <c r="DB50" s="119">
        <v>253626.0</v>
      </c>
      <c r="DC50" s="119">
        <v>233574.0</v>
      </c>
      <c r="DD50" s="119">
        <v>214082.0</v>
      </c>
      <c r="DE50" s="119">
        <v>205184.0</v>
      </c>
      <c r="DF50" s="119">
        <v>196510.0</v>
      </c>
      <c r="DG50" s="119">
        <v>200530.0</v>
      </c>
      <c r="DH50" s="119">
        <v>204392.0</v>
      </c>
      <c r="DI50" s="119">
        <v>188008.0</v>
      </c>
      <c r="DJ50" s="119">
        <v>172102.0</v>
      </c>
      <c r="DK50" s="119">
        <v>156662.0</v>
      </c>
      <c r="DL50" s="119">
        <v>141677.0</v>
      </c>
      <c r="DM50" s="119">
        <v>137183.0</v>
      </c>
      <c r="DN50" s="119">
        <v>132810.0</v>
      </c>
      <c r="DO50" s="119">
        <v>128556.0</v>
      </c>
      <c r="DP50" s="119">
        <v>124418.0</v>
      </c>
      <c r="DQ50" s="119">
        <v>120395.0</v>
      </c>
      <c r="DR50" s="119">
        <v>116483.0</v>
      </c>
      <c r="DS50" s="119">
        <v>112681.0</v>
      </c>
      <c r="DT50" s="119">
        <v>108985.0</v>
      </c>
      <c r="DU50" s="119">
        <v>105395.0</v>
      </c>
      <c r="DV50" s="119">
        <v>101907.0</v>
      </c>
      <c r="DW50" s="119">
        <v>98520.0</v>
      </c>
      <c r="DX50" s="119">
        <v>95230.0</v>
      </c>
      <c r="DY50" s="119">
        <v>92036.0</v>
      </c>
      <c r="DZ50" s="119">
        <v>88936.0</v>
      </c>
      <c r="EA50" s="119">
        <v>85928.0</v>
      </c>
      <c r="EB50" s="119">
        <v>83009.0</v>
      </c>
      <c r="EC50" s="119">
        <v>80177.0</v>
      </c>
      <c r="ED50" s="119">
        <v>77431.0</v>
      </c>
      <c r="EE50" s="119">
        <v>74767.0</v>
      </c>
      <c r="EF50" s="119">
        <v>72185.0</v>
      </c>
      <c r="EG50" s="119">
        <v>69682.0</v>
      </c>
      <c r="EH50" s="119">
        <v>67256.0</v>
      </c>
      <c r="EI50" s="119">
        <v>64905.0</v>
      </c>
      <c r="EJ50" s="119">
        <v>62628.0</v>
      </c>
      <c r="EK50" s="119">
        <v>60422.0</v>
      </c>
      <c r="EL50" s="119">
        <v>58285.0</v>
      </c>
      <c r="EM50" s="119">
        <v>56217.0</v>
      </c>
      <c r="EN50" s="119">
        <v>54214.0</v>
      </c>
      <c r="EO50" s="119">
        <v>52275.0</v>
      </c>
      <c r="EP50" s="119">
        <v>50399.0</v>
      </c>
      <c r="EQ50" s="119">
        <v>48584.0</v>
      </c>
      <c r="ER50" s="119">
        <v>46828.0</v>
      </c>
      <c r="ES50" s="119">
        <v>45129.0</v>
      </c>
      <c r="ET50" s="119">
        <v>43487.0</v>
      </c>
      <c r="EU50" s="119">
        <v>41898.0</v>
      </c>
      <c r="EV50" s="119">
        <v>40363.0</v>
      </c>
      <c r="EW50" s="119">
        <v>38878.0</v>
      </c>
      <c r="EX50" s="119">
        <v>37444.0</v>
      </c>
      <c r="EY50" s="119">
        <v>36058.0</v>
      </c>
      <c r="EZ50" s="119">
        <v>34719.0</v>
      </c>
      <c r="FA50" s="119">
        <v>33425.0</v>
      </c>
      <c r="FB50" s="119">
        <v>32176.0</v>
      </c>
      <c r="FC50" s="119">
        <v>30970.0</v>
      </c>
      <c r="FD50" s="119">
        <v>29805.0</v>
      </c>
      <c r="FE50" s="119">
        <v>28681.0</v>
      </c>
      <c r="FF50" s="119">
        <v>27595.0</v>
      </c>
      <c r="FG50" s="119">
        <v>26548.0</v>
      </c>
      <c r="FH50" s="119">
        <v>25537.0</v>
      </c>
      <c r="FI50" s="119">
        <v>24563.0</v>
      </c>
      <c r="FJ50" s="119">
        <v>23622.0</v>
      </c>
      <c r="FK50" s="119">
        <v>22715.0</v>
      </c>
      <c r="FL50" s="119">
        <v>21841.0</v>
      </c>
      <c r="FM50" s="119">
        <v>20997.0</v>
      </c>
      <c r="FN50" s="119">
        <v>20184.0</v>
      </c>
      <c r="FO50" s="119">
        <v>19401.0</v>
      </c>
      <c r="FP50" s="119">
        <v>18646.0</v>
      </c>
      <c r="FQ50" s="119">
        <v>17918.0</v>
      </c>
      <c r="FR50" s="119">
        <v>17217.0</v>
      </c>
      <c r="FS50" s="119">
        <v>16541.0</v>
      </c>
      <c r="FT50" s="119">
        <v>15891.0</v>
      </c>
      <c r="FU50" s="119">
        <v>15264.0</v>
      </c>
      <c r="FV50" s="119">
        <v>14661.0</v>
      </c>
      <c r="FW50" s="119">
        <v>14080.0</v>
      </c>
      <c r="FX50" s="119">
        <v>13521.0</v>
      </c>
      <c r="FY50" s="119">
        <v>12982.0</v>
      </c>
      <c r="FZ50" s="119">
        <v>12464.0</v>
      </c>
      <c r="GA50" s="119">
        <v>11965.0</v>
      </c>
      <c r="GB50" s="119">
        <v>11486.0</v>
      </c>
      <c r="GC50" s="119">
        <v>11024.0</v>
      </c>
      <c r="GD50" s="119">
        <v>10580.0</v>
      </c>
      <c r="GE50" s="119">
        <v>10153.0</v>
      </c>
      <c r="GF50" s="119">
        <v>9742.0</v>
      </c>
      <c r="GG50" s="119">
        <v>9347.0</v>
      </c>
      <c r="GH50" s="119">
        <v>8967.0</v>
      </c>
      <c r="GI50" s="119">
        <v>8602.0</v>
      </c>
      <c r="GJ50" s="119">
        <v>8251.0</v>
      </c>
      <c r="GK50" s="119">
        <v>7913.0</v>
      </c>
      <c r="GL50" s="119">
        <v>7589.0</v>
      </c>
      <c r="GM50" s="119">
        <v>7277.0</v>
      </c>
      <c r="GN50" s="119">
        <v>6978.0</v>
      </c>
      <c r="GO50" s="119">
        <v>6690.0</v>
      </c>
      <c r="GP50" s="119">
        <v>6413.0</v>
      </c>
      <c r="GQ50" s="119">
        <v>6148.0</v>
      </c>
      <c r="GR50" s="119">
        <v>5893.0</v>
      </c>
      <c r="GS50" s="119">
        <v>5648.0</v>
      </c>
      <c r="GT50" s="119">
        <v>5413.0</v>
      </c>
      <c r="GU50" s="119">
        <v>5187.0</v>
      </c>
      <c r="GV50" s="119">
        <v>4970.0</v>
      </c>
      <c r="GW50" s="119">
        <v>4762.0</v>
      </c>
      <c r="GX50" s="119">
        <v>4562.0</v>
      </c>
      <c r="GY50" s="119">
        <v>4370.0</v>
      </c>
      <c r="GZ50" s="119">
        <v>4186.0</v>
      </c>
      <c r="HA50" s="119">
        <v>4010.0</v>
      </c>
      <c r="HB50" s="119">
        <v>3840.0</v>
      </c>
      <c r="HC50" s="119">
        <v>3678.0</v>
      </c>
      <c r="HD50" s="119">
        <v>3522.0</v>
      </c>
      <c r="HE50" s="119">
        <v>3372.0</v>
      </c>
      <c r="HF50" s="119">
        <v>3228.0</v>
      </c>
      <c r="HG50" s="119">
        <v>3091.0</v>
      </c>
      <c r="HH50" s="119">
        <v>2959.0</v>
      </c>
      <c r="HI50" s="119">
        <v>2832.0</v>
      </c>
      <c r="HJ50" s="119">
        <v>2711.0</v>
      </c>
      <c r="HK50" s="119">
        <v>2594.0</v>
      </c>
      <c r="HL50" s="119">
        <v>2483.0</v>
      </c>
      <c r="HM50" s="119">
        <v>2376.0</v>
      </c>
      <c r="HN50" s="119">
        <v>2273.0</v>
      </c>
      <c r="HO50" s="119">
        <v>2186.0</v>
      </c>
      <c r="HP50" s="119">
        <v>2113.0</v>
      </c>
      <c r="HQ50" s="119">
        <v>2078.0</v>
      </c>
      <c r="HR50" s="119">
        <v>2054.0</v>
      </c>
      <c r="HS50" s="119">
        <v>1868.0</v>
      </c>
      <c r="HT50" s="119">
        <v>1680.0</v>
      </c>
      <c r="HU50" s="119">
        <v>1490.0</v>
      </c>
      <c r="HV50" s="119">
        <v>1432.0</v>
      </c>
      <c r="HW50" s="119">
        <v>1376.0</v>
      </c>
      <c r="HX50" s="119">
        <v>1321.0</v>
      </c>
      <c r="HY50" s="119">
        <v>1269.0</v>
      </c>
      <c r="HZ50" s="119">
        <v>1219.0</v>
      </c>
      <c r="IA50" s="119">
        <v>1170.0</v>
      </c>
      <c r="IB50" s="119">
        <v>1123.0</v>
      </c>
      <c r="IC50" s="119">
        <v>1078.0</v>
      </c>
      <c r="ID50" s="119">
        <v>1035.0</v>
      </c>
      <c r="IE50" s="119">
        <v>993.0</v>
      </c>
      <c r="IF50" s="119">
        <v>952.0</v>
      </c>
      <c r="IG50" s="119">
        <v>914.0</v>
      </c>
      <c r="IH50" s="119">
        <v>876.0</v>
      </c>
      <c r="II50" s="119">
        <v>840.0</v>
      </c>
      <c r="IJ50" s="119">
        <v>805.0</v>
      </c>
      <c r="IK50" s="119">
        <v>772.0</v>
      </c>
      <c r="IL50" s="119">
        <v>740.0</v>
      </c>
      <c r="IM50" s="119">
        <v>709.0</v>
      </c>
      <c r="IN50" s="119">
        <v>679.0</v>
      </c>
      <c r="IO50" s="119">
        <v>651.0</v>
      </c>
      <c r="IP50" s="119">
        <v>623.0</v>
      </c>
      <c r="IQ50" s="119">
        <v>597.0</v>
      </c>
      <c r="IR50" s="119">
        <v>572.0</v>
      </c>
      <c r="IS50" s="119">
        <v>547.0</v>
      </c>
      <c r="IT50" s="119">
        <v>524.0</v>
      </c>
      <c r="IU50" s="119">
        <v>501.0</v>
      </c>
      <c r="IV50" s="119">
        <v>480.0</v>
      </c>
      <c r="IW50" s="119">
        <v>459.0</v>
      </c>
      <c r="IX50" s="119">
        <v>439.0</v>
      </c>
      <c r="IY50" s="119">
        <v>420.0</v>
      </c>
      <c r="IZ50" s="119">
        <v>401.0</v>
      </c>
      <c r="JA50" s="119">
        <v>384.0</v>
      </c>
      <c r="JB50" s="119">
        <v>367.0</v>
      </c>
      <c r="JC50" s="119">
        <v>351.0</v>
      </c>
      <c r="JD50" s="119">
        <v>335.0</v>
      </c>
      <c r="JE50" s="119">
        <v>320.0</v>
      </c>
      <c r="JF50" s="119">
        <v>306.0</v>
      </c>
      <c r="JG50" s="119">
        <v>292.0</v>
      </c>
      <c r="JH50" s="119">
        <v>279.0</v>
      </c>
      <c r="JI50" s="119">
        <v>266.0</v>
      </c>
      <c r="JJ50" s="119">
        <v>254.0</v>
      </c>
      <c r="JK50" s="119">
        <v>243.0</v>
      </c>
      <c r="JL50" s="119">
        <v>232.0</v>
      </c>
      <c r="JM50" s="119">
        <v>221.0</v>
      </c>
      <c r="JN50" s="119">
        <v>211.0</v>
      </c>
      <c r="JO50" s="119">
        <v>201.0</v>
      </c>
      <c r="JP50" s="119">
        <v>192.0</v>
      </c>
      <c r="JQ50" s="119">
        <v>183.0</v>
      </c>
      <c r="JR50" s="119">
        <v>174.0</v>
      </c>
      <c r="JS50" s="119">
        <v>166.0</v>
      </c>
      <c r="JT50" s="119">
        <v>159.0</v>
      </c>
      <c r="JU50" s="119">
        <v>151.0</v>
      </c>
      <c r="JV50" s="119">
        <v>144.0</v>
      </c>
      <c r="JW50" s="119">
        <v>137.0</v>
      </c>
      <c r="JX50" s="119">
        <v>131.0</v>
      </c>
      <c r="JY50" s="119">
        <v>124.0</v>
      </c>
      <c r="JZ50" s="119">
        <v>118.0</v>
      </c>
      <c r="KA50" s="119">
        <v>113.0</v>
      </c>
      <c r="KB50" s="119">
        <v>107.0</v>
      </c>
      <c r="KC50" s="119">
        <v>102.0</v>
      </c>
      <c r="KD50" s="119">
        <v>97.0</v>
      </c>
      <c r="KE50" s="119">
        <v>93.0</v>
      </c>
      <c r="KF50" s="119">
        <v>88.0</v>
      </c>
      <c r="KG50" s="119">
        <v>84.0</v>
      </c>
      <c r="KH50" s="119">
        <v>80.0</v>
      </c>
      <c r="KI50" s="119">
        <v>76.0</v>
      </c>
      <c r="KJ50" s="119">
        <v>72.0</v>
      </c>
      <c r="KK50" s="119">
        <v>68.0</v>
      </c>
      <c r="KL50" s="119">
        <v>65.0</v>
      </c>
      <c r="KM50" s="119">
        <v>62.0</v>
      </c>
      <c r="KN50" s="119">
        <v>59.0</v>
      </c>
      <c r="KO50" s="119">
        <v>56.0</v>
      </c>
      <c r="KP50" s="119">
        <v>53.0</v>
      </c>
      <c r="KQ50" s="119">
        <v>50.0</v>
      </c>
      <c r="KR50" s="119">
        <v>48.0</v>
      </c>
      <c r="KS50" s="119">
        <v>45.0</v>
      </c>
      <c r="KT50" s="119">
        <v>43.0</v>
      </c>
      <c r="KU50" s="119">
        <v>41.0</v>
      </c>
      <c r="KV50" s="119">
        <v>39.0</v>
      </c>
      <c r="KW50" s="119">
        <v>37.0</v>
      </c>
      <c r="KX50" s="119">
        <v>35.0</v>
      </c>
      <c r="KY50" s="119">
        <v>34.0</v>
      </c>
      <c r="KZ50" s="119">
        <v>33.0</v>
      </c>
      <c r="LA50" s="119">
        <v>33.0</v>
      </c>
      <c r="LB50" s="119"/>
    </row>
    <row r="51">
      <c r="A51" s="119">
        <v>1985.0</v>
      </c>
      <c r="B51" s="119" t="s">
        <v>101</v>
      </c>
      <c r="C51" s="119">
        <v>1.028494174E9</v>
      </c>
      <c r="D51" s="119">
        <v>8.54150185E8</v>
      </c>
      <c r="E51" s="119">
        <v>3.5083982E8</v>
      </c>
      <c r="F51" s="119">
        <v>1.61976152E8</v>
      </c>
      <c r="G51" s="119">
        <v>8.6486143E7</v>
      </c>
      <c r="H51" s="119">
        <v>5.2722287E7</v>
      </c>
      <c r="I51" s="119">
        <v>3.6356369E7</v>
      </c>
      <c r="J51" s="119">
        <v>2.5798649E7</v>
      </c>
      <c r="K51" s="119">
        <v>2.0931656E7</v>
      </c>
      <c r="L51" s="119">
        <v>1.729118E7</v>
      </c>
      <c r="M51" s="119">
        <v>1.5091563E7</v>
      </c>
      <c r="N51" s="119">
        <v>1.350079E7</v>
      </c>
      <c r="O51" s="119">
        <v>1.2139038E7</v>
      </c>
      <c r="P51" s="119">
        <v>1.1199704E7</v>
      </c>
      <c r="Q51" s="119">
        <v>1.0618693E7</v>
      </c>
      <c r="R51" s="119">
        <v>9662636.0</v>
      </c>
      <c r="S51" s="119">
        <v>9137643.0</v>
      </c>
      <c r="T51" s="119">
        <v>8669083.0</v>
      </c>
      <c r="U51" s="119">
        <v>8175548.0</v>
      </c>
      <c r="V51" s="119">
        <v>7738324.0</v>
      </c>
      <c r="W51" s="119">
        <v>7203247.0</v>
      </c>
      <c r="X51" s="119">
        <v>6806648.0</v>
      </c>
      <c r="Y51" s="119">
        <v>6396217.0</v>
      </c>
      <c r="Z51" s="119">
        <v>6047141.0</v>
      </c>
      <c r="AA51" s="119">
        <v>5772342.0</v>
      </c>
      <c r="AB51" s="119">
        <v>5419812.0</v>
      </c>
      <c r="AC51" s="119">
        <v>5071731.0</v>
      </c>
      <c r="AD51" s="119">
        <v>4657442.0</v>
      </c>
      <c r="AE51" s="119">
        <v>4313962.0</v>
      </c>
      <c r="AF51" s="119">
        <v>4039462.0</v>
      </c>
      <c r="AG51" s="119">
        <v>3831609.0</v>
      </c>
      <c r="AH51" s="119">
        <v>3637961.0</v>
      </c>
      <c r="AI51" s="119">
        <v>3442316.0</v>
      </c>
      <c r="AJ51" s="119">
        <v>3200301.0</v>
      </c>
      <c r="AK51" s="119">
        <v>2917161.0</v>
      </c>
      <c r="AL51" s="119">
        <v>2697332.0</v>
      </c>
      <c r="AM51" s="119">
        <v>2481507.0</v>
      </c>
      <c r="AN51" s="119">
        <v>2323641.0</v>
      </c>
      <c r="AO51" s="119">
        <v>2219903.0</v>
      </c>
      <c r="AP51" s="119">
        <v>2082316.0</v>
      </c>
      <c r="AQ51" s="119">
        <v>1915558.0</v>
      </c>
      <c r="AR51" s="119">
        <v>1753419.0</v>
      </c>
      <c r="AS51" s="119">
        <v>1596084.0</v>
      </c>
      <c r="AT51" s="119">
        <v>1484256.0</v>
      </c>
      <c r="AU51" s="119">
        <v>1415420.0</v>
      </c>
      <c r="AV51" s="119">
        <v>1322426.0</v>
      </c>
      <c r="AW51" s="119">
        <v>1232605.0</v>
      </c>
      <c r="AX51" s="119">
        <v>1144941.0</v>
      </c>
      <c r="AY51" s="119">
        <v>1060560.0</v>
      </c>
      <c r="AZ51" s="119">
        <v>1009960.0</v>
      </c>
      <c r="BA51" s="119">
        <v>940967.0</v>
      </c>
      <c r="BB51" s="119">
        <v>893214.0</v>
      </c>
      <c r="BC51" s="119">
        <v>829245.0</v>
      </c>
      <c r="BD51" s="119">
        <v>767275.0</v>
      </c>
      <c r="BE51" s="119">
        <v>732003.0</v>
      </c>
      <c r="BF51" s="119">
        <v>659275.0</v>
      </c>
      <c r="BG51" s="119">
        <v>611528.0</v>
      </c>
      <c r="BH51" s="119">
        <v>565481.0</v>
      </c>
      <c r="BI51" s="119">
        <v>521108.0</v>
      </c>
      <c r="BJ51" s="119">
        <v>497611.0</v>
      </c>
      <c r="BK51" s="119">
        <v>474905.0</v>
      </c>
      <c r="BL51" s="119">
        <v>452985.0</v>
      </c>
      <c r="BM51" s="119">
        <v>431843.0</v>
      </c>
      <c r="BN51" s="119">
        <v>411470.0</v>
      </c>
      <c r="BO51" s="119">
        <v>391857.0</v>
      </c>
      <c r="BP51" s="119">
        <v>372993.0</v>
      </c>
      <c r="BQ51" s="119">
        <v>345490.0</v>
      </c>
      <c r="BR51" s="119">
        <v>319183.0</v>
      </c>
      <c r="BS51" s="119">
        <v>294037.0</v>
      </c>
      <c r="BT51" s="119">
        <v>270017.0</v>
      </c>
      <c r="BU51" s="119">
        <v>258030.0</v>
      </c>
      <c r="BV51" s="119">
        <v>246556.0</v>
      </c>
      <c r="BW51" s="119">
        <v>235582.0</v>
      </c>
      <c r="BX51" s="119">
        <v>218260.0</v>
      </c>
      <c r="BY51" s="119">
        <v>208012.0</v>
      </c>
      <c r="BZ51" s="119">
        <v>191926.0</v>
      </c>
      <c r="CA51" s="119">
        <v>176625.0</v>
      </c>
      <c r="CB51" s="119">
        <v>175748.0</v>
      </c>
      <c r="CC51" s="119">
        <v>161568.0</v>
      </c>
      <c r="CD51" s="119">
        <v>160706.0</v>
      </c>
      <c r="CE51" s="119">
        <v>154790.0</v>
      </c>
      <c r="CF51" s="119">
        <v>137398.0</v>
      </c>
      <c r="CG51" s="119">
        <v>131915.0</v>
      </c>
      <c r="CH51" s="119">
        <v>115860.0</v>
      </c>
      <c r="CI51" s="119">
        <v>110786.0</v>
      </c>
      <c r="CJ51" s="119">
        <v>111655.0</v>
      </c>
      <c r="CK51" s="119">
        <v>106967.0</v>
      </c>
      <c r="CL51" s="119">
        <v>107758.0</v>
      </c>
      <c r="CM51" s="119">
        <v>99686.0</v>
      </c>
      <c r="CN51" s="119">
        <v>95477.0</v>
      </c>
      <c r="CO51" s="119">
        <v>88042.0</v>
      </c>
      <c r="CP51" s="119">
        <v>80809.0</v>
      </c>
      <c r="CQ51" s="119">
        <v>81460.0</v>
      </c>
      <c r="CR51" s="119">
        <v>74803.0</v>
      </c>
      <c r="CS51" s="119">
        <v>72399.0</v>
      </c>
      <c r="CT51" s="119">
        <v>70062.0</v>
      </c>
      <c r="CU51" s="119">
        <v>64108.0</v>
      </c>
      <c r="CV51" s="119">
        <v>61964.0</v>
      </c>
      <c r="CW51" s="119">
        <v>59881.0</v>
      </c>
      <c r="CX51" s="119">
        <v>57858.0</v>
      </c>
      <c r="CY51" s="119">
        <v>55950.0</v>
      </c>
      <c r="CZ51" s="119">
        <v>54098.0</v>
      </c>
      <c r="DA51" s="119">
        <v>52299.0</v>
      </c>
      <c r="DB51" s="119">
        <v>50553.0</v>
      </c>
      <c r="DC51" s="119">
        <v>46728.0</v>
      </c>
      <c r="DD51" s="119">
        <v>43007.0</v>
      </c>
      <c r="DE51" s="119">
        <v>41459.0</v>
      </c>
      <c r="DF51" s="119">
        <v>39956.0</v>
      </c>
      <c r="DG51" s="119">
        <v>40990.0</v>
      </c>
      <c r="DH51" s="119">
        <v>42002.0</v>
      </c>
      <c r="DI51" s="119">
        <v>38852.0</v>
      </c>
      <c r="DJ51" s="119">
        <v>35788.0</v>
      </c>
      <c r="DK51" s="119">
        <v>32807.0</v>
      </c>
      <c r="DL51" s="119">
        <v>29907.0</v>
      </c>
      <c r="DM51" s="119">
        <v>29156.0</v>
      </c>
      <c r="DN51" s="119">
        <v>28427.0</v>
      </c>
      <c r="DO51" s="119">
        <v>27721.0</v>
      </c>
      <c r="DP51" s="119">
        <v>27037.0</v>
      </c>
      <c r="DQ51" s="119">
        <v>26373.0</v>
      </c>
      <c r="DR51" s="119">
        <v>25731.0</v>
      </c>
      <c r="DS51" s="119">
        <v>25108.0</v>
      </c>
      <c r="DT51" s="119">
        <v>24504.0</v>
      </c>
      <c r="DU51" s="119">
        <v>23919.0</v>
      </c>
      <c r="DV51" s="119">
        <v>23352.0</v>
      </c>
      <c r="DW51" s="119">
        <v>22803.0</v>
      </c>
      <c r="DX51" s="119">
        <v>22271.0</v>
      </c>
      <c r="DY51" s="119">
        <v>21755.0</v>
      </c>
      <c r="DZ51" s="119">
        <v>21256.0</v>
      </c>
      <c r="EA51" s="119">
        <v>20772.0</v>
      </c>
      <c r="EB51" s="119">
        <v>20303.0</v>
      </c>
      <c r="EC51" s="119">
        <v>19848.0</v>
      </c>
      <c r="ED51" s="119">
        <v>19408.0</v>
      </c>
      <c r="EE51" s="119">
        <v>18982.0</v>
      </c>
      <c r="EF51" s="119">
        <v>18569.0</v>
      </c>
      <c r="EG51" s="119">
        <v>18169.0</v>
      </c>
      <c r="EH51" s="119">
        <v>17781.0</v>
      </c>
      <c r="EI51" s="119">
        <v>17405.0</v>
      </c>
      <c r="EJ51" s="119">
        <v>17041.0</v>
      </c>
      <c r="EK51" s="119">
        <v>16688.0</v>
      </c>
      <c r="EL51" s="119">
        <v>16346.0</v>
      </c>
      <c r="EM51" s="119">
        <v>16015.0</v>
      </c>
      <c r="EN51" s="119">
        <v>15694.0</v>
      </c>
      <c r="EO51" s="119">
        <v>15382.0</v>
      </c>
      <c r="EP51" s="119">
        <v>15081.0</v>
      </c>
      <c r="EQ51" s="119">
        <v>14788.0</v>
      </c>
      <c r="ER51" s="119">
        <v>14505.0</v>
      </c>
      <c r="ES51" s="119">
        <v>14230.0</v>
      </c>
      <c r="ET51" s="119">
        <v>13963.0</v>
      </c>
      <c r="EU51" s="119">
        <v>13705.0</v>
      </c>
      <c r="EV51" s="119">
        <v>13454.0</v>
      </c>
      <c r="EW51" s="119">
        <v>13211.0</v>
      </c>
      <c r="EX51" s="119">
        <v>12974.0</v>
      </c>
      <c r="EY51" s="119">
        <v>12745.0</v>
      </c>
      <c r="EZ51" s="119">
        <v>12523.0</v>
      </c>
      <c r="FA51" s="119">
        <v>12307.0</v>
      </c>
      <c r="FB51" s="119">
        <v>12098.0</v>
      </c>
      <c r="FC51" s="119">
        <v>11894.0</v>
      </c>
      <c r="FD51" s="119">
        <v>11697.0</v>
      </c>
      <c r="FE51" s="119">
        <v>11505.0</v>
      </c>
      <c r="FF51" s="119">
        <v>11318.0</v>
      </c>
      <c r="FG51" s="119">
        <v>11137.0</v>
      </c>
      <c r="FH51" s="119">
        <v>10961.0</v>
      </c>
      <c r="FI51" s="119">
        <v>10789.0</v>
      </c>
      <c r="FJ51" s="119">
        <v>10623.0</v>
      </c>
      <c r="FK51" s="119">
        <v>10461.0</v>
      </c>
      <c r="FL51" s="119">
        <v>10303.0</v>
      </c>
      <c r="FM51" s="119">
        <v>10149.0</v>
      </c>
      <c r="FN51" s="119">
        <v>10000.0</v>
      </c>
      <c r="FO51" s="119">
        <v>9854.0</v>
      </c>
      <c r="FP51" s="119">
        <v>9712.0</v>
      </c>
      <c r="FQ51" s="119">
        <v>9574.0</v>
      </c>
      <c r="FR51" s="119">
        <v>9439.0</v>
      </c>
      <c r="FS51" s="119">
        <v>9308.0</v>
      </c>
      <c r="FT51" s="119">
        <v>9180.0</v>
      </c>
      <c r="FU51" s="119">
        <v>9055.0</v>
      </c>
      <c r="FV51" s="119">
        <v>8933.0</v>
      </c>
      <c r="FW51" s="119">
        <v>8814.0</v>
      </c>
      <c r="FX51" s="119">
        <v>8697.0</v>
      </c>
      <c r="FY51" s="119">
        <v>8583.0</v>
      </c>
      <c r="FZ51" s="119">
        <v>8472.0</v>
      </c>
      <c r="GA51" s="119">
        <v>8363.0</v>
      </c>
      <c r="GB51" s="119">
        <v>8257.0</v>
      </c>
      <c r="GC51" s="119">
        <v>8153.0</v>
      </c>
      <c r="GD51" s="119">
        <v>8051.0</v>
      </c>
      <c r="GE51" s="119">
        <v>7951.0</v>
      </c>
      <c r="GF51" s="119">
        <v>7853.0</v>
      </c>
      <c r="GG51" s="119">
        <v>7757.0</v>
      </c>
      <c r="GH51" s="119">
        <v>7664.0</v>
      </c>
      <c r="GI51" s="119">
        <v>7571.0</v>
      </c>
      <c r="GJ51" s="119">
        <v>7481.0</v>
      </c>
      <c r="GK51" s="119">
        <v>7392.0</v>
      </c>
      <c r="GL51" s="119">
        <v>7305.0</v>
      </c>
      <c r="GM51" s="119">
        <v>7219.0</v>
      </c>
      <c r="GN51" s="119">
        <v>7135.0</v>
      </c>
      <c r="GO51" s="119">
        <v>7052.0</v>
      </c>
      <c r="GP51" s="119">
        <v>6971.0</v>
      </c>
      <c r="GQ51" s="119">
        <v>6891.0</v>
      </c>
      <c r="GR51" s="119">
        <v>6812.0</v>
      </c>
      <c r="GS51" s="119">
        <v>6734.0</v>
      </c>
      <c r="GT51" s="119">
        <v>6658.0</v>
      </c>
      <c r="GU51" s="119">
        <v>6583.0</v>
      </c>
      <c r="GV51" s="119">
        <v>6508.0</v>
      </c>
      <c r="GW51" s="119">
        <v>6435.0</v>
      </c>
      <c r="GX51" s="119">
        <v>6363.0</v>
      </c>
      <c r="GY51" s="119">
        <v>6292.0</v>
      </c>
      <c r="GZ51" s="119">
        <v>6222.0</v>
      </c>
      <c r="HA51" s="119">
        <v>6152.0</v>
      </c>
      <c r="HB51" s="119">
        <v>6084.0</v>
      </c>
      <c r="HC51" s="119">
        <v>6016.0</v>
      </c>
      <c r="HD51" s="119">
        <v>5949.0</v>
      </c>
      <c r="HE51" s="119">
        <v>5883.0</v>
      </c>
      <c r="HF51" s="119">
        <v>5817.0</v>
      </c>
      <c r="HG51" s="119">
        <v>5753.0</v>
      </c>
      <c r="HH51" s="119">
        <v>5689.0</v>
      </c>
      <c r="HI51" s="119">
        <v>5626.0</v>
      </c>
      <c r="HJ51" s="119">
        <v>5563.0</v>
      </c>
      <c r="HK51" s="119">
        <v>5501.0</v>
      </c>
      <c r="HL51" s="119">
        <v>5439.0</v>
      </c>
      <c r="HM51" s="119">
        <v>5379.0</v>
      </c>
      <c r="HN51" s="119">
        <v>5318.0</v>
      </c>
      <c r="HO51" s="119">
        <v>5266.0</v>
      </c>
      <c r="HP51" s="119">
        <v>5221.0</v>
      </c>
      <c r="HQ51" s="119">
        <v>5199.0</v>
      </c>
      <c r="HR51" s="119">
        <v>5184.0</v>
      </c>
      <c r="HS51" s="119">
        <v>4880.0</v>
      </c>
      <c r="HT51" s="119">
        <v>4571.0</v>
      </c>
      <c r="HU51" s="119">
        <v>4257.0</v>
      </c>
      <c r="HV51" s="119">
        <v>4153.0</v>
      </c>
      <c r="HW51" s="119">
        <v>4051.0</v>
      </c>
      <c r="HX51" s="119">
        <v>3951.0</v>
      </c>
      <c r="HY51" s="119">
        <v>3855.0</v>
      </c>
      <c r="HZ51" s="119">
        <v>3760.0</v>
      </c>
      <c r="IA51" s="119">
        <v>3669.0</v>
      </c>
      <c r="IB51" s="119">
        <v>3579.0</v>
      </c>
      <c r="IC51" s="119">
        <v>3492.0</v>
      </c>
      <c r="ID51" s="119">
        <v>3407.0</v>
      </c>
      <c r="IE51" s="119">
        <v>3325.0</v>
      </c>
      <c r="IF51" s="119">
        <v>3244.0</v>
      </c>
      <c r="IG51" s="119">
        <v>3166.0</v>
      </c>
      <c r="IH51" s="119">
        <v>3089.0</v>
      </c>
      <c r="II51" s="119">
        <v>3015.0</v>
      </c>
      <c r="IJ51" s="119">
        <v>2942.0</v>
      </c>
      <c r="IK51" s="119">
        <v>2871.0</v>
      </c>
      <c r="IL51" s="119">
        <v>2802.0</v>
      </c>
      <c r="IM51" s="119">
        <v>2735.0</v>
      </c>
      <c r="IN51" s="119">
        <v>2670.0</v>
      </c>
      <c r="IO51" s="119">
        <v>2606.0</v>
      </c>
      <c r="IP51" s="119">
        <v>2544.0</v>
      </c>
      <c r="IQ51" s="119">
        <v>2483.0</v>
      </c>
      <c r="IR51" s="119">
        <v>2424.0</v>
      </c>
      <c r="IS51" s="119">
        <v>2367.0</v>
      </c>
      <c r="IT51" s="119">
        <v>2311.0</v>
      </c>
      <c r="IU51" s="119">
        <v>2256.0</v>
      </c>
      <c r="IV51" s="119">
        <v>2203.0</v>
      </c>
      <c r="IW51" s="119">
        <v>2151.0</v>
      </c>
      <c r="IX51" s="119">
        <v>2100.0</v>
      </c>
      <c r="IY51" s="119">
        <v>2051.0</v>
      </c>
      <c r="IZ51" s="119">
        <v>2003.0</v>
      </c>
      <c r="JA51" s="119">
        <v>1956.0</v>
      </c>
      <c r="JB51" s="119">
        <v>1910.0</v>
      </c>
      <c r="JC51" s="119">
        <v>1866.0</v>
      </c>
      <c r="JD51" s="119">
        <v>1822.0</v>
      </c>
      <c r="JE51" s="119">
        <v>1780.0</v>
      </c>
      <c r="JF51" s="119">
        <v>1738.0</v>
      </c>
      <c r="JG51" s="119">
        <v>1698.0</v>
      </c>
      <c r="JH51" s="119">
        <v>1659.0</v>
      </c>
      <c r="JI51" s="119">
        <v>1620.0</v>
      </c>
      <c r="JJ51" s="119">
        <v>1583.0</v>
      </c>
      <c r="JK51" s="119">
        <v>1546.0</v>
      </c>
      <c r="JL51" s="119">
        <v>1511.0</v>
      </c>
      <c r="JM51" s="119">
        <v>1476.0</v>
      </c>
      <c r="JN51" s="119">
        <v>1442.0</v>
      </c>
      <c r="JO51" s="119">
        <v>1409.0</v>
      </c>
      <c r="JP51" s="119">
        <v>1377.0</v>
      </c>
      <c r="JQ51" s="119">
        <v>1345.0</v>
      </c>
      <c r="JR51" s="119">
        <v>1315.0</v>
      </c>
      <c r="JS51" s="119">
        <v>1285.0</v>
      </c>
      <c r="JT51" s="119">
        <v>1255.0</v>
      </c>
      <c r="JU51" s="119">
        <v>1227.0</v>
      </c>
      <c r="JV51" s="119">
        <v>1199.0</v>
      </c>
      <c r="JW51" s="119">
        <v>1172.0</v>
      </c>
      <c r="JX51" s="119">
        <v>1145.0</v>
      </c>
      <c r="JY51" s="119">
        <v>1119.0</v>
      </c>
      <c r="JZ51" s="119">
        <v>1094.0</v>
      </c>
      <c r="KA51" s="119">
        <v>1069.0</v>
      </c>
      <c r="KB51" s="119">
        <v>1045.0</v>
      </c>
      <c r="KC51" s="119">
        <v>1021.0</v>
      </c>
      <c r="KD51" s="119">
        <v>998.0</v>
      </c>
      <c r="KE51" s="119">
        <v>976.0</v>
      </c>
      <c r="KF51" s="119">
        <v>954.0</v>
      </c>
      <c r="KG51" s="119">
        <v>933.0</v>
      </c>
      <c r="KH51" s="119">
        <v>912.0</v>
      </c>
      <c r="KI51" s="119">
        <v>891.0</v>
      </c>
      <c r="KJ51" s="119">
        <v>871.0</v>
      </c>
      <c r="KK51" s="119">
        <v>852.0</v>
      </c>
      <c r="KL51" s="119">
        <v>833.0</v>
      </c>
      <c r="KM51" s="119">
        <v>814.0</v>
      </c>
      <c r="KN51" s="119">
        <v>796.0</v>
      </c>
      <c r="KO51" s="119">
        <v>778.0</v>
      </c>
      <c r="KP51" s="119">
        <v>761.0</v>
      </c>
      <c r="KQ51" s="119">
        <v>744.0</v>
      </c>
      <c r="KR51" s="119">
        <v>727.0</v>
      </c>
      <c r="KS51" s="119">
        <v>711.0</v>
      </c>
      <c r="KT51" s="119">
        <v>695.0</v>
      </c>
      <c r="KU51" s="119">
        <v>680.0</v>
      </c>
      <c r="KV51" s="119">
        <v>665.0</v>
      </c>
      <c r="KW51" s="119">
        <v>650.0</v>
      </c>
      <c r="KX51" s="119">
        <v>637.0</v>
      </c>
      <c r="KY51" s="119">
        <v>627.0</v>
      </c>
      <c r="KZ51" s="119">
        <v>621.0</v>
      </c>
      <c r="LA51" s="119">
        <v>618.0</v>
      </c>
      <c r="LB51" s="119"/>
    </row>
    <row r="52">
      <c r="A52" s="119">
        <v>1985.0</v>
      </c>
      <c r="B52" s="119" t="s">
        <v>99</v>
      </c>
      <c r="C52" s="119">
        <v>1.20341131E8</v>
      </c>
      <c r="D52" s="119">
        <v>1.36862944E8</v>
      </c>
      <c r="E52" s="119">
        <v>9.0859862E7</v>
      </c>
      <c r="F52" s="119">
        <v>5.8786217E7</v>
      </c>
      <c r="G52" s="119">
        <v>3.7545555E7</v>
      </c>
      <c r="H52" s="119">
        <v>2.5598158E7</v>
      </c>
      <c r="I52" s="119">
        <v>1.8147396E7</v>
      </c>
      <c r="J52" s="119">
        <v>1.2472479E7</v>
      </c>
      <c r="K52" s="119">
        <v>9415038.0</v>
      </c>
      <c r="L52" s="119">
        <v>7037144.0</v>
      </c>
      <c r="M52" s="119">
        <v>5452203.0</v>
      </c>
      <c r="N52" s="119">
        <v>4173883.0</v>
      </c>
      <c r="O52" s="119">
        <v>3289577.0</v>
      </c>
      <c r="P52" s="119">
        <v>2652698.0</v>
      </c>
      <c r="Q52" s="119">
        <v>2202330.0</v>
      </c>
      <c r="R52" s="119">
        <v>1705448.0</v>
      </c>
      <c r="S52" s="119">
        <v>1436669.0</v>
      </c>
      <c r="T52" s="119">
        <v>1232248.0</v>
      </c>
      <c r="U52" s="119">
        <v>1056348.0</v>
      </c>
      <c r="V52" s="119">
        <v>917143.0</v>
      </c>
      <c r="W52" s="119">
        <v>791694.0</v>
      </c>
      <c r="X52" s="119">
        <v>698308.0</v>
      </c>
      <c r="Y52" s="119">
        <v>617736.0</v>
      </c>
      <c r="Z52" s="119">
        <v>552507.0</v>
      </c>
      <c r="AA52" s="119">
        <v>504409.0</v>
      </c>
      <c r="AB52" s="119">
        <v>455075.0</v>
      </c>
      <c r="AC52" s="119">
        <v>412161.0</v>
      </c>
      <c r="AD52" s="119">
        <v>367971.0</v>
      </c>
      <c r="AE52" s="119">
        <v>332716.0</v>
      </c>
      <c r="AF52" s="119">
        <v>305487.0</v>
      </c>
      <c r="AG52" s="119">
        <v>285464.0</v>
      </c>
      <c r="AH52" s="119">
        <v>268296.0</v>
      </c>
      <c r="AI52" s="119">
        <v>252086.0</v>
      </c>
      <c r="AJ52" s="119">
        <v>233439.0</v>
      </c>
      <c r="AK52" s="119">
        <v>212553.0</v>
      </c>
      <c r="AL52" s="119">
        <v>196825.0</v>
      </c>
      <c r="AM52" s="119">
        <v>181893.0</v>
      </c>
      <c r="AN52" s="119">
        <v>171483.0</v>
      </c>
      <c r="AO52" s="119">
        <v>165248.0</v>
      </c>
      <c r="AP52" s="119">
        <v>156537.0</v>
      </c>
      <c r="AQ52" s="119">
        <v>145617.0</v>
      </c>
      <c r="AR52" s="119">
        <v>135079.0</v>
      </c>
      <c r="AS52" s="119">
        <v>124904.0</v>
      </c>
      <c r="AT52" s="119">
        <v>118107.0</v>
      </c>
      <c r="AU52" s="119">
        <v>114547.0</v>
      </c>
      <c r="AV52" s="119">
        <v>108831.0</v>
      </c>
      <c r="AW52" s="119">
        <v>103304.0</v>
      </c>
      <c r="AX52" s="119">
        <v>97897.0</v>
      </c>
      <c r="AY52" s="119">
        <v>92664.0</v>
      </c>
      <c r="AZ52" s="119">
        <v>90115.0</v>
      </c>
      <c r="BA52" s="119">
        <v>85653.0</v>
      </c>
      <c r="BB52" s="119">
        <v>83230.0</v>
      </c>
      <c r="BC52" s="119">
        <v>78998.0</v>
      </c>
      <c r="BD52" s="119">
        <v>74853.0</v>
      </c>
      <c r="BE52" s="119">
        <v>73020.0</v>
      </c>
      <c r="BF52" s="119">
        <v>67330.0</v>
      </c>
      <c r="BG52" s="119">
        <v>63866.0</v>
      </c>
      <c r="BH52" s="119">
        <v>60473.0</v>
      </c>
      <c r="BI52" s="119">
        <v>57150.0</v>
      </c>
      <c r="BJ52" s="119">
        <v>55840.0</v>
      </c>
      <c r="BK52" s="119">
        <v>54552.0</v>
      </c>
      <c r="BL52" s="119">
        <v>53287.0</v>
      </c>
      <c r="BM52" s="119">
        <v>52043.0</v>
      </c>
      <c r="BN52" s="119">
        <v>50821.0</v>
      </c>
      <c r="BO52" s="119">
        <v>49619.0</v>
      </c>
      <c r="BP52" s="119">
        <v>48437.0</v>
      </c>
      <c r="BQ52" s="119">
        <v>45912.0</v>
      </c>
      <c r="BR52" s="119">
        <v>43441.0</v>
      </c>
      <c r="BS52" s="119">
        <v>41022.0</v>
      </c>
      <c r="BT52" s="119">
        <v>38654.0</v>
      </c>
      <c r="BU52" s="119">
        <v>37816.0</v>
      </c>
      <c r="BV52" s="119">
        <v>36991.0</v>
      </c>
      <c r="BW52" s="119">
        <v>36180.0</v>
      </c>
      <c r="BX52" s="119">
        <v>34215.0</v>
      </c>
      <c r="BY52" s="119">
        <v>33424.0</v>
      </c>
      <c r="BZ52" s="119">
        <v>31524.0</v>
      </c>
      <c r="CA52" s="119">
        <v>29667.0</v>
      </c>
      <c r="CB52" s="119">
        <v>30189.0</v>
      </c>
      <c r="CC52" s="119">
        <v>28395.0</v>
      </c>
      <c r="CD52" s="119">
        <v>28888.0</v>
      </c>
      <c r="CE52" s="119">
        <v>28356.0</v>
      </c>
      <c r="CF52" s="119">
        <v>25671.0</v>
      </c>
      <c r="CG52" s="119">
        <v>25152.0</v>
      </c>
      <c r="CH52" s="119">
        <v>22568.0</v>
      </c>
      <c r="CI52" s="119">
        <v>22063.0</v>
      </c>
      <c r="CJ52" s="119">
        <v>22641.0</v>
      </c>
      <c r="CK52" s="119">
        <v>22150.0</v>
      </c>
      <c r="CL52" s="119">
        <v>22698.0</v>
      </c>
      <c r="CM52" s="119">
        <v>21359.0</v>
      </c>
      <c r="CN52" s="119">
        <v>20886.0</v>
      </c>
      <c r="CO52" s="119">
        <v>19598.0</v>
      </c>
      <c r="CP52" s="119">
        <v>18326.0</v>
      </c>
      <c r="CQ52" s="119">
        <v>18810.0</v>
      </c>
      <c r="CR52" s="119">
        <v>17587.0</v>
      </c>
      <c r="CS52" s="119">
        <v>17280.0</v>
      </c>
      <c r="CT52" s="119">
        <v>16976.0</v>
      </c>
      <c r="CU52" s="119">
        <v>15817.0</v>
      </c>
      <c r="CV52" s="119">
        <v>15522.0</v>
      </c>
      <c r="CW52" s="119">
        <v>15230.0</v>
      </c>
      <c r="CX52" s="119">
        <v>14941.0</v>
      </c>
      <c r="CY52" s="119">
        <v>14658.0</v>
      </c>
      <c r="CZ52" s="119">
        <v>14378.0</v>
      </c>
      <c r="DA52" s="119">
        <v>14101.0</v>
      </c>
      <c r="DB52" s="119">
        <v>13826.0</v>
      </c>
      <c r="DC52" s="119">
        <v>12925.0</v>
      </c>
      <c r="DD52" s="119">
        <v>12036.0</v>
      </c>
      <c r="DE52" s="119">
        <v>11774.0</v>
      </c>
      <c r="DF52" s="119">
        <v>11514.0</v>
      </c>
      <c r="DG52" s="119">
        <v>11943.0</v>
      </c>
      <c r="DH52" s="119">
        <v>12364.0</v>
      </c>
      <c r="DI52" s="119">
        <v>11552.0</v>
      </c>
      <c r="DJ52" s="119">
        <v>10751.0</v>
      </c>
      <c r="DK52" s="119">
        <v>9963.0</v>
      </c>
      <c r="DL52" s="119">
        <v>9186.0</v>
      </c>
      <c r="DM52" s="119">
        <v>9035.0</v>
      </c>
      <c r="DN52" s="119">
        <v>8885.0</v>
      </c>
      <c r="DO52" s="119">
        <v>8737.0</v>
      </c>
      <c r="DP52" s="119">
        <v>8591.0</v>
      </c>
      <c r="DQ52" s="119">
        <v>8446.0</v>
      </c>
      <c r="DR52" s="119">
        <v>8304.0</v>
      </c>
      <c r="DS52" s="119">
        <v>8163.0</v>
      </c>
      <c r="DT52" s="119">
        <v>8023.0</v>
      </c>
      <c r="DU52" s="119">
        <v>7886.0</v>
      </c>
      <c r="DV52" s="119">
        <v>7750.0</v>
      </c>
      <c r="DW52" s="119">
        <v>7616.0</v>
      </c>
      <c r="DX52" s="119">
        <v>7484.0</v>
      </c>
      <c r="DY52" s="119">
        <v>7353.0</v>
      </c>
      <c r="DZ52" s="119">
        <v>7224.0</v>
      </c>
      <c r="EA52" s="119">
        <v>7097.0</v>
      </c>
      <c r="EB52" s="119">
        <v>6971.0</v>
      </c>
      <c r="EC52" s="119">
        <v>6847.0</v>
      </c>
      <c r="ED52" s="119">
        <v>6725.0</v>
      </c>
      <c r="EE52" s="119">
        <v>6605.0</v>
      </c>
      <c r="EF52" s="119">
        <v>6486.0</v>
      </c>
      <c r="EG52" s="119">
        <v>6368.0</v>
      </c>
      <c r="EH52" s="119">
        <v>6252.0</v>
      </c>
      <c r="EI52" s="119">
        <v>6138.0</v>
      </c>
      <c r="EJ52" s="119">
        <v>6026.0</v>
      </c>
      <c r="EK52" s="119">
        <v>5915.0</v>
      </c>
      <c r="EL52" s="119">
        <v>5805.0</v>
      </c>
      <c r="EM52" s="119">
        <v>5697.0</v>
      </c>
      <c r="EN52" s="119">
        <v>5591.0</v>
      </c>
      <c r="EO52" s="119">
        <v>5486.0</v>
      </c>
      <c r="EP52" s="119">
        <v>5383.0</v>
      </c>
      <c r="EQ52" s="119">
        <v>5281.0</v>
      </c>
      <c r="ER52" s="119">
        <v>5180.0</v>
      </c>
      <c r="ES52" s="119">
        <v>5082.0</v>
      </c>
      <c r="ET52" s="119">
        <v>4984.0</v>
      </c>
      <c r="EU52" s="119">
        <v>4888.0</v>
      </c>
      <c r="EV52" s="119">
        <v>4794.0</v>
      </c>
      <c r="EW52" s="119">
        <v>4701.0</v>
      </c>
      <c r="EX52" s="119">
        <v>4609.0</v>
      </c>
      <c r="EY52" s="119">
        <v>4519.0</v>
      </c>
      <c r="EZ52" s="119">
        <v>4430.0</v>
      </c>
      <c r="FA52" s="119">
        <v>4343.0</v>
      </c>
      <c r="FB52" s="119">
        <v>4257.0</v>
      </c>
      <c r="FC52" s="119">
        <v>4172.0</v>
      </c>
      <c r="FD52" s="119">
        <v>4089.0</v>
      </c>
      <c r="FE52" s="119">
        <v>4007.0</v>
      </c>
      <c r="FF52" s="119">
        <v>3926.0</v>
      </c>
      <c r="FG52" s="119">
        <v>3847.0</v>
      </c>
      <c r="FH52" s="119">
        <v>3769.0</v>
      </c>
      <c r="FI52" s="119">
        <v>3692.0</v>
      </c>
      <c r="FJ52" s="119">
        <v>3616.0</v>
      </c>
      <c r="FK52" s="119">
        <v>3542.0</v>
      </c>
      <c r="FL52" s="119">
        <v>3469.0</v>
      </c>
      <c r="FM52" s="119">
        <v>3397.0</v>
      </c>
      <c r="FN52" s="119">
        <v>3326.0</v>
      </c>
      <c r="FO52" s="119">
        <v>3257.0</v>
      </c>
      <c r="FP52" s="119">
        <v>3189.0</v>
      </c>
      <c r="FQ52" s="119">
        <v>3122.0</v>
      </c>
      <c r="FR52" s="119">
        <v>3056.0</v>
      </c>
      <c r="FS52" s="119">
        <v>2991.0</v>
      </c>
      <c r="FT52" s="119">
        <v>2928.0</v>
      </c>
      <c r="FU52" s="119">
        <v>2865.0</v>
      </c>
      <c r="FV52" s="119">
        <v>2804.0</v>
      </c>
      <c r="FW52" s="119">
        <v>2743.0</v>
      </c>
      <c r="FX52" s="119">
        <v>2684.0</v>
      </c>
      <c r="FY52" s="119">
        <v>2626.0</v>
      </c>
      <c r="FZ52" s="119">
        <v>2569.0</v>
      </c>
      <c r="GA52" s="119">
        <v>2513.0</v>
      </c>
      <c r="GB52" s="119">
        <v>2458.0</v>
      </c>
      <c r="GC52" s="119">
        <v>2404.0</v>
      </c>
      <c r="GD52" s="119">
        <v>2351.0</v>
      </c>
      <c r="GE52" s="119">
        <v>2299.0</v>
      </c>
      <c r="GF52" s="119">
        <v>2248.0</v>
      </c>
      <c r="GG52" s="119">
        <v>2198.0</v>
      </c>
      <c r="GH52" s="119">
        <v>2149.0</v>
      </c>
      <c r="GI52" s="119">
        <v>2100.0</v>
      </c>
      <c r="GJ52" s="119">
        <v>2053.0</v>
      </c>
      <c r="GK52" s="119">
        <v>2007.0</v>
      </c>
      <c r="GL52" s="119">
        <v>1961.0</v>
      </c>
      <c r="GM52" s="119">
        <v>1917.0</v>
      </c>
      <c r="GN52" s="119">
        <v>1873.0</v>
      </c>
      <c r="GO52" s="119">
        <v>1830.0</v>
      </c>
      <c r="GP52" s="119">
        <v>1788.0</v>
      </c>
      <c r="GQ52" s="119">
        <v>1747.0</v>
      </c>
      <c r="GR52" s="119">
        <v>1706.0</v>
      </c>
      <c r="GS52" s="119">
        <v>1667.0</v>
      </c>
      <c r="GT52" s="119">
        <v>1628.0</v>
      </c>
      <c r="GU52" s="119">
        <v>1590.0</v>
      </c>
      <c r="GV52" s="119">
        <v>1553.0</v>
      </c>
      <c r="GW52" s="119">
        <v>1516.0</v>
      </c>
      <c r="GX52" s="119">
        <v>1481.0</v>
      </c>
      <c r="GY52" s="119">
        <v>1446.0</v>
      </c>
      <c r="GZ52" s="119">
        <v>1411.0</v>
      </c>
      <c r="HA52" s="119">
        <v>1378.0</v>
      </c>
      <c r="HB52" s="119">
        <v>1345.0</v>
      </c>
      <c r="HC52" s="119">
        <v>1313.0</v>
      </c>
      <c r="HD52" s="119">
        <v>1281.0</v>
      </c>
      <c r="HE52" s="119">
        <v>1250.0</v>
      </c>
      <c r="HF52" s="119">
        <v>1220.0</v>
      </c>
      <c r="HG52" s="119">
        <v>1191.0</v>
      </c>
      <c r="HH52" s="119">
        <v>1162.0</v>
      </c>
      <c r="HI52" s="119">
        <v>1133.0</v>
      </c>
      <c r="HJ52" s="119">
        <v>1106.0</v>
      </c>
      <c r="HK52" s="119">
        <v>1079.0</v>
      </c>
      <c r="HL52" s="119">
        <v>1052.0</v>
      </c>
      <c r="HM52" s="119">
        <v>1026.0</v>
      </c>
      <c r="HN52" s="119">
        <v>1001.0</v>
      </c>
      <c r="HO52" s="119">
        <v>979.0</v>
      </c>
      <c r="HP52" s="119">
        <v>961.0</v>
      </c>
      <c r="HQ52" s="119">
        <v>952.0</v>
      </c>
      <c r="HR52" s="119">
        <v>945.0</v>
      </c>
      <c r="HS52" s="119">
        <v>897.0</v>
      </c>
      <c r="HT52" s="119">
        <v>847.0</v>
      </c>
      <c r="HU52" s="119">
        <v>796.0</v>
      </c>
      <c r="HV52" s="119">
        <v>778.0</v>
      </c>
      <c r="HW52" s="119">
        <v>760.0</v>
      </c>
      <c r="HX52" s="119">
        <v>743.0</v>
      </c>
      <c r="HY52" s="119">
        <v>726.0</v>
      </c>
      <c r="HZ52" s="119">
        <v>709.0</v>
      </c>
      <c r="IA52" s="119">
        <v>693.0</v>
      </c>
      <c r="IB52" s="119">
        <v>677.0</v>
      </c>
      <c r="IC52" s="119">
        <v>661.0</v>
      </c>
      <c r="ID52" s="119">
        <v>646.0</v>
      </c>
      <c r="IE52" s="119">
        <v>631.0</v>
      </c>
      <c r="IF52" s="119">
        <v>616.0</v>
      </c>
      <c r="IG52" s="119">
        <v>601.0</v>
      </c>
      <c r="IH52" s="119">
        <v>587.0</v>
      </c>
      <c r="II52" s="119">
        <v>573.0</v>
      </c>
      <c r="IJ52" s="119">
        <v>560.0</v>
      </c>
      <c r="IK52" s="119">
        <v>546.0</v>
      </c>
      <c r="IL52" s="119">
        <v>533.0</v>
      </c>
      <c r="IM52" s="119">
        <v>521.0</v>
      </c>
      <c r="IN52" s="119">
        <v>508.0</v>
      </c>
      <c r="IO52" s="119">
        <v>496.0</v>
      </c>
      <c r="IP52" s="119">
        <v>484.0</v>
      </c>
      <c r="IQ52" s="119">
        <v>473.0</v>
      </c>
      <c r="IR52" s="119">
        <v>461.0</v>
      </c>
      <c r="IS52" s="119">
        <v>450.0</v>
      </c>
      <c r="IT52" s="119">
        <v>439.0</v>
      </c>
      <c r="IU52" s="119">
        <v>429.0</v>
      </c>
      <c r="IV52" s="119">
        <v>418.0</v>
      </c>
      <c r="IW52" s="119">
        <v>408.0</v>
      </c>
      <c r="IX52" s="119">
        <v>398.0</v>
      </c>
      <c r="IY52" s="119">
        <v>388.0</v>
      </c>
      <c r="IZ52" s="119">
        <v>379.0</v>
      </c>
      <c r="JA52" s="119">
        <v>369.0</v>
      </c>
      <c r="JB52" s="119">
        <v>360.0</v>
      </c>
      <c r="JC52" s="119">
        <v>351.0</v>
      </c>
      <c r="JD52" s="119">
        <v>343.0</v>
      </c>
      <c r="JE52" s="119">
        <v>334.0</v>
      </c>
      <c r="JF52" s="119">
        <v>326.0</v>
      </c>
      <c r="JG52" s="119">
        <v>318.0</v>
      </c>
      <c r="JH52" s="119">
        <v>310.0</v>
      </c>
      <c r="JI52" s="119">
        <v>302.0</v>
      </c>
      <c r="JJ52" s="119">
        <v>295.0</v>
      </c>
      <c r="JK52" s="119">
        <v>287.0</v>
      </c>
      <c r="JL52" s="119">
        <v>280.0</v>
      </c>
      <c r="JM52" s="119">
        <v>273.0</v>
      </c>
      <c r="JN52" s="119">
        <v>266.0</v>
      </c>
      <c r="JO52" s="119">
        <v>259.0</v>
      </c>
      <c r="JP52" s="119">
        <v>253.0</v>
      </c>
      <c r="JQ52" s="119">
        <v>246.0</v>
      </c>
      <c r="JR52" s="119">
        <v>240.0</v>
      </c>
      <c r="JS52" s="119">
        <v>234.0</v>
      </c>
      <c r="JT52" s="119">
        <v>228.0</v>
      </c>
      <c r="JU52" s="119">
        <v>222.0</v>
      </c>
      <c r="JV52" s="119">
        <v>216.0</v>
      </c>
      <c r="JW52" s="119">
        <v>211.0</v>
      </c>
      <c r="JX52" s="119">
        <v>206.0</v>
      </c>
      <c r="JY52" s="119">
        <v>200.0</v>
      </c>
      <c r="JZ52" s="119">
        <v>195.0</v>
      </c>
      <c r="KA52" s="119">
        <v>190.0</v>
      </c>
      <c r="KB52" s="119">
        <v>185.0</v>
      </c>
      <c r="KC52" s="119">
        <v>180.0</v>
      </c>
      <c r="KD52" s="119">
        <v>176.0</v>
      </c>
      <c r="KE52" s="119">
        <v>171.0</v>
      </c>
      <c r="KF52" s="119">
        <v>167.0</v>
      </c>
      <c r="KG52" s="119">
        <v>162.0</v>
      </c>
      <c r="KH52" s="119">
        <v>158.0</v>
      </c>
      <c r="KI52" s="119">
        <v>154.0</v>
      </c>
      <c r="KJ52" s="119">
        <v>150.0</v>
      </c>
      <c r="KK52" s="119">
        <v>146.0</v>
      </c>
      <c r="KL52" s="119">
        <v>142.0</v>
      </c>
      <c r="KM52" s="119">
        <v>139.0</v>
      </c>
      <c r="KN52" s="119">
        <v>135.0</v>
      </c>
      <c r="KO52" s="119">
        <v>131.0</v>
      </c>
      <c r="KP52" s="119">
        <v>128.0</v>
      </c>
      <c r="KQ52" s="119">
        <v>125.0</v>
      </c>
      <c r="KR52" s="119">
        <v>121.0</v>
      </c>
      <c r="KS52" s="119">
        <v>118.0</v>
      </c>
      <c r="KT52" s="119">
        <v>115.0</v>
      </c>
      <c r="KU52" s="119">
        <v>112.0</v>
      </c>
      <c r="KV52" s="119">
        <v>109.0</v>
      </c>
      <c r="KW52" s="119">
        <v>106.0</v>
      </c>
      <c r="KX52" s="119">
        <v>104.0</v>
      </c>
      <c r="KY52" s="119">
        <v>101.0</v>
      </c>
      <c r="KZ52" s="119">
        <v>100.0</v>
      </c>
      <c r="LA52" s="119">
        <v>100.0</v>
      </c>
      <c r="LB52" s="119"/>
    </row>
    <row r="53">
      <c r="A53" s="119">
        <v>1985.0</v>
      </c>
      <c r="B53" s="119" t="s">
        <v>95</v>
      </c>
      <c r="C53" s="119">
        <v>3.1068108E7</v>
      </c>
      <c r="D53" s="119">
        <v>5.0243264E7</v>
      </c>
      <c r="E53" s="119">
        <v>4.5331591E7</v>
      </c>
      <c r="F53" s="119">
        <v>3.778042E7</v>
      </c>
      <c r="G53" s="119">
        <v>3.0641183E7</v>
      </c>
      <c r="H53" s="119">
        <v>2.5786872E7</v>
      </c>
      <c r="I53" s="119">
        <v>2.2381869E7</v>
      </c>
      <c r="J53" s="119">
        <v>1.8618201E7</v>
      </c>
      <c r="K53" s="119">
        <v>1.6864071E7</v>
      </c>
      <c r="L53" s="119">
        <v>1.4997077E7</v>
      </c>
      <c r="M53" s="119">
        <v>1.37555E7</v>
      </c>
      <c r="N53" s="119">
        <v>1.2748508E7</v>
      </c>
      <c r="O53" s="119">
        <v>1.171254E7</v>
      </c>
      <c r="P53" s="119">
        <v>1.0988845E7</v>
      </c>
      <c r="Q53" s="119">
        <v>1.0577159E7</v>
      </c>
      <c r="R53" s="119">
        <v>9850431.0</v>
      </c>
      <c r="S53" s="119">
        <v>9488459.0</v>
      </c>
      <c r="T53" s="119">
        <v>9179228.0</v>
      </c>
      <c r="U53" s="119">
        <v>8855354.0</v>
      </c>
      <c r="V53" s="119">
        <v>8592646.0</v>
      </c>
      <c r="W53" s="119">
        <v>8215616.0</v>
      </c>
      <c r="X53" s="119">
        <v>7994325.0</v>
      </c>
      <c r="Y53" s="119">
        <v>7751400.0</v>
      </c>
      <c r="Z53" s="119">
        <v>7584080.0</v>
      </c>
      <c r="AA53" s="119">
        <v>7484993.0</v>
      </c>
      <c r="AB53" s="119">
        <v>7278768.0</v>
      </c>
      <c r="AC53" s="119">
        <v>7054214.0</v>
      </c>
      <c r="AD53" s="119">
        <v>6720389.0</v>
      </c>
      <c r="AE53" s="119">
        <v>6469681.0</v>
      </c>
      <c r="AF53" s="119">
        <v>6303712.0</v>
      </c>
      <c r="AG53" s="119">
        <v>6223915.0</v>
      </c>
      <c r="AH53" s="119">
        <v>6134520.0</v>
      </c>
      <c r="AI53" s="119">
        <v>6037250.0</v>
      </c>
      <c r="AJ53" s="119">
        <v>5835892.0</v>
      </c>
      <c r="AK53" s="119">
        <v>5531597.0</v>
      </c>
      <c r="AL53" s="119">
        <v>5319848.0</v>
      </c>
      <c r="AM53" s="119">
        <v>5101848.0</v>
      </c>
      <c r="AN53" s="119">
        <v>4976782.0</v>
      </c>
      <c r="AO53" s="119">
        <v>4944459.0</v>
      </c>
      <c r="AP53" s="119">
        <v>4815935.0</v>
      </c>
      <c r="AQ53" s="119">
        <v>4592115.0</v>
      </c>
      <c r="AR53" s="119">
        <v>4365916.0</v>
      </c>
      <c r="AS53" s="119">
        <v>4137551.0</v>
      </c>
      <c r="AT53" s="119">
        <v>4002924.0</v>
      </c>
      <c r="AU53" s="119">
        <v>3959956.0</v>
      </c>
      <c r="AV53" s="119">
        <v>3828827.0</v>
      </c>
      <c r="AW53" s="119">
        <v>3696121.0</v>
      </c>
      <c r="AX53" s="119">
        <v>3562456.0</v>
      </c>
      <c r="AY53" s="119">
        <v>3427497.0</v>
      </c>
      <c r="AZ53" s="119">
        <v>3381479.0</v>
      </c>
      <c r="BA53" s="119">
        <v>3254310.0</v>
      </c>
      <c r="BB53" s="119">
        <v>3204755.0</v>
      </c>
      <c r="BC53" s="119">
        <v>3077030.0</v>
      </c>
      <c r="BD53" s="119">
        <v>2949214.0</v>
      </c>
      <c r="BE53" s="119">
        <v>2905502.0</v>
      </c>
      <c r="BF53" s="119">
        <v>2705094.0</v>
      </c>
      <c r="BG53" s="119">
        <v>2587701.0</v>
      </c>
      <c r="BH53" s="119">
        <v>2470739.0</v>
      </c>
      <c r="BI53" s="119">
        <v>2354274.0</v>
      </c>
      <c r="BJ53" s="119">
        <v>2316263.0</v>
      </c>
      <c r="BK53" s="119">
        <v>2277756.0</v>
      </c>
      <c r="BL53" s="119">
        <v>2238797.0</v>
      </c>
      <c r="BM53" s="119">
        <v>2199428.0</v>
      </c>
      <c r="BN53" s="119">
        <v>2159691.0</v>
      </c>
      <c r="BO53" s="119">
        <v>2119630.0</v>
      </c>
      <c r="BP53" s="119">
        <v>2079286.0</v>
      </c>
      <c r="BQ53" s="119">
        <v>1979149.0</v>
      </c>
      <c r="BR53" s="119">
        <v>1880103.0</v>
      </c>
      <c r="BS53" s="119">
        <v>1782189.0</v>
      </c>
      <c r="BT53" s="119">
        <v>1685449.0</v>
      </c>
      <c r="BU53" s="119">
        <v>1653981.0</v>
      </c>
      <c r="BV53" s="119">
        <v>1622474.0</v>
      </c>
      <c r="BW53" s="119">
        <v>1590959.0</v>
      </c>
      <c r="BX53" s="119">
        <v>1507618.0</v>
      </c>
      <c r="BY53" s="119">
        <v>1476147.0</v>
      </c>
      <c r="BZ53" s="119">
        <v>1394801.0</v>
      </c>
      <c r="CA53" s="119">
        <v>1314812.0</v>
      </c>
      <c r="CB53" s="119">
        <v>1339897.0</v>
      </c>
      <c r="CC53" s="119">
        <v>1261982.0</v>
      </c>
      <c r="CD53" s="119">
        <v>1285354.0</v>
      </c>
      <c r="CE53" s="119">
        <v>1262676.0</v>
      </c>
      <c r="CF53" s="119">
        <v>1143970.0</v>
      </c>
      <c r="CG53" s="119">
        <v>1121523.0</v>
      </c>
      <c r="CH53" s="119">
        <v>1006803.0</v>
      </c>
      <c r="CI53" s="119">
        <v>984626.0</v>
      </c>
      <c r="CJ53" s="119">
        <v>1010599.0</v>
      </c>
      <c r="CK53" s="119">
        <v>988731.0</v>
      </c>
      <c r="CL53" s="119">
        <v>1013152.0</v>
      </c>
      <c r="CM53" s="119">
        <v>953258.0</v>
      </c>
      <c r="CN53" s="119">
        <v>931855.0</v>
      </c>
      <c r="CO53" s="119">
        <v>874055.0</v>
      </c>
      <c r="CP53" s="119">
        <v>816951.0</v>
      </c>
      <c r="CQ53" s="119">
        <v>837976.0</v>
      </c>
      <c r="CR53" s="119">
        <v>782956.0</v>
      </c>
      <c r="CS53" s="119">
        <v>768749.0</v>
      </c>
      <c r="CT53" s="119">
        <v>754645.0</v>
      </c>
      <c r="CU53" s="119">
        <v>702383.0</v>
      </c>
      <c r="CV53" s="119">
        <v>688599.0</v>
      </c>
      <c r="CW53" s="119">
        <v>674924.0</v>
      </c>
      <c r="CX53" s="119">
        <v>661361.0</v>
      </c>
      <c r="CY53" s="119">
        <v>648027.0</v>
      </c>
      <c r="CZ53" s="119">
        <v>634808.0</v>
      </c>
      <c r="DA53" s="119">
        <v>621708.0</v>
      </c>
      <c r="DB53" s="119">
        <v>608726.0</v>
      </c>
      <c r="DC53" s="119">
        <v>568313.0</v>
      </c>
      <c r="DD53" s="119">
        <v>528508.0</v>
      </c>
      <c r="DE53" s="119">
        <v>516015.0</v>
      </c>
      <c r="DF53" s="119">
        <v>503646.0</v>
      </c>
      <c r="DG53" s="119">
        <v>521575.0</v>
      </c>
      <c r="DH53" s="119">
        <v>539121.0</v>
      </c>
      <c r="DI53" s="119">
        <v>502872.0</v>
      </c>
      <c r="DJ53" s="119">
        <v>467201.0</v>
      </c>
      <c r="DK53" s="119">
        <v>432102.0</v>
      </c>
      <c r="DL53" s="119">
        <v>397571.0</v>
      </c>
      <c r="DM53" s="119">
        <v>390313.0</v>
      </c>
      <c r="DN53" s="119">
        <v>383138.0</v>
      </c>
      <c r="DO53" s="119">
        <v>376047.0</v>
      </c>
      <c r="DP53" s="119">
        <v>369040.0</v>
      </c>
      <c r="DQ53" s="119">
        <v>362119.0</v>
      </c>
      <c r="DR53" s="119">
        <v>355282.0</v>
      </c>
      <c r="DS53" s="119">
        <v>348530.0</v>
      </c>
      <c r="DT53" s="119">
        <v>341862.0</v>
      </c>
      <c r="DU53" s="119">
        <v>335280.0</v>
      </c>
      <c r="DV53" s="119">
        <v>328783.0</v>
      </c>
      <c r="DW53" s="119">
        <v>322371.0</v>
      </c>
      <c r="DX53" s="119">
        <v>316043.0</v>
      </c>
      <c r="DY53" s="119">
        <v>309801.0</v>
      </c>
      <c r="DZ53" s="119">
        <v>303643.0</v>
      </c>
      <c r="EA53" s="119">
        <v>297570.0</v>
      </c>
      <c r="EB53" s="119">
        <v>291582.0</v>
      </c>
      <c r="EC53" s="119">
        <v>285677.0</v>
      </c>
      <c r="ED53" s="119">
        <v>279857.0</v>
      </c>
      <c r="EE53" s="119">
        <v>274120.0</v>
      </c>
      <c r="EF53" s="119">
        <v>268467.0</v>
      </c>
      <c r="EG53" s="119">
        <v>262898.0</v>
      </c>
      <c r="EH53" s="119">
        <v>257411.0</v>
      </c>
      <c r="EI53" s="119">
        <v>252006.0</v>
      </c>
      <c r="EJ53" s="119">
        <v>246684.0</v>
      </c>
      <c r="EK53" s="119">
        <v>241444.0</v>
      </c>
      <c r="EL53" s="119">
        <v>236285.0</v>
      </c>
      <c r="EM53" s="119">
        <v>231206.0</v>
      </c>
      <c r="EN53" s="119">
        <v>226209.0</v>
      </c>
      <c r="EO53" s="119">
        <v>221291.0</v>
      </c>
      <c r="EP53" s="119">
        <v>216452.0</v>
      </c>
      <c r="EQ53" s="119">
        <v>211693.0</v>
      </c>
      <c r="ER53" s="119">
        <v>207012.0</v>
      </c>
      <c r="ES53" s="119">
        <v>202408.0</v>
      </c>
      <c r="ET53" s="119">
        <v>197882.0</v>
      </c>
      <c r="EU53" s="119">
        <v>193433.0</v>
      </c>
      <c r="EV53" s="119">
        <v>189060.0</v>
      </c>
      <c r="EW53" s="119">
        <v>184762.0</v>
      </c>
      <c r="EX53" s="119">
        <v>180539.0</v>
      </c>
      <c r="EY53" s="119">
        <v>176390.0</v>
      </c>
      <c r="EZ53" s="119">
        <v>172315.0</v>
      </c>
      <c r="FA53" s="119">
        <v>168312.0</v>
      </c>
      <c r="FB53" s="119">
        <v>164381.0</v>
      </c>
      <c r="FC53" s="119">
        <v>160522.0</v>
      </c>
      <c r="FD53" s="119">
        <v>156734.0</v>
      </c>
      <c r="FE53" s="119">
        <v>153016.0</v>
      </c>
      <c r="FF53" s="119">
        <v>149366.0</v>
      </c>
      <c r="FG53" s="119">
        <v>145786.0</v>
      </c>
      <c r="FH53" s="119">
        <v>142273.0</v>
      </c>
      <c r="FI53" s="119">
        <v>138827.0</v>
      </c>
      <c r="FJ53" s="119">
        <v>135448.0</v>
      </c>
      <c r="FK53" s="119">
        <v>132134.0</v>
      </c>
      <c r="FL53" s="119">
        <v>128885.0</v>
      </c>
      <c r="FM53" s="119">
        <v>125700.0</v>
      </c>
      <c r="FN53" s="119">
        <v>122578.0</v>
      </c>
      <c r="FO53" s="119">
        <v>119518.0</v>
      </c>
      <c r="FP53" s="119">
        <v>116520.0</v>
      </c>
      <c r="FQ53" s="119">
        <v>113583.0</v>
      </c>
      <c r="FR53" s="119">
        <v>110705.0</v>
      </c>
      <c r="FS53" s="119">
        <v>107887.0</v>
      </c>
      <c r="FT53" s="119">
        <v>105128.0</v>
      </c>
      <c r="FU53" s="119">
        <v>102426.0</v>
      </c>
      <c r="FV53" s="119">
        <v>99780.0</v>
      </c>
      <c r="FW53" s="119">
        <v>97191.0</v>
      </c>
      <c r="FX53" s="119">
        <v>94657.0</v>
      </c>
      <c r="FY53" s="119">
        <v>92178.0</v>
      </c>
      <c r="FZ53" s="119">
        <v>89752.0</v>
      </c>
      <c r="GA53" s="119">
        <v>87378.0</v>
      </c>
      <c r="GB53" s="119">
        <v>85057.0</v>
      </c>
      <c r="GC53" s="119">
        <v>82787.0</v>
      </c>
      <c r="GD53" s="119">
        <v>80567.0</v>
      </c>
      <c r="GE53" s="119">
        <v>78397.0</v>
      </c>
      <c r="GF53" s="119">
        <v>76276.0</v>
      </c>
      <c r="GG53" s="119">
        <v>74203.0</v>
      </c>
      <c r="GH53" s="119">
        <v>72177.0</v>
      </c>
      <c r="GI53" s="119">
        <v>70197.0</v>
      </c>
      <c r="GJ53" s="119">
        <v>68263.0</v>
      </c>
      <c r="GK53" s="119">
        <v>66374.0</v>
      </c>
      <c r="GL53" s="119">
        <v>64529.0</v>
      </c>
      <c r="GM53" s="119">
        <v>62727.0</v>
      </c>
      <c r="GN53" s="119">
        <v>60968.0</v>
      </c>
      <c r="GO53" s="119">
        <v>59251.0</v>
      </c>
      <c r="GP53" s="119">
        <v>57575.0</v>
      </c>
      <c r="GQ53" s="119">
        <v>55939.0</v>
      </c>
      <c r="GR53" s="119">
        <v>54343.0</v>
      </c>
      <c r="GS53" s="119">
        <v>52786.0</v>
      </c>
      <c r="GT53" s="119">
        <v>51267.0</v>
      </c>
      <c r="GU53" s="119">
        <v>49785.0</v>
      </c>
      <c r="GV53" s="119">
        <v>48340.0</v>
      </c>
      <c r="GW53" s="119">
        <v>46931.0</v>
      </c>
      <c r="GX53" s="119">
        <v>45558.0</v>
      </c>
      <c r="GY53" s="119">
        <v>44219.0</v>
      </c>
      <c r="GZ53" s="119">
        <v>42914.0</v>
      </c>
      <c r="HA53" s="119">
        <v>41642.0</v>
      </c>
      <c r="HB53" s="119">
        <v>40403.0</v>
      </c>
      <c r="HC53" s="119">
        <v>39195.0</v>
      </c>
      <c r="HD53" s="119">
        <v>38019.0</v>
      </c>
      <c r="HE53" s="119">
        <v>36874.0</v>
      </c>
      <c r="HF53" s="119">
        <v>35759.0</v>
      </c>
      <c r="HG53" s="119">
        <v>34673.0</v>
      </c>
      <c r="HH53" s="119">
        <v>33615.0</v>
      </c>
      <c r="HI53" s="119">
        <v>32586.0</v>
      </c>
      <c r="HJ53" s="119">
        <v>31585.0</v>
      </c>
      <c r="HK53" s="119">
        <v>30610.0</v>
      </c>
      <c r="HL53" s="119">
        <v>29662.0</v>
      </c>
      <c r="HM53" s="119">
        <v>28739.0</v>
      </c>
      <c r="HN53" s="119">
        <v>27842.0</v>
      </c>
      <c r="HO53" s="119">
        <v>27072.0</v>
      </c>
      <c r="HP53" s="119">
        <v>26423.0</v>
      </c>
      <c r="HQ53" s="119">
        <v>26102.0</v>
      </c>
      <c r="HR53" s="119">
        <v>25889.0</v>
      </c>
      <c r="HS53" s="119">
        <v>24592.0</v>
      </c>
      <c r="HT53" s="119">
        <v>23270.0</v>
      </c>
      <c r="HU53" s="119">
        <v>21923.0</v>
      </c>
      <c r="HV53" s="119">
        <v>21429.0</v>
      </c>
      <c r="HW53" s="119">
        <v>20944.0</v>
      </c>
      <c r="HX53" s="119">
        <v>20469.0</v>
      </c>
      <c r="HY53" s="119">
        <v>20002.0</v>
      </c>
      <c r="HZ53" s="119">
        <v>19544.0</v>
      </c>
      <c r="IA53" s="119">
        <v>19094.0</v>
      </c>
      <c r="IB53" s="119">
        <v>18653.0</v>
      </c>
      <c r="IC53" s="119">
        <v>18220.0</v>
      </c>
      <c r="ID53" s="119">
        <v>17796.0</v>
      </c>
      <c r="IE53" s="119">
        <v>17379.0</v>
      </c>
      <c r="IF53" s="119">
        <v>16971.0</v>
      </c>
      <c r="IG53" s="119">
        <v>16570.0</v>
      </c>
      <c r="IH53" s="119">
        <v>16178.0</v>
      </c>
      <c r="II53" s="119">
        <v>15793.0</v>
      </c>
      <c r="IJ53" s="119">
        <v>15415.0</v>
      </c>
      <c r="IK53" s="119">
        <v>15045.0</v>
      </c>
      <c r="IL53" s="119">
        <v>14683.0</v>
      </c>
      <c r="IM53" s="119">
        <v>14328.0</v>
      </c>
      <c r="IN53" s="119">
        <v>13980.0</v>
      </c>
      <c r="IO53" s="119">
        <v>13639.0</v>
      </c>
      <c r="IP53" s="119">
        <v>13305.0</v>
      </c>
      <c r="IQ53" s="119">
        <v>12977.0</v>
      </c>
      <c r="IR53" s="119">
        <v>12657.0</v>
      </c>
      <c r="IS53" s="119">
        <v>12343.0</v>
      </c>
      <c r="IT53" s="119">
        <v>12036.0</v>
      </c>
      <c r="IU53" s="119">
        <v>11735.0</v>
      </c>
      <c r="IV53" s="119">
        <v>11441.0</v>
      </c>
      <c r="IW53" s="119">
        <v>11153.0</v>
      </c>
      <c r="IX53" s="119">
        <v>10871.0</v>
      </c>
      <c r="IY53" s="119">
        <v>10595.0</v>
      </c>
      <c r="IZ53" s="119">
        <v>10325.0</v>
      </c>
      <c r="JA53" s="119">
        <v>10061.0</v>
      </c>
      <c r="JB53" s="119">
        <v>9802.0</v>
      </c>
      <c r="JC53" s="119">
        <v>9549.0</v>
      </c>
      <c r="JD53" s="119">
        <v>9302.0</v>
      </c>
      <c r="JE53" s="119">
        <v>9061.0</v>
      </c>
      <c r="JF53" s="119">
        <v>8824.0</v>
      </c>
      <c r="JG53" s="119">
        <v>8593.0</v>
      </c>
      <c r="JH53" s="119">
        <v>8367.0</v>
      </c>
      <c r="JI53" s="119">
        <v>8146.0</v>
      </c>
      <c r="JJ53" s="119">
        <v>7931.0</v>
      </c>
      <c r="JK53" s="119">
        <v>7720.0</v>
      </c>
      <c r="JL53" s="119">
        <v>7514.0</v>
      </c>
      <c r="JM53" s="119">
        <v>7312.0</v>
      </c>
      <c r="JN53" s="119">
        <v>7116.0</v>
      </c>
      <c r="JO53" s="119">
        <v>6924.0</v>
      </c>
      <c r="JP53" s="119">
        <v>6736.0</v>
      </c>
      <c r="JQ53" s="119">
        <v>6553.0</v>
      </c>
      <c r="JR53" s="119">
        <v>6374.0</v>
      </c>
      <c r="JS53" s="119">
        <v>6200.0</v>
      </c>
      <c r="JT53" s="119">
        <v>6029.0</v>
      </c>
      <c r="JU53" s="119">
        <v>5863.0</v>
      </c>
      <c r="JV53" s="119">
        <v>5700.0</v>
      </c>
      <c r="JW53" s="119">
        <v>5542.0</v>
      </c>
      <c r="JX53" s="119">
        <v>5387.0</v>
      </c>
      <c r="JY53" s="119">
        <v>5236.0</v>
      </c>
      <c r="JZ53" s="119">
        <v>5089.0</v>
      </c>
      <c r="KA53" s="119">
        <v>4946.0</v>
      </c>
      <c r="KB53" s="119">
        <v>4806.0</v>
      </c>
      <c r="KC53" s="119">
        <v>4669.0</v>
      </c>
      <c r="KD53" s="119">
        <v>4536.0</v>
      </c>
      <c r="KE53" s="119">
        <v>4406.0</v>
      </c>
      <c r="KF53" s="119">
        <v>4280.0</v>
      </c>
      <c r="KG53" s="119">
        <v>4157.0</v>
      </c>
      <c r="KH53" s="119">
        <v>4036.0</v>
      </c>
      <c r="KI53" s="119">
        <v>3919.0</v>
      </c>
      <c r="KJ53" s="119">
        <v>3805.0</v>
      </c>
      <c r="KK53" s="119">
        <v>3694.0</v>
      </c>
      <c r="KL53" s="119">
        <v>3586.0</v>
      </c>
      <c r="KM53" s="119">
        <v>3480.0</v>
      </c>
      <c r="KN53" s="119">
        <v>3377.0</v>
      </c>
      <c r="KO53" s="119">
        <v>3277.0</v>
      </c>
      <c r="KP53" s="119">
        <v>3180.0</v>
      </c>
      <c r="KQ53" s="119">
        <v>3085.0</v>
      </c>
      <c r="KR53" s="119">
        <v>2993.0</v>
      </c>
      <c r="KS53" s="119">
        <v>2903.0</v>
      </c>
      <c r="KT53" s="119">
        <v>2815.0</v>
      </c>
      <c r="KU53" s="119">
        <v>2730.0</v>
      </c>
      <c r="KV53" s="119">
        <v>2647.0</v>
      </c>
      <c r="KW53" s="119">
        <v>2567.0</v>
      </c>
      <c r="KX53" s="119">
        <v>2498.0</v>
      </c>
      <c r="KY53" s="119">
        <v>2439.0</v>
      </c>
      <c r="KZ53" s="119">
        <v>2411.0</v>
      </c>
      <c r="LA53" s="119">
        <v>2391.0</v>
      </c>
      <c r="LB53" s="119"/>
    </row>
    <row r="54">
      <c r="A54" s="119">
        <v>1985.0</v>
      </c>
      <c r="B54" s="119" t="s">
        <v>97</v>
      </c>
      <c r="C54" s="119">
        <v>737382.0</v>
      </c>
      <c r="D54" s="119">
        <v>7771279.0</v>
      </c>
      <c r="E54" s="119">
        <v>2.7955037E7</v>
      </c>
      <c r="F54" s="119">
        <v>4.5396921E7</v>
      </c>
      <c r="G54" s="119">
        <v>4.6495781E7</v>
      </c>
      <c r="H54" s="119">
        <v>4.1988736E7</v>
      </c>
      <c r="I54" s="119">
        <v>3.6201804E7</v>
      </c>
      <c r="J54" s="119">
        <v>2.9444741E7</v>
      </c>
      <c r="K54" s="119">
        <v>2.6466713E7</v>
      </c>
      <c r="L54" s="119">
        <v>2.3906953E7</v>
      </c>
      <c r="M54" s="119">
        <v>2.2663584E7</v>
      </c>
      <c r="N54" s="119">
        <v>2.2126872E7</v>
      </c>
      <c r="O54" s="119">
        <v>2.112291E7</v>
      </c>
      <c r="P54" s="119">
        <v>2.0506781E7</v>
      </c>
      <c r="Q54" s="119">
        <v>2.0272116E7</v>
      </c>
      <c r="R54" s="119">
        <v>1.9224869E7</v>
      </c>
      <c r="S54" s="119">
        <v>1.8637995E7</v>
      </c>
      <c r="T54" s="119">
        <v>1.8022435E7</v>
      </c>
      <c r="U54" s="119">
        <v>1.7277356E7</v>
      </c>
      <c r="V54" s="119">
        <v>1.6583015E7</v>
      </c>
      <c r="W54" s="119">
        <v>1.5623279E7</v>
      </c>
      <c r="X54" s="119">
        <v>1.4930627E7</v>
      </c>
      <c r="Y54" s="119">
        <v>1.4181224E7</v>
      </c>
      <c r="Z54" s="119">
        <v>1.3554158E7</v>
      </c>
      <c r="AA54" s="119">
        <v>1.3069529E7</v>
      </c>
      <c r="AB54" s="119">
        <v>1.2399702E7</v>
      </c>
      <c r="AC54" s="119">
        <v>1.1723017E7</v>
      </c>
      <c r="AD54" s="119">
        <v>1.0881553E7</v>
      </c>
      <c r="AE54" s="119">
        <v>1.0193649E7</v>
      </c>
      <c r="AF54" s="119">
        <v>9657427.0</v>
      </c>
      <c r="AG54" s="119">
        <v>9269847.0</v>
      </c>
      <c r="AH54" s="119">
        <v>8899844.0</v>
      </c>
      <c r="AI54" s="119">
        <v>8520551.0</v>
      </c>
      <c r="AJ54" s="119">
        <v>8014542.0</v>
      </c>
      <c r="AK54" s="119">
        <v>7391646.0</v>
      </c>
      <c r="AL54" s="119">
        <v>6915805.0</v>
      </c>
      <c r="AM54" s="119">
        <v>6441869.0</v>
      </c>
      <c r="AN54" s="119">
        <v>6105978.0</v>
      </c>
      <c r="AO54" s="119">
        <v>5901372.0</v>
      </c>
      <c r="AP54" s="119">
        <v>5597606.0</v>
      </c>
      <c r="AQ54" s="119">
        <v>5203491.0</v>
      </c>
      <c r="AR54" s="119">
        <v>4815489.0</v>
      </c>
      <c r="AS54" s="119">
        <v>4434144.0</v>
      </c>
      <c r="AT54" s="119">
        <v>4170172.0</v>
      </c>
      <c r="AU54" s="119">
        <v>4017689.0</v>
      </c>
      <c r="AV54" s="119">
        <v>3789339.0</v>
      </c>
      <c r="AW54" s="119">
        <v>3565513.0</v>
      </c>
      <c r="AX54" s="119">
        <v>3344887.0</v>
      </c>
      <c r="AY54" s="119">
        <v>3129323.0</v>
      </c>
      <c r="AZ54" s="119">
        <v>3007336.0</v>
      </c>
      <c r="BA54" s="119">
        <v>2824903.0</v>
      </c>
      <c r="BB54" s="119">
        <v>2706008.0</v>
      </c>
      <c r="BC54" s="119">
        <v>2532656.0</v>
      </c>
      <c r="BD54" s="119">
        <v>2363063.0</v>
      </c>
      <c r="BE54" s="119">
        <v>2271215.0</v>
      </c>
      <c r="BF54" s="119">
        <v>2060909.0</v>
      </c>
      <c r="BG54" s="119">
        <v>1924530.0</v>
      </c>
      <c r="BH54" s="119">
        <v>1791766.0</v>
      </c>
      <c r="BI54" s="119">
        <v>1662630.0</v>
      </c>
      <c r="BJ54" s="119">
        <v>1597095.0</v>
      </c>
      <c r="BK54" s="119">
        <v>1532992.0</v>
      </c>
      <c r="BL54" s="119">
        <v>1470356.0</v>
      </c>
      <c r="BM54" s="119">
        <v>1409218.0</v>
      </c>
      <c r="BN54" s="119">
        <v>1349604.0</v>
      </c>
      <c r="BO54" s="119">
        <v>1291538.0</v>
      </c>
      <c r="BP54" s="119">
        <v>1235037.0</v>
      </c>
      <c r="BQ54" s="119">
        <v>1148535.0</v>
      </c>
      <c r="BR54" s="119">
        <v>1065128.0</v>
      </c>
      <c r="BS54" s="119">
        <v>984773.0</v>
      </c>
      <c r="BT54" s="119">
        <v>907422.0</v>
      </c>
      <c r="BU54" s="119">
        <v>869653.0</v>
      </c>
      <c r="BV54" s="119">
        <v>833109.0</v>
      </c>
      <c r="BW54" s="119">
        <v>797786.0</v>
      </c>
      <c r="BX54" s="119">
        <v>740376.0</v>
      </c>
      <c r="BY54" s="119">
        <v>706870.0</v>
      </c>
      <c r="BZ54" s="119">
        <v>653061.0</v>
      </c>
      <c r="CA54" s="119">
        <v>601578.0</v>
      </c>
      <c r="CB54" s="119">
        <v>598962.0</v>
      </c>
      <c r="CC54" s="119">
        <v>550857.0</v>
      </c>
      <c r="CD54" s="119">
        <v>547932.0</v>
      </c>
      <c r="CE54" s="119">
        <v>527623.0</v>
      </c>
      <c r="CF54" s="119">
        <v>468103.0</v>
      </c>
      <c r="CG54" s="119">
        <v>449022.0</v>
      </c>
      <c r="CH54" s="119">
        <v>393899.0</v>
      </c>
      <c r="CI54" s="119">
        <v>376011.0</v>
      </c>
      <c r="CJ54" s="119">
        <v>378325.0</v>
      </c>
      <c r="CK54" s="119">
        <v>361593.0</v>
      </c>
      <c r="CL54" s="119">
        <v>363458.0</v>
      </c>
      <c r="CM54" s="119">
        <v>335396.0</v>
      </c>
      <c r="CN54" s="119">
        <v>320139.0</v>
      </c>
      <c r="CO54" s="119">
        <v>294245.0</v>
      </c>
      <c r="CP54" s="119">
        <v>269046.0</v>
      </c>
      <c r="CQ54" s="119">
        <v>270081.0</v>
      </c>
      <c r="CR54" s="119">
        <v>246884.0</v>
      </c>
      <c r="CS54" s="119">
        <v>237953.0</v>
      </c>
      <c r="CT54" s="119">
        <v>229244.0</v>
      </c>
      <c r="CU54" s="119">
        <v>208528.0</v>
      </c>
      <c r="CV54" s="119">
        <v>200467.0</v>
      </c>
      <c r="CW54" s="119">
        <v>192614.0</v>
      </c>
      <c r="CX54" s="119">
        <v>184966.0</v>
      </c>
      <c r="CY54" s="119">
        <v>177717.0</v>
      </c>
      <c r="CZ54" s="119">
        <v>170661.0</v>
      </c>
      <c r="DA54" s="119">
        <v>163796.0</v>
      </c>
      <c r="DB54" s="119">
        <v>157117.0</v>
      </c>
      <c r="DC54" s="119">
        <v>144278.0</v>
      </c>
      <c r="DD54" s="119">
        <v>131833.0</v>
      </c>
      <c r="DE54" s="119">
        <v>125864.0</v>
      </c>
      <c r="DF54" s="119">
        <v>120063.0</v>
      </c>
      <c r="DG54" s="119">
        <v>122143.0</v>
      </c>
      <c r="DH54" s="119">
        <v>124132.0</v>
      </c>
      <c r="DI54" s="119">
        <v>113851.0</v>
      </c>
      <c r="DJ54" s="119">
        <v>103899.0</v>
      </c>
      <c r="DK54" s="119">
        <v>94266.0</v>
      </c>
      <c r="DL54" s="119">
        <v>84944.0</v>
      </c>
      <c r="DM54" s="119">
        <v>82016.0</v>
      </c>
      <c r="DN54" s="119">
        <v>79176.0</v>
      </c>
      <c r="DO54" s="119">
        <v>76423.0</v>
      </c>
      <c r="DP54" s="119">
        <v>73753.0</v>
      </c>
      <c r="DQ54" s="119">
        <v>71165.0</v>
      </c>
      <c r="DR54" s="119">
        <v>68657.0</v>
      </c>
      <c r="DS54" s="119">
        <v>66227.0</v>
      </c>
      <c r="DT54" s="119">
        <v>63874.0</v>
      </c>
      <c r="DU54" s="119">
        <v>61594.0</v>
      </c>
      <c r="DV54" s="119">
        <v>59387.0</v>
      </c>
      <c r="DW54" s="119">
        <v>57250.0</v>
      </c>
      <c r="DX54" s="119">
        <v>55181.0</v>
      </c>
      <c r="DY54" s="119">
        <v>53179.0</v>
      </c>
      <c r="DZ54" s="119">
        <v>51243.0</v>
      </c>
      <c r="EA54" s="119">
        <v>49369.0</v>
      </c>
      <c r="EB54" s="119">
        <v>47557.0</v>
      </c>
      <c r="EC54" s="119">
        <v>45805.0</v>
      </c>
      <c r="ED54" s="119">
        <v>44111.0</v>
      </c>
      <c r="EE54" s="119">
        <v>42473.0</v>
      </c>
      <c r="EF54" s="119">
        <v>40891.0</v>
      </c>
      <c r="EG54" s="119">
        <v>39362.0</v>
      </c>
      <c r="EH54" s="119">
        <v>37885.0</v>
      </c>
      <c r="EI54" s="119">
        <v>36458.0</v>
      </c>
      <c r="EJ54" s="119">
        <v>35080.0</v>
      </c>
      <c r="EK54" s="119">
        <v>33750.0</v>
      </c>
      <c r="EL54" s="119">
        <v>32465.0</v>
      </c>
      <c r="EM54" s="119">
        <v>31226.0</v>
      </c>
      <c r="EN54" s="119">
        <v>30029.0</v>
      </c>
      <c r="EO54" s="119">
        <v>28875.0</v>
      </c>
      <c r="EP54" s="119">
        <v>27762.0</v>
      </c>
      <c r="EQ54" s="119">
        <v>26688.0</v>
      </c>
      <c r="ER54" s="119">
        <v>25652.0</v>
      </c>
      <c r="ES54" s="119">
        <v>24654.0</v>
      </c>
      <c r="ET54" s="119">
        <v>23691.0</v>
      </c>
      <c r="EU54" s="119">
        <v>22763.0</v>
      </c>
      <c r="EV54" s="119">
        <v>21869.0</v>
      </c>
      <c r="EW54" s="119">
        <v>21008.0</v>
      </c>
      <c r="EX54" s="119">
        <v>20178.0</v>
      </c>
      <c r="EY54" s="119">
        <v>19378.0</v>
      </c>
      <c r="EZ54" s="119">
        <v>18609.0</v>
      </c>
      <c r="FA54" s="119">
        <v>17867.0</v>
      </c>
      <c r="FB54" s="119">
        <v>17153.0</v>
      </c>
      <c r="FC54" s="119">
        <v>16466.0</v>
      </c>
      <c r="FD54" s="119">
        <v>15805.0</v>
      </c>
      <c r="FE54" s="119">
        <v>15169.0</v>
      </c>
      <c r="FF54" s="119">
        <v>14556.0</v>
      </c>
      <c r="FG54" s="119">
        <v>13967.0</v>
      </c>
      <c r="FH54" s="119">
        <v>13401.0</v>
      </c>
      <c r="FI54" s="119">
        <v>12856.0</v>
      </c>
      <c r="FJ54" s="119">
        <v>12332.0</v>
      </c>
      <c r="FK54" s="119">
        <v>11828.0</v>
      </c>
      <c r="FL54" s="119">
        <v>11343.0</v>
      </c>
      <c r="FM54" s="119">
        <v>10878.0</v>
      </c>
      <c r="FN54" s="119">
        <v>10430.0</v>
      </c>
      <c r="FO54" s="119">
        <v>10000.0</v>
      </c>
      <c r="FP54" s="119">
        <v>9587.0</v>
      </c>
      <c r="FQ54" s="119">
        <v>9190.0</v>
      </c>
      <c r="FR54" s="119">
        <v>8809.0</v>
      </c>
      <c r="FS54" s="119">
        <v>8443.0</v>
      </c>
      <c r="FT54" s="119">
        <v>8091.0</v>
      </c>
      <c r="FU54" s="119">
        <v>7753.0</v>
      </c>
      <c r="FV54" s="119">
        <v>7429.0</v>
      </c>
      <c r="FW54" s="119">
        <v>7118.0</v>
      </c>
      <c r="FX54" s="119">
        <v>6819.0</v>
      </c>
      <c r="FY54" s="119">
        <v>6532.0</v>
      </c>
      <c r="FZ54" s="119">
        <v>6257.0</v>
      </c>
      <c r="GA54" s="119">
        <v>5993.0</v>
      </c>
      <c r="GB54" s="119">
        <v>5740.0</v>
      </c>
      <c r="GC54" s="119">
        <v>5497.0</v>
      </c>
      <c r="GD54" s="119">
        <v>5264.0</v>
      </c>
      <c r="GE54" s="119">
        <v>5040.0</v>
      </c>
      <c r="GF54" s="119">
        <v>4825.0</v>
      </c>
      <c r="GG54" s="119">
        <v>4620.0</v>
      </c>
      <c r="GH54" s="119">
        <v>4423.0</v>
      </c>
      <c r="GI54" s="119">
        <v>4233.0</v>
      </c>
      <c r="GJ54" s="119">
        <v>4052.0</v>
      </c>
      <c r="GK54" s="119">
        <v>3878.0</v>
      </c>
      <c r="GL54" s="119">
        <v>3712.0</v>
      </c>
      <c r="GM54" s="119">
        <v>3552.0</v>
      </c>
      <c r="GN54" s="119">
        <v>3399.0</v>
      </c>
      <c r="GO54" s="119">
        <v>3253.0</v>
      </c>
      <c r="GP54" s="119">
        <v>3112.0</v>
      </c>
      <c r="GQ54" s="119">
        <v>2978.0</v>
      </c>
      <c r="GR54" s="119">
        <v>2849.0</v>
      </c>
      <c r="GS54" s="119">
        <v>2725.0</v>
      </c>
      <c r="GT54" s="119">
        <v>2607.0</v>
      </c>
      <c r="GU54" s="119">
        <v>2494.0</v>
      </c>
      <c r="GV54" s="119">
        <v>2385.0</v>
      </c>
      <c r="GW54" s="119">
        <v>2281.0</v>
      </c>
      <c r="GX54" s="119">
        <v>2182.0</v>
      </c>
      <c r="GY54" s="119">
        <v>2087.0</v>
      </c>
      <c r="GZ54" s="119">
        <v>1996.0</v>
      </c>
      <c r="HA54" s="119">
        <v>1908.0</v>
      </c>
      <c r="HB54" s="119">
        <v>1825.0</v>
      </c>
      <c r="HC54" s="119">
        <v>1745.0</v>
      </c>
      <c r="HD54" s="119">
        <v>1668.0</v>
      </c>
      <c r="HE54" s="119">
        <v>1595.0</v>
      </c>
      <c r="HF54" s="119">
        <v>1525.0</v>
      </c>
      <c r="HG54" s="119">
        <v>1457.0</v>
      </c>
      <c r="HH54" s="119">
        <v>1393.0</v>
      </c>
      <c r="HI54" s="119">
        <v>1332.0</v>
      </c>
      <c r="HJ54" s="119">
        <v>1273.0</v>
      </c>
      <c r="HK54" s="119">
        <v>1217.0</v>
      </c>
      <c r="HL54" s="119">
        <v>1163.0</v>
      </c>
      <c r="HM54" s="119">
        <v>1111.0</v>
      </c>
      <c r="HN54" s="119">
        <v>1062.0</v>
      </c>
      <c r="HO54" s="119">
        <v>1020.0</v>
      </c>
      <c r="HP54" s="119">
        <v>985.0</v>
      </c>
      <c r="HQ54" s="119">
        <v>968.0</v>
      </c>
      <c r="HR54" s="119">
        <v>957.0</v>
      </c>
      <c r="HS54" s="119">
        <v>870.0</v>
      </c>
      <c r="HT54" s="119">
        <v>783.0</v>
      </c>
      <c r="HU54" s="119">
        <v>694.0</v>
      </c>
      <c r="HV54" s="119">
        <v>667.0</v>
      </c>
      <c r="HW54" s="119">
        <v>641.0</v>
      </c>
      <c r="HX54" s="119">
        <v>616.0</v>
      </c>
      <c r="HY54" s="119">
        <v>591.0</v>
      </c>
      <c r="HZ54" s="119">
        <v>568.0</v>
      </c>
      <c r="IA54" s="119">
        <v>545.0</v>
      </c>
      <c r="IB54" s="119">
        <v>523.0</v>
      </c>
      <c r="IC54" s="119">
        <v>502.0</v>
      </c>
      <c r="ID54" s="119">
        <v>482.0</v>
      </c>
      <c r="IE54" s="119">
        <v>462.0</v>
      </c>
      <c r="IF54" s="119">
        <v>444.0</v>
      </c>
      <c r="IG54" s="119">
        <v>426.0</v>
      </c>
      <c r="IH54" s="119">
        <v>408.0</v>
      </c>
      <c r="II54" s="119">
        <v>391.0</v>
      </c>
      <c r="IJ54" s="119">
        <v>375.0</v>
      </c>
      <c r="IK54" s="119">
        <v>360.0</v>
      </c>
      <c r="IL54" s="119">
        <v>345.0</v>
      </c>
      <c r="IM54" s="119">
        <v>330.0</v>
      </c>
      <c r="IN54" s="119">
        <v>316.0</v>
      </c>
      <c r="IO54" s="119">
        <v>303.0</v>
      </c>
      <c r="IP54" s="119">
        <v>290.0</v>
      </c>
      <c r="IQ54" s="119">
        <v>278.0</v>
      </c>
      <c r="IR54" s="119">
        <v>266.0</v>
      </c>
      <c r="IS54" s="119">
        <v>255.0</v>
      </c>
      <c r="IT54" s="119">
        <v>244.0</v>
      </c>
      <c r="IU54" s="119">
        <v>233.0</v>
      </c>
      <c r="IV54" s="119">
        <v>223.0</v>
      </c>
      <c r="IW54" s="119">
        <v>214.0</v>
      </c>
      <c r="IX54" s="119">
        <v>204.0</v>
      </c>
      <c r="IY54" s="119">
        <v>196.0</v>
      </c>
      <c r="IZ54" s="119">
        <v>187.0</v>
      </c>
      <c r="JA54" s="119">
        <v>179.0</v>
      </c>
      <c r="JB54" s="119">
        <v>171.0</v>
      </c>
      <c r="JC54" s="119">
        <v>163.0</v>
      </c>
      <c r="JD54" s="119">
        <v>156.0</v>
      </c>
      <c r="JE54" s="119">
        <v>149.0</v>
      </c>
      <c r="JF54" s="119">
        <v>142.0</v>
      </c>
      <c r="JG54" s="119">
        <v>136.0</v>
      </c>
      <c r="JH54" s="119">
        <v>130.0</v>
      </c>
      <c r="JI54" s="119">
        <v>124.0</v>
      </c>
      <c r="JJ54" s="119">
        <v>118.0</v>
      </c>
      <c r="JK54" s="119">
        <v>113.0</v>
      </c>
      <c r="JL54" s="119">
        <v>108.0</v>
      </c>
      <c r="JM54" s="119">
        <v>103.0</v>
      </c>
      <c r="JN54" s="119">
        <v>98.0</v>
      </c>
      <c r="JO54" s="119">
        <v>94.0</v>
      </c>
      <c r="JP54" s="119">
        <v>89.0</v>
      </c>
      <c r="JQ54" s="119">
        <v>85.0</v>
      </c>
      <c r="JR54" s="119">
        <v>81.0</v>
      </c>
      <c r="JS54" s="119">
        <v>77.0</v>
      </c>
      <c r="JT54" s="119">
        <v>74.0</v>
      </c>
      <c r="JU54" s="119">
        <v>70.0</v>
      </c>
      <c r="JV54" s="119">
        <v>67.0</v>
      </c>
      <c r="JW54" s="119">
        <v>64.0</v>
      </c>
      <c r="JX54" s="119">
        <v>61.0</v>
      </c>
      <c r="JY54" s="119">
        <v>58.0</v>
      </c>
      <c r="JZ54" s="119">
        <v>55.0</v>
      </c>
      <c r="KA54" s="119">
        <v>53.0</v>
      </c>
      <c r="KB54" s="119">
        <v>50.0</v>
      </c>
      <c r="KC54" s="119">
        <v>48.0</v>
      </c>
      <c r="KD54" s="119">
        <v>45.0</v>
      </c>
      <c r="KE54" s="119">
        <v>43.0</v>
      </c>
      <c r="KF54" s="119">
        <v>41.0</v>
      </c>
      <c r="KG54" s="119">
        <v>39.0</v>
      </c>
      <c r="KH54" s="119">
        <v>37.0</v>
      </c>
      <c r="KI54" s="119">
        <v>35.0</v>
      </c>
      <c r="KJ54" s="119">
        <v>34.0</v>
      </c>
      <c r="KK54" s="119">
        <v>32.0</v>
      </c>
      <c r="KL54" s="119">
        <v>30.0</v>
      </c>
      <c r="KM54" s="119">
        <v>29.0</v>
      </c>
      <c r="KN54" s="119">
        <v>27.0</v>
      </c>
      <c r="KO54" s="119">
        <v>26.0</v>
      </c>
      <c r="KP54" s="119">
        <v>25.0</v>
      </c>
      <c r="KQ54" s="119">
        <v>23.0</v>
      </c>
      <c r="KR54" s="119">
        <v>22.0</v>
      </c>
      <c r="KS54" s="119">
        <v>21.0</v>
      </c>
      <c r="KT54" s="119">
        <v>20.0</v>
      </c>
      <c r="KU54" s="119">
        <v>19.0</v>
      </c>
      <c r="KV54" s="119">
        <v>18.0</v>
      </c>
      <c r="KW54" s="119">
        <v>17.0</v>
      </c>
      <c r="KX54" s="119">
        <v>16.0</v>
      </c>
      <c r="KY54" s="119">
        <v>16.0</v>
      </c>
      <c r="KZ54" s="119">
        <v>15.0</v>
      </c>
      <c r="LA54" s="119">
        <v>15.0</v>
      </c>
      <c r="LB54" s="119"/>
    </row>
    <row r="55">
      <c r="A55" s="119">
        <v>1980.0</v>
      </c>
      <c r="B55" s="119" t="s">
        <v>101</v>
      </c>
      <c r="C55" s="119">
        <v>1.189635483E9</v>
      </c>
      <c r="D55" s="119">
        <v>6.77805253E8</v>
      </c>
      <c r="E55" s="119">
        <v>2.39645955E8</v>
      </c>
      <c r="F55" s="119">
        <v>1.0696141E8</v>
      </c>
      <c r="G55" s="119">
        <v>5.9230226E7</v>
      </c>
      <c r="H55" s="119">
        <v>3.8380856E7</v>
      </c>
      <c r="I55" s="119">
        <v>2.8489328E7</v>
      </c>
      <c r="J55" s="119">
        <v>2.16409E7</v>
      </c>
      <c r="K55" s="119">
        <v>1.8581033E7</v>
      </c>
      <c r="L55" s="119">
        <v>1.601853E7</v>
      </c>
      <c r="M55" s="119">
        <v>1.4406836E7</v>
      </c>
      <c r="N55" s="119">
        <v>1.3119383E7</v>
      </c>
      <c r="O55" s="119">
        <v>1.1881125E7</v>
      </c>
      <c r="P55" s="119">
        <v>1.0959678E7</v>
      </c>
      <c r="Q55" s="119">
        <v>1.0327938E7</v>
      </c>
      <c r="R55" s="119">
        <v>9244937.0</v>
      </c>
      <c r="S55" s="119">
        <v>8625883.0</v>
      </c>
      <c r="T55" s="119">
        <v>8067347.0</v>
      </c>
      <c r="U55" s="119">
        <v>7489157.0</v>
      </c>
      <c r="V55" s="119">
        <v>6975241.0</v>
      </c>
      <c r="W55" s="119">
        <v>6390115.0</v>
      </c>
      <c r="X55" s="119">
        <v>5941472.0</v>
      </c>
      <c r="Y55" s="119">
        <v>5495468.0</v>
      </c>
      <c r="Z55" s="119">
        <v>5112713.0</v>
      </c>
      <c r="AA55" s="119">
        <v>4810364.0</v>
      </c>
      <c r="AB55" s="119">
        <v>4452611.0</v>
      </c>
      <c r="AC55" s="119">
        <v>4111976.0</v>
      </c>
      <c r="AD55" s="119">
        <v>3727595.0</v>
      </c>
      <c r="AE55" s="119">
        <v>3409086.0</v>
      </c>
      <c r="AF55" s="119">
        <v>3153356.0</v>
      </c>
      <c r="AG55" s="119">
        <v>2956963.0</v>
      </c>
      <c r="AH55" s="119">
        <v>2779549.0</v>
      </c>
      <c r="AI55" s="119">
        <v>2604432.0</v>
      </c>
      <c r="AJ55" s="119">
        <v>2399347.0</v>
      </c>
      <c r="AK55" s="119">
        <v>2168478.0</v>
      </c>
      <c r="AL55" s="119">
        <v>1989038.0</v>
      </c>
      <c r="AM55" s="119">
        <v>1815787.0</v>
      </c>
      <c r="AN55" s="119">
        <v>1688360.0</v>
      </c>
      <c r="AO55" s="119">
        <v>1603087.0</v>
      </c>
      <c r="AP55" s="119">
        <v>1495415.0</v>
      </c>
      <c r="AQ55" s="119">
        <v>1369218.0</v>
      </c>
      <c r="AR55" s="119">
        <v>1247734.0</v>
      </c>
      <c r="AS55" s="119">
        <v>1130981.0</v>
      </c>
      <c r="AT55" s="119">
        <v>1047782.0</v>
      </c>
      <c r="AU55" s="119">
        <v>996276.0</v>
      </c>
      <c r="AV55" s="119">
        <v>928653.0</v>
      </c>
      <c r="AW55" s="119">
        <v>863938.0</v>
      </c>
      <c r="AX55" s="119">
        <v>801148.0</v>
      </c>
      <c r="AY55" s="119">
        <v>741217.0</v>
      </c>
      <c r="AZ55" s="119">
        <v>705351.0</v>
      </c>
      <c r="BA55" s="119">
        <v>657005.0</v>
      </c>
      <c r="BB55" s="119">
        <v>623750.0</v>
      </c>
      <c r="BC55" s="119">
        <v>579403.0</v>
      </c>
      <c r="BD55" s="119">
        <v>536608.0</v>
      </c>
      <c r="BE55" s="119">
        <v>512580.0</v>
      </c>
      <c r="BF55" s="119">
        <v>462419.0</v>
      </c>
      <c r="BG55" s="119">
        <v>429756.0</v>
      </c>
      <c r="BH55" s="119">
        <v>398329.0</v>
      </c>
      <c r="BI55" s="119">
        <v>368105.0</v>
      </c>
      <c r="BJ55" s="119">
        <v>352526.0</v>
      </c>
      <c r="BK55" s="119">
        <v>337530.0</v>
      </c>
      <c r="BL55" s="119">
        <v>323102.0</v>
      </c>
      <c r="BM55" s="119">
        <v>309232.0</v>
      </c>
      <c r="BN55" s="119">
        <v>295904.0</v>
      </c>
      <c r="BO55" s="119">
        <v>283105.0</v>
      </c>
      <c r="BP55" s="119">
        <v>270820.0</v>
      </c>
      <c r="BQ55" s="119">
        <v>252053.0</v>
      </c>
      <c r="BR55" s="119">
        <v>234078.0</v>
      </c>
      <c r="BS55" s="119">
        <v>216866.0</v>
      </c>
      <c r="BT55" s="119">
        <v>200392.0</v>
      </c>
      <c r="BU55" s="119">
        <v>192625.0</v>
      </c>
      <c r="BV55" s="119">
        <v>185190.0</v>
      </c>
      <c r="BW55" s="119">
        <v>178077.0</v>
      </c>
      <c r="BX55" s="119">
        <v>165940.0</v>
      </c>
      <c r="BY55" s="119">
        <v>159287.0</v>
      </c>
      <c r="BZ55" s="119">
        <v>147941.0</v>
      </c>
      <c r="CA55" s="119">
        <v>137095.0</v>
      </c>
      <c r="CB55" s="119">
        <v>137398.0</v>
      </c>
      <c r="CC55" s="119">
        <v>127265.0</v>
      </c>
      <c r="CD55" s="119">
        <v>127557.0</v>
      </c>
      <c r="CE55" s="119">
        <v>123672.0</v>
      </c>
      <c r="CF55" s="119">
        <v>110548.0</v>
      </c>
      <c r="CG55" s="119">
        <v>106926.0</v>
      </c>
      <c r="CH55" s="119">
        <v>94663.0</v>
      </c>
      <c r="CI55" s="119">
        <v>91287.0</v>
      </c>
      <c r="CJ55" s="119">
        <v>92655.0</v>
      </c>
      <c r="CK55" s="119">
        <v>89511.0</v>
      </c>
      <c r="CL55" s="119">
        <v>90804.0</v>
      </c>
      <c r="CM55" s="119">
        <v>84600.0</v>
      </c>
      <c r="CN55" s="119">
        <v>81743.0</v>
      </c>
      <c r="CO55" s="119">
        <v>75948.0</v>
      </c>
      <c r="CP55" s="119">
        <v>70282.0</v>
      </c>
      <c r="CQ55" s="119">
        <v>71424.0</v>
      </c>
      <c r="CR55" s="119">
        <v>66130.0</v>
      </c>
      <c r="CS55" s="119">
        <v>64455.0</v>
      </c>
      <c r="CT55" s="119">
        <v>62819.0</v>
      </c>
      <c r="CU55" s="119">
        <v>57982.0</v>
      </c>
      <c r="CV55" s="119">
        <v>56461.0</v>
      </c>
      <c r="CW55" s="119">
        <v>54976.0</v>
      </c>
      <c r="CX55" s="119">
        <v>53527.0</v>
      </c>
      <c r="CY55" s="119">
        <v>52146.0</v>
      </c>
      <c r="CZ55" s="119">
        <v>50798.0</v>
      </c>
      <c r="DA55" s="119">
        <v>49483.0</v>
      </c>
      <c r="DB55" s="119">
        <v>48199.0</v>
      </c>
      <c r="DC55" s="119">
        <v>44826.0</v>
      </c>
      <c r="DD55" s="119">
        <v>41525.0</v>
      </c>
      <c r="DE55" s="119">
        <v>40360.0</v>
      </c>
      <c r="DF55" s="119">
        <v>39222.0</v>
      </c>
      <c r="DG55" s="119">
        <v>40495.0</v>
      </c>
      <c r="DH55" s="119">
        <v>41746.0</v>
      </c>
      <c r="DI55" s="119">
        <v>38846.0</v>
      </c>
      <c r="DJ55" s="119">
        <v>36007.0</v>
      </c>
      <c r="DK55" s="119">
        <v>33227.0</v>
      </c>
      <c r="DL55" s="119">
        <v>30506.0</v>
      </c>
      <c r="DM55" s="119">
        <v>29906.0</v>
      </c>
      <c r="DN55" s="119">
        <v>29321.0</v>
      </c>
      <c r="DO55" s="119">
        <v>28750.0</v>
      </c>
      <c r="DP55" s="119">
        <v>28192.0</v>
      </c>
      <c r="DQ55" s="119">
        <v>27647.0</v>
      </c>
      <c r="DR55" s="119">
        <v>27116.0</v>
      </c>
      <c r="DS55" s="119">
        <v>26597.0</v>
      </c>
      <c r="DT55" s="119">
        <v>26090.0</v>
      </c>
      <c r="DU55" s="119">
        <v>25595.0</v>
      </c>
      <c r="DV55" s="119">
        <v>25112.0</v>
      </c>
      <c r="DW55" s="119">
        <v>24640.0</v>
      </c>
      <c r="DX55" s="119">
        <v>24180.0</v>
      </c>
      <c r="DY55" s="119">
        <v>23730.0</v>
      </c>
      <c r="DZ55" s="119">
        <v>23291.0</v>
      </c>
      <c r="EA55" s="119">
        <v>22862.0</v>
      </c>
      <c r="EB55" s="119">
        <v>22443.0</v>
      </c>
      <c r="EC55" s="119">
        <v>22034.0</v>
      </c>
      <c r="ED55" s="119">
        <v>21635.0</v>
      </c>
      <c r="EE55" s="119">
        <v>21245.0</v>
      </c>
      <c r="EF55" s="119">
        <v>20864.0</v>
      </c>
      <c r="EG55" s="119">
        <v>20492.0</v>
      </c>
      <c r="EH55" s="119">
        <v>20128.0</v>
      </c>
      <c r="EI55" s="119">
        <v>19773.0</v>
      </c>
      <c r="EJ55" s="119">
        <v>19426.0</v>
      </c>
      <c r="EK55" s="119">
        <v>19087.0</v>
      </c>
      <c r="EL55" s="119">
        <v>18756.0</v>
      </c>
      <c r="EM55" s="119">
        <v>18433.0</v>
      </c>
      <c r="EN55" s="119">
        <v>18117.0</v>
      </c>
      <c r="EO55" s="119">
        <v>17808.0</v>
      </c>
      <c r="EP55" s="119">
        <v>17506.0</v>
      </c>
      <c r="EQ55" s="119">
        <v>17212.0</v>
      </c>
      <c r="ER55" s="119">
        <v>16924.0</v>
      </c>
      <c r="ES55" s="119">
        <v>16642.0</v>
      </c>
      <c r="ET55" s="119">
        <v>16367.0</v>
      </c>
      <c r="EU55" s="119">
        <v>16098.0</v>
      </c>
      <c r="EV55" s="119">
        <v>15835.0</v>
      </c>
      <c r="EW55" s="119">
        <v>15578.0</v>
      </c>
      <c r="EX55" s="119">
        <v>15327.0</v>
      </c>
      <c r="EY55" s="119">
        <v>15082.0</v>
      </c>
      <c r="EZ55" s="119">
        <v>14842.0</v>
      </c>
      <c r="FA55" s="119">
        <v>14607.0</v>
      </c>
      <c r="FB55" s="119">
        <v>14378.0</v>
      </c>
      <c r="FC55" s="119">
        <v>14154.0</v>
      </c>
      <c r="FD55" s="119">
        <v>13934.0</v>
      </c>
      <c r="FE55" s="119">
        <v>13720.0</v>
      </c>
      <c r="FF55" s="119">
        <v>13510.0</v>
      </c>
      <c r="FG55" s="119">
        <v>13305.0</v>
      </c>
      <c r="FH55" s="119">
        <v>13104.0</v>
      </c>
      <c r="FI55" s="119">
        <v>12908.0</v>
      </c>
      <c r="FJ55" s="119">
        <v>12716.0</v>
      </c>
      <c r="FK55" s="119">
        <v>12528.0</v>
      </c>
      <c r="FL55" s="119">
        <v>12344.0</v>
      </c>
      <c r="FM55" s="119">
        <v>12164.0</v>
      </c>
      <c r="FN55" s="119">
        <v>11988.0</v>
      </c>
      <c r="FO55" s="119">
        <v>11816.0</v>
      </c>
      <c r="FP55" s="119">
        <v>11647.0</v>
      </c>
      <c r="FQ55" s="119">
        <v>11482.0</v>
      </c>
      <c r="FR55" s="119">
        <v>11321.0</v>
      </c>
      <c r="FS55" s="119">
        <v>11163.0</v>
      </c>
      <c r="FT55" s="119">
        <v>11008.0</v>
      </c>
      <c r="FU55" s="119">
        <v>10856.0</v>
      </c>
      <c r="FV55" s="119">
        <v>10708.0</v>
      </c>
      <c r="FW55" s="119">
        <v>10563.0</v>
      </c>
      <c r="FX55" s="119">
        <v>10420.0</v>
      </c>
      <c r="FY55" s="119">
        <v>10281.0</v>
      </c>
      <c r="FZ55" s="119">
        <v>10144.0</v>
      </c>
      <c r="GA55" s="119">
        <v>10010.0</v>
      </c>
      <c r="GB55" s="119">
        <v>9879.0</v>
      </c>
      <c r="GC55" s="119">
        <v>9750.0</v>
      </c>
      <c r="GD55" s="119">
        <v>9624.0</v>
      </c>
      <c r="GE55" s="119">
        <v>9501.0</v>
      </c>
      <c r="GF55" s="119">
        <v>9380.0</v>
      </c>
      <c r="GG55" s="119">
        <v>9261.0</v>
      </c>
      <c r="GH55" s="119">
        <v>9145.0</v>
      </c>
      <c r="GI55" s="119">
        <v>9030.0</v>
      </c>
      <c r="GJ55" s="119">
        <v>8918.0</v>
      </c>
      <c r="GK55" s="119">
        <v>8808.0</v>
      </c>
      <c r="GL55" s="119">
        <v>8701.0</v>
      </c>
      <c r="GM55" s="119">
        <v>8595.0</v>
      </c>
      <c r="GN55" s="119">
        <v>8491.0</v>
      </c>
      <c r="GO55" s="119">
        <v>8389.0</v>
      </c>
      <c r="GP55" s="119">
        <v>8289.0</v>
      </c>
      <c r="GQ55" s="119">
        <v>8191.0</v>
      </c>
      <c r="GR55" s="119">
        <v>8094.0</v>
      </c>
      <c r="GS55" s="119">
        <v>7999.0</v>
      </c>
      <c r="GT55" s="119">
        <v>7906.0</v>
      </c>
      <c r="GU55" s="119">
        <v>7814.0</v>
      </c>
      <c r="GV55" s="119">
        <v>7724.0</v>
      </c>
      <c r="GW55" s="119">
        <v>7636.0</v>
      </c>
      <c r="GX55" s="119">
        <v>7549.0</v>
      </c>
      <c r="GY55" s="119">
        <v>7463.0</v>
      </c>
      <c r="GZ55" s="119">
        <v>7379.0</v>
      </c>
      <c r="HA55" s="119">
        <v>7297.0</v>
      </c>
      <c r="HB55" s="119">
        <v>7215.0</v>
      </c>
      <c r="HC55" s="119">
        <v>7135.0</v>
      </c>
      <c r="HD55" s="119">
        <v>7056.0</v>
      </c>
      <c r="HE55" s="119">
        <v>6979.0</v>
      </c>
      <c r="HF55" s="119">
        <v>6902.0</v>
      </c>
      <c r="HG55" s="119">
        <v>6827.0</v>
      </c>
      <c r="HH55" s="119">
        <v>6753.0</v>
      </c>
      <c r="HI55" s="119">
        <v>6680.0</v>
      </c>
      <c r="HJ55" s="119">
        <v>6608.0</v>
      </c>
      <c r="HK55" s="119">
        <v>6537.0</v>
      </c>
      <c r="HL55" s="119">
        <v>6467.0</v>
      </c>
      <c r="HM55" s="119">
        <v>6398.0</v>
      </c>
      <c r="HN55" s="119">
        <v>6330.0</v>
      </c>
      <c r="HO55" s="119">
        <v>6271.0</v>
      </c>
      <c r="HP55" s="119">
        <v>6221.0</v>
      </c>
      <c r="HQ55" s="119">
        <v>6196.0</v>
      </c>
      <c r="HR55" s="119">
        <v>6179.0</v>
      </c>
      <c r="HS55" s="119">
        <v>5817.0</v>
      </c>
      <c r="HT55" s="119">
        <v>5448.0</v>
      </c>
      <c r="HU55" s="119">
        <v>5075.0</v>
      </c>
      <c r="HV55" s="119">
        <v>4950.0</v>
      </c>
      <c r="HW55" s="119">
        <v>4828.0</v>
      </c>
      <c r="HX55" s="119">
        <v>4710.0</v>
      </c>
      <c r="HY55" s="119">
        <v>4595.0</v>
      </c>
      <c r="HZ55" s="119">
        <v>4482.0</v>
      </c>
      <c r="IA55" s="119">
        <v>4373.0</v>
      </c>
      <c r="IB55" s="119">
        <v>4266.0</v>
      </c>
      <c r="IC55" s="119">
        <v>4162.0</v>
      </c>
      <c r="ID55" s="119">
        <v>4061.0</v>
      </c>
      <c r="IE55" s="119">
        <v>3963.0</v>
      </c>
      <c r="IF55" s="119">
        <v>3867.0</v>
      </c>
      <c r="IG55" s="119">
        <v>3773.0</v>
      </c>
      <c r="IH55" s="119">
        <v>3682.0</v>
      </c>
      <c r="II55" s="119">
        <v>3593.0</v>
      </c>
      <c r="IJ55" s="119">
        <v>3507.0</v>
      </c>
      <c r="IK55" s="119">
        <v>3422.0</v>
      </c>
      <c r="IL55" s="119">
        <v>3340.0</v>
      </c>
      <c r="IM55" s="119">
        <v>3260.0</v>
      </c>
      <c r="IN55" s="119">
        <v>3182.0</v>
      </c>
      <c r="IO55" s="119">
        <v>3106.0</v>
      </c>
      <c r="IP55" s="119">
        <v>3032.0</v>
      </c>
      <c r="IQ55" s="119">
        <v>2960.0</v>
      </c>
      <c r="IR55" s="119">
        <v>2890.0</v>
      </c>
      <c r="IS55" s="119">
        <v>2821.0</v>
      </c>
      <c r="IT55" s="119">
        <v>2754.0</v>
      </c>
      <c r="IU55" s="119">
        <v>2689.0</v>
      </c>
      <c r="IV55" s="119">
        <v>2626.0</v>
      </c>
      <c r="IW55" s="119">
        <v>2564.0</v>
      </c>
      <c r="IX55" s="119">
        <v>2504.0</v>
      </c>
      <c r="IY55" s="119">
        <v>2445.0</v>
      </c>
      <c r="IZ55" s="119">
        <v>2387.0</v>
      </c>
      <c r="JA55" s="119">
        <v>2331.0</v>
      </c>
      <c r="JB55" s="119">
        <v>2277.0</v>
      </c>
      <c r="JC55" s="119">
        <v>2224.0</v>
      </c>
      <c r="JD55" s="119">
        <v>2172.0</v>
      </c>
      <c r="JE55" s="119">
        <v>2121.0</v>
      </c>
      <c r="JF55" s="119">
        <v>2072.0</v>
      </c>
      <c r="JG55" s="119">
        <v>2024.0</v>
      </c>
      <c r="JH55" s="119">
        <v>1977.0</v>
      </c>
      <c r="JI55" s="119">
        <v>1931.0</v>
      </c>
      <c r="JJ55" s="119">
        <v>1887.0</v>
      </c>
      <c r="JK55" s="119">
        <v>1843.0</v>
      </c>
      <c r="JL55" s="119">
        <v>1801.0</v>
      </c>
      <c r="JM55" s="119">
        <v>1759.0</v>
      </c>
      <c r="JN55" s="119">
        <v>1719.0</v>
      </c>
      <c r="JO55" s="119">
        <v>1679.0</v>
      </c>
      <c r="JP55" s="119">
        <v>1641.0</v>
      </c>
      <c r="JQ55" s="119">
        <v>1603.0</v>
      </c>
      <c r="JR55" s="119">
        <v>1567.0</v>
      </c>
      <c r="JS55" s="119">
        <v>1531.0</v>
      </c>
      <c r="JT55" s="119">
        <v>1496.0</v>
      </c>
      <c r="JU55" s="119">
        <v>1462.0</v>
      </c>
      <c r="JV55" s="119">
        <v>1429.0</v>
      </c>
      <c r="JW55" s="119">
        <v>1396.0</v>
      </c>
      <c r="JX55" s="119">
        <v>1365.0</v>
      </c>
      <c r="JY55" s="119">
        <v>1334.0</v>
      </c>
      <c r="JZ55" s="119">
        <v>1304.0</v>
      </c>
      <c r="KA55" s="119">
        <v>1274.0</v>
      </c>
      <c r="KB55" s="119">
        <v>1246.0</v>
      </c>
      <c r="KC55" s="119">
        <v>1217.0</v>
      </c>
      <c r="KD55" s="119">
        <v>1190.0</v>
      </c>
      <c r="KE55" s="119">
        <v>1163.0</v>
      </c>
      <c r="KF55" s="119">
        <v>1137.0</v>
      </c>
      <c r="KG55" s="119">
        <v>1112.0</v>
      </c>
      <c r="KH55" s="119">
        <v>1087.0</v>
      </c>
      <c r="KI55" s="119">
        <v>1062.0</v>
      </c>
      <c r="KJ55" s="119">
        <v>1039.0</v>
      </c>
      <c r="KK55" s="119">
        <v>1015.0</v>
      </c>
      <c r="KL55" s="119">
        <v>993.0</v>
      </c>
      <c r="KM55" s="119">
        <v>970.0</v>
      </c>
      <c r="KN55" s="119">
        <v>949.0</v>
      </c>
      <c r="KO55" s="119">
        <v>928.0</v>
      </c>
      <c r="KP55" s="119">
        <v>907.0</v>
      </c>
      <c r="KQ55" s="119">
        <v>887.0</v>
      </c>
      <c r="KR55" s="119">
        <v>867.0</v>
      </c>
      <c r="KS55" s="119">
        <v>848.0</v>
      </c>
      <c r="KT55" s="119">
        <v>829.0</v>
      </c>
      <c r="KU55" s="119">
        <v>810.0</v>
      </c>
      <c r="KV55" s="119">
        <v>793.0</v>
      </c>
      <c r="KW55" s="119">
        <v>775.0</v>
      </c>
      <c r="KX55" s="119">
        <v>760.0</v>
      </c>
      <c r="KY55" s="119">
        <v>747.0</v>
      </c>
      <c r="KZ55" s="119">
        <v>741.0</v>
      </c>
      <c r="LA55" s="119">
        <v>736.0</v>
      </c>
      <c r="LB55" s="119"/>
    </row>
    <row r="56">
      <c r="A56" s="119">
        <v>1980.0</v>
      </c>
      <c r="B56" s="119" t="s">
        <v>99</v>
      </c>
      <c r="C56" s="119">
        <v>9.1209509E7</v>
      </c>
      <c r="D56" s="119">
        <v>1.15071092E8</v>
      </c>
      <c r="E56" s="119">
        <v>8.554961E7</v>
      </c>
      <c r="F56" s="119">
        <v>5.6435587E7</v>
      </c>
      <c r="G56" s="119">
        <v>3.5364646E7</v>
      </c>
      <c r="H56" s="119">
        <v>2.3541035E7</v>
      </c>
      <c r="I56" s="119">
        <v>1.6283129E7</v>
      </c>
      <c r="J56" s="119">
        <v>1.0965366E7</v>
      </c>
      <c r="K56" s="119">
        <v>8148377.0</v>
      </c>
      <c r="L56" s="119">
        <v>6022512.0</v>
      </c>
      <c r="M56" s="119">
        <v>4629048.0</v>
      </c>
      <c r="N56" s="119">
        <v>3524849.0</v>
      </c>
      <c r="O56" s="119">
        <v>2768568.0</v>
      </c>
      <c r="P56" s="119">
        <v>2227785.0</v>
      </c>
      <c r="Q56" s="119">
        <v>1847322.0</v>
      </c>
      <c r="R56" s="119">
        <v>1429921.0</v>
      </c>
      <c r="S56" s="119">
        <v>1204420.0</v>
      </c>
      <c r="T56" s="119">
        <v>1033225.0</v>
      </c>
      <c r="U56" s="119">
        <v>886079.0</v>
      </c>
      <c r="V56" s="119">
        <v>769737.0</v>
      </c>
      <c r="W56" s="119">
        <v>664912.0</v>
      </c>
      <c r="X56" s="119">
        <v>586984.0</v>
      </c>
      <c r="Y56" s="119">
        <v>519791.0</v>
      </c>
      <c r="Z56" s="119">
        <v>465495.0</v>
      </c>
      <c r="AA56" s="119">
        <v>425561.0</v>
      </c>
      <c r="AB56" s="119">
        <v>384566.0</v>
      </c>
      <c r="AC56" s="119">
        <v>348939.0</v>
      </c>
      <c r="AD56" s="119">
        <v>312196.0</v>
      </c>
      <c r="AE56" s="119">
        <v>282994.0</v>
      </c>
      <c r="AF56" s="119">
        <v>260583.0</v>
      </c>
      <c r="AG56" s="119">
        <v>244286.0</v>
      </c>
      <c r="AH56" s="119">
        <v>230350.0</v>
      </c>
      <c r="AI56" s="119">
        <v>217249.0</v>
      </c>
      <c r="AJ56" s="119">
        <v>201994.0</v>
      </c>
      <c r="AK56" s="119">
        <v>184726.0</v>
      </c>
      <c r="AL56" s="119">
        <v>171864.0</v>
      </c>
      <c r="AM56" s="119">
        <v>159676.0</v>
      </c>
      <c r="AN56" s="119">
        <v>151384.0</v>
      </c>
      <c r="AO56" s="119">
        <v>146713.0</v>
      </c>
      <c r="AP56" s="119">
        <v>139777.0</v>
      </c>
      <c r="AQ56" s="119">
        <v>130778.0</v>
      </c>
      <c r="AR56" s="119">
        <v>122090.0</v>
      </c>
      <c r="AS56" s="119">
        <v>113696.0</v>
      </c>
      <c r="AT56" s="119">
        <v>108284.0</v>
      </c>
      <c r="AU56" s="119">
        <v>105756.0</v>
      </c>
      <c r="AV56" s="119">
        <v>101158.0</v>
      </c>
      <c r="AW56" s="119">
        <v>96711.0</v>
      </c>
      <c r="AX56" s="119">
        <v>92358.0</v>
      </c>
      <c r="AY56" s="119">
        <v>88142.0</v>
      </c>
      <c r="AZ56" s="119">
        <v>86391.0</v>
      </c>
      <c r="BA56" s="119">
        <v>82723.0</v>
      </c>
      <c r="BB56" s="119">
        <v>81076.0</v>
      </c>
      <c r="BC56" s="119">
        <v>77577.0</v>
      </c>
      <c r="BD56" s="119">
        <v>74141.0</v>
      </c>
      <c r="BE56" s="119">
        <v>72907.0</v>
      </c>
      <c r="BF56" s="119">
        <v>67795.0</v>
      </c>
      <c r="BG56" s="119">
        <v>64824.0</v>
      </c>
      <c r="BH56" s="119">
        <v>61902.0</v>
      </c>
      <c r="BI56" s="119">
        <v>59026.0</v>
      </c>
      <c r="BJ56" s="119">
        <v>58147.0</v>
      </c>
      <c r="BK56" s="119">
        <v>57281.0</v>
      </c>
      <c r="BL56" s="119">
        <v>56430.0</v>
      </c>
      <c r="BM56" s="119">
        <v>55590.0</v>
      </c>
      <c r="BN56" s="119">
        <v>54763.0</v>
      </c>
      <c r="BO56" s="119">
        <v>53946.0</v>
      </c>
      <c r="BP56" s="119">
        <v>53140.0</v>
      </c>
      <c r="BQ56" s="119">
        <v>50787.0</v>
      </c>
      <c r="BR56" s="119">
        <v>48467.0</v>
      </c>
      <c r="BS56" s="119">
        <v>46179.0</v>
      </c>
      <c r="BT56" s="119">
        <v>43923.0</v>
      </c>
      <c r="BU56" s="119">
        <v>43336.0</v>
      </c>
      <c r="BV56" s="119">
        <v>42754.0</v>
      </c>
      <c r="BW56" s="119">
        <v>42178.0</v>
      </c>
      <c r="BX56" s="119">
        <v>40190.0</v>
      </c>
      <c r="BY56" s="119">
        <v>39620.0</v>
      </c>
      <c r="BZ56" s="119">
        <v>37673.0</v>
      </c>
      <c r="CA56" s="119">
        <v>35752.0</v>
      </c>
      <c r="CB56" s="119">
        <v>36691.0</v>
      </c>
      <c r="CC56" s="119">
        <v>34810.0</v>
      </c>
      <c r="CD56" s="119">
        <v>35720.0</v>
      </c>
      <c r="CE56" s="119">
        <v>35316.0</v>
      </c>
      <c r="CF56" s="119">
        <v>32216.0</v>
      </c>
      <c r="CG56" s="119">
        <v>31817.0</v>
      </c>
      <c r="CH56" s="119">
        <v>28786.0</v>
      </c>
      <c r="CI56" s="119">
        <v>28391.0</v>
      </c>
      <c r="CJ56" s="119">
        <v>29345.0</v>
      </c>
      <c r="CK56" s="119">
        <v>28952.0</v>
      </c>
      <c r="CL56" s="119">
        <v>29877.0</v>
      </c>
      <c r="CM56" s="119">
        <v>28313.0</v>
      </c>
      <c r="CN56" s="119">
        <v>27925.0</v>
      </c>
      <c r="CO56" s="119">
        <v>26396.0</v>
      </c>
      <c r="CP56" s="119">
        <v>24878.0</v>
      </c>
      <c r="CQ56" s="119">
        <v>25733.0</v>
      </c>
      <c r="CR56" s="119">
        <v>24251.0</v>
      </c>
      <c r="CS56" s="119">
        <v>23986.0</v>
      </c>
      <c r="CT56" s="119">
        <v>23723.0</v>
      </c>
      <c r="CU56" s="119">
        <v>22285.0</v>
      </c>
      <c r="CV56" s="119">
        <v>22024.0</v>
      </c>
      <c r="CW56" s="119">
        <v>21763.0</v>
      </c>
      <c r="CX56" s="119">
        <v>21503.0</v>
      </c>
      <c r="CY56" s="119">
        <v>21245.0</v>
      </c>
      <c r="CZ56" s="119">
        <v>20987.0</v>
      </c>
      <c r="DA56" s="119">
        <v>20731.0</v>
      </c>
      <c r="DB56" s="119">
        <v>20475.0</v>
      </c>
      <c r="DC56" s="119">
        <v>19252.0</v>
      </c>
      <c r="DD56" s="119">
        <v>18041.0</v>
      </c>
      <c r="DE56" s="119">
        <v>17788.0</v>
      </c>
      <c r="DF56" s="119">
        <v>17536.0</v>
      </c>
      <c r="DG56" s="119">
        <v>18303.0</v>
      </c>
      <c r="DH56" s="119">
        <v>19062.0</v>
      </c>
      <c r="DI56" s="119">
        <v>17915.0</v>
      </c>
      <c r="DJ56" s="119">
        <v>16778.0</v>
      </c>
      <c r="DK56" s="119">
        <v>15652.0</v>
      </c>
      <c r="DL56" s="119">
        <v>14537.0</v>
      </c>
      <c r="DM56" s="119">
        <v>14380.0</v>
      </c>
      <c r="DN56" s="119">
        <v>14224.0</v>
      </c>
      <c r="DO56" s="119">
        <v>14069.0</v>
      </c>
      <c r="DP56" s="119">
        <v>13914.0</v>
      </c>
      <c r="DQ56" s="119">
        <v>13760.0</v>
      </c>
      <c r="DR56" s="119">
        <v>13607.0</v>
      </c>
      <c r="DS56" s="119">
        <v>13454.0</v>
      </c>
      <c r="DT56" s="119">
        <v>13302.0</v>
      </c>
      <c r="DU56" s="119">
        <v>13150.0</v>
      </c>
      <c r="DV56" s="119">
        <v>12999.0</v>
      </c>
      <c r="DW56" s="119">
        <v>12849.0</v>
      </c>
      <c r="DX56" s="119">
        <v>12700.0</v>
      </c>
      <c r="DY56" s="119">
        <v>12551.0</v>
      </c>
      <c r="DZ56" s="119">
        <v>12404.0</v>
      </c>
      <c r="EA56" s="119">
        <v>12256.0</v>
      </c>
      <c r="EB56" s="119">
        <v>12110.0</v>
      </c>
      <c r="EC56" s="119">
        <v>11964.0</v>
      </c>
      <c r="ED56" s="119">
        <v>11820.0</v>
      </c>
      <c r="EE56" s="119">
        <v>11675.0</v>
      </c>
      <c r="EF56" s="119">
        <v>11532.0</v>
      </c>
      <c r="EG56" s="119">
        <v>11390.0</v>
      </c>
      <c r="EH56" s="119">
        <v>11248.0</v>
      </c>
      <c r="EI56" s="119">
        <v>11107.0</v>
      </c>
      <c r="EJ56" s="119">
        <v>10967.0</v>
      </c>
      <c r="EK56" s="119">
        <v>10828.0</v>
      </c>
      <c r="EL56" s="119">
        <v>10690.0</v>
      </c>
      <c r="EM56" s="119">
        <v>10552.0</v>
      </c>
      <c r="EN56" s="119">
        <v>10415.0</v>
      </c>
      <c r="EO56" s="119">
        <v>10280.0</v>
      </c>
      <c r="EP56" s="119">
        <v>10145.0</v>
      </c>
      <c r="EQ56" s="119">
        <v>10011.0</v>
      </c>
      <c r="ER56" s="119">
        <v>9878.0</v>
      </c>
      <c r="ES56" s="119">
        <v>9746.0</v>
      </c>
      <c r="ET56" s="119">
        <v>9614.0</v>
      </c>
      <c r="EU56" s="119">
        <v>9484.0</v>
      </c>
      <c r="EV56" s="119">
        <v>9355.0</v>
      </c>
      <c r="EW56" s="119">
        <v>9226.0</v>
      </c>
      <c r="EX56" s="119">
        <v>9099.0</v>
      </c>
      <c r="EY56" s="119">
        <v>8972.0</v>
      </c>
      <c r="EZ56" s="119">
        <v>8847.0</v>
      </c>
      <c r="FA56" s="119">
        <v>8722.0</v>
      </c>
      <c r="FB56" s="119">
        <v>8599.0</v>
      </c>
      <c r="FC56" s="119">
        <v>8476.0</v>
      </c>
      <c r="FD56" s="119">
        <v>8354.0</v>
      </c>
      <c r="FE56" s="119">
        <v>8234.0</v>
      </c>
      <c r="FF56" s="119">
        <v>8114.0</v>
      </c>
      <c r="FG56" s="119">
        <v>7995.0</v>
      </c>
      <c r="FH56" s="119">
        <v>7878.0</v>
      </c>
      <c r="FI56" s="119">
        <v>7761.0</v>
      </c>
      <c r="FJ56" s="119">
        <v>7645.0</v>
      </c>
      <c r="FK56" s="119">
        <v>7531.0</v>
      </c>
      <c r="FL56" s="119">
        <v>7417.0</v>
      </c>
      <c r="FM56" s="119">
        <v>7305.0</v>
      </c>
      <c r="FN56" s="119">
        <v>7193.0</v>
      </c>
      <c r="FO56" s="119">
        <v>7083.0</v>
      </c>
      <c r="FP56" s="119">
        <v>6973.0</v>
      </c>
      <c r="FQ56" s="119">
        <v>6865.0</v>
      </c>
      <c r="FR56" s="119">
        <v>6758.0</v>
      </c>
      <c r="FS56" s="119">
        <v>6652.0</v>
      </c>
      <c r="FT56" s="119">
        <v>6546.0</v>
      </c>
      <c r="FU56" s="119">
        <v>6442.0</v>
      </c>
      <c r="FV56" s="119">
        <v>6339.0</v>
      </c>
      <c r="FW56" s="119">
        <v>6237.0</v>
      </c>
      <c r="FX56" s="119">
        <v>6136.0</v>
      </c>
      <c r="FY56" s="119">
        <v>6036.0</v>
      </c>
      <c r="FZ56" s="119">
        <v>5937.0</v>
      </c>
      <c r="GA56" s="119">
        <v>5840.0</v>
      </c>
      <c r="GB56" s="119">
        <v>5743.0</v>
      </c>
      <c r="GC56" s="119">
        <v>5647.0</v>
      </c>
      <c r="GD56" s="119">
        <v>5553.0</v>
      </c>
      <c r="GE56" s="119">
        <v>5459.0</v>
      </c>
      <c r="GF56" s="119">
        <v>5367.0</v>
      </c>
      <c r="GG56" s="119">
        <v>5275.0</v>
      </c>
      <c r="GH56" s="119">
        <v>5185.0</v>
      </c>
      <c r="GI56" s="119">
        <v>5096.0</v>
      </c>
      <c r="GJ56" s="119">
        <v>5008.0</v>
      </c>
      <c r="GK56" s="119">
        <v>4920.0</v>
      </c>
      <c r="GL56" s="119">
        <v>4834.0</v>
      </c>
      <c r="GM56" s="119">
        <v>4749.0</v>
      </c>
      <c r="GN56" s="119">
        <v>4665.0</v>
      </c>
      <c r="GO56" s="119">
        <v>4582.0</v>
      </c>
      <c r="GP56" s="119">
        <v>4500.0</v>
      </c>
      <c r="GQ56" s="119">
        <v>4420.0</v>
      </c>
      <c r="GR56" s="119">
        <v>4340.0</v>
      </c>
      <c r="GS56" s="119">
        <v>4261.0</v>
      </c>
      <c r="GT56" s="119">
        <v>4183.0</v>
      </c>
      <c r="GU56" s="119">
        <v>4106.0</v>
      </c>
      <c r="GV56" s="119">
        <v>4031.0</v>
      </c>
      <c r="GW56" s="119">
        <v>3956.0</v>
      </c>
      <c r="GX56" s="119">
        <v>3882.0</v>
      </c>
      <c r="GY56" s="119">
        <v>3809.0</v>
      </c>
      <c r="GZ56" s="119">
        <v>3738.0</v>
      </c>
      <c r="HA56" s="119">
        <v>3667.0</v>
      </c>
      <c r="HB56" s="119">
        <v>3597.0</v>
      </c>
      <c r="HC56" s="119">
        <v>3529.0</v>
      </c>
      <c r="HD56" s="119">
        <v>3461.0</v>
      </c>
      <c r="HE56" s="119">
        <v>3394.0</v>
      </c>
      <c r="HF56" s="119">
        <v>3328.0</v>
      </c>
      <c r="HG56" s="119">
        <v>3263.0</v>
      </c>
      <c r="HH56" s="119">
        <v>3199.0</v>
      </c>
      <c r="HI56" s="119">
        <v>3136.0</v>
      </c>
      <c r="HJ56" s="119">
        <v>3074.0</v>
      </c>
      <c r="HK56" s="119">
        <v>3013.0</v>
      </c>
      <c r="HL56" s="119">
        <v>2953.0</v>
      </c>
      <c r="HM56" s="119">
        <v>2894.0</v>
      </c>
      <c r="HN56" s="119">
        <v>2836.0</v>
      </c>
      <c r="HO56" s="119">
        <v>2785.0</v>
      </c>
      <c r="HP56" s="119">
        <v>2742.0</v>
      </c>
      <c r="HQ56" s="119">
        <v>2721.0</v>
      </c>
      <c r="HR56" s="119">
        <v>2707.0</v>
      </c>
      <c r="HS56" s="119">
        <v>2567.0</v>
      </c>
      <c r="HT56" s="119">
        <v>2425.0</v>
      </c>
      <c r="HU56" s="119">
        <v>2280.0</v>
      </c>
      <c r="HV56" s="119">
        <v>2228.0</v>
      </c>
      <c r="HW56" s="119">
        <v>2177.0</v>
      </c>
      <c r="HX56" s="119">
        <v>2127.0</v>
      </c>
      <c r="HY56" s="119">
        <v>2078.0</v>
      </c>
      <c r="HZ56" s="119">
        <v>2030.0</v>
      </c>
      <c r="IA56" s="119">
        <v>1983.0</v>
      </c>
      <c r="IB56" s="119">
        <v>1937.0</v>
      </c>
      <c r="IC56" s="119">
        <v>1892.0</v>
      </c>
      <c r="ID56" s="119">
        <v>1848.0</v>
      </c>
      <c r="IE56" s="119">
        <v>1805.0</v>
      </c>
      <c r="IF56" s="119">
        <v>1763.0</v>
      </c>
      <c r="IG56" s="119">
        <v>1721.0</v>
      </c>
      <c r="IH56" s="119">
        <v>1681.0</v>
      </c>
      <c r="II56" s="119">
        <v>1641.0</v>
      </c>
      <c r="IJ56" s="119">
        <v>1603.0</v>
      </c>
      <c r="IK56" s="119">
        <v>1565.0</v>
      </c>
      <c r="IL56" s="119">
        <v>1527.0</v>
      </c>
      <c r="IM56" s="119">
        <v>1491.0</v>
      </c>
      <c r="IN56" s="119">
        <v>1455.0</v>
      </c>
      <c r="IO56" s="119">
        <v>1421.0</v>
      </c>
      <c r="IP56" s="119">
        <v>1386.0</v>
      </c>
      <c r="IQ56" s="119">
        <v>1353.0</v>
      </c>
      <c r="IR56" s="119">
        <v>1320.0</v>
      </c>
      <c r="IS56" s="119">
        <v>1289.0</v>
      </c>
      <c r="IT56" s="119">
        <v>1257.0</v>
      </c>
      <c r="IU56" s="119">
        <v>1227.0</v>
      </c>
      <c r="IV56" s="119">
        <v>1197.0</v>
      </c>
      <c r="IW56" s="119">
        <v>1168.0</v>
      </c>
      <c r="IX56" s="119">
        <v>1139.0</v>
      </c>
      <c r="IY56" s="119">
        <v>1111.0</v>
      </c>
      <c r="IZ56" s="119">
        <v>1084.0</v>
      </c>
      <c r="JA56" s="119">
        <v>1057.0</v>
      </c>
      <c r="JB56" s="119">
        <v>1031.0</v>
      </c>
      <c r="JC56" s="119">
        <v>1006.0</v>
      </c>
      <c r="JD56" s="119">
        <v>981.0</v>
      </c>
      <c r="JE56" s="119">
        <v>957.0</v>
      </c>
      <c r="JF56" s="119">
        <v>933.0</v>
      </c>
      <c r="JG56" s="119">
        <v>910.0</v>
      </c>
      <c r="JH56" s="119">
        <v>887.0</v>
      </c>
      <c r="JI56" s="119">
        <v>865.0</v>
      </c>
      <c r="JJ56" s="119">
        <v>843.0</v>
      </c>
      <c r="JK56" s="119">
        <v>822.0</v>
      </c>
      <c r="JL56" s="119">
        <v>801.0</v>
      </c>
      <c r="JM56" s="119">
        <v>781.0</v>
      </c>
      <c r="JN56" s="119">
        <v>762.0</v>
      </c>
      <c r="JO56" s="119">
        <v>742.0</v>
      </c>
      <c r="JP56" s="119">
        <v>723.0</v>
      </c>
      <c r="JQ56" s="119">
        <v>705.0</v>
      </c>
      <c r="JR56" s="119">
        <v>687.0</v>
      </c>
      <c r="JS56" s="119">
        <v>670.0</v>
      </c>
      <c r="JT56" s="119">
        <v>653.0</v>
      </c>
      <c r="JU56" s="119">
        <v>636.0</v>
      </c>
      <c r="JV56" s="119">
        <v>620.0</v>
      </c>
      <c r="JW56" s="119">
        <v>604.0</v>
      </c>
      <c r="JX56" s="119">
        <v>588.0</v>
      </c>
      <c r="JY56" s="119">
        <v>573.0</v>
      </c>
      <c r="JZ56" s="119">
        <v>559.0</v>
      </c>
      <c r="KA56" s="119">
        <v>544.0</v>
      </c>
      <c r="KB56" s="119">
        <v>530.0</v>
      </c>
      <c r="KC56" s="119">
        <v>516.0</v>
      </c>
      <c r="KD56" s="119">
        <v>503.0</v>
      </c>
      <c r="KE56" s="119">
        <v>490.0</v>
      </c>
      <c r="KF56" s="119">
        <v>477.0</v>
      </c>
      <c r="KG56" s="119">
        <v>465.0</v>
      </c>
      <c r="KH56" s="119">
        <v>453.0</v>
      </c>
      <c r="KI56" s="119">
        <v>441.0</v>
      </c>
      <c r="KJ56" s="119">
        <v>429.0</v>
      </c>
      <c r="KK56" s="119">
        <v>418.0</v>
      </c>
      <c r="KL56" s="119">
        <v>407.0</v>
      </c>
      <c r="KM56" s="119">
        <v>397.0</v>
      </c>
      <c r="KN56" s="119">
        <v>386.0</v>
      </c>
      <c r="KO56" s="119">
        <v>376.0</v>
      </c>
      <c r="KP56" s="119">
        <v>366.0</v>
      </c>
      <c r="KQ56" s="119">
        <v>357.0</v>
      </c>
      <c r="KR56" s="119">
        <v>347.0</v>
      </c>
      <c r="KS56" s="119">
        <v>338.0</v>
      </c>
      <c r="KT56" s="119">
        <v>329.0</v>
      </c>
      <c r="KU56" s="119">
        <v>320.0</v>
      </c>
      <c r="KV56" s="119">
        <v>312.0</v>
      </c>
      <c r="KW56" s="119">
        <v>304.0</v>
      </c>
      <c r="KX56" s="119">
        <v>297.0</v>
      </c>
      <c r="KY56" s="119">
        <v>291.0</v>
      </c>
      <c r="KZ56" s="119">
        <v>288.0</v>
      </c>
      <c r="LA56" s="119">
        <v>286.0</v>
      </c>
      <c r="LB56" s="119"/>
    </row>
    <row r="57">
      <c r="A57" s="119">
        <v>1980.0</v>
      </c>
      <c r="B57" s="119" t="s">
        <v>95</v>
      </c>
      <c r="C57" s="119">
        <v>2.1814575E7</v>
      </c>
      <c r="D57" s="119">
        <v>4.0639669E7</v>
      </c>
      <c r="E57" s="119">
        <v>3.8894302E7</v>
      </c>
      <c r="F57" s="119">
        <v>3.35013E7</v>
      </c>
      <c r="G57" s="119">
        <v>2.7853227E7</v>
      </c>
      <c r="H57" s="119">
        <v>2.3879563E7</v>
      </c>
      <c r="I57" s="119">
        <v>2.1075282E7</v>
      </c>
      <c r="J57" s="119">
        <v>1.7804055E7</v>
      </c>
      <c r="K57" s="119">
        <v>1.6363301E7</v>
      </c>
      <c r="L57" s="119">
        <v>1.4752006E7</v>
      </c>
      <c r="M57" s="119">
        <v>1.3703156E7</v>
      </c>
      <c r="N57" s="119">
        <v>1.2871479E7</v>
      </c>
      <c r="O57" s="119">
        <v>1.1935501E7</v>
      </c>
      <c r="P57" s="119">
        <v>1.1287073E7</v>
      </c>
      <c r="Q57" s="119">
        <v>1.0934001E7</v>
      </c>
      <c r="R57" s="119">
        <v>1.0239894E7</v>
      </c>
      <c r="S57" s="119">
        <v>9891942.0</v>
      </c>
      <c r="T57" s="119">
        <v>9584459.0</v>
      </c>
      <c r="U57" s="119">
        <v>9251420.0</v>
      </c>
      <c r="V57" s="119">
        <v>8974039.0</v>
      </c>
      <c r="W57" s="119">
        <v>8570709.0</v>
      </c>
      <c r="X57" s="119">
        <v>8325102.0</v>
      </c>
      <c r="Y57" s="119">
        <v>8053177.0</v>
      </c>
      <c r="Z57" s="119">
        <v>7856433.0</v>
      </c>
      <c r="AA57" s="119">
        <v>7729855.0</v>
      </c>
      <c r="AB57" s="119">
        <v>7491193.0</v>
      </c>
      <c r="AC57" s="119">
        <v>7234125.0</v>
      </c>
      <c r="AD57" s="119">
        <v>6865123.0</v>
      </c>
      <c r="AE57" s="119">
        <v>6581537.0</v>
      </c>
      <c r="AF57" s="119">
        <v>6384724.0</v>
      </c>
      <c r="AG57" s="119">
        <v>6275737.0</v>
      </c>
      <c r="AH57" s="119">
        <v>6159537.0</v>
      </c>
      <c r="AI57" s="119">
        <v>6034750.0</v>
      </c>
      <c r="AJ57" s="119">
        <v>5807454.0</v>
      </c>
      <c r="AK57" s="119">
        <v>5479892.0</v>
      </c>
      <c r="AL57" s="119">
        <v>5246207.0</v>
      </c>
      <c r="AM57" s="119">
        <v>5006873.0</v>
      </c>
      <c r="AN57" s="119">
        <v>4860802.0</v>
      </c>
      <c r="AO57" s="119">
        <v>4807056.0</v>
      </c>
      <c r="AP57" s="119">
        <v>4661502.0</v>
      </c>
      <c r="AQ57" s="119">
        <v>4426024.0</v>
      </c>
      <c r="AR57" s="119">
        <v>4189084.0</v>
      </c>
      <c r="AS57" s="119">
        <v>3950958.0</v>
      </c>
      <c r="AT57" s="119">
        <v>3804516.0</v>
      </c>
      <c r="AU57" s="119">
        <v>3747174.0</v>
      </c>
      <c r="AV57" s="119">
        <v>3608209.0</v>
      </c>
      <c r="AW57" s="119">
        <v>3468380.0</v>
      </c>
      <c r="AX57" s="119">
        <v>3328088.0</v>
      </c>
      <c r="AY57" s="119">
        <v>3187273.0</v>
      </c>
      <c r="AZ57" s="119">
        <v>3130967.0</v>
      </c>
      <c r="BA57" s="119">
        <v>3001262.0</v>
      </c>
      <c r="BB57" s="119">
        <v>2942222.0</v>
      </c>
      <c r="BC57" s="119">
        <v>2813201.0</v>
      </c>
      <c r="BD57" s="119">
        <v>2684594.0</v>
      </c>
      <c r="BE57" s="119">
        <v>2634223.0</v>
      </c>
      <c r="BF57" s="119">
        <v>2442352.0</v>
      </c>
      <c r="BG57" s="119">
        <v>2327269.0</v>
      </c>
      <c r="BH57" s="119">
        <v>2213056.0</v>
      </c>
      <c r="BI57" s="119">
        <v>2099774.0</v>
      </c>
      <c r="BJ57" s="119">
        <v>2057938.0</v>
      </c>
      <c r="BK57" s="119">
        <v>2015883.0</v>
      </c>
      <c r="BL57" s="119">
        <v>1973653.0</v>
      </c>
      <c r="BM57" s="119">
        <v>1931295.0</v>
      </c>
      <c r="BN57" s="119">
        <v>1888852.0</v>
      </c>
      <c r="BO57" s="119">
        <v>1846369.0</v>
      </c>
      <c r="BP57" s="119">
        <v>1803888.0</v>
      </c>
      <c r="BQ57" s="119">
        <v>1710700.0</v>
      </c>
      <c r="BR57" s="119">
        <v>1618905.0</v>
      </c>
      <c r="BS57" s="119">
        <v>1528538.0</v>
      </c>
      <c r="BT57" s="119">
        <v>1439628.0</v>
      </c>
      <c r="BU57" s="119">
        <v>1407495.0</v>
      </c>
      <c r="BV57" s="119">
        <v>1375534.0</v>
      </c>
      <c r="BW57" s="119">
        <v>1343774.0</v>
      </c>
      <c r="BX57" s="119">
        <v>1269193.0</v>
      </c>
      <c r="BY57" s="119">
        <v>1237784.0</v>
      </c>
      <c r="BZ57" s="119">
        <v>1165455.0</v>
      </c>
      <c r="CA57" s="119">
        <v>1094639.0</v>
      </c>
      <c r="CB57" s="119">
        <v>1111442.0</v>
      </c>
      <c r="CC57" s="119">
        <v>1042914.0</v>
      </c>
      <c r="CD57" s="119">
        <v>1058291.0</v>
      </c>
      <c r="CE57" s="119">
        <v>1036366.0</v>
      </c>
      <c r="CF57" s="119">
        <v>935861.0</v>
      </c>
      <c r="CG57" s="119">
        <v>914361.0</v>
      </c>
      <c r="CH57" s="119">
        <v>817876.0</v>
      </c>
      <c r="CI57" s="119">
        <v>796832.0</v>
      </c>
      <c r="CJ57" s="119">
        <v>815305.0</v>
      </c>
      <c r="CK57" s="119">
        <v>794745.0</v>
      </c>
      <c r="CL57" s="119">
        <v>811919.0</v>
      </c>
      <c r="CM57" s="119">
        <v>761601.0</v>
      </c>
      <c r="CN57" s="119">
        <v>741725.0</v>
      </c>
      <c r="CO57" s="119">
        <v>693503.0</v>
      </c>
      <c r="CP57" s="119">
        <v>645974.0</v>
      </c>
      <c r="CQ57" s="119">
        <v>660356.0</v>
      </c>
      <c r="CR57" s="119">
        <v>614886.0</v>
      </c>
      <c r="CS57" s="119">
        <v>601973.0</v>
      </c>
      <c r="CT57" s="119">
        <v>589194.0</v>
      </c>
      <c r="CU57" s="119">
        <v>546415.0</v>
      </c>
      <c r="CV57" s="119">
        <v>534039.0</v>
      </c>
      <c r="CW57" s="119">
        <v>521800.0</v>
      </c>
      <c r="CX57" s="119">
        <v>509698.0</v>
      </c>
      <c r="CY57" s="119">
        <v>497872.0</v>
      </c>
      <c r="CZ57" s="119">
        <v>486185.0</v>
      </c>
      <c r="DA57" s="119">
        <v>474638.0</v>
      </c>
      <c r="DB57" s="119">
        <v>463231.0</v>
      </c>
      <c r="DC57" s="119">
        <v>431346.0</v>
      </c>
      <c r="DD57" s="119">
        <v>400019.0</v>
      </c>
      <c r="DE57" s="119">
        <v>389176.0</v>
      </c>
      <c r="DF57" s="119">
        <v>378474.0</v>
      </c>
      <c r="DG57" s="119">
        <v>390841.0</v>
      </c>
      <c r="DH57" s="119">
        <v>402904.0</v>
      </c>
      <c r="DI57" s="119">
        <v>374807.0</v>
      </c>
      <c r="DJ57" s="119">
        <v>347229.0</v>
      </c>
      <c r="DK57" s="119">
        <v>320163.0</v>
      </c>
      <c r="DL57" s="119">
        <v>293604.0</v>
      </c>
      <c r="DM57" s="119">
        <v>287478.0</v>
      </c>
      <c r="DN57" s="119">
        <v>281441.0</v>
      </c>
      <c r="DO57" s="119">
        <v>275493.0</v>
      </c>
      <c r="DP57" s="119">
        <v>269635.0</v>
      </c>
      <c r="DQ57" s="119">
        <v>263865.0</v>
      </c>
      <c r="DR57" s="119">
        <v>258184.0</v>
      </c>
      <c r="DS57" s="119">
        <v>252591.0</v>
      </c>
      <c r="DT57" s="119">
        <v>247085.0</v>
      </c>
      <c r="DU57" s="119">
        <v>241667.0</v>
      </c>
      <c r="DV57" s="119">
        <v>236336.0</v>
      </c>
      <c r="DW57" s="119">
        <v>231091.0</v>
      </c>
      <c r="DX57" s="119">
        <v>225932.0</v>
      </c>
      <c r="DY57" s="119">
        <v>220858.0</v>
      </c>
      <c r="DZ57" s="119">
        <v>215869.0</v>
      </c>
      <c r="EA57" s="119">
        <v>210964.0</v>
      </c>
      <c r="EB57" s="119">
        <v>206142.0</v>
      </c>
      <c r="EC57" s="119">
        <v>201404.0</v>
      </c>
      <c r="ED57" s="119">
        <v>196747.0</v>
      </c>
      <c r="EE57" s="119">
        <v>192173.0</v>
      </c>
      <c r="EF57" s="119">
        <v>187679.0</v>
      </c>
      <c r="EG57" s="119">
        <v>183266.0</v>
      </c>
      <c r="EH57" s="119">
        <v>178933.0</v>
      </c>
      <c r="EI57" s="119">
        <v>174678.0</v>
      </c>
      <c r="EJ57" s="119">
        <v>170502.0</v>
      </c>
      <c r="EK57" s="119">
        <v>166403.0</v>
      </c>
      <c r="EL57" s="119">
        <v>162380.0</v>
      </c>
      <c r="EM57" s="119">
        <v>158434.0</v>
      </c>
      <c r="EN57" s="119">
        <v>154562.0</v>
      </c>
      <c r="EO57" s="119">
        <v>150765.0</v>
      </c>
      <c r="EP57" s="119">
        <v>147041.0</v>
      </c>
      <c r="EQ57" s="119">
        <v>143390.0</v>
      </c>
      <c r="ER57" s="119">
        <v>139811.0</v>
      </c>
      <c r="ES57" s="119">
        <v>136303.0</v>
      </c>
      <c r="ET57" s="119">
        <v>132865.0</v>
      </c>
      <c r="EU57" s="119">
        <v>129497.0</v>
      </c>
      <c r="EV57" s="119">
        <v>126197.0</v>
      </c>
      <c r="EW57" s="119">
        <v>122964.0</v>
      </c>
      <c r="EX57" s="119">
        <v>119799.0</v>
      </c>
      <c r="EY57" s="119">
        <v>116699.0</v>
      </c>
      <c r="EZ57" s="119">
        <v>113664.0</v>
      </c>
      <c r="FA57" s="119">
        <v>110693.0</v>
      </c>
      <c r="FB57" s="119">
        <v>107786.0</v>
      </c>
      <c r="FC57" s="119">
        <v>104940.0</v>
      </c>
      <c r="FD57" s="119">
        <v>102157.0</v>
      </c>
      <c r="FE57" s="119">
        <v>99433.0</v>
      </c>
      <c r="FF57" s="119">
        <v>96770.0</v>
      </c>
      <c r="FG57" s="119">
        <v>94165.0</v>
      </c>
      <c r="FH57" s="119">
        <v>91619.0</v>
      </c>
      <c r="FI57" s="119">
        <v>89129.0</v>
      </c>
      <c r="FJ57" s="119">
        <v>86695.0</v>
      </c>
      <c r="FK57" s="119">
        <v>84317.0</v>
      </c>
      <c r="FL57" s="119">
        <v>81993.0</v>
      </c>
      <c r="FM57" s="119">
        <v>79722.0</v>
      </c>
      <c r="FN57" s="119">
        <v>77504.0</v>
      </c>
      <c r="FO57" s="119">
        <v>75338.0</v>
      </c>
      <c r="FP57" s="119">
        <v>73223.0</v>
      </c>
      <c r="FQ57" s="119">
        <v>71157.0</v>
      </c>
      <c r="FR57" s="119">
        <v>69141.0</v>
      </c>
      <c r="FS57" s="119">
        <v>67173.0</v>
      </c>
      <c r="FT57" s="119">
        <v>65252.0</v>
      </c>
      <c r="FU57" s="119">
        <v>63378.0</v>
      </c>
      <c r="FV57" s="119">
        <v>61550.0</v>
      </c>
      <c r="FW57" s="119">
        <v>59767.0</v>
      </c>
      <c r="FX57" s="119">
        <v>58027.0</v>
      </c>
      <c r="FY57" s="119">
        <v>56331.0</v>
      </c>
      <c r="FZ57" s="119">
        <v>54677.0</v>
      </c>
      <c r="GA57" s="119">
        <v>53065.0</v>
      </c>
      <c r="GB57" s="119">
        <v>51494.0</v>
      </c>
      <c r="GC57" s="119">
        <v>49963.0</v>
      </c>
      <c r="GD57" s="119">
        <v>48471.0</v>
      </c>
      <c r="GE57" s="119">
        <v>47017.0</v>
      </c>
      <c r="GF57" s="119">
        <v>45601.0</v>
      </c>
      <c r="GG57" s="119">
        <v>44222.0</v>
      </c>
      <c r="GH57" s="119">
        <v>42879.0</v>
      </c>
      <c r="GI57" s="119">
        <v>41571.0</v>
      </c>
      <c r="GJ57" s="119">
        <v>40298.0</v>
      </c>
      <c r="GK57" s="119">
        <v>39059.0</v>
      </c>
      <c r="GL57" s="119">
        <v>37853.0</v>
      </c>
      <c r="GM57" s="119">
        <v>36680.0</v>
      </c>
      <c r="GN57" s="119">
        <v>35539.0</v>
      </c>
      <c r="GO57" s="119">
        <v>34428.0</v>
      </c>
      <c r="GP57" s="119">
        <v>33348.0</v>
      </c>
      <c r="GQ57" s="119">
        <v>32298.0</v>
      </c>
      <c r="GR57" s="119">
        <v>31277.0</v>
      </c>
      <c r="GS57" s="119">
        <v>30284.0</v>
      </c>
      <c r="GT57" s="119">
        <v>29319.0</v>
      </c>
      <c r="GU57" s="119">
        <v>28381.0</v>
      </c>
      <c r="GV57" s="119">
        <v>27470.0</v>
      </c>
      <c r="GW57" s="119">
        <v>26584.0</v>
      </c>
      <c r="GX57" s="119">
        <v>25724.0</v>
      </c>
      <c r="GY57" s="119">
        <v>24889.0</v>
      </c>
      <c r="GZ57" s="119">
        <v>24077.0</v>
      </c>
      <c r="HA57" s="119">
        <v>23289.0</v>
      </c>
      <c r="HB57" s="119">
        <v>22524.0</v>
      </c>
      <c r="HC57" s="119">
        <v>21782.0</v>
      </c>
      <c r="HD57" s="119">
        <v>21061.0</v>
      </c>
      <c r="HE57" s="119">
        <v>20362.0</v>
      </c>
      <c r="HF57" s="119">
        <v>19683.0</v>
      </c>
      <c r="HG57" s="119">
        <v>19025.0</v>
      </c>
      <c r="HH57" s="119">
        <v>18386.0</v>
      </c>
      <c r="HI57" s="119">
        <v>17767.0</v>
      </c>
      <c r="HJ57" s="119">
        <v>17166.0</v>
      </c>
      <c r="HK57" s="119">
        <v>16584.0</v>
      </c>
      <c r="HL57" s="119">
        <v>16019.0</v>
      </c>
      <c r="HM57" s="119">
        <v>15472.0</v>
      </c>
      <c r="HN57" s="119">
        <v>14942.0</v>
      </c>
      <c r="HO57" s="119">
        <v>14487.0</v>
      </c>
      <c r="HP57" s="119">
        <v>14106.0</v>
      </c>
      <c r="HQ57" s="119">
        <v>13917.0</v>
      </c>
      <c r="HR57" s="119">
        <v>13793.0</v>
      </c>
      <c r="HS57" s="119">
        <v>13101.0</v>
      </c>
      <c r="HT57" s="119">
        <v>12397.0</v>
      </c>
      <c r="HU57" s="119">
        <v>11679.0</v>
      </c>
      <c r="HV57" s="119">
        <v>11416.0</v>
      </c>
      <c r="HW57" s="119">
        <v>11158.0</v>
      </c>
      <c r="HX57" s="119">
        <v>10905.0</v>
      </c>
      <c r="HY57" s="119">
        <v>10656.0</v>
      </c>
      <c r="HZ57" s="119">
        <v>10412.0</v>
      </c>
      <c r="IA57" s="119">
        <v>10172.0</v>
      </c>
      <c r="IB57" s="119">
        <v>9937.0</v>
      </c>
      <c r="IC57" s="119">
        <v>9707.0</v>
      </c>
      <c r="ID57" s="119">
        <v>9481.0</v>
      </c>
      <c r="IE57" s="119">
        <v>9259.0</v>
      </c>
      <c r="IF57" s="119">
        <v>9041.0</v>
      </c>
      <c r="IG57" s="119">
        <v>8828.0</v>
      </c>
      <c r="IH57" s="119">
        <v>8619.0</v>
      </c>
      <c r="II57" s="119">
        <v>8414.0</v>
      </c>
      <c r="IJ57" s="119">
        <v>8213.0</v>
      </c>
      <c r="IK57" s="119">
        <v>8015.0</v>
      </c>
      <c r="IL57" s="119">
        <v>7822.0</v>
      </c>
      <c r="IM57" s="119">
        <v>7633.0</v>
      </c>
      <c r="IN57" s="119">
        <v>7448.0</v>
      </c>
      <c r="IO57" s="119">
        <v>7266.0</v>
      </c>
      <c r="IP57" s="119">
        <v>7088.0</v>
      </c>
      <c r="IQ57" s="119">
        <v>6914.0</v>
      </c>
      <c r="IR57" s="119">
        <v>6743.0</v>
      </c>
      <c r="IS57" s="119">
        <v>6576.0</v>
      </c>
      <c r="IT57" s="119">
        <v>6412.0</v>
      </c>
      <c r="IU57" s="119">
        <v>6252.0</v>
      </c>
      <c r="IV57" s="119">
        <v>6095.0</v>
      </c>
      <c r="IW57" s="119">
        <v>5942.0</v>
      </c>
      <c r="IX57" s="119">
        <v>5791.0</v>
      </c>
      <c r="IY57" s="119">
        <v>5644.0</v>
      </c>
      <c r="IZ57" s="119">
        <v>5501.0</v>
      </c>
      <c r="JA57" s="119">
        <v>5360.0</v>
      </c>
      <c r="JB57" s="119">
        <v>5222.0</v>
      </c>
      <c r="JC57" s="119">
        <v>5088.0</v>
      </c>
      <c r="JD57" s="119">
        <v>4956.0</v>
      </c>
      <c r="JE57" s="119">
        <v>4827.0</v>
      </c>
      <c r="JF57" s="119">
        <v>4701.0</v>
      </c>
      <c r="JG57" s="119">
        <v>4578.0</v>
      </c>
      <c r="JH57" s="119">
        <v>4458.0</v>
      </c>
      <c r="JI57" s="119">
        <v>4340.0</v>
      </c>
      <c r="JJ57" s="119">
        <v>4225.0</v>
      </c>
      <c r="JK57" s="119">
        <v>4113.0</v>
      </c>
      <c r="JL57" s="119">
        <v>4003.0</v>
      </c>
      <c r="JM57" s="119">
        <v>3896.0</v>
      </c>
      <c r="JN57" s="119">
        <v>3791.0</v>
      </c>
      <c r="JO57" s="119">
        <v>3689.0</v>
      </c>
      <c r="JP57" s="119">
        <v>3589.0</v>
      </c>
      <c r="JQ57" s="119">
        <v>3491.0</v>
      </c>
      <c r="JR57" s="119">
        <v>3396.0</v>
      </c>
      <c r="JS57" s="119">
        <v>3303.0</v>
      </c>
      <c r="JT57" s="119">
        <v>3212.0</v>
      </c>
      <c r="JU57" s="119">
        <v>3123.0</v>
      </c>
      <c r="JV57" s="119">
        <v>3037.0</v>
      </c>
      <c r="JW57" s="119">
        <v>2952.0</v>
      </c>
      <c r="JX57" s="119">
        <v>2870.0</v>
      </c>
      <c r="JY57" s="119">
        <v>2790.0</v>
      </c>
      <c r="JZ57" s="119">
        <v>2711.0</v>
      </c>
      <c r="KA57" s="119">
        <v>2635.0</v>
      </c>
      <c r="KB57" s="119">
        <v>2560.0</v>
      </c>
      <c r="KC57" s="119">
        <v>2488.0</v>
      </c>
      <c r="KD57" s="119">
        <v>2417.0</v>
      </c>
      <c r="KE57" s="119">
        <v>2348.0</v>
      </c>
      <c r="KF57" s="119">
        <v>2280.0</v>
      </c>
      <c r="KG57" s="119">
        <v>2214.0</v>
      </c>
      <c r="KH57" s="119">
        <v>2150.0</v>
      </c>
      <c r="KI57" s="119">
        <v>2088.0</v>
      </c>
      <c r="KJ57" s="119">
        <v>2027.0</v>
      </c>
      <c r="KK57" s="119">
        <v>1968.0</v>
      </c>
      <c r="KL57" s="119">
        <v>1910.0</v>
      </c>
      <c r="KM57" s="119">
        <v>1854.0</v>
      </c>
      <c r="KN57" s="119">
        <v>1799.0</v>
      </c>
      <c r="KO57" s="119">
        <v>1746.0</v>
      </c>
      <c r="KP57" s="119">
        <v>1694.0</v>
      </c>
      <c r="KQ57" s="119">
        <v>1644.0</v>
      </c>
      <c r="KR57" s="119">
        <v>1594.0</v>
      </c>
      <c r="KS57" s="119">
        <v>1547.0</v>
      </c>
      <c r="KT57" s="119">
        <v>1500.0</v>
      </c>
      <c r="KU57" s="119">
        <v>1455.0</v>
      </c>
      <c r="KV57" s="119">
        <v>1410.0</v>
      </c>
      <c r="KW57" s="119">
        <v>1368.0</v>
      </c>
      <c r="KX57" s="119">
        <v>1331.0</v>
      </c>
      <c r="KY57" s="119">
        <v>1300.0</v>
      </c>
      <c r="KZ57" s="119">
        <v>1284.0</v>
      </c>
      <c r="LA57" s="119">
        <v>1274.0</v>
      </c>
      <c r="LB57" s="119"/>
    </row>
    <row r="58">
      <c r="A58" s="119">
        <v>1980.0</v>
      </c>
      <c r="B58" s="119" t="s">
        <v>97</v>
      </c>
      <c r="C58" s="119">
        <v>1624136.0</v>
      </c>
      <c r="D58" s="119">
        <v>1.1154294E7</v>
      </c>
      <c r="E58" s="119">
        <v>3.2870417E7</v>
      </c>
      <c r="F58" s="119">
        <v>4.8455408E7</v>
      </c>
      <c r="G58" s="119">
        <v>4.5969991E7</v>
      </c>
      <c r="H58" s="119">
        <v>3.960297E7</v>
      </c>
      <c r="I58" s="119">
        <v>3.3207888E7</v>
      </c>
      <c r="J58" s="119">
        <v>2.6946947E7</v>
      </c>
      <c r="K58" s="119">
        <v>2.4684177E7</v>
      </c>
      <c r="L58" s="119">
        <v>2.2980287E7</v>
      </c>
      <c r="M58" s="119">
        <v>2.2462797E7</v>
      </c>
      <c r="N58" s="119">
        <v>2.2546288E7</v>
      </c>
      <c r="O58" s="119">
        <v>2.1847921E7</v>
      </c>
      <c r="P58" s="119">
        <v>2.1394366E7</v>
      </c>
      <c r="Q58" s="119">
        <v>2.1215199E7</v>
      </c>
      <c r="R58" s="119">
        <v>2.0043789E7</v>
      </c>
      <c r="S58" s="119">
        <v>1.9348442E7</v>
      </c>
      <c r="T58" s="119">
        <v>1.8603307E7</v>
      </c>
      <c r="U58" s="119">
        <v>1.7710866E7</v>
      </c>
      <c r="V58" s="119">
        <v>1.6871782E7</v>
      </c>
      <c r="W58" s="119">
        <v>1.5772404E7</v>
      </c>
      <c r="X58" s="119">
        <v>1.4951839E7</v>
      </c>
      <c r="Y58" s="119">
        <v>1.4086274E7</v>
      </c>
      <c r="Z58" s="119">
        <v>1.3350169E7</v>
      </c>
      <c r="AA58" s="119">
        <v>1.2772879E7</v>
      </c>
      <c r="AB58" s="119">
        <v>1.2023275E7</v>
      </c>
      <c r="AC58" s="119">
        <v>1.1282012E7</v>
      </c>
      <c r="AD58" s="119">
        <v>1.0393031E7</v>
      </c>
      <c r="AE58" s="119">
        <v>9661209.0</v>
      </c>
      <c r="AF58" s="119">
        <v>9082758.0</v>
      </c>
      <c r="AG58" s="119">
        <v>8652750.0</v>
      </c>
      <c r="AH58" s="119">
        <v>8250576.0</v>
      </c>
      <c r="AI58" s="119">
        <v>7843566.0</v>
      </c>
      <c r="AJ58" s="119">
        <v>7327403.0</v>
      </c>
      <c r="AK58" s="119">
        <v>6712516.0</v>
      </c>
      <c r="AL58" s="119">
        <v>6238646.0</v>
      </c>
      <c r="AM58" s="119">
        <v>5771184.0</v>
      </c>
      <c r="AN58" s="119">
        <v>5433817.0</v>
      </c>
      <c r="AO58" s="119">
        <v>5218770.0</v>
      </c>
      <c r="AP58" s="119">
        <v>4920489.0</v>
      </c>
      <c r="AQ58" s="119">
        <v>4548440.0</v>
      </c>
      <c r="AR58" s="119">
        <v>4184696.0</v>
      </c>
      <c r="AS58" s="119">
        <v>3829680.0</v>
      </c>
      <c r="AT58" s="119">
        <v>3580110.0</v>
      </c>
      <c r="AU58" s="119">
        <v>3430349.0</v>
      </c>
      <c r="AV58" s="119">
        <v>3219006.0</v>
      </c>
      <c r="AW58" s="119">
        <v>3013413.0</v>
      </c>
      <c r="AX58" s="119">
        <v>2811778.0</v>
      </c>
      <c r="AY58" s="119">
        <v>2616250.0</v>
      </c>
      <c r="AZ58" s="119">
        <v>2501576.0</v>
      </c>
      <c r="BA58" s="119">
        <v>2339058.0</v>
      </c>
      <c r="BB58" s="119">
        <v>2229057.0</v>
      </c>
      <c r="BC58" s="119">
        <v>2076491.0</v>
      </c>
      <c r="BD58" s="119">
        <v>1927953.0</v>
      </c>
      <c r="BE58" s="119">
        <v>1844799.0</v>
      </c>
      <c r="BF58" s="119">
        <v>1666344.0</v>
      </c>
      <c r="BG58" s="119">
        <v>1549535.0</v>
      </c>
      <c r="BH58" s="119">
        <v>1436353.0</v>
      </c>
      <c r="BI58" s="119">
        <v>1326778.0</v>
      </c>
      <c r="BJ58" s="119">
        <v>1269347.0</v>
      </c>
      <c r="BK58" s="119">
        <v>1213492.0</v>
      </c>
      <c r="BL58" s="119">
        <v>1159224.0</v>
      </c>
      <c r="BM58" s="119">
        <v>1106552.0</v>
      </c>
      <c r="BN58" s="119">
        <v>1055480.0</v>
      </c>
      <c r="BO58" s="119">
        <v>1006008.0</v>
      </c>
      <c r="BP58" s="119">
        <v>958134.0</v>
      </c>
      <c r="BQ58" s="119">
        <v>887780.0</v>
      </c>
      <c r="BR58" s="119">
        <v>820248.0</v>
      </c>
      <c r="BS58" s="119">
        <v>755478.0</v>
      </c>
      <c r="BT58" s="119">
        <v>693410.0</v>
      </c>
      <c r="BU58" s="119">
        <v>662180.0</v>
      </c>
      <c r="BV58" s="119">
        <v>632123.0</v>
      </c>
      <c r="BW58" s="119">
        <v>603223.0</v>
      </c>
      <c r="BX58" s="119">
        <v>558121.0</v>
      </c>
      <c r="BY58" s="119">
        <v>530921.0</v>
      </c>
      <c r="BZ58" s="119">
        <v>488923.0</v>
      </c>
      <c r="CA58" s="119">
        <v>448914.0</v>
      </c>
      <c r="CB58" s="119">
        <v>445515.0</v>
      </c>
      <c r="CC58" s="119">
        <v>408374.0</v>
      </c>
      <c r="CD58" s="119">
        <v>404882.0</v>
      </c>
      <c r="CE58" s="119">
        <v>388814.0</v>
      </c>
      <c r="CF58" s="119">
        <v>343971.0</v>
      </c>
      <c r="CG58" s="119">
        <v>328989.0</v>
      </c>
      <c r="CH58" s="119">
        <v>287712.0</v>
      </c>
      <c r="CI58" s="119">
        <v>273772.0</v>
      </c>
      <c r="CJ58" s="119">
        <v>274740.0</v>
      </c>
      <c r="CK58" s="119">
        <v>261796.0</v>
      </c>
      <c r="CL58" s="119">
        <v>262497.0</v>
      </c>
      <c r="CM58" s="119">
        <v>241630.0</v>
      </c>
      <c r="CN58" s="119">
        <v>229942.0</v>
      </c>
      <c r="CO58" s="119">
        <v>210808.0</v>
      </c>
      <c r="CP58" s="119">
        <v>192225.0</v>
      </c>
      <c r="CQ58" s="119">
        <v>192453.0</v>
      </c>
      <c r="CR58" s="119">
        <v>175452.0</v>
      </c>
      <c r="CS58" s="119">
        <v>168725.0</v>
      </c>
      <c r="CT58" s="119">
        <v>162182.0</v>
      </c>
      <c r="CU58" s="119">
        <v>147122.0</v>
      </c>
      <c r="CV58" s="119">
        <v>141108.0</v>
      </c>
      <c r="CW58" s="119">
        <v>135263.0</v>
      </c>
      <c r="CX58" s="119">
        <v>129584.0</v>
      </c>
      <c r="CY58" s="119">
        <v>124226.0</v>
      </c>
      <c r="CZ58" s="119">
        <v>119023.0</v>
      </c>
      <c r="DA58" s="119">
        <v>113972.0</v>
      </c>
      <c r="DB58" s="119">
        <v>109070.0</v>
      </c>
      <c r="DC58" s="119">
        <v>99972.0</v>
      </c>
      <c r="DD58" s="119">
        <v>91171.0</v>
      </c>
      <c r="DE58" s="119">
        <v>86829.0</v>
      </c>
      <c r="DF58" s="119">
        <v>82620.0</v>
      </c>
      <c r="DG58" s="119">
        <v>83889.0</v>
      </c>
      <c r="DH58" s="119">
        <v>85100.0</v>
      </c>
      <c r="DI58" s="119">
        <v>77913.0</v>
      </c>
      <c r="DJ58" s="119">
        <v>70968.0</v>
      </c>
      <c r="DK58" s="119">
        <v>64258.0</v>
      </c>
      <c r="DL58" s="119">
        <v>57778.0</v>
      </c>
      <c r="DM58" s="119">
        <v>55691.0</v>
      </c>
      <c r="DN58" s="119">
        <v>53671.0</v>
      </c>
      <c r="DO58" s="119">
        <v>51717.0</v>
      </c>
      <c r="DP58" s="119">
        <v>49826.0</v>
      </c>
      <c r="DQ58" s="119">
        <v>47998.0</v>
      </c>
      <c r="DR58" s="119">
        <v>46229.0</v>
      </c>
      <c r="DS58" s="119">
        <v>44520.0</v>
      </c>
      <c r="DT58" s="119">
        <v>42867.0</v>
      </c>
      <c r="DU58" s="119">
        <v>41270.0</v>
      </c>
      <c r="DV58" s="119">
        <v>39727.0</v>
      </c>
      <c r="DW58" s="119">
        <v>38236.0</v>
      </c>
      <c r="DX58" s="119">
        <v>36795.0</v>
      </c>
      <c r="DY58" s="119">
        <v>35405.0</v>
      </c>
      <c r="DZ58" s="119">
        <v>34062.0</v>
      </c>
      <c r="EA58" s="119">
        <v>32766.0</v>
      </c>
      <c r="EB58" s="119">
        <v>31514.0</v>
      </c>
      <c r="EC58" s="119">
        <v>30307.0</v>
      </c>
      <c r="ED58" s="119">
        <v>29142.0</v>
      </c>
      <c r="EE58" s="119">
        <v>28018.0</v>
      </c>
      <c r="EF58" s="119">
        <v>26934.0</v>
      </c>
      <c r="EG58" s="119">
        <v>25889.0</v>
      </c>
      <c r="EH58" s="119">
        <v>24881.0</v>
      </c>
      <c r="EI58" s="119">
        <v>23910.0</v>
      </c>
      <c r="EJ58" s="119">
        <v>22973.0</v>
      </c>
      <c r="EK58" s="119">
        <v>22071.0</v>
      </c>
      <c r="EL58" s="119">
        <v>21202.0</v>
      </c>
      <c r="EM58" s="119">
        <v>20364.0</v>
      </c>
      <c r="EN58" s="119">
        <v>19557.0</v>
      </c>
      <c r="EO58" s="119">
        <v>18780.0</v>
      </c>
      <c r="EP58" s="119">
        <v>18032.0</v>
      </c>
      <c r="EQ58" s="119">
        <v>17312.0</v>
      </c>
      <c r="ER58" s="119">
        <v>16619.0</v>
      </c>
      <c r="ES58" s="119">
        <v>15952.0</v>
      </c>
      <c r="ET58" s="119">
        <v>15310.0</v>
      </c>
      <c r="EU58" s="119">
        <v>14692.0</v>
      </c>
      <c r="EV58" s="119">
        <v>14098.0</v>
      </c>
      <c r="EW58" s="119">
        <v>13526.0</v>
      </c>
      <c r="EX58" s="119">
        <v>12977.0</v>
      </c>
      <c r="EY58" s="119">
        <v>12448.0</v>
      </c>
      <c r="EZ58" s="119">
        <v>11940.0</v>
      </c>
      <c r="FA58" s="119">
        <v>11452.0</v>
      </c>
      <c r="FB58" s="119">
        <v>10982.0</v>
      </c>
      <c r="FC58" s="119">
        <v>10531.0</v>
      </c>
      <c r="FD58" s="119">
        <v>10098.0</v>
      </c>
      <c r="FE58" s="119">
        <v>9681.0</v>
      </c>
      <c r="FF58" s="119">
        <v>9281.0</v>
      </c>
      <c r="FG58" s="119">
        <v>8897.0</v>
      </c>
      <c r="FH58" s="119">
        <v>8528.0</v>
      </c>
      <c r="FI58" s="119">
        <v>8173.0</v>
      </c>
      <c r="FJ58" s="119">
        <v>7833.0</v>
      </c>
      <c r="FK58" s="119">
        <v>7506.0</v>
      </c>
      <c r="FL58" s="119">
        <v>7193.0</v>
      </c>
      <c r="FM58" s="119">
        <v>6892.0</v>
      </c>
      <c r="FN58" s="119">
        <v>6603.0</v>
      </c>
      <c r="FO58" s="119">
        <v>6326.0</v>
      </c>
      <c r="FP58" s="119">
        <v>6060.0</v>
      </c>
      <c r="FQ58" s="119">
        <v>5805.0</v>
      </c>
      <c r="FR58" s="119">
        <v>5560.0</v>
      </c>
      <c r="FS58" s="119">
        <v>5325.0</v>
      </c>
      <c r="FT58" s="119">
        <v>5100.0</v>
      </c>
      <c r="FU58" s="119">
        <v>4884.0</v>
      </c>
      <c r="FV58" s="119">
        <v>4677.0</v>
      </c>
      <c r="FW58" s="119">
        <v>4478.0</v>
      </c>
      <c r="FX58" s="119">
        <v>4288.0</v>
      </c>
      <c r="FY58" s="119">
        <v>4106.0</v>
      </c>
      <c r="FZ58" s="119">
        <v>3931.0</v>
      </c>
      <c r="GA58" s="119">
        <v>3763.0</v>
      </c>
      <c r="GB58" s="119">
        <v>3602.0</v>
      </c>
      <c r="GC58" s="119">
        <v>3448.0</v>
      </c>
      <c r="GD58" s="119">
        <v>3301.0</v>
      </c>
      <c r="GE58" s="119">
        <v>3159.0</v>
      </c>
      <c r="GF58" s="119">
        <v>3024.0</v>
      </c>
      <c r="GG58" s="119">
        <v>2894.0</v>
      </c>
      <c r="GH58" s="119">
        <v>2770.0</v>
      </c>
      <c r="GI58" s="119">
        <v>2651.0</v>
      </c>
      <c r="GJ58" s="119">
        <v>2537.0</v>
      </c>
      <c r="GK58" s="119">
        <v>2428.0</v>
      </c>
      <c r="GL58" s="119">
        <v>2323.0</v>
      </c>
      <c r="GM58" s="119">
        <v>2223.0</v>
      </c>
      <c r="GN58" s="119">
        <v>2127.0</v>
      </c>
      <c r="GO58" s="119">
        <v>2035.0</v>
      </c>
      <c r="GP58" s="119">
        <v>1947.0</v>
      </c>
      <c r="GQ58" s="119">
        <v>1863.0</v>
      </c>
      <c r="GR58" s="119">
        <v>1782.0</v>
      </c>
      <c r="GS58" s="119">
        <v>1705.0</v>
      </c>
      <c r="GT58" s="119">
        <v>1631.0</v>
      </c>
      <c r="GU58" s="119">
        <v>1561.0</v>
      </c>
      <c r="GV58" s="119">
        <v>1493.0</v>
      </c>
      <c r="GW58" s="119">
        <v>1428.0</v>
      </c>
      <c r="GX58" s="119">
        <v>1366.0</v>
      </c>
      <c r="GY58" s="119">
        <v>1307.0</v>
      </c>
      <c r="GZ58" s="119">
        <v>1250.0</v>
      </c>
      <c r="HA58" s="119">
        <v>1196.0</v>
      </c>
      <c r="HB58" s="119">
        <v>1144.0</v>
      </c>
      <c r="HC58" s="119">
        <v>1094.0</v>
      </c>
      <c r="HD58" s="119">
        <v>1046.0</v>
      </c>
      <c r="HE58" s="119">
        <v>1001.0</v>
      </c>
      <c r="HF58" s="119">
        <v>957.0</v>
      </c>
      <c r="HG58" s="119">
        <v>915.0</v>
      </c>
      <c r="HH58" s="119">
        <v>875.0</v>
      </c>
      <c r="HI58" s="119">
        <v>837.0</v>
      </c>
      <c r="HJ58" s="119">
        <v>800.0</v>
      </c>
      <c r="HK58" s="119">
        <v>765.0</v>
      </c>
      <c r="HL58" s="119">
        <v>732.0</v>
      </c>
      <c r="HM58" s="119">
        <v>700.0</v>
      </c>
      <c r="HN58" s="119">
        <v>669.0</v>
      </c>
      <c r="HO58" s="119">
        <v>643.0</v>
      </c>
      <c r="HP58" s="119">
        <v>622.0</v>
      </c>
      <c r="HQ58" s="119">
        <v>611.0</v>
      </c>
      <c r="HR58" s="119">
        <v>604.0</v>
      </c>
      <c r="HS58" s="119">
        <v>549.0</v>
      </c>
      <c r="HT58" s="119">
        <v>494.0</v>
      </c>
      <c r="HU58" s="119">
        <v>438.0</v>
      </c>
      <c r="HV58" s="119">
        <v>421.0</v>
      </c>
      <c r="HW58" s="119">
        <v>404.0</v>
      </c>
      <c r="HX58" s="119">
        <v>389.0</v>
      </c>
      <c r="HY58" s="119">
        <v>373.0</v>
      </c>
      <c r="HZ58" s="119">
        <v>358.0</v>
      </c>
      <c r="IA58" s="119">
        <v>344.0</v>
      </c>
      <c r="IB58" s="119">
        <v>330.0</v>
      </c>
      <c r="IC58" s="119">
        <v>317.0</v>
      </c>
      <c r="ID58" s="119">
        <v>304.0</v>
      </c>
      <c r="IE58" s="119">
        <v>292.0</v>
      </c>
      <c r="IF58" s="119">
        <v>280.0</v>
      </c>
      <c r="IG58" s="119">
        <v>269.0</v>
      </c>
      <c r="IH58" s="119">
        <v>258.0</v>
      </c>
      <c r="II58" s="119">
        <v>247.0</v>
      </c>
      <c r="IJ58" s="119">
        <v>237.0</v>
      </c>
      <c r="IK58" s="119">
        <v>227.0</v>
      </c>
      <c r="IL58" s="119">
        <v>218.0</v>
      </c>
      <c r="IM58" s="119">
        <v>208.0</v>
      </c>
      <c r="IN58" s="119">
        <v>200.0</v>
      </c>
      <c r="IO58" s="119">
        <v>191.0</v>
      </c>
      <c r="IP58" s="119">
        <v>183.0</v>
      </c>
      <c r="IQ58" s="119">
        <v>176.0</v>
      </c>
      <c r="IR58" s="119">
        <v>168.0</v>
      </c>
      <c r="IS58" s="119">
        <v>161.0</v>
      </c>
      <c r="IT58" s="119">
        <v>154.0</v>
      </c>
      <c r="IU58" s="119">
        <v>147.0</v>
      </c>
      <c r="IV58" s="119">
        <v>141.0</v>
      </c>
      <c r="IW58" s="119">
        <v>135.0</v>
      </c>
      <c r="IX58" s="119">
        <v>129.0</v>
      </c>
      <c r="IY58" s="119">
        <v>123.0</v>
      </c>
      <c r="IZ58" s="119">
        <v>118.0</v>
      </c>
      <c r="JA58" s="119">
        <v>113.0</v>
      </c>
      <c r="JB58" s="119">
        <v>108.0</v>
      </c>
      <c r="JC58" s="119">
        <v>103.0</v>
      </c>
      <c r="JD58" s="119">
        <v>99.0</v>
      </c>
      <c r="JE58" s="119">
        <v>94.0</v>
      </c>
      <c r="JF58" s="119">
        <v>90.0</v>
      </c>
      <c r="JG58" s="119">
        <v>86.0</v>
      </c>
      <c r="JH58" s="119">
        <v>82.0</v>
      </c>
      <c r="JI58" s="119">
        <v>78.0</v>
      </c>
      <c r="JJ58" s="119">
        <v>75.0</v>
      </c>
      <c r="JK58" s="119">
        <v>71.0</v>
      </c>
      <c r="JL58" s="119">
        <v>68.0</v>
      </c>
      <c r="JM58" s="119">
        <v>65.0</v>
      </c>
      <c r="JN58" s="119">
        <v>62.0</v>
      </c>
      <c r="JO58" s="119">
        <v>59.0</v>
      </c>
      <c r="JP58" s="119">
        <v>56.0</v>
      </c>
      <c r="JQ58" s="119">
        <v>54.0</v>
      </c>
      <c r="JR58" s="119">
        <v>51.0</v>
      </c>
      <c r="JS58" s="119">
        <v>49.0</v>
      </c>
      <c r="JT58" s="119">
        <v>47.0</v>
      </c>
      <c r="JU58" s="119">
        <v>44.0</v>
      </c>
      <c r="JV58" s="119">
        <v>42.0</v>
      </c>
      <c r="JW58" s="119">
        <v>40.0</v>
      </c>
      <c r="JX58" s="119">
        <v>38.0</v>
      </c>
      <c r="JY58" s="119">
        <v>37.0</v>
      </c>
      <c r="JZ58" s="119">
        <v>35.0</v>
      </c>
      <c r="KA58" s="119">
        <v>33.0</v>
      </c>
      <c r="KB58" s="119">
        <v>32.0</v>
      </c>
      <c r="KC58" s="119">
        <v>30.0</v>
      </c>
      <c r="KD58" s="119">
        <v>29.0</v>
      </c>
      <c r="KE58" s="119">
        <v>27.0</v>
      </c>
      <c r="KF58" s="119">
        <v>26.0</v>
      </c>
      <c r="KG58" s="119">
        <v>25.0</v>
      </c>
      <c r="KH58" s="119">
        <v>23.0</v>
      </c>
      <c r="KI58" s="119">
        <v>22.0</v>
      </c>
      <c r="KJ58" s="119">
        <v>21.0</v>
      </c>
      <c r="KK58" s="119">
        <v>20.0</v>
      </c>
      <c r="KL58" s="119">
        <v>19.0</v>
      </c>
      <c r="KM58" s="119">
        <v>18.0</v>
      </c>
      <c r="KN58" s="119">
        <v>17.0</v>
      </c>
      <c r="KO58" s="119">
        <v>16.0</v>
      </c>
      <c r="KP58" s="119">
        <v>16.0</v>
      </c>
      <c r="KQ58" s="119">
        <v>15.0</v>
      </c>
      <c r="KR58" s="119">
        <v>14.0</v>
      </c>
      <c r="KS58" s="119">
        <v>13.0</v>
      </c>
      <c r="KT58" s="119">
        <v>13.0</v>
      </c>
      <c r="KU58" s="119">
        <v>12.0</v>
      </c>
      <c r="KV58" s="119">
        <v>11.0</v>
      </c>
      <c r="KW58" s="119">
        <v>11.0</v>
      </c>
      <c r="KX58" s="119">
        <v>10.0</v>
      </c>
      <c r="KY58" s="119">
        <v>10.0</v>
      </c>
      <c r="KZ58" s="119">
        <v>10.0</v>
      </c>
      <c r="LA58" s="119">
        <v>10.0</v>
      </c>
      <c r="LB58" s="119"/>
    </row>
    <row r="59">
      <c r="A59" s="119">
        <v>1975.0</v>
      </c>
      <c r="B59" s="119" t="s">
        <v>101</v>
      </c>
      <c r="C59" s="119">
        <v>1.325937368E9</v>
      </c>
      <c r="D59" s="119">
        <v>5.14346647E8</v>
      </c>
      <c r="E59" s="119">
        <v>1.80672084E8</v>
      </c>
      <c r="F59" s="119">
        <v>8.7603778E7</v>
      </c>
      <c r="G59" s="119">
        <v>5.2450324E7</v>
      </c>
      <c r="H59" s="119">
        <v>3.6365318E7</v>
      </c>
      <c r="I59" s="119">
        <v>2.7852534E7</v>
      </c>
      <c r="J59" s="119">
        <v>2.0884256E7</v>
      </c>
      <c r="K59" s="119">
        <v>1.7034746E7</v>
      </c>
      <c r="L59" s="119">
        <v>1.3538455E7</v>
      </c>
      <c r="M59" s="119">
        <v>1.0997322E7</v>
      </c>
      <c r="N59" s="119">
        <v>8720104.0</v>
      </c>
      <c r="O59" s="119">
        <v>7034365.0</v>
      </c>
      <c r="P59" s="119">
        <v>5761975.0</v>
      </c>
      <c r="Q59" s="119">
        <v>4829112.0</v>
      </c>
      <c r="R59" s="119">
        <v>3752582.0</v>
      </c>
      <c r="S59" s="119">
        <v>3163717.0</v>
      </c>
      <c r="T59" s="119">
        <v>2708755.0</v>
      </c>
      <c r="U59" s="119">
        <v>2313425.0</v>
      </c>
      <c r="V59" s="119">
        <v>1998113.0</v>
      </c>
      <c r="W59" s="119">
        <v>1713941.0</v>
      </c>
      <c r="X59" s="119">
        <v>1500528.0</v>
      </c>
      <c r="Y59" s="119">
        <v>1316333.0</v>
      </c>
      <c r="Z59" s="119">
        <v>1166046.0</v>
      </c>
      <c r="AA59" s="119">
        <v>1054201.0</v>
      </c>
      <c r="AB59" s="119">
        <v>940897.0</v>
      </c>
      <c r="AC59" s="119">
        <v>842688.0</v>
      </c>
      <c r="AD59" s="119">
        <v>743180.0</v>
      </c>
      <c r="AE59" s="119">
        <v>662977.0</v>
      </c>
      <c r="AF59" s="119">
        <v>599922.0</v>
      </c>
      <c r="AG59" s="119">
        <v>552055.0</v>
      </c>
      <c r="AH59" s="119">
        <v>511152.0</v>
      </c>
      <c r="AI59" s="119">
        <v>472474.0</v>
      </c>
      <c r="AJ59" s="119">
        <v>430183.0</v>
      </c>
      <c r="AK59" s="119">
        <v>384844.0</v>
      </c>
      <c r="AL59" s="119">
        <v>349860.0</v>
      </c>
      <c r="AM59" s="119">
        <v>316861.0</v>
      </c>
      <c r="AN59" s="119">
        <v>292643.0</v>
      </c>
      <c r="AO59" s="119">
        <v>276325.0</v>
      </c>
      <c r="AP59" s="119">
        <v>256530.0</v>
      </c>
      <c r="AQ59" s="119">
        <v>233973.0</v>
      </c>
      <c r="AR59" s="119">
        <v>212445.0</v>
      </c>
      <c r="AS59" s="119">
        <v>191910.0</v>
      </c>
      <c r="AT59" s="119">
        <v>177244.0</v>
      </c>
      <c r="AU59" s="119">
        <v>168104.0</v>
      </c>
      <c r="AV59" s="119">
        <v>156349.0</v>
      </c>
      <c r="AW59" s="119">
        <v>145146.0</v>
      </c>
      <c r="AX59" s="119">
        <v>134303.0</v>
      </c>
      <c r="AY59" s="119">
        <v>123983.0</v>
      </c>
      <c r="AZ59" s="119">
        <v>117740.0</v>
      </c>
      <c r="BA59" s="119">
        <v>109458.0</v>
      </c>
      <c r="BB59" s="119">
        <v>103681.0</v>
      </c>
      <c r="BC59" s="119">
        <v>96097.0</v>
      </c>
      <c r="BD59" s="119">
        <v>88782.0</v>
      </c>
      <c r="BE59" s="119">
        <v>84603.0</v>
      </c>
      <c r="BF59" s="119">
        <v>76122.0</v>
      </c>
      <c r="BG59" s="119">
        <v>70556.0</v>
      </c>
      <c r="BH59" s="119">
        <v>65201.0</v>
      </c>
      <c r="BI59" s="119">
        <v>60052.0</v>
      </c>
      <c r="BJ59" s="119">
        <v>57322.0</v>
      </c>
      <c r="BK59" s="119">
        <v>54690.0</v>
      </c>
      <c r="BL59" s="119">
        <v>52152.0</v>
      </c>
      <c r="BM59" s="119">
        <v>49708.0</v>
      </c>
      <c r="BN59" s="119">
        <v>47354.0</v>
      </c>
      <c r="BO59" s="119">
        <v>45090.0</v>
      </c>
      <c r="BP59" s="119">
        <v>42911.0</v>
      </c>
      <c r="BQ59" s="119">
        <v>39741.0</v>
      </c>
      <c r="BR59" s="119">
        <v>36707.0</v>
      </c>
      <c r="BS59" s="119">
        <v>33806.0</v>
      </c>
      <c r="BT59" s="119">
        <v>31034.0</v>
      </c>
      <c r="BU59" s="119">
        <v>29646.0</v>
      </c>
      <c r="BV59" s="119">
        <v>28315.0</v>
      </c>
      <c r="BW59" s="119">
        <v>27040.0</v>
      </c>
      <c r="BX59" s="119">
        <v>25037.0</v>
      </c>
      <c r="BY59" s="119">
        <v>23843.0</v>
      </c>
      <c r="BZ59" s="119">
        <v>21981.0</v>
      </c>
      <c r="CA59" s="119">
        <v>20209.0</v>
      </c>
      <c r="CB59" s="119">
        <v>20086.0</v>
      </c>
      <c r="CC59" s="119">
        <v>18441.0</v>
      </c>
      <c r="CD59" s="119">
        <v>18316.0</v>
      </c>
      <c r="CE59" s="119">
        <v>17618.0</v>
      </c>
      <c r="CF59" s="119">
        <v>15614.0</v>
      </c>
      <c r="CG59" s="119">
        <v>14964.0</v>
      </c>
      <c r="CH59" s="119">
        <v>13115.0</v>
      </c>
      <c r="CI59" s="119">
        <v>12511.0</v>
      </c>
      <c r="CJ59" s="119">
        <v>12581.0</v>
      </c>
      <c r="CK59" s="119">
        <v>12020.0</v>
      </c>
      <c r="CL59" s="119">
        <v>12079.0</v>
      </c>
      <c r="CM59" s="119">
        <v>11145.0</v>
      </c>
      <c r="CN59" s="119">
        <v>10637.0</v>
      </c>
      <c r="CO59" s="119">
        <v>9777.0</v>
      </c>
      <c r="CP59" s="119">
        <v>8942.0</v>
      </c>
      <c r="CQ59" s="119">
        <v>8979.0</v>
      </c>
      <c r="CR59" s="119">
        <v>8211.0</v>
      </c>
      <c r="CS59" s="119">
        <v>7917.0</v>
      </c>
      <c r="CT59" s="119">
        <v>7631.0</v>
      </c>
      <c r="CU59" s="119">
        <v>6947.0</v>
      </c>
      <c r="CV59" s="119">
        <v>6683.0</v>
      </c>
      <c r="CW59" s="119">
        <v>6427.0</v>
      </c>
      <c r="CX59" s="119">
        <v>6177.0</v>
      </c>
      <c r="CY59" s="119">
        <v>5941.0</v>
      </c>
      <c r="CZ59" s="119">
        <v>5711.0</v>
      </c>
      <c r="DA59" s="119">
        <v>5487.0</v>
      </c>
      <c r="DB59" s="119">
        <v>5270.0</v>
      </c>
      <c r="DC59" s="119">
        <v>4845.0</v>
      </c>
      <c r="DD59" s="119">
        <v>4432.0</v>
      </c>
      <c r="DE59" s="119">
        <v>4238.0</v>
      </c>
      <c r="DF59" s="119">
        <v>4050.0</v>
      </c>
      <c r="DG59" s="119">
        <v>4126.0</v>
      </c>
      <c r="DH59" s="119">
        <v>4199.0</v>
      </c>
      <c r="DI59" s="119">
        <v>3857.0</v>
      </c>
      <c r="DJ59" s="119">
        <v>3526.0</v>
      </c>
      <c r="DK59" s="119">
        <v>3204.0</v>
      </c>
      <c r="DL59" s="119">
        <v>2893.0</v>
      </c>
      <c r="DM59" s="119">
        <v>2798.0</v>
      </c>
      <c r="DN59" s="119">
        <v>2706.0</v>
      </c>
      <c r="DO59" s="119">
        <v>2616.0</v>
      </c>
      <c r="DP59" s="119">
        <v>2529.0</v>
      </c>
      <c r="DQ59" s="119">
        <v>2445.0</v>
      </c>
      <c r="DR59" s="119">
        <v>2364.0</v>
      </c>
      <c r="DS59" s="119">
        <v>2284.0</v>
      </c>
      <c r="DT59" s="119">
        <v>2208.0</v>
      </c>
      <c r="DU59" s="119">
        <v>2133.0</v>
      </c>
      <c r="DV59" s="119">
        <v>2061.0</v>
      </c>
      <c r="DW59" s="119">
        <v>1991.0</v>
      </c>
      <c r="DX59" s="119">
        <v>1923.0</v>
      </c>
      <c r="DY59" s="119">
        <v>1858.0</v>
      </c>
      <c r="DZ59" s="119">
        <v>1794.0</v>
      </c>
      <c r="EA59" s="119">
        <v>1732.0</v>
      </c>
      <c r="EB59" s="119">
        <v>1673.0</v>
      </c>
      <c r="EC59" s="119">
        <v>1615.0</v>
      </c>
      <c r="ED59" s="119">
        <v>1559.0</v>
      </c>
      <c r="EE59" s="119">
        <v>1505.0</v>
      </c>
      <c r="EF59" s="119">
        <v>1453.0</v>
      </c>
      <c r="EG59" s="119">
        <v>1402.0</v>
      </c>
      <c r="EH59" s="119">
        <v>1353.0</v>
      </c>
      <c r="EI59" s="119">
        <v>1305.0</v>
      </c>
      <c r="EJ59" s="119">
        <v>1259.0</v>
      </c>
      <c r="EK59" s="119">
        <v>1215.0</v>
      </c>
      <c r="EL59" s="119">
        <v>1172.0</v>
      </c>
      <c r="EM59" s="119">
        <v>1130.0</v>
      </c>
      <c r="EN59" s="119">
        <v>1090.0</v>
      </c>
      <c r="EO59" s="119">
        <v>1051.0</v>
      </c>
      <c r="EP59" s="119">
        <v>1014.0</v>
      </c>
      <c r="EQ59" s="119">
        <v>977.0</v>
      </c>
      <c r="ER59" s="119">
        <v>942.0</v>
      </c>
      <c r="ES59" s="119">
        <v>908.0</v>
      </c>
      <c r="ET59" s="119">
        <v>875.0</v>
      </c>
      <c r="EU59" s="119">
        <v>844.0</v>
      </c>
      <c r="EV59" s="119">
        <v>813.0</v>
      </c>
      <c r="EW59" s="119">
        <v>784.0</v>
      </c>
      <c r="EX59" s="119">
        <v>755.0</v>
      </c>
      <c r="EY59" s="119">
        <v>728.0</v>
      </c>
      <c r="EZ59" s="119">
        <v>701.0</v>
      </c>
      <c r="FA59" s="119">
        <v>675.0</v>
      </c>
      <c r="FB59" s="119">
        <v>650.0</v>
      </c>
      <c r="FC59" s="119">
        <v>626.0</v>
      </c>
      <c r="FD59" s="119">
        <v>603.0</v>
      </c>
      <c r="FE59" s="119">
        <v>581.0</v>
      </c>
      <c r="FF59" s="119">
        <v>559.0</v>
      </c>
      <c r="FG59" s="119">
        <v>539.0</v>
      </c>
      <c r="FH59" s="119">
        <v>519.0</v>
      </c>
      <c r="FI59" s="119">
        <v>499.0</v>
      </c>
      <c r="FJ59" s="119">
        <v>481.0</v>
      </c>
      <c r="FK59" s="119">
        <v>463.0</v>
      </c>
      <c r="FL59" s="119">
        <v>445.0</v>
      </c>
      <c r="FM59" s="119">
        <v>429.0</v>
      </c>
      <c r="FN59" s="119">
        <v>412.0</v>
      </c>
      <c r="FO59" s="119">
        <v>397.0</v>
      </c>
      <c r="FP59" s="119">
        <v>382.0</v>
      </c>
      <c r="FQ59" s="119">
        <v>367.0</v>
      </c>
      <c r="FR59" s="119">
        <v>353.0</v>
      </c>
      <c r="FS59" s="119">
        <v>340.0</v>
      </c>
      <c r="FT59" s="119">
        <v>327.0</v>
      </c>
      <c r="FU59" s="119">
        <v>315.0</v>
      </c>
      <c r="FV59" s="119">
        <v>303.0</v>
      </c>
      <c r="FW59" s="119">
        <v>291.0</v>
      </c>
      <c r="FX59" s="119">
        <v>280.0</v>
      </c>
      <c r="FY59" s="119">
        <v>269.0</v>
      </c>
      <c r="FZ59" s="119">
        <v>259.0</v>
      </c>
      <c r="GA59" s="119">
        <v>249.0</v>
      </c>
      <c r="GB59" s="119">
        <v>239.0</v>
      </c>
      <c r="GC59" s="119">
        <v>230.0</v>
      </c>
      <c r="GD59" s="119">
        <v>221.0</v>
      </c>
      <c r="GE59" s="119">
        <v>213.0</v>
      </c>
      <c r="GF59" s="119">
        <v>204.0</v>
      </c>
      <c r="GG59" s="119">
        <v>196.0</v>
      </c>
      <c r="GH59" s="119">
        <v>189.0</v>
      </c>
      <c r="GI59" s="119">
        <v>181.0</v>
      </c>
      <c r="GJ59" s="119">
        <v>174.0</v>
      </c>
      <c r="GK59" s="119">
        <v>168.0</v>
      </c>
      <c r="GL59" s="119">
        <v>161.0</v>
      </c>
      <c r="GM59" s="119">
        <v>155.0</v>
      </c>
      <c r="GN59" s="119">
        <v>149.0</v>
      </c>
      <c r="GO59" s="119">
        <v>143.0</v>
      </c>
      <c r="GP59" s="119">
        <v>137.0</v>
      </c>
      <c r="GQ59" s="119">
        <v>132.0</v>
      </c>
      <c r="GR59" s="119">
        <v>127.0</v>
      </c>
      <c r="GS59" s="119">
        <v>122.0</v>
      </c>
      <c r="GT59" s="119">
        <v>117.0</v>
      </c>
      <c r="GU59" s="119">
        <v>112.0</v>
      </c>
      <c r="GV59" s="119">
        <v>108.0</v>
      </c>
      <c r="GW59" s="119">
        <v>104.0</v>
      </c>
      <c r="GX59" s="119">
        <v>100.0</v>
      </c>
      <c r="GY59" s="119">
        <v>96.0</v>
      </c>
      <c r="GZ59" s="119">
        <v>92.0</v>
      </c>
      <c r="HA59" s="119">
        <v>88.0</v>
      </c>
      <c r="HB59" s="119">
        <v>85.0</v>
      </c>
      <c r="HC59" s="119">
        <v>81.0</v>
      </c>
      <c r="HD59" s="119">
        <v>78.0</v>
      </c>
      <c r="HE59" s="119">
        <v>75.0</v>
      </c>
      <c r="HF59" s="119">
        <v>72.0</v>
      </c>
      <c r="HG59" s="119">
        <v>69.0</v>
      </c>
      <c r="HH59" s="119">
        <v>66.0</v>
      </c>
      <c r="HI59" s="119">
        <v>64.0</v>
      </c>
      <c r="HJ59" s="119">
        <v>61.0</v>
      </c>
      <c r="HK59" s="119">
        <v>59.0</v>
      </c>
      <c r="HL59" s="119">
        <v>56.0</v>
      </c>
      <c r="HM59" s="119">
        <v>54.0</v>
      </c>
      <c r="HN59" s="119">
        <v>52.0</v>
      </c>
      <c r="HO59" s="119">
        <v>50.0</v>
      </c>
      <c r="HP59" s="119">
        <v>49.0</v>
      </c>
      <c r="HQ59" s="119">
        <v>48.0</v>
      </c>
      <c r="HR59" s="119">
        <v>47.0</v>
      </c>
      <c r="HS59" s="119">
        <v>45.0</v>
      </c>
      <c r="HT59" s="119">
        <v>42.0</v>
      </c>
      <c r="HU59" s="119">
        <v>39.0</v>
      </c>
      <c r="HV59" s="119">
        <v>38.0</v>
      </c>
      <c r="HW59" s="119">
        <v>37.0</v>
      </c>
      <c r="HX59" s="119">
        <v>36.0</v>
      </c>
      <c r="HY59" s="119">
        <v>35.0</v>
      </c>
      <c r="HZ59" s="119">
        <v>34.0</v>
      </c>
      <c r="IA59" s="119">
        <v>33.0</v>
      </c>
      <c r="IB59" s="119">
        <v>33.0</v>
      </c>
      <c r="IC59" s="119">
        <v>32.0</v>
      </c>
      <c r="ID59" s="119">
        <v>31.0</v>
      </c>
      <c r="IE59" s="119">
        <v>30.0</v>
      </c>
      <c r="IF59" s="119">
        <v>30.0</v>
      </c>
      <c r="IG59" s="119">
        <v>29.0</v>
      </c>
      <c r="IH59" s="119">
        <v>28.0</v>
      </c>
      <c r="II59" s="119">
        <v>28.0</v>
      </c>
      <c r="IJ59" s="119">
        <v>27.0</v>
      </c>
      <c r="IK59" s="119">
        <v>26.0</v>
      </c>
      <c r="IL59" s="119">
        <v>26.0</v>
      </c>
      <c r="IM59" s="119">
        <v>25.0</v>
      </c>
      <c r="IN59" s="119">
        <v>24.0</v>
      </c>
      <c r="IO59" s="119">
        <v>24.0</v>
      </c>
      <c r="IP59" s="119">
        <v>23.0</v>
      </c>
      <c r="IQ59" s="119">
        <v>23.0</v>
      </c>
      <c r="IR59" s="119">
        <v>22.0</v>
      </c>
      <c r="IS59" s="119">
        <v>22.0</v>
      </c>
      <c r="IT59" s="119">
        <v>21.0</v>
      </c>
      <c r="IU59" s="119">
        <v>21.0</v>
      </c>
      <c r="IV59" s="119">
        <v>20.0</v>
      </c>
      <c r="IW59" s="119">
        <v>20.0</v>
      </c>
      <c r="IX59" s="119">
        <v>19.0</v>
      </c>
      <c r="IY59" s="119">
        <v>19.0</v>
      </c>
      <c r="IZ59" s="119">
        <v>18.0</v>
      </c>
      <c r="JA59" s="119">
        <v>18.0</v>
      </c>
      <c r="JB59" s="119">
        <v>17.0</v>
      </c>
      <c r="JC59" s="119">
        <v>17.0</v>
      </c>
      <c r="JD59" s="119">
        <v>17.0</v>
      </c>
      <c r="JE59" s="119">
        <v>16.0</v>
      </c>
      <c r="JF59" s="119">
        <v>16.0</v>
      </c>
      <c r="JG59" s="119">
        <v>16.0</v>
      </c>
      <c r="JH59" s="119">
        <v>15.0</v>
      </c>
      <c r="JI59" s="119">
        <v>15.0</v>
      </c>
      <c r="JJ59" s="119">
        <v>14.0</v>
      </c>
      <c r="JK59" s="119">
        <v>14.0</v>
      </c>
      <c r="JL59" s="119">
        <v>14.0</v>
      </c>
      <c r="JM59" s="119">
        <v>13.0</v>
      </c>
      <c r="JN59" s="119">
        <v>13.0</v>
      </c>
      <c r="JO59" s="119">
        <v>13.0</v>
      </c>
      <c r="JP59" s="119">
        <v>13.0</v>
      </c>
      <c r="JQ59" s="119">
        <v>12.0</v>
      </c>
      <c r="JR59" s="119">
        <v>12.0</v>
      </c>
      <c r="JS59" s="119">
        <v>12.0</v>
      </c>
      <c r="JT59" s="119">
        <v>11.0</v>
      </c>
      <c r="JU59" s="119">
        <v>11.0</v>
      </c>
      <c r="JV59" s="119">
        <v>11.0</v>
      </c>
      <c r="JW59" s="119">
        <v>11.0</v>
      </c>
      <c r="JX59" s="119">
        <v>10.0</v>
      </c>
      <c r="JY59" s="119">
        <v>10.0</v>
      </c>
      <c r="JZ59" s="119">
        <v>10.0</v>
      </c>
      <c r="KA59" s="119">
        <v>10.0</v>
      </c>
      <c r="KB59" s="119">
        <v>10.0</v>
      </c>
      <c r="KC59" s="119">
        <v>9.0</v>
      </c>
      <c r="KD59" s="119">
        <v>9.0</v>
      </c>
      <c r="KE59" s="119">
        <v>9.0</v>
      </c>
      <c r="KF59" s="119">
        <v>9.0</v>
      </c>
      <c r="KG59" s="119">
        <v>9.0</v>
      </c>
      <c r="KH59" s="119">
        <v>8.0</v>
      </c>
      <c r="KI59" s="119">
        <v>8.0</v>
      </c>
      <c r="KJ59" s="119">
        <v>8.0</v>
      </c>
      <c r="KK59" s="119">
        <v>8.0</v>
      </c>
      <c r="KL59" s="119">
        <v>8.0</v>
      </c>
      <c r="KM59" s="119">
        <v>7.0</v>
      </c>
      <c r="KN59" s="119">
        <v>7.0</v>
      </c>
      <c r="KO59" s="119">
        <v>7.0</v>
      </c>
      <c r="KP59" s="119">
        <v>7.0</v>
      </c>
      <c r="KQ59" s="119">
        <v>7.0</v>
      </c>
      <c r="KR59" s="119">
        <v>7.0</v>
      </c>
      <c r="KS59" s="119">
        <v>6.0</v>
      </c>
      <c r="KT59" s="119">
        <v>6.0</v>
      </c>
      <c r="KU59" s="119">
        <v>6.0</v>
      </c>
      <c r="KV59" s="119">
        <v>6.0</v>
      </c>
      <c r="KW59" s="119">
        <v>6.0</v>
      </c>
      <c r="KX59" s="119">
        <v>6.0</v>
      </c>
      <c r="KY59" s="119">
        <v>6.0</v>
      </c>
      <c r="KZ59" s="119">
        <v>6.0</v>
      </c>
      <c r="LA59" s="119">
        <v>6.0</v>
      </c>
      <c r="LB59" s="119"/>
    </row>
    <row r="60">
      <c r="A60" s="119">
        <v>1975.0</v>
      </c>
      <c r="B60" s="119" t="s">
        <v>99</v>
      </c>
      <c r="C60" s="119">
        <v>1.08411744E8</v>
      </c>
      <c r="D60" s="119">
        <v>1.19117944E8</v>
      </c>
      <c r="E60" s="119">
        <v>6.9735067E7</v>
      </c>
      <c r="F60" s="119">
        <v>3.8653005E7</v>
      </c>
      <c r="G60" s="119">
        <v>2.2550109E7</v>
      </c>
      <c r="H60" s="119">
        <v>1.4452766E7</v>
      </c>
      <c r="I60" s="119">
        <v>9904539.0</v>
      </c>
      <c r="J60" s="119">
        <v>6684725.0</v>
      </c>
      <c r="K60" s="119">
        <v>4994716.0</v>
      </c>
      <c r="L60" s="119">
        <v>3711805.0</v>
      </c>
      <c r="M60" s="119">
        <v>2865948.0</v>
      </c>
      <c r="N60" s="119">
        <v>2190244.0</v>
      </c>
      <c r="O60" s="119">
        <v>1724960.0</v>
      </c>
      <c r="P60" s="119">
        <v>1391277.0</v>
      </c>
      <c r="Q60" s="119">
        <v>1156303.0</v>
      </c>
      <c r="R60" s="119">
        <v>898011.0</v>
      </c>
      <c r="S60" s="119">
        <v>758615.0</v>
      </c>
      <c r="T60" s="119">
        <v>652828.0</v>
      </c>
      <c r="U60" s="119">
        <v>561894.0</v>
      </c>
      <c r="V60" s="119">
        <v>490068.0</v>
      </c>
      <c r="W60" s="119">
        <v>425110.0</v>
      </c>
      <c r="X60" s="119">
        <v>376988.0</v>
      </c>
      <c r="Y60" s="119">
        <v>335389.0</v>
      </c>
      <c r="Z60" s="119">
        <v>301837.0</v>
      </c>
      <c r="AA60" s="119">
        <v>277198.0</v>
      </c>
      <c r="AB60" s="119">
        <v>251640.0</v>
      </c>
      <c r="AC60" s="119">
        <v>229293.0</v>
      </c>
      <c r="AD60" s="119">
        <v>205986.0</v>
      </c>
      <c r="AE60" s="119">
        <v>187448.0</v>
      </c>
      <c r="AF60" s="119">
        <v>173224.0</v>
      </c>
      <c r="AG60" s="119">
        <v>162900.0</v>
      </c>
      <c r="AH60" s="119">
        <v>153991.0</v>
      </c>
      <c r="AI60" s="119">
        <v>145544.0</v>
      </c>
      <c r="AJ60" s="119">
        <v>135552.0</v>
      </c>
      <c r="AK60" s="119">
        <v>124117.0</v>
      </c>
      <c r="AL60" s="119">
        <v>115567.0</v>
      </c>
      <c r="AM60" s="119">
        <v>107400.0</v>
      </c>
      <c r="AN60" s="119">
        <v>101800.0</v>
      </c>
      <c r="AO60" s="119">
        <v>98591.0</v>
      </c>
      <c r="AP60" s="119">
        <v>93837.0</v>
      </c>
      <c r="AQ60" s="119">
        <v>87672.0</v>
      </c>
      <c r="AR60" s="119">
        <v>81693.0</v>
      </c>
      <c r="AS60" s="119">
        <v>75891.0</v>
      </c>
      <c r="AT60" s="119">
        <v>72083.0</v>
      </c>
      <c r="AU60" s="119">
        <v>70193.0</v>
      </c>
      <c r="AV60" s="119">
        <v>66937.0</v>
      </c>
      <c r="AW60" s="119">
        <v>63771.0</v>
      </c>
      <c r="AX60" s="119">
        <v>60664.0</v>
      </c>
      <c r="AY60" s="119">
        <v>57642.0</v>
      </c>
      <c r="AZ60" s="119">
        <v>56252.0</v>
      </c>
      <c r="BA60" s="119">
        <v>53635.0</v>
      </c>
      <c r="BB60" s="119">
        <v>52301.0</v>
      </c>
      <c r="BC60" s="119">
        <v>49798.0</v>
      </c>
      <c r="BD60" s="119">
        <v>47339.0</v>
      </c>
      <c r="BE60" s="119">
        <v>46314.0</v>
      </c>
      <c r="BF60" s="119">
        <v>42832.0</v>
      </c>
      <c r="BG60" s="119">
        <v>40740.0</v>
      </c>
      <c r="BH60" s="119">
        <v>38683.0</v>
      </c>
      <c r="BI60" s="119">
        <v>36663.0</v>
      </c>
      <c r="BJ60" s="119">
        <v>35914.0</v>
      </c>
      <c r="BK60" s="119">
        <v>35175.0</v>
      </c>
      <c r="BL60" s="119">
        <v>34446.0</v>
      </c>
      <c r="BM60" s="119">
        <v>33726.0</v>
      </c>
      <c r="BN60" s="119">
        <v>33016.0</v>
      </c>
      <c r="BO60" s="119">
        <v>32316.0</v>
      </c>
      <c r="BP60" s="119">
        <v>31624.0</v>
      </c>
      <c r="BQ60" s="119">
        <v>30042.0</v>
      </c>
      <c r="BR60" s="119">
        <v>28490.0</v>
      </c>
      <c r="BS60" s="119">
        <v>26965.0</v>
      </c>
      <c r="BT60" s="119">
        <v>25470.0</v>
      </c>
      <c r="BU60" s="119">
        <v>24971.0</v>
      </c>
      <c r="BV60" s="119">
        <v>24478.0</v>
      </c>
      <c r="BW60" s="119">
        <v>23992.0</v>
      </c>
      <c r="BX60" s="119">
        <v>22730.0</v>
      </c>
      <c r="BY60" s="119">
        <v>22254.0</v>
      </c>
      <c r="BZ60" s="119">
        <v>21030.0</v>
      </c>
      <c r="CA60" s="119">
        <v>19830.0</v>
      </c>
      <c r="CB60" s="119">
        <v>20219.0</v>
      </c>
      <c r="CC60" s="119">
        <v>19056.0</v>
      </c>
      <c r="CD60" s="119">
        <v>19425.0</v>
      </c>
      <c r="CE60" s="119">
        <v>19099.0</v>
      </c>
      <c r="CF60" s="119">
        <v>17320.0</v>
      </c>
      <c r="CG60" s="119">
        <v>17001.0</v>
      </c>
      <c r="CH60" s="119">
        <v>15283.0</v>
      </c>
      <c r="CI60" s="119">
        <v>14970.0</v>
      </c>
      <c r="CJ60" s="119">
        <v>15387.0</v>
      </c>
      <c r="CK60" s="119">
        <v>15082.0</v>
      </c>
      <c r="CL60" s="119">
        <v>15479.0</v>
      </c>
      <c r="CM60" s="119">
        <v>14589.0</v>
      </c>
      <c r="CN60" s="119">
        <v>14293.0</v>
      </c>
      <c r="CO60" s="119">
        <v>13433.0</v>
      </c>
      <c r="CP60" s="119">
        <v>12583.0</v>
      </c>
      <c r="CQ60" s="119">
        <v>12937.0</v>
      </c>
      <c r="CR60" s="119">
        <v>12117.0</v>
      </c>
      <c r="CS60" s="119">
        <v>11923.0</v>
      </c>
      <c r="CT60" s="119">
        <v>11730.0</v>
      </c>
      <c r="CU60" s="119">
        <v>10949.0</v>
      </c>
      <c r="CV60" s="119">
        <v>10761.0</v>
      </c>
      <c r="CW60" s="119">
        <v>10575.0</v>
      </c>
      <c r="CX60" s="119">
        <v>10391.0</v>
      </c>
      <c r="CY60" s="119">
        <v>10210.0</v>
      </c>
      <c r="CZ60" s="119">
        <v>10030.0</v>
      </c>
      <c r="DA60" s="119">
        <v>9852.0</v>
      </c>
      <c r="DB60" s="119">
        <v>9676.0</v>
      </c>
      <c r="DC60" s="119">
        <v>9057.0</v>
      </c>
      <c r="DD60" s="119">
        <v>8446.0</v>
      </c>
      <c r="DE60" s="119">
        <v>8276.0</v>
      </c>
      <c r="DF60" s="119">
        <v>8108.0</v>
      </c>
      <c r="DG60" s="119">
        <v>8422.0</v>
      </c>
      <c r="DH60" s="119">
        <v>8730.0</v>
      </c>
      <c r="DI60" s="119">
        <v>8167.0</v>
      </c>
      <c r="DJ60" s="119">
        <v>7612.0</v>
      </c>
      <c r="DK60" s="119">
        <v>7064.0</v>
      </c>
      <c r="DL60" s="119">
        <v>6524.0</v>
      </c>
      <c r="DM60" s="119">
        <v>6425.0</v>
      </c>
      <c r="DN60" s="119">
        <v>6327.0</v>
      </c>
      <c r="DO60" s="119">
        <v>6230.0</v>
      </c>
      <c r="DP60" s="119">
        <v>6134.0</v>
      </c>
      <c r="DQ60" s="119">
        <v>6038.0</v>
      </c>
      <c r="DR60" s="119">
        <v>5944.0</v>
      </c>
      <c r="DS60" s="119">
        <v>5851.0</v>
      </c>
      <c r="DT60" s="119">
        <v>5759.0</v>
      </c>
      <c r="DU60" s="119">
        <v>5668.0</v>
      </c>
      <c r="DV60" s="119">
        <v>5578.0</v>
      </c>
      <c r="DW60" s="119">
        <v>5489.0</v>
      </c>
      <c r="DX60" s="119">
        <v>5401.0</v>
      </c>
      <c r="DY60" s="119">
        <v>5314.0</v>
      </c>
      <c r="DZ60" s="119">
        <v>5228.0</v>
      </c>
      <c r="EA60" s="119">
        <v>5143.0</v>
      </c>
      <c r="EB60" s="119">
        <v>5059.0</v>
      </c>
      <c r="EC60" s="119">
        <v>4976.0</v>
      </c>
      <c r="ED60" s="119">
        <v>4894.0</v>
      </c>
      <c r="EE60" s="119">
        <v>4813.0</v>
      </c>
      <c r="EF60" s="119">
        <v>4733.0</v>
      </c>
      <c r="EG60" s="119">
        <v>4654.0</v>
      </c>
      <c r="EH60" s="119">
        <v>4576.0</v>
      </c>
      <c r="EI60" s="119">
        <v>4499.0</v>
      </c>
      <c r="EJ60" s="119">
        <v>4422.0</v>
      </c>
      <c r="EK60" s="119">
        <v>4347.0</v>
      </c>
      <c r="EL60" s="119">
        <v>4273.0</v>
      </c>
      <c r="EM60" s="119">
        <v>4200.0</v>
      </c>
      <c r="EN60" s="119">
        <v>4127.0</v>
      </c>
      <c r="EO60" s="119">
        <v>4056.0</v>
      </c>
      <c r="EP60" s="119">
        <v>3985.0</v>
      </c>
      <c r="EQ60" s="119">
        <v>3916.0</v>
      </c>
      <c r="ER60" s="119">
        <v>3847.0</v>
      </c>
      <c r="ES60" s="119">
        <v>3779.0</v>
      </c>
      <c r="ET60" s="119">
        <v>3713.0</v>
      </c>
      <c r="EU60" s="119">
        <v>3647.0</v>
      </c>
      <c r="EV60" s="119">
        <v>3582.0</v>
      </c>
      <c r="EW60" s="119">
        <v>3518.0</v>
      </c>
      <c r="EX60" s="119">
        <v>3454.0</v>
      </c>
      <c r="EY60" s="119">
        <v>3392.0</v>
      </c>
      <c r="EZ60" s="119">
        <v>3331.0</v>
      </c>
      <c r="FA60" s="119">
        <v>3270.0</v>
      </c>
      <c r="FB60" s="119">
        <v>3210.0</v>
      </c>
      <c r="FC60" s="119">
        <v>3151.0</v>
      </c>
      <c r="FD60" s="119">
        <v>3093.0</v>
      </c>
      <c r="FE60" s="119">
        <v>3036.0</v>
      </c>
      <c r="FF60" s="119">
        <v>2980.0</v>
      </c>
      <c r="FG60" s="119">
        <v>2924.0</v>
      </c>
      <c r="FH60" s="119">
        <v>2870.0</v>
      </c>
      <c r="FI60" s="119">
        <v>2816.0</v>
      </c>
      <c r="FJ60" s="119">
        <v>2763.0</v>
      </c>
      <c r="FK60" s="119">
        <v>2710.0</v>
      </c>
      <c r="FL60" s="119">
        <v>2659.0</v>
      </c>
      <c r="FM60" s="119">
        <v>2608.0</v>
      </c>
      <c r="FN60" s="119">
        <v>2558.0</v>
      </c>
      <c r="FO60" s="119">
        <v>2509.0</v>
      </c>
      <c r="FP60" s="119">
        <v>2461.0</v>
      </c>
      <c r="FQ60" s="119">
        <v>2413.0</v>
      </c>
      <c r="FR60" s="119">
        <v>2366.0</v>
      </c>
      <c r="FS60" s="119">
        <v>2320.0</v>
      </c>
      <c r="FT60" s="119">
        <v>2275.0</v>
      </c>
      <c r="FU60" s="119">
        <v>2230.0</v>
      </c>
      <c r="FV60" s="119">
        <v>2186.0</v>
      </c>
      <c r="FW60" s="119">
        <v>2143.0</v>
      </c>
      <c r="FX60" s="119">
        <v>2101.0</v>
      </c>
      <c r="FY60" s="119">
        <v>2059.0</v>
      </c>
      <c r="FZ60" s="119">
        <v>2018.0</v>
      </c>
      <c r="GA60" s="119">
        <v>1977.0</v>
      </c>
      <c r="GB60" s="119">
        <v>1938.0</v>
      </c>
      <c r="GC60" s="119">
        <v>1898.0</v>
      </c>
      <c r="GD60" s="119">
        <v>1860.0</v>
      </c>
      <c r="GE60" s="119">
        <v>1822.0</v>
      </c>
      <c r="GF60" s="119">
        <v>1785.0</v>
      </c>
      <c r="GG60" s="119">
        <v>1749.0</v>
      </c>
      <c r="GH60" s="119">
        <v>1713.0</v>
      </c>
      <c r="GI60" s="119">
        <v>1678.0</v>
      </c>
      <c r="GJ60" s="119">
        <v>1643.0</v>
      </c>
      <c r="GK60" s="119">
        <v>1609.0</v>
      </c>
      <c r="GL60" s="119">
        <v>1576.0</v>
      </c>
      <c r="GM60" s="119">
        <v>1543.0</v>
      </c>
      <c r="GN60" s="119">
        <v>1511.0</v>
      </c>
      <c r="GO60" s="119">
        <v>1479.0</v>
      </c>
      <c r="GP60" s="119">
        <v>1448.0</v>
      </c>
      <c r="GQ60" s="119">
        <v>1417.0</v>
      </c>
      <c r="GR60" s="119">
        <v>1387.0</v>
      </c>
      <c r="GS60" s="119">
        <v>1358.0</v>
      </c>
      <c r="GT60" s="119">
        <v>1329.0</v>
      </c>
      <c r="GU60" s="119">
        <v>1301.0</v>
      </c>
      <c r="GV60" s="119">
        <v>1273.0</v>
      </c>
      <c r="GW60" s="119">
        <v>1246.0</v>
      </c>
      <c r="GX60" s="119">
        <v>1219.0</v>
      </c>
      <c r="GY60" s="119">
        <v>1193.0</v>
      </c>
      <c r="GZ60" s="119">
        <v>1167.0</v>
      </c>
      <c r="HA60" s="119">
        <v>1142.0</v>
      </c>
      <c r="HB60" s="119">
        <v>1117.0</v>
      </c>
      <c r="HC60" s="119">
        <v>1093.0</v>
      </c>
      <c r="HD60" s="119">
        <v>1069.0</v>
      </c>
      <c r="HE60" s="119">
        <v>1045.0</v>
      </c>
      <c r="HF60" s="119">
        <v>1022.0</v>
      </c>
      <c r="HG60" s="119">
        <v>1000.0</v>
      </c>
      <c r="HH60" s="119">
        <v>978.0</v>
      </c>
      <c r="HI60" s="119">
        <v>956.0</v>
      </c>
      <c r="HJ60" s="119">
        <v>935.0</v>
      </c>
      <c r="HK60" s="119">
        <v>914.0</v>
      </c>
      <c r="HL60" s="119">
        <v>894.0</v>
      </c>
      <c r="HM60" s="119">
        <v>874.0</v>
      </c>
      <c r="HN60" s="119">
        <v>854.0</v>
      </c>
      <c r="HO60" s="119">
        <v>838.0</v>
      </c>
      <c r="HP60" s="119">
        <v>823.0</v>
      </c>
      <c r="HQ60" s="119">
        <v>816.0</v>
      </c>
      <c r="HR60" s="119">
        <v>812.0</v>
      </c>
      <c r="HS60" s="119">
        <v>770.0</v>
      </c>
      <c r="HT60" s="119">
        <v>727.0</v>
      </c>
      <c r="HU60" s="119">
        <v>684.0</v>
      </c>
      <c r="HV60" s="119">
        <v>668.0</v>
      </c>
      <c r="HW60" s="119">
        <v>653.0</v>
      </c>
      <c r="HX60" s="119">
        <v>638.0</v>
      </c>
      <c r="HY60" s="119">
        <v>623.0</v>
      </c>
      <c r="HZ60" s="119">
        <v>609.0</v>
      </c>
      <c r="IA60" s="119">
        <v>595.0</v>
      </c>
      <c r="IB60" s="119">
        <v>581.0</v>
      </c>
      <c r="IC60" s="119">
        <v>567.0</v>
      </c>
      <c r="ID60" s="119">
        <v>554.0</v>
      </c>
      <c r="IE60" s="119">
        <v>541.0</v>
      </c>
      <c r="IF60" s="119">
        <v>529.0</v>
      </c>
      <c r="IG60" s="119">
        <v>516.0</v>
      </c>
      <c r="IH60" s="119">
        <v>504.0</v>
      </c>
      <c r="II60" s="119">
        <v>492.0</v>
      </c>
      <c r="IJ60" s="119">
        <v>480.0</v>
      </c>
      <c r="IK60" s="119">
        <v>469.0</v>
      </c>
      <c r="IL60" s="119">
        <v>458.0</v>
      </c>
      <c r="IM60" s="119">
        <v>447.0</v>
      </c>
      <c r="IN60" s="119">
        <v>436.0</v>
      </c>
      <c r="IO60" s="119">
        <v>426.0</v>
      </c>
      <c r="IP60" s="119">
        <v>416.0</v>
      </c>
      <c r="IQ60" s="119">
        <v>406.0</v>
      </c>
      <c r="IR60" s="119">
        <v>396.0</v>
      </c>
      <c r="IS60" s="119">
        <v>386.0</v>
      </c>
      <c r="IT60" s="119">
        <v>377.0</v>
      </c>
      <c r="IU60" s="119">
        <v>368.0</v>
      </c>
      <c r="IV60" s="119">
        <v>359.0</v>
      </c>
      <c r="IW60" s="119">
        <v>350.0</v>
      </c>
      <c r="IX60" s="119">
        <v>342.0</v>
      </c>
      <c r="IY60" s="119">
        <v>333.0</v>
      </c>
      <c r="IZ60" s="119">
        <v>325.0</v>
      </c>
      <c r="JA60" s="119">
        <v>317.0</v>
      </c>
      <c r="JB60" s="119">
        <v>309.0</v>
      </c>
      <c r="JC60" s="119">
        <v>302.0</v>
      </c>
      <c r="JD60" s="119">
        <v>294.0</v>
      </c>
      <c r="JE60" s="119">
        <v>287.0</v>
      </c>
      <c r="JF60" s="119">
        <v>280.0</v>
      </c>
      <c r="JG60" s="119">
        <v>273.0</v>
      </c>
      <c r="JH60" s="119">
        <v>266.0</v>
      </c>
      <c r="JI60" s="119">
        <v>259.0</v>
      </c>
      <c r="JJ60" s="119">
        <v>253.0</v>
      </c>
      <c r="JK60" s="119">
        <v>246.0</v>
      </c>
      <c r="JL60" s="119">
        <v>240.0</v>
      </c>
      <c r="JM60" s="119">
        <v>234.0</v>
      </c>
      <c r="JN60" s="119">
        <v>228.0</v>
      </c>
      <c r="JO60" s="119">
        <v>223.0</v>
      </c>
      <c r="JP60" s="119">
        <v>217.0</v>
      </c>
      <c r="JQ60" s="119">
        <v>211.0</v>
      </c>
      <c r="JR60" s="119">
        <v>206.0</v>
      </c>
      <c r="JS60" s="119">
        <v>201.0</v>
      </c>
      <c r="JT60" s="119">
        <v>196.0</v>
      </c>
      <c r="JU60" s="119">
        <v>191.0</v>
      </c>
      <c r="JV60" s="119">
        <v>186.0</v>
      </c>
      <c r="JW60" s="119">
        <v>181.0</v>
      </c>
      <c r="JX60" s="119">
        <v>176.0</v>
      </c>
      <c r="JY60" s="119">
        <v>172.0</v>
      </c>
      <c r="JZ60" s="119">
        <v>167.0</v>
      </c>
      <c r="KA60" s="119">
        <v>163.0</v>
      </c>
      <c r="KB60" s="119">
        <v>159.0</v>
      </c>
      <c r="KC60" s="119">
        <v>155.0</v>
      </c>
      <c r="KD60" s="119">
        <v>151.0</v>
      </c>
      <c r="KE60" s="119">
        <v>147.0</v>
      </c>
      <c r="KF60" s="119">
        <v>143.0</v>
      </c>
      <c r="KG60" s="119">
        <v>139.0</v>
      </c>
      <c r="KH60" s="119">
        <v>136.0</v>
      </c>
      <c r="KI60" s="119">
        <v>132.0</v>
      </c>
      <c r="KJ60" s="119">
        <v>129.0</v>
      </c>
      <c r="KK60" s="119">
        <v>125.0</v>
      </c>
      <c r="KL60" s="119">
        <v>122.0</v>
      </c>
      <c r="KM60" s="119">
        <v>119.0</v>
      </c>
      <c r="KN60" s="119">
        <v>116.0</v>
      </c>
      <c r="KO60" s="119">
        <v>113.0</v>
      </c>
      <c r="KP60" s="119">
        <v>110.0</v>
      </c>
      <c r="KQ60" s="119">
        <v>107.0</v>
      </c>
      <c r="KR60" s="119">
        <v>104.0</v>
      </c>
      <c r="KS60" s="119">
        <v>101.0</v>
      </c>
      <c r="KT60" s="119">
        <v>99.0</v>
      </c>
      <c r="KU60" s="119">
        <v>96.0</v>
      </c>
      <c r="KV60" s="119">
        <v>94.0</v>
      </c>
      <c r="KW60" s="119">
        <v>91.0</v>
      </c>
      <c r="KX60" s="119">
        <v>89.0</v>
      </c>
      <c r="KY60" s="119">
        <v>87.0</v>
      </c>
      <c r="KZ60" s="119">
        <v>86.0</v>
      </c>
      <c r="LA60" s="119">
        <v>86.0</v>
      </c>
      <c r="LB60" s="119"/>
    </row>
    <row r="61">
      <c r="A61" s="119">
        <v>1975.0</v>
      </c>
      <c r="B61" s="119" t="s">
        <v>95</v>
      </c>
      <c r="C61" s="119">
        <v>3.9960469E7</v>
      </c>
      <c r="D61" s="119">
        <v>5.686699E7</v>
      </c>
      <c r="E61" s="119">
        <v>4.2891277E7</v>
      </c>
      <c r="F61" s="119">
        <v>3.1170359E7</v>
      </c>
      <c r="G61" s="119">
        <v>2.3287058E7</v>
      </c>
      <c r="H61" s="119">
        <v>1.885986E7</v>
      </c>
      <c r="I61" s="119">
        <v>1.6390278E7</v>
      </c>
      <c r="J61" s="119">
        <v>1.4063702E7</v>
      </c>
      <c r="K61" s="119">
        <v>1.3372382E7</v>
      </c>
      <c r="L61" s="119">
        <v>1.258367E7</v>
      </c>
      <c r="M61" s="119">
        <v>1.2219374E7</v>
      </c>
      <c r="N61" s="119">
        <v>1.2057003E7</v>
      </c>
      <c r="O61" s="119">
        <v>1.1555194E7</v>
      </c>
      <c r="P61" s="119">
        <v>1.1231495E7</v>
      </c>
      <c r="Q61" s="119">
        <v>1.1112438E7</v>
      </c>
      <c r="R61" s="119">
        <v>1.0577957E7</v>
      </c>
      <c r="S61" s="119">
        <v>1.0293702E7</v>
      </c>
      <c r="T61" s="119">
        <v>1.0000736E7</v>
      </c>
      <c r="U61" s="119">
        <v>9644239.0</v>
      </c>
      <c r="V61" s="119">
        <v>9318429.0</v>
      </c>
      <c r="W61" s="119">
        <v>8841890.0</v>
      </c>
      <c r="X61" s="119">
        <v>8514318.0</v>
      </c>
      <c r="Y61" s="119">
        <v>8150200.0</v>
      </c>
      <c r="Z61" s="119">
        <v>7853542.0</v>
      </c>
      <c r="AA61" s="119">
        <v>7630100.0</v>
      </c>
      <c r="AB61" s="119">
        <v>7294275.0</v>
      </c>
      <c r="AC61" s="119">
        <v>6946331.0</v>
      </c>
      <c r="AD61" s="119">
        <v>6494888.0</v>
      </c>
      <c r="AE61" s="119">
        <v>6129402.0</v>
      </c>
      <c r="AF61" s="119">
        <v>5849954.0</v>
      </c>
      <c r="AG61" s="119">
        <v>5655999.0</v>
      </c>
      <c r="AH61" s="119">
        <v>5466373.0</v>
      </c>
      <c r="AI61" s="119">
        <v>5269538.0</v>
      </c>
      <c r="AJ61" s="119">
        <v>4990324.0</v>
      </c>
      <c r="AK61" s="119">
        <v>4633811.0</v>
      </c>
      <c r="AL61" s="119">
        <v>4365273.0</v>
      </c>
      <c r="AM61" s="119">
        <v>4095827.0</v>
      </c>
      <c r="AN61" s="119">
        <v>3910473.0</v>
      </c>
      <c r="AO61" s="119">
        <v>3806063.0</v>
      </c>
      <c r="AP61" s="119">
        <v>3634932.0</v>
      </c>
      <c r="AQ61" s="119">
        <v>3401498.0</v>
      </c>
      <c r="AR61" s="119">
        <v>3170416.0</v>
      </c>
      <c r="AS61" s="119">
        <v>2942012.0</v>
      </c>
      <c r="AT61" s="119">
        <v>2788357.0</v>
      </c>
      <c r="AU61" s="119">
        <v>2706199.0</v>
      </c>
      <c r="AV61" s="119">
        <v>2570314.0</v>
      </c>
      <c r="AW61" s="119">
        <v>2436253.0</v>
      </c>
      <c r="AX61" s="119">
        <v>2303517.0</v>
      </c>
      <c r="AY61" s="119">
        <v>2172925.0</v>
      </c>
      <c r="AZ61" s="119">
        <v>2104694.0</v>
      </c>
      <c r="BA61" s="119">
        <v>1991620.0</v>
      </c>
      <c r="BB61" s="119">
        <v>1924102.0</v>
      </c>
      <c r="BC61" s="119">
        <v>1815244.0</v>
      </c>
      <c r="BD61" s="119">
        <v>1708159.0</v>
      </c>
      <c r="BE61" s="119">
        <v>1654817.0</v>
      </c>
      <c r="BF61" s="119">
        <v>1514157.0</v>
      </c>
      <c r="BG61" s="119">
        <v>1425178.0</v>
      </c>
      <c r="BH61" s="119">
        <v>1338014.0</v>
      </c>
      <c r="BI61" s="119">
        <v>1252685.0</v>
      </c>
      <c r="BJ61" s="119">
        <v>1213116.0</v>
      </c>
      <c r="BK61" s="119">
        <v>1174117.0</v>
      </c>
      <c r="BL61" s="119">
        <v>1135712.0</v>
      </c>
      <c r="BM61" s="119">
        <v>1097928.0</v>
      </c>
      <c r="BN61" s="119">
        <v>1060784.0</v>
      </c>
      <c r="BO61" s="119">
        <v>1024303.0</v>
      </c>
      <c r="BP61" s="119">
        <v>988502.0</v>
      </c>
      <c r="BQ61" s="119">
        <v>927044.0</v>
      </c>
      <c r="BR61" s="119">
        <v>867299.0</v>
      </c>
      <c r="BS61" s="119">
        <v>809257.0</v>
      </c>
      <c r="BT61" s="119">
        <v>752904.0</v>
      </c>
      <c r="BU61" s="119">
        <v>727978.0</v>
      </c>
      <c r="BV61" s="119">
        <v>703628.0</v>
      </c>
      <c r="BW61" s="119">
        <v>679860.0</v>
      </c>
      <c r="BX61" s="119">
        <v>635965.0</v>
      </c>
      <c r="BY61" s="119">
        <v>613079.0</v>
      </c>
      <c r="BZ61" s="119">
        <v>571344.0</v>
      </c>
      <c r="CA61" s="119">
        <v>531022.0</v>
      </c>
      <c r="CB61" s="119">
        <v>533517.0</v>
      </c>
      <c r="CC61" s="119">
        <v>495269.0</v>
      </c>
      <c r="CD61" s="119">
        <v>497253.0</v>
      </c>
      <c r="CE61" s="119">
        <v>482617.0</v>
      </c>
      <c r="CF61" s="119">
        <v>431758.0</v>
      </c>
      <c r="CG61" s="119">
        <v>417772.0</v>
      </c>
      <c r="CH61" s="119">
        <v>369892.0</v>
      </c>
      <c r="CI61" s="119">
        <v>356550.0</v>
      </c>
      <c r="CJ61" s="119">
        <v>361641.0</v>
      </c>
      <c r="CK61" s="119">
        <v>348934.0</v>
      </c>
      <c r="CL61" s="119">
        <v>353492.0</v>
      </c>
      <c r="CM61" s="119">
        <v>328796.0</v>
      </c>
      <c r="CN61" s="119">
        <v>316921.0</v>
      </c>
      <c r="CO61" s="119">
        <v>293727.0</v>
      </c>
      <c r="CP61" s="119">
        <v>271020.0</v>
      </c>
      <c r="CQ61" s="119">
        <v>274499.0</v>
      </c>
      <c r="CR61" s="119">
        <v>253213.0</v>
      </c>
      <c r="CS61" s="119">
        <v>245941.0</v>
      </c>
      <c r="CT61" s="119">
        <v>238803.0</v>
      </c>
      <c r="CU61" s="119">
        <v>219315.0</v>
      </c>
      <c r="CV61" s="119">
        <v>212574.0</v>
      </c>
      <c r="CW61" s="119">
        <v>205962.0</v>
      </c>
      <c r="CX61" s="119">
        <v>199478.0</v>
      </c>
      <c r="CY61" s="119">
        <v>193247.0</v>
      </c>
      <c r="CZ61" s="119">
        <v>187140.0</v>
      </c>
      <c r="DA61" s="119">
        <v>181155.0</v>
      </c>
      <c r="DB61" s="119">
        <v>175292.0</v>
      </c>
      <c r="DC61" s="119">
        <v>162102.0</v>
      </c>
      <c r="DD61" s="119">
        <v>149232.0</v>
      </c>
      <c r="DE61" s="119">
        <v>143839.0</v>
      </c>
      <c r="DF61" s="119">
        <v>138560.0</v>
      </c>
      <c r="DG61" s="119">
        <v>142037.0</v>
      </c>
      <c r="DH61" s="119">
        <v>145399.0</v>
      </c>
      <c r="DI61" s="119">
        <v>134322.0</v>
      </c>
      <c r="DJ61" s="119">
        <v>123523.0</v>
      </c>
      <c r="DK61" s="119">
        <v>112998.0</v>
      </c>
      <c r="DL61" s="119">
        <v>102742.0</v>
      </c>
      <c r="DM61" s="119">
        <v>99913.0</v>
      </c>
      <c r="DN61" s="119">
        <v>97147.0</v>
      </c>
      <c r="DO61" s="119">
        <v>94446.0</v>
      </c>
      <c r="DP61" s="119">
        <v>91806.0</v>
      </c>
      <c r="DQ61" s="119">
        <v>89227.0</v>
      </c>
      <c r="DR61" s="119">
        <v>86709.0</v>
      </c>
      <c r="DS61" s="119">
        <v>84250.0</v>
      </c>
      <c r="DT61" s="119">
        <v>81849.0</v>
      </c>
      <c r="DU61" s="119">
        <v>79505.0</v>
      </c>
      <c r="DV61" s="119">
        <v>77218.0</v>
      </c>
      <c r="DW61" s="119">
        <v>74986.0</v>
      </c>
      <c r="DX61" s="119">
        <v>72808.0</v>
      </c>
      <c r="DY61" s="119">
        <v>70684.0</v>
      </c>
      <c r="DZ61" s="119">
        <v>68612.0</v>
      </c>
      <c r="EA61" s="119">
        <v>66591.0</v>
      </c>
      <c r="EB61" s="119">
        <v>64621.0</v>
      </c>
      <c r="EC61" s="119">
        <v>62701.0</v>
      </c>
      <c r="ED61" s="119">
        <v>60829.0</v>
      </c>
      <c r="EE61" s="119">
        <v>59005.0</v>
      </c>
      <c r="EF61" s="119">
        <v>57228.0</v>
      </c>
      <c r="EG61" s="119">
        <v>55496.0</v>
      </c>
      <c r="EH61" s="119">
        <v>53810.0</v>
      </c>
      <c r="EI61" s="119">
        <v>52167.0</v>
      </c>
      <c r="EJ61" s="119">
        <v>50568.0</v>
      </c>
      <c r="EK61" s="119">
        <v>49012.0</v>
      </c>
      <c r="EL61" s="119">
        <v>47496.0</v>
      </c>
      <c r="EM61" s="119">
        <v>46021.0</v>
      </c>
      <c r="EN61" s="119">
        <v>44586.0</v>
      </c>
      <c r="EO61" s="119">
        <v>43190.0</v>
      </c>
      <c r="EP61" s="119">
        <v>41832.0</v>
      </c>
      <c r="EQ61" s="119">
        <v>40511.0</v>
      </c>
      <c r="ER61" s="119">
        <v>39227.0</v>
      </c>
      <c r="ES61" s="119">
        <v>37978.0</v>
      </c>
      <c r="ET61" s="119">
        <v>36764.0</v>
      </c>
      <c r="EU61" s="119">
        <v>35585.0</v>
      </c>
      <c r="EV61" s="119">
        <v>34438.0</v>
      </c>
      <c r="EW61" s="119">
        <v>33324.0</v>
      </c>
      <c r="EX61" s="119">
        <v>32242.0</v>
      </c>
      <c r="EY61" s="119">
        <v>31191.0</v>
      </c>
      <c r="EZ61" s="119">
        <v>30170.0</v>
      </c>
      <c r="FA61" s="119">
        <v>29178.0</v>
      </c>
      <c r="FB61" s="119">
        <v>28216.0</v>
      </c>
      <c r="FC61" s="119">
        <v>27282.0</v>
      </c>
      <c r="FD61" s="119">
        <v>26375.0</v>
      </c>
      <c r="FE61" s="119">
        <v>25495.0</v>
      </c>
      <c r="FF61" s="119">
        <v>24642.0</v>
      </c>
      <c r="FG61" s="119">
        <v>23814.0</v>
      </c>
      <c r="FH61" s="119">
        <v>23011.0</v>
      </c>
      <c r="FI61" s="119">
        <v>22232.0</v>
      </c>
      <c r="FJ61" s="119">
        <v>21476.0</v>
      </c>
      <c r="FK61" s="119">
        <v>20744.0</v>
      </c>
      <c r="FL61" s="119">
        <v>20035.0</v>
      </c>
      <c r="FM61" s="119">
        <v>19347.0</v>
      </c>
      <c r="FN61" s="119">
        <v>18680.0</v>
      </c>
      <c r="FO61" s="119">
        <v>18034.0</v>
      </c>
      <c r="FP61" s="119">
        <v>17409.0</v>
      </c>
      <c r="FQ61" s="119">
        <v>16803.0</v>
      </c>
      <c r="FR61" s="119">
        <v>16216.0</v>
      </c>
      <c r="FS61" s="119">
        <v>15648.0</v>
      </c>
      <c r="FT61" s="119">
        <v>15098.0</v>
      </c>
      <c r="FU61" s="119">
        <v>14566.0</v>
      </c>
      <c r="FV61" s="119">
        <v>14050.0</v>
      </c>
      <c r="FW61" s="119">
        <v>13552.0</v>
      </c>
      <c r="FX61" s="119">
        <v>13069.0</v>
      </c>
      <c r="FY61" s="119">
        <v>12602.0</v>
      </c>
      <c r="FZ61" s="119">
        <v>12151.0</v>
      </c>
      <c r="GA61" s="119">
        <v>11714.0</v>
      </c>
      <c r="GB61" s="119">
        <v>11292.0</v>
      </c>
      <c r="GC61" s="119">
        <v>10884.0</v>
      </c>
      <c r="GD61" s="119">
        <v>10489.0</v>
      </c>
      <c r="GE61" s="119">
        <v>10108.0</v>
      </c>
      <c r="GF61" s="119">
        <v>9740.0</v>
      </c>
      <c r="GG61" s="119">
        <v>9383.0</v>
      </c>
      <c r="GH61" s="119">
        <v>9039.0</v>
      </c>
      <c r="GI61" s="119">
        <v>8707.0</v>
      </c>
      <c r="GJ61" s="119">
        <v>8386.0</v>
      </c>
      <c r="GK61" s="119">
        <v>8076.0</v>
      </c>
      <c r="GL61" s="119">
        <v>7777.0</v>
      </c>
      <c r="GM61" s="119">
        <v>7488.0</v>
      </c>
      <c r="GN61" s="119">
        <v>7209.0</v>
      </c>
      <c r="GO61" s="119">
        <v>6940.0</v>
      </c>
      <c r="GP61" s="119">
        <v>6680.0</v>
      </c>
      <c r="GQ61" s="119">
        <v>6429.0</v>
      </c>
      <c r="GR61" s="119">
        <v>6187.0</v>
      </c>
      <c r="GS61" s="119">
        <v>5954.0</v>
      </c>
      <c r="GT61" s="119">
        <v>5729.0</v>
      </c>
      <c r="GU61" s="119">
        <v>5512.0</v>
      </c>
      <c r="GV61" s="119">
        <v>5303.0</v>
      </c>
      <c r="GW61" s="119">
        <v>5101.0</v>
      </c>
      <c r="GX61" s="119">
        <v>4907.0</v>
      </c>
      <c r="GY61" s="119">
        <v>4719.0</v>
      </c>
      <c r="GZ61" s="119">
        <v>4539.0</v>
      </c>
      <c r="HA61" s="119">
        <v>4365.0</v>
      </c>
      <c r="HB61" s="119">
        <v>4197.0</v>
      </c>
      <c r="HC61" s="119">
        <v>4035.0</v>
      </c>
      <c r="HD61" s="119">
        <v>3880.0</v>
      </c>
      <c r="HE61" s="119">
        <v>3730.0</v>
      </c>
      <c r="HF61" s="119">
        <v>3585.0</v>
      </c>
      <c r="HG61" s="119">
        <v>3447.0</v>
      </c>
      <c r="HH61" s="119">
        <v>3313.0</v>
      </c>
      <c r="HI61" s="119">
        <v>3184.0</v>
      </c>
      <c r="HJ61" s="119">
        <v>3060.0</v>
      </c>
      <c r="HK61" s="119">
        <v>2941.0</v>
      </c>
      <c r="HL61" s="119">
        <v>2826.0</v>
      </c>
      <c r="HM61" s="119">
        <v>2715.0</v>
      </c>
      <c r="HN61" s="119">
        <v>2609.0</v>
      </c>
      <c r="HO61" s="119">
        <v>2519.0</v>
      </c>
      <c r="HP61" s="119">
        <v>2443.0</v>
      </c>
      <c r="HQ61" s="119">
        <v>2406.0</v>
      </c>
      <c r="HR61" s="119">
        <v>2381.0</v>
      </c>
      <c r="HS61" s="119">
        <v>2262.0</v>
      </c>
      <c r="HT61" s="119">
        <v>2140.0</v>
      </c>
      <c r="HU61" s="119">
        <v>2016.0</v>
      </c>
      <c r="HV61" s="119">
        <v>1971.0</v>
      </c>
      <c r="HW61" s="119">
        <v>1926.0</v>
      </c>
      <c r="HX61" s="119">
        <v>1882.0</v>
      </c>
      <c r="HY61" s="119">
        <v>1839.0</v>
      </c>
      <c r="HZ61" s="119">
        <v>1797.0</v>
      </c>
      <c r="IA61" s="119">
        <v>1756.0</v>
      </c>
      <c r="IB61" s="119">
        <v>1715.0</v>
      </c>
      <c r="IC61" s="119">
        <v>1676.0</v>
      </c>
      <c r="ID61" s="119">
        <v>1637.0</v>
      </c>
      <c r="IE61" s="119">
        <v>1598.0</v>
      </c>
      <c r="IF61" s="119">
        <v>1561.0</v>
      </c>
      <c r="IG61" s="119">
        <v>1524.0</v>
      </c>
      <c r="IH61" s="119">
        <v>1488.0</v>
      </c>
      <c r="II61" s="119">
        <v>1452.0</v>
      </c>
      <c r="IJ61" s="119">
        <v>1418.0</v>
      </c>
      <c r="IK61" s="119">
        <v>1384.0</v>
      </c>
      <c r="IL61" s="119">
        <v>1350.0</v>
      </c>
      <c r="IM61" s="119">
        <v>1318.0</v>
      </c>
      <c r="IN61" s="119">
        <v>1286.0</v>
      </c>
      <c r="IO61" s="119">
        <v>1254.0</v>
      </c>
      <c r="IP61" s="119">
        <v>1224.0</v>
      </c>
      <c r="IQ61" s="119">
        <v>1193.0</v>
      </c>
      <c r="IR61" s="119">
        <v>1164.0</v>
      </c>
      <c r="IS61" s="119">
        <v>1135.0</v>
      </c>
      <c r="IT61" s="119">
        <v>1107.0</v>
      </c>
      <c r="IU61" s="119">
        <v>1079.0</v>
      </c>
      <c r="IV61" s="119">
        <v>1052.0</v>
      </c>
      <c r="IW61" s="119">
        <v>1026.0</v>
      </c>
      <c r="IX61" s="119">
        <v>1000.0</v>
      </c>
      <c r="IY61" s="119">
        <v>974.0</v>
      </c>
      <c r="IZ61" s="119">
        <v>950.0</v>
      </c>
      <c r="JA61" s="119">
        <v>925.0</v>
      </c>
      <c r="JB61" s="119">
        <v>901.0</v>
      </c>
      <c r="JC61" s="119">
        <v>878.0</v>
      </c>
      <c r="JD61" s="119">
        <v>855.0</v>
      </c>
      <c r="JE61" s="119">
        <v>833.0</v>
      </c>
      <c r="JF61" s="119">
        <v>812.0</v>
      </c>
      <c r="JG61" s="119">
        <v>790.0</v>
      </c>
      <c r="JH61" s="119">
        <v>769.0</v>
      </c>
      <c r="JI61" s="119">
        <v>749.0</v>
      </c>
      <c r="JJ61" s="119">
        <v>729.0</v>
      </c>
      <c r="JK61" s="119">
        <v>710.0</v>
      </c>
      <c r="JL61" s="119">
        <v>691.0</v>
      </c>
      <c r="JM61" s="119">
        <v>672.0</v>
      </c>
      <c r="JN61" s="119">
        <v>654.0</v>
      </c>
      <c r="JO61" s="119">
        <v>637.0</v>
      </c>
      <c r="JP61" s="119">
        <v>619.0</v>
      </c>
      <c r="JQ61" s="119">
        <v>603.0</v>
      </c>
      <c r="JR61" s="119">
        <v>586.0</v>
      </c>
      <c r="JS61" s="119">
        <v>570.0</v>
      </c>
      <c r="JT61" s="119">
        <v>554.0</v>
      </c>
      <c r="JU61" s="119">
        <v>539.0</v>
      </c>
      <c r="JV61" s="119">
        <v>524.0</v>
      </c>
      <c r="JW61" s="119">
        <v>510.0</v>
      </c>
      <c r="JX61" s="119">
        <v>495.0</v>
      </c>
      <c r="JY61" s="119">
        <v>482.0</v>
      </c>
      <c r="JZ61" s="119">
        <v>468.0</v>
      </c>
      <c r="KA61" s="119">
        <v>455.0</v>
      </c>
      <c r="KB61" s="119">
        <v>442.0</v>
      </c>
      <c r="KC61" s="119">
        <v>429.0</v>
      </c>
      <c r="KD61" s="119">
        <v>417.0</v>
      </c>
      <c r="KE61" s="119">
        <v>405.0</v>
      </c>
      <c r="KF61" s="119">
        <v>394.0</v>
      </c>
      <c r="KG61" s="119">
        <v>382.0</v>
      </c>
      <c r="KH61" s="119">
        <v>371.0</v>
      </c>
      <c r="KI61" s="119">
        <v>360.0</v>
      </c>
      <c r="KJ61" s="119">
        <v>350.0</v>
      </c>
      <c r="KK61" s="119">
        <v>340.0</v>
      </c>
      <c r="KL61" s="119">
        <v>330.0</v>
      </c>
      <c r="KM61" s="119">
        <v>320.0</v>
      </c>
      <c r="KN61" s="119">
        <v>311.0</v>
      </c>
      <c r="KO61" s="119">
        <v>301.0</v>
      </c>
      <c r="KP61" s="119">
        <v>292.0</v>
      </c>
      <c r="KQ61" s="119">
        <v>284.0</v>
      </c>
      <c r="KR61" s="119">
        <v>275.0</v>
      </c>
      <c r="KS61" s="119">
        <v>267.0</v>
      </c>
      <c r="KT61" s="119">
        <v>259.0</v>
      </c>
      <c r="KU61" s="119">
        <v>251.0</v>
      </c>
      <c r="KV61" s="119">
        <v>243.0</v>
      </c>
      <c r="KW61" s="119">
        <v>236.0</v>
      </c>
      <c r="KX61" s="119">
        <v>230.0</v>
      </c>
      <c r="KY61" s="119">
        <v>224.0</v>
      </c>
      <c r="KZ61" s="119">
        <v>222.0</v>
      </c>
      <c r="LA61" s="119">
        <v>220.0</v>
      </c>
      <c r="LB61" s="119"/>
    </row>
    <row r="62">
      <c r="A62" s="119">
        <v>1975.0</v>
      </c>
      <c r="B62" s="119" t="s">
        <v>97</v>
      </c>
      <c r="C62" s="119">
        <v>6072637.0</v>
      </c>
      <c r="D62" s="119">
        <v>3.8796613E7</v>
      </c>
      <c r="E62" s="119">
        <v>7.1119874E7</v>
      </c>
      <c r="F62" s="119">
        <v>6.6339249E7</v>
      </c>
      <c r="G62" s="119">
        <v>5.184562E7</v>
      </c>
      <c r="H62" s="119">
        <v>4.3651015E7</v>
      </c>
      <c r="I62" s="119">
        <v>3.9868951E7</v>
      </c>
      <c r="J62" s="119">
        <v>3.5558537E7</v>
      </c>
      <c r="K62" s="119">
        <v>3.4164138E7</v>
      </c>
      <c r="L62" s="119">
        <v>3.149831E7</v>
      </c>
      <c r="M62" s="119">
        <v>2.9272122E7</v>
      </c>
      <c r="N62" s="119">
        <v>2.6672203E7</v>
      </c>
      <c r="O62" s="119">
        <v>2.3903043E7</v>
      </c>
      <c r="P62" s="119">
        <v>2.1589072E7</v>
      </c>
      <c r="Q62" s="119">
        <v>1.9792936E7</v>
      </c>
      <c r="R62" s="119">
        <v>1.6995504E7</v>
      </c>
      <c r="S62" s="119">
        <v>1.5385073E7</v>
      </c>
      <c r="T62" s="119">
        <v>1.3989472E7</v>
      </c>
      <c r="U62" s="119">
        <v>1.2628819E7</v>
      </c>
      <c r="V62" s="119">
        <v>1.1455837E7</v>
      </c>
      <c r="W62" s="119">
        <v>1.0244203E7</v>
      </c>
      <c r="X62" s="119">
        <v>9307576.0</v>
      </c>
      <c r="Y62" s="119">
        <v>8426725.0</v>
      </c>
      <c r="Z62" s="119">
        <v>7678282.0</v>
      </c>
      <c r="AA62" s="119">
        <v>7095443.0</v>
      </c>
      <c r="AB62" s="119">
        <v>6454898.0</v>
      </c>
      <c r="AC62" s="119">
        <v>5868594.0</v>
      </c>
      <c r="AD62" s="119">
        <v>5240506.0</v>
      </c>
      <c r="AE62" s="119">
        <v>4722921.0</v>
      </c>
      <c r="AF62" s="119">
        <v>4307580.0</v>
      </c>
      <c r="AG62" s="119">
        <v>3986149.0</v>
      </c>
      <c r="AH62" s="119">
        <v>3703544.0</v>
      </c>
      <c r="AI62" s="119">
        <v>3430190.0</v>
      </c>
      <c r="AJ62" s="119">
        <v>3125353.0</v>
      </c>
      <c r="AK62" s="119">
        <v>2794674.0</v>
      </c>
      <c r="AL62" s="119">
        <v>2536914.0</v>
      </c>
      <c r="AM62" s="119">
        <v>2291670.0</v>
      </c>
      <c r="AN62" s="119">
        <v>2109379.0</v>
      </c>
      <c r="AO62" s="119">
        <v>1983962.0</v>
      </c>
      <c r="AP62" s="119">
        <v>1833987.0</v>
      </c>
      <c r="AQ62" s="119">
        <v>1665127.0</v>
      </c>
      <c r="AR62" s="119">
        <v>1504063.0</v>
      </c>
      <c r="AS62" s="119">
        <v>1350659.0</v>
      </c>
      <c r="AT62" s="119">
        <v>1239771.0</v>
      </c>
      <c r="AU62" s="119">
        <v>1168832.0</v>
      </c>
      <c r="AV62" s="119">
        <v>1080822.0</v>
      </c>
      <c r="AW62" s="119">
        <v>997314.0</v>
      </c>
      <c r="AX62" s="119">
        <v>916746.0</v>
      </c>
      <c r="AY62" s="119">
        <v>840490.0</v>
      </c>
      <c r="AZ62" s="119">
        <v>792955.0</v>
      </c>
      <c r="BA62" s="119">
        <v>732715.0</v>
      </c>
      <c r="BB62" s="119">
        <v>689229.0</v>
      </c>
      <c r="BC62" s="119">
        <v>634735.0</v>
      </c>
      <c r="BD62" s="119">
        <v>582440.0</v>
      </c>
      <c r="BE62" s="119">
        <v>551589.0</v>
      </c>
      <c r="BF62" s="119">
        <v>493101.0</v>
      </c>
      <c r="BG62" s="119">
        <v>454329.0</v>
      </c>
      <c r="BH62" s="119">
        <v>417244.0</v>
      </c>
      <c r="BI62" s="119">
        <v>381795.0</v>
      </c>
      <c r="BJ62" s="119">
        <v>362343.0</v>
      </c>
      <c r="BK62" s="119">
        <v>343714.0</v>
      </c>
      <c r="BL62" s="119">
        <v>325884.0</v>
      </c>
      <c r="BM62" s="119">
        <v>308830.0</v>
      </c>
      <c r="BN62" s="119">
        <v>292529.0</v>
      </c>
      <c r="BO62" s="119">
        <v>276957.0</v>
      </c>
      <c r="BP62" s="119">
        <v>262093.0</v>
      </c>
      <c r="BQ62" s="119">
        <v>241490.0</v>
      </c>
      <c r="BR62" s="119">
        <v>221906.0</v>
      </c>
      <c r="BS62" s="119">
        <v>203303.0</v>
      </c>
      <c r="BT62" s="119">
        <v>185639.0</v>
      </c>
      <c r="BU62" s="119">
        <v>176481.0</v>
      </c>
      <c r="BV62" s="119">
        <v>167768.0</v>
      </c>
      <c r="BW62" s="119">
        <v>159484.0</v>
      </c>
      <c r="BX62" s="119">
        <v>147095.0</v>
      </c>
      <c r="BY62" s="119">
        <v>139423.0</v>
      </c>
      <c r="BZ62" s="119">
        <v>128011.0</v>
      </c>
      <c r="CA62" s="119">
        <v>117215.0</v>
      </c>
      <c r="CB62" s="119">
        <v>116040.0</v>
      </c>
      <c r="CC62" s="119">
        <v>106114.0</v>
      </c>
      <c r="CD62" s="119">
        <v>104988.0</v>
      </c>
      <c r="CE62" s="119">
        <v>100667.0</v>
      </c>
      <c r="CF62" s="119">
        <v>88926.0</v>
      </c>
      <c r="CG62" s="119">
        <v>84945.0</v>
      </c>
      <c r="CH62" s="119">
        <v>74200.0</v>
      </c>
      <c r="CI62" s="119">
        <v>70537.0</v>
      </c>
      <c r="CJ62" s="119">
        <v>70744.0</v>
      </c>
      <c r="CK62" s="119">
        <v>67378.0</v>
      </c>
      <c r="CL62" s="119">
        <v>67542.0</v>
      </c>
      <c r="CM62" s="119">
        <v>62168.0</v>
      </c>
      <c r="CN62" s="119">
        <v>59165.0</v>
      </c>
      <c r="CO62" s="119">
        <v>54256.0</v>
      </c>
      <c r="CP62" s="119">
        <v>49495.0</v>
      </c>
      <c r="CQ62" s="119">
        <v>49586.0</v>
      </c>
      <c r="CR62" s="119">
        <v>45242.0</v>
      </c>
      <c r="CS62" s="119">
        <v>43544.0</v>
      </c>
      <c r="CT62" s="119">
        <v>41896.0</v>
      </c>
      <c r="CU62" s="119">
        <v>38058.0</v>
      </c>
      <c r="CV62" s="119">
        <v>36551.0</v>
      </c>
      <c r="CW62" s="119">
        <v>35089.0</v>
      </c>
      <c r="CX62" s="119">
        <v>33671.0</v>
      </c>
      <c r="CY62" s="119">
        <v>32336.0</v>
      </c>
      <c r="CZ62" s="119">
        <v>31041.0</v>
      </c>
      <c r="DA62" s="119">
        <v>29785.0</v>
      </c>
      <c r="DB62" s="119">
        <v>28568.0</v>
      </c>
      <c r="DC62" s="119">
        <v>26235.0</v>
      </c>
      <c r="DD62" s="119">
        <v>23977.0</v>
      </c>
      <c r="DE62" s="119">
        <v>22901.0</v>
      </c>
      <c r="DF62" s="119">
        <v>21858.0</v>
      </c>
      <c r="DG62" s="119">
        <v>22250.0</v>
      </c>
      <c r="DH62" s="119">
        <v>22628.0</v>
      </c>
      <c r="DI62" s="119">
        <v>20770.0</v>
      </c>
      <c r="DJ62" s="119">
        <v>18972.0</v>
      </c>
      <c r="DK62" s="119">
        <v>17233.0</v>
      </c>
      <c r="DL62" s="119">
        <v>15550.0</v>
      </c>
      <c r="DM62" s="119">
        <v>15032.0</v>
      </c>
      <c r="DN62" s="119">
        <v>14530.0</v>
      </c>
      <c r="DO62" s="119">
        <v>14045.0</v>
      </c>
      <c r="DP62" s="119">
        <v>13574.0</v>
      </c>
      <c r="DQ62" s="119">
        <v>13119.0</v>
      </c>
      <c r="DR62" s="119">
        <v>12678.0</v>
      </c>
      <c r="DS62" s="119">
        <v>12251.0</v>
      </c>
      <c r="DT62" s="119">
        <v>11838.0</v>
      </c>
      <c r="DU62" s="119">
        <v>11438.0</v>
      </c>
      <c r="DV62" s="119">
        <v>11051.0</v>
      </c>
      <c r="DW62" s="119">
        <v>10677.0</v>
      </c>
      <c r="DX62" s="119">
        <v>10314.0</v>
      </c>
      <c r="DY62" s="119">
        <v>9963.0</v>
      </c>
      <c r="DZ62" s="119">
        <v>9624.0</v>
      </c>
      <c r="EA62" s="119">
        <v>9296.0</v>
      </c>
      <c r="EB62" s="119">
        <v>8978.0</v>
      </c>
      <c r="EC62" s="119">
        <v>8671.0</v>
      </c>
      <c r="ED62" s="119">
        <v>8373.0</v>
      </c>
      <c r="EE62" s="119">
        <v>8086.0</v>
      </c>
      <c r="EF62" s="119">
        <v>7808.0</v>
      </c>
      <c r="EG62" s="119">
        <v>7539.0</v>
      </c>
      <c r="EH62" s="119">
        <v>7278.0</v>
      </c>
      <c r="EI62" s="119">
        <v>7027.0</v>
      </c>
      <c r="EJ62" s="119">
        <v>6784.0</v>
      </c>
      <c r="EK62" s="119">
        <v>6549.0</v>
      </c>
      <c r="EL62" s="119">
        <v>6321.0</v>
      </c>
      <c r="EM62" s="119">
        <v>6101.0</v>
      </c>
      <c r="EN62" s="119">
        <v>5889.0</v>
      </c>
      <c r="EO62" s="119">
        <v>5683.0</v>
      </c>
      <c r="EP62" s="119">
        <v>5485.0</v>
      </c>
      <c r="EQ62" s="119">
        <v>5293.0</v>
      </c>
      <c r="ER62" s="119">
        <v>5108.0</v>
      </c>
      <c r="ES62" s="119">
        <v>4928.0</v>
      </c>
      <c r="ET62" s="119">
        <v>4755.0</v>
      </c>
      <c r="EU62" s="119">
        <v>4588.0</v>
      </c>
      <c r="EV62" s="119">
        <v>4426.0</v>
      </c>
      <c r="EW62" s="119">
        <v>4270.0</v>
      </c>
      <c r="EX62" s="119">
        <v>4119.0</v>
      </c>
      <c r="EY62" s="119">
        <v>3973.0</v>
      </c>
      <c r="EZ62" s="119">
        <v>3832.0</v>
      </c>
      <c r="FA62" s="119">
        <v>3696.0</v>
      </c>
      <c r="FB62" s="119">
        <v>3565.0</v>
      </c>
      <c r="FC62" s="119">
        <v>3438.0</v>
      </c>
      <c r="FD62" s="119">
        <v>3315.0</v>
      </c>
      <c r="FE62" s="119">
        <v>3197.0</v>
      </c>
      <c r="FF62" s="119">
        <v>3082.0</v>
      </c>
      <c r="FG62" s="119">
        <v>2972.0</v>
      </c>
      <c r="FH62" s="119">
        <v>2865.0</v>
      </c>
      <c r="FI62" s="119">
        <v>2762.0</v>
      </c>
      <c r="FJ62" s="119">
        <v>2663.0</v>
      </c>
      <c r="FK62" s="119">
        <v>2567.0</v>
      </c>
      <c r="FL62" s="119">
        <v>2474.0</v>
      </c>
      <c r="FM62" s="119">
        <v>2385.0</v>
      </c>
      <c r="FN62" s="119">
        <v>2298.0</v>
      </c>
      <c r="FO62" s="119">
        <v>2215.0</v>
      </c>
      <c r="FP62" s="119">
        <v>2134.0</v>
      </c>
      <c r="FQ62" s="119">
        <v>2057.0</v>
      </c>
      <c r="FR62" s="119">
        <v>1982.0</v>
      </c>
      <c r="FS62" s="119">
        <v>1910.0</v>
      </c>
      <c r="FT62" s="119">
        <v>1840.0</v>
      </c>
      <c r="FU62" s="119">
        <v>1772.0</v>
      </c>
      <c r="FV62" s="119">
        <v>1707.0</v>
      </c>
      <c r="FW62" s="119">
        <v>1645.0</v>
      </c>
      <c r="FX62" s="119">
        <v>1584.0</v>
      </c>
      <c r="FY62" s="119">
        <v>1526.0</v>
      </c>
      <c r="FZ62" s="119">
        <v>1470.0</v>
      </c>
      <c r="GA62" s="119">
        <v>1415.0</v>
      </c>
      <c r="GB62" s="119">
        <v>1363.0</v>
      </c>
      <c r="GC62" s="119">
        <v>1312.0</v>
      </c>
      <c r="GD62" s="119">
        <v>1264.0</v>
      </c>
      <c r="GE62" s="119">
        <v>1217.0</v>
      </c>
      <c r="GF62" s="119">
        <v>1171.0</v>
      </c>
      <c r="GG62" s="119">
        <v>1127.0</v>
      </c>
      <c r="GH62" s="119">
        <v>1085.0</v>
      </c>
      <c r="GI62" s="119">
        <v>1045.0</v>
      </c>
      <c r="GJ62" s="119">
        <v>1005.0</v>
      </c>
      <c r="GK62" s="119">
        <v>968.0</v>
      </c>
      <c r="GL62" s="119">
        <v>931.0</v>
      </c>
      <c r="GM62" s="119">
        <v>896.0</v>
      </c>
      <c r="GN62" s="119">
        <v>862.0</v>
      </c>
      <c r="GO62" s="119">
        <v>830.0</v>
      </c>
      <c r="GP62" s="119">
        <v>798.0</v>
      </c>
      <c r="GQ62" s="119">
        <v>768.0</v>
      </c>
      <c r="GR62" s="119">
        <v>739.0</v>
      </c>
      <c r="GS62" s="119">
        <v>710.0</v>
      </c>
      <c r="GT62" s="119">
        <v>683.0</v>
      </c>
      <c r="GU62" s="119">
        <v>657.0</v>
      </c>
      <c r="GV62" s="119">
        <v>632.0</v>
      </c>
      <c r="GW62" s="119">
        <v>608.0</v>
      </c>
      <c r="GX62" s="119">
        <v>584.0</v>
      </c>
      <c r="GY62" s="119">
        <v>562.0</v>
      </c>
      <c r="GZ62" s="119">
        <v>540.0</v>
      </c>
      <c r="HA62" s="119">
        <v>519.0</v>
      </c>
      <c r="HB62" s="119">
        <v>499.0</v>
      </c>
      <c r="HC62" s="119">
        <v>480.0</v>
      </c>
      <c r="HD62" s="119">
        <v>461.0</v>
      </c>
      <c r="HE62" s="119">
        <v>443.0</v>
      </c>
      <c r="HF62" s="119">
        <v>426.0</v>
      </c>
      <c r="HG62" s="119">
        <v>409.0</v>
      </c>
      <c r="HH62" s="119">
        <v>393.0</v>
      </c>
      <c r="HI62" s="119">
        <v>378.0</v>
      </c>
      <c r="HJ62" s="119">
        <v>363.0</v>
      </c>
      <c r="HK62" s="119">
        <v>348.0</v>
      </c>
      <c r="HL62" s="119">
        <v>335.0</v>
      </c>
      <c r="HM62" s="119">
        <v>321.0</v>
      </c>
      <c r="HN62" s="119">
        <v>309.0</v>
      </c>
      <c r="HO62" s="119">
        <v>298.0</v>
      </c>
      <c r="HP62" s="119">
        <v>289.0</v>
      </c>
      <c r="HQ62" s="119">
        <v>284.0</v>
      </c>
      <c r="HR62" s="119">
        <v>281.0</v>
      </c>
      <c r="HS62" s="119">
        <v>256.0</v>
      </c>
      <c r="HT62" s="119">
        <v>230.0</v>
      </c>
      <c r="HU62" s="119">
        <v>204.0</v>
      </c>
      <c r="HV62" s="119">
        <v>196.0</v>
      </c>
      <c r="HW62" s="119">
        <v>188.0</v>
      </c>
      <c r="HX62" s="119">
        <v>181.0</v>
      </c>
      <c r="HY62" s="119">
        <v>174.0</v>
      </c>
      <c r="HZ62" s="119">
        <v>167.0</v>
      </c>
      <c r="IA62" s="119">
        <v>160.0</v>
      </c>
      <c r="IB62" s="119">
        <v>154.0</v>
      </c>
      <c r="IC62" s="119">
        <v>148.0</v>
      </c>
      <c r="ID62" s="119">
        <v>142.0</v>
      </c>
      <c r="IE62" s="119">
        <v>136.0</v>
      </c>
      <c r="IF62" s="119">
        <v>130.0</v>
      </c>
      <c r="IG62" s="119">
        <v>125.0</v>
      </c>
      <c r="IH62" s="119">
        <v>120.0</v>
      </c>
      <c r="II62" s="119">
        <v>115.0</v>
      </c>
      <c r="IJ62" s="119">
        <v>110.0</v>
      </c>
      <c r="IK62" s="119">
        <v>106.0</v>
      </c>
      <c r="IL62" s="119">
        <v>101.0</v>
      </c>
      <c r="IM62" s="119">
        <v>97.0</v>
      </c>
      <c r="IN62" s="119">
        <v>93.0</v>
      </c>
      <c r="IO62" s="119">
        <v>89.0</v>
      </c>
      <c r="IP62" s="119">
        <v>85.0</v>
      </c>
      <c r="IQ62" s="119">
        <v>82.0</v>
      </c>
      <c r="IR62" s="119">
        <v>78.0</v>
      </c>
      <c r="IS62" s="119">
        <v>75.0</v>
      </c>
      <c r="IT62" s="119">
        <v>72.0</v>
      </c>
      <c r="IU62" s="119">
        <v>69.0</v>
      </c>
      <c r="IV62" s="119">
        <v>66.0</v>
      </c>
      <c r="IW62" s="119">
        <v>63.0</v>
      </c>
      <c r="IX62" s="119">
        <v>60.0</v>
      </c>
      <c r="IY62" s="119">
        <v>57.0</v>
      </c>
      <c r="IZ62" s="119">
        <v>55.0</v>
      </c>
      <c r="JA62" s="119">
        <v>53.0</v>
      </c>
      <c r="JB62" s="119">
        <v>50.0</v>
      </c>
      <c r="JC62" s="119">
        <v>48.0</v>
      </c>
      <c r="JD62" s="119">
        <v>46.0</v>
      </c>
      <c r="JE62" s="119">
        <v>44.0</v>
      </c>
      <c r="JF62" s="119">
        <v>42.0</v>
      </c>
      <c r="JG62" s="119">
        <v>40.0</v>
      </c>
      <c r="JH62" s="119">
        <v>38.0</v>
      </c>
      <c r="JI62" s="119">
        <v>36.0</v>
      </c>
      <c r="JJ62" s="119">
        <v>35.0</v>
      </c>
      <c r="JK62" s="119">
        <v>33.0</v>
      </c>
      <c r="JL62" s="119">
        <v>32.0</v>
      </c>
      <c r="JM62" s="119">
        <v>30.0</v>
      </c>
      <c r="JN62" s="119">
        <v>29.0</v>
      </c>
      <c r="JO62" s="119">
        <v>28.0</v>
      </c>
      <c r="JP62" s="119">
        <v>26.0</v>
      </c>
      <c r="JQ62" s="119">
        <v>25.0</v>
      </c>
      <c r="JR62" s="119">
        <v>24.0</v>
      </c>
      <c r="JS62" s="119">
        <v>23.0</v>
      </c>
      <c r="JT62" s="119">
        <v>22.0</v>
      </c>
      <c r="JU62" s="119">
        <v>21.0</v>
      </c>
      <c r="JV62" s="119">
        <v>20.0</v>
      </c>
      <c r="JW62" s="119">
        <v>19.0</v>
      </c>
      <c r="JX62" s="119">
        <v>18.0</v>
      </c>
      <c r="JY62" s="119">
        <v>17.0</v>
      </c>
      <c r="JZ62" s="119">
        <v>16.0</v>
      </c>
      <c r="KA62" s="119">
        <v>15.0</v>
      </c>
      <c r="KB62" s="119">
        <v>15.0</v>
      </c>
      <c r="KC62" s="119">
        <v>14.0</v>
      </c>
      <c r="KD62" s="119">
        <v>13.0</v>
      </c>
      <c r="KE62" s="119">
        <v>13.0</v>
      </c>
      <c r="KF62" s="119">
        <v>12.0</v>
      </c>
      <c r="KG62" s="119">
        <v>11.0</v>
      </c>
      <c r="KH62" s="119">
        <v>11.0</v>
      </c>
      <c r="KI62" s="119">
        <v>10.0</v>
      </c>
      <c r="KJ62" s="119">
        <v>10.0</v>
      </c>
      <c r="KK62" s="119">
        <v>9.0</v>
      </c>
      <c r="KL62" s="119">
        <v>9.0</v>
      </c>
      <c r="KM62" s="119">
        <v>8.0</v>
      </c>
      <c r="KN62" s="119">
        <v>8.0</v>
      </c>
      <c r="KO62" s="119">
        <v>8.0</v>
      </c>
      <c r="KP62" s="119">
        <v>7.0</v>
      </c>
      <c r="KQ62" s="119">
        <v>7.0</v>
      </c>
      <c r="KR62" s="119">
        <v>7.0</v>
      </c>
      <c r="KS62" s="119">
        <v>6.0</v>
      </c>
      <c r="KT62" s="119">
        <v>6.0</v>
      </c>
      <c r="KU62" s="119">
        <v>6.0</v>
      </c>
      <c r="KV62" s="119">
        <v>5.0</v>
      </c>
      <c r="KW62" s="119">
        <v>5.0</v>
      </c>
      <c r="KX62" s="119">
        <v>5.0</v>
      </c>
      <c r="KY62" s="119">
        <v>5.0</v>
      </c>
      <c r="KZ62" s="119">
        <v>5.0</v>
      </c>
      <c r="LA62" s="119">
        <v>4.0</v>
      </c>
      <c r="LB62" s="119"/>
    </row>
    <row r="63">
      <c r="A63" s="119">
        <v>1970.0</v>
      </c>
      <c r="B63" s="119" t="s">
        <v>101</v>
      </c>
      <c r="C63" s="119">
        <v>1.102162531E9</v>
      </c>
      <c r="D63" s="119">
        <v>4.88880181E8</v>
      </c>
      <c r="E63" s="119">
        <v>1.7394105E8</v>
      </c>
      <c r="F63" s="119">
        <v>7.8241765E7</v>
      </c>
      <c r="G63" s="119">
        <v>4.1032939E7</v>
      </c>
      <c r="H63" s="119">
        <v>2.5679047E7</v>
      </c>
      <c r="I63" s="119">
        <v>1.9393498E7</v>
      </c>
      <c r="J63" s="119">
        <v>1.5512544E7</v>
      </c>
      <c r="K63" s="119">
        <v>1.4106379E7</v>
      </c>
      <c r="L63" s="119">
        <v>1.2736687E7</v>
      </c>
      <c r="M63" s="119">
        <v>1.180191E7</v>
      </c>
      <c r="N63" s="119">
        <v>1.084365E7</v>
      </c>
      <c r="O63" s="119">
        <v>9790767.0</v>
      </c>
      <c r="P63" s="119">
        <v>8906630.0</v>
      </c>
      <c r="Q63" s="119">
        <v>8206705.0</v>
      </c>
      <c r="R63" s="119">
        <v>7050255.0</v>
      </c>
      <c r="S63" s="119">
        <v>6371094.0</v>
      </c>
      <c r="T63" s="119">
        <v>5769670.0</v>
      </c>
      <c r="U63" s="119">
        <v>5175585.0</v>
      </c>
      <c r="V63" s="119">
        <v>4657278.0</v>
      </c>
      <c r="W63" s="119">
        <v>4126214.0</v>
      </c>
      <c r="X63" s="119">
        <v>3709839.0</v>
      </c>
      <c r="Y63" s="119">
        <v>3321349.0</v>
      </c>
      <c r="Z63" s="119">
        <v>2989804.0</v>
      </c>
      <c r="AA63" s="119">
        <v>2731220.0</v>
      </c>
      <c r="AB63" s="119">
        <v>2455361.0</v>
      </c>
      <c r="AC63" s="119">
        <v>2207185.0</v>
      </c>
      <c r="AD63" s="119">
        <v>1948672.0</v>
      </c>
      <c r="AE63" s="119">
        <v>1736256.0</v>
      </c>
      <c r="AF63" s="119">
        <v>1565958.0</v>
      </c>
      <c r="AG63" s="119">
        <v>1433810.0</v>
      </c>
      <c r="AH63" s="119">
        <v>1319792.0</v>
      </c>
      <c r="AI63" s="119">
        <v>1211244.0</v>
      </c>
      <c r="AJ63" s="119">
        <v>1094209.0</v>
      </c>
      <c r="AK63" s="119">
        <v>970639.0</v>
      </c>
      <c r="AL63" s="119">
        <v>874524.0</v>
      </c>
      <c r="AM63" s="119">
        <v>784348.0</v>
      </c>
      <c r="AN63" s="119">
        <v>717313.0</v>
      </c>
      <c r="AO63" s="119">
        <v>670912.0</v>
      </c>
      <c r="AP63" s="119">
        <v>617107.0</v>
      </c>
      <c r="AQ63" s="119">
        <v>557987.0</v>
      </c>
      <c r="AR63" s="119">
        <v>502085.0</v>
      </c>
      <c r="AS63" s="119">
        <v>449284.0</v>
      </c>
      <c r="AT63" s="119">
        <v>411130.0</v>
      </c>
      <c r="AU63" s="119">
        <v>386731.0</v>
      </c>
      <c r="AV63" s="119">
        <v>357003.0</v>
      </c>
      <c r="AW63" s="119">
        <v>329007.0</v>
      </c>
      <c r="AX63" s="119">
        <v>302124.0</v>
      </c>
      <c r="AY63" s="119">
        <v>276849.0</v>
      </c>
      <c r="AZ63" s="119">
        <v>261166.0</v>
      </c>
      <c r="BA63" s="119">
        <v>241395.0</v>
      </c>
      <c r="BB63" s="119">
        <v>227229.0</v>
      </c>
      <c r="BC63" s="119">
        <v>209480.0</v>
      </c>
      <c r="BD63" s="119">
        <v>192490.0</v>
      </c>
      <c r="BE63" s="119">
        <v>182588.0</v>
      </c>
      <c r="BF63" s="119">
        <v>163550.0</v>
      </c>
      <c r="BG63" s="119">
        <v>151013.0</v>
      </c>
      <c r="BH63" s="119">
        <v>139034.0</v>
      </c>
      <c r="BI63" s="119">
        <v>127591.0</v>
      </c>
      <c r="BJ63" s="119">
        <v>121440.0</v>
      </c>
      <c r="BK63" s="119">
        <v>115557.0</v>
      </c>
      <c r="BL63" s="119">
        <v>109933.0</v>
      </c>
      <c r="BM63" s="119">
        <v>104559.0</v>
      </c>
      <c r="BN63" s="119">
        <v>99424.0</v>
      </c>
      <c r="BO63" s="119">
        <v>94519.0</v>
      </c>
      <c r="BP63" s="119">
        <v>89835.0</v>
      </c>
      <c r="BQ63" s="119">
        <v>83115.0</v>
      </c>
      <c r="BR63" s="119">
        <v>76714.0</v>
      </c>
      <c r="BS63" s="119">
        <v>70616.0</v>
      </c>
      <c r="BT63" s="119">
        <v>64810.0</v>
      </c>
      <c r="BU63" s="119">
        <v>61909.0</v>
      </c>
      <c r="BV63" s="119">
        <v>59143.0</v>
      </c>
      <c r="BW63" s="119">
        <v>56505.0</v>
      </c>
      <c r="BX63" s="119">
        <v>52352.0</v>
      </c>
      <c r="BY63" s="119">
        <v>49899.0</v>
      </c>
      <c r="BZ63" s="119">
        <v>46048.0</v>
      </c>
      <c r="CA63" s="119">
        <v>42387.0</v>
      </c>
      <c r="CB63" s="119">
        <v>42189.0</v>
      </c>
      <c r="CC63" s="119">
        <v>38798.0</v>
      </c>
      <c r="CD63" s="119">
        <v>38604.0</v>
      </c>
      <c r="CE63" s="119">
        <v>37194.0</v>
      </c>
      <c r="CF63" s="119">
        <v>33025.0</v>
      </c>
      <c r="CG63" s="119">
        <v>31717.0</v>
      </c>
      <c r="CH63" s="119">
        <v>27865.0</v>
      </c>
      <c r="CI63" s="119">
        <v>26651.0</v>
      </c>
      <c r="CJ63" s="119">
        <v>26865.0</v>
      </c>
      <c r="CK63" s="119">
        <v>25740.0</v>
      </c>
      <c r="CL63" s="119">
        <v>25931.0</v>
      </c>
      <c r="CM63" s="119">
        <v>23987.0</v>
      </c>
      <c r="CN63" s="119">
        <v>22971.0</v>
      </c>
      <c r="CO63" s="119">
        <v>21177.0</v>
      </c>
      <c r="CP63" s="119">
        <v>19431.0</v>
      </c>
      <c r="CQ63" s="119">
        <v>19578.0</v>
      </c>
      <c r="CR63" s="119">
        <v>17967.0</v>
      </c>
      <c r="CS63" s="119">
        <v>17378.0</v>
      </c>
      <c r="CT63" s="119">
        <v>16805.0</v>
      </c>
      <c r="CU63" s="119">
        <v>15359.0</v>
      </c>
      <c r="CV63" s="119">
        <v>14829.0</v>
      </c>
      <c r="CW63" s="119">
        <v>14313.0</v>
      </c>
      <c r="CX63" s="119">
        <v>13809.0</v>
      </c>
      <c r="CY63" s="119">
        <v>13332.0</v>
      </c>
      <c r="CZ63" s="119">
        <v>12868.0</v>
      </c>
      <c r="DA63" s="119">
        <v>12415.0</v>
      </c>
      <c r="DB63" s="119">
        <v>11974.0</v>
      </c>
      <c r="DC63" s="119">
        <v>11046.0</v>
      </c>
      <c r="DD63" s="119">
        <v>10144.0</v>
      </c>
      <c r="DE63" s="119">
        <v>9748.0</v>
      </c>
      <c r="DF63" s="119">
        <v>9363.0</v>
      </c>
      <c r="DG63" s="119">
        <v>9577.0</v>
      </c>
      <c r="DH63" s="119">
        <v>9785.0</v>
      </c>
      <c r="DI63" s="119">
        <v>9023.0</v>
      </c>
      <c r="DJ63" s="119">
        <v>8283.0</v>
      </c>
      <c r="DK63" s="119">
        <v>7563.0</v>
      </c>
      <c r="DL63" s="119">
        <v>6864.0</v>
      </c>
      <c r="DM63" s="119">
        <v>6666.0</v>
      </c>
      <c r="DN63" s="119">
        <v>6473.0</v>
      </c>
      <c r="DO63" s="119">
        <v>6285.0</v>
      </c>
      <c r="DP63" s="119">
        <v>6103.0</v>
      </c>
      <c r="DQ63" s="119">
        <v>5925.0</v>
      </c>
      <c r="DR63" s="119">
        <v>5753.0</v>
      </c>
      <c r="DS63" s="119">
        <v>5585.0</v>
      </c>
      <c r="DT63" s="119">
        <v>5422.0</v>
      </c>
      <c r="DU63" s="119">
        <v>5263.0</v>
      </c>
      <c r="DV63" s="119">
        <v>5109.0</v>
      </c>
      <c r="DW63" s="119">
        <v>4959.0</v>
      </c>
      <c r="DX63" s="119">
        <v>4813.0</v>
      </c>
      <c r="DY63" s="119">
        <v>4671.0</v>
      </c>
      <c r="DZ63" s="119">
        <v>4533.0</v>
      </c>
      <c r="EA63" s="119">
        <v>4399.0</v>
      </c>
      <c r="EB63" s="119">
        <v>4269.0</v>
      </c>
      <c r="EC63" s="119">
        <v>4143.0</v>
      </c>
      <c r="ED63" s="119">
        <v>4020.0</v>
      </c>
      <c r="EE63" s="119">
        <v>3900.0</v>
      </c>
      <c r="EF63" s="119">
        <v>3784.0</v>
      </c>
      <c r="EG63" s="119">
        <v>3671.0</v>
      </c>
      <c r="EH63" s="119">
        <v>3561.0</v>
      </c>
      <c r="EI63" s="119">
        <v>3455.0</v>
      </c>
      <c r="EJ63" s="119">
        <v>3351.0</v>
      </c>
      <c r="EK63" s="119">
        <v>3251.0</v>
      </c>
      <c r="EL63" s="119">
        <v>3153.0</v>
      </c>
      <c r="EM63" s="119">
        <v>3058.0</v>
      </c>
      <c r="EN63" s="119">
        <v>2966.0</v>
      </c>
      <c r="EO63" s="119">
        <v>2876.0</v>
      </c>
      <c r="EP63" s="119">
        <v>2789.0</v>
      </c>
      <c r="EQ63" s="119">
        <v>2705.0</v>
      </c>
      <c r="ER63" s="119">
        <v>2623.0</v>
      </c>
      <c r="ES63" s="119">
        <v>2543.0</v>
      </c>
      <c r="ET63" s="119">
        <v>2466.0</v>
      </c>
      <c r="EU63" s="119">
        <v>2391.0</v>
      </c>
      <c r="EV63" s="119">
        <v>2318.0</v>
      </c>
      <c r="EW63" s="119">
        <v>2247.0</v>
      </c>
      <c r="EX63" s="119">
        <v>2179.0</v>
      </c>
      <c r="EY63" s="119">
        <v>2112.0</v>
      </c>
      <c r="EZ63" s="119">
        <v>2047.0</v>
      </c>
      <c r="FA63" s="119">
        <v>1984.0</v>
      </c>
      <c r="FB63" s="119">
        <v>1923.0</v>
      </c>
      <c r="FC63" s="119">
        <v>1864.0</v>
      </c>
      <c r="FD63" s="119">
        <v>1807.0</v>
      </c>
      <c r="FE63" s="119">
        <v>1751.0</v>
      </c>
      <c r="FF63" s="119">
        <v>1697.0</v>
      </c>
      <c r="FG63" s="119">
        <v>1645.0</v>
      </c>
      <c r="FH63" s="119">
        <v>1594.0</v>
      </c>
      <c r="FI63" s="119">
        <v>1544.0</v>
      </c>
      <c r="FJ63" s="119">
        <v>1497.0</v>
      </c>
      <c r="FK63" s="119">
        <v>1450.0</v>
      </c>
      <c r="FL63" s="119">
        <v>1405.0</v>
      </c>
      <c r="FM63" s="119">
        <v>1361.0</v>
      </c>
      <c r="FN63" s="119">
        <v>1319.0</v>
      </c>
      <c r="FO63" s="119">
        <v>1278.0</v>
      </c>
      <c r="FP63" s="119">
        <v>1238.0</v>
      </c>
      <c r="FQ63" s="119">
        <v>1199.0</v>
      </c>
      <c r="FR63" s="119">
        <v>1162.0</v>
      </c>
      <c r="FS63" s="119">
        <v>1125.0</v>
      </c>
      <c r="FT63" s="119">
        <v>1090.0</v>
      </c>
      <c r="FU63" s="119">
        <v>1056.0</v>
      </c>
      <c r="FV63" s="119">
        <v>1023.0</v>
      </c>
      <c r="FW63" s="119">
        <v>990.0</v>
      </c>
      <c r="FX63" s="119">
        <v>959.0</v>
      </c>
      <c r="FY63" s="119">
        <v>929.0</v>
      </c>
      <c r="FZ63" s="119">
        <v>900.0</v>
      </c>
      <c r="GA63" s="119">
        <v>871.0</v>
      </c>
      <c r="GB63" s="119">
        <v>844.0</v>
      </c>
      <c r="GC63" s="119">
        <v>817.0</v>
      </c>
      <c r="GD63" s="119">
        <v>791.0</v>
      </c>
      <c r="GE63" s="119">
        <v>766.0</v>
      </c>
      <c r="GF63" s="119">
        <v>742.0</v>
      </c>
      <c r="GG63" s="119">
        <v>718.0</v>
      </c>
      <c r="GH63" s="119">
        <v>695.0</v>
      </c>
      <c r="GI63" s="119">
        <v>673.0</v>
      </c>
      <c r="GJ63" s="119">
        <v>652.0</v>
      </c>
      <c r="GK63" s="119">
        <v>631.0</v>
      </c>
      <c r="GL63" s="119">
        <v>611.0</v>
      </c>
      <c r="GM63" s="119">
        <v>591.0</v>
      </c>
      <c r="GN63" s="119">
        <v>572.0</v>
      </c>
      <c r="GO63" s="119">
        <v>554.0</v>
      </c>
      <c r="GP63" s="119">
        <v>536.0</v>
      </c>
      <c r="GQ63" s="119">
        <v>519.0</v>
      </c>
      <c r="GR63" s="119">
        <v>502.0</v>
      </c>
      <c r="GS63" s="119">
        <v>486.0</v>
      </c>
      <c r="GT63" s="119">
        <v>471.0</v>
      </c>
      <c r="GU63" s="119">
        <v>456.0</v>
      </c>
      <c r="GV63" s="119">
        <v>441.0</v>
      </c>
      <c r="GW63" s="119">
        <v>427.0</v>
      </c>
      <c r="GX63" s="119">
        <v>413.0</v>
      </c>
      <c r="GY63" s="119">
        <v>399.0</v>
      </c>
      <c r="GZ63" s="119">
        <v>387.0</v>
      </c>
      <c r="HA63" s="119">
        <v>374.0</v>
      </c>
      <c r="HB63" s="119">
        <v>362.0</v>
      </c>
      <c r="HC63" s="119">
        <v>350.0</v>
      </c>
      <c r="HD63" s="119">
        <v>339.0</v>
      </c>
      <c r="HE63" s="119">
        <v>328.0</v>
      </c>
      <c r="HF63" s="119">
        <v>317.0</v>
      </c>
      <c r="HG63" s="119">
        <v>307.0</v>
      </c>
      <c r="HH63" s="119">
        <v>297.0</v>
      </c>
      <c r="HI63" s="119">
        <v>287.0</v>
      </c>
      <c r="HJ63" s="119">
        <v>278.0</v>
      </c>
      <c r="HK63" s="119">
        <v>269.0</v>
      </c>
      <c r="HL63" s="119">
        <v>260.0</v>
      </c>
      <c r="HM63" s="119">
        <v>251.0</v>
      </c>
      <c r="HN63" s="119">
        <v>243.0</v>
      </c>
      <c r="HO63" s="119">
        <v>236.0</v>
      </c>
      <c r="HP63" s="119">
        <v>230.0</v>
      </c>
      <c r="HQ63" s="119">
        <v>227.0</v>
      </c>
      <c r="HR63" s="119">
        <v>225.0</v>
      </c>
      <c r="HS63" s="119">
        <v>212.0</v>
      </c>
      <c r="HT63" s="119">
        <v>199.0</v>
      </c>
      <c r="HU63" s="119">
        <v>185.0</v>
      </c>
      <c r="HV63" s="119">
        <v>180.0</v>
      </c>
      <c r="HW63" s="119">
        <v>176.0</v>
      </c>
      <c r="HX63" s="119">
        <v>172.0</v>
      </c>
      <c r="HY63" s="119">
        <v>167.0</v>
      </c>
      <c r="HZ63" s="119">
        <v>163.0</v>
      </c>
      <c r="IA63" s="119">
        <v>159.0</v>
      </c>
      <c r="IB63" s="119">
        <v>156.0</v>
      </c>
      <c r="IC63" s="119">
        <v>152.0</v>
      </c>
      <c r="ID63" s="119">
        <v>148.0</v>
      </c>
      <c r="IE63" s="119">
        <v>144.0</v>
      </c>
      <c r="IF63" s="119">
        <v>141.0</v>
      </c>
      <c r="IG63" s="119">
        <v>138.0</v>
      </c>
      <c r="IH63" s="119">
        <v>134.0</v>
      </c>
      <c r="II63" s="119">
        <v>131.0</v>
      </c>
      <c r="IJ63" s="119">
        <v>128.0</v>
      </c>
      <c r="IK63" s="119">
        <v>125.0</v>
      </c>
      <c r="IL63" s="119">
        <v>122.0</v>
      </c>
      <c r="IM63" s="119">
        <v>119.0</v>
      </c>
      <c r="IN63" s="119">
        <v>116.0</v>
      </c>
      <c r="IO63" s="119">
        <v>113.0</v>
      </c>
      <c r="IP63" s="119">
        <v>111.0</v>
      </c>
      <c r="IQ63" s="119">
        <v>108.0</v>
      </c>
      <c r="IR63" s="119">
        <v>105.0</v>
      </c>
      <c r="IS63" s="119">
        <v>103.0</v>
      </c>
      <c r="IT63" s="119">
        <v>100.0</v>
      </c>
      <c r="IU63" s="119">
        <v>98.0</v>
      </c>
      <c r="IV63" s="119">
        <v>96.0</v>
      </c>
      <c r="IW63" s="119">
        <v>93.0</v>
      </c>
      <c r="IX63" s="119">
        <v>91.0</v>
      </c>
      <c r="IY63" s="119">
        <v>89.0</v>
      </c>
      <c r="IZ63" s="119">
        <v>87.0</v>
      </c>
      <c r="JA63" s="119">
        <v>85.0</v>
      </c>
      <c r="JB63" s="119">
        <v>83.0</v>
      </c>
      <c r="JC63" s="119">
        <v>81.0</v>
      </c>
      <c r="JD63" s="119">
        <v>79.0</v>
      </c>
      <c r="JE63" s="119">
        <v>77.0</v>
      </c>
      <c r="JF63" s="119">
        <v>76.0</v>
      </c>
      <c r="JG63" s="119">
        <v>74.0</v>
      </c>
      <c r="JH63" s="119">
        <v>72.0</v>
      </c>
      <c r="JI63" s="119">
        <v>70.0</v>
      </c>
      <c r="JJ63" s="119">
        <v>69.0</v>
      </c>
      <c r="JK63" s="119">
        <v>67.0</v>
      </c>
      <c r="JL63" s="119">
        <v>66.0</v>
      </c>
      <c r="JM63" s="119">
        <v>64.0</v>
      </c>
      <c r="JN63" s="119">
        <v>63.0</v>
      </c>
      <c r="JO63" s="119">
        <v>61.0</v>
      </c>
      <c r="JP63" s="119">
        <v>60.0</v>
      </c>
      <c r="JQ63" s="119">
        <v>58.0</v>
      </c>
      <c r="JR63" s="119">
        <v>57.0</v>
      </c>
      <c r="JS63" s="119">
        <v>56.0</v>
      </c>
      <c r="JT63" s="119">
        <v>55.0</v>
      </c>
      <c r="JU63" s="119">
        <v>53.0</v>
      </c>
      <c r="JV63" s="119">
        <v>52.0</v>
      </c>
      <c r="JW63" s="119">
        <v>51.0</v>
      </c>
      <c r="JX63" s="119">
        <v>50.0</v>
      </c>
      <c r="JY63" s="119">
        <v>49.0</v>
      </c>
      <c r="JZ63" s="119">
        <v>48.0</v>
      </c>
      <c r="KA63" s="119">
        <v>46.0</v>
      </c>
      <c r="KB63" s="119">
        <v>45.0</v>
      </c>
      <c r="KC63" s="119">
        <v>44.0</v>
      </c>
      <c r="KD63" s="119">
        <v>43.0</v>
      </c>
      <c r="KE63" s="119">
        <v>42.0</v>
      </c>
      <c r="KF63" s="119">
        <v>41.0</v>
      </c>
      <c r="KG63" s="119">
        <v>41.0</v>
      </c>
      <c r="KH63" s="119">
        <v>40.0</v>
      </c>
      <c r="KI63" s="119">
        <v>39.0</v>
      </c>
      <c r="KJ63" s="119">
        <v>38.0</v>
      </c>
      <c r="KK63" s="119">
        <v>37.0</v>
      </c>
      <c r="KL63" s="119">
        <v>36.0</v>
      </c>
      <c r="KM63" s="119">
        <v>35.0</v>
      </c>
      <c r="KN63" s="119">
        <v>35.0</v>
      </c>
      <c r="KO63" s="119">
        <v>34.0</v>
      </c>
      <c r="KP63" s="119">
        <v>33.0</v>
      </c>
      <c r="KQ63" s="119">
        <v>32.0</v>
      </c>
      <c r="KR63" s="119">
        <v>32.0</v>
      </c>
      <c r="KS63" s="119">
        <v>31.0</v>
      </c>
      <c r="KT63" s="119">
        <v>30.0</v>
      </c>
      <c r="KU63" s="119">
        <v>30.0</v>
      </c>
      <c r="KV63" s="119">
        <v>29.0</v>
      </c>
      <c r="KW63" s="119">
        <v>28.0</v>
      </c>
      <c r="KX63" s="119">
        <v>28.0</v>
      </c>
      <c r="KY63" s="119">
        <v>27.0</v>
      </c>
      <c r="KZ63" s="119">
        <v>27.0</v>
      </c>
      <c r="LA63" s="119">
        <v>27.0</v>
      </c>
      <c r="LB63" s="119"/>
    </row>
    <row r="64">
      <c r="A64" s="119">
        <v>1970.0</v>
      </c>
      <c r="B64" s="119" t="s">
        <v>99</v>
      </c>
      <c r="C64" s="119">
        <v>7.7680282E7</v>
      </c>
      <c r="D64" s="119">
        <v>1.02281985E8</v>
      </c>
      <c r="E64" s="119">
        <v>6.6829583E7</v>
      </c>
      <c r="F64" s="119">
        <v>3.8417483E7</v>
      </c>
      <c r="G64" s="119">
        <v>2.2380968E7</v>
      </c>
      <c r="H64" s="119">
        <v>1.4261242E7</v>
      </c>
      <c r="I64" s="119">
        <v>9719385.0</v>
      </c>
      <c r="J64" s="119">
        <v>6545504.0</v>
      </c>
      <c r="K64" s="119">
        <v>4893092.0</v>
      </c>
      <c r="L64" s="119">
        <v>3643869.0</v>
      </c>
      <c r="M64" s="119">
        <v>2821215.0</v>
      </c>
      <c r="N64" s="119">
        <v>2162416.0</v>
      </c>
      <c r="O64" s="119">
        <v>1706761.0</v>
      </c>
      <c r="P64" s="119">
        <v>1378730.0</v>
      </c>
      <c r="Q64" s="119">
        <v>1146673.0</v>
      </c>
      <c r="R64" s="119">
        <v>889675.0</v>
      </c>
      <c r="S64" s="119">
        <v>750522.0</v>
      </c>
      <c r="T64" s="119">
        <v>644482.0</v>
      </c>
      <c r="U64" s="119">
        <v>553069.0</v>
      </c>
      <c r="V64" s="119">
        <v>480639.0</v>
      </c>
      <c r="W64" s="119">
        <v>415249.0</v>
      </c>
      <c r="X64" s="119">
        <v>366578.0</v>
      </c>
      <c r="Y64" s="119">
        <v>324568.0</v>
      </c>
      <c r="Z64" s="119">
        <v>290591.0</v>
      </c>
      <c r="AA64" s="119">
        <v>265581.0</v>
      </c>
      <c r="AB64" s="119">
        <v>239913.0</v>
      </c>
      <c r="AC64" s="119">
        <v>217608.0</v>
      </c>
      <c r="AD64" s="119">
        <v>194621.0</v>
      </c>
      <c r="AE64" s="119">
        <v>176352.0</v>
      </c>
      <c r="AF64" s="119">
        <v>162330.0</v>
      </c>
      <c r="AG64" s="119">
        <v>152133.0</v>
      </c>
      <c r="AH64" s="119">
        <v>143423.0</v>
      </c>
      <c r="AI64" s="119">
        <v>135245.0</v>
      </c>
      <c r="AJ64" s="119">
        <v>125737.0</v>
      </c>
      <c r="AK64" s="119">
        <v>114988.0</v>
      </c>
      <c r="AL64" s="119">
        <v>106990.0</v>
      </c>
      <c r="AM64" s="119">
        <v>99424.0</v>
      </c>
      <c r="AN64" s="119">
        <v>94290.0</v>
      </c>
      <c r="AO64" s="119">
        <v>91417.0</v>
      </c>
      <c r="AP64" s="119">
        <v>87136.0</v>
      </c>
      <c r="AQ64" s="119">
        <v>81572.0</v>
      </c>
      <c r="AR64" s="119">
        <v>76205.0</v>
      </c>
      <c r="AS64" s="119">
        <v>71027.0</v>
      </c>
      <c r="AT64" s="119">
        <v>67709.0</v>
      </c>
      <c r="AU64" s="119">
        <v>66193.0</v>
      </c>
      <c r="AV64" s="119">
        <v>63379.0</v>
      </c>
      <c r="AW64" s="119">
        <v>60662.0</v>
      </c>
      <c r="AX64" s="119">
        <v>58006.0</v>
      </c>
      <c r="AY64" s="119">
        <v>55436.0</v>
      </c>
      <c r="AZ64" s="119">
        <v>54412.0</v>
      </c>
      <c r="BA64" s="119">
        <v>52174.0</v>
      </c>
      <c r="BB64" s="119">
        <v>51220.0</v>
      </c>
      <c r="BC64" s="119">
        <v>49088.0</v>
      </c>
      <c r="BD64" s="119">
        <v>46996.0</v>
      </c>
      <c r="BE64" s="119">
        <v>46291.0</v>
      </c>
      <c r="BF64" s="119">
        <v>43123.0</v>
      </c>
      <c r="BG64" s="119">
        <v>41306.0</v>
      </c>
      <c r="BH64" s="119">
        <v>39518.0</v>
      </c>
      <c r="BI64" s="119">
        <v>37758.0</v>
      </c>
      <c r="BJ64" s="119">
        <v>37266.0</v>
      </c>
      <c r="BK64" s="119">
        <v>36783.0</v>
      </c>
      <c r="BL64" s="119">
        <v>36309.0</v>
      </c>
      <c r="BM64" s="119">
        <v>35843.0</v>
      </c>
      <c r="BN64" s="119">
        <v>35385.0</v>
      </c>
      <c r="BO64" s="119">
        <v>34934.0</v>
      </c>
      <c r="BP64" s="119">
        <v>34489.0</v>
      </c>
      <c r="BQ64" s="119">
        <v>33030.0</v>
      </c>
      <c r="BR64" s="119">
        <v>31590.0</v>
      </c>
      <c r="BS64" s="119">
        <v>30168.0</v>
      </c>
      <c r="BT64" s="119">
        <v>28763.0</v>
      </c>
      <c r="BU64" s="119">
        <v>28441.0</v>
      </c>
      <c r="BV64" s="119">
        <v>28122.0</v>
      </c>
      <c r="BW64" s="119">
        <v>27806.0</v>
      </c>
      <c r="BX64" s="119">
        <v>26548.0</v>
      </c>
      <c r="BY64" s="119">
        <v>26236.0</v>
      </c>
      <c r="BZ64" s="119">
        <v>25000.0</v>
      </c>
      <c r="CA64" s="119">
        <v>23780.0</v>
      </c>
      <c r="CB64" s="119">
        <v>24460.0</v>
      </c>
      <c r="CC64" s="119">
        <v>23260.0</v>
      </c>
      <c r="CD64" s="119">
        <v>23925.0</v>
      </c>
      <c r="CE64" s="119">
        <v>23702.0</v>
      </c>
      <c r="CF64" s="119">
        <v>21666.0</v>
      </c>
      <c r="CG64" s="119">
        <v>21445.0</v>
      </c>
      <c r="CH64" s="119">
        <v>19447.0</v>
      </c>
      <c r="CI64" s="119">
        <v>19227.0</v>
      </c>
      <c r="CJ64" s="119">
        <v>19913.0</v>
      </c>
      <c r="CK64" s="119">
        <v>19694.0</v>
      </c>
      <c r="CL64" s="119">
        <v>20362.0</v>
      </c>
      <c r="CM64" s="119">
        <v>19335.0</v>
      </c>
      <c r="CN64" s="119">
        <v>19116.0</v>
      </c>
      <c r="CO64" s="119">
        <v>18107.0</v>
      </c>
      <c r="CP64" s="119">
        <v>17104.0</v>
      </c>
      <c r="CQ64" s="119">
        <v>17732.0</v>
      </c>
      <c r="CR64" s="119">
        <v>16747.0</v>
      </c>
      <c r="CS64" s="119">
        <v>16596.0</v>
      </c>
      <c r="CT64" s="119">
        <v>16445.0</v>
      </c>
      <c r="CU64" s="119">
        <v>15486.0</v>
      </c>
      <c r="CV64" s="119">
        <v>15335.0</v>
      </c>
      <c r="CW64" s="119">
        <v>15185.0</v>
      </c>
      <c r="CX64" s="119">
        <v>15034.0</v>
      </c>
      <c r="CY64" s="119">
        <v>14884.0</v>
      </c>
      <c r="CZ64" s="119">
        <v>14734.0</v>
      </c>
      <c r="DA64" s="119">
        <v>14584.0</v>
      </c>
      <c r="DB64" s="119">
        <v>14434.0</v>
      </c>
      <c r="DC64" s="119">
        <v>13595.0</v>
      </c>
      <c r="DD64" s="119">
        <v>12763.0</v>
      </c>
      <c r="DE64" s="119">
        <v>12613.0</v>
      </c>
      <c r="DF64" s="119">
        <v>12464.0</v>
      </c>
      <c r="DG64" s="119">
        <v>13034.0</v>
      </c>
      <c r="DH64" s="119">
        <v>13597.0</v>
      </c>
      <c r="DI64" s="119">
        <v>12801.0</v>
      </c>
      <c r="DJ64" s="119">
        <v>12011.0</v>
      </c>
      <c r="DK64" s="119">
        <v>11227.0</v>
      </c>
      <c r="DL64" s="119">
        <v>10450.0</v>
      </c>
      <c r="DM64" s="119">
        <v>10355.0</v>
      </c>
      <c r="DN64" s="119">
        <v>10260.0</v>
      </c>
      <c r="DO64" s="119">
        <v>10165.0</v>
      </c>
      <c r="DP64" s="119">
        <v>10071.0</v>
      </c>
      <c r="DQ64" s="119">
        <v>9977.0</v>
      </c>
      <c r="DR64" s="119">
        <v>9883.0</v>
      </c>
      <c r="DS64" s="119">
        <v>9788.0</v>
      </c>
      <c r="DT64" s="119">
        <v>9695.0</v>
      </c>
      <c r="DU64" s="119">
        <v>9601.0</v>
      </c>
      <c r="DV64" s="119">
        <v>9507.0</v>
      </c>
      <c r="DW64" s="119">
        <v>9414.0</v>
      </c>
      <c r="DX64" s="119">
        <v>9321.0</v>
      </c>
      <c r="DY64" s="119">
        <v>9228.0</v>
      </c>
      <c r="DZ64" s="119">
        <v>9135.0</v>
      </c>
      <c r="EA64" s="119">
        <v>9043.0</v>
      </c>
      <c r="EB64" s="119">
        <v>8950.0</v>
      </c>
      <c r="EC64" s="119">
        <v>8858.0</v>
      </c>
      <c r="ED64" s="119">
        <v>8766.0</v>
      </c>
      <c r="EE64" s="119">
        <v>8675.0</v>
      </c>
      <c r="EF64" s="119">
        <v>8583.0</v>
      </c>
      <c r="EG64" s="119">
        <v>8492.0</v>
      </c>
      <c r="EH64" s="119">
        <v>8401.0</v>
      </c>
      <c r="EI64" s="119">
        <v>8311.0</v>
      </c>
      <c r="EJ64" s="119">
        <v>8221.0</v>
      </c>
      <c r="EK64" s="119">
        <v>8131.0</v>
      </c>
      <c r="EL64" s="119">
        <v>8041.0</v>
      </c>
      <c r="EM64" s="119">
        <v>7951.0</v>
      </c>
      <c r="EN64" s="119">
        <v>7862.0</v>
      </c>
      <c r="EO64" s="119">
        <v>7774.0</v>
      </c>
      <c r="EP64" s="119">
        <v>7685.0</v>
      </c>
      <c r="EQ64" s="119">
        <v>7597.0</v>
      </c>
      <c r="ER64" s="119">
        <v>7510.0</v>
      </c>
      <c r="ES64" s="119">
        <v>7422.0</v>
      </c>
      <c r="ET64" s="119">
        <v>7335.0</v>
      </c>
      <c r="EU64" s="119">
        <v>7249.0</v>
      </c>
      <c r="EV64" s="119">
        <v>7163.0</v>
      </c>
      <c r="EW64" s="119">
        <v>7077.0</v>
      </c>
      <c r="EX64" s="119">
        <v>6991.0</v>
      </c>
      <c r="EY64" s="119">
        <v>6906.0</v>
      </c>
      <c r="EZ64" s="119">
        <v>6822.0</v>
      </c>
      <c r="FA64" s="119">
        <v>6738.0</v>
      </c>
      <c r="FB64" s="119">
        <v>6654.0</v>
      </c>
      <c r="FC64" s="119">
        <v>6571.0</v>
      </c>
      <c r="FD64" s="119">
        <v>6488.0</v>
      </c>
      <c r="FE64" s="119">
        <v>6406.0</v>
      </c>
      <c r="FF64" s="119">
        <v>6324.0</v>
      </c>
      <c r="FG64" s="119">
        <v>6242.0</v>
      </c>
      <c r="FH64" s="119">
        <v>6161.0</v>
      </c>
      <c r="FI64" s="119">
        <v>6081.0</v>
      </c>
      <c r="FJ64" s="119">
        <v>6001.0</v>
      </c>
      <c r="FK64" s="119">
        <v>5921.0</v>
      </c>
      <c r="FL64" s="119">
        <v>5842.0</v>
      </c>
      <c r="FM64" s="119">
        <v>5764.0</v>
      </c>
      <c r="FN64" s="119">
        <v>5686.0</v>
      </c>
      <c r="FO64" s="119">
        <v>5609.0</v>
      </c>
      <c r="FP64" s="119">
        <v>5532.0</v>
      </c>
      <c r="FQ64" s="119">
        <v>5456.0</v>
      </c>
      <c r="FR64" s="119">
        <v>5380.0</v>
      </c>
      <c r="FS64" s="119">
        <v>5305.0</v>
      </c>
      <c r="FT64" s="119">
        <v>5230.0</v>
      </c>
      <c r="FU64" s="119">
        <v>5156.0</v>
      </c>
      <c r="FV64" s="119">
        <v>5082.0</v>
      </c>
      <c r="FW64" s="119">
        <v>5009.0</v>
      </c>
      <c r="FX64" s="119">
        <v>4937.0</v>
      </c>
      <c r="FY64" s="119">
        <v>4865.0</v>
      </c>
      <c r="FZ64" s="119">
        <v>4794.0</v>
      </c>
      <c r="GA64" s="119">
        <v>4723.0</v>
      </c>
      <c r="GB64" s="119">
        <v>4653.0</v>
      </c>
      <c r="GC64" s="119">
        <v>4584.0</v>
      </c>
      <c r="GD64" s="119">
        <v>4515.0</v>
      </c>
      <c r="GE64" s="119">
        <v>4447.0</v>
      </c>
      <c r="GF64" s="119">
        <v>4379.0</v>
      </c>
      <c r="GG64" s="119">
        <v>4312.0</v>
      </c>
      <c r="GH64" s="119">
        <v>4245.0</v>
      </c>
      <c r="GI64" s="119">
        <v>4180.0</v>
      </c>
      <c r="GJ64" s="119">
        <v>4114.0</v>
      </c>
      <c r="GK64" s="119">
        <v>4050.0</v>
      </c>
      <c r="GL64" s="119">
        <v>3986.0</v>
      </c>
      <c r="GM64" s="119">
        <v>3923.0</v>
      </c>
      <c r="GN64" s="119">
        <v>3860.0</v>
      </c>
      <c r="GO64" s="119">
        <v>3798.0</v>
      </c>
      <c r="GP64" s="119">
        <v>3736.0</v>
      </c>
      <c r="GQ64" s="119">
        <v>3676.0</v>
      </c>
      <c r="GR64" s="119">
        <v>3615.0</v>
      </c>
      <c r="GS64" s="119">
        <v>3556.0</v>
      </c>
      <c r="GT64" s="119">
        <v>3497.0</v>
      </c>
      <c r="GU64" s="119">
        <v>3439.0</v>
      </c>
      <c r="GV64" s="119">
        <v>3381.0</v>
      </c>
      <c r="GW64" s="119">
        <v>3324.0</v>
      </c>
      <c r="GX64" s="119">
        <v>3268.0</v>
      </c>
      <c r="GY64" s="119">
        <v>3212.0</v>
      </c>
      <c r="GZ64" s="119">
        <v>3157.0</v>
      </c>
      <c r="HA64" s="119">
        <v>3102.0</v>
      </c>
      <c r="HB64" s="119">
        <v>3049.0</v>
      </c>
      <c r="HC64" s="119">
        <v>2996.0</v>
      </c>
      <c r="HD64" s="119">
        <v>2943.0</v>
      </c>
      <c r="HE64" s="119">
        <v>2891.0</v>
      </c>
      <c r="HF64" s="119">
        <v>2840.0</v>
      </c>
      <c r="HG64" s="119">
        <v>2789.0</v>
      </c>
      <c r="HH64" s="119">
        <v>2739.0</v>
      </c>
      <c r="HI64" s="119">
        <v>2690.0</v>
      </c>
      <c r="HJ64" s="119">
        <v>2641.0</v>
      </c>
      <c r="HK64" s="119">
        <v>2593.0</v>
      </c>
      <c r="HL64" s="119">
        <v>2545.0</v>
      </c>
      <c r="HM64" s="119">
        <v>2499.0</v>
      </c>
      <c r="HN64" s="119">
        <v>2452.0</v>
      </c>
      <c r="HO64" s="119">
        <v>2412.0</v>
      </c>
      <c r="HP64" s="119">
        <v>2378.0</v>
      </c>
      <c r="HQ64" s="119">
        <v>2361.0</v>
      </c>
      <c r="HR64" s="119">
        <v>2350.0</v>
      </c>
      <c r="HS64" s="119">
        <v>2228.0</v>
      </c>
      <c r="HT64" s="119">
        <v>2105.0</v>
      </c>
      <c r="HU64" s="119">
        <v>1979.0</v>
      </c>
      <c r="HV64" s="119">
        <v>1934.0</v>
      </c>
      <c r="HW64" s="119">
        <v>1890.0</v>
      </c>
      <c r="HX64" s="119">
        <v>1846.0</v>
      </c>
      <c r="HY64" s="119">
        <v>1804.0</v>
      </c>
      <c r="HZ64" s="119">
        <v>1762.0</v>
      </c>
      <c r="IA64" s="119">
        <v>1722.0</v>
      </c>
      <c r="IB64" s="119">
        <v>1682.0</v>
      </c>
      <c r="IC64" s="119">
        <v>1643.0</v>
      </c>
      <c r="ID64" s="119">
        <v>1605.0</v>
      </c>
      <c r="IE64" s="119">
        <v>1567.0</v>
      </c>
      <c r="IF64" s="119">
        <v>1530.0</v>
      </c>
      <c r="IG64" s="119">
        <v>1494.0</v>
      </c>
      <c r="IH64" s="119">
        <v>1459.0</v>
      </c>
      <c r="II64" s="119">
        <v>1425.0</v>
      </c>
      <c r="IJ64" s="119">
        <v>1391.0</v>
      </c>
      <c r="IK64" s="119">
        <v>1358.0</v>
      </c>
      <c r="IL64" s="119">
        <v>1326.0</v>
      </c>
      <c r="IM64" s="119">
        <v>1294.0</v>
      </c>
      <c r="IN64" s="119">
        <v>1263.0</v>
      </c>
      <c r="IO64" s="119">
        <v>1233.0</v>
      </c>
      <c r="IP64" s="119">
        <v>1204.0</v>
      </c>
      <c r="IQ64" s="119">
        <v>1175.0</v>
      </c>
      <c r="IR64" s="119">
        <v>1146.0</v>
      </c>
      <c r="IS64" s="119">
        <v>1119.0</v>
      </c>
      <c r="IT64" s="119">
        <v>1092.0</v>
      </c>
      <c r="IU64" s="119">
        <v>1065.0</v>
      </c>
      <c r="IV64" s="119">
        <v>1039.0</v>
      </c>
      <c r="IW64" s="119">
        <v>1014.0</v>
      </c>
      <c r="IX64" s="119">
        <v>989.0</v>
      </c>
      <c r="IY64" s="119">
        <v>965.0</v>
      </c>
      <c r="IZ64" s="119">
        <v>941.0</v>
      </c>
      <c r="JA64" s="119">
        <v>918.0</v>
      </c>
      <c r="JB64" s="119">
        <v>895.0</v>
      </c>
      <c r="JC64" s="119">
        <v>873.0</v>
      </c>
      <c r="JD64" s="119">
        <v>852.0</v>
      </c>
      <c r="JE64" s="119">
        <v>831.0</v>
      </c>
      <c r="JF64" s="119">
        <v>810.0</v>
      </c>
      <c r="JG64" s="119">
        <v>790.0</v>
      </c>
      <c r="JH64" s="119">
        <v>770.0</v>
      </c>
      <c r="JI64" s="119">
        <v>751.0</v>
      </c>
      <c r="JJ64" s="119">
        <v>732.0</v>
      </c>
      <c r="JK64" s="119">
        <v>714.0</v>
      </c>
      <c r="JL64" s="119">
        <v>696.0</v>
      </c>
      <c r="JM64" s="119">
        <v>678.0</v>
      </c>
      <c r="JN64" s="119">
        <v>661.0</v>
      </c>
      <c r="JO64" s="119">
        <v>644.0</v>
      </c>
      <c r="JP64" s="119">
        <v>628.0</v>
      </c>
      <c r="JQ64" s="119">
        <v>612.0</v>
      </c>
      <c r="JR64" s="119">
        <v>597.0</v>
      </c>
      <c r="JS64" s="119">
        <v>581.0</v>
      </c>
      <c r="JT64" s="119">
        <v>567.0</v>
      </c>
      <c r="JU64" s="119">
        <v>552.0</v>
      </c>
      <c r="JV64" s="119">
        <v>538.0</v>
      </c>
      <c r="JW64" s="119">
        <v>524.0</v>
      </c>
      <c r="JX64" s="119">
        <v>511.0</v>
      </c>
      <c r="JY64" s="119">
        <v>498.0</v>
      </c>
      <c r="JZ64" s="119">
        <v>485.0</v>
      </c>
      <c r="KA64" s="119">
        <v>472.0</v>
      </c>
      <c r="KB64" s="119">
        <v>460.0</v>
      </c>
      <c r="KC64" s="119">
        <v>448.0</v>
      </c>
      <c r="KD64" s="119">
        <v>437.0</v>
      </c>
      <c r="KE64" s="119">
        <v>425.0</v>
      </c>
      <c r="KF64" s="119">
        <v>414.0</v>
      </c>
      <c r="KG64" s="119">
        <v>404.0</v>
      </c>
      <c r="KH64" s="119">
        <v>393.0</v>
      </c>
      <c r="KI64" s="119">
        <v>383.0</v>
      </c>
      <c r="KJ64" s="119">
        <v>373.0</v>
      </c>
      <c r="KK64" s="119">
        <v>363.0</v>
      </c>
      <c r="KL64" s="119">
        <v>354.0</v>
      </c>
      <c r="KM64" s="119">
        <v>344.0</v>
      </c>
      <c r="KN64" s="119">
        <v>335.0</v>
      </c>
      <c r="KO64" s="119">
        <v>326.0</v>
      </c>
      <c r="KP64" s="119">
        <v>318.0</v>
      </c>
      <c r="KQ64" s="119">
        <v>310.0</v>
      </c>
      <c r="KR64" s="119">
        <v>301.0</v>
      </c>
      <c r="KS64" s="119">
        <v>293.0</v>
      </c>
      <c r="KT64" s="119">
        <v>286.0</v>
      </c>
      <c r="KU64" s="119">
        <v>278.0</v>
      </c>
      <c r="KV64" s="119">
        <v>271.0</v>
      </c>
      <c r="KW64" s="119">
        <v>264.0</v>
      </c>
      <c r="KX64" s="119">
        <v>257.0</v>
      </c>
      <c r="KY64" s="119">
        <v>252.0</v>
      </c>
      <c r="KZ64" s="119">
        <v>250.0</v>
      </c>
      <c r="LA64" s="119">
        <v>248.0</v>
      </c>
      <c r="LB64" s="119"/>
    </row>
    <row r="65">
      <c r="A65" s="119">
        <v>1970.0</v>
      </c>
      <c r="B65" s="119" t="s">
        <v>95</v>
      </c>
      <c r="C65" s="119">
        <v>2.9103693E7</v>
      </c>
      <c r="D65" s="119">
        <v>4.6848132E7</v>
      </c>
      <c r="E65" s="119">
        <v>3.8520953E7</v>
      </c>
      <c r="F65" s="119">
        <v>2.9498713E7</v>
      </c>
      <c r="G65" s="119">
        <v>2.2486454E7</v>
      </c>
      <c r="H65" s="119">
        <v>1.8251165E7</v>
      </c>
      <c r="I65" s="119">
        <v>1.5637848E7</v>
      </c>
      <c r="J65" s="119">
        <v>1.3112649E7</v>
      </c>
      <c r="K65" s="119">
        <v>1.2157792E7</v>
      </c>
      <c r="L65" s="119">
        <v>1.1180431E7</v>
      </c>
      <c r="M65" s="119">
        <v>1.0655917E7</v>
      </c>
      <c r="N65" s="119">
        <v>1.0360836E7</v>
      </c>
      <c r="O65" s="119">
        <v>9855024.0</v>
      </c>
      <c r="P65" s="119">
        <v>9543461.0</v>
      </c>
      <c r="Q65" s="119">
        <v>9438964.0</v>
      </c>
      <c r="R65" s="119">
        <v>9028764.0</v>
      </c>
      <c r="S65" s="119">
        <v>8827201.0</v>
      </c>
      <c r="T65" s="119">
        <v>8624418.0</v>
      </c>
      <c r="U65" s="119">
        <v>8373250.0</v>
      </c>
      <c r="V65" s="119">
        <v>8149598.0</v>
      </c>
      <c r="W65" s="119">
        <v>7791912.0</v>
      </c>
      <c r="X65" s="119">
        <v>7563528.0</v>
      </c>
      <c r="Y65" s="119">
        <v>7299425.0</v>
      </c>
      <c r="Z65" s="119">
        <v>7094063.0</v>
      </c>
      <c r="AA65" s="119">
        <v>6947175.0</v>
      </c>
      <c r="AB65" s="119">
        <v>6694919.0</v>
      </c>
      <c r="AC65" s="119">
        <v>6424776.0</v>
      </c>
      <c r="AD65" s="119">
        <v>6054006.0</v>
      </c>
      <c r="AE65" s="119">
        <v>5758380.0</v>
      </c>
      <c r="AF65" s="119">
        <v>5538908.0</v>
      </c>
      <c r="AG65" s="119">
        <v>5396096.0</v>
      </c>
      <c r="AH65" s="119">
        <v>5251100.0</v>
      </c>
      <c r="AI65" s="119">
        <v>5097534.0</v>
      </c>
      <c r="AJ65" s="119">
        <v>4860099.0</v>
      </c>
      <c r="AK65" s="119">
        <v>4542677.0</v>
      </c>
      <c r="AL65" s="119">
        <v>4307109.0</v>
      </c>
      <c r="AM65" s="119">
        <v>4068100.0</v>
      </c>
      <c r="AN65" s="119">
        <v>3908767.0</v>
      </c>
      <c r="AO65" s="119">
        <v>3827051.0</v>
      </c>
      <c r="AP65" s="119">
        <v>3675492.0</v>
      </c>
      <c r="AQ65" s="119">
        <v>3457404.0</v>
      </c>
      <c r="AR65" s="119">
        <v>3239937.0</v>
      </c>
      <c r="AS65" s="119">
        <v>3023430.0</v>
      </c>
      <c r="AT65" s="119">
        <v>2881070.0</v>
      </c>
      <c r="AU65" s="119">
        <v>2809937.0</v>
      </c>
      <c r="AV65" s="119">
        <v>2680897.0</v>
      </c>
      <c r="AW65" s="119">
        <v>2552583.0</v>
      </c>
      <c r="AX65" s="119">
        <v>2424876.0</v>
      </c>
      <c r="AY65" s="119">
        <v>2298260.0</v>
      </c>
      <c r="AZ65" s="119">
        <v>2235788.0</v>
      </c>
      <c r="BA65" s="119">
        <v>2123983.0</v>
      </c>
      <c r="BB65" s="119">
        <v>2060980.0</v>
      </c>
      <c r="BC65" s="119">
        <v>1952065.0</v>
      </c>
      <c r="BD65" s="119">
        <v>1844424.0</v>
      </c>
      <c r="BE65" s="119">
        <v>1793397.0</v>
      </c>
      <c r="BF65" s="119">
        <v>1647109.0</v>
      </c>
      <c r="BG65" s="119">
        <v>1555642.0</v>
      </c>
      <c r="BH65" s="119">
        <v>1465655.0</v>
      </c>
      <c r="BI65" s="119">
        <v>1377186.0</v>
      </c>
      <c r="BJ65" s="119">
        <v>1337970.0</v>
      </c>
      <c r="BK65" s="119">
        <v>1299085.0</v>
      </c>
      <c r="BL65" s="119">
        <v>1260566.0</v>
      </c>
      <c r="BM65" s="119">
        <v>1222449.0</v>
      </c>
      <c r="BN65" s="119">
        <v>1184766.0</v>
      </c>
      <c r="BO65" s="119">
        <v>1147547.0</v>
      </c>
      <c r="BP65" s="119">
        <v>1110822.0</v>
      </c>
      <c r="BQ65" s="119">
        <v>1044617.0</v>
      </c>
      <c r="BR65" s="119">
        <v>980013.0</v>
      </c>
      <c r="BS65" s="119">
        <v>917015.0</v>
      </c>
      <c r="BT65" s="119">
        <v>855624.0</v>
      </c>
      <c r="BU65" s="119">
        <v>829445.0</v>
      </c>
      <c r="BV65" s="119">
        <v>803744.0</v>
      </c>
      <c r="BW65" s="119">
        <v>778534.0</v>
      </c>
      <c r="BX65" s="119">
        <v>729844.0</v>
      </c>
      <c r="BY65" s="119">
        <v>705395.0</v>
      </c>
      <c r="BZ65" s="119">
        <v>658865.0</v>
      </c>
      <c r="CA65" s="119">
        <v>613759.0</v>
      </c>
      <c r="CB65" s="119">
        <v>618030.0</v>
      </c>
      <c r="CC65" s="119">
        <v>575031.0</v>
      </c>
      <c r="CD65" s="119">
        <v>578618.0</v>
      </c>
      <c r="CE65" s="119">
        <v>562624.0</v>
      </c>
      <c r="CF65" s="119">
        <v>504297.0</v>
      </c>
      <c r="CG65" s="119">
        <v>488914.0</v>
      </c>
      <c r="CH65" s="119">
        <v>433764.0</v>
      </c>
      <c r="CI65" s="119">
        <v>418997.0</v>
      </c>
      <c r="CJ65" s="119">
        <v>425702.0</v>
      </c>
      <c r="CK65" s="119">
        <v>411552.0</v>
      </c>
      <c r="CL65" s="119">
        <v>417593.0</v>
      </c>
      <c r="CM65" s="119">
        <v>389035.0</v>
      </c>
      <c r="CN65" s="119">
        <v>375706.0</v>
      </c>
      <c r="CO65" s="119">
        <v>348771.0</v>
      </c>
      <c r="CP65" s="119">
        <v>322363.0</v>
      </c>
      <c r="CQ65" s="119">
        <v>327042.0</v>
      </c>
      <c r="CR65" s="119">
        <v>302183.0</v>
      </c>
      <c r="CS65" s="119">
        <v>293911.0</v>
      </c>
      <c r="CT65" s="119">
        <v>285777.0</v>
      </c>
      <c r="CU65" s="119">
        <v>262894.0</v>
      </c>
      <c r="CV65" s="119">
        <v>255170.0</v>
      </c>
      <c r="CW65" s="119">
        <v>247581.0</v>
      </c>
      <c r="CX65" s="119">
        <v>240126.0</v>
      </c>
      <c r="CY65" s="119">
        <v>232937.0</v>
      </c>
      <c r="CZ65" s="119">
        <v>225879.0</v>
      </c>
      <c r="DA65" s="119">
        <v>218951.0</v>
      </c>
      <c r="DB65" s="119">
        <v>212152.0</v>
      </c>
      <c r="DC65" s="119">
        <v>196400.0</v>
      </c>
      <c r="DD65" s="119">
        <v>181010.0</v>
      </c>
      <c r="DE65" s="119">
        <v>174716.0</v>
      </c>
      <c r="DF65" s="119">
        <v>168545.0</v>
      </c>
      <c r="DG65" s="119">
        <v>172962.0</v>
      </c>
      <c r="DH65" s="119">
        <v>177238.0</v>
      </c>
      <c r="DI65" s="119">
        <v>163900.0</v>
      </c>
      <c r="DJ65" s="119">
        <v>150883.0</v>
      </c>
      <c r="DK65" s="119">
        <v>138181.0</v>
      </c>
      <c r="DL65" s="119">
        <v>125790.0</v>
      </c>
      <c r="DM65" s="119">
        <v>122441.0</v>
      </c>
      <c r="DN65" s="119">
        <v>119164.0</v>
      </c>
      <c r="DO65" s="119">
        <v>115957.0</v>
      </c>
      <c r="DP65" s="119">
        <v>112819.0</v>
      </c>
      <c r="DQ65" s="119">
        <v>109749.0</v>
      </c>
      <c r="DR65" s="119">
        <v>106747.0</v>
      </c>
      <c r="DS65" s="119">
        <v>103811.0</v>
      </c>
      <c r="DT65" s="119">
        <v>100941.0</v>
      </c>
      <c r="DU65" s="119">
        <v>98136.0</v>
      </c>
      <c r="DV65" s="119">
        <v>95394.0</v>
      </c>
      <c r="DW65" s="119">
        <v>92715.0</v>
      </c>
      <c r="DX65" s="119">
        <v>90097.0</v>
      </c>
      <c r="DY65" s="119">
        <v>87540.0</v>
      </c>
      <c r="DZ65" s="119">
        <v>85044.0</v>
      </c>
      <c r="EA65" s="119">
        <v>82606.0</v>
      </c>
      <c r="EB65" s="119">
        <v>80226.0</v>
      </c>
      <c r="EC65" s="119">
        <v>77903.0</v>
      </c>
      <c r="ED65" s="119">
        <v>75636.0</v>
      </c>
      <c r="EE65" s="119">
        <v>73424.0</v>
      </c>
      <c r="EF65" s="119">
        <v>71266.0</v>
      </c>
      <c r="EG65" s="119">
        <v>69161.0</v>
      </c>
      <c r="EH65" s="119">
        <v>67109.0</v>
      </c>
      <c r="EI65" s="119">
        <v>65107.0</v>
      </c>
      <c r="EJ65" s="119">
        <v>63157.0</v>
      </c>
      <c r="EK65" s="119">
        <v>61255.0</v>
      </c>
      <c r="EL65" s="119">
        <v>59403.0</v>
      </c>
      <c r="EM65" s="119">
        <v>57597.0</v>
      </c>
      <c r="EN65" s="119">
        <v>55839.0</v>
      </c>
      <c r="EO65" s="119">
        <v>54126.0</v>
      </c>
      <c r="EP65" s="119">
        <v>52458.0</v>
      </c>
      <c r="EQ65" s="119">
        <v>50834.0</v>
      </c>
      <c r="ER65" s="119">
        <v>49254.0</v>
      </c>
      <c r="ES65" s="119">
        <v>47715.0</v>
      </c>
      <c r="ET65" s="119">
        <v>46218.0</v>
      </c>
      <c r="EU65" s="119">
        <v>44762.0</v>
      </c>
      <c r="EV65" s="119">
        <v>43345.0</v>
      </c>
      <c r="EW65" s="119">
        <v>41967.0</v>
      </c>
      <c r="EX65" s="119">
        <v>40627.0</v>
      </c>
      <c r="EY65" s="119">
        <v>39324.0</v>
      </c>
      <c r="EZ65" s="119">
        <v>38057.0</v>
      </c>
      <c r="FA65" s="119">
        <v>36827.0</v>
      </c>
      <c r="FB65" s="119">
        <v>35630.0</v>
      </c>
      <c r="FC65" s="119">
        <v>34468.0</v>
      </c>
      <c r="FD65" s="119">
        <v>33339.0</v>
      </c>
      <c r="FE65" s="119">
        <v>32243.0</v>
      </c>
      <c r="FF65" s="119">
        <v>31178.0</v>
      </c>
      <c r="FG65" s="119">
        <v>30145.0</v>
      </c>
      <c r="FH65" s="119">
        <v>29141.0</v>
      </c>
      <c r="FI65" s="119">
        <v>28167.0</v>
      </c>
      <c r="FJ65" s="119">
        <v>27222.0</v>
      </c>
      <c r="FK65" s="119">
        <v>26305.0</v>
      </c>
      <c r="FL65" s="119">
        <v>25415.0</v>
      </c>
      <c r="FM65" s="119">
        <v>24553.0</v>
      </c>
      <c r="FN65" s="119">
        <v>23716.0</v>
      </c>
      <c r="FO65" s="119">
        <v>22904.0</v>
      </c>
      <c r="FP65" s="119">
        <v>22118.0</v>
      </c>
      <c r="FQ65" s="119">
        <v>21356.0</v>
      </c>
      <c r="FR65" s="119">
        <v>20617.0</v>
      </c>
      <c r="FS65" s="119">
        <v>19901.0</v>
      </c>
      <c r="FT65" s="119">
        <v>19208.0</v>
      </c>
      <c r="FU65" s="119">
        <v>18536.0</v>
      </c>
      <c r="FV65" s="119">
        <v>17885.0</v>
      </c>
      <c r="FW65" s="119">
        <v>17255.0</v>
      </c>
      <c r="FX65" s="119">
        <v>16646.0</v>
      </c>
      <c r="FY65" s="119">
        <v>16055.0</v>
      </c>
      <c r="FZ65" s="119">
        <v>15484.0</v>
      </c>
      <c r="GA65" s="119">
        <v>14931.0</v>
      </c>
      <c r="GB65" s="119">
        <v>14396.0</v>
      </c>
      <c r="GC65" s="119">
        <v>13879.0</v>
      </c>
      <c r="GD65" s="119">
        <v>13378.0</v>
      </c>
      <c r="GE65" s="119">
        <v>12894.0</v>
      </c>
      <c r="GF65" s="119">
        <v>12426.0</v>
      </c>
      <c r="GG65" s="119">
        <v>11974.0</v>
      </c>
      <c r="GH65" s="119">
        <v>11536.0</v>
      </c>
      <c r="GI65" s="119">
        <v>11114.0</v>
      </c>
      <c r="GJ65" s="119">
        <v>10705.0</v>
      </c>
      <c r="GK65" s="119">
        <v>10311.0</v>
      </c>
      <c r="GL65" s="119">
        <v>9930.0</v>
      </c>
      <c r="GM65" s="119">
        <v>9562.0</v>
      </c>
      <c r="GN65" s="119">
        <v>9206.0</v>
      </c>
      <c r="GO65" s="119">
        <v>8863.0</v>
      </c>
      <c r="GP65" s="119">
        <v>8532.0</v>
      </c>
      <c r="GQ65" s="119">
        <v>8212.0</v>
      </c>
      <c r="GR65" s="119">
        <v>7903.0</v>
      </c>
      <c r="GS65" s="119">
        <v>7605.0</v>
      </c>
      <c r="GT65" s="119">
        <v>7318.0</v>
      </c>
      <c r="GU65" s="119">
        <v>7041.0</v>
      </c>
      <c r="GV65" s="119">
        <v>6774.0</v>
      </c>
      <c r="GW65" s="119">
        <v>6516.0</v>
      </c>
      <c r="GX65" s="119">
        <v>6267.0</v>
      </c>
      <c r="GY65" s="119">
        <v>6027.0</v>
      </c>
      <c r="GZ65" s="119">
        <v>5796.0</v>
      </c>
      <c r="HA65" s="119">
        <v>5574.0</v>
      </c>
      <c r="HB65" s="119">
        <v>5359.0</v>
      </c>
      <c r="HC65" s="119">
        <v>5152.0</v>
      </c>
      <c r="HD65" s="119">
        <v>4953.0</v>
      </c>
      <c r="HE65" s="119">
        <v>4761.0</v>
      </c>
      <c r="HF65" s="119">
        <v>4577.0</v>
      </c>
      <c r="HG65" s="119">
        <v>4399.0</v>
      </c>
      <c r="HH65" s="119">
        <v>4227.0</v>
      </c>
      <c r="HI65" s="119">
        <v>4062.0</v>
      </c>
      <c r="HJ65" s="119">
        <v>3903.0</v>
      </c>
      <c r="HK65" s="119">
        <v>3751.0</v>
      </c>
      <c r="HL65" s="119">
        <v>3604.0</v>
      </c>
      <c r="HM65" s="119">
        <v>3462.0</v>
      </c>
      <c r="HN65" s="119">
        <v>3326.0</v>
      </c>
      <c r="HO65" s="119">
        <v>3210.0</v>
      </c>
      <c r="HP65" s="119">
        <v>3113.0</v>
      </c>
      <c r="HQ65" s="119">
        <v>3065.0</v>
      </c>
      <c r="HR65" s="119">
        <v>3033.0</v>
      </c>
      <c r="HS65" s="119">
        <v>2881.0</v>
      </c>
      <c r="HT65" s="119">
        <v>2726.0</v>
      </c>
      <c r="HU65" s="119">
        <v>2569.0</v>
      </c>
      <c r="HV65" s="119">
        <v>2511.0</v>
      </c>
      <c r="HW65" s="119">
        <v>2454.0</v>
      </c>
      <c r="HX65" s="119">
        <v>2398.0</v>
      </c>
      <c r="HY65" s="119">
        <v>2344.0</v>
      </c>
      <c r="HZ65" s="119">
        <v>2290.0</v>
      </c>
      <c r="IA65" s="119">
        <v>2237.0</v>
      </c>
      <c r="IB65" s="119">
        <v>2185.0</v>
      </c>
      <c r="IC65" s="119">
        <v>2135.0</v>
      </c>
      <c r="ID65" s="119">
        <v>2085.0</v>
      </c>
      <c r="IE65" s="119">
        <v>2036.0</v>
      </c>
      <c r="IF65" s="119">
        <v>1988.0</v>
      </c>
      <c r="IG65" s="119">
        <v>1941.0</v>
      </c>
      <c r="IH65" s="119">
        <v>1895.0</v>
      </c>
      <c r="II65" s="119">
        <v>1850.0</v>
      </c>
      <c r="IJ65" s="119">
        <v>1806.0</v>
      </c>
      <c r="IK65" s="119">
        <v>1763.0</v>
      </c>
      <c r="IL65" s="119">
        <v>1720.0</v>
      </c>
      <c r="IM65" s="119">
        <v>1679.0</v>
      </c>
      <c r="IN65" s="119">
        <v>1638.0</v>
      </c>
      <c r="IO65" s="119">
        <v>1598.0</v>
      </c>
      <c r="IP65" s="119">
        <v>1559.0</v>
      </c>
      <c r="IQ65" s="119">
        <v>1521.0</v>
      </c>
      <c r="IR65" s="119">
        <v>1483.0</v>
      </c>
      <c r="IS65" s="119">
        <v>1446.0</v>
      </c>
      <c r="IT65" s="119">
        <v>1410.0</v>
      </c>
      <c r="IU65" s="119">
        <v>1375.0</v>
      </c>
      <c r="IV65" s="119">
        <v>1340.0</v>
      </c>
      <c r="IW65" s="119">
        <v>1307.0</v>
      </c>
      <c r="IX65" s="119">
        <v>1274.0</v>
      </c>
      <c r="IY65" s="119">
        <v>1241.0</v>
      </c>
      <c r="IZ65" s="119">
        <v>1210.0</v>
      </c>
      <c r="JA65" s="119">
        <v>1179.0</v>
      </c>
      <c r="JB65" s="119">
        <v>1148.0</v>
      </c>
      <c r="JC65" s="119">
        <v>1119.0</v>
      </c>
      <c r="JD65" s="119">
        <v>1090.0</v>
      </c>
      <c r="JE65" s="119">
        <v>1062.0</v>
      </c>
      <c r="JF65" s="119">
        <v>1034.0</v>
      </c>
      <c r="JG65" s="119">
        <v>1007.0</v>
      </c>
      <c r="JH65" s="119">
        <v>980.0</v>
      </c>
      <c r="JI65" s="119">
        <v>954.0</v>
      </c>
      <c r="JJ65" s="119">
        <v>929.0</v>
      </c>
      <c r="JK65" s="119">
        <v>905.0</v>
      </c>
      <c r="JL65" s="119">
        <v>880.0</v>
      </c>
      <c r="JM65" s="119">
        <v>857.0</v>
      </c>
      <c r="JN65" s="119">
        <v>834.0</v>
      </c>
      <c r="JO65" s="119">
        <v>811.0</v>
      </c>
      <c r="JP65" s="119">
        <v>789.0</v>
      </c>
      <c r="JQ65" s="119">
        <v>768.0</v>
      </c>
      <c r="JR65" s="119">
        <v>747.0</v>
      </c>
      <c r="JS65" s="119">
        <v>726.0</v>
      </c>
      <c r="JT65" s="119">
        <v>706.0</v>
      </c>
      <c r="JU65" s="119">
        <v>687.0</v>
      </c>
      <c r="JV65" s="119">
        <v>668.0</v>
      </c>
      <c r="JW65" s="119">
        <v>649.0</v>
      </c>
      <c r="JX65" s="119">
        <v>631.0</v>
      </c>
      <c r="JY65" s="119">
        <v>614.0</v>
      </c>
      <c r="JZ65" s="119">
        <v>596.0</v>
      </c>
      <c r="KA65" s="119">
        <v>579.0</v>
      </c>
      <c r="KB65" s="119">
        <v>563.0</v>
      </c>
      <c r="KC65" s="119">
        <v>547.0</v>
      </c>
      <c r="KD65" s="119">
        <v>531.0</v>
      </c>
      <c r="KE65" s="119">
        <v>516.0</v>
      </c>
      <c r="KF65" s="119">
        <v>501.0</v>
      </c>
      <c r="KG65" s="119">
        <v>487.0</v>
      </c>
      <c r="KH65" s="119">
        <v>473.0</v>
      </c>
      <c r="KI65" s="119">
        <v>459.0</v>
      </c>
      <c r="KJ65" s="119">
        <v>446.0</v>
      </c>
      <c r="KK65" s="119">
        <v>433.0</v>
      </c>
      <c r="KL65" s="119">
        <v>420.0</v>
      </c>
      <c r="KM65" s="119">
        <v>408.0</v>
      </c>
      <c r="KN65" s="119">
        <v>396.0</v>
      </c>
      <c r="KO65" s="119">
        <v>384.0</v>
      </c>
      <c r="KP65" s="119">
        <v>373.0</v>
      </c>
      <c r="KQ65" s="119">
        <v>361.0</v>
      </c>
      <c r="KR65" s="119">
        <v>351.0</v>
      </c>
      <c r="KS65" s="119">
        <v>340.0</v>
      </c>
      <c r="KT65" s="119">
        <v>330.0</v>
      </c>
      <c r="KU65" s="119">
        <v>320.0</v>
      </c>
      <c r="KV65" s="119">
        <v>310.0</v>
      </c>
      <c r="KW65" s="119">
        <v>301.0</v>
      </c>
      <c r="KX65" s="119">
        <v>293.0</v>
      </c>
      <c r="KY65" s="119">
        <v>286.0</v>
      </c>
      <c r="KZ65" s="119">
        <v>282.0</v>
      </c>
      <c r="LA65" s="119">
        <v>280.0</v>
      </c>
      <c r="LB65" s="119"/>
    </row>
    <row r="66">
      <c r="A66" s="119">
        <v>1970.0</v>
      </c>
      <c r="B66" s="119" t="s">
        <v>97</v>
      </c>
      <c r="C66" s="119">
        <v>2737297.0</v>
      </c>
      <c r="D66" s="119">
        <v>1.7703297E7</v>
      </c>
      <c r="E66" s="119">
        <v>4.7056233E7</v>
      </c>
      <c r="F66" s="119">
        <v>5.9653148E7</v>
      </c>
      <c r="G66" s="119">
        <v>5.0144863E7</v>
      </c>
      <c r="H66" s="119">
        <v>4.1236865E7</v>
      </c>
      <c r="I66" s="119">
        <v>3.5387218E7</v>
      </c>
      <c r="J66" s="119">
        <v>3.0512052E7</v>
      </c>
      <c r="K66" s="119">
        <v>2.9418847E7</v>
      </c>
      <c r="L66" s="119">
        <v>2.7863528E7</v>
      </c>
      <c r="M66" s="119">
        <v>2.6837015E7</v>
      </c>
      <c r="N66" s="119">
        <v>2.5583555E7</v>
      </c>
      <c r="O66" s="119">
        <v>2.3706692E7</v>
      </c>
      <c r="P66" s="119">
        <v>2.2103203E7</v>
      </c>
      <c r="Q66" s="119">
        <v>2.0872386E7</v>
      </c>
      <c r="R66" s="119">
        <v>1.8561913E7</v>
      </c>
      <c r="S66" s="119">
        <v>1.7215225E7</v>
      </c>
      <c r="T66" s="119">
        <v>1.5989743E7</v>
      </c>
      <c r="U66" s="119">
        <v>1.4733241E7</v>
      </c>
      <c r="V66" s="119">
        <v>1.3622425E7</v>
      </c>
      <c r="W66" s="119">
        <v>1.2396189E7</v>
      </c>
      <c r="X66" s="119">
        <v>1.145345E7</v>
      </c>
      <c r="Y66" s="119">
        <v>1.0533912E7</v>
      </c>
      <c r="Z66" s="119">
        <v>9748448.0</v>
      </c>
      <c r="AA66" s="119">
        <v>9131888.0</v>
      </c>
      <c r="AB66" s="119">
        <v>8418582.0</v>
      </c>
      <c r="AC66" s="119">
        <v>7747386.0</v>
      </c>
      <c r="AD66" s="119">
        <v>7000394.0</v>
      </c>
      <c r="AE66" s="119">
        <v>6382587.0</v>
      </c>
      <c r="AF66" s="119">
        <v>5886767.0</v>
      </c>
      <c r="AG66" s="119">
        <v>5505260.0</v>
      </c>
      <c r="AH66" s="119">
        <v>5162614.0</v>
      </c>
      <c r="AI66" s="119">
        <v>4825650.0</v>
      </c>
      <c r="AJ66" s="119">
        <v>4435101.0</v>
      </c>
      <c r="AK66" s="119">
        <v>3998778.0</v>
      </c>
      <c r="AL66" s="119">
        <v>3658917.0</v>
      </c>
      <c r="AM66" s="119">
        <v>3331337.0</v>
      </c>
      <c r="AN66" s="119">
        <v>3089092.0</v>
      </c>
      <c r="AO66" s="119">
        <v>2925012.0</v>
      </c>
      <c r="AP66" s="119">
        <v>2720945.0</v>
      </c>
      <c r="AQ66" s="119">
        <v>2484314.0</v>
      </c>
      <c r="AR66" s="119">
        <v>2256738.0</v>
      </c>
      <c r="AS66" s="119">
        <v>2038234.0</v>
      </c>
      <c r="AT66" s="119">
        <v>1881202.0</v>
      </c>
      <c r="AU66" s="119">
        <v>1782043.0</v>
      </c>
      <c r="AV66" s="119">
        <v>1654915.0</v>
      </c>
      <c r="AW66" s="119">
        <v>1533351.0</v>
      </c>
      <c r="AX66" s="119">
        <v>1415474.0</v>
      </c>
      <c r="AY66" s="119">
        <v>1303080.0</v>
      </c>
      <c r="AZ66" s="119">
        <v>1233916.0</v>
      </c>
      <c r="BA66" s="119">
        <v>1143829.0</v>
      </c>
      <c r="BB66" s="119">
        <v>1079684.0</v>
      </c>
      <c r="BC66" s="119">
        <v>997311.0</v>
      </c>
      <c r="BD66" s="119">
        <v>917938.0</v>
      </c>
      <c r="BE66" s="119">
        <v>871611.0</v>
      </c>
      <c r="BF66" s="119">
        <v>781222.0</v>
      </c>
      <c r="BG66" s="119">
        <v>721438.0</v>
      </c>
      <c r="BH66" s="119">
        <v>664056.0</v>
      </c>
      <c r="BI66" s="119">
        <v>609021.0</v>
      </c>
      <c r="BJ66" s="119">
        <v>579094.0</v>
      </c>
      <c r="BK66" s="119">
        <v>550319.0</v>
      </c>
      <c r="BL66" s="119">
        <v>522676.0</v>
      </c>
      <c r="BM66" s="119">
        <v>496140.0</v>
      </c>
      <c r="BN66" s="119">
        <v>470687.0</v>
      </c>
      <c r="BO66" s="119">
        <v>446293.0</v>
      </c>
      <c r="BP66" s="119">
        <v>422932.0</v>
      </c>
      <c r="BQ66" s="119">
        <v>390158.0</v>
      </c>
      <c r="BR66" s="119">
        <v>358937.0</v>
      </c>
      <c r="BS66" s="119">
        <v>329214.0</v>
      </c>
      <c r="BT66" s="119">
        <v>300936.0</v>
      </c>
      <c r="BU66" s="119">
        <v>286359.0</v>
      </c>
      <c r="BV66" s="119">
        <v>272457.0</v>
      </c>
      <c r="BW66" s="119">
        <v>259209.0</v>
      </c>
      <c r="BX66" s="119">
        <v>239229.0</v>
      </c>
      <c r="BY66" s="119">
        <v>226921.0</v>
      </c>
      <c r="BZ66" s="119">
        <v>208478.0</v>
      </c>
      <c r="CA66" s="119">
        <v>191005.0</v>
      </c>
      <c r="CB66" s="119">
        <v>189192.0</v>
      </c>
      <c r="CC66" s="119">
        <v>173098.0</v>
      </c>
      <c r="CD66" s="119">
        <v>171344.0</v>
      </c>
      <c r="CE66" s="119">
        <v>164352.0</v>
      </c>
      <c r="CF66" s="119">
        <v>145236.0</v>
      </c>
      <c r="CG66" s="119">
        <v>138783.0</v>
      </c>
      <c r="CH66" s="119">
        <v>121270.0</v>
      </c>
      <c r="CI66" s="119">
        <v>115322.0</v>
      </c>
      <c r="CJ66" s="119">
        <v>115690.0</v>
      </c>
      <c r="CK66" s="119">
        <v>110216.0</v>
      </c>
      <c r="CL66" s="119">
        <v>110510.0</v>
      </c>
      <c r="CM66" s="119">
        <v>101737.0</v>
      </c>
      <c r="CN66" s="119">
        <v>96847.0</v>
      </c>
      <c r="CO66" s="119">
        <v>88829.0</v>
      </c>
      <c r="CP66" s="119">
        <v>81050.0</v>
      </c>
      <c r="CQ66" s="119">
        <v>81214.0</v>
      </c>
      <c r="CR66" s="119">
        <v>74114.0</v>
      </c>
      <c r="CS66" s="119">
        <v>71343.0</v>
      </c>
      <c r="CT66" s="119">
        <v>68653.0</v>
      </c>
      <c r="CU66" s="119">
        <v>62376.0</v>
      </c>
      <c r="CV66" s="119">
        <v>59916.0</v>
      </c>
      <c r="CW66" s="119">
        <v>57529.0</v>
      </c>
      <c r="CX66" s="119">
        <v>55213.0</v>
      </c>
      <c r="CY66" s="119">
        <v>53032.0</v>
      </c>
      <c r="CZ66" s="119">
        <v>50918.0</v>
      </c>
      <c r="DA66" s="119">
        <v>48867.0</v>
      </c>
      <c r="DB66" s="119">
        <v>46878.0</v>
      </c>
      <c r="DC66" s="119">
        <v>43058.0</v>
      </c>
      <c r="DD66" s="119">
        <v>39358.0</v>
      </c>
      <c r="DE66" s="119">
        <v>37601.0</v>
      </c>
      <c r="DF66" s="119">
        <v>35899.0</v>
      </c>
      <c r="DG66" s="119">
        <v>36550.0</v>
      </c>
      <c r="DH66" s="119">
        <v>37178.0</v>
      </c>
      <c r="DI66" s="119">
        <v>34133.0</v>
      </c>
      <c r="DJ66" s="119">
        <v>31187.0</v>
      </c>
      <c r="DK66" s="119">
        <v>28335.0</v>
      </c>
      <c r="DL66" s="119">
        <v>25575.0</v>
      </c>
      <c r="DM66" s="119">
        <v>24730.0</v>
      </c>
      <c r="DN66" s="119">
        <v>23912.0</v>
      </c>
      <c r="DO66" s="119">
        <v>23119.0</v>
      </c>
      <c r="DP66" s="119">
        <v>22352.0</v>
      </c>
      <c r="DQ66" s="119">
        <v>21609.0</v>
      </c>
      <c r="DR66" s="119">
        <v>20889.0</v>
      </c>
      <c r="DS66" s="119">
        <v>20193.0</v>
      </c>
      <c r="DT66" s="119">
        <v>19519.0</v>
      </c>
      <c r="DU66" s="119">
        <v>18867.0</v>
      </c>
      <c r="DV66" s="119">
        <v>18236.0</v>
      </c>
      <c r="DW66" s="119">
        <v>17625.0</v>
      </c>
      <c r="DX66" s="119">
        <v>17034.0</v>
      </c>
      <c r="DY66" s="119">
        <v>16462.0</v>
      </c>
      <c r="DZ66" s="119">
        <v>15908.0</v>
      </c>
      <c r="EA66" s="119">
        <v>15373.0</v>
      </c>
      <c r="EB66" s="119">
        <v>14855.0</v>
      </c>
      <c r="EC66" s="119">
        <v>14353.0</v>
      </c>
      <c r="ED66" s="119">
        <v>13869.0</v>
      </c>
      <c r="EE66" s="119">
        <v>13400.0</v>
      </c>
      <c r="EF66" s="119">
        <v>12946.0</v>
      </c>
      <c r="EG66" s="119">
        <v>12508.0</v>
      </c>
      <c r="EH66" s="119">
        <v>12084.0</v>
      </c>
      <c r="EI66" s="119">
        <v>11673.0</v>
      </c>
      <c r="EJ66" s="119">
        <v>11277.0</v>
      </c>
      <c r="EK66" s="119">
        <v>10893.0</v>
      </c>
      <c r="EL66" s="119">
        <v>10522.0</v>
      </c>
      <c r="EM66" s="119">
        <v>10164.0</v>
      </c>
      <c r="EN66" s="119">
        <v>9817.0</v>
      </c>
      <c r="EO66" s="119">
        <v>9482.0</v>
      </c>
      <c r="EP66" s="119">
        <v>9158.0</v>
      </c>
      <c r="EQ66" s="119">
        <v>8844.0</v>
      </c>
      <c r="ER66" s="119">
        <v>8541.0</v>
      </c>
      <c r="ES66" s="119">
        <v>8249.0</v>
      </c>
      <c r="ET66" s="119">
        <v>7966.0</v>
      </c>
      <c r="EU66" s="119">
        <v>7692.0</v>
      </c>
      <c r="EV66" s="119">
        <v>7428.0</v>
      </c>
      <c r="EW66" s="119">
        <v>7172.0</v>
      </c>
      <c r="EX66" s="119">
        <v>6925.0</v>
      </c>
      <c r="EY66" s="119">
        <v>6687.0</v>
      </c>
      <c r="EZ66" s="119">
        <v>6456.0</v>
      </c>
      <c r="FA66" s="119">
        <v>6233.0</v>
      </c>
      <c r="FB66" s="119">
        <v>6018.0</v>
      </c>
      <c r="FC66" s="119">
        <v>5810.0</v>
      </c>
      <c r="FD66" s="119">
        <v>5609.0</v>
      </c>
      <c r="FE66" s="119">
        <v>5414.0</v>
      </c>
      <c r="FF66" s="119">
        <v>5226.0</v>
      </c>
      <c r="FG66" s="119">
        <v>5045.0</v>
      </c>
      <c r="FH66" s="119">
        <v>4870.0</v>
      </c>
      <c r="FI66" s="119">
        <v>4700.0</v>
      </c>
      <c r="FJ66" s="119">
        <v>4537.0</v>
      </c>
      <c r="FK66" s="119">
        <v>4379.0</v>
      </c>
      <c r="FL66" s="119">
        <v>4226.0</v>
      </c>
      <c r="FM66" s="119">
        <v>4078.0</v>
      </c>
      <c r="FN66" s="119">
        <v>3936.0</v>
      </c>
      <c r="FO66" s="119">
        <v>3798.0</v>
      </c>
      <c r="FP66" s="119">
        <v>3665.0</v>
      </c>
      <c r="FQ66" s="119">
        <v>3536.0</v>
      </c>
      <c r="FR66" s="119">
        <v>3412.0</v>
      </c>
      <c r="FS66" s="119">
        <v>3292.0</v>
      </c>
      <c r="FT66" s="119">
        <v>3177.0</v>
      </c>
      <c r="FU66" s="119">
        <v>3065.0</v>
      </c>
      <c r="FV66" s="119">
        <v>2957.0</v>
      </c>
      <c r="FW66" s="119">
        <v>2852.0</v>
      </c>
      <c r="FX66" s="119">
        <v>2752.0</v>
      </c>
      <c r="FY66" s="119">
        <v>2654.0</v>
      </c>
      <c r="FZ66" s="119">
        <v>2560.0</v>
      </c>
      <c r="GA66" s="119">
        <v>2469.0</v>
      </c>
      <c r="GB66" s="119">
        <v>2382.0</v>
      </c>
      <c r="GC66" s="119">
        <v>2297.0</v>
      </c>
      <c r="GD66" s="119">
        <v>2215.0</v>
      </c>
      <c r="GE66" s="119">
        <v>2136.0</v>
      </c>
      <c r="GF66" s="119">
        <v>2060.0</v>
      </c>
      <c r="GG66" s="119">
        <v>1987.0</v>
      </c>
      <c r="GH66" s="119">
        <v>1915.0</v>
      </c>
      <c r="GI66" s="119">
        <v>1847.0</v>
      </c>
      <c r="GJ66" s="119">
        <v>1781.0</v>
      </c>
      <c r="GK66" s="119">
        <v>1717.0</v>
      </c>
      <c r="GL66" s="119">
        <v>1655.0</v>
      </c>
      <c r="GM66" s="119">
        <v>1595.0</v>
      </c>
      <c r="GN66" s="119">
        <v>1538.0</v>
      </c>
      <c r="GO66" s="119">
        <v>1482.0</v>
      </c>
      <c r="GP66" s="119">
        <v>1428.0</v>
      </c>
      <c r="GQ66" s="119">
        <v>1377.0</v>
      </c>
      <c r="GR66" s="119">
        <v>1327.0</v>
      </c>
      <c r="GS66" s="119">
        <v>1279.0</v>
      </c>
      <c r="GT66" s="119">
        <v>1232.0</v>
      </c>
      <c r="GU66" s="119">
        <v>1187.0</v>
      </c>
      <c r="GV66" s="119">
        <v>1144.0</v>
      </c>
      <c r="GW66" s="119">
        <v>1102.0</v>
      </c>
      <c r="GX66" s="119">
        <v>1062.0</v>
      </c>
      <c r="GY66" s="119">
        <v>1023.0</v>
      </c>
      <c r="GZ66" s="119">
        <v>985.0</v>
      </c>
      <c r="HA66" s="119">
        <v>949.0</v>
      </c>
      <c r="HB66" s="119">
        <v>914.0</v>
      </c>
      <c r="HC66" s="119">
        <v>880.0</v>
      </c>
      <c r="HD66" s="119">
        <v>847.0</v>
      </c>
      <c r="HE66" s="119">
        <v>816.0</v>
      </c>
      <c r="HF66" s="119">
        <v>786.0</v>
      </c>
      <c r="HG66" s="119">
        <v>756.0</v>
      </c>
      <c r="HH66" s="119">
        <v>728.0</v>
      </c>
      <c r="HI66" s="119">
        <v>701.0</v>
      </c>
      <c r="HJ66" s="119">
        <v>675.0</v>
      </c>
      <c r="HK66" s="119">
        <v>650.0</v>
      </c>
      <c r="HL66" s="119">
        <v>625.0</v>
      </c>
      <c r="HM66" s="119">
        <v>602.0</v>
      </c>
      <c r="HN66" s="119">
        <v>579.0</v>
      </c>
      <c r="HO66" s="119">
        <v>560.0</v>
      </c>
      <c r="HP66" s="119">
        <v>543.0</v>
      </c>
      <c r="HQ66" s="119">
        <v>535.0</v>
      </c>
      <c r="HR66" s="119">
        <v>530.0</v>
      </c>
      <c r="HS66" s="119">
        <v>482.0</v>
      </c>
      <c r="HT66" s="119">
        <v>434.0</v>
      </c>
      <c r="HU66" s="119">
        <v>385.0</v>
      </c>
      <c r="HV66" s="119">
        <v>370.0</v>
      </c>
      <c r="HW66" s="119">
        <v>355.0</v>
      </c>
      <c r="HX66" s="119">
        <v>341.0</v>
      </c>
      <c r="HY66" s="119">
        <v>328.0</v>
      </c>
      <c r="HZ66" s="119">
        <v>315.0</v>
      </c>
      <c r="IA66" s="119">
        <v>302.0</v>
      </c>
      <c r="IB66" s="119">
        <v>290.0</v>
      </c>
      <c r="IC66" s="119">
        <v>278.0</v>
      </c>
      <c r="ID66" s="119">
        <v>267.0</v>
      </c>
      <c r="IE66" s="119">
        <v>256.0</v>
      </c>
      <c r="IF66" s="119">
        <v>246.0</v>
      </c>
      <c r="IG66" s="119">
        <v>236.0</v>
      </c>
      <c r="IH66" s="119">
        <v>226.0</v>
      </c>
      <c r="II66" s="119">
        <v>217.0</v>
      </c>
      <c r="IJ66" s="119">
        <v>208.0</v>
      </c>
      <c r="IK66" s="119">
        <v>199.0</v>
      </c>
      <c r="IL66" s="119">
        <v>191.0</v>
      </c>
      <c r="IM66" s="119">
        <v>183.0</v>
      </c>
      <c r="IN66" s="119">
        <v>175.0</v>
      </c>
      <c r="IO66" s="119">
        <v>168.0</v>
      </c>
      <c r="IP66" s="119">
        <v>161.0</v>
      </c>
      <c r="IQ66" s="119">
        <v>154.0</v>
      </c>
      <c r="IR66" s="119">
        <v>148.0</v>
      </c>
      <c r="IS66" s="119">
        <v>141.0</v>
      </c>
      <c r="IT66" s="119">
        <v>135.0</v>
      </c>
      <c r="IU66" s="119">
        <v>129.0</v>
      </c>
      <c r="IV66" s="119">
        <v>124.0</v>
      </c>
      <c r="IW66" s="119">
        <v>118.0</v>
      </c>
      <c r="IX66" s="119">
        <v>113.0</v>
      </c>
      <c r="IY66" s="119">
        <v>108.0</v>
      </c>
      <c r="IZ66" s="119">
        <v>104.0</v>
      </c>
      <c r="JA66" s="119">
        <v>99.0</v>
      </c>
      <c r="JB66" s="119">
        <v>95.0</v>
      </c>
      <c r="JC66" s="119">
        <v>90.0</v>
      </c>
      <c r="JD66" s="119">
        <v>86.0</v>
      </c>
      <c r="JE66" s="119">
        <v>83.0</v>
      </c>
      <c r="JF66" s="119">
        <v>79.0</v>
      </c>
      <c r="JG66" s="119">
        <v>75.0</v>
      </c>
      <c r="JH66" s="119">
        <v>72.0</v>
      </c>
      <c r="JI66" s="119">
        <v>69.0</v>
      </c>
      <c r="JJ66" s="119">
        <v>66.0</v>
      </c>
      <c r="JK66" s="119">
        <v>63.0</v>
      </c>
      <c r="JL66" s="119">
        <v>60.0</v>
      </c>
      <c r="JM66" s="119">
        <v>57.0</v>
      </c>
      <c r="JN66" s="119">
        <v>54.0</v>
      </c>
      <c r="JO66" s="119">
        <v>52.0</v>
      </c>
      <c r="JP66" s="119">
        <v>50.0</v>
      </c>
      <c r="JQ66" s="119">
        <v>47.0</v>
      </c>
      <c r="JR66" s="119">
        <v>45.0</v>
      </c>
      <c r="JS66" s="119">
        <v>43.0</v>
      </c>
      <c r="JT66" s="119">
        <v>41.0</v>
      </c>
      <c r="JU66" s="119">
        <v>39.0</v>
      </c>
      <c r="JV66" s="119">
        <v>37.0</v>
      </c>
      <c r="JW66" s="119">
        <v>35.0</v>
      </c>
      <c r="JX66" s="119">
        <v>34.0</v>
      </c>
      <c r="JY66" s="119">
        <v>32.0</v>
      </c>
      <c r="JZ66" s="119">
        <v>31.0</v>
      </c>
      <c r="KA66" s="119">
        <v>29.0</v>
      </c>
      <c r="KB66" s="119">
        <v>28.0</v>
      </c>
      <c r="KC66" s="119">
        <v>26.0</v>
      </c>
      <c r="KD66" s="119">
        <v>25.0</v>
      </c>
      <c r="KE66" s="119">
        <v>24.0</v>
      </c>
      <c r="KF66" s="119">
        <v>23.0</v>
      </c>
      <c r="KG66" s="119">
        <v>22.0</v>
      </c>
      <c r="KH66" s="119">
        <v>21.0</v>
      </c>
      <c r="KI66" s="119">
        <v>20.0</v>
      </c>
      <c r="KJ66" s="119">
        <v>19.0</v>
      </c>
      <c r="KK66" s="119">
        <v>18.0</v>
      </c>
      <c r="KL66" s="119">
        <v>17.0</v>
      </c>
      <c r="KM66" s="119">
        <v>16.0</v>
      </c>
      <c r="KN66" s="119">
        <v>15.0</v>
      </c>
      <c r="KO66" s="119">
        <v>14.0</v>
      </c>
      <c r="KP66" s="119">
        <v>14.0</v>
      </c>
      <c r="KQ66" s="119">
        <v>13.0</v>
      </c>
      <c r="KR66" s="119">
        <v>12.0</v>
      </c>
      <c r="KS66" s="119">
        <v>12.0</v>
      </c>
      <c r="KT66" s="119">
        <v>11.0</v>
      </c>
      <c r="KU66" s="119">
        <v>11.0</v>
      </c>
      <c r="KV66" s="119">
        <v>10.0</v>
      </c>
      <c r="KW66" s="119">
        <v>10.0</v>
      </c>
      <c r="KX66" s="119">
        <v>9.0</v>
      </c>
      <c r="KY66" s="119">
        <v>9.0</v>
      </c>
      <c r="KZ66" s="119">
        <v>9.0</v>
      </c>
      <c r="LA66" s="119">
        <v>8.0</v>
      </c>
      <c r="LB66" s="119"/>
    </row>
    <row r="67">
      <c r="A67" s="119">
        <v>1965.0</v>
      </c>
      <c r="B67" s="119" t="s">
        <v>101</v>
      </c>
      <c r="C67" s="119">
        <v>1.047409525E9</v>
      </c>
      <c r="D67" s="119">
        <v>4.06302432E8</v>
      </c>
      <c r="E67" s="119">
        <v>1.4271991E8</v>
      </c>
      <c r="F67" s="119">
        <v>6.9201634E7</v>
      </c>
      <c r="G67" s="119">
        <v>4.1432552E7</v>
      </c>
      <c r="H67" s="119">
        <v>2.872638E7</v>
      </c>
      <c r="I67" s="119">
        <v>2.2001801E7</v>
      </c>
      <c r="J67" s="119">
        <v>1.6497287E7</v>
      </c>
      <c r="K67" s="119">
        <v>1.3456409E7</v>
      </c>
      <c r="L67" s="119">
        <v>1.0694552E7</v>
      </c>
      <c r="M67" s="119">
        <v>8687213.0</v>
      </c>
      <c r="N67" s="119">
        <v>6888350.0</v>
      </c>
      <c r="O67" s="119">
        <v>5556719.0</v>
      </c>
      <c r="P67" s="119">
        <v>4551608.0</v>
      </c>
      <c r="Q67" s="119">
        <v>3814704.0</v>
      </c>
      <c r="R67" s="119">
        <v>2964311.0</v>
      </c>
      <c r="S67" s="119">
        <v>2499143.0</v>
      </c>
      <c r="T67" s="119">
        <v>2139751.0</v>
      </c>
      <c r="U67" s="119">
        <v>1827464.0</v>
      </c>
      <c r="V67" s="119">
        <v>1578388.0</v>
      </c>
      <c r="W67" s="119">
        <v>1353908.0</v>
      </c>
      <c r="X67" s="119">
        <v>1185326.0</v>
      </c>
      <c r="Y67" s="119">
        <v>1039823.0</v>
      </c>
      <c r="Z67" s="119">
        <v>921105.0</v>
      </c>
      <c r="AA67" s="119">
        <v>832754.0</v>
      </c>
      <c r="AB67" s="119">
        <v>743251.0</v>
      </c>
      <c r="AC67" s="119">
        <v>665672.0</v>
      </c>
      <c r="AD67" s="119">
        <v>587067.0</v>
      </c>
      <c r="AE67" s="119">
        <v>523711.0</v>
      </c>
      <c r="AF67" s="119">
        <v>473902.0</v>
      </c>
      <c r="AG67" s="119">
        <v>436089.0</v>
      </c>
      <c r="AH67" s="119">
        <v>403779.0</v>
      </c>
      <c r="AI67" s="119">
        <v>373226.0</v>
      </c>
      <c r="AJ67" s="119">
        <v>339819.0</v>
      </c>
      <c r="AK67" s="119">
        <v>304003.0</v>
      </c>
      <c r="AL67" s="119">
        <v>276368.0</v>
      </c>
      <c r="AM67" s="119">
        <v>250301.0</v>
      </c>
      <c r="AN67" s="119">
        <v>231170.0</v>
      </c>
      <c r="AO67" s="119">
        <v>218280.0</v>
      </c>
      <c r="AP67" s="119">
        <v>202643.0</v>
      </c>
      <c r="AQ67" s="119">
        <v>184824.0</v>
      </c>
      <c r="AR67" s="119">
        <v>167818.0</v>
      </c>
      <c r="AS67" s="119">
        <v>151597.0</v>
      </c>
      <c r="AT67" s="119">
        <v>140012.0</v>
      </c>
      <c r="AU67" s="119">
        <v>132792.0</v>
      </c>
      <c r="AV67" s="119">
        <v>123506.0</v>
      </c>
      <c r="AW67" s="119">
        <v>114657.0</v>
      </c>
      <c r="AX67" s="119">
        <v>106091.0</v>
      </c>
      <c r="AY67" s="119">
        <v>97939.0</v>
      </c>
      <c r="AZ67" s="119">
        <v>93008.0</v>
      </c>
      <c r="BA67" s="119">
        <v>86465.0</v>
      </c>
      <c r="BB67" s="119">
        <v>81902.0</v>
      </c>
      <c r="BC67" s="119">
        <v>75911.0</v>
      </c>
      <c r="BD67" s="119">
        <v>70132.0</v>
      </c>
      <c r="BE67" s="119">
        <v>66832.0</v>
      </c>
      <c r="BF67" s="119">
        <v>60132.0</v>
      </c>
      <c r="BG67" s="119">
        <v>55735.0</v>
      </c>
      <c r="BH67" s="119">
        <v>51505.0</v>
      </c>
      <c r="BI67" s="119">
        <v>47437.0</v>
      </c>
      <c r="BJ67" s="119">
        <v>45281.0</v>
      </c>
      <c r="BK67" s="119">
        <v>43201.0</v>
      </c>
      <c r="BL67" s="119">
        <v>41197.0</v>
      </c>
      <c r="BM67" s="119">
        <v>39266.0</v>
      </c>
      <c r="BN67" s="119">
        <v>37407.0</v>
      </c>
      <c r="BO67" s="119">
        <v>35618.0</v>
      </c>
      <c r="BP67" s="119">
        <v>33897.0</v>
      </c>
      <c r="BQ67" s="119">
        <v>31393.0</v>
      </c>
      <c r="BR67" s="119">
        <v>28996.0</v>
      </c>
      <c r="BS67" s="119">
        <v>26705.0</v>
      </c>
      <c r="BT67" s="119">
        <v>24515.0</v>
      </c>
      <c r="BU67" s="119">
        <v>23418.0</v>
      </c>
      <c r="BV67" s="119">
        <v>22367.0</v>
      </c>
      <c r="BW67" s="119">
        <v>21360.0</v>
      </c>
      <c r="BX67" s="119">
        <v>19778.0</v>
      </c>
      <c r="BY67" s="119">
        <v>18834.0</v>
      </c>
      <c r="BZ67" s="119">
        <v>17364.0</v>
      </c>
      <c r="CA67" s="119">
        <v>15964.0</v>
      </c>
      <c r="CB67" s="119">
        <v>15867.0</v>
      </c>
      <c r="CC67" s="119">
        <v>14568.0</v>
      </c>
      <c r="CD67" s="119">
        <v>14469.0</v>
      </c>
      <c r="CE67" s="119">
        <v>13917.0</v>
      </c>
      <c r="CF67" s="119">
        <v>12334.0</v>
      </c>
      <c r="CG67" s="119">
        <v>11820.0</v>
      </c>
      <c r="CH67" s="119">
        <v>10360.0</v>
      </c>
      <c r="CI67" s="119">
        <v>9883.0</v>
      </c>
      <c r="CJ67" s="119">
        <v>9939.0</v>
      </c>
      <c r="CK67" s="119">
        <v>9495.0</v>
      </c>
      <c r="CL67" s="119">
        <v>9542.0</v>
      </c>
      <c r="CM67" s="119">
        <v>8804.0</v>
      </c>
      <c r="CN67" s="119">
        <v>8403.0</v>
      </c>
      <c r="CO67" s="119">
        <v>7724.0</v>
      </c>
      <c r="CP67" s="119">
        <v>7063.0</v>
      </c>
      <c r="CQ67" s="119">
        <v>7093.0</v>
      </c>
      <c r="CR67" s="119">
        <v>6486.0</v>
      </c>
      <c r="CS67" s="119">
        <v>6254.0</v>
      </c>
      <c r="CT67" s="119">
        <v>6028.0</v>
      </c>
      <c r="CU67" s="119">
        <v>5488.0</v>
      </c>
      <c r="CV67" s="119">
        <v>5279.0</v>
      </c>
      <c r="CW67" s="119">
        <v>5077.0</v>
      </c>
      <c r="CX67" s="119">
        <v>4879.0</v>
      </c>
      <c r="CY67" s="119">
        <v>4693.0</v>
      </c>
      <c r="CZ67" s="119">
        <v>4511.0</v>
      </c>
      <c r="DA67" s="119">
        <v>4335.0</v>
      </c>
      <c r="DB67" s="119">
        <v>4163.0</v>
      </c>
      <c r="DC67" s="119">
        <v>3827.0</v>
      </c>
      <c r="DD67" s="119">
        <v>3501.0</v>
      </c>
      <c r="DE67" s="119">
        <v>3348.0</v>
      </c>
      <c r="DF67" s="119">
        <v>3199.0</v>
      </c>
      <c r="DG67" s="119">
        <v>3259.0</v>
      </c>
      <c r="DH67" s="119">
        <v>3317.0</v>
      </c>
      <c r="DI67" s="119">
        <v>3047.0</v>
      </c>
      <c r="DJ67" s="119">
        <v>2785.0</v>
      </c>
      <c r="DK67" s="119">
        <v>2531.0</v>
      </c>
      <c r="DL67" s="119">
        <v>2286.0</v>
      </c>
      <c r="DM67" s="119">
        <v>2210.0</v>
      </c>
      <c r="DN67" s="119">
        <v>2137.0</v>
      </c>
      <c r="DO67" s="119">
        <v>2067.0</v>
      </c>
      <c r="DP67" s="119">
        <v>1998.0</v>
      </c>
      <c r="DQ67" s="119">
        <v>1932.0</v>
      </c>
      <c r="DR67" s="119">
        <v>1867.0</v>
      </c>
      <c r="DS67" s="119">
        <v>1804.0</v>
      </c>
      <c r="DT67" s="119">
        <v>1744.0</v>
      </c>
      <c r="DU67" s="119">
        <v>1685.0</v>
      </c>
      <c r="DV67" s="119">
        <v>1628.0</v>
      </c>
      <c r="DW67" s="119">
        <v>1573.0</v>
      </c>
      <c r="DX67" s="119">
        <v>1519.0</v>
      </c>
      <c r="DY67" s="119">
        <v>1467.0</v>
      </c>
      <c r="DZ67" s="119">
        <v>1417.0</v>
      </c>
      <c r="EA67" s="119">
        <v>1369.0</v>
      </c>
      <c r="EB67" s="119">
        <v>1321.0</v>
      </c>
      <c r="EC67" s="119">
        <v>1276.0</v>
      </c>
      <c r="ED67" s="119">
        <v>1232.0</v>
      </c>
      <c r="EE67" s="119">
        <v>1189.0</v>
      </c>
      <c r="EF67" s="119">
        <v>1147.0</v>
      </c>
      <c r="EG67" s="119">
        <v>1107.0</v>
      </c>
      <c r="EH67" s="119">
        <v>1069.0</v>
      </c>
      <c r="EI67" s="119">
        <v>1031.0</v>
      </c>
      <c r="EJ67" s="119">
        <v>995.0</v>
      </c>
      <c r="EK67" s="119">
        <v>960.0</v>
      </c>
      <c r="EL67" s="119">
        <v>926.0</v>
      </c>
      <c r="EM67" s="119">
        <v>893.0</v>
      </c>
      <c r="EN67" s="119">
        <v>861.0</v>
      </c>
      <c r="EO67" s="119">
        <v>830.0</v>
      </c>
      <c r="EP67" s="119">
        <v>801.0</v>
      </c>
      <c r="EQ67" s="119">
        <v>772.0</v>
      </c>
      <c r="ER67" s="119">
        <v>744.0</v>
      </c>
      <c r="ES67" s="119">
        <v>717.0</v>
      </c>
      <c r="ET67" s="119">
        <v>692.0</v>
      </c>
      <c r="EU67" s="119">
        <v>667.0</v>
      </c>
      <c r="EV67" s="119">
        <v>642.0</v>
      </c>
      <c r="EW67" s="119">
        <v>619.0</v>
      </c>
      <c r="EX67" s="119">
        <v>596.0</v>
      </c>
      <c r="EY67" s="119">
        <v>575.0</v>
      </c>
      <c r="EZ67" s="119">
        <v>554.0</v>
      </c>
      <c r="FA67" s="119">
        <v>533.0</v>
      </c>
      <c r="FB67" s="119">
        <v>514.0</v>
      </c>
      <c r="FC67" s="119">
        <v>495.0</v>
      </c>
      <c r="FD67" s="119">
        <v>477.0</v>
      </c>
      <c r="FE67" s="119">
        <v>459.0</v>
      </c>
      <c r="FF67" s="119">
        <v>442.0</v>
      </c>
      <c r="FG67" s="119">
        <v>425.0</v>
      </c>
      <c r="FH67" s="119">
        <v>410.0</v>
      </c>
      <c r="FI67" s="119">
        <v>394.0</v>
      </c>
      <c r="FJ67" s="119">
        <v>380.0</v>
      </c>
      <c r="FK67" s="119">
        <v>365.0</v>
      </c>
      <c r="FL67" s="119">
        <v>352.0</v>
      </c>
      <c r="FM67" s="119">
        <v>339.0</v>
      </c>
      <c r="FN67" s="119">
        <v>326.0</v>
      </c>
      <c r="FO67" s="119">
        <v>313.0</v>
      </c>
      <c r="FP67" s="119">
        <v>302.0</v>
      </c>
      <c r="FQ67" s="119">
        <v>290.0</v>
      </c>
      <c r="FR67" s="119">
        <v>279.0</v>
      </c>
      <c r="FS67" s="119">
        <v>269.0</v>
      </c>
      <c r="FT67" s="119">
        <v>258.0</v>
      </c>
      <c r="FU67" s="119">
        <v>249.0</v>
      </c>
      <c r="FV67" s="119">
        <v>239.0</v>
      </c>
      <c r="FW67" s="119">
        <v>230.0</v>
      </c>
      <c r="FX67" s="119">
        <v>221.0</v>
      </c>
      <c r="FY67" s="119">
        <v>213.0</v>
      </c>
      <c r="FZ67" s="119">
        <v>204.0</v>
      </c>
      <c r="GA67" s="119">
        <v>197.0</v>
      </c>
      <c r="GB67" s="119">
        <v>189.0</v>
      </c>
      <c r="GC67" s="119">
        <v>182.0</v>
      </c>
      <c r="GD67" s="119">
        <v>175.0</v>
      </c>
      <c r="GE67" s="119">
        <v>168.0</v>
      </c>
      <c r="GF67" s="119">
        <v>161.0</v>
      </c>
      <c r="GG67" s="119">
        <v>155.0</v>
      </c>
      <c r="GH67" s="119">
        <v>149.0</v>
      </c>
      <c r="GI67" s="119">
        <v>143.0</v>
      </c>
      <c r="GJ67" s="119">
        <v>138.0</v>
      </c>
      <c r="GK67" s="119">
        <v>132.0</v>
      </c>
      <c r="GL67" s="119">
        <v>127.0</v>
      </c>
      <c r="GM67" s="119">
        <v>122.0</v>
      </c>
      <c r="GN67" s="119">
        <v>117.0</v>
      </c>
      <c r="GO67" s="119">
        <v>113.0</v>
      </c>
      <c r="GP67" s="119">
        <v>108.0</v>
      </c>
      <c r="GQ67" s="119">
        <v>104.0</v>
      </c>
      <c r="GR67" s="119">
        <v>100.0</v>
      </c>
      <c r="GS67" s="119">
        <v>96.0</v>
      </c>
      <c r="GT67" s="119">
        <v>92.0</v>
      </c>
      <c r="GU67" s="119">
        <v>89.0</v>
      </c>
      <c r="GV67" s="119">
        <v>85.0</v>
      </c>
      <c r="GW67" s="119">
        <v>82.0</v>
      </c>
      <c r="GX67" s="119">
        <v>79.0</v>
      </c>
      <c r="GY67" s="119">
        <v>76.0</v>
      </c>
      <c r="GZ67" s="119">
        <v>73.0</v>
      </c>
      <c r="HA67" s="119">
        <v>70.0</v>
      </c>
      <c r="HB67" s="119">
        <v>67.0</v>
      </c>
      <c r="HC67" s="119">
        <v>64.0</v>
      </c>
      <c r="HD67" s="119">
        <v>62.0</v>
      </c>
      <c r="HE67" s="119">
        <v>59.0</v>
      </c>
      <c r="HF67" s="119">
        <v>57.0</v>
      </c>
      <c r="HG67" s="119">
        <v>55.0</v>
      </c>
      <c r="HH67" s="119">
        <v>52.0</v>
      </c>
      <c r="HI67" s="119">
        <v>50.0</v>
      </c>
      <c r="HJ67" s="119">
        <v>48.0</v>
      </c>
      <c r="HK67" s="119">
        <v>46.0</v>
      </c>
      <c r="HL67" s="119">
        <v>45.0</v>
      </c>
      <c r="HM67" s="119">
        <v>43.0</v>
      </c>
      <c r="HN67" s="119">
        <v>41.0</v>
      </c>
      <c r="HO67" s="119">
        <v>40.0</v>
      </c>
      <c r="HP67" s="119">
        <v>38.0</v>
      </c>
      <c r="HQ67" s="119">
        <v>38.0</v>
      </c>
      <c r="HR67" s="119">
        <v>37.0</v>
      </c>
      <c r="HS67" s="119">
        <v>35.0</v>
      </c>
      <c r="HT67" s="119">
        <v>33.0</v>
      </c>
      <c r="HU67" s="119">
        <v>31.0</v>
      </c>
      <c r="HV67" s="119">
        <v>30.0</v>
      </c>
      <c r="HW67" s="119">
        <v>29.0</v>
      </c>
      <c r="HX67" s="119">
        <v>28.0</v>
      </c>
      <c r="HY67" s="119">
        <v>28.0</v>
      </c>
      <c r="HZ67" s="119">
        <v>27.0</v>
      </c>
      <c r="IA67" s="119">
        <v>26.0</v>
      </c>
      <c r="IB67" s="119">
        <v>26.0</v>
      </c>
      <c r="IC67" s="119">
        <v>25.0</v>
      </c>
      <c r="ID67" s="119">
        <v>25.0</v>
      </c>
      <c r="IE67" s="119">
        <v>24.0</v>
      </c>
      <c r="IF67" s="119">
        <v>23.0</v>
      </c>
      <c r="IG67" s="119">
        <v>23.0</v>
      </c>
      <c r="IH67" s="119">
        <v>22.0</v>
      </c>
      <c r="II67" s="119">
        <v>22.0</v>
      </c>
      <c r="IJ67" s="119">
        <v>21.0</v>
      </c>
      <c r="IK67" s="119">
        <v>21.0</v>
      </c>
      <c r="IL67" s="119">
        <v>20.0</v>
      </c>
      <c r="IM67" s="119">
        <v>20.0</v>
      </c>
      <c r="IN67" s="119">
        <v>19.0</v>
      </c>
      <c r="IO67" s="119">
        <v>19.0</v>
      </c>
      <c r="IP67" s="119">
        <v>18.0</v>
      </c>
      <c r="IQ67" s="119">
        <v>18.0</v>
      </c>
      <c r="IR67" s="119">
        <v>17.0</v>
      </c>
      <c r="IS67" s="119">
        <v>17.0</v>
      </c>
      <c r="IT67" s="119">
        <v>17.0</v>
      </c>
      <c r="IU67" s="119">
        <v>16.0</v>
      </c>
      <c r="IV67" s="119">
        <v>16.0</v>
      </c>
      <c r="IW67" s="119">
        <v>16.0</v>
      </c>
      <c r="IX67" s="119">
        <v>15.0</v>
      </c>
      <c r="IY67" s="119">
        <v>15.0</v>
      </c>
      <c r="IZ67" s="119">
        <v>14.0</v>
      </c>
      <c r="JA67" s="119">
        <v>14.0</v>
      </c>
      <c r="JB67" s="119">
        <v>14.0</v>
      </c>
      <c r="JC67" s="119">
        <v>13.0</v>
      </c>
      <c r="JD67" s="119">
        <v>13.0</v>
      </c>
      <c r="JE67" s="119">
        <v>13.0</v>
      </c>
      <c r="JF67" s="119">
        <v>13.0</v>
      </c>
      <c r="JG67" s="119">
        <v>12.0</v>
      </c>
      <c r="JH67" s="119">
        <v>12.0</v>
      </c>
      <c r="JI67" s="119">
        <v>12.0</v>
      </c>
      <c r="JJ67" s="119">
        <v>11.0</v>
      </c>
      <c r="JK67" s="119">
        <v>11.0</v>
      </c>
      <c r="JL67" s="119">
        <v>11.0</v>
      </c>
      <c r="JM67" s="119">
        <v>11.0</v>
      </c>
      <c r="JN67" s="119">
        <v>10.0</v>
      </c>
      <c r="JO67" s="119">
        <v>10.0</v>
      </c>
      <c r="JP67" s="119">
        <v>10.0</v>
      </c>
      <c r="JQ67" s="119">
        <v>10.0</v>
      </c>
      <c r="JR67" s="119">
        <v>9.0</v>
      </c>
      <c r="JS67" s="119">
        <v>9.0</v>
      </c>
      <c r="JT67" s="119">
        <v>9.0</v>
      </c>
      <c r="JU67" s="119">
        <v>9.0</v>
      </c>
      <c r="JV67" s="119">
        <v>9.0</v>
      </c>
      <c r="JW67" s="119">
        <v>8.0</v>
      </c>
      <c r="JX67" s="119">
        <v>8.0</v>
      </c>
      <c r="JY67" s="119">
        <v>8.0</v>
      </c>
      <c r="JZ67" s="119">
        <v>8.0</v>
      </c>
      <c r="KA67" s="119">
        <v>8.0</v>
      </c>
      <c r="KB67" s="119">
        <v>8.0</v>
      </c>
      <c r="KC67" s="119">
        <v>7.0</v>
      </c>
      <c r="KD67" s="119">
        <v>7.0</v>
      </c>
      <c r="KE67" s="119">
        <v>7.0</v>
      </c>
      <c r="KF67" s="119">
        <v>7.0</v>
      </c>
      <c r="KG67" s="119">
        <v>7.0</v>
      </c>
      <c r="KH67" s="119">
        <v>7.0</v>
      </c>
      <c r="KI67" s="119">
        <v>6.0</v>
      </c>
      <c r="KJ67" s="119">
        <v>6.0</v>
      </c>
      <c r="KK67" s="119">
        <v>6.0</v>
      </c>
      <c r="KL67" s="119">
        <v>6.0</v>
      </c>
      <c r="KM67" s="119">
        <v>6.0</v>
      </c>
      <c r="KN67" s="119">
        <v>6.0</v>
      </c>
      <c r="KO67" s="119">
        <v>6.0</v>
      </c>
      <c r="KP67" s="119">
        <v>5.0</v>
      </c>
      <c r="KQ67" s="119">
        <v>5.0</v>
      </c>
      <c r="KR67" s="119">
        <v>5.0</v>
      </c>
      <c r="KS67" s="119">
        <v>5.0</v>
      </c>
      <c r="KT67" s="119">
        <v>5.0</v>
      </c>
      <c r="KU67" s="119">
        <v>5.0</v>
      </c>
      <c r="KV67" s="119">
        <v>5.0</v>
      </c>
      <c r="KW67" s="119">
        <v>5.0</v>
      </c>
      <c r="KX67" s="119">
        <v>5.0</v>
      </c>
      <c r="KY67" s="119">
        <v>5.0</v>
      </c>
      <c r="KZ67" s="119">
        <v>4.0</v>
      </c>
      <c r="LA67" s="119">
        <v>4.0</v>
      </c>
      <c r="LB67" s="119"/>
    </row>
    <row r="68">
      <c r="A68" s="119">
        <v>1965.0</v>
      </c>
      <c r="B68" s="119" t="s">
        <v>99</v>
      </c>
      <c r="C68" s="119">
        <v>8.3654283E7</v>
      </c>
      <c r="D68" s="119">
        <v>9.1915561E7</v>
      </c>
      <c r="E68" s="119">
        <v>5.381001E7</v>
      </c>
      <c r="F68" s="119">
        <v>2.9826007E7</v>
      </c>
      <c r="G68" s="119">
        <v>1.7400451E7</v>
      </c>
      <c r="H68" s="119">
        <v>1.1152259E7</v>
      </c>
      <c r="I68" s="119">
        <v>7642688.0</v>
      </c>
      <c r="J68" s="119">
        <v>5158167.0</v>
      </c>
      <c r="K68" s="119">
        <v>3854097.0</v>
      </c>
      <c r="L68" s="119">
        <v>2864158.0</v>
      </c>
      <c r="M68" s="119">
        <v>2211465.0</v>
      </c>
      <c r="N68" s="119">
        <v>1690068.0</v>
      </c>
      <c r="O68" s="119">
        <v>1331039.0</v>
      </c>
      <c r="P68" s="119">
        <v>1073558.0</v>
      </c>
      <c r="Q68" s="119">
        <v>892244.0</v>
      </c>
      <c r="R68" s="119">
        <v>692937.0</v>
      </c>
      <c r="S68" s="119">
        <v>585374.0</v>
      </c>
      <c r="T68" s="119">
        <v>503745.0</v>
      </c>
      <c r="U68" s="119">
        <v>433577.0</v>
      </c>
      <c r="V68" s="119">
        <v>378153.0</v>
      </c>
      <c r="W68" s="119">
        <v>328030.0</v>
      </c>
      <c r="X68" s="119">
        <v>290897.0</v>
      </c>
      <c r="Y68" s="119">
        <v>258798.0</v>
      </c>
      <c r="Z68" s="119">
        <v>232908.0</v>
      </c>
      <c r="AA68" s="119">
        <v>213896.0</v>
      </c>
      <c r="AB68" s="119">
        <v>194175.0</v>
      </c>
      <c r="AC68" s="119">
        <v>176930.0</v>
      </c>
      <c r="AD68" s="119">
        <v>158946.0</v>
      </c>
      <c r="AE68" s="119">
        <v>144642.0</v>
      </c>
      <c r="AF68" s="119">
        <v>133665.0</v>
      </c>
      <c r="AG68" s="119">
        <v>125700.0</v>
      </c>
      <c r="AH68" s="119">
        <v>118824.0</v>
      </c>
      <c r="AI68" s="119">
        <v>112307.0</v>
      </c>
      <c r="AJ68" s="119">
        <v>104597.0</v>
      </c>
      <c r="AK68" s="119">
        <v>95773.0</v>
      </c>
      <c r="AL68" s="119">
        <v>89175.0</v>
      </c>
      <c r="AM68" s="119">
        <v>82874.0</v>
      </c>
      <c r="AN68" s="119">
        <v>78553.0</v>
      </c>
      <c r="AO68" s="119">
        <v>76077.0</v>
      </c>
      <c r="AP68" s="119">
        <v>72408.0</v>
      </c>
      <c r="AQ68" s="119">
        <v>67650.0</v>
      </c>
      <c r="AR68" s="119">
        <v>63037.0</v>
      </c>
      <c r="AS68" s="119">
        <v>58561.0</v>
      </c>
      <c r="AT68" s="119">
        <v>55622.0</v>
      </c>
      <c r="AU68" s="119">
        <v>54163.0</v>
      </c>
      <c r="AV68" s="119">
        <v>51651.0</v>
      </c>
      <c r="AW68" s="119">
        <v>49208.0</v>
      </c>
      <c r="AX68" s="119">
        <v>46811.0</v>
      </c>
      <c r="AY68" s="119">
        <v>44478.0</v>
      </c>
      <c r="AZ68" s="119">
        <v>43406.0</v>
      </c>
      <c r="BA68" s="119">
        <v>41387.0</v>
      </c>
      <c r="BB68" s="119">
        <v>40357.0</v>
      </c>
      <c r="BC68" s="119">
        <v>38426.0</v>
      </c>
      <c r="BD68" s="119">
        <v>36528.0</v>
      </c>
      <c r="BE68" s="119">
        <v>35738.0</v>
      </c>
      <c r="BF68" s="119">
        <v>33051.0</v>
      </c>
      <c r="BG68" s="119">
        <v>31436.0</v>
      </c>
      <c r="BH68" s="119">
        <v>29849.0</v>
      </c>
      <c r="BI68" s="119">
        <v>28290.0</v>
      </c>
      <c r="BJ68" s="119">
        <v>27712.0</v>
      </c>
      <c r="BK68" s="119">
        <v>27142.0</v>
      </c>
      <c r="BL68" s="119">
        <v>26580.0</v>
      </c>
      <c r="BM68" s="119">
        <v>26024.0</v>
      </c>
      <c r="BN68" s="119">
        <v>25477.0</v>
      </c>
      <c r="BO68" s="119">
        <v>24936.0</v>
      </c>
      <c r="BP68" s="119">
        <v>24402.0</v>
      </c>
      <c r="BQ68" s="119">
        <v>23182.0</v>
      </c>
      <c r="BR68" s="119">
        <v>21983.0</v>
      </c>
      <c r="BS68" s="119">
        <v>20808.0</v>
      </c>
      <c r="BT68" s="119">
        <v>19653.0</v>
      </c>
      <c r="BU68" s="119">
        <v>19268.0</v>
      </c>
      <c r="BV68" s="119">
        <v>18888.0</v>
      </c>
      <c r="BW68" s="119">
        <v>18513.0</v>
      </c>
      <c r="BX68" s="119">
        <v>17540.0</v>
      </c>
      <c r="BY68" s="119">
        <v>17172.0</v>
      </c>
      <c r="BZ68" s="119">
        <v>16227.0</v>
      </c>
      <c r="CA68" s="119">
        <v>15302.0</v>
      </c>
      <c r="CB68" s="119">
        <v>15602.0</v>
      </c>
      <c r="CC68" s="119">
        <v>14704.0</v>
      </c>
      <c r="CD68" s="119">
        <v>14989.0</v>
      </c>
      <c r="CE68" s="119">
        <v>14737.0</v>
      </c>
      <c r="CF68" s="119">
        <v>13365.0</v>
      </c>
      <c r="CG68" s="119">
        <v>13118.0</v>
      </c>
      <c r="CH68" s="119">
        <v>11793.0</v>
      </c>
      <c r="CI68" s="119">
        <v>11552.0</v>
      </c>
      <c r="CJ68" s="119">
        <v>11873.0</v>
      </c>
      <c r="CK68" s="119">
        <v>11638.0</v>
      </c>
      <c r="CL68" s="119">
        <v>11944.0</v>
      </c>
      <c r="CM68" s="119">
        <v>11257.0</v>
      </c>
      <c r="CN68" s="119">
        <v>11029.0</v>
      </c>
      <c r="CO68" s="119">
        <v>10365.0</v>
      </c>
      <c r="CP68" s="119">
        <v>9710.0</v>
      </c>
      <c r="CQ68" s="119">
        <v>9983.0</v>
      </c>
      <c r="CR68" s="119">
        <v>9350.0</v>
      </c>
      <c r="CS68" s="119">
        <v>9200.0</v>
      </c>
      <c r="CT68" s="119">
        <v>9052.0</v>
      </c>
      <c r="CU68" s="119">
        <v>8449.0</v>
      </c>
      <c r="CV68" s="119">
        <v>8304.0</v>
      </c>
      <c r="CW68" s="119">
        <v>8160.0</v>
      </c>
      <c r="CX68" s="119">
        <v>8018.0</v>
      </c>
      <c r="CY68" s="119">
        <v>7878.0</v>
      </c>
      <c r="CZ68" s="119">
        <v>7740.0</v>
      </c>
      <c r="DA68" s="119">
        <v>7602.0</v>
      </c>
      <c r="DB68" s="119">
        <v>7466.0</v>
      </c>
      <c r="DC68" s="119">
        <v>6989.0</v>
      </c>
      <c r="DD68" s="119">
        <v>6517.0</v>
      </c>
      <c r="DE68" s="119">
        <v>6386.0</v>
      </c>
      <c r="DF68" s="119">
        <v>6257.0</v>
      </c>
      <c r="DG68" s="119">
        <v>6499.0</v>
      </c>
      <c r="DH68" s="119">
        <v>6737.0</v>
      </c>
      <c r="DI68" s="119">
        <v>6302.0</v>
      </c>
      <c r="DJ68" s="119">
        <v>5874.0</v>
      </c>
      <c r="DK68" s="119">
        <v>5451.0</v>
      </c>
      <c r="DL68" s="119">
        <v>5034.0</v>
      </c>
      <c r="DM68" s="119">
        <v>4958.0</v>
      </c>
      <c r="DN68" s="119">
        <v>4882.0</v>
      </c>
      <c r="DO68" s="119">
        <v>4807.0</v>
      </c>
      <c r="DP68" s="119">
        <v>4733.0</v>
      </c>
      <c r="DQ68" s="119">
        <v>4659.0</v>
      </c>
      <c r="DR68" s="119">
        <v>4587.0</v>
      </c>
      <c r="DS68" s="119">
        <v>4515.0</v>
      </c>
      <c r="DT68" s="119">
        <v>4444.0</v>
      </c>
      <c r="DU68" s="119">
        <v>4374.0</v>
      </c>
      <c r="DV68" s="119">
        <v>4304.0</v>
      </c>
      <c r="DW68" s="119">
        <v>4236.0</v>
      </c>
      <c r="DX68" s="119">
        <v>4168.0</v>
      </c>
      <c r="DY68" s="119">
        <v>4101.0</v>
      </c>
      <c r="DZ68" s="119">
        <v>4034.0</v>
      </c>
      <c r="EA68" s="119">
        <v>3969.0</v>
      </c>
      <c r="EB68" s="119">
        <v>3904.0</v>
      </c>
      <c r="EC68" s="119">
        <v>3840.0</v>
      </c>
      <c r="ED68" s="119">
        <v>3776.0</v>
      </c>
      <c r="EE68" s="119">
        <v>3714.0</v>
      </c>
      <c r="EF68" s="119">
        <v>3652.0</v>
      </c>
      <c r="EG68" s="119">
        <v>3591.0</v>
      </c>
      <c r="EH68" s="119">
        <v>3531.0</v>
      </c>
      <c r="EI68" s="119">
        <v>3471.0</v>
      </c>
      <c r="EJ68" s="119">
        <v>3413.0</v>
      </c>
      <c r="EK68" s="119">
        <v>3354.0</v>
      </c>
      <c r="EL68" s="119">
        <v>3297.0</v>
      </c>
      <c r="EM68" s="119">
        <v>3241.0</v>
      </c>
      <c r="EN68" s="119">
        <v>3185.0</v>
      </c>
      <c r="EO68" s="119">
        <v>3130.0</v>
      </c>
      <c r="EP68" s="119">
        <v>3075.0</v>
      </c>
      <c r="EQ68" s="119">
        <v>3022.0</v>
      </c>
      <c r="ER68" s="119">
        <v>2969.0</v>
      </c>
      <c r="ES68" s="119">
        <v>2916.0</v>
      </c>
      <c r="ET68" s="119">
        <v>2865.0</v>
      </c>
      <c r="EU68" s="119">
        <v>2814.0</v>
      </c>
      <c r="EV68" s="119">
        <v>2764.0</v>
      </c>
      <c r="EW68" s="119">
        <v>2714.0</v>
      </c>
      <c r="EX68" s="119">
        <v>2665.0</v>
      </c>
      <c r="EY68" s="119">
        <v>2617.0</v>
      </c>
      <c r="EZ68" s="119">
        <v>2570.0</v>
      </c>
      <c r="FA68" s="119">
        <v>2523.0</v>
      </c>
      <c r="FB68" s="119">
        <v>2477.0</v>
      </c>
      <c r="FC68" s="119">
        <v>2432.0</v>
      </c>
      <c r="FD68" s="119">
        <v>2387.0</v>
      </c>
      <c r="FE68" s="119">
        <v>2343.0</v>
      </c>
      <c r="FF68" s="119">
        <v>2299.0</v>
      </c>
      <c r="FG68" s="119">
        <v>2256.0</v>
      </c>
      <c r="FH68" s="119">
        <v>2214.0</v>
      </c>
      <c r="FI68" s="119">
        <v>2173.0</v>
      </c>
      <c r="FJ68" s="119">
        <v>2132.0</v>
      </c>
      <c r="FK68" s="119">
        <v>2091.0</v>
      </c>
      <c r="FL68" s="119">
        <v>2052.0</v>
      </c>
      <c r="FM68" s="119">
        <v>2013.0</v>
      </c>
      <c r="FN68" s="119">
        <v>1974.0</v>
      </c>
      <c r="FO68" s="119">
        <v>1936.0</v>
      </c>
      <c r="FP68" s="119">
        <v>1899.0</v>
      </c>
      <c r="FQ68" s="119">
        <v>1862.0</v>
      </c>
      <c r="FR68" s="119">
        <v>1826.0</v>
      </c>
      <c r="FS68" s="119">
        <v>1790.0</v>
      </c>
      <c r="FT68" s="119">
        <v>1755.0</v>
      </c>
      <c r="FU68" s="119">
        <v>1721.0</v>
      </c>
      <c r="FV68" s="119">
        <v>1687.0</v>
      </c>
      <c r="FW68" s="119">
        <v>1654.0</v>
      </c>
      <c r="FX68" s="119">
        <v>1621.0</v>
      </c>
      <c r="FY68" s="119">
        <v>1589.0</v>
      </c>
      <c r="FZ68" s="119">
        <v>1557.0</v>
      </c>
      <c r="GA68" s="119">
        <v>1526.0</v>
      </c>
      <c r="GB68" s="119">
        <v>1495.0</v>
      </c>
      <c r="GC68" s="119">
        <v>1465.0</v>
      </c>
      <c r="GD68" s="119">
        <v>1435.0</v>
      </c>
      <c r="GE68" s="119">
        <v>1406.0</v>
      </c>
      <c r="GF68" s="119">
        <v>1377.0</v>
      </c>
      <c r="GG68" s="119">
        <v>1349.0</v>
      </c>
      <c r="GH68" s="119">
        <v>1322.0</v>
      </c>
      <c r="GI68" s="119">
        <v>1295.0</v>
      </c>
      <c r="GJ68" s="119">
        <v>1268.0</v>
      </c>
      <c r="GK68" s="119">
        <v>1242.0</v>
      </c>
      <c r="GL68" s="119">
        <v>1216.0</v>
      </c>
      <c r="GM68" s="119">
        <v>1191.0</v>
      </c>
      <c r="GN68" s="119">
        <v>1166.0</v>
      </c>
      <c r="GO68" s="119">
        <v>1141.0</v>
      </c>
      <c r="GP68" s="119">
        <v>1117.0</v>
      </c>
      <c r="GQ68" s="119">
        <v>1094.0</v>
      </c>
      <c r="GR68" s="119">
        <v>1071.0</v>
      </c>
      <c r="GS68" s="119">
        <v>1048.0</v>
      </c>
      <c r="GT68" s="119">
        <v>1026.0</v>
      </c>
      <c r="GU68" s="119">
        <v>1004.0</v>
      </c>
      <c r="GV68" s="119">
        <v>982.0</v>
      </c>
      <c r="GW68" s="119">
        <v>961.0</v>
      </c>
      <c r="GX68" s="119">
        <v>941.0</v>
      </c>
      <c r="GY68" s="119">
        <v>920.0</v>
      </c>
      <c r="GZ68" s="119">
        <v>901.0</v>
      </c>
      <c r="HA68" s="119">
        <v>881.0</v>
      </c>
      <c r="HB68" s="119">
        <v>862.0</v>
      </c>
      <c r="HC68" s="119">
        <v>843.0</v>
      </c>
      <c r="HD68" s="119">
        <v>825.0</v>
      </c>
      <c r="HE68" s="119">
        <v>807.0</v>
      </c>
      <c r="HF68" s="119">
        <v>789.0</v>
      </c>
      <c r="HG68" s="119">
        <v>772.0</v>
      </c>
      <c r="HH68" s="119">
        <v>755.0</v>
      </c>
      <c r="HI68" s="119">
        <v>738.0</v>
      </c>
      <c r="HJ68" s="119">
        <v>722.0</v>
      </c>
      <c r="HK68" s="119">
        <v>706.0</v>
      </c>
      <c r="HL68" s="119">
        <v>690.0</v>
      </c>
      <c r="HM68" s="119">
        <v>674.0</v>
      </c>
      <c r="HN68" s="119">
        <v>659.0</v>
      </c>
      <c r="HO68" s="119">
        <v>646.0</v>
      </c>
      <c r="HP68" s="119">
        <v>635.0</v>
      </c>
      <c r="HQ68" s="119">
        <v>630.0</v>
      </c>
      <c r="HR68" s="119">
        <v>626.0</v>
      </c>
      <c r="HS68" s="119">
        <v>594.0</v>
      </c>
      <c r="HT68" s="119">
        <v>561.0</v>
      </c>
      <c r="HU68" s="119">
        <v>527.0</v>
      </c>
      <c r="HV68" s="119">
        <v>515.0</v>
      </c>
      <c r="HW68" s="119">
        <v>504.0</v>
      </c>
      <c r="HX68" s="119">
        <v>492.0</v>
      </c>
      <c r="HY68" s="119">
        <v>481.0</v>
      </c>
      <c r="HZ68" s="119">
        <v>470.0</v>
      </c>
      <c r="IA68" s="119">
        <v>459.0</v>
      </c>
      <c r="IB68" s="119">
        <v>448.0</v>
      </c>
      <c r="IC68" s="119">
        <v>438.0</v>
      </c>
      <c r="ID68" s="119">
        <v>428.0</v>
      </c>
      <c r="IE68" s="119">
        <v>418.0</v>
      </c>
      <c r="IF68" s="119">
        <v>408.0</v>
      </c>
      <c r="IG68" s="119">
        <v>398.0</v>
      </c>
      <c r="IH68" s="119">
        <v>389.0</v>
      </c>
      <c r="II68" s="119">
        <v>380.0</v>
      </c>
      <c r="IJ68" s="119">
        <v>371.0</v>
      </c>
      <c r="IK68" s="119">
        <v>362.0</v>
      </c>
      <c r="IL68" s="119">
        <v>353.0</v>
      </c>
      <c r="IM68" s="119">
        <v>345.0</v>
      </c>
      <c r="IN68" s="119">
        <v>337.0</v>
      </c>
      <c r="IO68" s="119">
        <v>329.0</v>
      </c>
      <c r="IP68" s="119">
        <v>321.0</v>
      </c>
      <c r="IQ68" s="119">
        <v>313.0</v>
      </c>
      <c r="IR68" s="119">
        <v>305.0</v>
      </c>
      <c r="IS68" s="119">
        <v>298.0</v>
      </c>
      <c r="IT68" s="119">
        <v>291.0</v>
      </c>
      <c r="IU68" s="119">
        <v>284.0</v>
      </c>
      <c r="IV68" s="119">
        <v>277.0</v>
      </c>
      <c r="IW68" s="119">
        <v>270.0</v>
      </c>
      <c r="IX68" s="119">
        <v>264.0</v>
      </c>
      <c r="IY68" s="119">
        <v>257.0</v>
      </c>
      <c r="IZ68" s="119">
        <v>251.0</v>
      </c>
      <c r="JA68" s="119">
        <v>245.0</v>
      </c>
      <c r="JB68" s="119">
        <v>239.0</v>
      </c>
      <c r="JC68" s="119">
        <v>233.0</v>
      </c>
      <c r="JD68" s="119">
        <v>227.0</v>
      </c>
      <c r="JE68" s="119">
        <v>221.0</v>
      </c>
      <c r="JF68" s="119">
        <v>216.0</v>
      </c>
      <c r="JG68" s="119">
        <v>210.0</v>
      </c>
      <c r="JH68" s="119">
        <v>205.0</v>
      </c>
      <c r="JI68" s="119">
        <v>200.0</v>
      </c>
      <c r="JJ68" s="119">
        <v>195.0</v>
      </c>
      <c r="JK68" s="119">
        <v>190.0</v>
      </c>
      <c r="JL68" s="119">
        <v>185.0</v>
      </c>
      <c r="JM68" s="119">
        <v>181.0</v>
      </c>
      <c r="JN68" s="119">
        <v>176.0</v>
      </c>
      <c r="JO68" s="119">
        <v>172.0</v>
      </c>
      <c r="JP68" s="119">
        <v>167.0</v>
      </c>
      <c r="JQ68" s="119">
        <v>163.0</v>
      </c>
      <c r="JR68" s="119">
        <v>159.0</v>
      </c>
      <c r="JS68" s="119">
        <v>155.0</v>
      </c>
      <c r="JT68" s="119">
        <v>151.0</v>
      </c>
      <c r="JU68" s="119">
        <v>147.0</v>
      </c>
      <c r="JV68" s="119">
        <v>143.0</v>
      </c>
      <c r="JW68" s="119">
        <v>140.0</v>
      </c>
      <c r="JX68" s="119">
        <v>136.0</v>
      </c>
      <c r="JY68" s="119">
        <v>133.0</v>
      </c>
      <c r="JZ68" s="119">
        <v>129.0</v>
      </c>
      <c r="KA68" s="119">
        <v>126.0</v>
      </c>
      <c r="KB68" s="119">
        <v>123.0</v>
      </c>
      <c r="KC68" s="119">
        <v>119.0</v>
      </c>
      <c r="KD68" s="119">
        <v>116.0</v>
      </c>
      <c r="KE68" s="119">
        <v>113.0</v>
      </c>
      <c r="KF68" s="119">
        <v>110.0</v>
      </c>
      <c r="KG68" s="119">
        <v>108.0</v>
      </c>
      <c r="KH68" s="119">
        <v>105.0</v>
      </c>
      <c r="KI68" s="119">
        <v>102.0</v>
      </c>
      <c r="KJ68" s="119">
        <v>99.0</v>
      </c>
      <c r="KK68" s="119">
        <v>97.0</v>
      </c>
      <c r="KL68" s="119">
        <v>94.0</v>
      </c>
      <c r="KM68" s="119">
        <v>92.0</v>
      </c>
      <c r="KN68" s="119">
        <v>89.0</v>
      </c>
      <c r="KO68" s="119">
        <v>87.0</v>
      </c>
      <c r="KP68" s="119">
        <v>85.0</v>
      </c>
      <c r="KQ68" s="119">
        <v>82.0</v>
      </c>
      <c r="KR68" s="119">
        <v>80.0</v>
      </c>
      <c r="KS68" s="119">
        <v>78.0</v>
      </c>
      <c r="KT68" s="119">
        <v>76.0</v>
      </c>
      <c r="KU68" s="119">
        <v>74.0</v>
      </c>
      <c r="KV68" s="119">
        <v>72.0</v>
      </c>
      <c r="KW68" s="119">
        <v>70.0</v>
      </c>
      <c r="KX68" s="119">
        <v>69.0</v>
      </c>
      <c r="KY68" s="119">
        <v>67.0</v>
      </c>
      <c r="KZ68" s="119">
        <v>67.0</v>
      </c>
      <c r="LA68" s="119">
        <v>66.0</v>
      </c>
      <c r="LB68" s="119"/>
    </row>
    <row r="69">
      <c r="A69" s="119">
        <v>1965.0</v>
      </c>
      <c r="B69" s="119" t="s">
        <v>95</v>
      </c>
      <c r="C69" s="119">
        <v>3.3288706E7</v>
      </c>
      <c r="D69" s="119">
        <v>4.7372529E7</v>
      </c>
      <c r="E69" s="119">
        <v>3.5730189E7</v>
      </c>
      <c r="F69" s="119">
        <v>2.5966184E7</v>
      </c>
      <c r="G69" s="119">
        <v>1.9399072E7</v>
      </c>
      <c r="H69" s="119">
        <v>1.5711035E7</v>
      </c>
      <c r="I69" s="119">
        <v>1.3653772E7</v>
      </c>
      <c r="J69" s="119">
        <v>1.171564E7</v>
      </c>
      <c r="K69" s="119">
        <v>1.1139741E7</v>
      </c>
      <c r="L69" s="119">
        <v>1.0482712E7</v>
      </c>
      <c r="M69" s="119">
        <v>1.0179238E7</v>
      </c>
      <c r="N69" s="119">
        <v>1.0043977E7</v>
      </c>
      <c r="O69" s="119">
        <v>9625949.0</v>
      </c>
      <c r="P69" s="119">
        <v>9356295.0</v>
      </c>
      <c r="Q69" s="119">
        <v>9257116.0</v>
      </c>
      <c r="R69" s="119">
        <v>8811871.0</v>
      </c>
      <c r="S69" s="119">
        <v>8575075.0</v>
      </c>
      <c r="T69" s="119">
        <v>8331022.0</v>
      </c>
      <c r="U69" s="119">
        <v>8034046.0</v>
      </c>
      <c r="V69" s="119">
        <v>7762632.0</v>
      </c>
      <c r="W69" s="119">
        <v>7365656.0</v>
      </c>
      <c r="X69" s="119">
        <v>7092775.0</v>
      </c>
      <c r="Y69" s="119">
        <v>6789450.0</v>
      </c>
      <c r="Z69" s="119">
        <v>6542322.0</v>
      </c>
      <c r="AA69" s="119">
        <v>6356186.0</v>
      </c>
      <c r="AB69" s="119">
        <v>6076430.0</v>
      </c>
      <c r="AC69" s="119">
        <v>5786578.0</v>
      </c>
      <c r="AD69" s="119">
        <v>5410507.0</v>
      </c>
      <c r="AE69" s="119">
        <v>5106042.0</v>
      </c>
      <c r="AF69" s="119">
        <v>4873251.0</v>
      </c>
      <c r="AG69" s="119">
        <v>4711678.0</v>
      </c>
      <c r="AH69" s="119">
        <v>4553712.0</v>
      </c>
      <c r="AI69" s="119">
        <v>4389741.0</v>
      </c>
      <c r="AJ69" s="119">
        <v>4157144.0</v>
      </c>
      <c r="AK69" s="119">
        <v>3860154.0</v>
      </c>
      <c r="AL69" s="119">
        <v>3636451.0</v>
      </c>
      <c r="AM69" s="119">
        <v>3411992.0</v>
      </c>
      <c r="AN69" s="119">
        <v>3257584.0</v>
      </c>
      <c r="AO69" s="119">
        <v>3170606.0</v>
      </c>
      <c r="AP69" s="119">
        <v>3028047.0</v>
      </c>
      <c r="AQ69" s="119">
        <v>2833587.0</v>
      </c>
      <c r="AR69" s="119">
        <v>2641086.0</v>
      </c>
      <c r="AS69" s="119">
        <v>2450816.0</v>
      </c>
      <c r="AT69" s="119">
        <v>2322816.0</v>
      </c>
      <c r="AU69" s="119">
        <v>2254374.0</v>
      </c>
      <c r="AV69" s="119">
        <v>2141177.0</v>
      </c>
      <c r="AW69" s="119">
        <v>2029498.0</v>
      </c>
      <c r="AX69" s="119">
        <v>1918924.0</v>
      </c>
      <c r="AY69" s="119">
        <v>1810136.0</v>
      </c>
      <c r="AZ69" s="119">
        <v>1753296.0</v>
      </c>
      <c r="BA69" s="119">
        <v>1659101.0</v>
      </c>
      <c r="BB69" s="119">
        <v>1602856.0</v>
      </c>
      <c r="BC69" s="119">
        <v>1512173.0</v>
      </c>
      <c r="BD69" s="119">
        <v>1422966.0</v>
      </c>
      <c r="BE69" s="119">
        <v>1378530.0</v>
      </c>
      <c r="BF69" s="119">
        <v>1261354.0</v>
      </c>
      <c r="BG69" s="119">
        <v>1187232.0</v>
      </c>
      <c r="BH69" s="119">
        <v>1114621.0</v>
      </c>
      <c r="BI69" s="119">
        <v>1043538.0</v>
      </c>
      <c r="BJ69" s="119">
        <v>1010575.0</v>
      </c>
      <c r="BK69" s="119">
        <v>978087.0</v>
      </c>
      <c r="BL69" s="119">
        <v>946095.0</v>
      </c>
      <c r="BM69" s="119">
        <v>914619.0</v>
      </c>
      <c r="BN69" s="119">
        <v>883677.0</v>
      </c>
      <c r="BO69" s="119">
        <v>853286.0</v>
      </c>
      <c r="BP69" s="119">
        <v>823463.0</v>
      </c>
      <c r="BQ69" s="119">
        <v>772266.0</v>
      </c>
      <c r="BR69" s="119">
        <v>722496.0</v>
      </c>
      <c r="BS69" s="119">
        <v>674144.0</v>
      </c>
      <c r="BT69" s="119">
        <v>627200.0</v>
      </c>
      <c r="BU69" s="119">
        <v>606435.0</v>
      </c>
      <c r="BV69" s="119">
        <v>586151.0</v>
      </c>
      <c r="BW69" s="119">
        <v>566351.0</v>
      </c>
      <c r="BX69" s="119">
        <v>529785.0</v>
      </c>
      <c r="BY69" s="119">
        <v>510720.0</v>
      </c>
      <c r="BZ69" s="119">
        <v>475953.0</v>
      </c>
      <c r="CA69" s="119">
        <v>442363.0</v>
      </c>
      <c r="CB69" s="119">
        <v>444441.0</v>
      </c>
      <c r="CC69" s="119">
        <v>412579.0</v>
      </c>
      <c r="CD69" s="119">
        <v>414232.0</v>
      </c>
      <c r="CE69" s="119">
        <v>402040.0</v>
      </c>
      <c r="CF69" s="119">
        <v>359672.0</v>
      </c>
      <c r="CG69" s="119">
        <v>348021.0</v>
      </c>
      <c r="CH69" s="119">
        <v>308135.0</v>
      </c>
      <c r="CI69" s="119">
        <v>297021.0</v>
      </c>
      <c r="CJ69" s="119">
        <v>301262.0</v>
      </c>
      <c r="CK69" s="119">
        <v>290676.0</v>
      </c>
      <c r="CL69" s="119">
        <v>294473.0</v>
      </c>
      <c r="CM69" s="119">
        <v>273900.0</v>
      </c>
      <c r="CN69" s="119">
        <v>264008.0</v>
      </c>
      <c r="CO69" s="119">
        <v>244687.0</v>
      </c>
      <c r="CP69" s="119">
        <v>225771.0</v>
      </c>
      <c r="CQ69" s="119">
        <v>228669.0</v>
      </c>
      <c r="CR69" s="119">
        <v>210937.0</v>
      </c>
      <c r="CS69" s="119">
        <v>204879.0</v>
      </c>
      <c r="CT69" s="119">
        <v>198933.0</v>
      </c>
      <c r="CU69" s="119">
        <v>182699.0</v>
      </c>
      <c r="CV69" s="119">
        <v>177083.0</v>
      </c>
      <c r="CW69" s="119">
        <v>171575.0</v>
      </c>
      <c r="CX69" s="119">
        <v>166173.0</v>
      </c>
      <c r="CY69" s="119">
        <v>160983.0</v>
      </c>
      <c r="CZ69" s="119">
        <v>155895.0</v>
      </c>
      <c r="DA69" s="119">
        <v>150910.0</v>
      </c>
      <c r="DB69" s="119">
        <v>146025.0</v>
      </c>
      <c r="DC69" s="119">
        <v>135038.0</v>
      </c>
      <c r="DD69" s="119">
        <v>124316.0</v>
      </c>
      <c r="DE69" s="119">
        <v>119824.0</v>
      </c>
      <c r="DF69" s="119">
        <v>115427.0</v>
      </c>
      <c r="DG69" s="119">
        <v>118322.0</v>
      </c>
      <c r="DH69" s="119">
        <v>121123.0</v>
      </c>
      <c r="DI69" s="119">
        <v>111895.0</v>
      </c>
      <c r="DJ69" s="119">
        <v>102900.0</v>
      </c>
      <c r="DK69" s="119">
        <v>94132.0</v>
      </c>
      <c r="DL69" s="119">
        <v>85588.0</v>
      </c>
      <c r="DM69" s="119">
        <v>83231.0</v>
      </c>
      <c r="DN69" s="119">
        <v>80928.0</v>
      </c>
      <c r="DO69" s="119">
        <v>78677.0</v>
      </c>
      <c r="DP69" s="119">
        <v>76478.0</v>
      </c>
      <c r="DQ69" s="119">
        <v>74330.0</v>
      </c>
      <c r="DR69" s="119">
        <v>72232.0</v>
      </c>
      <c r="DS69" s="119">
        <v>70184.0</v>
      </c>
      <c r="DT69" s="119">
        <v>68183.0</v>
      </c>
      <c r="DU69" s="119">
        <v>66231.0</v>
      </c>
      <c r="DV69" s="119">
        <v>64326.0</v>
      </c>
      <c r="DW69" s="119">
        <v>62466.0</v>
      </c>
      <c r="DX69" s="119">
        <v>60652.0</v>
      </c>
      <c r="DY69" s="119">
        <v>58882.0</v>
      </c>
      <c r="DZ69" s="119">
        <v>57156.0</v>
      </c>
      <c r="EA69" s="119">
        <v>55473.0</v>
      </c>
      <c r="EB69" s="119">
        <v>53832.0</v>
      </c>
      <c r="EC69" s="119">
        <v>52232.0</v>
      </c>
      <c r="ED69" s="119">
        <v>50673.0</v>
      </c>
      <c r="EE69" s="119">
        <v>49153.0</v>
      </c>
      <c r="EF69" s="119">
        <v>47673.0</v>
      </c>
      <c r="EG69" s="119">
        <v>46231.0</v>
      </c>
      <c r="EH69" s="119">
        <v>44826.0</v>
      </c>
      <c r="EI69" s="119">
        <v>43458.0</v>
      </c>
      <c r="EJ69" s="119">
        <v>42125.0</v>
      </c>
      <c r="EK69" s="119">
        <v>40829.0</v>
      </c>
      <c r="EL69" s="119">
        <v>39566.0</v>
      </c>
      <c r="EM69" s="119">
        <v>38338.0</v>
      </c>
      <c r="EN69" s="119">
        <v>37142.0</v>
      </c>
      <c r="EO69" s="119">
        <v>35979.0</v>
      </c>
      <c r="EP69" s="119">
        <v>34848.0</v>
      </c>
      <c r="EQ69" s="119">
        <v>33748.0</v>
      </c>
      <c r="ER69" s="119">
        <v>32678.0</v>
      </c>
      <c r="ES69" s="119">
        <v>31638.0</v>
      </c>
      <c r="ET69" s="119">
        <v>30626.0</v>
      </c>
      <c r="EU69" s="119">
        <v>29643.0</v>
      </c>
      <c r="EV69" s="119">
        <v>28688.0</v>
      </c>
      <c r="EW69" s="119">
        <v>27760.0</v>
      </c>
      <c r="EX69" s="119">
        <v>26859.0</v>
      </c>
      <c r="EY69" s="119">
        <v>25983.0</v>
      </c>
      <c r="EZ69" s="119">
        <v>25133.0</v>
      </c>
      <c r="FA69" s="119">
        <v>24307.0</v>
      </c>
      <c r="FB69" s="119">
        <v>23505.0</v>
      </c>
      <c r="FC69" s="119">
        <v>22727.0</v>
      </c>
      <c r="FD69" s="119">
        <v>21972.0</v>
      </c>
      <c r="FE69" s="119">
        <v>21239.0</v>
      </c>
      <c r="FF69" s="119">
        <v>20528.0</v>
      </c>
      <c r="FG69" s="119">
        <v>19838.0</v>
      </c>
      <c r="FH69" s="119">
        <v>19169.0</v>
      </c>
      <c r="FI69" s="119">
        <v>18520.0</v>
      </c>
      <c r="FJ69" s="119">
        <v>17891.0</v>
      </c>
      <c r="FK69" s="119">
        <v>17281.0</v>
      </c>
      <c r="FL69" s="119">
        <v>16690.0</v>
      </c>
      <c r="FM69" s="119">
        <v>16117.0</v>
      </c>
      <c r="FN69" s="119">
        <v>15561.0</v>
      </c>
      <c r="FO69" s="119">
        <v>15023.0</v>
      </c>
      <c r="FP69" s="119">
        <v>14502.0</v>
      </c>
      <c r="FQ69" s="119">
        <v>13998.0</v>
      </c>
      <c r="FR69" s="119">
        <v>13509.0</v>
      </c>
      <c r="FS69" s="119">
        <v>13035.0</v>
      </c>
      <c r="FT69" s="119">
        <v>12577.0</v>
      </c>
      <c r="FU69" s="119">
        <v>12134.0</v>
      </c>
      <c r="FV69" s="119">
        <v>11704.0</v>
      </c>
      <c r="FW69" s="119">
        <v>11289.0</v>
      </c>
      <c r="FX69" s="119">
        <v>10887.0</v>
      </c>
      <c r="FY69" s="119">
        <v>10498.0</v>
      </c>
      <c r="FZ69" s="119">
        <v>10122.0</v>
      </c>
      <c r="GA69" s="119">
        <v>9759.0</v>
      </c>
      <c r="GB69" s="119">
        <v>9407.0</v>
      </c>
      <c r="GC69" s="119">
        <v>9067.0</v>
      </c>
      <c r="GD69" s="119">
        <v>8738.0</v>
      </c>
      <c r="GE69" s="119">
        <v>8420.0</v>
      </c>
      <c r="GF69" s="119">
        <v>8113.0</v>
      </c>
      <c r="GG69" s="119">
        <v>7817.0</v>
      </c>
      <c r="GH69" s="119">
        <v>7530.0</v>
      </c>
      <c r="GI69" s="119">
        <v>7253.0</v>
      </c>
      <c r="GJ69" s="119">
        <v>6986.0</v>
      </c>
      <c r="GK69" s="119">
        <v>6728.0</v>
      </c>
      <c r="GL69" s="119">
        <v>6478.0</v>
      </c>
      <c r="GM69" s="119">
        <v>6238.0</v>
      </c>
      <c r="GN69" s="119">
        <v>6005.0</v>
      </c>
      <c r="GO69" s="119">
        <v>5781.0</v>
      </c>
      <c r="GP69" s="119">
        <v>5565.0</v>
      </c>
      <c r="GQ69" s="119">
        <v>5356.0</v>
      </c>
      <c r="GR69" s="119">
        <v>5154.0</v>
      </c>
      <c r="GS69" s="119">
        <v>4960.0</v>
      </c>
      <c r="GT69" s="119">
        <v>4772.0</v>
      </c>
      <c r="GU69" s="119">
        <v>4592.0</v>
      </c>
      <c r="GV69" s="119">
        <v>4417.0</v>
      </c>
      <c r="GW69" s="119">
        <v>4249.0</v>
      </c>
      <c r="GX69" s="119">
        <v>4087.0</v>
      </c>
      <c r="GY69" s="119">
        <v>3931.0</v>
      </c>
      <c r="GZ69" s="119">
        <v>3781.0</v>
      </c>
      <c r="HA69" s="119">
        <v>3636.0</v>
      </c>
      <c r="HB69" s="119">
        <v>3496.0</v>
      </c>
      <c r="HC69" s="119">
        <v>3362.0</v>
      </c>
      <c r="HD69" s="119">
        <v>3232.0</v>
      </c>
      <c r="HE69" s="119">
        <v>3107.0</v>
      </c>
      <c r="HF69" s="119">
        <v>2987.0</v>
      </c>
      <c r="HG69" s="119">
        <v>2871.0</v>
      </c>
      <c r="HH69" s="119">
        <v>2760.0</v>
      </c>
      <c r="HI69" s="119">
        <v>2652.0</v>
      </c>
      <c r="HJ69" s="119">
        <v>2549.0</v>
      </c>
      <c r="HK69" s="119">
        <v>2450.0</v>
      </c>
      <c r="HL69" s="119">
        <v>2354.0</v>
      </c>
      <c r="HM69" s="119">
        <v>2262.0</v>
      </c>
      <c r="HN69" s="119">
        <v>2174.0</v>
      </c>
      <c r="HO69" s="119">
        <v>2098.0</v>
      </c>
      <c r="HP69" s="119">
        <v>2035.0</v>
      </c>
      <c r="HQ69" s="119">
        <v>2004.0</v>
      </c>
      <c r="HR69" s="119">
        <v>1983.0</v>
      </c>
      <c r="HS69" s="119">
        <v>1884.0</v>
      </c>
      <c r="HT69" s="119">
        <v>1783.0</v>
      </c>
      <c r="HU69" s="119">
        <v>1679.0</v>
      </c>
      <c r="HV69" s="119">
        <v>1642.0</v>
      </c>
      <c r="HW69" s="119">
        <v>1605.0</v>
      </c>
      <c r="HX69" s="119">
        <v>1568.0</v>
      </c>
      <c r="HY69" s="119">
        <v>1532.0</v>
      </c>
      <c r="HZ69" s="119">
        <v>1497.0</v>
      </c>
      <c r="IA69" s="119">
        <v>1463.0</v>
      </c>
      <c r="IB69" s="119">
        <v>1429.0</v>
      </c>
      <c r="IC69" s="119">
        <v>1396.0</v>
      </c>
      <c r="ID69" s="119">
        <v>1363.0</v>
      </c>
      <c r="IE69" s="119">
        <v>1331.0</v>
      </c>
      <c r="IF69" s="119">
        <v>1300.0</v>
      </c>
      <c r="IG69" s="119">
        <v>1269.0</v>
      </c>
      <c r="IH69" s="119">
        <v>1239.0</v>
      </c>
      <c r="II69" s="119">
        <v>1210.0</v>
      </c>
      <c r="IJ69" s="119">
        <v>1181.0</v>
      </c>
      <c r="IK69" s="119">
        <v>1153.0</v>
      </c>
      <c r="IL69" s="119">
        <v>1125.0</v>
      </c>
      <c r="IM69" s="119">
        <v>1098.0</v>
      </c>
      <c r="IN69" s="119">
        <v>1071.0</v>
      </c>
      <c r="IO69" s="119">
        <v>1045.0</v>
      </c>
      <c r="IP69" s="119">
        <v>1019.0</v>
      </c>
      <c r="IQ69" s="119">
        <v>994.0</v>
      </c>
      <c r="IR69" s="119">
        <v>970.0</v>
      </c>
      <c r="IS69" s="119">
        <v>946.0</v>
      </c>
      <c r="IT69" s="119">
        <v>922.0</v>
      </c>
      <c r="IU69" s="119">
        <v>899.0</v>
      </c>
      <c r="IV69" s="119">
        <v>876.0</v>
      </c>
      <c r="IW69" s="119">
        <v>854.0</v>
      </c>
      <c r="IX69" s="119">
        <v>833.0</v>
      </c>
      <c r="IY69" s="119">
        <v>812.0</v>
      </c>
      <c r="IZ69" s="119">
        <v>791.0</v>
      </c>
      <c r="JA69" s="119">
        <v>771.0</v>
      </c>
      <c r="JB69" s="119">
        <v>751.0</v>
      </c>
      <c r="JC69" s="119">
        <v>732.0</v>
      </c>
      <c r="JD69" s="119">
        <v>713.0</v>
      </c>
      <c r="JE69" s="119">
        <v>694.0</v>
      </c>
      <c r="JF69" s="119">
        <v>676.0</v>
      </c>
      <c r="JG69" s="119">
        <v>658.0</v>
      </c>
      <c r="JH69" s="119">
        <v>641.0</v>
      </c>
      <c r="JI69" s="119">
        <v>624.0</v>
      </c>
      <c r="JJ69" s="119">
        <v>608.0</v>
      </c>
      <c r="JK69" s="119">
        <v>591.0</v>
      </c>
      <c r="JL69" s="119">
        <v>576.0</v>
      </c>
      <c r="JM69" s="119">
        <v>560.0</v>
      </c>
      <c r="JN69" s="119">
        <v>545.0</v>
      </c>
      <c r="JO69" s="119">
        <v>530.0</v>
      </c>
      <c r="JP69" s="119">
        <v>516.0</v>
      </c>
      <c r="JQ69" s="119">
        <v>502.0</v>
      </c>
      <c r="JR69" s="119">
        <v>488.0</v>
      </c>
      <c r="JS69" s="119">
        <v>475.0</v>
      </c>
      <c r="JT69" s="119">
        <v>462.0</v>
      </c>
      <c r="JU69" s="119">
        <v>449.0</v>
      </c>
      <c r="JV69" s="119">
        <v>437.0</v>
      </c>
      <c r="JW69" s="119">
        <v>425.0</v>
      </c>
      <c r="JX69" s="119">
        <v>413.0</v>
      </c>
      <c r="JY69" s="119">
        <v>401.0</v>
      </c>
      <c r="JZ69" s="119">
        <v>390.0</v>
      </c>
      <c r="KA69" s="119">
        <v>379.0</v>
      </c>
      <c r="KB69" s="119">
        <v>368.0</v>
      </c>
      <c r="KC69" s="119">
        <v>358.0</v>
      </c>
      <c r="KD69" s="119">
        <v>348.0</v>
      </c>
      <c r="KE69" s="119">
        <v>338.0</v>
      </c>
      <c r="KF69" s="119">
        <v>328.0</v>
      </c>
      <c r="KG69" s="119">
        <v>318.0</v>
      </c>
      <c r="KH69" s="119">
        <v>309.0</v>
      </c>
      <c r="KI69" s="119">
        <v>300.0</v>
      </c>
      <c r="KJ69" s="119">
        <v>292.0</v>
      </c>
      <c r="KK69" s="119">
        <v>283.0</v>
      </c>
      <c r="KL69" s="119">
        <v>275.0</v>
      </c>
      <c r="KM69" s="119">
        <v>267.0</v>
      </c>
      <c r="KN69" s="119">
        <v>259.0</v>
      </c>
      <c r="KO69" s="119">
        <v>251.0</v>
      </c>
      <c r="KP69" s="119">
        <v>244.0</v>
      </c>
      <c r="KQ69" s="119">
        <v>236.0</v>
      </c>
      <c r="KR69" s="119">
        <v>229.0</v>
      </c>
      <c r="KS69" s="119">
        <v>222.0</v>
      </c>
      <c r="KT69" s="119">
        <v>216.0</v>
      </c>
      <c r="KU69" s="119">
        <v>209.0</v>
      </c>
      <c r="KV69" s="119">
        <v>203.0</v>
      </c>
      <c r="KW69" s="119">
        <v>197.0</v>
      </c>
      <c r="KX69" s="119">
        <v>191.0</v>
      </c>
      <c r="KY69" s="119">
        <v>187.0</v>
      </c>
      <c r="KZ69" s="119">
        <v>185.0</v>
      </c>
      <c r="LA69" s="119">
        <v>183.0</v>
      </c>
      <c r="LB69" s="119"/>
    </row>
    <row r="70">
      <c r="A70" s="119">
        <v>1965.0</v>
      </c>
      <c r="B70" s="119" t="s">
        <v>97</v>
      </c>
      <c r="C70" s="119">
        <v>5633738.0</v>
      </c>
      <c r="D70" s="119">
        <v>3.5992591E7</v>
      </c>
      <c r="E70" s="119">
        <v>6.597969E7</v>
      </c>
      <c r="F70" s="119">
        <v>6.1544584E7</v>
      </c>
      <c r="G70" s="119">
        <v>4.8098481E7</v>
      </c>
      <c r="H70" s="119">
        <v>4.0496141E7</v>
      </c>
      <c r="I70" s="119">
        <v>3.6987425E7</v>
      </c>
      <c r="J70" s="119">
        <v>3.2988546E7</v>
      </c>
      <c r="K70" s="119">
        <v>3.1694927E7</v>
      </c>
      <c r="L70" s="119">
        <v>2.9221771E7</v>
      </c>
      <c r="M70" s="119">
        <v>2.7156481E7</v>
      </c>
      <c r="N70" s="119">
        <v>2.4744471E7</v>
      </c>
      <c r="O70" s="119">
        <v>2.2175452E7</v>
      </c>
      <c r="P70" s="119">
        <v>2.0028723E7</v>
      </c>
      <c r="Q70" s="119">
        <v>1.8362402E7</v>
      </c>
      <c r="R70" s="119">
        <v>1.5767155E7</v>
      </c>
      <c r="S70" s="119">
        <v>1.4273118E7</v>
      </c>
      <c r="T70" s="119">
        <v>1.2978384E7</v>
      </c>
      <c r="U70" s="119">
        <v>1.1716072E7</v>
      </c>
      <c r="V70" s="119">
        <v>1.0627867E7</v>
      </c>
      <c r="W70" s="119">
        <v>9503804.0</v>
      </c>
      <c r="X70" s="119">
        <v>8634872.0</v>
      </c>
      <c r="Y70" s="119">
        <v>7817684.0</v>
      </c>
      <c r="Z70" s="119">
        <v>7123335.0</v>
      </c>
      <c r="AA70" s="119">
        <v>6582620.0</v>
      </c>
      <c r="AB70" s="119">
        <v>5988371.0</v>
      </c>
      <c r="AC70" s="119">
        <v>5444442.0</v>
      </c>
      <c r="AD70" s="119">
        <v>4861749.0</v>
      </c>
      <c r="AE70" s="119">
        <v>4381572.0</v>
      </c>
      <c r="AF70" s="119">
        <v>3996249.0</v>
      </c>
      <c r="AG70" s="119">
        <v>3698050.0</v>
      </c>
      <c r="AH70" s="119">
        <v>3435871.0</v>
      </c>
      <c r="AI70" s="119">
        <v>3182274.0</v>
      </c>
      <c r="AJ70" s="119">
        <v>2899468.0</v>
      </c>
      <c r="AK70" s="119">
        <v>2592689.0</v>
      </c>
      <c r="AL70" s="119">
        <v>2353559.0</v>
      </c>
      <c r="AM70" s="119">
        <v>2126040.0</v>
      </c>
      <c r="AN70" s="119">
        <v>1956923.0</v>
      </c>
      <c r="AO70" s="119">
        <v>1840571.0</v>
      </c>
      <c r="AP70" s="119">
        <v>1701436.0</v>
      </c>
      <c r="AQ70" s="119">
        <v>1544780.0</v>
      </c>
      <c r="AR70" s="119">
        <v>1395357.0</v>
      </c>
      <c r="AS70" s="119">
        <v>1253040.0</v>
      </c>
      <c r="AT70" s="119">
        <v>1150167.0</v>
      </c>
      <c r="AU70" s="119">
        <v>1084355.0</v>
      </c>
      <c r="AV70" s="119">
        <v>1002706.0</v>
      </c>
      <c r="AW70" s="119">
        <v>925233.0</v>
      </c>
      <c r="AX70" s="119">
        <v>850488.0</v>
      </c>
      <c r="AY70" s="119">
        <v>779744.0</v>
      </c>
      <c r="AZ70" s="119">
        <v>735644.0</v>
      </c>
      <c r="BA70" s="119">
        <v>679758.0</v>
      </c>
      <c r="BB70" s="119">
        <v>639415.0</v>
      </c>
      <c r="BC70" s="119">
        <v>588859.0</v>
      </c>
      <c r="BD70" s="119">
        <v>540344.0</v>
      </c>
      <c r="BE70" s="119">
        <v>511723.0</v>
      </c>
      <c r="BF70" s="119">
        <v>457463.0</v>
      </c>
      <c r="BG70" s="119">
        <v>421492.0</v>
      </c>
      <c r="BH70" s="119">
        <v>387088.0</v>
      </c>
      <c r="BI70" s="119">
        <v>354201.0</v>
      </c>
      <c r="BJ70" s="119">
        <v>336155.0</v>
      </c>
      <c r="BK70" s="119">
        <v>318872.0</v>
      </c>
      <c r="BL70" s="119">
        <v>302330.0</v>
      </c>
      <c r="BM70" s="119">
        <v>286509.0</v>
      </c>
      <c r="BN70" s="119">
        <v>271386.0</v>
      </c>
      <c r="BO70" s="119">
        <v>256940.0</v>
      </c>
      <c r="BP70" s="119">
        <v>243150.0</v>
      </c>
      <c r="BQ70" s="119">
        <v>224036.0</v>
      </c>
      <c r="BR70" s="119">
        <v>205868.0</v>
      </c>
      <c r="BS70" s="119">
        <v>188609.0</v>
      </c>
      <c r="BT70" s="119">
        <v>172222.0</v>
      </c>
      <c r="BU70" s="119">
        <v>163726.0</v>
      </c>
      <c r="BV70" s="119">
        <v>155643.0</v>
      </c>
      <c r="BW70" s="119">
        <v>147957.0</v>
      </c>
      <c r="BX70" s="119">
        <v>136464.0</v>
      </c>
      <c r="BY70" s="119">
        <v>129346.0</v>
      </c>
      <c r="BZ70" s="119">
        <v>118759.0</v>
      </c>
      <c r="CA70" s="119">
        <v>108743.0</v>
      </c>
      <c r="CB70" s="119">
        <v>107653.0</v>
      </c>
      <c r="CC70" s="119">
        <v>98444.0</v>
      </c>
      <c r="CD70" s="119">
        <v>97400.0</v>
      </c>
      <c r="CE70" s="119">
        <v>93391.0</v>
      </c>
      <c r="CF70" s="119">
        <v>82499.0</v>
      </c>
      <c r="CG70" s="119">
        <v>78806.0</v>
      </c>
      <c r="CH70" s="119">
        <v>68837.0</v>
      </c>
      <c r="CI70" s="119">
        <v>65439.0</v>
      </c>
      <c r="CJ70" s="119">
        <v>65631.0</v>
      </c>
      <c r="CK70" s="119">
        <v>62508.0</v>
      </c>
      <c r="CL70" s="119">
        <v>62661.0</v>
      </c>
      <c r="CM70" s="119">
        <v>57674.0</v>
      </c>
      <c r="CN70" s="119">
        <v>54889.0</v>
      </c>
      <c r="CO70" s="119">
        <v>50335.0</v>
      </c>
      <c r="CP70" s="119">
        <v>45918.0</v>
      </c>
      <c r="CQ70" s="119">
        <v>46002.0</v>
      </c>
      <c r="CR70" s="119">
        <v>41972.0</v>
      </c>
      <c r="CS70" s="119">
        <v>40397.0</v>
      </c>
      <c r="CT70" s="119">
        <v>38868.0</v>
      </c>
      <c r="CU70" s="119">
        <v>35307.0</v>
      </c>
      <c r="CV70" s="119">
        <v>33910.0</v>
      </c>
      <c r="CW70" s="119">
        <v>32553.0</v>
      </c>
      <c r="CX70" s="119">
        <v>31237.0</v>
      </c>
      <c r="CY70" s="119">
        <v>29999.0</v>
      </c>
      <c r="CZ70" s="119">
        <v>28797.0</v>
      </c>
      <c r="DA70" s="119">
        <v>27633.0</v>
      </c>
      <c r="DB70" s="119">
        <v>26503.0</v>
      </c>
      <c r="DC70" s="119">
        <v>24339.0</v>
      </c>
      <c r="DD70" s="119">
        <v>22244.0</v>
      </c>
      <c r="DE70" s="119">
        <v>21246.0</v>
      </c>
      <c r="DF70" s="119">
        <v>20278.0</v>
      </c>
      <c r="DG70" s="119">
        <v>20642.0</v>
      </c>
      <c r="DH70" s="119">
        <v>20992.0</v>
      </c>
      <c r="DI70" s="119">
        <v>19269.0</v>
      </c>
      <c r="DJ70" s="119">
        <v>17601.0</v>
      </c>
      <c r="DK70" s="119">
        <v>15987.0</v>
      </c>
      <c r="DL70" s="119">
        <v>14426.0</v>
      </c>
      <c r="DM70" s="119">
        <v>13945.0</v>
      </c>
      <c r="DN70" s="119">
        <v>13480.0</v>
      </c>
      <c r="DO70" s="119">
        <v>13030.0</v>
      </c>
      <c r="DP70" s="119">
        <v>12593.0</v>
      </c>
      <c r="DQ70" s="119">
        <v>12171.0</v>
      </c>
      <c r="DR70" s="119">
        <v>11762.0</v>
      </c>
      <c r="DS70" s="119">
        <v>11366.0</v>
      </c>
      <c r="DT70" s="119">
        <v>10983.0</v>
      </c>
      <c r="DU70" s="119">
        <v>10612.0</v>
      </c>
      <c r="DV70" s="119">
        <v>10253.0</v>
      </c>
      <c r="DW70" s="119">
        <v>9905.0</v>
      </c>
      <c r="DX70" s="119">
        <v>9569.0</v>
      </c>
      <c r="DY70" s="119">
        <v>9243.0</v>
      </c>
      <c r="DZ70" s="119">
        <v>8928.0</v>
      </c>
      <c r="EA70" s="119">
        <v>8624.0</v>
      </c>
      <c r="EB70" s="119">
        <v>8329.0</v>
      </c>
      <c r="EC70" s="119">
        <v>8044.0</v>
      </c>
      <c r="ED70" s="119">
        <v>7768.0</v>
      </c>
      <c r="EE70" s="119">
        <v>7501.0</v>
      </c>
      <c r="EF70" s="119">
        <v>7243.0</v>
      </c>
      <c r="EG70" s="119">
        <v>6994.0</v>
      </c>
      <c r="EH70" s="119">
        <v>6752.0</v>
      </c>
      <c r="EI70" s="119">
        <v>6519.0</v>
      </c>
      <c r="EJ70" s="119">
        <v>6293.0</v>
      </c>
      <c r="EK70" s="119">
        <v>6075.0</v>
      </c>
      <c r="EL70" s="119">
        <v>5864.0</v>
      </c>
      <c r="EM70" s="119">
        <v>5660.0</v>
      </c>
      <c r="EN70" s="119">
        <v>5463.0</v>
      </c>
      <c r="EO70" s="119">
        <v>5273.0</v>
      </c>
      <c r="EP70" s="119">
        <v>5088.0</v>
      </c>
      <c r="EQ70" s="119">
        <v>4910.0</v>
      </c>
      <c r="ER70" s="119">
        <v>4738.0</v>
      </c>
      <c r="ES70" s="119">
        <v>4572.0</v>
      </c>
      <c r="ET70" s="119">
        <v>4411.0</v>
      </c>
      <c r="EU70" s="119">
        <v>4256.0</v>
      </c>
      <c r="EV70" s="119">
        <v>4106.0</v>
      </c>
      <c r="EW70" s="119">
        <v>3961.0</v>
      </c>
      <c r="EX70" s="119">
        <v>3821.0</v>
      </c>
      <c r="EY70" s="119">
        <v>3686.0</v>
      </c>
      <c r="EZ70" s="119">
        <v>3555.0</v>
      </c>
      <c r="FA70" s="119">
        <v>3429.0</v>
      </c>
      <c r="FB70" s="119">
        <v>3307.0</v>
      </c>
      <c r="FC70" s="119">
        <v>3189.0</v>
      </c>
      <c r="FD70" s="119">
        <v>3075.0</v>
      </c>
      <c r="FE70" s="119">
        <v>2966.0</v>
      </c>
      <c r="FF70" s="119">
        <v>2859.0</v>
      </c>
      <c r="FG70" s="119">
        <v>2757.0</v>
      </c>
      <c r="FH70" s="119">
        <v>2658.0</v>
      </c>
      <c r="FI70" s="119">
        <v>2563.0</v>
      </c>
      <c r="FJ70" s="119">
        <v>2470.0</v>
      </c>
      <c r="FK70" s="119">
        <v>2381.0</v>
      </c>
      <c r="FL70" s="119">
        <v>2295.0</v>
      </c>
      <c r="FM70" s="119">
        <v>2212.0</v>
      </c>
      <c r="FN70" s="119">
        <v>2132.0</v>
      </c>
      <c r="FO70" s="119">
        <v>2055.0</v>
      </c>
      <c r="FP70" s="119">
        <v>1980.0</v>
      </c>
      <c r="FQ70" s="119">
        <v>1908.0</v>
      </c>
      <c r="FR70" s="119">
        <v>1839.0</v>
      </c>
      <c r="FS70" s="119">
        <v>1772.0</v>
      </c>
      <c r="FT70" s="119">
        <v>1707.0</v>
      </c>
      <c r="FU70" s="119">
        <v>1644.0</v>
      </c>
      <c r="FV70" s="119">
        <v>1584.0</v>
      </c>
      <c r="FW70" s="119">
        <v>1526.0</v>
      </c>
      <c r="FX70" s="119">
        <v>1470.0</v>
      </c>
      <c r="FY70" s="119">
        <v>1416.0</v>
      </c>
      <c r="FZ70" s="119">
        <v>1363.0</v>
      </c>
      <c r="GA70" s="119">
        <v>1313.0</v>
      </c>
      <c r="GB70" s="119">
        <v>1264.0</v>
      </c>
      <c r="GC70" s="119">
        <v>1217.0</v>
      </c>
      <c r="GD70" s="119">
        <v>1172.0</v>
      </c>
      <c r="GE70" s="119">
        <v>1129.0</v>
      </c>
      <c r="GF70" s="119">
        <v>1087.0</v>
      </c>
      <c r="GG70" s="119">
        <v>1046.0</v>
      </c>
      <c r="GH70" s="119">
        <v>1007.0</v>
      </c>
      <c r="GI70" s="119">
        <v>969.0</v>
      </c>
      <c r="GJ70" s="119">
        <v>933.0</v>
      </c>
      <c r="GK70" s="119">
        <v>898.0</v>
      </c>
      <c r="GL70" s="119">
        <v>864.0</v>
      </c>
      <c r="GM70" s="119">
        <v>831.0</v>
      </c>
      <c r="GN70" s="119">
        <v>800.0</v>
      </c>
      <c r="GO70" s="119">
        <v>770.0</v>
      </c>
      <c r="GP70" s="119">
        <v>740.0</v>
      </c>
      <c r="GQ70" s="119">
        <v>712.0</v>
      </c>
      <c r="GR70" s="119">
        <v>685.0</v>
      </c>
      <c r="GS70" s="119">
        <v>659.0</v>
      </c>
      <c r="GT70" s="119">
        <v>634.0</v>
      </c>
      <c r="GU70" s="119">
        <v>610.0</v>
      </c>
      <c r="GV70" s="119">
        <v>586.0</v>
      </c>
      <c r="GW70" s="119">
        <v>564.0</v>
      </c>
      <c r="GX70" s="119">
        <v>542.0</v>
      </c>
      <c r="GY70" s="119">
        <v>521.0</v>
      </c>
      <c r="GZ70" s="119">
        <v>501.0</v>
      </c>
      <c r="HA70" s="119">
        <v>482.0</v>
      </c>
      <c r="HB70" s="119">
        <v>463.0</v>
      </c>
      <c r="HC70" s="119">
        <v>445.0</v>
      </c>
      <c r="HD70" s="119">
        <v>428.0</v>
      </c>
      <c r="HE70" s="119">
        <v>411.0</v>
      </c>
      <c r="HF70" s="119">
        <v>395.0</v>
      </c>
      <c r="HG70" s="119">
        <v>380.0</v>
      </c>
      <c r="HH70" s="119">
        <v>365.0</v>
      </c>
      <c r="HI70" s="119">
        <v>350.0</v>
      </c>
      <c r="HJ70" s="119">
        <v>337.0</v>
      </c>
      <c r="HK70" s="119">
        <v>323.0</v>
      </c>
      <c r="HL70" s="119">
        <v>310.0</v>
      </c>
      <c r="HM70" s="119">
        <v>298.0</v>
      </c>
      <c r="HN70" s="119">
        <v>286.0</v>
      </c>
      <c r="HO70" s="119">
        <v>276.0</v>
      </c>
      <c r="HP70" s="119">
        <v>268.0</v>
      </c>
      <c r="HQ70" s="119">
        <v>264.0</v>
      </c>
      <c r="HR70" s="119">
        <v>261.0</v>
      </c>
      <c r="HS70" s="119">
        <v>237.0</v>
      </c>
      <c r="HT70" s="119">
        <v>213.0</v>
      </c>
      <c r="HU70" s="119">
        <v>189.0</v>
      </c>
      <c r="HV70" s="119">
        <v>182.0</v>
      </c>
      <c r="HW70" s="119">
        <v>175.0</v>
      </c>
      <c r="HX70" s="119">
        <v>168.0</v>
      </c>
      <c r="HY70" s="119">
        <v>161.0</v>
      </c>
      <c r="HZ70" s="119">
        <v>155.0</v>
      </c>
      <c r="IA70" s="119">
        <v>149.0</v>
      </c>
      <c r="IB70" s="119">
        <v>143.0</v>
      </c>
      <c r="IC70" s="119">
        <v>137.0</v>
      </c>
      <c r="ID70" s="119">
        <v>131.0</v>
      </c>
      <c r="IE70" s="119">
        <v>126.0</v>
      </c>
      <c r="IF70" s="119">
        <v>121.0</v>
      </c>
      <c r="IG70" s="119">
        <v>116.0</v>
      </c>
      <c r="IH70" s="119">
        <v>111.0</v>
      </c>
      <c r="II70" s="119">
        <v>107.0</v>
      </c>
      <c r="IJ70" s="119">
        <v>102.0</v>
      </c>
      <c r="IK70" s="119">
        <v>98.0</v>
      </c>
      <c r="IL70" s="119">
        <v>94.0</v>
      </c>
      <c r="IM70" s="119">
        <v>90.0</v>
      </c>
      <c r="IN70" s="119">
        <v>86.0</v>
      </c>
      <c r="IO70" s="119">
        <v>83.0</v>
      </c>
      <c r="IP70" s="119">
        <v>79.0</v>
      </c>
      <c r="IQ70" s="119">
        <v>76.0</v>
      </c>
      <c r="IR70" s="119">
        <v>73.0</v>
      </c>
      <c r="IS70" s="119">
        <v>70.0</v>
      </c>
      <c r="IT70" s="119">
        <v>67.0</v>
      </c>
      <c r="IU70" s="119">
        <v>64.0</v>
      </c>
      <c r="IV70" s="119">
        <v>61.0</v>
      </c>
      <c r="IW70" s="119">
        <v>58.0</v>
      </c>
      <c r="IX70" s="119">
        <v>56.0</v>
      </c>
      <c r="IY70" s="119">
        <v>53.0</v>
      </c>
      <c r="IZ70" s="119">
        <v>51.0</v>
      </c>
      <c r="JA70" s="119">
        <v>49.0</v>
      </c>
      <c r="JB70" s="119">
        <v>47.0</v>
      </c>
      <c r="JC70" s="119">
        <v>45.0</v>
      </c>
      <c r="JD70" s="119">
        <v>43.0</v>
      </c>
      <c r="JE70" s="119">
        <v>41.0</v>
      </c>
      <c r="JF70" s="119">
        <v>39.0</v>
      </c>
      <c r="JG70" s="119">
        <v>37.0</v>
      </c>
      <c r="JH70" s="119">
        <v>35.0</v>
      </c>
      <c r="JI70" s="119">
        <v>34.0</v>
      </c>
      <c r="JJ70" s="119">
        <v>32.0</v>
      </c>
      <c r="JK70" s="119">
        <v>31.0</v>
      </c>
      <c r="JL70" s="119">
        <v>29.0</v>
      </c>
      <c r="JM70" s="119">
        <v>28.0</v>
      </c>
      <c r="JN70" s="119">
        <v>27.0</v>
      </c>
      <c r="JO70" s="119">
        <v>26.0</v>
      </c>
      <c r="JP70" s="119">
        <v>24.0</v>
      </c>
      <c r="JQ70" s="119">
        <v>23.0</v>
      </c>
      <c r="JR70" s="119">
        <v>22.0</v>
      </c>
      <c r="JS70" s="119">
        <v>21.0</v>
      </c>
      <c r="JT70" s="119">
        <v>20.0</v>
      </c>
      <c r="JU70" s="119">
        <v>19.0</v>
      </c>
      <c r="JV70" s="119">
        <v>18.0</v>
      </c>
      <c r="JW70" s="119">
        <v>17.0</v>
      </c>
      <c r="JX70" s="119">
        <v>17.0</v>
      </c>
      <c r="JY70" s="119">
        <v>16.0</v>
      </c>
      <c r="JZ70" s="119">
        <v>15.0</v>
      </c>
      <c r="KA70" s="119">
        <v>14.0</v>
      </c>
      <c r="KB70" s="119">
        <v>14.0</v>
      </c>
      <c r="KC70" s="119">
        <v>13.0</v>
      </c>
      <c r="KD70" s="119">
        <v>12.0</v>
      </c>
      <c r="KE70" s="119">
        <v>12.0</v>
      </c>
      <c r="KF70" s="119">
        <v>11.0</v>
      </c>
      <c r="KG70" s="119">
        <v>11.0</v>
      </c>
      <c r="KH70" s="119">
        <v>10.0</v>
      </c>
      <c r="KI70" s="119">
        <v>10.0</v>
      </c>
      <c r="KJ70" s="119">
        <v>9.0</v>
      </c>
      <c r="KK70" s="119">
        <v>9.0</v>
      </c>
      <c r="KL70" s="119">
        <v>8.0</v>
      </c>
      <c r="KM70" s="119">
        <v>8.0</v>
      </c>
      <c r="KN70" s="119">
        <v>7.0</v>
      </c>
      <c r="KO70" s="119">
        <v>7.0</v>
      </c>
      <c r="KP70" s="119">
        <v>7.0</v>
      </c>
      <c r="KQ70" s="119">
        <v>6.0</v>
      </c>
      <c r="KR70" s="119">
        <v>6.0</v>
      </c>
      <c r="KS70" s="119">
        <v>6.0</v>
      </c>
      <c r="KT70" s="119">
        <v>5.0</v>
      </c>
      <c r="KU70" s="119">
        <v>5.0</v>
      </c>
      <c r="KV70" s="119">
        <v>5.0</v>
      </c>
      <c r="KW70" s="119">
        <v>5.0</v>
      </c>
      <c r="KX70" s="119">
        <v>4.0</v>
      </c>
      <c r="KY70" s="119">
        <v>4.0</v>
      </c>
      <c r="KZ70" s="119">
        <v>4.0</v>
      </c>
      <c r="LA70" s="119">
        <v>4.0</v>
      </c>
      <c r="LB70" s="119"/>
    </row>
    <row r="71">
      <c r="A71" s="119">
        <v>1960.0</v>
      </c>
      <c r="B71" s="119" t="s">
        <v>101</v>
      </c>
      <c r="C71" s="119">
        <v>9.19364198E8</v>
      </c>
      <c r="D71" s="119">
        <v>4.0434406E8</v>
      </c>
      <c r="E71" s="119">
        <v>1.38467474E8</v>
      </c>
      <c r="F71" s="119">
        <v>6.7723619E7</v>
      </c>
      <c r="G71" s="119">
        <v>3.9441462E7</v>
      </c>
      <c r="H71" s="119">
        <v>2.5509258E7</v>
      </c>
      <c r="I71" s="119">
        <v>1.7580489E7</v>
      </c>
      <c r="J71" s="119">
        <v>1.1792908E7</v>
      </c>
      <c r="K71" s="119">
        <v>8679330.0</v>
      </c>
      <c r="L71" s="119">
        <v>6325334.0</v>
      </c>
      <c r="M71" s="119">
        <v>4786120.0</v>
      </c>
      <c r="N71" s="119">
        <v>3590078.0</v>
      </c>
      <c r="O71" s="119">
        <v>2789862.0</v>
      </c>
      <c r="P71" s="119">
        <v>2229383.0</v>
      </c>
      <c r="Q71" s="119">
        <v>1843557.0</v>
      </c>
      <c r="R71" s="119">
        <v>1431798.0</v>
      </c>
      <c r="S71" s="119">
        <v>1211095.0</v>
      </c>
      <c r="T71" s="119">
        <v>1044994.0</v>
      </c>
      <c r="U71" s="119">
        <v>902378.0</v>
      </c>
      <c r="V71" s="119">
        <v>789453.0</v>
      </c>
      <c r="W71" s="119">
        <v>686284.0</v>
      </c>
      <c r="X71" s="119">
        <v>609152.0</v>
      </c>
      <c r="Y71" s="119">
        <v>541487.0</v>
      </c>
      <c r="Z71" s="119">
        <v>485948.0</v>
      </c>
      <c r="AA71" s="119">
        <v>444220.0</v>
      </c>
      <c r="AB71" s="119">
        <v>400603.0</v>
      </c>
      <c r="AC71" s="119">
        <v>361965.0</v>
      </c>
      <c r="AD71" s="119">
        <v>321754.0</v>
      </c>
      <c r="AE71" s="119">
        <v>289058.0</v>
      </c>
      <c r="AF71" s="119">
        <v>263150.0</v>
      </c>
      <c r="AG71" s="119">
        <v>243350.0</v>
      </c>
      <c r="AH71" s="119">
        <v>226154.0</v>
      </c>
      <c r="AI71" s="119">
        <v>209673.0</v>
      </c>
      <c r="AJ71" s="119">
        <v>191344.0</v>
      </c>
      <c r="AK71" s="119">
        <v>171461.0</v>
      </c>
      <c r="AL71" s="119">
        <v>156046.0</v>
      </c>
      <c r="AM71" s="119">
        <v>141401.0</v>
      </c>
      <c r="AN71" s="119">
        <v>130597.0</v>
      </c>
      <c r="AO71" s="119">
        <v>123265.0</v>
      </c>
      <c r="AP71" s="119">
        <v>114358.0</v>
      </c>
      <c r="AQ71" s="119">
        <v>104200.0</v>
      </c>
      <c r="AR71" s="119">
        <v>94490.0</v>
      </c>
      <c r="AS71" s="119">
        <v>85217.0</v>
      </c>
      <c r="AT71" s="119">
        <v>78562.0</v>
      </c>
      <c r="AU71" s="119">
        <v>74370.0</v>
      </c>
      <c r="AV71" s="119">
        <v>69037.0</v>
      </c>
      <c r="AW71" s="119">
        <v>63956.0</v>
      </c>
      <c r="AX71" s="119">
        <v>59041.0</v>
      </c>
      <c r="AY71" s="119">
        <v>54367.0</v>
      </c>
      <c r="AZ71" s="119">
        <v>51504.0</v>
      </c>
      <c r="BA71" s="119">
        <v>47770.0</v>
      </c>
      <c r="BB71" s="119">
        <v>45127.0</v>
      </c>
      <c r="BC71" s="119">
        <v>41720.0</v>
      </c>
      <c r="BD71" s="119">
        <v>38439.0</v>
      </c>
      <c r="BE71" s="119">
        <v>36537.0</v>
      </c>
      <c r="BF71" s="119">
        <v>32787.0</v>
      </c>
      <c r="BG71" s="119">
        <v>30314.0</v>
      </c>
      <c r="BH71" s="119">
        <v>27939.0</v>
      </c>
      <c r="BI71" s="119">
        <v>25661.0</v>
      </c>
      <c r="BJ71" s="119">
        <v>24433.0</v>
      </c>
      <c r="BK71" s="119">
        <v>23252.0</v>
      </c>
      <c r="BL71" s="119">
        <v>22116.0</v>
      </c>
      <c r="BM71" s="119">
        <v>21025.0</v>
      </c>
      <c r="BN71" s="119">
        <v>19977.0</v>
      </c>
      <c r="BO71" s="119">
        <v>18972.0</v>
      </c>
      <c r="BP71" s="119">
        <v>18008.0</v>
      </c>
      <c r="BQ71" s="119">
        <v>16637.0</v>
      </c>
      <c r="BR71" s="119">
        <v>15329.0</v>
      </c>
      <c r="BS71" s="119">
        <v>14082.0</v>
      </c>
      <c r="BT71" s="119">
        <v>12893.0</v>
      </c>
      <c r="BU71" s="119">
        <v>12287.0</v>
      </c>
      <c r="BV71" s="119">
        <v>11707.0</v>
      </c>
      <c r="BW71" s="119">
        <v>11154.0</v>
      </c>
      <c r="BX71" s="119">
        <v>10307.0</v>
      </c>
      <c r="BY71" s="119">
        <v>9791.0</v>
      </c>
      <c r="BZ71" s="119">
        <v>9007.0</v>
      </c>
      <c r="CA71" s="119">
        <v>8262.0</v>
      </c>
      <c r="CB71" s="119">
        <v>8194.0</v>
      </c>
      <c r="CC71" s="119">
        <v>7506.0</v>
      </c>
      <c r="CD71" s="119">
        <v>7439.0</v>
      </c>
      <c r="CE71" s="119">
        <v>7142.0</v>
      </c>
      <c r="CF71" s="119">
        <v>6317.0</v>
      </c>
      <c r="CG71" s="119">
        <v>6042.0</v>
      </c>
      <c r="CH71" s="119">
        <v>5285.0</v>
      </c>
      <c r="CI71" s="119">
        <v>5031.0</v>
      </c>
      <c r="CJ71" s="119">
        <v>5050.0</v>
      </c>
      <c r="CK71" s="119">
        <v>4815.0</v>
      </c>
      <c r="CL71" s="119">
        <v>4831.0</v>
      </c>
      <c r="CM71" s="119">
        <v>4450.0</v>
      </c>
      <c r="CN71" s="119">
        <v>4239.0</v>
      </c>
      <c r="CO71" s="119">
        <v>3890.0</v>
      </c>
      <c r="CP71" s="119">
        <v>3551.0</v>
      </c>
      <c r="CQ71" s="119">
        <v>3559.0</v>
      </c>
      <c r="CR71" s="119">
        <v>3249.0</v>
      </c>
      <c r="CS71" s="119">
        <v>3128.0</v>
      </c>
      <c r="CT71" s="119">
        <v>3011.0</v>
      </c>
      <c r="CU71" s="119">
        <v>2736.0</v>
      </c>
      <c r="CV71" s="119">
        <v>2628.0</v>
      </c>
      <c r="CW71" s="119">
        <v>2523.0</v>
      </c>
      <c r="CX71" s="119">
        <v>2422.0</v>
      </c>
      <c r="CY71" s="119">
        <v>2326.0</v>
      </c>
      <c r="CZ71" s="119">
        <v>2233.0</v>
      </c>
      <c r="DA71" s="119">
        <v>2142.0</v>
      </c>
      <c r="DB71" s="119">
        <v>2054.0</v>
      </c>
      <c r="DC71" s="119">
        <v>1886.0</v>
      </c>
      <c r="DD71" s="119">
        <v>1724.0</v>
      </c>
      <c r="DE71" s="119">
        <v>1646.0</v>
      </c>
      <c r="DF71" s="119">
        <v>1570.0</v>
      </c>
      <c r="DG71" s="119">
        <v>1598.0</v>
      </c>
      <c r="DH71" s="119">
        <v>1624.0</v>
      </c>
      <c r="DI71" s="119">
        <v>1490.0</v>
      </c>
      <c r="DJ71" s="119">
        <v>1361.0</v>
      </c>
      <c r="DK71" s="119">
        <v>1235.0</v>
      </c>
      <c r="DL71" s="119">
        <v>1114.0</v>
      </c>
      <c r="DM71" s="119">
        <v>1076.0</v>
      </c>
      <c r="DN71" s="119">
        <v>1040.0</v>
      </c>
      <c r="DO71" s="119">
        <v>1004.0</v>
      </c>
      <c r="DP71" s="119">
        <v>970.0</v>
      </c>
      <c r="DQ71" s="119">
        <v>937.0</v>
      </c>
      <c r="DR71" s="119">
        <v>905.0</v>
      </c>
      <c r="DS71" s="119">
        <v>874.0</v>
      </c>
      <c r="DT71" s="119">
        <v>844.0</v>
      </c>
      <c r="DU71" s="119">
        <v>814.0</v>
      </c>
      <c r="DV71" s="119">
        <v>786.0</v>
      </c>
      <c r="DW71" s="119">
        <v>759.0</v>
      </c>
      <c r="DX71" s="119">
        <v>732.0</v>
      </c>
      <c r="DY71" s="119">
        <v>707.0</v>
      </c>
      <c r="DZ71" s="119">
        <v>682.0</v>
      </c>
      <c r="EA71" s="119">
        <v>658.0</v>
      </c>
      <c r="EB71" s="119">
        <v>635.0</v>
      </c>
      <c r="EC71" s="119">
        <v>613.0</v>
      </c>
      <c r="ED71" s="119">
        <v>591.0</v>
      </c>
      <c r="EE71" s="119">
        <v>570.0</v>
      </c>
      <c r="EF71" s="119">
        <v>550.0</v>
      </c>
      <c r="EG71" s="119">
        <v>530.0</v>
      </c>
      <c r="EH71" s="119">
        <v>511.0</v>
      </c>
      <c r="EI71" s="119">
        <v>493.0</v>
      </c>
      <c r="EJ71" s="119">
        <v>475.0</v>
      </c>
      <c r="EK71" s="119">
        <v>458.0</v>
      </c>
      <c r="EL71" s="119">
        <v>442.0</v>
      </c>
      <c r="EM71" s="119">
        <v>426.0</v>
      </c>
      <c r="EN71" s="119">
        <v>411.0</v>
      </c>
      <c r="EO71" s="119">
        <v>396.0</v>
      </c>
      <c r="EP71" s="119">
        <v>381.0</v>
      </c>
      <c r="EQ71" s="119">
        <v>368.0</v>
      </c>
      <c r="ER71" s="119">
        <v>354.0</v>
      </c>
      <c r="ES71" s="119">
        <v>341.0</v>
      </c>
      <c r="ET71" s="119">
        <v>329.0</v>
      </c>
      <c r="EU71" s="119">
        <v>317.0</v>
      </c>
      <c r="EV71" s="119">
        <v>305.0</v>
      </c>
      <c r="EW71" s="119">
        <v>294.0</v>
      </c>
      <c r="EX71" s="119">
        <v>283.0</v>
      </c>
      <c r="EY71" s="119">
        <v>273.0</v>
      </c>
      <c r="EZ71" s="119">
        <v>263.0</v>
      </c>
      <c r="FA71" s="119">
        <v>253.0</v>
      </c>
      <c r="FB71" s="119">
        <v>244.0</v>
      </c>
      <c r="FC71" s="119">
        <v>235.0</v>
      </c>
      <c r="FD71" s="119">
        <v>226.0</v>
      </c>
      <c r="FE71" s="119">
        <v>218.0</v>
      </c>
      <c r="FF71" s="119">
        <v>210.0</v>
      </c>
      <c r="FG71" s="119">
        <v>202.0</v>
      </c>
      <c r="FH71" s="119">
        <v>194.0</v>
      </c>
      <c r="FI71" s="119">
        <v>187.0</v>
      </c>
      <c r="FJ71" s="119">
        <v>180.0</v>
      </c>
      <c r="FK71" s="119">
        <v>173.0</v>
      </c>
      <c r="FL71" s="119">
        <v>167.0</v>
      </c>
      <c r="FM71" s="119">
        <v>161.0</v>
      </c>
      <c r="FN71" s="119">
        <v>155.0</v>
      </c>
      <c r="FO71" s="119">
        <v>149.0</v>
      </c>
      <c r="FP71" s="119">
        <v>143.0</v>
      </c>
      <c r="FQ71" s="119">
        <v>138.0</v>
      </c>
      <c r="FR71" s="119">
        <v>133.0</v>
      </c>
      <c r="FS71" s="119">
        <v>128.0</v>
      </c>
      <c r="FT71" s="119">
        <v>123.0</v>
      </c>
      <c r="FU71" s="119">
        <v>118.0</v>
      </c>
      <c r="FV71" s="119">
        <v>114.0</v>
      </c>
      <c r="FW71" s="119">
        <v>109.0</v>
      </c>
      <c r="FX71" s="119">
        <v>105.0</v>
      </c>
      <c r="FY71" s="119">
        <v>101.0</v>
      </c>
      <c r="FZ71" s="119">
        <v>97.0</v>
      </c>
      <c r="GA71" s="119">
        <v>94.0</v>
      </c>
      <c r="GB71" s="119">
        <v>90.0</v>
      </c>
      <c r="GC71" s="119">
        <v>87.0</v>
      </c>
      <c r="GD71" s="119">
        <v>84.0</v>
      </c>
      <c r="GE71" s="119">
        <v>80.0</v>
      </c>
      <c r="GF71" s="119">
        <v>77.0</v>
      </c>
      <c r="GG71" s="119">
        <v>74.0</v>
      </c>
      <c r="GH71" s="119">
        <v>72.0</v>
      </c>
      <c r="GI71" s="119">
        <v>69.0</v>
      </c>
      <c r="GJ71" s="119">
        <v>66.0</v>
      </c>
      <c r="GK71" s="119">
        <v>64.0</v>
      </c>
      <c r="GL71" s="119">
        <v>61.0</v>
      </c>
      <c r="GM71" s="119">
        <v>59.0</v>
      </c>
      <c r="GN71" s="119">
        <v>58.0</v>
      </c>
      <c r="GO71" s="119">
        <v>57.0</v>
      </c>
      <c r="GP71" s="119">
        <v>56.0</v>
      </c>
      <c r="GQ71" s="119">
        <v>51.0</v>
      </c>
      <c r="GR71" s="119">
        <v>49.0</v>
      </c>
      <c r="GS71" s="119">
        <v>47.0</v>
      </c>
      <c r="GT71" s="119">
        <v>45.0</v>
      </c>
      <c r="GU71" s="119">
        <v>43.0</v>
      </c>
      <c r="GV71" s="119">
        <v>42.0</v>
      </c>
      <c r="GW71" s="119">
        <v>40.0</v>
      </c>
      <c r="GX71" s="119">
        <v>39.0</v>
      </c>
      <c r="GY71" s="119">
        <v>37.0</v>
      </c>
      <c r="GZ71" s="119">
        <v>36.0</v>
      </c>
      <c r="HA71" s="119">
        <v>34.0</v>
      </c>
      <c r="HB71" s="119">
        <v>33.0</v>
      </c>
      <c r="HC71" s="119">
        <v>32.0</v>
      </c>
      <c r="HD71" s="119">
        <v>31.0</v>
      </c>
      <c r="HE71" s="119">
        <v>29.0</v>
      </c>
      <c r="HF71" s="119">
        <v>28.0</v>
      </c>
      <c r="HG71" s="119">
        <v>27.0</v>
      </c>
      <c r="HH71" s="119">
        <v>26.0</v>
      </c>
      <c r="HI71" s="119">
        <v>25.0</v>
      </c>
      <c r="HJ71" s="119">
        <v>24.0</v>
      </c>
      <c r="HK71" s="119">
        <v>23.0</v>
      </c>
      <c r="HL71" s="119">
        <v>22.0</v>
      </c>
      <c r="HM71" s="119">
        <v>22.0</v>
      </c>
      <c r="HN71" s="119">
        <v>21.0</v>
      </c>
      <c r="HO71" s="119">
        <v>20.0</v>
      </c>
      <c r="HP71" s="119">
        <v>19.0</v>
      </c>
      <c r="HQ71" s="119">
        <v>19.0</v>
      </c>
      <c r="HR71" s="119">
        <v>19.0</v>
      </c>
      <c r="HS71" s="119">
        <v>18.0</v>
      </c>
      <c r="HT71" s="119">
        <v>17.0</v>
      </c>
      <c r="HU71" s="119">
        <v>16.0</v>
      </c>
      <c r="HV71" s="119">
        <v>15.0</v>
      </c>
      <c r="HW71" s="119">
        <v>15.0</v>
      </c>
      <c r="HX71" s="119">
        <v>14.0</v>
      </c>
      <c r="HY71" s="119">
        <v>14.0</v>
      </c>
      <c r="HZ71" s="119">
        <v>14.0</v>
      </c>
      <c r="IA71" s="119">
        <v>13.0</v>
      </c>
      <c r="IB71" s="119">
        <v>13.0</v>
      </c>
      <c r="IC71" s="119">
        <v>13.0</v>
      </c>
      <c r="ID71" s="119">
        <v>13.0</v>
      </c>
      <c r="IE71" s="119">
        <v>12.0</v>
      </c>
      <c r="IF71" s="119">
        <v>12.0</v>
      </c>
      <c r="IG71" s="119">
        <v>12.0</v>
      </c>
      <c r="IH71" s="119">
        <v>11.0</v>
      </c>
      <c r="II71" s="119">
        <v>11.0</v>
      </c>
      <c r="IJ71" s="119">
        <v>11.0</v>
      </c>
      <c r="IK71" s="119">
        <v>11.0</v>
      </c>
      <c r="IL71" s="119">
        <v>10.0</v>
      </c>
      <c r="IM71" s="119">
        <v>10.0</v>
      </c>
      <c r="IN71" s="119">
        <v>10.0</v>
      </c>
      <c r="IO71" s="119">
        <v>10.0</v>
      </c>
      <c r="IP71" s="119">
        <v>9.0</v>
      </c>
      <c r="IQ71" s="119">
        <v>9.0</v>
      </c>
      <c r="IR71" s="119">
        <v>9.0</v>
      </c>
      <c r="IS71" s="119">
        <v>9.0</v>
      </c>
      <c r="IT71" s="119">
        <v>8.0</v>
      </c>
      <c r="IU71" s="119">
        <v>8.0</v>
      </c>
      <c r="IV71" s="119">
        <v>8.0</v>
      </c>
      <c r="IW71" s="119">
        <v>8.0</v>
      </c>
      <c r="IX71" s="119">
        <v>8.0</v>
      </c>
      <c r="IY71" s="119">
        <v>8.0</v>
      </c>
      <c r="IZ71" s="119">
        <v>7.0</v>
      </c>
      <c r="JA71" s="119">
        <v>7.0</v>
      </c>
      <c r="JB71" s="119">
        <v>7.0</v>
      </c>
      <c r="JC71" s="119">
        <v>7.0</v>
      </c>
      <c r="JD71" s="119">
        <v>7.0</v>
      </c>
      <c r="JE71" s="119">
        <v>7.0</v>
      </c>
      <c r="JF71" s="119">
        <v>6.0</v>
      </c>
      <c r="JG71" s="119">
        <v>6.0</v>
      </c>
      <c r="JH71" s="119">
        <v>6.0</v>
      </c>
      <c r="JI71" s="119">
        <v>6.0</v>
      </c>
      <c r="JJ71" s="119">
        <v>6.0</v>
      </c>
      <c r="JK71" s="119">
        <v>6.0</v>
      </c>
      <c r="JL71" s="119">
        <v>6.0</v>
      </c>
      <c r="JM71" s="119">
        <v>5.0</v>
      </c>
      <c r="JN71" s="119">
        <v>5.0</v>
      </c>
      <c r="JO71" s="119">
        <v>5.0</v>
      </c>
      <c r="JP71" s="119">
        <v>5.0</v>
      </c>
      <c r="JQ71" s="119">
        <v>5.0</v>
      </c>
      <c r="JR71" s="119">
        <v>5.0</v>
      </c>
      <c r="JS71" s="119">
        <v>5.0</v>
      </c>
      <c r="JT71" s="119">
        <v>5.0</v>
      </c>
      <c r="JU71" s="119">
        <v>5.0</v>
      </c>
      <c r="JV71" s="119">
        <v>4.0</v>
      </c>
      <c r="JW71" s="119">
        <v>4.0</v>
      </c>
      <c r="JX71" s="119">
        <v>4.0</v>
      </c>
      <c r="JY71" s="119">
        <v>4.0</v>
      </c>
      <c r="JZ71" s="119">
        <v>4.0</v>
      </c>
      <c r="KA71" s="119">
        <v>4.0</v>
      </c>
      <c r="KB71" s="119">
        <v>4.0</v>
      </c>
      <c r="KC71" s="119">
        <v>4.0</v>
      </c>
      <c r="KD71" s="119">
        <v>4.0</v>
      </c>
      <c r="KE71" s="119">
        <v>4.0</v>
      </c>
      <c r="KF71" s="119">
        <v>4.0</v>
      </c>
      <c r="KG71" s="119">
        <v>3.0</v>
      </c>
      <c r="KH71" s="119">
        <v>3.0</v>
      </c>
      <c r="KI71" s="119">
        <v>3.0</v>
      </c>
      <c r="KJ71" s="119">
        <v>3.0</v>
      </c>
      <c r="KK71" s="119">
        <v>3.0</v>
      </c>
      <c r="KL71" s="119">
        <v>3.0</v>
      </c>
      <c r="KM71" s="119">
        <v>3.0</v>
      </c>
      <c r="KN71" s="119">
        <v>3.0</v>
      </c>
      <c r="KO71" s="119">
        <v>3.0</v>
      </c>
      <c r="KP71" s="119">
        <v>3.0</v>
      </c>
      <c r="KQ71" s="119">
        <v>3.0</v>
      </c>
      <c r="KR71" s="119">
        <v>3.0</v>
      </c>
      <c r="KS71" s="119">
        <v>3.0</v>
      </c>
      <c r="KT71" s="119">
        <v>3.0</v>
      </c>
      <c r="KU71" s="119">
        <v>2.0</v>
      </c>
      <c r="KV71" s="119">
        <v>2.0</v>
      </c>
      <c r="KW71" s="119">
        <v>2.0</v>
      </c>
      <c r="KX71" s="119">
        <v>2.0</v>
      </c>
      <c r="KY71" s="119">
        <v>2.0</v>
      </c>
      <c r="KZ71" s="119">
        <v>2.0</v>
      </c>
      <c r="LA71" s="119">
        <v>2.0</v>
      </c>
      <c r="LB71" s="119"/>
    </row>
    <row r="72">
      <c r="A72" s="119">
        <v>1960.0</v>
      </c>
      <c r="B72" s="119" t="s">
        <v>99</v>
      </c>
      <c r="C72" s="119">
        <v>8.2413562E7</v>
      </c>
      <c r="D72" s="119">
        <v>8.1037086E7</v>
      </c>
      <c r="E72" s="119">
        <v>4.3960285E7</v>
      </c>
      <c r="F72" s="119">
        <v>2.4467096E7</v>
      </c>
      <c r="G72" s="119">
        <v>1.4585733E7</v>
      </c>
      <c r="H72" s="119">
        <v>9529900.0</v>
      </c>
      <c r="I72" s="119">
        <v>6624320.0</v>
      </c>
      <c r="J72" s="119">
        <v>4514989.0</v>
      </c>
      <c r="K72" s="119">
        <v>3397016.0</v>
      </c>
      <c r="L72" s="119">
        <v>2536231.0</v>
      </c>
      <c r="M72" s="119">
        <v>1963934.0</v>
      </c>
      <c r="N72" s="119">
        <v>1501927.0</v>
      </c>
      <c r="O72" s="119">
        <v>1182150.0</v>
      </c>
      <c r="P72" s="119">
        <v>951307.0</v>
      </c>
      <c r="Q72" s="119">
        <v>787476.0</v>
      </c>
      <c r="R72" s="119">
        <v>606497.0</v>
      </c>
      <c r="S72" s="119">
        <v>508364.0</v>
      </c>
      <c r="T72" s="119">
        <v>433612.0</v>
      </c>
      <c r="U72" s="119">
        <v>369271.0</v>
      </c>
      <c r="V72" s="119">
        <v>318247.0</v>
      </c>
      <c r="W72" s="119">
        <v>272526.0</v>
      </c>
      <c r="X72" s="119">
        <v>238243.0</v>
      </c>
      <c r="Y72" s="119">
        <v>208735.0</v>
      </c>
      <c r="Z72" s="119">
        <v>184692.0</v>
      </c>
      <c r="AA72" s="119">
        <v>166830.0</v>
      </c>
      <c r="AB72" s="119">
        <v>148795.0</v>
      </c>
      <c r="AC72" s="119">
        <v>133210.0</v>
      </c>
      <c r="AD72" s="119">
        <v>117469.0</v>
      </c>
      <c r="AE72" s="119">
        <v>104822.0</v>
      </c>
      <c r="AF72" s="119">
        <v>94924.0</v>
      </c>
      <c r="AG72" s="119">
        <v>87461.0</v>
      </c>
      <c r="AH72" s="119">
        <v>81116.0</v>
      </c>
      <c r="AI72" s="119">
        <v>75150.0</v>
      </c>
      <c r="AJ72" s="119">
        <v>68617.0</v>
      </c>
      <c r="AK72" s="119">
        <v>61594.0</v>
      </c>
      <c r="AL72" s="119">
        <v>56219.0</v>
      </c>
      <c r="AM72" s="119">
        <v>51167.0</v>
      </c>
      <c r="AN72" s="119">
        <v>47518.0</v>
      </c>
      <c r="AO72" s="119">
        <v>45135.0</v>
      </c>
      <c r="AP72" s="119">
        <v>42164.0</v>
      </c>
      <c r="AQ72" s="119">
        <v>38709.0</v>
      </c>
      <c r="AR72" s="119">
        <v>35412.0</v>
      </c>
      <c r="AS72" s="119">
        <v>32266.0</v>
      </c>
      <c r="AT72" s="119">
        <v>30073.0</v>
      </c>
      <c r="AU72" s="119">
        <v>28782.0</v>
      </c>
      <c r="AV72" s="119">
        <v>27011.0</v>
      </c>
      <c r="AW72" s="119">
        <v>25321.0</v>
      </c>
      <c r="AX72" s="119">
        <v>23683.0</v>
      </c>
      <c r="AY72" s="119">
        <v>22121.0</v>
      </c>
      <c r="AZ72" s="119">
        <v>21250.0</v>
      </c>
      <c r="BA72" s="119">
        <v>19974.0</v>
      </c>
      <c r="BB72" s="119">
        <v>19167.0</v>
      </c>
      <c r="BC72" s="119">
        <v>17988.0</v>
      </c>
      <c r="BD72" s="119">
        <v>16845.0</v>
      </c>
      <c r="BE72" s="119">
        <v>16260.0</v>
      </c>
      <c r="BF72" s="119">
        <v>14833.0</v>
      </c>
      <c r="BG72" s="119">
        <v>13931.0</v>
      </c>
      <c r="BH72" s="119">
        <v>13058.0</v>
      </c>
      <c r="BI72" s="119">
        <v>12213.0</v>
      </c>
      <c r="BJ72" s="119">
        <v>11824.0</v>
      </c>
      <c r="BK72" s="119">
        <v>11447.0</v>
      </c>
      <c r="BL72" s="119">
        <v>11081.0</v>
      </c>
      <c r="BM72" s="119">
        <v>10728.0</v>
      </c>
      <c r="BN72" s="119">
        <v>10385.0</v>
      </c>
      <c r="BO72" s="119">
        <v>10053.0</v>
      </c>
      <c r="BP72" s="119">
        <v>9731.0</v>
      </c>
      <c r="BQ72" s="119">
        <v>9155.0</v>
      </c>
      <c r="BR72" s="119">
        <v>8597.0</v>
      </c>
      <c r="BS72" s="119">
        <v>8056.0</v>
      </c>
      <c r="BT72" s="119">
        <v>7533.0</v>
      </c>
      <c r="BU72" s="119">
        <v>7320.0</v>
      </c>
      <c r="BV72" s="119">
        <v>7113.0</v>
      </c>
      <c r="BW72" s="119">
        <v>6913.0</v>
      </c>
      <c r="BX72" s="119">
        <v>6501.0</v>
      </c>
      <c r="BY72" s="119">
        <v>6310.0</v>
      </c>
      <c r="BZ72" s="119">
        <v>5919.0</v>
      </c>
      <c r="CA72" s="119">
        <v>5539.0</v>
      </c>
      <c r="CB72" s="119">
        <v>5607.0</v>
      </c>
      <c r="CC72" s="119">
        <v>5245.0</v>
      </c>
      <c r="CD72" s="119">
        <v>5309.0</v>
      </c>
      <c r="CE72" s="119">
        <v>5190.0</v>
      </c>
      <c r="CF72" s="119">
        <v>4679.0</v>
      </c>
      <c r="CG72" s="119">
        <v>4565.0</v>
      </c>
      <c r="CH72" s="119">
        <v>4078.0</v>
      </c>
      <c r="CI72" s="119">
        <v>3970.0</v>
      </c>
      <c r="CJ72" s="119">
        <v>4060.0</v>
      </c>
      <c r="CK72" s="119">
        <v>3956.0</v>
      </c>
      <c r="CL72" s="119">
        <v>4042.0</v>
      </c>
      <c r="CM72" s="119">
        <v>3792.0</v>
      </c>
      <c r="CN72" s="119">
        <v>3695.0</v>
      </c>
      <c r="CO72" s="119">
        <v>3458.0</v>
      </c>
      <c r="CP72" s="119">
        <v>3224.0</v>
      </c>
      <c r="CQ72" s="119">
        <v>3300.0</v>
      </c>
      <c r="CR72" s="119">
        <v>3077.0</v>
      </c>
      <c r="CS72" s="119">
        <v>3017.0</v>
      </c>
      <c r="CT72" s="119">
        <v>2958.0</v>
      </c>
      <c r="CU72" s="119">
        <v>2750.0</v>
      </c>
      <c r="CV72" s="119">
        <v>2693.0</v>
      </c>
      <c r="CW72" s="119">
        <v>2638.0</v>
      </c>
      <c r="CX72" s="119">
        <v>2583.0</v>
      </c>
      <c r="CY72" s="119">
        <v>2531.0</v>
      </c>
      <c r="CZ72" s="119">
        <v>2479.0</v>
      </c>
      <c r="DA72" s="119">
        <v>2428.0</v>
      </c>
      <c r="DB72" s="119">
        <v>2377.0</v>
      </c>
      <c r="DC72" s="119">
        <v>2220.0</v>
      </c>
      <c r="DD72" s="119">
        <v>2066.0</v>
      </c>
      <c r="DE72" s="119">
        <v>2019.0</v>
      </c>
      <c r="DF72" s="119">
        <v>1972.0</v>
      </c>
      <c r="DG72" s="119">
        <v>2045.0</v>
      </c>
      <c r="DH72" s="119">
        <v>2116.0</v>
      </c>
      <c r="DI72" s="119">
        <v>1976.0</v>
      </c>
      <c r="DJ72" s="119">
        <v>1838.0</v>
      </c>
      <c r="DK72" s="119">
        <v>1703.0</v>
      </c>
      <c r="DL72" s="119">
        <v>1570.0</v>
      </c>
      <c r="DM72" s="119">
        <v>1544.0</v>
      </c>
      <c r="DN72" s="119">
        <v>1518.0</v>
      </c>
      <c r="DO72" s="119">
        <v>1493.0</v>
      </c>
      <c r="DP72" s="119">
        <v>1468.0</v>
      </c>
      <c r="DQ72" s="119">
        <v>1444.0</v>
      </c>
      <c r="DR72" s="119">
        <v>1420.0</v>
      </c>
      <c r="DS72" s="119">
        <v>1396.0</v>
      </c>
      <c r="DT72" s="119">
        <v>1373.0</v>
      </c>
      <c r="DU72" s="119">
        <v>1350.0</v>
      </c>
      <c r="DV72" s="119">
        <v>1328.0</v>
      </c>
      <c r="DW72" s="119">
        <v>1306.0</v>
      </c>
      <c r="DX72" s="119">
        <v>1284.0</v>
      </c>
      <c r="DY72" s="119">
        <v>1262.0</v>
      </c>
      <c r="DZ72" s="119">
        <v>1241.0</v>
      </c>
      <c r="EA72" s="119">
        <v>1221.0</v>
      </c>
      <c r="EB72" s="119">
        <v>1200.0</v>
      </c>
      <c r="EC72" s="119">
        <v>1180.0</v>
      </c>
      <c r="ED72" s="119">
        <v>1161.0</v>
      </c>
      <c r="EE72" s="119">
        <v>1141.0</v>
      </c>
      <c r="EF72" s="119">
        <v>1122.0</v>
      </c>
      <c r="EG72" s="119">
        <v>1103.0</v>
      </c>
      <c r="EH72" s="119">
        <v>1085.0</v>
      </c>
      <c r="EI72" s="119">
        <v>1067.0</v>
      </c>
      <c r="EJ72" s="119">
        <v>1049.0</v>
      </c>
      <c r="EK72" s="119">
        <v>1031.0</v>
      </c>
      <c r="EL72" s="119">
        <v>1014.0</v>
      </c>
      <c r="EM72" s="119">
        <v>997.0</v>
      </c>
      <c r="EN72" s="119">
        <v>980.0</v>
      </c>
      <c r="EO72" s="119">
        <v>964.0</v>
      </c>
      <c r="EP72" s="119">
        <v>948.0</v>
      </c>
      <c r="EQ72" s="119">
        <v>932.0</v>
      </c>
      <c r="ER72" s="119">
        <v>916.0</v>
      </c>
      <c r="ES72" s="119">
        <v>901.0</v>
      </c>
      <c r="ET72" s="119">
        <v>885.0</v>
      </c>
      <c r="EU72" s="119">
        <v>871.0</v>
      </c>
      <c r="EV72" s="119">
        <v>856.0</v>
      </c>
      <c r="EW72" s="119">
        <v>842.0</v>
      </c>
      <c r="EX72" s="119">
        <v>827.0</v>
      </c>
      <c r="EY72" s="119">
        <v>813.0</v>
      </c>
      <c r="EZ72" s="119">
        <v>800.0</v>
      </c>
      <c r="FA72" s="119">
        <v>786.0</v>
      </c>
      <c r="FB72" s="119">
        <v>773.0</v>
      </c>
      <c r="FC72" s="119">
        <v>760.0</v>
      </c>
      <c r="FD72" s="119">
        <v>747.0</v>
      </c>
      <c r="FE72" s="119">
        <v>734.0</v>
      </c>
      <c r="FF72" s="119">
        <v>722.0</v>
      </c>
      <c r="FG72" s="119">
        <v>710.0</v>
      </c>
      <c r="FH72" s="119">
        <v>698.0</v>
      </c>
      <c r="FI72" s="119">
        <v>686.0</v>
      </c>
      <c r="FJ72" s="119">
        <v>674.0</v>
      </c>
      <c r="FK72" s="119">
        <v>663.0</v>
      </c>
      <c r="FL72" s="119">
        <v>651.0</v>
      </c>
      <c r="FM72" s="119">
        <v>640.0</v>
      </c>
      <c r="FN72" s="119">
        <v>629.0</v>
      </c>
      <c r="FO72" s="119">
        <v>619.0</v>
      </c>
      <c r="FP72" s="119">
        <v>608.0</v>
      </c>
      <c r="FQ72" s="119">
        <v>598.0</v>
      </c>
      <c r="FR72" s="119">
        <v>588.0</v>
      </c>
      <c r="FS72" s="119">
        <v>578.0</v>
      </c>
      <c r="FT72" s="119">
        <v>568.0</v>
      </c>
      <c r="FU72" s="119">
        <v>558.0</v>
      </c>
      <c r="FV72" s="119">
        <v>548.0</v>
      </c>
      <c r="FW72" s="119">
        <v>539.0</v>
      </c>
      <c r="FX72" s="119">
        <v>530.0</v>
      </c>
      <c r="FY72" s="119">
        <v>521.0</v>
      </c>
      <c r="FZ72" s="119">
        <v>512.0</v>
      </c>
      <c r="GA72" s="119">
        <v>503.0</v>
      </c>
      <c r="GB72" s="119">
        <v>494.0</v>
      </c>
      <c r="GC72" s="119">
        <v>486.0</v>
      </c>
      <c r="GD72" s="119">
        <v>478.0</v>
      </c>
      <c r="GE72" s="119">
        <v>469.0</v>
      </c>
      <c r="GF72" s="119">
        <v>461.0</v>
      </c>
      <c r="GG72" s="119">
        <v>453.0</v>
      </c>
      <c r="GH72" s="119">
        <v>446.0</v>
      </c>
      <c r="GI72" s="119">
        <v>438.0</v>
      </c>
      <c r="GJ72" s="119">
        <v>430.0</v>
      </c>
      <c r="GK72" s="119">
        <v>423.0</v>
      </c>
      <c r="GL72" s="119">
        <v>416.0</v>
      </c>
      <c r="GM72" s="119">
        <v>409.0</v>
      </c>
      <c r="GN72" s="119">
        <v>404.0</v>
      </c>
      <c r="GO72" s="119">
        <v>401.0</v>
      </c>
      <c r="GP72" s="119">
        <v>399.0</v>
      </c>
      <c r="GQ72" s="119">
        <v>382.0</v>
      </c>
      <c r="GR72" s="119">
        <v>375.0</v>
      </c>
      <c r="GS72" s="119">
        <v>369.0</v>
      </c>
      <c r="GT72" s="119">
        <v>362.0</v>
      </c>
      <c r="GU72" s="119">
        <v>356.0</v>
      </c>
      <c r="GV72" s="119">
        <v>350.0</v>
      </c>
      <c r="GW72" s="119">
        <v>344.0</v>
      </c>
      <c r="GX72" s="119">
        <v>338.0</v>
      </c>
      <c r="GY72" s="119">
        <v>332.0</v>
      </c>
      <c r="GZ72" s="119">
        <v>326.0</v>
      </c>
      <c r="HA72" s="119">
        <v>320.0</v>
      </c>
      <c r="HB72" s="119">
        <v>315.0</v>
      </c>
      <c r="HC72" s="119">
        <v>309.0</v>
      </c>
      <c r="HD72" s="119">
        <v>304.0</v>
      </c>
      <c r="HE72" s="119">
        <v>299.0</v>
      </c>
      <c r="HF72" s="119">
        <v>293.0</v>
      </c>
      <c r="HG72" s="119">
        <v>288.0</v>
      </c>
      <c r="HH72" s="119">
        <v>283.0</v>
      </c>
      <c r="HI72" s="119">
        <v>278.0</v>
      </c>
      <c r="HJ72" s="119">
        <v>273.0</v>
      </c>
      <c r="HK72" s="119">
        <v>268.0</v>
      </c>
      <c r="HL72" s="119">
        <v>264.0</v>
      </c>
      <c r="HM72" s="119">
        <v>259.0</v>
      </c>
      <c r="HN72" s="119">
        <v>254.0</v>
      </c>
      <c r="HO72" s="119">
        <v>250.0</v>
      </c>
      <c r="HP72" s="119">
        <v>247.0</v>
      </c>
      <c r="HQ72" s="119">
        <v>245.0</v>
      </c>
      <c r="HR72" s="119">
        <v>244.0</v>
      </c>
      <c r="HS72" s="119">
        <v>232.0</v>
      </c>
      <c r="HT72" s="119">
        <v>219.0</v>
      </c>
      <c r="HU72" s="119">
        <v>206.0</v>
      </c>
      <c r="HV72" s="119">
        <v>201.0</v>
      </c>
      <c r="HW72" s="119">
        <v>197.0</v>
      </c>
      <c r="HX72" s="119">
        <v>192.0</v>
      </c>
      <c r="HY72" s="119">
        <v>188.0</v>
      </c>
      <c r="HZ72" s="119">
        <v>183.0</v>
      </c>
      <c r="IA72" s="119">
        <v>179.0</v>
      </c>
      <c r="IB72" s="119">
        <v>175.0</v>
      </c>
      <c r="IC72" s="119">
        <v>171.0</v>
      </c>
      <c r="ID72" s="119">
        <v>167.0</v>
      </c>
      <c r="IE72" s="119">
        <v>163.0</v>
      </c>
      <c r="IF72" s="119">
        <v>159.0</v>
      </c>
      <c r="IG72" s="119">
        <v>155.0</v>
      </c>
      <c r="IH72" s="119">
        <v>152.0</v>
      </c>
      <c r="II72" s="119">
        <v>148.0</v>
      </c>
      <c r="IJ72" s="119">
        <v>145.0</v>
      </c>
      <c r="IK72" s="119">
        <v>141.0</v>
      </c>
      <c r="IL72" s="119">
        <v>138.0</v>
      </c>
      <c r="IM72" s="119">
        <v>135.0</v>
      </c>
      <c r="IN72" s="119">
        <v>131.0</v>
      </c>
      <c r="IO72" s="119">
        <v>128.0</v>
      </c>
      <c r="IP72" s="119">
        <v>125.0</v>
      </c>
      <c r="IQ72" s="119">
        <v>122.0</v>
      </c>
      <c r="IR72" s="119">
        <v>119.0</v>
      </c>
      <c r="IS72" s="119">
        <v>116.0</v>
      </c>
      <c r="IT72" s="119">
        <v>114.0</v>
      </c>
      <c r="IU72" s="119">
        <v>111.0</v>
      </c>
      <c r="IV72" s="119">
        <v>108.0</v>
      </c>
      <c r="IW72" s="119">
        <v>105.0</v>
      </c>
      <c r="IX72" s="119">
        <v>103.0</v>
      </c>
      <c r="IY72" s="119">
        <v>100.0</v>
      </c>
      <c r="IZ72" s="119">
        <v>98.0</v>
      </c>
      <c r="JA72" s="119">
        <v>95.0</v>
      </c>
      <c r="JB72" s="119">
        <v>93.0</v>
      </c>
      <c r="JC72" s="119">
        <v>91.0</v>
      </c>
      <c r="JD72" s="119">
        <v>89.0</v>
      </c>
      <c r="JE72" s="119">
        <v>86.0</v>
      </c>
      <c r="JF72" s="119">
        <v>84.0</v>
      </c>
      <c r="JG72" s="119">
        <v>82.0</v>
      </c>
      <c r="JH72" s="119">
        <v>80.0</v>
      </c>
      <c r="JI72" s="119">
        <v>78.0</v>
      </c>
      <c r="JJ72" s="119">
        <v>76.0</v>
      </c>
      <c r="JK72" s="119">
        <v>74.0</v>
      </c>
      <c r="JL72" s="119">
        <v>72.0</v>
      </c>
      <c r="JM72" s="119">
        <v>71.0</v>
      </c>
      <c r="JN72" s="119">
        <v>69.0</v>
      </c>
      <c r="JO72" s="119">
        <v>67.0</v>
      </c>
      <c r="JP72" s="119">
        <v>65.0</v>
      </c>
      <c r="JQ72" s="119">
        <v>64.0</v>
      </c>
      <c r="JR72" s="119">
        <v>62.0</v>
      </c>
      <c r="JS72" s="119">
        <v>60.0</v>
      </c>
      <c r="JT72" s="119">
        <v>59.0</v>
      </c>
      <c r="JU72" s="119">
        <v>57.0</v>
      </c>
      <c r="JV72" s="119">
        <v>56.0</v>
      </c>
      <c r="JW72" s="119">
        <v>55.0</v>
      </c>
      <c r="JX72" s="119">
        <v>53.0</v>
      </c>
      <c r="JY72" s="119">
        <v>52.0</v>
      </c>
      <c r="JZ72" s="119">
        <v>50.0</v>
      </c>
      <c r="KA72" s="119">
        <v>49.0</v>
      </c>
      <c r="KB72" s="119">
        <v>48.0</v>
      </c>
      <c r="KC72" s="119">
        <v>47.0</v>
      </c>
      <c r="KD72" s="119">
        <v>45.0</v>
      </c>
      <c r="KE72" s="119">
        <v>44.0</v>
      </c>
      <c r="KF72" s="119">
        <v>43.0</v>
      </c>
      <c r="KG72" s="119">
        <v>42.0</v>
      </c>
      <c r="KH72" s="119">
        <v>41.0</v>
      </c>
      <c r="KI72" s="119">
        <v>40.0</v>
      </c>
      <c r="KJ72" s="119">
        <v>39.0</v>
      </c>
      <c r="KK72" s="119">
        <v>38.0</v>
      </c>
      <c r="KL72" s="119">
        <v>37.0</v>
      </c>
      <c r="KM72" s="119">
        <v>36.0</v>
      </c>
      <c r="KN72" s="119">
        <v>35.0</v>
      </c>
      <c r="KO72" s="119">
        <v>34.0</v>
      </c>
      <c r="KP72" s="119">
        <v>33.0</v>
      </c>
      <c r="KQ72" s="119">
        <v>32.0</v>
      </c>
      <c r="KR72" s="119">
        <v>31.0</v>
      </c>
      <c r="KS72" s="119">
        <v>31.0</v>
      </c>
      <c r="KT72" s="119">
        <v>30.0</v>
      </c>
      <c r="KU72" s="119">
        <v>29.0</v>
      </c>
      <c r="KV72" s="119">
        <v>28.0</v>
      </c>
      <c r="KW72" s="119">
        <v>27.0</v>
      </c>
      <c r="KX72" s="119">
        <v>27.0</v>
      </c>
      <c r="KY72" s="119">
        <v>26.0</v>
      </c>
      <c r="KZ72" s="119">
        <v>26.0</v>
      </c>
      <c r="LA72" s="119">
        <v>26.0</v>
      </c>
      <c r="LB72" s="119"/>
    </row>
    <row r="73">
      <c r="A73" s="119">
        <v>1960.0</v>
      </c>
      <c r="B73" s="119" t="s">
        <v>95</v>
      </c>
      <c r="C73" s="119">
        <v>3.1320294E7</v>
      </c>
      <c r="D73" s="119">
        <v>4.4308028E7</v>
      </c>
      <c r="E73" s="119">
        <v>3.3017663E7</v>
      </c>
      <c r="F73" s="119">
        <v>2.3793711E7</v>
      </c>
      <c r="G73" s="119">
        <v>1.8046061E7</v>
      </c>
      <c r="H73" s="119">
        <v>1.4973888E7</v>
      </c>
      <c r="I73" s="119">
        <v>1.3431485E7</v>
      </c>
      <c r="J73" s="119">
        <v>1.1868578E7</v>
      </c>
      <c r="K73" s="119">
        <v>1.1535659E7</v>
      </c>
      <c r="L73" s="119">
        <v>1.0995392E7</v>
      </c>
      <c r="M73" s="119">
        <v>1.0727495E7</v>
      </c>
      <c r="N73" s="119">
        <v>1.0531732E7</v>
      </c>
      <c r="O73" s="119">
        <v>1.0020409E7</v>
      </c>
      <c r="P73" s="119">
        <v>9634825.0</v>
      </c>
      <c r="Q73" s="119">
        <v>9405648.0</v>
      </c>
      <c r="R73" s="119">
        <v>8760594.0</v>
      </c>
      <c r="S73" s="119">
        <v>8392661.0</v>
      </c>
      <c r="T73" s="119">
        <v>8031257.0</v>
      </c>
      <c r="U73" s="119">
        <v>7623997.0</v>
      </c>
      <c r="V73" s="119">
        <v>7253139.0</v>
      </c>
      <c r="W73" s="119">
        <v>6779856.0</v>
      </c>
      <c r="X73" s="119">
        <v>6431801.0</v>
      </c>
      <c r="Y73" s="119">
        <v>6067704.0</v>
      </c>
      <c r="Z73" s="119">
        <v>5761268.0</v>
      </c>
      <c r="AA73" s="119">
        <v>5523347.0</v>
      </c>
      <c r="AB73" s="119">
        <v>5211046.0</v>
      </c>
      <c r="AC73" s="119">
        <v>4901449.0</v>
      </c>
      <c r="AD73" s="119">
        <v>4526964.0</v>
      </c>
      <c r="AE73" s="119">
        <v>4220111.0</v>
      </c>
      <c r="AF73" s="119">
        <v>3979466.0</v>
      </c>
      <c r="AG73" s="119">
        <v>3803160.0</v>
      </c>
      <c r="AH73" s="119">
        <v>3637665.0</v>
      </c>
      <c r="AI73" s="119">
        <v>3470068.0</v>
      </c>
      <c r="AJ73" s="119">
        <v>3253280.0</v>
      </c>
      <c r="AK73" s="119">
        <v>2991491.0</v>
      </c>
      <c r="AL73" s="119">
        <v>2791376.0</v>
      </c>
      <c r="AM73" s="119">
        <v>2593724.0</v>
      </c>
      <c r="AN73" s="119">
        <v>2453403.0</v>
      </c>
      <c r="AO73" s="119">
        <v>2367305.0</v>
      </c>
      <c r="AP73" s="119">
        <v>2242470.0</v>
      </c>
      <c r="AQ73" s="119">
        <v>2082662.0</v>
      </c>
      <c r="AR73" s="119">
        <v>1926084.0</v>
      </c>
      <c r="AS73" s="119">
        <v>1772889.0</v>
      </c>
      <c r="AT73" s="119">
        <v>1667176.0</v>
      </c>
      <c r="AU73" s="119">
        <v>1606634.0</v>
      </c>
      <c r="AV73" s="119">
        <v>1516076.0</v>
      </c>
      <c r="AW73" s="119">
        <v>1427687.0</v>
      </c>
      <c r="AX73" s="119">
        <v>1340788.0</v>
      </c>
      <c r="AY73" s="119">
        <v>1256184.0</v>
      </c>
      <c r="AZ73" s="119">
        <v>1209146.0</v>
      </c>
      <c r="BA73" s="119">
        <v>1137748.0</v>
      </c>
      <c r="BB73" s="119">
        <v>1092273.0</v>
      </c>
      <c r="BC73" s="119">
        <v>1024642.0</v>
      </c>
      <c r="BD73" s="119">
        <v>958537.0</v>
      </c>
      <c r="BE73" s="119">
        <v>923704.0</v>
      </c>
      <c r="BF73" s="119">
        <v>840637.0</v>
      </c>
      <c r="BG73" s="119">
        <v>787335.0</v>
      </c>
      <c r="BH73" s="119">
        <v>735429.0</v>
      </c>
      <c r="BI73" s="119">
        <v>684914.0</v>
      </c>
      <c r="BJ73" s="119">
        <v>660210.0</v>
      </c>
      <c r="BK73" s="119">
        <v>636048.0</v>
      </c>
      <c r="BL73" s="119">
        <v>612435.0</v>
      </c>
      <c r="BM73" s="119">
        <v>589376.0</v>
      </c>
      <c r="BN73" s="119">
        <v>566875.0</v>
      </c>
      <c r="BO73" s="119">
        <v>544934.0</v>
      </c>
      <c r="BP73" s="119">
        <v>523557.0</v>
      </c>
      <c r="BQ73" s="119">
        <v>489047.0</v>
      </c>
      <c r="BR73" s="119">
        <v>455677.0</v>
      </c>
      <c r="BS73" s="119">
        <v>423428.0</v>
      </c>
      <c r="BT73" s="119">
        <v>392281.0</v>
      </c>
      <c r="BU73" s="119">
        <v>377852.0</v>
      </c>
      <c r="BV73" s="119">
        <v>363850.0</v>
      </c>
      <c r="BW73" s="119">
        <v>350271.0</v>
      </c>
      <c r="BX73" s="119">
        <v>326614.0</v>
      </c>
      <c r="BY73" s="119">
        <v>313664.0</v>
      </c>
      <c r="BZ73" s="119">
        <v>291335.0</v>
      </c>
      <c r="CA73" s="119">
        <v>269865.0</v>
      </c>
      <c r="CB73" s="119">
        <v>270230.0</v>
      </c>
      <c r="CC73" s="119">
        <v>250009.0</v>
      </c>
      <c r="CD73" s="119">
        <v>250181.0</v>
      </c>
      <c r="CE73" s="119">
        <v>242151.0</v>
      </c>
      <c r="CF73" s="119">
        <v>216015.0</v>
      </c>
      <c r="CG73" s="119">
        <v>208408.0</v>
      </c>
      <c r="CH73" s="119">
        <v>183959.0</v>
      </c>
      <c r="CI73" s="119">
        <v>176765.0</v>
      </c>
      <c r="CJ73" s="119">
        <v>178831.0</v>
      </c>
      <c r="CK73" s="119">
        <v>172037.0</v>
      </c>
      <c r="CL73" s="119">
        <v>173866.0</v>
      </c>
      <c r="CM73" s="119">
        <v>161331.0</v>
      </c>
      <c r="CN73" s="119">
        <v>155052.0</v>
      </c>
      <c r="CO73" s="119">
        <v>143354.0</v>
      </c>
      <c r="CP73" s="119">
        <v>131926.0</v>
      </c>
      <c r="CQ73" s="119">
        <v>133282.0</v>
      </c>
      <c r="CR73" s="119">
        <v>122635.0</v>
      </c>
      <c r="CS73" s="119">
        <v>118861.0</v>
      </c>
      <c r="CT73" s="119">
        <v>115167.0</v>
      </c>
      <c r="CU73" s="119">
        <v>105498.0</v>
      </c>
      <c r="CV73" s="119">
        <v>102035.0</v>
      </c>
      <c r="CW73" s="119">
        <v>98648.0</v>
      </c>
      <c r="CX73" s="119">
        <v>95334.0</v>
      </c>
      <c r="CY73" s="119">
        <v>92165.0</v>
      </c>
      <c r="CZ73" s="119">
        <v>89067.0</v>
      </c>
      <c r="DA73" s="119">
        <v>86038.0</v>
      </c>
      <c r="DB73" s="119">
        <v>83078.0</v>
      </c>
      <c r="DC73" s="119">
        <v>76699.0</v>
      </c>
      <c r="DD73" s="119">
        <v>70485.0</v>
      </c>
      <c r="DE73" s="119">
        <v>67788.0</v>
      </c>
      <c r="DF73" s="119">
        <v>65155.0</v>
      </c>
      <c r="DG73" s="119">
        <v>66675.0</v>
      </c>
      <c r="DH73" s="119">
        <v>68144.0</v>
      </c>
      <c r="DI73" s="119">
        <v>62853.0</v>
      </c>
      <c r="DJ73" s="119">
        <v>57704.0</v>
      </c>
      <c r="DK73" s="119">
        <v>52694.0</v>
      </c>
      <c r="DL73" s="119">
        <v>47821.0</v>
      </c>
      <c r="DM73" s="119">
        <v>46435.0</v>
      </c>
      <c r="DN73" s="119">
        <v>45083.0</v>
      </c>
      <c r="DO73" s="119">
        <v>43765.0</v>
      </c>
      <c r="DP73" s="119">
        <v>42480.0</v>
      </c>
      <c r="DQ73" s="119">
        <v>41228.0</v>
      </c>
      <c r="DR73" s="119">
        <v>40008.0</v>
      </c>
      <c r="DS73" s="119">
        <v>38818.0</v>
      </c>
      <c r="DT73" s="119">
        <v>37660.0</v>
      </c>
      <c r="DU73" s="119">
        <v>36531.0</v>
      </c>
      <c r="DV73" s="119">
        <v>35432.0</v>
      </c>
      <c r="DW73" s="119">
        <v>34361.0</v>
      </c>
      <c r="DX73" s="119">
        <v>33319.0</v>
      </c>
      <c r="DY73" s="119">
        <v>32304.0</v>
      </c>
      <c r="DZ73" s="119">
        <v>31316.0</v>
      </c>
      <c r="EA73" s="119">
        <v>30355.0</v>
      </c>
      <c r="EB73" s="119">
        <v>29419.0</v>
      </c>
      <c r="EC73" s="119">
        <v>28509.0</v>
      </c>
      <c r="ED73" s="119">
        <v>27624.0</v>
      </c>
      <c r="EE73" s="119">
        <v>26763.0</v>
      </c>
      <c r="EF73" s="119">
        <v>25925.0</v>
      </c>
      <c r="EG73" s="119">
        <v>25111.0</v>
      </c>
      <c r="EH73" s="119">
        <v>24320.0</v>
      </c>
      <c r="EI73" s="119">
        <v>23550.0</v>
      </c>
      <c r="EJ73" s="119">
        <v>22802.0</v>
      </c>
      <c r="EK73" s="119">
        <v>22075.0</v>
      </c>
      <c r="EL73" s="119">
        <v>21369.0</v>
      </c>
      <c r="EM73" s="119">
        <v>20683.0</v>
      </c>
      <c r="EN73" s="119">
        <v>20017.0</v>
      </c>
      <c r="EO73" s="119">
        <v>19370.0</v>
      </c>
      <c r="EP73" s="119">
        <v>18741.0</v>
      </c>
      <c r="EQ73" s="119">
        <v>18131.0</v>
      </c>
      <c r="ER73" s="119">
        <v>17539.0</v>
      </c>
      <c r="ES73" s="119">
        <v>16964.0</v>
      </c>
      <c r="ET73" s="119">
        <v>16406.0</v>
      </c>
      <c r="EU73" s="119">
        <v>15865.0</v>
      </c>
      <c r="EV73" s="119">
        <v>15340.0</v>
      </c>
      <c r="EW73" s="119">
        <v>14830.0</v>
      </c>
      <c r="EX73" s="119">
        <v>14336.0</v>
      </c>
      <c r="EY73" s="119">
        <v>13857.0</v>
      </c>
      <c r="EZ73" s="119">
        <v>13392.0</v>
      </c>
      <c r="FA73" s="119">
        <v>12942.0</v>
      </c>
      <c r="FB73" s="119">
        <v>12505.0</v>
      </c>
      <c r="FC73" s="119">
        <v>12082.0</v>
      </c>
      <c r="FD73" s="119">
        <v>11672.0</v>
      </c>
      <c r="FE73" s="119">
        <v>11274.0</v>
      </c>
      <c r="FF73" s="119">
        <v>10889.0</v>
      </c>
      <c r="FG73" s="119">
        <v>10516.0</v>
      </c>
      <c r="FH73" s="119">
        <v>10155.0</v>
      </c>
      <c r="FI73" s="119">
        <v>9805.0</v>
      </c>
      <c r="FJ73" s="119">
        <v>9466.0</v>
      </c>
      <c r="FK73" s="119">
        <v>9138.0</v>
      </c>
      <c r="FL73" s="119">
        <v>8821.0</v>
      </c>
      <c r="FM73" s="119">
        <v>8514.0</v>
      </c>
      <c r="FN73" s="119">
        <v>8216.0</v>
      </c>
      <c r="FO73" s="119">
        <v>7929.0</v>
      </c>
      <c r="FP73" s="119">
        <v>7650.0</v>
      </c>
      <c r="FQ73" s="119">
        <v>7381.0</v>
      </c>
      <c r="FR73" s="119">
        <v>7120.0</v>
      </c>
      <c r="FS73" s="119">
        <v>6869.0</v>
      </c>
      <c r="FT73" s="119">
        <v>6625.0</v>
      </c>
      <c r="FU73" s="119">
        <v>6390.0</v>
      </c>
      <c r="FV73" s="119">
        <v>6162.0</v>
      </c>
      <c r="FW73" s="119">
        <v>5942.0</v>
      </c>
      <c r="FX73" s="119">
        <v>5729.0</v>
      </c>
      <c r="FY73" s="119">
        <v>5524.0</v>
      </c>
      <c r="FZ73" s="119">
        <v>5325.0</v>
      </c>
      <c r="GA73" s="119">
        <v>5133.0</v>
      </c>
      <c r="GB73" s="119">
        <v>4948.0</v>
      </c>
      <c r="GC73" s="119">
        <v>4769.0</v>
      </c>
      <c r="GD73" s="119">
        <v>4596.0</v>
      </c>
      <c r="GE73" s="119">
        <v>4429.0</v>
      </c>
      <c r="GF73" s="119">
        <v>4268.0</v>
      </c>
      <c r="GG73" s="119">
        <v>4112.0</v>
      </c>
      <c r="GH73" s="119">
        <v>3962.0</v>
      </c>
      <c r="GI73" s="119">
        <v>3817.0</v>
      </c>
      <c r="GJ73" s="119">
        <v>3677.0</v>
      </c>
      <c r="GK73" s="119">
        <v>3542.0</v>
      </c>
      <c r="GL73" s="119">
        <v>3412.0</v>
      </c>
      <c r="GM73" s="119">
        <v>3301.0</v>
      </c>
      <c r="GN73" s="119">
        <v>3208.0</v>
      </c>
      <c r="GO73" s="119">
        <v>3162.0</v>
      </c>
      <c r="GP73" s="119">
        <v>3131.0</v>
      </c>
      <c r="GQ73" s="119">
        <v>2827.0</v>
      </c>
      <c r="GR73" s="119">
        <v>2722.0</v>
      </c>
      <c r="GS73" s="119">
        <v>2621.0</v>
      </c>
      <c r="GT73" s="119">
        <v>2524.0</v>
      </c>
      <c r="GU73" s="119">
        <v>2430.0</v>
      </c>
      <c r="GV73" s="119">
        <v>2339.0</v>
      </c>
      <c r="GW73" s="119">
        <v>2252.0</v>
      </c>
      <c r="GX73" s="119">
        <v>2168.0</v>
      </c>
      <c r="GY73" s="119">
        <v>2087.0</v>
      </c>
      <c r="GZ73" s="119">
        <v>2009.0</v>
      </c>
      <c r="HA73" s="119">
        <v>1934.0</v>
      </c>
      <c r="HB73" s="119">
        <v>1862.0</v>
      </c>
      <c r="HC73" s="119">
        <v>1792.0</v>
      </c>
      <c r="HD73" s="119">
        <v>1725.0</v>
      </c>
      <c r="HE73" s="119">
        <v>1660.0</v>
      </c>
      <c r="HF73" s="119">
        <v>1598.0</v>
      </c>
      <c r="HG73" s="119">
        <v>1538.0</v>
      </c>
      <c r="HH73" s="119">
        <v>1480.0</v>
      </c>
      <c r="HI73" s="119">
        <v>1425.0</v>
      </c>
      <c r="HJ73" s="119">
        <v>1371.0</v>
      </c>
      <c r="HK73" s="119">
        <v>1320.0</v>
      </c>
      <c r="HL73" s="119">
        <v>1270.0</v>
      </c>
      <c r="HM73" s="119">
        <v>1223.0</v>
      </c>
      <c r="HN73" s="119">
        <v>1177.0</v>
      </c>
      <c r="HO73" s="119">
        <v>1138.0</v>
      </c>
      <c r="HP73" s="119">
        <v>1105.0</v>
      </c>
      <c r="HQ73" s="119">
        <v>1089.0</v>
      </c>
      <c r="HR73" s="119">
        <v>1078.0</v>
      </c>
      <c r="HS73" s="119">
        <v>1024.0</v>
      </c>
      <c r="HT73" s="119">
        <v>969.0</v>
      </c>
      <c r="HU73" s="119">
        <v>913.0</v>
      </c>
      <c r="HV73" s="119">
        <v>893.0</v>
      </c>
      <c r="HW73" s="119">
        <v>872.0</v>
      </c>
      <c r="HX73" s="119">
        <v>853.0</v>
      </c>
      <c r="HY73" s="119">
        <v>833.0</v>
      </c>
      <c r="HZ73" s="119">
        <v>814.0</v>
      </c>
      <c r="IA73" s="119">
        <v>795.0</v>
      </c>
      <c r="IB73" s="119">
        <v>777.0</v>
      </c>
      <c r="IC73" s="119">
        <v>759.0</v>
      </c>
      <c r="ID73" s="119">
        <v>741.0</v>
      </c>
      <c r="IE73" s="119">
        <v>724.0</v>
      </c>
      <c r="IF73" s="119">
        <v>707.0</v>
      </c>
      <c r="IG73" s="119">
        <v>690.0</v>
      </c>
      <c r="IH73" s="119">
        <v>674.0</v>
      </c>
      <c r="II73" s="119">
        <v>658.0</v>
      </c>
      <c r="IJ73" s="119">
        <v>642.0</v>
      </c>
      <c r="IK73" s="119">
        <v>627.0</v>
      </c>
      <c r="IL73" s="119">
        <v>612.0</v>
      </c>
      <c r="IM73" s="119">
        <v>597.0</v>
      </c>
      <c r="IN73" s="119">
        <v>582.0</v>
      </c>
      <c r="IO73" s="119">
        <v>568.0</v>
      </c>
      <c r="IP73" s="119">
        <v>554.0</v>
      </c>
      <c r="IQ73" s="119">
        <v>541.0</v>
      </c>
      <c r="IR73" s="119">
        <v>527.0</v>
      </c>
      <c r="IS73" s="119">
        <v>514.0</v>
      </c>
      <c r="IT73" s="119">
        <v>501.0</v>
      </c>
      <c r="IU73" s="119">
        <v>489.0</v>
      </c>
      <c r="IV73" s="119">
        <v>477.0</v>
      </c>
      <c r="IW73" s="119">
        <v>465.0</v>
      </c>
      <c r="IX73" s="119">
        <v>453.0</v>
      </c>
      <c r="IY73" s="119">
        <v>441.0</v>
      </c>
      <c r="IZ73" s="119">
        <v>430.0</v>
      </c>
      <c r="JA73" s="119">
        <v>419.0</v>
      </c>
      <c r="JB73" s="119">
        <v>408.0</v>
      </c>
      <c r="JC73" s="119">
        <v>398.0</v>
      </c>
      <c r="JD73" s="119">
        <v>387.0</v>
      </c>
      <c r="JE73" s="119">
        <v>377.0</v>
      </c>
      <c r="JF73" s="119">
        <v>368.0</v>
      </c>
      <c r="JG73" s="119">
        <v>358.0</v>
      </c>
      <c r="JH73" s="119">
        <v>349.0</v>
      </c>
      <c r="JI73" s="119">
        <v>339.0</v>
      </c>
      <c r="JJ73" s="119">
        <v>330.0</v>
      </c>
      <c r="JK73" s="119">
        <v>322.0</v>
      </c>
      <c r="JL73" s="119">
        <v>313.0</v>
      </c>
      <c r="JM73" s="119">
        <v>305.0</v>
      </c>
      <c r="JN73" s="119">
        <v>296.0</v>
      </c>
      <c r="JO73" s="119">
        <v>288.0</v>
      </c>
      <c r="JP73" s="119">
        <v>281.0</v>
      </c>
      <c r="JQ73" s="119">
        <v>273.0</v>
      </c>
      <c r="JR73" s="119">
        <v>266.0</v>
      </c>
      <c r="JS73" s="119">
        <v>258.0</v>
      </c>
      <c r="JT73" s="119">
        <v>251.0</v>
      </c>
      <c r="JU73" s="119">
        <v>244.0</v>
      </c>
      <c r="JV73" s="119">
        <v>237.0</v>
      </c>
      <c r="JW73" s="119">
        <v>231.0</v>
      </c>
      <c r="JX73" s="119">
        <v>224.0</v>
      </c>
      <c r="JY73" s="119">
        <v>218.0</v>
      </c>
      <c r="JZ73" s="119">
        <v>212.0</v>
      </c>
      <c r="KA73" s="119">
        <v>206.0</v>
      </c>
      <c r="KB73" s="119">
        <v>200.0</v>
      </c>
      <c r="KC73" s="119">
        <v>195.0</v>
      </c>
      <c r="KD73" s="119">
        <v>189.0</v>
      </c>
      <c r="KE73" s="119">
        <v>184.0</v>
      </c>
      <c r="KF73" s="119">
        <v>178.0</v>
      </c>
      <c r="KG73" s="119">
        <v>173.0</v>
      </c>
      <c r="KH73" s="119">
        <v>168.0</v>
      </c>
      <c r="KI73" s="119">
        <v>163.0</v>
      </c>
      <c r="KJ73" s="119">
        <v>159.0</v>
      </c>
      <c r="KK73" s="119">
        <v>154.0</v>
      </c>
      <c r="KL73" s="119">
        <v>149.0</v>
      </c>
      <c r="KM73" s="119">
        <v>145.0</v>
      </c>
      <c r="KN73" s="119">
        <v>141.0</v>
      </c>
      <c r="KO73" s="119">
        <v>137.0</v>
      </c>
      <c r="KP73" s="119">
        <v>132.0</v>
      </c>
      <c r="KQ73" s="119">
        <v>129.0</v>
      </c>
      <c r="KR73" s="119">
        <v>125.0</v>
      </c>
      <c r="KS73" s="119">
        <v>121.0</v>
      </c>
      <c r="KT73" s="119">
        <v>117.0</v>
      </c>
      <c r="KU73" s="119">
        <v>114.0</v>
      </c>
      <c r="KV73" s="119">
        <v>110.0</v>
      </c>
      <c r="KW73" s="119">
        <v>107.0</v>
      </c>
      <c r="KX73" s="119">
        <v>104.0</v>
      </c>
      <c r="KY73" s="119">
        <v>102.0</v>
      </c>
      <c r="KZ73" s="119">
        <v>100.0</v>
      </c>
      <c r="LA73" s="119">
        <v>100.0</v>
      </c>
      <c r="LB73" s="119"/>
    </row>
    <row r="74">
      <c r="A74" s="119">
        <v>1960.0</v>
      </c>
      <c r="B74" s="119" t="s">
        <v>97</v>
      </c>
      <c r="C74" s="119">
        <v>9861871.0</v>
      </c>
      <c r="D74" s="119">
        <v>5.6622311E7</v>
      </c>
      <c r="E74" s="119">
        <v>7.3350192E7</v>
      </c>
      <c r="F74" s="119">
        <v>6.0529544E7</v>
      </c>
      <c r="G74" s="119">
        <v>4.9192614E7</v>
      </c>
      <c r="H74" s="119">
        <v>4.2683153E7</v>
      </c>
      <c r="I74" s="119">
        <v>3.8673998E7</v>
      </c>
      <c r="J74" s="119">
        <v>3.3202658E7</v>
      </c>
      <c r="K74" s="119">
        <v>3.0484461E7</v>
      </c>
      <c r="L74" s="119">
        <v>2.6978796E7</v>
      </c>
      <c r="M74" s="119">
        <v>2.424425E7</v>
      </c>
      <c r="N74" s="119">
        <v>2.1435291E7</v>
      </c>
      <c r="O74" s="119">
        <v>1.8818784E7</v>
      </c>
      <c r="P74" s="119">
        <v>1.6697525E7</v>
      </c>
      <c r="Q74" s="119">
        <v>1.5066571E7</v>
      </c>
      <c r="R74" s="119">
        <v>1.2691717E7</v>
      </c>
      <c r="S74" s="119">
        <v>1.1329369E7</v>
      </c>
      <c r="T74" s="119">
        <v>1.0169426E7</v>
      </c>
      <c r="U74" s="119">
        <v>9059759.0</v>
      </c>
      <c r="V74" s="119">
        <v>8111321.0</v>
      </c>
      <c r="W74" s="119">
        <v>7161556.0</v>
      </c>
      <c r="X74" s="119">
        <v>6422901.0</v>
      </c>
      <c r="Y74" s="119">
        <v>5740767.0</v>
      </c>
      <c r="Z74" s="119">
        <v>5161512.0</v>
      </c>
      <c r="AA74" s="119">
        <v>4711455.0</v>
      </c>
      <c r="AB74" s="119">
        <v>4232823.0</v>
      </c>
      <c r="AC74" s="119">
        <v>3802731.0</v>
      </c>
      <c r="AD74" s="119">
        <v>3355044.0</v>
      </c>
      <c r="AE74" s="119">
        <v>2986733.0</v>
      </c>
      <c r="AF74" s="119">
        <v>2690767.0</v>
      </c>
      <c r="AG74" s="119">
        <v>2460209.0</v>
      </c>
      <c r="AH74" s="119">
        <v>2260920.0</v>
      </c>
      <c r="AI74" s="119">
        <v>2070761.0</v>
      </c>
      <c r="AJ74" s="119">
        <v>1866269.0</v>
      </c>
      <c r="AK74" s="119">
        <v>1650999.0</v>
      </c>
      <c r="AL74" s="119">
        <v>1482875.0</v>
      </c>
      <c r="AM74" s="119">
        <v>1325015.0</v>
      </c>
      <c r="AN74" s="119">
        <v>1206809.0</v>
      </c>
      <c r="AO74" s="119">
        <v>1123867.0</v>
      </c>
      <c r="AP74" s="119">
        <v>1029058.0</v>
      </c>
      <c r="AQ74" s="119">
        <v>926142.0</v>
      </c>
      <c r="AR74" s="119">
        <v>828959.0</v>
      </c>
      <c r="AS74" s="119">
        <v>737330.0</v>
      </c>
      <c r="AT74" s="119">
        <v>670453.0</v>
      </c>
      <c r="AU74" s="119">
        <v>626756.0</v>
      </c>
      <c r="AV74" s="119">
        <v>575049.0</v>
      </c>
      <c r="AW74" s="119">
        <v>526503.0</v>
      </c>
      <c r="AX74" s="119">
        <v>479993.0</v>
      </c>
      <c r="AY74" s="119">
        <v>436436.0</v>
      </c>
      <c r="AZ74" s="119">
        <v>408610.0</v>
      </c>
      <c r="BA74" s="119">
        <v>374976.0</v>
      </c>
      <c r="BB74" s="119">
        <v>350008.0</v>
      </c>
      <c r="BC74" s="119">
        <v>320104.0</v>
      </c>
      <c r="BD74" s="119">
        <v>291604.0</v>
      </c>
      <c r="BE74" s="119">
        <v>274363.0</v>
      </c>
      <c r="BF74" s="119">
        <v>243641.0</v>
      </c>
      <c r="BG74" s="119">
        <v>223125.0</v>
      </c>
      <c r="BH74" s="119">
        <v>203633.0</v>
      </c>
      <c r="BI74" s="119">
        <v>185124.0</v>
      </c>
      <c r="BJ74" s="119">
        <v>174696.0</v>
      </c>
      <c r="BK74" s="119">
        <v>164782.0</v>
      </c>
      <c r="BL74" s="119">
        <v>155362.0</v>
      </c>
      <c r="BM74" s="119">
        <v>146418.0</v>
      </c>
      <c r="BN74" s="119">
        <v>137931.0</v>
      </c>
      <c r="BO74" s="119">
        <v>129881.0</v>
      </c>
      <c r="BP74" s="119">
        <v>122251.0</v>
      </c>
      <c r="BQ74" s="119">
        <v>112095.0</v>
      </c>
      <c r="BR74" s="119">
        <v>102502.0</v>
      </c>
      <c r="BS74" s="119">
        <v>93445.0</v>
      </c>
      <c r="BT74" s="119">
        <v>84897.0</v>
      </c>
      <c r="BU74" s="119">
        <v>80341.0</v>
      </c>
      <c r="BV74" s="119">
        <v>76037.0</v>
      </c>
      <c r="BW74" s="119">
        <v>71971.0</v>
      </c>
      <c r="BX74" s="119">
        <v>66133.0</v>
      </c>
      <c r="BY74" s="119">
        <v>62404.0</v>
      </c>
      <c r="BZ74" s="119">
        <v>57072.0</v>
      </c>
      <c r="CA74" s="119">
        <v>52056.0</v>
      </c>
      <c r="CB74" s="119">
        <v>51338.0</v>
      </c>
      <c r="CC74" s="119">
        <v>46764.0</v>
      </c>
      <c r="CD74" s="119">
        <v>46093.0</v>
      </c>
      <c r="CE74" s="119">
        <v>44058.0</v>
      </c>
      <c r="CF74" s="119">
        <v>38794.0</v>
      </c>
      <c r="CG74" s="119">
        <v>36936.0</v>
      </c>
      <c r="CH74" s="119">
        <v>32153.0</v>
      </c>
      <c r="CI74" s="119">
        <v>30459.0</v>
      </c>
      <c r="CJ74" s="119">
        <v>30461.0</v>
      </c>
      <c r="CK74" s="119">
        <v>28918.0</v>
      </c>
      <c r="CL74" s="119">
        <v>28912.0</v>
      </c>
      <c r="CM74" s="119">
        <v>26542.0</v>
      </c>
      <c r="CN74" s="119">
        <v>25180.0</v>
      </c>
      <c r="CO74" s="119">
        <v>23030.0</v>
      </c>
      <c r="CP74" s="119">
        <v>20950.0</v>
      </c>
      <c r="CQ74" s="119">
        <v>20932.0</v>
      </c>
      <c r="CR74" s="119">
        <v>19046.0</v>
      </c>
      <c r="CS74" s="119">
        <v>18290.0</v>
      </c>
      <c r="CT74" s="119">
        <v>17558.0</v>
      </c>
      <c r="CU74" s="119">
        <v>15907.0</v>
      </c>
      <c r="CV74" s="119">
        <v>15243.0</v>
      </c>
      <c r="CW74" s="119">
        <v>14600.0</v>
      </c>
      <c r="CX74" s="119">
        <v>13977.0</v>
      </c>
      <c r="CY74" s="119">
        <v>13394.0</v>
      </c>
      <c r="CZ74" s="119">
        <v>12830.0</v>
      </c>
      <c r="DA74" s="119">
        <v>12285.0</v>
      </c>
      <c r="DB74" s="119">
        <v>11757.0</v>
      </c>
      <c r="DC74" s="119">
        <v>10778.0</v>
      </c>
      <c r="DD74" s="119">
        <v>9832.0</v>
      </c>
      <c r="DE74" s="119">
        <v>9370.0</v>
      </c>
      <c r="DF74" s="119">
        <v>8923.0</v>
      </c>
      <c r="DG74" s="119">
        <v>9067.0</v>
      </c>
      <c r="DH74" s="119">
        <v>9205.0</v>
      </c>
      <c r="DI74" s="119">
        <v>8436.0</v>
      </c>
      <c r="DJ74" s="119">
        <v>7692.0</v>
      </c>
      <c r="DK74" s="119">
        <v>6974.0</v>
      </c>
      <c r="DL74" s="119">
        <v>6281.0</v>
      </c>
      <c r="DM74" s="119">
        <v>6062.0</v>
      </c>
      <c r="DN74" s="119">
        <v>5851.0</v>
      </c>
      <c r="DO74" s="119">
        <v>5647.0</v>
      </c>
      <c r="DP74" s="119">
        <v>5449.0</v>
      </c>
      <c r="DQ74" s="119">
        <v>5259.0</v>
      </c>
      <c r="DR74" s="119">
        <v>5074.0</v>
      </c>
      <c r="DS74" s="119">
        <v>4896.0</v>
      </c>
      <c r="DT74" s="119">
        <v>4724.0</v>
      </c>
      <c r="DU74" s="119">
        <v>4558.0</v>
      </c>
      <c r="DV74" s="119">
        <v>4397.0</v>
      </c>
      <c r="DW74" s="119">
        <v>4242.0</v>
      </c>
      <c r="DX74" s="119">
        <v>4092.0</v>
      </c>
      <c r="DY74" s="119">
        <v>3947.0</v>
      </c>
      <c r="DZ74" s="119">
        <v>3807.0</v>
      </c>
      <c r="EA74" s="119">
        <v>3672.0</v>
      </c>
      <c r="EB74" s="119">
        <v>3541.0</v>
      </c>
      <c r="EC74" s="119">
        <v>3415.0</v>
      </c>
      <c r="ED74" s="119">
        <v>3293.0</v>
      </c>
      <c r="EE74" s="119">
        <v>3176.0</v>
      </c>
      <c r="EF74" s="119">
        <v>3062.0</v>
      </c>
      <c r="EG74" s="119">
        <v>2952.0</v>
      </c>
      <c r="EH74" s="119">
        <v>2846.0</v>
      </c>
      <c r="EI74" s="119">
        <v>2744.0</v>
      </c>
      <c r="EJ74" s="119">
        <v>2645.0</v>
      </c>
      <c r="EK74" s="119">
        <v>2550.0</v>
      </c>
      <c r="EL74" s="119">
        <v>2458.0</v>
      </c>
      <c r="EM74" s="119">
        <v>2369.0</v>
      </c>
      <c r="EN74" s="119">
        <v>2283.0</v>
      </c>
      <c r="EO74" s="119">
        <v>2201.0</v>
      </c>
      <c r="EP74" s="119">
        <v>2121.0</v>
      </c>
      <c r="EQ74" s="119">
        <v>2044.0</v>
      </c>
      <c r="ER74" s="119">
        <v>1969.0</v>
      </c>
      <c r="ES74" s="119">
        <v>1897.0</v>
      </c>
      <c r="ET74" s="119">
        <v>1828.0</v>
      </c>
      <c r="EU74" s="119">
        <v>1761.0</v>
      </c>
      <c r="EV74" s="119">
        <v>1697.0</v>
      </c>
      <c r="EW74" s="119">
        <v>1634.0</v>
      </c>
      <c r="EX74" s="119">
        <v>1574.0</v>
      </c>
      <c r="EY74" s="119">
        <v>1516.0</v>
      </c>
      <c r="EZ74" s="119">
        <v>1460.0</v>
      </c>
      <c r="FA74" s="119">
        <v>1406.0</v>
      </c>
      <c r="FB74" s="119">
        <v>1354.0</v>
      </c>
      <c r="FC74" s="119">
        <v>1304.0</v>
      </c>
      <c r="FD74" s="119">
        <v>1256.0</v>
      </c>
      <c r="FE74" s="119">
        <v>1209.0</v>
      </c>
      <c r="FF74" s="119">
        <v>1164.0</v>
      </c>
      <c r="FG74" s="119">
        <v>1121.0</v>
      </c>
      <c r="FH74" s="119">
        <v>1079.0</v>
      </c>
      <c r="FI74" s="119">
        <v>1038.0</v>
      </c>
      <c r="FJ74" s="119">
        <v>999.0</v>
      </c>
      <c r="FK74" s="119">
        <v>962.0</v>
      </c>
      <c r="FL74" s="119">
        <v>926.0</v>
      </c>
      <c r="FM74" s="119">
        <v>891.0</v>
      </c>
      <c r="FN74" s="119">
        <v>857.0</v>
      </c>
      <c r="FO74" s="119">
        <v>825.0</v>
      </c>
      <c r="FP74" s="119">
        <v>794.0</v>
      </c>
      <c r="FQ74" s="119">
        <v>763.0</v>
      </c>
      <c r="FR74" s="119">
        <v>734.0</v>
      </c>
      <c r="FS74" s="119">
        <v>706.0</v>
      </c>
      <c r="FT74" s="119">
        <v>680.0</v>
      </c>
      <c r="FU74" s="119">
        <v>654.0</v>
      </c>
      <c r="FV74" s="119">
        <v>629.0</v>
      </c>
      <c r="FW74" s="119">
        <v>604.0</v>
      </c>
      <c r="FX74" s="119">
        <v>581.0</v>
      </c>
      <c r="FY74" s="119">
        <v>559.0</v>
      </c>
      <c r="FZ74" s="119">
        <v>537.0</v>
      </c>
      <c r="GA74" s="119">
        <v>516.0</v>
      </c>
      <c r="GB74" s="119">
        <v>496.0</v>
      </c>
      <c r="GC74" s="119">
        <v>477.0</v>
      </c>
      <c r="GD74" s="119">
        <v>459.0</v>
      </c>
      <c r="GE74" s="119">
        <v>441.0</v>
      </c>
      <c r="GF74" s="119">
        <v>424.0</v>
      </c>
      <c r="GG74" s="119">
        <v>407.0</v>
      </c>
      <c r="GH74" s="119">
        <v>391.0</v>
      </c>
      <c r="GI74" s="119">
        <v>376.0</v>
      </c>
      <c r="GJ74" s="119">
        <v>361.0</v>
      </c>
      <c r="GK74" s="119">
        <v>347.0</v>
      </c>
      <c r="GL74" s="119">
        <v>333.0</v>
      </c>
      <c r="GM74" s="119">
        <v>321.0</v>
      </c>
      <c r="GN74" s="119">
        <v>312.0</v>
      </c>
      <c r="GO74" s="119">
        <v>307.0</v>
      </c>
      <c r="GP74" s="119">
        <v>304.0</v>
      </c>
      <c r="GQ74" s="119">
        <v>272.0</v>
      </c>
      <c r="GR74" s="119">
        <v>261.0</v>
      </c>
      <c r="GS74" s="119">
        <v>251.0</v>
      </c>
      <c r="GT74" s="119">
        <v>240.0</v>
      </c>
      <c r="GU74" s="119">
        <v>231.0</v>
      </c>
      <c r="GV74" s="119">
        <v>221.0</v>
      </c>
      <c r="GW74" s="119">
        <v>213.0</v>
      </c>
      <c r="GX74" s="119">
        <v>204.0</v>
      </c>
      <c r="GY74" s="119">
        <v>196.0</v>
      </c>
      <c r="GZ74" s="119">
        <v>188.0</v>
      </c>
      <c r="HA74" s="119">
        <v>180.0</v>
      </c>
      <c r="HB74" s="119">
        <v>173.0</v>
      </c>
      <c r="HC74" s="119">
        <v>166.0</v>
      </c>
      <c r="HD74" s="119">
        <v>159.0</v>
      </c>
      <c r="HE74" s="119">
        <v>152.0</v>
      </c>
      <c r="HF74" s="119">
        <v>146.0</v>
      </c>
      <c r="HG74" s="119">
        <v>140.0</v>
      </c>
      <c r="HH74" s="119">
        <v>134.0</v>
      </c>
      <c r="HI74" s="119">
        <v>129.0</v>
      </c>
      <c r="HJ74" s="119">
        <v>123.0</v>
      </c>
      <c r="HK74" s="119">
        <v>118.0</v>
      </c>
      <c r="HL74" s="119">
        <v>113.0</v>
      </c>
      <c r="HM74" s="119">
        <v>108.0</v>
      </c>
      <c r="HN74" s="119">
        <v>104.0</v>
      </c>
      <c r="HO74" s="119">
        <v>100.0</v>
      </c>
      <c r="HP74" s="119">
        <v>97.0</v>
      </c>
      <c r="HQ74" s="119">
        <v>95.0</v>
      </c>
      <c r="HR74" s="119">
        <v>94.0</v>
      </c>
      <c r="HS74" s="119">
        <v>86.0</v>
      </c>
      <c r="HT74" s="119">
        <v>77.0</v>
      </c>
      <c r="HU74" s="119">
        <v>68.0</v>
      </c>
      <c r="HV74" s="119">
        <v>66.0</v>
      </c>
      <c r="HW74" s="119">
        <v>63.0</v>
      </c>
      <c r="HX74" s="119">
        <v>61.0</v>
      </c>
      <c r="HY74" s="119">
        <v>58.0</v>
      </c>
      <c r="HZ74" s="119">
        <v>56.0</v>
      </c>
      <c r="IA74" s="119">
        <v>54.0</v>
      </c>
      <c r="IB74" s="119">
        <v>52.0</v>
      </c>
      <c r="IC74" s="119">
        <v>49.0</v>
      </c>
      <c r="ID74" s="119">
        <v>47.0</v>
      </c>
      <c r="IE74" s="119">
        <v>46.0</v>
      </c>
      <c r="IF74" s="119">
        <v>44.0</v>
      </c>
      <c r="IG74" s="119">
        <v>42.0</v>
      </c>
      <c r="IH74" s="119">
        <v>40.0</v>
      </c>
      <c r="II74" s="119">
        <v>39.0</v>
      </c>
      <c r="IJ74" s="119">
        <v>37.0</v>
      </c>
      <c r="IK74" s="119">
        <v>35.0</v>
      </c>
      <c r="IL74" s="119">
        <v>34.0</v>
      </c>
      <c r="IM74" s="119">
        <v>33.0</v>
      </c>
      <c r="IN74" s="119">
        <v>31.0</v>
      </c>
      <c r="IO74" s="119">
        <v>30.0</v>
      </c>
      <c r="IP74" s="119">
        <v>29.0</v>
      </c>
      <c r="IQ74" s="119">
        <v>27.0</v>
      </c>
      <c r="IR74" s="119">
        <v>26.0</v>
      </c>
      <c r="IS74" s="119">
        <v>25.0</v>
      </c>
      <c r="IT74" s="119">
        <v>24.0</v>
      </c>
      <c r="IU74" s="119">
        <v>23.0</v>
      </c>
      <c r="IV74" s="119">
        <v>22.0</v>
      </c>
      <c r="IW74" s="119">
        <v>21.0</v>
      </c>
      <c r="IX74" s="119">
        <v>20.0</v>
      </c>
      <c r="IY74" s="119">
        <v>19.0</v>
      </c>
      <c r="IZ74" s="119">
        <v>18.0</v>
      </c>
      <c r="JA74" s="119">
        <v>18.0</v>
      </c>
      <c r="JB74" s="119">
        <v>17.0</v>
      </c>
      <c r="JC74" s="119">
        <v>16.0</v>
      </c>
      <c r="JD74" s="119">
        <v>15.0</v>
      </c>
      <c r="JE74" s="119">
        <v>15.0</v>
      </c>
      <c r="JF74" s="119">
        <v>14.0</v>
      </c>
      <c r="JG74" s="119">
        <v>13.0</v>
      </c>
      <c r="JH74" s="119">
        <v>13.0</v>
      </c>
      <c r="JI74" s="119">
        <v>12.0</v>
      </c>
      <c r="JJ74" s="119">
        <v>12.0</v>
      </c>
      <c r="JK74" s="119">
        <v>11.0</v>
      </c>
      <c r="JL74" s="119">
        <v>11.0</v>
      </c>
      <c r="JM74" s="119">
        <v>10.0</v>
      </c>
      <c r="JN74" s="119">
        <v>10.0</v>
      </c>
      <c r="JO74" s="119">
        <v>9.0</v>
      </c>
      <c r="JP74" s="119">
        <v>9.0</v>
      </c>
      <c r="JQ74" s="119">
        <v>8.0</v>
      </c>
      <c r="JR74" s="119">
        <v>8.0</v>
      </c>
      <c r="JS74" s="119">
        <v>8.0</v>
      </c>
      <c r="JT74" s="119">
        <v>7.0</v>
      </c>
      <c r="JU74" s="119">
        <v>7.0</v>
      </c>
      <c r="JV74" s="119">
        <v>7.0</v>
      </c>
      <c r="JW74" s="119">
        <v>6.0</v>
      </c>
      <c r="JX74" s="119">
        <v>6.0</v>
      </c>
      <c r="JY74" s="119">
        <v>6.0</v>
      </c>
      <c r="JZ74" s="119">
        <v>5.0</v>
      </c>
      <c r="KA74" s="119">
        <v>5.0</v>
      </c>
      <c r="KB74" s="119">
        <v>5.0</v>
      </c>
      <c r="KC74" s="119">
        <v>5.0</v>
      </c>
      <c r="KD74" s="119">
        <v>4.0</v>
      </c>
      <c r="KE74" s="119">
        <v>4.0</v>
      </c>
      <c r="KF74" s="119">
        <v>4.0</v>
      </c>
      <c r="KG74" s="119">
        <v>4.0</v>
      </c>
      <c r="KH74" s="119">
        <v>4.0</v>
      </c>
      <c r="KI74" s="119">
        <v>3.0</v>
      </c>
      <c r="KJ74" s="119">
        <v>3.0</v>
      </c>
      <c r="KK74" s="119">
        <v>3.0</v>
      </c>
      <c r="KL74" s="119">
        <v>3.0</v>
      </c>
      <c r="KM74" s="119">
        <v>3.0</v>
      </c>
      <c r="KN74" s="119">
        <v>3.0</v>
      </c>
      <c r="KO74" s="119">
        <v>3.0</v>
      </c>
      <c r="KP74" s="119">
        <v>2.0</v>
      </c>
      <c r="KQ74" s="119">
        <v>2.0</v>
      </c>
      <c r="KR74" s="119">
        <v>2.0</v>
      </c>
      <c r="KS74" s="119">
        <v>2.0</v>
      </c>
      <c r="KT74" s="119">
        <v>2.0</v>
      </c>
      <c r="KU74" s="119">
        <v>2.0</v>
      </c>
      <c r="KV74" s="119">
        <v>2.0</v>
      </c>
      <c r="KW74" s="119">
        <v>2.0</v>
      </c>
      <c r="KX74" s="119">
        <v>2.0</v>
      </c>
      <c r="KY74" s="119">
        <v>2.0</v>
      </c>
      <c r="KZ74" s="119">
        <v>2.0</v>
      </c>
      <c r="LA74" s="119">
        <v>1.0</v>
      </c>
      <c r="LB74" s="119"/>
    </row>
    <row r="75">
      <c r="A75" s="119">
        <v>1955.0</v>
      </c>
      <c r="B75" s="119" t="s">
        <v>101</v>
      </c>
      <c r="C75" s="119">
        <v>9.25094601E8</v>
      </c>
      <c r="D75" s="119">
        <v>3.22838728E8</v>
      </c>
      <c r="E75" s="119">
        <v>1.18044125E8</v>
      </c>
      <c r="F75" s="119">
        <v>5.9361303E7</v>
      </c>
      <c r="G75" s="119">
        <v>3.1901747E7</v>
      </c>
      <c r="H75" s="119">
        <v>1.8424145E7</v>
      </c>
      <c r="I75" s="119">
        <v>1.1231947E7</v>
      </c>
      <c r="J75" s="119">
        <v>6800018.0</v>
      </c>
      <c r="K75" s="119">
        <v>4647774.0</v>
      </c>
      <c r="L75" s="119">
        <v>3247888.0</v>
      </c>
      <c r="M75" s="119">
        <v>2418263.0</v>
      </c>
      <c r="N75" s="119">
        <v>1833493.0</v>
      </c>
      <c r="O75" s="119">
        <v>1450551.0</v>
      </c>
      <c r="P75" s="119">
        <v>1189961.0</v>
      </c>
      <c r="Q75" s="119">
        <v>1013827.0</v>
      </c>
      <c r="R75" s="119">
        <v>816584.0</v>
      </c>
      <c r="S75" s="119">
        <v>709423.0</v>
      </c>
      <c r="T75" s="119">
        <v>625996.0</v>
      </c>
      <c r="U75" s="119">
        <v>551466.0</v>
      </c>
      <c r="V75" s="119">
        <v>490648.0</v>
      </c>
      <c r="W75" s="119">
        <v>432282.0</v>
      </c>
      <c r="X75" s="119">
        <v>388007.0</v>
      </c>
      <c r="Y75" s="119">
        <v>347948.0</v>
      </c>
      <c r="Z75" s="119">
        <v>314535.0</v>
      </c>
      <c r="AA75" s="119">
        <v>289006.0</v>
      </c>
      <c r="AB75" s="119">
        <v>261701.0</v>
      </c>
      <c r="AC75" s="119">
        <v>237143.0</v>
      </c>
      <c r="AD75" s="119">
        <v>211244.0</v>
      </c>
      <c r="AE75" s="119">
        <v>190057.0</v>
      </c>
      <c r="AF75" s="119">
        <v>173175.0</v>
      </c>
      <c r="AG75" s="119">
        <v>160204.0</v>
      </c>
      <c r="AH75" s="119">
        <v>148881.0</v>
      </c>
      <c r="AI75" s="119">
        <v>137988.0</v>
      </c>
      <c r="AJ75" s="119">
        <v>125859.0</v>
      </c>
      <c r="AK75" s="119">
        <v>112699.0</v>
      </c>
      <c r="AL75" s="119">
        <v>102477.0</v>
      </c>
      <c r="AM75" s="119">
        <v>92763.0</v>
      </c>
      <c r="AN75" s="119">
        <v>85578.0</v>
      </c>
      <c r="AO75" s="119">
        <v>79419.0</v>
      </c>
      <c r="AP75" s="119">
        <v>73502.0</v>
      </c>
      <c r="AQ75" s="119">
        <v>66784.0</v>
      </c>
      <c r="AR75" s="119">
        <v>60367.0</v>
      </c>
      <c r="AS75" s="119">
        <v>56767.0</v>
      </c>
      <c r="AT75" s="119">
        <v>52364.0</v>
      </c>
      <c r="AU75" s="119">
        <v>49578.0</v>
      </c>
      <c r="AV75" s="119">
        <v>46061.0</v>
      </c>
      <c r="AW75" s="119">
        <v>41455.0</v>
      </c>
      <c r="AX75" s="119">
        <v>38221.0</v>
      </c>
      <c r="AY75" s="119">
        <v>35151.0</v>
      </c>
      <c r="AZ75" s="119">
        <v>33261.0</v>
      </c>
      <c r="BA75" s="119">
        <v>30816.0</v>
      </c>
      <c r="BB75" s="119">
        <v>29076.0</v>
      </c>
      <c r="BC75" s="119">
        <v>26852.0</v>
      </c>
      <c r="BD75" s="119">
        <v>24712.0</v>
      </c>
      <c r="BE75" s="119">
        <v>23465.0</v>
      </c>
      <c r="BF75" s="119">
        <v>21034.0</v>
      </c>
      <c r="BG75" s="119">
        <v>19429.0</v>
      </c>
      <c r="BH75" s="119">
        <v>17889.0</v>
      </c>
      <c r="BI75" s="119">
        <v>16413.0</v>
      </c>
      <c r="BJ75" s="119">
        <v>15613.0</v>
      </c>
      <c r="BK75" s="119">
        <v>14845.0</v>
      </c>
      <c r="BL75" s="119">
        <v>14107.0</v>
      </c>
      <c r="BM75" s="119">
        <v>13399.0</v>
      </c>
      <c r="BN75" s="119">
        <v>12719.0</v>
      </c>
      <c r="BO75" s="119">
        <v>12068.0</v>
      </c>
      <c r="BP75" s="119">
        <v>11445.0</v>
      </c>
      <c r="BQ75" s="119">
        <v>10565.0</v>
      </c>
      <c r="BR75" s="119">
        <v>9726.0</v>
      </c>
      <c r="BS75" s="119">
        <v>8927.0</v>
      </c>
      <c r="BT75" s="119">
        <v>8166.0</v>
      </c>
      <c r="BU75" s="119">
        <v>7776.0</v>
      </c>
      <c r="BV75" s="119">
        <v>7403.0</v>
      </c>
      <c r="BW75" s="119">
        <v>7048.0</v>
      </c>
      <c r="BX75" s="119">
        <v>6508.0</v>
      </c>
      <c r="BY75" s="119">
        <v>6177.0</v>
      </c>
      <c r="BZ75" s="119">
        <v>5678.0</v>
      </c>
      <c r="CA75" s="119">
        <v>5205.0</v>
      </c>
      <c r="CB75" s="119">
        <v>5158.0</v>
      </c>
      <c r="CC75" s="119">
        <v>4721.0</v>
      </c>
      <c r="CD75" s="119">
        <v>4675.0</v>
      </c>
      <c r="CE75" s="119">
        <v>4486.0</v>
      </c>
      <c r="CF75" s="119">
        <v>3965.0</v>
      </c>
      <c r="CG75" s="119">
        <v>3790.0</v>
      </c>
      <c r="CH75" s="119">
        <v>3312.0</v>
      </c>
      <c r="CI75" s="119">
        <v>3150.0</v>
      </c>
      <c r="CJ75" s="119">
        <v>3160.0</v>
      </c>
      <c r="CK75" s="119">
        <v>3011.0</v>
      </c>
      <c r="CL75" s="119">
        <v>3019.0</v>
      </c>
      <c r="CM75" s="119">
        <v>2779.0</v>
      </c>
      <c r="CN75" s="119">
        <v>2645.0</v>
      </c>
      <c r="CO75" s="119">
        <v>2425.0</v>
      </c>
      <c r="CP75" s="119">
        <v>2212.0</v>
      </c>
      <c r="CQ75" s="119">
        <v>2216.0</v>
      </c>
      <c r="CR75" s="119">
        <v>2021.0</v>
      </c>
      <c r="CS75" s="119">
        <v>1944.0</v>
      </c>
      <c r="CT75" s="119">
        <v>1870.0</v>
      </c>
      <c r="CU75" s="119">
        <v>1698.0</v>
      </c>
      <c r="CV75" s="119">
        <v>1630.0</v>
      </c>
      <c r="CW75" s="119">
        <v>1564.0</v>
      </c>
      <c r="CX75" s="119">
        <v>1499.0</v>
      </c>
      <c r="CY75" s="119">
        <v>1439.0</v>
      </c>
      <c r="CZ75" s="119">
        <v>1380.0</v>
      </c>
      <c r="DA75" s="119">
        <v>1323.0</v>
      </c>
      <c r="DB75" s="119">
        <v>1268.0</v>
      </c>
      <c r="DC75" s="119">
        <v>1163.0</v>
      </c>
      <c r="DD75" s="119">
        <v>1062.0</v>
      </c>
      <c r="DE75" s="119">
        <v>1013.0</v>
      </c>
      <c r="DF75" s="119">
        <v>966.0</v>
      </c>
      <c r="DG75" s="119">
        <v>982.0</v>
      </c>
      <c r="DH75" s="119">
        <v>997.0</v>
      </c>
      <c r="DI75" s="119">
        <v>914.0</v>
      </c>
      <c r="DJ75" s="119">
        <v>834.0</v>
      </c>
      <c r="DK75" s="119">
        <v>757.0</v>
      </c>
      <c r="DL75" s="119">
        <v>681.0</v>
      </c>
      <c r="DM75" s="119">
        <v>658.0</v>
      </c>
      <c r="DN75" s="119">
        <v>635.0</v>
      </c>
      <c r="DO75" s="119">
        <v>613.0</v>
      </c>
      <c r="DP75" s="119">
        <v>591.0</v>
      </c>
      <c r="DQ75" s="119">
        <v>571.0</v>
      </c>
      <c r="DR75" s="119">
        <v>551.0</v>
      </c>
      <c r="DS75" s="119">
        <v>531.0</v>
      </c>
      <c r="DT75" s="119">
        <v>512.0</v>
      </c>
      <c r="DU75" s="119">
        <v>494.0</v>
      </c>
      <c r="DV75" s="119">
        <v>476.0</v>
      </c>
      <c r="DW75" s="119">
        <v>459.0</v>
      </c>
      <c r="DX75" s="119">
        <v>443.0</v>
      </c>
      <c r="DY75" s="119">
        <v>427.0</v>
      </c>
      <c r="DZ75" s="119">
        <v>412.0</v>
      </c>
      <c r="EA75" s="119">
        <v>397.0</v>
      </c>
      <c r="EB75" s="119">
        <v>382.0</v>
      </c>
      <c r="EC75" s="119">
        <v>368.0</v>
      </c>
      <c r="ED75" s="119">
        <v>355.0</v>
      </c>
      <c r="EE75" s="119">
        <v>342.0</v>
      </c>
      <c r="EF75" s="119">
        <v>331.0</v>
      </c>
      <c r="EG75" s="119">
        <v>322.0</v>
      </c>
      <c r="EH75" s="119">
        <v>317.0</v>
      </c>
      <c r="EI75" s="119">
        <v>314.0</v>
      </c>
      <c r="EJ75" s="119">
        <v>285.0</v>
      </c>
      <c r="EK75" s="119">
        <v>274.0</v>
      </c>
      <c r="EL75" s="119">
        <v>264.0</v>
      </c>
      <c r="EM75" s="119">
        <v>254.0</v>
      </c>
      <c r="EN75" s="119">
        <v>245.0</v>
      </c>
      <c r="EO75" s="119">
        <v>236.0</v>
      </c>
      <c r="EP75" s="119">
        <v>227.0</v>
      </c>
      <c r="EQ75" s="119">
        <v>218.0</v>
      </c>
      <c r="ER75" s="119">
        <v>210.0</v>
      </c>
      <c r="ES75" s="119">
        <v>202.0</v>
      </c>
      <c r="ET75" s="119">
        <v>194.0</v>
      </c>
      <c r="EU75" s="119">
        <v>187.0</v>
      </c>
      <c r="EV75" s="119">
        <v>180.0</v>
      </c>
      <c r="EW75" s="119">
        <v>173.0</v>
      </c>
      <c r="EX75" s="119">
        <v>166.0</v>
      </c>
      <c r="EY75" s="119">
        <v>160.0</v>
      </c>
      <c r="EZ75" s="119">
        <v>154.0</v>
      </c>
      <c r="FA75" s="119">
        <v>148.0</v>
      </c>
      <c r="FB75" s="119">
        <v>142.0</v>
      </c>
      <c r="FC75" s="119">
        <v>136.0</v>
      </c>
      <c r="FD75" s="119">
        <v>131.0</v>
      </c>
      <c r="FE75" s="119">
        <v>126.0</v>
      </c>
      <c r="FF75" s="119">
        <v>121.0</v>
      </c>
      <c r="FG75" s="119">
        <v>116.0</v>
      </c>
      <c r="FH75" s="119">
        <v>112.0</v>
      </c>
      <c r="FI75" s="119">
        <v>107.0</v>
      </c>
      <c r="FJ75" s="119">
        <v>103.0</v>
      </c>
      <c r="FK75" s="119">
        <v>99.0</v>
      </c>
      <c r="FL75" s="119">
        <v>95.0</v>
      </c>
      <c r="FM75" s="119">
        <v>91.0</v>
      </c>
      <c r="FN75" s="119">
        <v>88.0</v>
      </c>
      <c r="FO75" s="119">
        <v>84.0</v>
      </c>
      <c r="FP75" s="119">
        <v>81.0</v>
      </c>
      <c r="FQ75" s="119">
        <v>77.0</v>
      </c>
      <c r="FR75" s="119">
        <v>74.0</v>
      </c>
      <c r="FS75" s="119">
        <v>71.0</v>
      </c>
      <c r="FT75" s="119">
        <v>68.0</v>
      </c>
      <c r="FU75" s="119">
        <v>66.0</v>
      </c>
      <c r="FV75" s="119">
        <v>63.0</v>
      </c>
      <c r="FW75" s="119">
        <v>60.0</v>
      </c>
      <c r="FX75" s="119">
        <v>58.0</v>
      </c>
      <c r="FY75" s="119">
        <v>56.0</v>
      </c>
      <c r="FZ75" s="119">
        <v>53.0</v>
      </c>
      <c r="GA75" s="119">
        <v>51.0</v>
      </c>
      <c r="GB75" s="119">
        <v>49.0</v>
      </c>
      <c r="GC75" s="119">
        <v>47.0</v>
      </c>
      <c r="GD75" s="119">
        <v>45.0</v>
      </c>
      <c r="GE75" s="119">
        <v>43.0</v>
      </c>
      <c r="GF75" s="119">
        <v>42.0</v>
      </c>
      <c r="GG75" s="119">
        <v>40.0</v>
      </c>
      <c r="GH75" s="119">
        <v>38.0</v>
      </c>
      <c r="GI75" s="119">
        <v>37.0</v>
      </c>
      <c r="GJ75" s="119">
        <v>35.0</v>
      </c>
      <c r="GK75" s="119">
        <v>34.0</v>
      </c>
      <c r="GL75" s="119">
        <v>32.0</v>
      </c>
      <c r="GM75" s="119">
        <v>31.0</v>
      </c>
      <c r="GN75" s="119">
        <v>30.0</v>
      </c>
      <c r="GO75" s="119">
        <v>28.0</v>
      </c>
      <c r="GP75" s="119">
        <v>27.0</v>
      </c>
      <c r="GQ75" s="119">
        <v>26.0</v>
      </c>
      <c r="GR75" s="119">
        <v>25.0</v>
      </c>
      <c r="GS75" s="119">
        <v>24.0</v>
      </c>
      <c r="GT75" s="119">
        <v>23.0</v>
      </c>
      <c r="GU75" s="119">
        <v>22.0</v>
      </c>
      <c r="GV75" s="119">
        <v>21.0</v>
      </c>
      <c r="GW75" s="119">
        <v>20.0</v>
      </c>
      <c r="GX75" s="119">
        <v>19.0</v>
      </c>
      <c r="GY75" s="119">
        <v>18.0</v>
      </c>
      <c r="GZ75" s="119">
        <v>18.0</v>
      </c>
      <c r="HA75" s="119">
        <v>17.0</v>
      </c>
      <c r="HB75" s="119">
        <v>16.0</v>
      </c>
      <c r="HC75" s="119">
        <v>16.0</v>
      </c>
      <c r="HD75" s="119">
        <v>15.0</v>
      </c>
      <c r="HE75" s="119">
        <v>14.0</v>
      </c>
      <c r="HF75" s="119">
        <v>14.0</v>
      </c>
      <c r="HG75" s="119">
        <v>13.0</v>
      </c>
      <c r="HH75" s="119">
        <v>12.0</v>
      </c>
      <c r="HI75" s="119">
        <v>12.0</v>
      </c>
      <c r="HJ75" s="119">
        <v>11.0</v>
      </c>
      <c r="HK75" s="119">
        <v>11.0</v>
      </c>
      <c r="HL75" s="119">
        <v>10.0</v>
      </c>
      <c r="HM75" s="119">
        <v>10.0</v>
      </c>
      <c r="HN75" s="119">
        <v>10.0</v>
      </c>
      <c r="HO75" s="119">
        <v>9.0</v>
      </c>
      <c r="HP75" s="119">
        <v>9.0</v>
      </c>
      <c r="HQ75" s="119">
        <v>9.0</v>
      </c>
      <c r="HR75" s="119">
        <v>9.0</v>
      </c>
      <c r="HS75" s="119">
        <v>8.0</v>
      </c>
      <c r="HT75" s="119">
        <v>8.0</v>
      </c>
      <c r="HU75" s="119">
        <v>7.0</v>
      </c>
      <c r="HV75" s="119">
        <v>7.0</v>
      </c>
      <c r="HW75" s="119">
        <v>7.0</v>
      </c>
      <c r="HX75" s="119">
        <v>7.0</v>
      </c>
      <c r="HY75" s="119">
        <v>6.0</v>
      </c>
      <c r="HZ75" s="119">
        <v>6.0</v>
      </c>
      <c r="IA75" s="119">
        <v>6.0</v>
      </c>
      <c r="IB75" s="119">
        <v>6.0</v>
      </c>
      <c r="IC75" s="119">
        <v>6.0</v>
      </c>
      <c r="ID75" s="119">
        <v>6.0</v>
      </c>
      <c r="IE75" s="119">
        <v>6.0</v>
      </c>
      <c r="IF75" s="119">
        <v>5.0</v>
      </c>
      <c r="IG75" s="119">
        <v>5.0</v>
      </c>
      <c r="IH75" s="119">
        <v>5.0</v>
      </c>
      <c r="II75" s="119">
        <v>5.0</v>
      </c>
      <c r="IJ75" s="119">
        <v>5.0</v>
      </c>
      <c r="IK75" s="119">
        <v>5.0</v>
      </c>
      <c r="IL75" s="119">
        <v>5.0</v>
      </c>
      <c r="IM75" s="119">
        <v>5.0</v>
      </c>
      <c r="IN75" s="119">
        <v>4.0</v>
      </c>
      <c r="IO75" s="119">
        <v>4.0</v>
      </c>
      <c r="IP75" s="119">
        <v>4.0</v>
      </c>
      <c r="IQ75" s="119">
        <v>4.0</v>
      </c>
      <c r="IR75" s="119">
        <v>4.0</v>
      </c>
      <c r="IS75" s="119">
        <v>4.0</v>
      </c>
      <c r="IT75" s="119">
        <v>4.0</v>
      </c>
      <c r="IU75" s="119">
        <v>4.0</v>
      </c>
      <c r="IV75" s="119">
        <v>4.0</v>
      </c>
      <c r="IW75" s="119">
        <v>4.0</v>
      </c>
      <c r="IX75" s="119">
        <v>4.0</v>
      </c>
      <c r="IY75" s="119">
        <v>3.0</v>
      </c>
      <c r="IZ75" s="119">
        <v>3.0</v>
      </c>
      <c r="JA75" s="119">
        <v>3.0</v>
      </c>
      <c r="JB75" s="119">
        <v>3.0</v>
      </c>
      <c r="JC75" s="119">
        <v>3.0</v>
      </c>
      <c r="JD75" s="119">
        <v>3.0</v>
      </c>
      <c r="JE75" s="119">
        <v>3.0</v>
      </c>
      <c r="JF75" s="119">
        <v>3.0</v>
      </c>
      <c r="JG75" s="119">
        <v>3.0</v>
      </c>
      <c r="JH75" s="119">
        <v>3.0</v>
      </c>
      <c r="JI75" s="119">
        <v>3.0</v>
      </c>
      <c r="JJ75" s="119">
        <v>3.0</v>
      </c>
      <c r="JK75" s="119">
        <v>3.0</v>
      </c>
      <c r="JL75" s="119">
        <v>3.0</v>
      </c>
      <c r="JM75" s="119">
        <v>2.0</v>
      </c>
      <c r="JN75" s="119">
        <v>2.0</v>
      </c>
      <c r="JO75" s="119">
        <v>2.0</v>
      </c>
      <c r="JP75" s="119">
        <v>2.0</v>
      </c>
      <c r="JQ75" s="119">
        <v>2.0</v>
      </c>
      <c r="JR75" s="119">
        <v>2.0</v>
      </c>
      <c r="JS75" s="119">
        <v>2.0</v>
      </c>
      <c r="JT75" s="119">
        <v>2.0</v>
      </c>
      <c r="JU75" s="119">
        <v>2.0</v>
      </c>
      <c r="JV75" s="119">
        <v>2.0</v>
      </c>
      <c r="JW75" s="119">
        <v>2.0</v>
      </c>
      <c r="JX75" s="119">
        <v>2.0</v>
      </c>
      <c r="JY75" s="119">
        <v>2.0</v>
      </c>
      <c r="JZ75" s="119">
        <v>2.0</v>
      </c>
      <c r="KA75" s="119">
        <v>2.0</v>
      </c>
      <c r="KB75" s="119">
        <v>2.0</v>
      </c>
      <c r="KC75" s="119">
        <v>2.0</v>
      </c>
      <c r="KD75" s="119">
        <v>2.0</v>
      </c>
      <c r="KE75" s="119">
        <v>2.0</v>
      </c>
      <c r="KF75" s="119">
        <v>2.0</v>
      </c>
      <c r="KG75" s="119">
        <v>2.0</v>
      </c>
      <c r="KH75" s="119">
        <v>2.0</v>
      </c>
      <c r="KI75" s="119">
        <v>1.0</v>
      </c>
      <c r="KJ75" s="119">
        <v>1.0</v>
      </c>
      <c r="KK75" s="119">
        <v>1.0</v>
      </c>
      <c r="KL75" s="119">
        <v>1.0</v>
      </c>
      <c r="KM75" s="119">
        <v>1.0</v>
      </c>
      <c r="KN75" s="119">
        <v>1.0</v>
      </c>
      <c r="KO75" s="119">
        <v>1.0</v>
      </c>
      <c r="KP75" s="119">
        <v>1.0</v>
      </c>
      <c r="KQ75" s="119">
        <v>1.0</v>
      </c>
      <c r="KR75" s="119">
        <v>1.0</v>
      </c>
      <c r="KS75" s="119">
        <v>1.0</v>
      </c>
      <c r="KT75" s="119">
        <v>1.0</v>
      </c>
      <c r="KU75" s="119">
        <v>1.0</v>
      </c>
      <c r="KV75" s="119">
        <v>1.0</v>
      </c>
      <c r="KW75" s="119">
        <v>1.0</v>
      </c>
      <c r="KX75" s="119">
        <v>1.0</v>
      </c>
      <c r="KY75" s="119">
        <v>1.0</v>
      </c>
      <c r="KZ75" s="119">
        <v>1.0</v>
      </c>
      <c r="LA75" s="119">
        <v>1.0</v>
      </c>
      <c r="LB75" s="119"/>
    </row>
    <row r="76">
      <c r="A76" s="119">
        <v>1955.0</v>
      </c>
      <c r="B76" s="119" t="s">
        <v>99</v>
      </c>
      <c r="C76" s="119">
        <v>7.8610012E7</v>
      </c>
      <c r="D76" s="119">
        <v>7.6153487E7</v>
      </c>
      <c r="E76" s="119">
        <v>3.7992731E7</v>
      </c>
      <c r="F76" s="119">
        <v>2.0518642E7</v>
      </c>
      <c r="G76" s="119">
        <v>1.1927483E7</v>
      </c>
      <c r="H76" s="119">
        <v>7593071.0</v>
      </c>
      <c r="I76" s="119">
        <v>5150164.0</v>
      </c>
      <c r="J76" s="119">
        <v>3435886.0</v>
      </c>
      <c r="K76" s="119">
        <v>2537292.0</v>
      </c>
      <c r="L76" s="119">
        <v>1864103.0</v>
      </c>
      <c r="M76" s="119">
        <v>1422741.0</v>
      </c>
      <c r="N76" s="119">
        <v>1072604.0</v>
      </c>
      <c r="O76" s="119">
        <v>834399.0</v>
      </c>
      <c r="P76" s="119">
        <v>664053.0</v>
      </c>
      <c r="Q76" s="119">
        <v>543935.0</v>
      </c>
      <c r="R76" s="119">
        <v>413860.0</v>
      </c>
      <c r="S76" s="119">
        <v>343599.0</v>
      </c>
      <c r="T76" s="119">
        <v>290557.0</v>
      </c>
      <c r="U76" s="119">
        <v>245327.0</v>
      </c>
      <c r="V76" s="119">
        <v>209685.0</v>
      </c>
      <c r="W76" s="119">
        <v>178174.0</v>
      </c>
      <c r="X76" s="119">
        <v>154570.0</v>
      </c>
      <c r="Y76" s="119">
        <v>134435.0</v>
      </c>
      <c r="Z76" s="119">
        <v>118067.0</v>
      </c>
      <c r="AA76" s="119">
        <v>105941.0</v>
      </c>
      <c r="AB76" s="119">
        <v>93860.0</v>
      </c>
      <c r="AC76" s="119">
        <v>83510.0</v>
      </c>
      <c r="AD76" s="119">
        <v>73189.0</v>
      </c>
      <c r="AE76" s="119">
        <v>64907.0</v>
      </c>
      <c r="AF76" s="119">
        <v>58422.0</v>
      </c>
      <c r="AG76" s="119">
        <v>53514.0</v>
      </c>
      <c r="AH76" s="119">
        <v>49372.0</v>
      </c>
      <c r="AI76" s="119">
        <v>45499.0</v>
      </c>
      <c r="AJ76" s="119">
        <v>41331.0</v>
      </c>
      <c r="AK76" s="119">
        <v>36916.0</v>
      </c>
      <c r="AL76" s="119">
        <v>33531.0</v>
      </c>
      <c r="AM76" s="119">
        <v>30367.0</v>
      </c>
      <c r="AN76" s="119">
        <v>28066.0</v>
      </c>
      <c r="AO76" s="119">
        <v>26118.0</v>
      </c>
      <c r="AP76" s="119">
        <v>24266.0</v>
      </c>
      <c r="AQ76" s="119">
        <v>22154.0</v>
      </c>
      <c r="AR76" s="119">
        <v>20148.0</v>
      </c>
      <c r="AS76" s="119">
        <v>19087.0</v>
      </c>
      <c r="AT76" s="119">
        <v>17747.0</v>
      </c>
      <c r="AU76" s="119">
        <v>16941.0</v>
      </c>
      <c r="AV76" s="119">
        <v>15872.0</v>
      </c>
      <c r="AW76" s="119">
        <v>14433.0</v>
      </c>
      <c r="AX76" s="119">
        <v>13451.0</v>
      </c>
      <c r="AY76" s="119">
        <v>12518.0</v>
      </c>
      <c r="AZ76" s="119">
        <v>11984.0</v>
      </c>
      <c r="BA76" s="119">
        <v>11230.0</v>
      </c>
      <c r="BB76" s="119">
        <v>10740.0</v>
      </c>
      <c r="BC76" s="119">
        <v>10047.0</v>
      </c>
      <c r="BD76" s="119">
        <v>9379.0</v>
      </c>
      <c r="BE76" s="119">
        <v>9026.0</v>
      </c>
      <c r="BF76" s="119">
        <v>8209.0</v>
      </c>
      <c r="BG76" s="119">
        <v>7688.0</v>
      </c>
      <c r="BH76" s="119">
        <v>7185.0</v>
      </c>
      <c r="BI76" s="119">
        <v>6700.0</v>
      </c>
      <c r="BJ76" s="119">
        <v>6469.0</v>
      </c>
      <c r="BK76" s="119">
        <v>6245.0</v>
      </c>
      <c r="BL76" s="119">
        <v>6030.0</v>
      </c>
      <c r="BM76" s="119">
        <v>5821.0</v>
      </c>
      <c r="BN76" s="119">
        <v>5620.0</v>
      </c>
      <c r="BO76" s="119">
        <v>5425.0</v>
      </c>
      <c r="BP76" s="119">
        <v>5237.0</v>
      </c>
      <c r="BQ76" s="119">
        <v>4914.0</v>
      </c>
      <c r="BR76" s="119">
        <v>4603.0</v>
      </c>
      <c r="BS76" s="119">
        <v>4302.0</v>
      </c>
      <c r="BT76" s="119">
        <v>4011.0</v>
      </c>
      <c r="BU76" s="119">
        <v>3888.0</v>
      </c>
      <c r="BV76" s="119">
        <v>3769.0</v>
      </c>
      <c r="BW76" s="119">
        <v>3653.0</v>
      </c>
      <c r="BX76" s="119">
        <v>3428.0</v>
      </c>
      <c r="BY76" s="119">
        <v>3319.0</v>
      </c>
      <c r="BZ76" s="119">
        <v>3105.0</v>
      </c>
      <c r="CA76" s="119">
        <v>2899.0</v>
      </c>
      <c r="CB76" s="119">
        <v>2927.0</v>
      </c>
      <c r="CC76" s="119">
        <v>2732.0</v>
      </c>
      <c r="CD76" s="119">
        <v>2758.0</v>
      </c>
      <c r="CE76" s="119">
        <v>2691.0</v>
      </c>
      <c r="CF76" s="119">
        <v>2420.0</v>
      </c>
      <c r="CG76" s="119">
        <v>2356.0</v>
      </c>
      <c r="CH76" s="119">
        <v>2100.0</v>
      </c>
      <c r="CI76" s="119">
        <v>2039.0</v>
      </c>
      <c r="CJ76" s="119">
        <v>2081.0</v>
      </c>
      <c r="CK76" s="119">
        <v>2023.0</v>
      </c>
      <c r="CL76" s="119">
        <v>2062.0</v>
      </c>
      <c r="CM76" s="119">
        <v>1931.0</v>
      </c>
      <c r="CN76" s="119">
        <v>1877.0</v>
      </c>
      <c r="CO76" s="119">
        <v>1752.0</v>
      </c>
      <c r="CP76" s="119">
        <v>1630.0</v>
      </c>
      <c r="CQ76" s="119">
        <v>1665.0</v>
      </c>
      <c r="CR76" s="119">
        <v>1549.0</v>
      </c>
      <c r="CS76" s="119">
        <v>1516.0</v>
      </c>
      <c r="CT76" s="119">
        <v>1483.0</v>
      </c>
      <c r="CU76" s="119">
        <v>1375.0</v>
      </c>
      <c r="CV76" s="119">
        <v>1344.0</v>
      </c>
      <c r="CW76" s="119">
        <v>1314.0</v>
      </c>
      <c r="CX76" s="119">
        <v>1284.0</v>
      </c>
      <c r="CY76" s="119">
        <v>1255.0</v>
      </c>
      <c r="CZ76" s="119">
        <v>1226.0</v>
      </c>
      <c r="DA76" s="119">
        <v>1198.0</v>
      </c>
      <c r="DB76" s="119">
        <v>1171.0</v>
      </c>
      <c r="DC76" s="119">
        <v>1092.0</v>
      </c>
      <c r="DD76" s="119">
        <v>1014.0</v>
      </c>
      <c r="DE76" s="119">
        <v>988.0</v>
      </c>
      <c r="DF76" s="119">
        <v>963.0</v>
      </c>
      <c r="DG76" s="119">
        <v>996.0</v>
      </c>
      <c r="DH76" s="119">
        <v>1029.0</v>
      </c>
      <c r="DI76" s="119">
        <v>959.0</v>
      </c>
      <c r="DJ76" s="119">
        <v>891.0</v>
      </c>
      <c r="DK76" s="119">
        <v>823.0</v>
      </c>
      <c r="DL76" s="119">
        <v>757.0</v>
      </c>
      <c r="DM76" s="119">
        <v>743.0</v>
      </c>
      <c r="DN76" s="119">
        <v>730.0</v>
      </c>
      <c r="DO76" s="119">
        <v>716.0</v>
      </c>
      <c r="DP76" s="119">
        <v>703.0</v>
      </c>
      <c r="DQ76" s="119">
        <v>690.0</v>
      </c>
      <c r="DR76" s="119">
        <v>677.0</v>
      </c>
      <c r="DS76" s="119">
        <v>665.0</v>
      </c>
      <c r="DT76" s="119">
        <v>652.0</v>
      </c>
      <c r="DU76" s="119">
        <v>640.0</v>
      </c>
      <c r="DV76" s="119">
        <v>629.0</v>
      </c>
      <c r="DW76" s="119">
        <v>617.0</v>
      </c>
      <c r="DX76" s="119">
        <v>605.0</v>
      </c>
      <c r="DY76" s="119">
        <v>594.0</v>
      </c>
      <c r="DZ76" s="119">
        <v>583.0</v>
      </c>
      <c r="EA76" s="119">
        <v>572.0</v>
      </c>
      <c r="EB76" s="119">
        <v>562.0</v>
      </c>
      <c r="EC76" s="119">
        <v>551.0</v>
      </c>
      <c r="ED76" s="119">
        <v>541.0</v>
      </c>
      <c r="EE76" s="119">
        <v>531.0</v>
      </c>
      <c r="EF76" s="119">
        <v>522.0</v>
      </c>
      <c r="EG76" s="119">
        <v>515.0</v>
      </c>
      <c r="EH76" s="119">
        <v>511.0</v>
      </c>
      <c r="EI76" s="119">
        <v>508.0</v>
      </c>
      <c r="EJ76" s="119">
        <v>485.0</v>
      </c>
      <c r="EK76" s="119">
        <v>476.0</v>
      </c>
      <c r="EL76" s="119">
        <v>467.0</v>
      </c>
      <c r="EM76" s="119">
        <v>458.0</v>
      </c>
      <c r="EN76" s="119">
        <v>450.0</v>
      </c>
      <c r="EO76" s="119">
        <v>441.0</v>
      </c>
      <c r="EP76" s="119">
        <v>433.0</v>
      </c>
      <c r="EQ76" s="119">
        <v>425.0</v>
      </c>
      <c r="ER76" s="119">
        <v>417.0</v>
      </c>
      <c r="ES76" s="119">
        <v>409.0</v>
      </c>
      <c r="ET76" s="119">
        <v>401.0</v>
      </c>
      <c r="EU76" s="119">
        <v>394.0</v>
      </c>
      <c r="EV76" s="119">
        <v>386.0</v>
      </c>
      <c r="EW76" s="119">
        <v>379.0</v>
      </c>
      <c r="EX76" s="119">
        <v>372.0</v>
      </c>
      <c r="EY76" s="119">
        <v>365.0</v>
      </c>
      <c r="EZ76" s="119">
        <v>358.0</v>
      </c>
      <c r="FA76" s="119">
        <v>351.0</v>
      </c>
      <c r="FB76" s="119">
        <v>344.0</v>
      </c>
      <c r="FC76" s="119">
        <v>338.0</v>
      </c>
      <c r="FD76" s="119">
        <v>331.0</v>
      </c>
      <c r="FE76" s="119">
        <v>325.0</v>
      </c>
      <c r="FF76" s="119">
        <v>319.0</v>
      </c>
      <c r="FG76" s="119">
        <v>313.0</v>
      </c>
      <c r="FH76" s="119">
        <v>307.0</v>
      </c>
      <c r="FI76" s="119">
        <v>301.0</v>
      </c>
      <c r="FJ76" s="119">
        <v>295.0</v>
      </c>
      <c r="FK76" s="119">
        <v>289.0</v>
      </c>
      <c r="FL76" s="119">
        <v>284.0</v>
      </c>
      <c r="FM76" s="119">
        <v>278.0</v>
      </c>
      <c r="FN76" s="119">
        <v>273.0</v>
      </c>
      <c r="FO76" s="119">
        <v>268.0</v>
      </c>
      <c r="FP76" s="119">
        <v>262.0</v>
      </c>
      <c r="FQ76" s="119">
        <v>257.0</v>
      </c>
      <c r="FR76" s="119">
        <v>252.0</v>
      </c>
      <c r="FS76" s="119">
        <v>248.0</v>
      </c>
      <c r="FT76" s="119">
        <v>243.0</v>
      </c>
      <c r="FU76" s="119">
        <v>238.0</v>
      </c>
      <c r="FV76" s="119">
        <v>234.0</v>
      </c>
      <c r="FW76" s="119">
        <v>229.0</v>
      </c>
      <c r="FX76" s="119">
        <v>225.0</v>
      </c>
      <c r="FY76" s="119">
        <v>220.0</v>
      </c>
      <c r="FZ76" s="119">
        <v>216.0</v>
      </c>
      <c r="GA76" s="119">
        <v>212.0</v>
      </c>
      <c r="GB76" s="119">
        <v>208.0</v>
      </c>
      <c r="GC76" s="119">
        <v>204.0</v>
      </c>
      <c r="GD76" s="119">
        <v>200.0</v>
      </c>
      <c r="GE76" s="119">
        <v>196.0</v>
      </c>
      <c r="GF76" s="119">
        <v>192.0</v>
      </c>
      <c r="GG76" s="119">
        <v>188.0</v>
      </c>
      <c r="GH76" s="119">
        <v>184.0</v>
      </c>
      <c r="GI76" s="119">
        <v>181.0</v>
      </c>
      <c r="GJ76" s="119">
        <v>177.0</v>
      </c>
      <c r="GK76" s="119">
        <v>174.0</v>
      </c>
      <c r="GL76" s="119">
        <v>170.0</v>
      </c>
      <c r="GM76" s="119">
        <v>167.0</v>
      </c>
      <c r="GN76" s="119">
        <v>164.0</v>
      </c>
      <c r="GO76" s="119">
        <v>161.0</v>
      </c>
      <c r="GP76" s="119">
        <v>157.0</v>
      </c>
      <c r="GQ76" s="119">
        <v>154.0</v>
      </c>
      <c r="GR76" s="119">
        <v>151.0</v>
      </c>
      <c r="GS76" s="119">
        <v>148.0</v>
      </c>
      <c r="GT76" s="119">
        <v>145.0</v>
      </c>
      <c r="GU76" s="119">
        <v>143.0</v>
      </c>
      <c r="GV76" s="119">
        <v>140.0</v>
      </c>
      <c r="GW76" s="119">
        <v>137.0</v>
      </c>
      <c r="GX76" s="119">
        <v>134.0</v>
      </c>
      <c r="GY76" s="119">
        <v>132.0</v>
      </c>
      <c r="GZ76" s="119">
        <v>129.0</v>
      </c>
      <c r="HA76" s="119">
        <v>126.0</v>
      </c>
      <c r="HB76" s="119">
        <v>124.0</v>
      </c>
      <c r="HC76" s="119">
        <v>122.0</v>
      </c>
      <c r="HD76" s="119">
        <v>119.0</v>
      </c>
      <c r="HE76" s="119">
        <v>117.0</v>
      </c>
      <c r="HF76" s="119">
        <v>114.0</v>
      </c>
      <c r="HG76" s="119">
        <v>112.0</v>
      </c>
      <c r="HH76" s="119">
        <v>110.0</v>
      </c>
      <c r="HI76" s="119">
        <v>108.0</v>
      </c>
      <c r="HJ76" s="119">
        <v>106.0</v>
      </c>
      <c r="HK76" s="119">
        <v>103.0</v>
      </c>
      <c r="HL76" s="119">
        <v>101.0</v>
      </c>
      <c r="HM76" s="119">
        <v>99.0</v>
      </c>
      <c r="HN76" s="119">
        <v>97.0</v>
      </c>
      <c r="HO76" s="119">
        <v>96.0</v>
      </c>
      <c r="HP76" s="119">
        <v>94.0</v>
      </c>
      <c r="HQ76" s="119">
        <v>93.0</v>
      </c>
      <c r="HR76" s="119">
        <v>93.0</v>
      </c>
      <c r="HS76" s="119">
        <v>88.0</v>
      </c>
      <c r="HT76" s="119">
        <v>83.0</v>
      </c>
      <c r="HU76" s="119">
        <v>78.0</v>
      </c>
      <c r="HV76" s="119">
        <v>77.0</v>
      </c>
      <c r="HW76" s="119">
        <v>75.0</v>
      </c>
      <c r="HX76" s="119">
        <v>73.0</v>
      </c>
      <c r="HY76" s="119">
        <v>71.0</v>
      </c>
      <c r="HZ76" s="119">
        <v>70.0</v>
      </c>
      <c r="IA76" s="119">
        <v>68.0</v>
      </c>
      <c r="IB76" s="119">
        <v>67.0</v>
      </c>
      <c r="IC76" s="119">
        <v>65.0</v>
      </c>
      <c r="ID76" s="119">
        <v>64.0</v>
      </c>
      <c r="IE76" s="119">
        <v>62.0</v>
      </c>
      <c r="IF76" s="119">
        <v>61.0</v>
      </c>
      <c r="IG76" s="119">
        <v>59.0</v>
      </c>
      <c r="IH76" s="119">
        <v>58.0</v>
      </c>
      <c r="II76" s="119">
        <v>56.0</v>
      </c>
      <c r="IJ76" s="119">
        <v>55.0</v>
      </c>
      <c r="IK76" s="119">
        <v>54.0</v>
      </c>
      <c r="IL76" s="119">
        <v>52.0</v>
      </c>
      <c r="IM76" s="119">
        <v>51.0</v>
      </c>
      <c r="IN76" s="119">
        <v>50.0</v>
      </c>
      <c r="IO76" s="119">
        <v>49.0</v>
      </c>
      <c r="IP76" s="119">
        <v>48.0</v>
      </c>
      <c r="IQ76" s="119">
        <v>46.0</v>
      </c>
      <c r="IR76" s="119">
        <v>45.0</v>
      </c>
      <c r="IS76" s="119">
        <v>44.0</v>
      </c>
      <c r="IT76" s="119">
        <v>43.0</v>
      </c>
      <c r="IU76" s="119">
        <v>42.0</v>
      </c>
      <c r="IV76" s="119">
        <v>41.0</v>
      </c>
      <c r="IW76" s="119">
        <v>40.0</v>
      </c>
      <c r="IX76" s="119">
        <v>39.0</v>
      </c>
      <c r="IY76" s="119">
        <v>38.0</v>
      </c>
      <c r="IZ76" s="119">
        <v>37.0</v>
      </c>
      <c r="JA76" s="119">
        <v>36.0</v>
      </c>
      <c r="JB76" s="119">
        <v>35.0</v>
      </c>
      <c r="JC76" s="119">
        <v>35.0</v>
      </c>
      <c r="JD76" s="119">
        <v>34.0</v>
      </c>
      <c r="JE76" s="119">
        <v>33.0</v>
      </c>
      <c r="JF76" s="119">
        <v>32.0</v>
      </c>
      <c r="JG76" s="119">
        <v>31.0</v>
      </c>
      <c r="JH76" s="119">
        <v>30.0</v>
      </c>
      <c r="JI76" s="119">
        <v>30.0</v>
      </c>
      <c r="JJ76" s="119">
        <v>29.0</v>
      </c>
      <c r="JK76" s="119">
        <v>28.0</v>
      </c>
      <c r="JL76" s="119">
        <v>28.0</v>
      </c>
      <c r="JM76" s="119">
        <v>27.0</v>
      </c>
      <c r="JN76" s="119">
        <v>26.0</v>
      </c>
      <c r="JO76" s="119">
        <v>26.0</v>
      </c>
      <c r="JP76" s="119">
        <v>25.0</v>
      </c>
      <c r="JQ76" s="119">
        <v>24.0</v>
      </c>
      <c r="JR76" s="119">
        <v>24.0</v>
      </c>
      <c r="JS76" s="119">
        <v>23.0</v>
      </c>
      <c r="JT76" s="119">
        <v>22.0</v>
      </c>
      <c r="JU76" s="119">
        <v>22.0</v>
      </c>
      <c r="JV76" s="119">
        <v>21.0</v>
      </c>
      <c r="JW76" s="119">
        <v>21.0</v>
      </c>
      <c r="JX76" s="119">
        <v>20.0</v>
      </c>
      <c r="JY76" s="119">
        <v>20.0</v>
      </c>
      <c r="JZ76" s="119">
        <v>19.0</v>
      </c>
      <c r="KA76" s="119">
        <v>19.0</v>
      </c>
      <c r="KB76" s="119">
        <v>18.0</v>
      </c>
      <c r="KC76" s="119">
        <v>18.0</v>
      </c>
      <c r="KD76" s="119">
        <v>17.0</v>
      </c>
      <c r="KE76" s="119">
        <v>17.0</v>
      </c>
      <c r="KF76" s="119">
        <v>16.0</v>
      </c>
      <c r="KG76" s="119">
        <v>16.0</v>
      </c>
      <c r="KH76" s="119">
        <v>16.0</v>
      </c>
      <c r="KI76" s="119">
        <v>15.0</v>
      </c>
      <c r="KJ76" s="119">
        <v>15.0</v>
      </c>
      <c r="KK76" s="119">
        <v>14.0</v>
      </c>
      <c r="KL76" s="119">
        <v>14.0</v>
      </c>
      <c r="KM76" s="119">
        <v>14.0</v>
      </c>
      <c r="KN76" s="119">
        <v>13.0</v>
      </c>
      <c r="KO76" s="119">
        <v>13.0</v>
      </c>
      <c r="KP76" s="119">
        <v>13.0</v>
      </c>
      <c r="KQ76" s="119">
        <v>12.0</v>
      </c>
      <c r="KR76" s="119">
        <v>12.0</v>
      </c>
      <c r="KS76" s="119">
        <v>12.0</v>
      </c>
      <c r="KT76" s="119">
        <v>11.0</v>
      </c>
      <c r="KU76" s="119">
        <v>11.0</v>
      </c>
      <c r="KV76" s="119">
        <v>11.0</v>
      </c>
      <c r="KW76" s="119">
        <v>10.0</v>
      </c>
      <c r="KX76" s="119">
        <v>10.0</v>
      </c>
      <c r="KY76" s="119">
        <v>10.0</v>
      </c>
      <c r="KZ76" s="119">
        <v>10.0</v>
      </c>
      <c r="LA76" s="119">
        <v>10.0</v>
      </c>
      <c r="LB76" s="119"/>
    </row>
    <row r="77">
      <c r="A77" s="119">
        <v>1955.0</v>
      </c>
      <c r="B77" s="119" t="s">
        <v>95</v>
      </c>
      <c r="C77" s="119">
        <v>2.8432668E7</v>
      </c>
      <c r="D77" s="119">
        <v>4.2664582E7</v>
      </c>
      <c r="E77" s="119">
        <v>3.0122525E7</v>
      </c>
      <c r="F77" s="119">
        <v>2.0979094E7</v>
      </c>
      <c r="G77" s="119">
        <v>1.5844156E7</v>
      </c>
      <c r="H77" s="119">
        <v>1.3236902E7</v>
      </c>
      <c r="I77" s="119">
        <v>1.2031816E7</v>
      </c>
      <c r="J77" s="119">
        <v>1.0761839E7</v>
      </c>
      <c r="K77" s="119">
        <v>1.0547262E7</v>
      </c>
      <c r="L77" s="119">
        <v>1.0095619E7</v>
      </c>
      <c r="M77" s="119">
        <v>9859687.0</v>
      </c>
      <c r="N77" s="119">
        <v>9656573.0</v>
      </c>
      <c r="O77" s="119">
        <v>9162045.0</v>
      </c>
      <c r="P77" s="119">
        <v>8776420.0</v>
      </c>
      <c r="Q77" s="119">
        <v>8530511.0</v>
      </c>
      <c r="R77" s="119">
        <v>7894433.0</v>
      </c>
      <c r="S77" s="119">
        <v>7528807.0</v>
      </c>
      <c r="T77" s="119">
        <v>7174389.0</v>
      </c>
      <c r="U77" s="119">
        <v>6781963.0</v>
      </c>
      <c r="V77" s="119">
        <v>6426235.0</v>
      </c>
      <c r="W77" s="119">
        <v>5984494.0</v>
      </c>
      <c r="X77" s="119">
        <v>5656801.0</v>
      </c>
      <c r="Y77" s="119">
        <v>5318479.0</v>
      </c>
      <c r="Z77" s="119">
        <v>5033089.0</v>
      </c>
      <c r="AA77" s="119">
        <v>4811241.0</v>
      </c>
      <c r="AB77" s="119">
        <v>4526519.0</v>
      </c>
      <c r="AC77" s="119">
        <v>4246810.0</v>
      </c>
      <c r="AD77" s="119">
        <v>3912799.0</v>
      </c>
      <c r="AE77" s="119">
        <v>3638987.0</v>
      </c>
      <c r="AF77" s="119">
        <v>3423810.0</v>
      </c>
      <c r="AG77" s="119">
        <v>3265328.0</v>
      </c>
      <c r="AH77" s="119">
        <v>3117623.0</v>
      </c>
      <c r="AI77" s="119">
        <v>2968773.0</v>
      </c>
      <c r="AJ77" s="119">
        <v>2778773.0</v>
      </c>
      <c r="AK77" s="119">
        <v>2551269.0</v>
      </c>
      <c r="AL77" s="119">
        <v>2377175.0</v>
      </c>
      <c r="AM77" s="119">
        <v>2205746.0</v>
      </c>
      <c r="AN77" s="119">
        <v>2083713.0</v>
      </c>
      <c r="AO77" s="119">
        <v>1974427.0</v>
      </c>
      <c r="AP77" s="119">
        <v>1866511.0</v>
      </c>
      <c r="AQ77" s="119">
        <v>1729438.0</v>
      </c>
      <c r="AR77" s="119">
        <v>1595363.0</v>
      </c>
      <c r="AS77" s="119">
        <v>1532070.0</v>
      </c>
      <c r="AT77" s="119">
        <v>1441523.0</v>
      </c>
      <c r="AU77" s="119">
        <v>1389407.0</v>
      </c>
      <c r="AV77" s="119">
        <v>1312176.0</v>
      </c>
      <c r="AW77" s="119">
        <v>1203078.0</v>
      </c>
      <c r="AX77" s="119">
        <v>1129157.0</v>
      </c>
      <c r="AY77" s="119">
        <v>1057293.0</v>
      </c>
      <c r="AZ77" s="119">
        <v>1017188.0</v>
      </c>
      <c r="BA77" s="119">
        <v>956713.0</v>
      </c>
      <c r="BB77" s="119">
        <v>918058.0</v>
      </c>
      <c r="BC77" s="119">
        <v>860886.0</v>
      </c>
      <c r="BD77" s="119">
        <v>805044.0</v>
      </c>
      <c r="BE77" s="119">
        <v>775547.0</v>
      </c>
      <c r="BF77" s="119">
        <v>705594.0</v>
      </c>
      <c r="BG77" s="119">
        <v>660690.0</v>
      </c>
      <c r="BH77" s="119">
        <v>616986.0</v>
      </c>
      <c r="BI77" s="119">
        <v>574477.0</v>
      </c>
      <c r="BJ77" s="119">
        <v>553658.0</v>
      </c>
      <c r="BK77" s="119">
        <v>533311.0</v>
      </c>
      <c r="BL77" s="119">
        <v>513440.0</v>
      </c>
      <c r="BM77" s="119">
        <v>494048.0</v>
      </c>
      <c r="BN77" s="119">
        <v>475138.0</v>
      </c>
      <c r="BO77" s="119">
        <v>456709.0</v>
      </c>
      <c r="BP77" s="119">
        <v>438763.0</v>
      </c>
      <c r="BQ77" s="119">
        <v>409823.0</v>
      </c>
      <c r="BR77" s="119">
        <v>381846.0</v>
      </c>
      <c r="BS77" s="119">
        <v>354815.0</v>
      </c>
      <c r="BT77" s="119">
        <v>328715.0</v>
      </c>
      <c r="BU77" s="119">
        <v>316628.0</v>
      </c>
      <c r="BV77" s="119">
        <v>304901.0</v>
      </c>
      <c r="BW77" s="119">
        <v>293534.0</v>
      </c>
      <c r="BX77" s="119">
        <v>273721.0</v>
      </c>
      <c r="BY77" s="119">
        <v>262884.0</v>
      </c>
      <c r="BZ77" s="119">
        <v>244186.0</v>
      </c>
      <c r="CA77" s="119">
        <v>226208.0</v>
      </c>
      <c r="CB77" s="119">
        <v>226534.0</v>
      </c>
      <c r="CC77" s="119">
        <v>209604.0</v>
      </c>
      <c r="CD77" s="119">
        <v>209771.0</v>
      </c>
      <c r="CE77" s="119">
        <v>203058.0</v>
      </c>
      <c r="CF77" s="119">
        <v>181161.0</v>
      </c>
      <c r="CG77" s="119">
        <v>174803.0</v>
      </c>
      <c r="CH77" s="119">
        <v>154316.0</v>
      </c>
      <c r="CI77" s="119">
        <v>148304.0</v>
      </c>
      <c r="CJ77" s="119">
        <v>150056.0</v>
      </c>
      <c r="CK77" s="119">
        <v>144378.0</v>
      </c>
      <c r="CL77" s="119">
        <v>145932.0</v>
      </c>
      <c r="CM77" s="119">
        <v>135429.0</v>
      </c>
      <c r="CN77" s="119">
        <v>130181.0</v>
      </c>
      <c r="CO77" s="119">
        <v>120378.0</v>
      </c>
      <c r="CP77" s="119">
        <v>110800.0</v>
      </c>
      <c r="CQ77" s="119">
        <v>111958.0</v>
      </c>
      <c r="CR77" s="119">
        <v>103033.0</v>
      </c>
      <c r="CS77" s="119">
        <v>99877.0</v>
      </c>
      <c r="CT77" s="119">
        <v>96788.0</v>
      </c>
      <c r="CU77" s="119">
        <v>88680.0</v>
      </c>
      <c r="CV77" s="119">
        <v>85783.0</v>
      </c>
      <c r="CW77" s="119">
        <v>82949.0</v>
      </c>
      <c r="CX77" s="119">
        <v>80177.0</v>
      </c>
      <c r="CY77" s="119">
        <v>77525.0</v>
      </c>
      <c r="CZ77" s="119">
        <v>74933.0</v>
      </c>
      <c r="DA77" s="119">
        <v>72398.0</v>
      </c>
      <c r="DB77" s="119">
        <v>69920.0</v>
      </c>
      <c r="DC77" s="119">
        <v>64561.0</v>
      </c>
      <c r="DD77" s="119">
        <v>59340.0</v>
      </c>
      <c r="DE77" s="119">
        <v>57081.0</v>
      </c>
      <c r="DF77" s="119">
        <v>54875.0</v>
      </c>
      <c r="DG77" s="119">
        <v>56164.0</v>
      </c>
      <c r="DH77" s="119">
        <v>57410.0</v>
      </c>
      <c r="DI77" s="119">
        <v>52961.0</v>
      </c>
      <c r="DJ77" s="119">
        <v>48630.0</v>
      </c>
      <c r="DK77" s="119">
        <v>44416.0</v>
      </c>
      <c r="DL77" s="119">
        <v>40315.0</v>
      </c>
      <c r="DM77" s="119">
        <v>39152.0</v>
      </c>
      <c r="DN77" s="119">
        <v>38018.0</v>
      </c>
      <c r="DO77" s="119">
        <v>36912.0</v>
      </c>
      <c r="DP77" s="119">
        <v>35834.0</v>
      </c>
      <c r="DQ77" s="119">
        <v>34782.0</v>
      </c>
      <c r="DR77" s="119">
        <v>33757.0</v>
      </c>
      <c r="DS77" s="119">
        <v>32758.0</v>
      </c>
      <c r="DT77" s="119">
        <v>31785.0</v>
      </c>
      <c r="DU77" s="119">
        <v>30836.0</v>
      </c>
      <c r="DV77" s="119">
        <v>29912.0</v>
      </c>
      <c r="DW77" s="119">
        <v>29012.0</v>
      </c>
      <c r="DX77" s="119">
        <v>28136.0</v>
      </c>
      <c r="DY77" s="119">
        <v>27282.0</v>
      </c>
      <c r="DZ77" s="119">
        <v>26451.0</v>
      </c>
      <c r="EA77" s="119">
        <v>25642.0</v>
      </c>
      <c r="EB77" s="119">
        <v>24855.0</v>
      </c>
      <c r="EC77" s="119">
        <v>24089.0</v>
      </c>
      <c r="ED77" s="119">
        <v>23343.0</v>
      </c>
      <c r="EE77" s="119">
        <v>22617.0</v>
      </c>
      <c r="EF77" s="119">
        <v>21994.0</v>
      </c>
      <c r="EG77" s="119">
        <v>21470.0</v>
      </c>
      <c r="EH77" s="119">
        <v>21210.0</v>
      </c>
      <c r="EI77" s="119">
        <v>21038.0</v>
      </c>
      <c r="EJ77" s="119">
        <v>19262.0</v>
      </c>
      <c r="EK77" s="119">
        <v>18650.0</v>
      </c>
      <c r="EL77" s="119">
        <v>18054.0</v>
      </c>
      <c r="EM77" s="119">
        <v>17475.0</v>
      </c>
      <c r="EN77" s="119">
        <v>16913.0</v>
      </c>
      <c r="EO77" s="119">
        <v>16367.0</v>
      </c>
      <c r="EP77" s="119">
        <v>15837.0</v>
      </c>
      <c r="EQ77" s="119">
        <v>15322.0</v>
      </c>
      <c r="ER77" s="119">
        <v>14821.0</v>
      </c>
      <c r="ES77" s="119">
        <v>14336.0</v>
      </c>
      <c r="ET77" s="119">
        <v>13864.0</v>
      </c>
      <c r="EU77" s="119">
        <v>13406.0</v>
      </c>
      <c r="EV77" s="119">
        <v>12962.0</v>
      </c>
      <c r="EW77" s="119">
        <v>12531.0</v>
      </c>
      <c r="EX77" s="119">
        <v>12113.0</v>
      </c>
      <c r="EY77" s="119">
        <v>11708.0</v>
      </c>
      <c r="EZ77" s="119">
        <v>11314.0</v>
      </c>
      <c r="FA77" s="119">
        <v>10933.0</v>
      </c>
      <c r="FB77" s="119">
        <v>10563.0</v>
      </c>
      <c r="FC77" s="119">
        <v>10205.0</v>
      </c>
      <c r="FD77" s="119">
        <v>9857.0</v>
      </c>
      <c r="FE77" s="119">
        <v>9520.0</v>
      </c>
      <c r="FF77" s="119">
        <v>9194.0</v>
      </c>
      <c r="FG77" s="119">
        <v>8877.0</v>
      </c>
      <c r="FH77" s="119">
        <v>8571.0</v>
      </c>
      <c r="FI77" s="119">
        <v>8274.0</v>
      </c>
      <c r="FJ77" s="119">
        <v>7986.0</v>
      </c>
      <c r="FK77" s="119">
        <v>7708.0</v>
      </c>
      <c r="FL77" s="119">
        <v>7438.0</v>
      </c>
      <c r="FM77" s="119">
        <v>7177.0</v>
      </c>
      <c r="FN77" s="119">
        <v>6925.0</v>
      </c>
      <c r="FO77" s="119">
        <v>6680.0</v>
      </c>
      <c r="FP77" s="119">
        <v>6444.0</v>
      </c>
      <c r="FQ77" s="119">
        <v>6215.0</v>
      </c>
      <c r="FR77" s="119">
        <v>5993.0</v>
      </c>
      <c r="FS77" s="119">
        <v>5779.0</v>
      </c>
      <c r="FT77" s="119">
        <v>5572.0</v>
      </c>
      <c r="FU77" s="119">
        <v>5371.0</v>
      </c>
      <c r="FV77" s="119">
        <v>5177.0</v>
      </c>
      <c r="FW77" s="119">
        <v>4990.0</v>
      </c>
      <c r="FX77" s="119">
        <v>4809.0</v>
      </c>
      <c r="FY77" s="119">
        <v>4634.0</v>
      </c>
      <c r="FZ77" s="119">
        <v>4465.0</v>
      </c>
      <c r="GA77" s="119">
        <v>4301.0</v>
      </c>
      <c r="GB77" s="119">
        <v>4143.0</v>
      </c>
      <c r="GC77" s="119">
        <v>3991.0</v>
      </c>
      <c r="GD77" s="119">
        <v>3844.0</v>
      </c>
      <c r="GE77" s="119">
        <v>3701.0</v>
      </c>
      <c r="GF77" s="119">
        <v>3564.0</v>
      </c>
      <c r="GG77" s="119">
        <v>3431.0</v>
      </c>
      <c r="GH77" s="119">
        <v>3303.0</v>
      </c>
      <c r="GI77" s="119">
        <v>3180.0</v>
      </c>
      <c r="GJ77" s="119">
        <v>3060.0</v>
      </c>
      <c r="GK77" s="119">
        <v>2945.0</v>
      </c>
      <c r="GL77" s="119">
        <v>2834.0</v>
      </c>
      <c r="GM77" s="119">
        <v>2727.0</v>
      </c>
      <c r="GN77" s="119">
        <v>2624.0</v>
      </c>
      <c r="GO77" s="119">
        <v>2524.0</v>
      </c>
      <c r="GP77" s="119">
        <v>2428.0</v>
      </c>
      <c r="GQ77" s="119">
        <v>2335.0</v>
      </c>
      <c r="GR77" s="119">
        <v>2246.0</v>
      </c>
      <c r="GS77" s="119">
        <v>2160.0</v>
      </c>
      <c r="GT77" s="119">
        <v>2077.0</v>
      </c>
      <c r="GU77" s="119">
        <v>1997.0</v>
      </c>
      <c r="GV77" s="119">
        <v>1920.0</v>
      </c>
      <c r="GW77" s="119">
        <v>1845.0</v>
      </c>
      <c r="GX77" s="119">
        <v>1774.0</v>
      </c>
      <c r="GY77" s="119">
        <v>1705.0</v>
      </c>
      <c r="GZ77" s="119">
        <v>1638.0</v>
      </c>
      <c r="HA77" s="119">
        <v>1574.0</v>
      </c>
      <c r="HB77" s="119">
        <v>1513.0</v>
      </c>
      <c r="HC77" s="119">
        <v>1453.0</v>
      </c>
      <c r="HD77" s="119">
        <v>1396.0</v>
      </c>
      <c r="HE77" s="119">
        <v>1341.0</v>
      </c>
      <c r="HF77" s="119">
        <v>1289.0</v>
      </c>
      <c r="HG77" s="119">
        <v>1238.0</v>
      </c>
      <c r="HH77" s="119">
        <v>1189.0</v>
      </c>
      <c r="HI77" s="119">
        <v>1142.0</v>
      </c>
      <c r="HJ77" s="119">
        <v>1096.0</v>
      </c>
      <c r="HK77" s="119">
        <v>1053.0</v>
      </c>
      <c r="HL77" s="119">
        <v>1011.0</v>
      </c>
      <c r="HM77" s="119">
        <v>970.0</v>
      </c>
      <c r="HN77" s="119">
        <v>932.0</v>
      </c>
      <c r="HO77" s="119">
        <v>899.0</v>
      </c>
      <c r="HP77" s="119">
        <v>871.0</v>
      </c>
      <c r="HQ77" s="119">
        <v>857.0</v>
      </c>
      <c r="HR77" s="119">
        <v>848.0</v>
      </c>
      <c r="HS77" s="119">
        <v>806.0</v>
      </c>
      <c r="HT77" s="119">
        <v>763.0</v>
      </c>
      <c r="HU77" s="119">
        <v>718.0</v>
      </c>
      <c r="HV77" s="119">
        <v>702.0</v>
      </c>
      <c r="HW77" s="119">
        <v>686.0</v>
      </c>
      <c r="HX77" s="119">
        <v>671.0</v>
      </c>
      <c r="HY77" s="119">
        <v>655.0</v>
      </c>
      <c r="HZ77" s="119">
        <v>640.0</v>
      </c>
      <c r="IA77" s="119">
        <v>626.0</v>
      </c>
      <c r="IB77" s="119">
        <v>611.0</v>
      </c>
      <c r="IC77" s="119">
        <v>597.0</v>
      </c>
      <c r="ID77" s="119">
        <v>583.0</v>
      </c>
      <c r="IE77" s="119">
        <v>569.0</v>
      </c>
      <c r="IF77" s="119">
        <v>556.0</v>
      </c>
      <c r="IG77" s="119">
        <v>543.0</v>
      </c>
      <c r="IH77" s="119">
        <v>530.0</v>
      </c>
      <c r="II77" s="119">
        <v>518.0</v>
      </c>
      <c r="IJ77" s="119">
        <v>505.0</v>
      </c>
      <c r="IK77" s="119">
        <v>493.0</v>
      </c>
      <c r="IL77" s="119">
        <v>481.0</v>
      </c>
      <c r="IM77" s="119">
        <v>469.0</v>
      </c>
      <c r="IN77" s="119">
        <v>458.0</v>
      </c>
      <c r="IO77" s="119">
        <v>447.0</v>
      </c>
      <c r="IP77" s="119">
        <v>436.0</v>
      </c>
      <c r="IQ77" s="119">
        <v>425.0</v>
      </c>
      <c r="IR77" s="119">
        <v>415.0</v>
      </c>
      <c r="IS77" s="119">
        <v>404.0</v>
      </c>
      <c r="IT77" s="119">
        <v>394.0</v>
      </c>
      <c r="IU77" s="119">
        <v>385.0</v>
      </c>
      <c r="IV77" s="119">
        <v>375.0</v>
      </c>
      <c r="IW77" s="119">
        <v>365.0</v>
      </c>
      <c r="IX77" s="119">
        <v>356.0</v>
      </c>
      <c r="IY77" s="119">
        <v>347.0</v>
      </c>
      <c r="IZ77" s="119">
        <v>338.0</v>
      </c>
      <c r="JA77" s="119">
        <v>330.0</v>
      </c>
      <c r="JB77" s="119">
        <v>321.0</v>
      </c>
      <c r="JC77" s="119">
        <v>313.0</v>
      </c>
      <c r="JD77" s="119">
        <v>305.0</v>
      </c>
      <c r="JE77" s="119">
        <v>297.0</v>
      </c>
      <c r="JF77" s="119">
        <v>289.0</v>
      </c>
      <c r="JG77" s="119">
        <v>282.0</v>
      </c>
      <c r="JH77" s="119">
        <v>274.0</v>
      </c>
      <c r="JI77" s="119">
        <v>267.0</v>
      </c>
      <c r="JJ77" s="119">
        <v>260.0</v>
      </c>
      <c r="JK77" s="119">
        <v>253.0</v>
      </c>
      <c r="JL77" s="119">
        <v>246.0</v>
      </c>
      <c r="JM77" s="119">
        <v>240.0</v>
      </c>
      <c r="JN77" s="119">
        <v>233.0</v>
      </c>
      <c r="JO77" s="119">
        <v>227.0</v>
      </c>
      <c r="JP77" s="119">
        <v>221.0</v>
      </c>
      <c r="JQ77" s="119">
        <v>215.0</v>
      </c>
      <c r="JR77" s="119">
        <v>209.0</v>
      </c>
      <c r="JS77" s="119">
        <v>203.0</v>
      </c>
      <c r="JT77" s="119">
        <v>198.0</v>
      </c>
      <c r="JU77" s="119">
        <v>192.0</v>
      </c>
      <c r="JV77" s="119">
        <v>187.0</v>
      </c>
      <c r="JW77" s="119">
        <v>182.0</v>
      </c>
      <c r="JX77" s="119">
        <v>177.0</v>
      </c>
      <c r="JY77" s="119">
        <v>172.0</v>
      </c>
      <c r="JZ77" s="119">
        <v>167.0</v>
      </c>
      <c r="KA77" s="119">
        <v>162.0</v>
      </c>
      <c r="KB77" s="119">
        <v>157.0</v>
      </c>
      <c r="KC77" s="119">
        <v>153.0</v>
      </c>
      <c r="KD77" s="119">
        <v>149.0</v>
      </c>
      <c r="KE77" s="119">
        <v>144.0</v>
      </c>
      <c r="KF77" s="119">
        <v>140.0</v>
      </c>
      <c r="KG77" s="119">
        <v>136.0</v>
      </c>
      <c r="KH77" s="119">
        <v>132.0</v>
      </c>
      <c r="KI77" s="119">
        <v>128.0</v>
      </c>
      <c r="KJ77" s="119">
        <v>125.0</v>
      </c>
      <c r="KK77" s="119">
        <v>121.0</v>
      </c>
      <c r="KL77" s="119">
        <v>117.0</v>
      </c>
      <c r="KM77" s="119">
        <v>114.0</v>
      </c>
      <c r="KN77" s="119">
        <v>111.0</v>
      </c>
      <c r="KO77" s="119">
        <v>107.0</v>
      </c>
      <c r="KP77" s="119">
        <v>104.0</v>
      </c>
      <c r="KQ77" s="119">
        <v>101.0</v>
      </c>
      <c r="KR77" s="119">
        <v>98.0</v>
      </c>
      <c r="KS77" s="119">
        <v>95.0</v>
      </c>
      <c r="KT77" s="119">
        <v>92.0</v>
      </c>
      <c r="KU77" s="119">
        <v>89.0</v>
      </c>
      <c r="KV77" s="119">
        <v>87.0</v>
      </c>
      <c r="KW77" s="119">
        <v>84.0</v>
      </c>
      <c r="KX77" s="119">
        <v>82.0</v>
      </c>
      <c r="KY77" s="119">
        <v>80.0</v>
      </c>
      <c r="KZ77" s="119">
        <v>79.0</v>
      </c>
      <c r="LA77" s="119">
        <v>78.0</v>
      </c>
      <c r="LB77" s="119"/>
    </row>
    <row r="78">
      <c r="A78" s="119">
        <v>1955.0</v>
      </c>
      <c r="B78" s="119" t="s">
        <v>97</v>
      </c>
      <c r="C78" s="119">
        <v>1.7355407E7</v>
      </c>
      <c r="D78" s="119">
        <v>7.4583536E7</v>
      </c>
      <c r="E78" s="119">
        <v>7.2627864E7</v>
      </c>
      <c r="F78" s="119">
        <v>5.8019377E7</v>
      </c>
      <c r="G78" s="119">
        <v>4.9437974E7</v>
      </c>
      <c r="H78" s="119">
        <v>4.3724802E7</v>
      </c>
      <c r="I78" s="119">
        <v>3.9254768E7</v>
      </c>
      <c r="J78" s="119">
        <v>3.2883452E7</v>
      </c>
      <c r="K78" s="119">
        <v>2.9326559E7</v>
      </c>
      <c r="L78" s="119">
        <v>2.5217004E7</v>
      </c>
      <c r="M78" s="119">
        <v>2.2053113E7</v>
      </c>
      <c r="N78" s="119">
        <v>1.892403E7</v>
      </c>
      <c r="O78" s="119">
        <v>1.6232884E7</v>
      </c>
      <c r="P78" s="119">
        <v>1.4075628E7</v>
      </c>
      <c r="Q78" s="119">
        <v>1.2411948E7</v>
      </c>
      <c r="R78" s="119">
        <v>1.0143662E7</v>
      </c>
      <c r="S78" s="119">
        <v>8848501.0</v>
      </c>
      <c r="T78" s="119">
        <v>7770544.0</v>
      </c>
      <c r="U78" s="119">
        <v>6767138.0</v>
      </c>
      <c r="V78" s="119">
        <v>5922831.0</v>
      </c>
      <c r="W78" s="119">
        <v>5115329.0</v>
      </c>
      <c r="X78" s="119">
        <v>4486184.0</v>
      </c>
      <c r="Y78" s="119">
        <v>3922417.0</v>
      </c>
      <c r="Z78" s="119">
        <v>3447333.0</v>
      </c>
      <c r="AA78" s="119">
        <v>3082126.0</v>
      </c>
      <c r="AB78" s="119">
        <v>2711387.0</v>
      </c>
      <c r="AC78" s="119">
        <v>2388035.0</v>
      </c>
      <c r="AD78" s="119">
        <v>2065397.0</v>
      </c>
      <c r="AE78" s="119">
        <v>1802009.0</v>
      </c>
      <c r="AF78" s="119">
        <v>1591310.0</v>
      </c>
      <c r="AG78" s="119">
        <v>1427051.0</v>
      </c>
      <c r="AH78" s="119">
        <v>1288753.0</v>
      </c>
      <c r="AI78" s="119">
        <v>1159673.0</v>
      </c>
      <c r="AJ78" s="119">
        <v>1027404.0</v>
      </c>
      <c r="AK78" s="119">
        <v>893825.0</v>
      </c>
      <c r="AL78" s="119">
        <v>789709.0</v>
      </c>
      <c r="AM78" s="119">
        <v>693995.0</v>
      </c>
      <c r="AN78" s="119">
        <v>622057.0</v>
      </c>
      <c r="AO78" s="119">
        <v>562659.0</v>
      </c>
      <c r="AP78" s="119">
        <v>507122.0</v>
      </c>
      <c r="AQ78" s="119">
        <v>449644.0</v>
      </c>
      <c r="AR78" s="119">
        <v>396206.0</v>
      </c>
      <c r="AS78" s="119">
        <v>362808.0</v>
      </c>
      <c r="AT78" s="119">
        <v>326308.0</v>
      </c>
      <c r="AU78" s="119">
        <v>302036.0</v>
      </c>
      <c r="AV78" s="119">
        <v>274861.0</v>
      </c>
      <c r="AW78" s="119">
        <v>241639.0</v>
      </c>
      <c r="AX78" s="119">
        <v>217826.0</v>
      </c>
      <c r="AY78" s="119">
        <v>195867.0</v>
      </c>
      <c r="AZ78" s="119">
        <v>181524.0</v>
      </c>
      <c r="BA78" s="119">
        <v>165089.0</v>
      </c>
      <c r="BB78" s="119">
        <v>152570.0</v>
      </c>
      <c r="BC78" s="119">
        <v>138314.0</v>
      </c>
      <c r="BD78" s="119">
        <v>124857.0</v>
      </c>
      <c r="BE78" s="119">
        <v>116537.0</v>
      </c>
      <c r="BF78" s="119">
        <v>102655.0</v>
      </c>
      <c r="BG78" s="119">
        <v>93336.0</v>
      </c>
      <c r="BH78" s="119">
        <v>84562.0</v>
      </c>
      <c r="BI78" s="119">
        <v>76305.0</v>
      </c>
      <c r="BJ78" s="119">
        <v>71549.0</v>
      </c>
      <c r="BK78" s="119">
        <v>67072.0</v>
      </c>
      <c r="BL78" s="119">
        <v>62859.0</v>
      </c>
      <c r="BM78" s="119">
        <v>58896.0</v>
      </c>
      <c r="BN78" s="119">
        <v>55171.0</v>
      </c>
      <c r="BO78" s="119">
        <v>51669.0</v>
      </c>
      <c r="BP78" s="119">
        <v>48379.0</v>
      </c>
      <c r="BQ78" s="119">
        <v>44155.0</v>
      </c>
      <c r="BR78" s="119">
        <v>40194.0</v>
      </c>
      <c r="BS78" s="119">
        <v>36480.0</v>
      </c>
      <c r="BT78" s="119">
        <v>32999.0</v>
      </c>
      <c r="BU78" s="119">
        <v>31108.0</v>
      </c>
      <c r="BV78" s="119">
        <v>29334.0</v>
      </c>
      <c r="BW78" s="119">
        <v>27672.0</v>
      </c>
      <c r="BX78" s="119">
        <v>25356.0</v>
      </c>
      <c r="BY78" s="119">
        <v>23848.0</v>
      </c>
      <c r="BZ78" s="119">
        <v>21750.0</v>
      </c>
      <c r="CA78" s="119">
        <v>19787.0</v>
      </c>
      <c r="CB78" s="119">
        <v>19467.0</v>
      </c>
      <c r="CC78" s="119">
        <v>17689.0</v>
      </c>
      <c r="CD78" s="119">
        <v>17397.0</v>
      </c>
      <c r="CE78" s="119">
        <v>16601.0</v>
      </c>
      <c r="CF78" s="119">
        <v>14592.0</v>
      </c>
      <c r="CG78" s="119">
        <v>13871.0</v>
      </c>
      <c r="CH78" s="119">
        <v>12055.0</v>
      </c>
      <c r="CI78" s="119">
        <v>11402.0</v>
      </c>
      <c r="CJ78" s="119">
        <v>11390.0</v>
      </c>
      <c r="CK78" s="119">
        <v>10799.0</v>
      </c>
      <c r="CL78" s="119">
        <v>10788.0</v>
      </c>
      <c r="CM78" s="119">
        <v>9895.0</v>
      </c>
      <c r="CN78" s="119">
        <v>9378.0</v>
      </c>
      <c r="CO78" s="119">
        <v>8572.0</v>
      </c>
      <c r="CP78" s="119">
        <v>7792.0</v>
      </c>
      <c r="CQ78" s="119">
        <v>7781.0</v>
      </c>
      <c r="CR78" s="119">
        <v>7076.0</v>
      </c>
      <c r="CS78" s="119">
        <v>6793.0</v>
      </c>
      <c r="CT78" s="119">
        <v>6520.0</v>
      </c>
      <c r="CU78" s="119">
        <v>5905.0</v>
      </c>
      <c r="CV78" s="119">
        <v>5657.0</v>
      </c>
      <c r="CW78" s="119">
        <v>5418.0</v>
      </c>
      <c r="CX78" s="119">
        <v>5187.0</v>
      </c>
      <c r="CY78" s="119">
        <v>4971.0</v>
      </c>
      <c r="CZ78" s="119">
        <v>4762.0</v>
      </c>
      <c r="DA78" s="119">
        <v>4560.0</v>
      </c>
      <c r="DB78" s="119">
        <v>4364.0</v>
      </c>
      <c r="DC78" s="119">
        <v>4002.0</v>
      </c>
      <c r="DD78" s="119">
        <v>3651.0</v>
      </c>
      <c r="DE78" s="119">
        <v>3481.0</v>
      </c>
      <c r="DF78" s="119">
        <v>3316.0</v>
      </c>
      <c r="DG78" s="119">
        <v>3371.0</v>
      </c>
      <c r="DH78" s="119">
        <v>3423.0</v>
      </c>
      <c r="DI78" s="119">
        <v>3138.0</v>
      </c>
      <c r="DJ78" s="119">
        <v>2863.0</v>
      </c>
      <c r="DK78" s="119">
        <v>2597.0</v>
      </c>
      <c r="DL78" s="119">
        <v>2340.0</v>
      </c>
      <c r="DM78" s="119">
        <v>2260.0</v>
      </c>
      <c r="DN78" s="119">
        <v>2182.0</v>
      </c>
      <c r="DO78" s="119">
        <v>2107.0</v>
      </c>
      <c r="DP78" s="119">
        <v>2034.0</v>
      </c>
      <c r="DQ78" s="119">
        <v>1964.0</v>
      </c>
      <c r="DR78" s="119">
        <v>1896.0</v>
      </c>
      <c r="DS78" s="119">
        <v>1831.0</v>
      </c>
      <c r="DT78" s="119">
        <v>1767.0</v>
      </c>
      <c r="DU78" s="119">
        <v>1706.0</v>
      </c>
      <c r="DV78" s="119">
        <v>1647.0</v>
      </c>
      <c r="DW78" s="119">
        <v>1590.0</v>
      </c>
      <c r="DX78" s="119">
        <v>1534.0</v>
      </c>
      <c r="DY78" s="119">
        <v>1481.0</v>
      </c>
      <c r="DZ78" s="119">
        <v>1429.0</v>
      </c>
      <c r="EA78" s="119">
        <v>1379.0</v>
      </c>
      <c r="EB78" s="119">
        <v>1331.0</v>
      </c>
      <c r="EC78" s="119">
        <v>1284.0</v>
      </c>
      <c r="ED78" s="119">
        <v>1239.0</v>
      </c>
      <c r="EE78" s="119">
        <v>1196.0</v>
      </c>
      <c r="EF78" s="119">
        <v>1159.0</v>
      </c>
      <c r="EG78" s="119">
        <v>1128.0</v>
      </c>
      <c r="EH78" s="119">
        <v>1112.0</v>
      </c>
      <c r="EI78" s="119">
        <v>1102.0</v>
      </c>
      <c r="EJ78" s="119">
        <v>1000.0</v>
      </c>
      <c r="EK78" s="119">
        <v>964.0</v>
      </c>
      <c r="EL78" s="119">
        <v>930.0</v>
      </c>
      <c r="EM78" s="119">
        <v>897.0</v>
      </c>
      <c r="EN78" s="119">
        <v>865.0</v>
      </c>
      <c r="EO78" s="119">
        <v>834.0</v>
      </c>
      <c r="EP78" s="119">
        <v>805.0</v>
      </c>
      <c r="EQ78" s="119">
        <v>776.0</v>
      </c>
      <c r="ER78" s="119">
        <v>748.0</v>
      </c>
      <c r="ES78" s="119">
        <v>721.0</v>
      </c>
      <c r="ET78" s="119">
        <v>695.0</v>
      </c>
      <c r="EU78" s="119">
        <v>670.0</v>
      </c>
      <c r="EV78" s="119">
        <v>646.0</v>
      </c>
      <c r="EW78" s="119">
        <v>623.0</v>
      </c>
      <c r="EX78" s="119">
        <v>600.0</v>
      </c>
      <c r="EY78" s="119">
        <v>578.0</v>
      </c>
      <c r="EZ78" s="119">
        <v>557.0</v>
      </c>
      <c r="FA78" s="119">
        <v>537.0</v>
      </c>
      <c r="FB78" s="119">
        <v>517.0</v>
      </c>
      <c r="FC78" s="119">
        <v>498.0</v>
      </c>
      <c r="FD78" s="119">
        <v>480.0</v>
      </c>
      <c r="FE78" s="119">
        <v>462.0</v>
      </c>
      <c r="FF78" s="119">
        <v>445.0</v>
      </c>
      <c r="FG78" s="119">
        <v>429.0</v>
      </c>
      <c r="FH78" s="119">
        <v>413.0</v>
      </c>
      <c r="FI78" s="119">
        <v>398.0</v>
      </c>
      <c r="FJ78" s="119">
        <v>383.0</v>
      </c>
      <c r="FK78" s="119">
        <v>369.0</v>
      </c>
      <c r="FL78" s="119">
        <v>355.0</v>
      </c>
      <c r="FM78" s="119">
        <v>342.0</v>
      </c>
      <c r="FN78" s="119">
        <v>329.0</v>
      </c>
      <c r="FO78" s="119">
        <v>317.0</v>
      </c>
      <c r="FP78" s="119">
        <v>305.0</v>
      </c>
      <c r="FQ78" s="119">
        <v>293.0</v>
      </c>
      <c r="FR78" s="119">
        <v>282.0</v>
      </c>
      <c r="FS78" s="119">
        <v>272.0</v>
      </c>
      <c r="FT78" s="119">
        <v>261.0</v>
      </c>
      <c r="FU78" s="119">
        <v>251.0</v>
      </c>
      <c r="FV78" s="119">
        <v>242.0</v>
      </c>
      <c r="FW78" s="119">
        <v>232.0</v>
      </c>
      <c r="FX78" s="119">
        <v>224.0</v>
      </c>
      <c r="FY78" s="119">
        <v>215.0</v>
      </c>
      <c r="FZ78" s="119">
        <v>207.0</v>
      </c>
      <c r="GA78" s="119">
        <v>199.0</v>
      </c>
      <c r="GB78" s="119">
        <v>191.0</v>
      </c>
      <c r="GC78" s="119">
        <v>184.0</v>
      </c>
      <c r="GD78" s="119">
        <v>177.0</v>
      </c>
      <c r="GE78" s="119">
        <v>170.0</v>
      </c>
      <c r="GF78" s="119">
        <v>163.0</v>
      </c>
      <c r="GG78" s="119">
        <v>157.0</v>
      </c>
      <c r="GH78" s="119">
        <v>151.0</v>
      </c>
      <c r="GI78" s="119">
        <v>145.0</v>
      </c>
      <c r="GJ78" s="119">
        <v>139.0</v>
      </c>
      <c r="GK78" s="119">
        <v>133.0</v>
      </c>
      <c r="GL78" s="119">
        <v>128.0</v>
      </c>
      <c r="GM78" s="119">
        <v>123.0</v>
      </c>
      <c r="GN78" s="119">
        <v>118.0</v>
      </c>
      <c r="GO78" s="119">
        <v>113.0</v>
      </c>
      <c r="GP78" s="119">
        <v>109.0</v>
      </c>
      <c r="GQ78" s="119">
        <v>105.0</v>
      </c>
      <c r="GR78" s="119">
        <v>100.0</v>
      </c>
      <c r="GS78" s="119">
        <v>96.0</v>
      </c>
      <c r="GT78" s="119">
        <v>92.0</v>
      </c>
      <c r="GU78" s="119">
        <v>89.0</v>
      </c>
      <c r="GV78" s="119">
        <v>85.0</v>
      </c>
      <c r="GW78" s="119">
        <v>82.0</v>
      </c>
      <c r="GX78" s="119">
        <v>78.0</v>
      </c>
      <c r="GY78" s="119">
        <v>75.0</v>
      </c>
      <c r="GZ78" s="119">
        <v>72.0</v>
      </c>
      <c r="HA78" s="119">
        <v>69.0</v>
      </c>
      <c r="HB78" s="119">
        <v>66.0</v>
      </c>
      <c r="HC78" s="119">
        <v>63.0</v>
      </c>
      <c r="HD78" s="119">
        <v>61.0</v>
      </c>
      <c r="HE78" s="119">
        <v>58.0</v>
      </c>
      <c r="HF78" s="119">
        <v>56.0</v>
      </c>
      <c r="HG78" s="119">
        <v>54.0</v>
      </c>
      <c r="HH78" s="119">
        <v>51.0</v>
      </c>
      <c r="HI78" s="119">
        <v>49.0</v>
      </c>
      <c r="HJ78" s="119">
        <v>47.0</v>
      </c>
      <c r="HK78" s="119">
        <v>45.0</v>
      </c>
      <c r="HL78" s="119">
        <v>43.0</v>
      </c>
      <c r="HM78" s="119">
        <v>41.0</v>
      </c>
      <c r="HN78" s="119">
        <v>40.0</v>
      </c>
      <c r="HO78" s="119">
        <v>38.0</v>
      </c>
      <c r="HP78" s="119">
        <v>37.0</v>
      </c>
      <c r="HQ78" s="119">
        <v>36.0</v>
      </c>
      <c r="HR78" s="119">
        <v>36.0</v>
      </c>
      <c r="HS78" s="119">
        <v>33.0</v>
      </c>
      <c r="HT78" s="119">
        <v>29.0</v>
      </c>
      <c r="HU78" s="119">
        <v>26.0</v>
      </c>
      <c r="HV78" s="119">
        <v>25.0</v>
      </c>
      <c r="HW78" s="119">
        <v>24.0</v>
      </c>
      <c r="HX78" s="119">
        <v>23.0</v>
      </c>
      <c r="HY78" s="119">
        <v>22.0</v>
      </c>
      <c r="HZ78" s="119">
        <v>21.0</v>
      </c>
      <c r="IA78" s="119">
        <v>20.0</v>
      </c>
      <c r="IB78" s="119">
        <v>20.0</v>
      </c>
      <c r="IC78" s="119">
        <v>19.0</v>
      </c>
      <c r="ID78" s="119">
        <v>18.0</v>
      </c>
      <c r="IE78" s="119">
        <v>17.0</v>
      </c>
      <c r="IF78" s="119">
        <v>17.0</v>
      </c>
      <c r="IG78" s="119">
        <v>16.0</v>
      </c>
      <c r="IH78" s="119">
        <v>15.0</v>
      </c>
      <c r="II78" s="119">
        <v>15.0</v>
      </c>
      <c r="IJ78" s="119">
        <v>14.0</v>
      </c>
      <c r="IK78" s="119">
        <v>13.0</v>
      </c>
      <c r="IL78" s="119">
        <v>13.0</v>
      </c>
      <c r="IM78" s="119">
        <v>12.0</v>
      </c>
      <c r="IN78" s="119">
        <v>12.0</v>
      </c>
      <c r="IO78" s="119">
        <v>11.0</v>
      </c>
      <c r="IP78" s="119">
        <v>11.0</v>
      </c>
      <c r="IQ78" s="119">
        <v>10.0</v>
      </c>
      <c r="IR78" s="119">
        <v>10.0</v>
      </c>
      <c r="IS78" s="119">
        <v>10.0</v>
      </c>
      <c r="IT78" s="119">
        <v>9.0</v>
      </c>
      <c r="IU78" s="119">
        <v>9.0</v>
      </c>
      <c r="IV78" s="119">
        <v>8.0</v>
      </c>
      <c r="IW78" s="119">
        <v>8.0</v>
      </c>
      <c r="IX78" s="119">
        <v>8.0</v>
      </c>
      <c r="IY78" s="119">
        <v>7.0</v>
      </c>
      <c r="IZ78" s="119">
        <v>7.0</v>
      </c>
      <c r="JA78" s="119">
        <v>7.0</v>
      </c>
      <c r="JB78" s="119">
        <v>6.0</v>
      </c>
      <c r="JC78" s="119">
        <v>6.0</v>
      </c>
      <c r="JD78" s="119">
        <v>6.0</v>
      </c>
      <c r="JE78" s="119">
        <v>6.0</v>
      </c>
      <c r="JF78" s="119">
        <v>5.0</v>
      </c>
      <c r="JG78" s="119">
        <v>5.0</v>
      </c>
      <c r="JH78" s="119">
        <v>5.0</v>
      </c>
      <c r="JI78" s="119">
        <v>5.0</v>
      </c>
      <c r="JJ78" s="119">
        <v>4.0</v>
      </c>
      <c r="JK78" s="119">
        <v>4.0</v>
      </c>
      <c r="JL78" s="119">
        <v>4.0</v>
      </c>
      <c r="JM78" s="119">
        <v>4.0</v>
      </c>
      <c r="JN78" s="119">
        <v>4.0</v>
      </c>
      <c r="JO78" s="119">
        <v>4.0</v>
      </c>
      <c r="JP78" s="119">
        <v>3.0</v>
      </c>
      <c r="JQ78" s="119">
        <v>3.0</v>
      </c>
      <c r="JR78" s="119">
        <v>3.0</v>
      </c>
      <c r="JS78" s="119">
        <v>3.0</v>
      </c>
      <c r="JT78" s="119">
        <v>3.0</v>
      </c>
      <c r="JU78" s="119">
        <v>3.0</v>
      </c>
      <c r="JV78" s="119">
        <v>3.0</v>
      </c>
      <c r="JW78" s="119">
        <v>2.0</v>
      </c>
      <c r="JX78" s="119">
        <v>2.0</v>
      </c>
      <c r="JY78" s="119">
        <v>2.0</v>
      </c>
      <c r="JZ78" s="119">
        <v>2.0</v>
      </c>
      <c r="KA78" s="119">
        <v>2.0</v>
      </c>
      <c r="KB78" s="119">
        <v>2.0</v>
      </c>
      <c r="KC78" s="119">
        <v>2.0</v>
      </c>
      <c r="KD78" s="119">
        <v>2.0</v>
      </c>
      <c r="KE78" s="119">
        <v>2.0</v>
      </c>
      <c r="KF78" s="119">
        <v>2.0</v>
      </c>
      <c r="KG78" s="119">
        <v>1.0</v>
      </c>
      <c r="KH78" s="119">
        <v>1.0</v>
      </c>
      <c r="KI78" s="119">
        <v>1.0</v>
      </c>
      <c r="KJ78" s="119">
        <v>1.0</v>
      </c>
      <c r="KK78" s="119">
        <v>1.0</v>
      </c>
      <c r="KL78" s="119">
        <v>1.0</v>
      </c>
      <c r="KM78" s="119">
        <v>1.0</v>
      </c>
      <c r="KN78" s="119">
        <v>1.0</v>
      </c>
      <c r="KO78" s="119">
        <v>1.0</v>
      </c>
      <c r="KP78" s="119">
        <v>1.0</v>
      </c>
      <c r="KQ78" s="119">
        <v>1.0</v>
      </c>
      <c r="KR78" s="119">
        <v>1.0</v>
      </c>
      <c r="KS78" s="119">
        <v>1.0</v>
      </c>
      <c r="KT78" s="119">
        <v>1.0</v>
      </c>
      <c r="KU78" s="119">
        <v>1.0</v>
      </c>
      <c r="KV78" s="119">
        <v>1.0</v>
      </c>
      <c r="KW78" s="119">
        <v>1.0</v>
      </c>
      <c r="KX78" s="119">
        <v>1.0</v>
      </c>
      <c r="KY78" s="119">
        <v>1.0</v>
      </c>
      <c r="KZ78" s="119">
        <v>1.0</v>
      </c>
      <c r="LA78" s="119">
        <v>1.0</v>
      </c>
      <c r="LB78" s="119"/>
    </row>
    <row r="79">
      <c r="A79" s="119">
        <v>1950.0</v>
      </c>
      <c r="B79" s="119" t="s">
        <v>101</v>
      </c>
      <c r="C79" s="119">
        <v>9.05387002E8</v>
      </c>
      <c r="D79" s="119">
        <v>2.66437399E8</v>
      </c>
      <c r="E79" s="119">
        <v>1.01866754E8</v>
      </c>
      <c r="F79" s="119">
        <v>4.5747795E7</v>
      </c>
      <c r="G79" s="119">
        <v>2.1796846E7</v>
      </c>
      <c r="H79" s="119">
        <v>1.1303536E7</v>
      </c>
      <c r="I79" s="119">
        <v>6503317.0</v>
      </c>
      <c r="J79" s="119">
        <v>3902951.0</v>
      </c>
      <c r="K79" s="119">
        <v>2735910.0</v>
      </c>
      <c r="L79" s="119">
        <v>1995768.0</v>
      </c>
      <c r="M79" s="119">
        <v>1558567.0</v>
      </c>
      <c r="N79" s="119">
        <v>1238756.0</v>
      </c>
      <c r="O79" s="119">
        <v>1015004.0</v>
      </c>
      <c r="P79" s="119">
        <v>856091.0</v>
      </c>
      <c r="Q79" s="119">
        <v>744526.0</v>
      </c>
      <c r="R79" s="119">
        <v>608960.0</v>
      </c>
      <c r="S79" s="119">
        <v>533908.0</v>
      </c>
      <c r="T79" s="119">
        <v>473636.0</v>
      </c>
      <c r="U79" s="119">
        <v>418523.0</v>
      </c>
      <c r="V79" s="119">
        <v>372831.0</v>
      </c>
      <c r="W79" s="119">
        <v>328424.0</v>
      </c>
      <c r="X79" s="119">
        <v>294453.0</v>
      </c>
      <c r="Y79" s="119">
        <v>263560.0</v>
      </c>
      <c r="Z79" s="119">
        <v>237660.0</v>
      </c>
      <c r="AA79" s="119">
        <v>217785.0</v>
      </c>
      <c r="AB79" s="119">
        <v>196619.0</v>
      </c>
      <c r="AC79" s="119">
        <v>177621.0</v>
      </c>
      <c r="AD79" s="119">
        <v>157705.0</v>
      </c>
      <c r="AE79" s="119">
        <v>141396.0</v>
      </c>
      <c r="AF79" s="119">
        <v>128376.0</v>
      </c>
      <c r="AG79" s="119">
        <v>118336.0</v>
      </c>
      <c r="AH79" s="119">
        <v>109607.0</v>
      </c>
      <c r="AI79" s="119">
        <v>101238.0</v>
      </c>
      <c r="AJ79" s="119">
        <v>92026.0</v>
      </c>
      <c r="AK79" s="119">
        <v>82126.0</v>
      </c>
      <c r="AL79" s="119">
        <v>74425.0</v>
      </c>
      <c r="AM79" s="119">
        <v>67135.0</v>
      </c>
      <c r="AN79" s="119">
        <v>61725.0</v>
      </c>
      <c r="AO79" s="119">
        <v>57110.0</v>
      </c>
      <c r="AP79" s="119">
        <v>52689.0</v>
      </c>
      <c r="AQ79" s="119">
        <v>47734.0</v>
      </c>
      <c r="AR79" s="119">
        <v>43015.0</v>
      </c>
      <c r="AS79" s="119">
        <v>40321.0</v>
      </c>
      <c r="AT79" s="119">
        <v>37081.0</v>
      </c>
      <c r="AU79" s="119">
        <v>35011.0</v>
      </c>
      <c r="AV79" s="119">
        <v>32446.0</v>
      </c>
      <c r="AW79" s="119">
        <v>29117.0</v>
      </c>
      <c r="AX79" s="119">
        <v>26771.0</v>
      </c>
      <c r="AY79" s="119">
        <v>24551.0</v>
      </c>
      <c r="AZ79" s="119">
        <v>23170.0</v>
      </c>
      <c r="BA79" s="119">
        <v>21417.0</v>
      </c>
      <c r="BB79" s="119">
        <v>20153.0</v>
      </c>
      <c r="BC79" s="119">
        <v>18567.0</v>
      </c>
      <c r="BD79" s="119">
        <v>17044.0</v>
      </c>
      <c r="BE79" s="119">
        <v>16147.0</v>
      </c>
      <c r="BF79" s="119">
        <v>14440.0</v>
      </c>
      <c r="BG79" s="119">
        <v>13309.0</v>
      </c>
      <c r="BH79" s="119">
        <v>12227.0</v>
      </c>
      <c r="BI79" s="119">
        <v>11192.0</v>
      </c>
      <c r="BJ79" s="119">
        <v>10624.0</v>
      </c>
      <c r="BK79" s="119">
        <v>10080.0</v>
      </c>
      <c r="BL79" s="119">
        <v>9559.0</v>
      </c>
      <c r="BM79" s="119">
        <v>9061.0</v>
      </c>
      <c r="BN79" s="119">
        <v>8584.0</v>
      </c>
      <c r="BO79" s="119">
        <v>8128.0</v>
      </c>
      <c r="BP79" s="119">
        <v>7692.0</v>
      </c>
      <c r="BQ79" s="119">
        <v>7087.0</v>
      </c>
      <c r="BR79" s="119">
        <v>6512.0</v>
      </c>
      <c r="BS79" s="119">
        <v>5965.0</v>
      </c>
      <c r="BT79" s="119">
        <v>5446.0</v>
      </c>
      <c r="BU79" s="119">
        <v>5176.0</v>
      </c>
      <c r="BV79" s="119">
        <v>4919.0</v>
      </c>
      <c r="BW79" s="119">
        <v>4675.0</v>
      </c>
      <c r="BX79" s="119">
        <v>4310.0</v>
      </c>
      <c r="BY79" s="119">
        <v>4083.0</v>
      </c>
      <c r="BZ79" s="119">
        <v>3747.0</v>
      </c>
      <c r="CA79" s="119">
        <v>3429.0</v>
      </c>
      <c r="CB79" s="119">
        <v>3392.0</v>
      </c>
      <c r="CC79" s="119">
        <v>3100.0</v>
      </c>
      <c r="CD79" s="119">
        <v>3065.0</v>
      </c>
      <c r="CE79" s="119">
        <v>2936.0</v>
      </c>
      <c r="CF79" s="119">
        <v>2592.0</v>
      </c>
      <c r="CG79" s="119">
        <v>2473.0</v>
      </c>
      <c r="CH79" s="119">
        <v>2158.0</v>
      </c>
      <c r="CI79" s="119">
        <v>2049.0</v>
      </c>
      <c r="CJ79" s="119">
        <v>2053.0</v>
      </c>
      <c r="CK79" s="119">
        <v>1953.0</v>
      </c>
      <c r="CL79" s="119">
        <v>1955.0</v>
      </c>
      <c r="CM79" s="119">
        <v>1798.0</v>
      </c>
      <c r="CN79" s="119">
        <v>1708.0</v>
      </c>
      <c r="CO79" s="119">
        <v>1564.0</v>
      </c>
      <c r="CP79" s="119">
        <v>1425.0</v>
      </c>
      <c r="CQ79" s="119">
        <v>1425.0</v>
      </c>
      <c r="CR79" s="119">
        <v>1298.0</v>
      </c>
      <c r="CS79" s="119">
        <v>1247.0</v>
      </c>
      <c r="CT79" s="119">
        <v>1198.0</v>
      </c>
      <c r="CU79" s="119">
        <v>1086.0</v>
      </c>
      <c r="CV79" s="119">
        <v>1041.0</v>
      </c>
      <c r="CW79" s="119">
        <v>998.0</v>
      </c>
      <c r="CX79" s="119">
        <v>956.0</v>
      </c>
      <c r="CY79" s="119">
        <v>916.0</v>
      </c>
      <c r="CZ79" s="119">
        <v>877.0</v>
      </c>
      <c r="DA79" s="119">
        <v>840.0</v>
      </c>
      <c r="DB79" s="119">
        <v>804.0</v>
      </c>
      <c r="DC79" s="119">
        <v>737.0</v>
      </c>
      <c r="DD79" s="119">
        <v>672.0</v>
      </c>
      <c r="DE79" s="119">
        <v>640.0</v>
      </c>
      <c r="DF79" s="119">
        <v>609.0</v>
      </c>
      <c r="DG79" s="119">
        <v>619.0</v>
      </c>
      <c r="DH79" s="119">
        <v>628.0</v>
      </c>
      <c r="DI79" s="119">
        <v>575.0</v>
      </c>
      <c r="DJ79" s="119">
        <v>524.0</v>
      </c>
      <c r="DK79" s="119">
        <v>475.0</v>
      </c>
      <c r="DL79" s="119">
        <v>427.0</v>
      </c>
      <c r="DM79" s="119">
        <v>412.0</v>
      </c>
      <c r="DN79" s="119">
        <v>397.0</v>
      </c>
      <c r="DO79" s="119">
        <v>383.0</v>
      </c>
      <c r="DP79" s="119">
        <v>369.0</v>
      </c>
      <c r="DQ79" s="119">
        <v>356.0</v>
      </c>
      <c r="DR79" s="119">
        <v>343.0</v>
      </c>
      <c r="DS79" s="119">
        <v>330.0</v>
      </c>
      <c r="DT79" s="119">
        <v>318.0</v>
      </c>
      <c r="DU79" s="119">
        <v>307.0</v>
      </c>
      <c r="DV79" s="119">
        <v>295.0</v>
      </c>
      <c r="DW79" s="119">
        <v>284.0</v>
      </c>
      <c r="DX79" s="119">
        <v>274.0</v>
      </c>
      <c r="DY79" s="119">
        <v>264.0</v>
      </c>
      <c r="DZ79" s="119">
        <v>254.0</v>
      </c>
      <c r="EA79" s="119">
        <v>245.0</v>
      </c>
      <c r="EB79" s="119">
        <v>235.0</v>
      </c>
      <c r="EC79" s="119">
        <v>227.0</v>
      </c>
      <c r="ED79" s="119">
        <v>218.0</v>
      </c>
      <c r="EE79" s="119">
        <v>210.0</v>
      </c>
      <c r="EF79" s="119">
        <v>203.0</v>
      </c>
      <c r="EG79" s="119">
        <v>197.0</v>
      </c>
      <c r="EH79" s="119">
        <v>194.0</v>
      </c>
      <c r="EI79" s="119">
        <v>192.0</v>
      </c>
      <c r="EJ79" s="142">
        <v>174.0</v>
      </c>
      <c r="EK79" s="142">
        <v>168.0</v>
      </c>
      <c r="EL79" s="142">
        <v>162.0</v>
      </c>
      <c r="EM79" s="142">
        <v>156.0</v>
      </c>
      <c r="EN79" s="142">
        <v>150.0</v>
      </c>
      <c r="EO79" s="142">
        <v>144.0</v>
      </c>
      <c r="EP79" s="142">
        <v>139.0</v>
      </c>
      <c r="EQ79" s="142">
        <v>133.0</v>
      </c>
      <c r="ER79" s="142">
        <v>128.0</v>
      </c>
      <c r="ES79" s="142">
        <v>124.0</v>
      </c>
      <c r="ET79" s="142">
        <v>119.0</v>
      </c>
      <c r="EU79" s="142">
        <v>114.0</v>
      </c>
      <c r="EV79" s="142">
        <v>110.0</v>
      </c>
      <c r="EW79" s="142">
        <v>106.0</v>
      </c>
      <c r="EX79" s="142">
        <v>102.0</v>
      </c>
      <c r="EY79" s="142">
        <v>98.0</v>
      </c>
      <c r="EZ79" s="142">
        <v>94.0</v>
      </c>
      <c r="FA79" s="142">
        <v>90.0</v>
      </c>
      <c r="FB79" s="142">
        <v>87.0</v>
      </c>
      <c r="FC79" s="142">
        <v>83.0</v>
      </c>
      <c r="FD79" s="142">
        <v>80.0</v>
      </c>
      <c r="FE79" s="142">
        <v>77.0</v>
      </c>
      <c r="FF79" s="142">
        <v>74.0</v>
      </c>
      <c r="FG79" s="142">
        <v>71.0</v>
      </c>
      <c r="FH79" s="142">
        <v>68.0</v>
      </c>
      <c r="FI79" s="142">
        <v>66.0</v>
      </c>
      <c r="FJ79" s="142">
        <v>63.0</v>
      </c>
      <c r="FK79" s="142">
        <v>61.0</v>
      </c>
      <c r="FL79" s="142">
        <v>58.0</v>
      </c>
      <c r="FM79" s="142">
        <v>56.0</v>
      </c>
      <c r="FN79" s="142">
        <v>54.0</v>
      </c>
      <c r="FO79" s="142">
        <v>51.0</v>
      </c>
      <c r="FP79" s="142">
        <v>49.0</v>
      </c>
      <c r="FQ79" s="142">
        <v>47.0</v>
      </c>
      <c r="FR79" s="142">
        <v>46.0</v>
      </c>
      <c r="FS79" s="142">
        <v>44.0</v>
      </c>
      <c r="FT79" s="142">
        <v>42.0</v>
      </c>
      <c r="FU79" s="142">
        <v>40.0</v>
      </c>
      <c r="FV79" s="142">
        <v>39.0</v>
      </c>
      <c r="FW79" s="142">
        <v>37.0</v>
      </c>
      <c r="FX79" s="142">
        <v>36.0</v>
      </c>
      <c r="FY79" s="142">
        <v>34.0</v>
      </c>
      <c r="FZ79" s="142">
        <v>33.0</v>
      </c>
      <c r="GA79" s="142">
        <v>31.0</v>
      </c>
      <c r="GB79" s="142">
        <v>30.0</v>
      </c>
      <c r="GC79" s="142">
        <v>29.0</v>
      </c>
      <c r="GD79" s="142">
        <v>28.0</v>
      </c>
      <c r="GE79" s="142">
        <v>27.0</v>
      </c>
      <c r="GF79" s="142">
        <v>25.0</v>
      </c>
      <c r="GG79" s="142">
        <v>24.0</v>
      </c>
      <c r="GH79" s="142">
        <v>23.0</v>
      </c>
      <c r="GI79" s="142">
        <v>22.0</v>
      </c>
      <c r="GJ79" s="142">
        <v>21.0</v>
      </c>
      <c r="GK79" s="142">
        <v>21.0</v>
      </c>
      <c r="GL79" s="142">
        <v>20.0</v>
      </c>
      <c r="GM79" s="142">
        <v>19.0</v>
      </c>
      <c r="GN79" s="142">
        <v>18.0</v>
      </c>
      <c r="GO79" s="142">
        <v>17.0</v>
      </c>
      <c r="GP79" s="142">
        <v>17.0</v>
      </c>
      <c r="GQ79" s="142">
        <v>16.0</v>
      </c>
      <c r="GR79" s="142">
        <v>15.0</v>
      </c>
      <c r="GS79" s="142">
        <v>15.0</v>
      </c>
      <c r="GT79" s="142">
        <v>14.0</v>
      </c>
      <c r="GU79" s="142">
        <v>13.0</v>
      </c>
      <c r="GV79" s="142">
        <v>13.0</v>
      </c>
      <c r="GW79" s="142">
        <v>12.0</v>
      </c>
      <c r="GX79" s="142">
        <v>12.0</v>
      </c>
      <c r="GY79" s="142">
        <v>11.0</v>
      </c>
      <c r="GZ79" s="142">
        <v>11.0</v>
      </c>
      <c r="HA79" s="142">
        <v>10.0</v>
      </c>
      <c r="HB79" s="142">
        <v>10.0</v>
      </c>
      <c r="HC79" s="142">
        <v>9.0</v>
      </c>
      <c r="HD79" s="142">
        <v>9.0</v>
      </c>
      <c r="HE79" s="142">
        <v>9.0</v>
      </c>
      <c r="HF79" s="142">
        <v>8.0</v>
      </c>
      <c r="HG79" s="142">
        <v>8.0</v>
      </c>
      <c r="HH79" s="142">
        <v>8.0</v>
      </c>
      <c r="HI79" s="142">
        <v>7.0</v>
      </c>
      <c r="HJ79" s="142">
        <v>7.0</v>
      </c>
      <c r="HK79" s="142">
        <v>7.0</v>
      </c>
      <c r="HL79" s="142">
        <v>6.0</v>
      </c>
      <c r="HM79" s="142">
        <v>6.0</v>
      </c>
      <c r="HN79" s="142">
        <v>6.0</v>
      </c>
      <c r="HO79" s="142">
        <v>6.0</v>
      </c>
      <c r="HP79" s="142">
        <v>5.0</v>
      </c>
      <c r="HQ79" s="142">
        <v>5.0</v>
      </c>
      <c r="HR79" s="142">
        <v>5.0</v>
      </c>
      <c r="HS79" s="119">
        <v>5.0</v>
      </c>
      <c r="HT79" s="119">
        <v>5.0</v>
      </c>
      <c r="HU79" s="119">
        <v>4.0</v>
      </c>
      <c r="HV79" s="119">
        <v>4.0</v>
      </c>
      <c r="HW79" s="119">
        <v>4.0</v>
      </c>
      <c r="HX79" s="119">
        <v>4.0</v>
      </c>
      <c r="HY79" s="119">
        <v>4.0</v>
      </c>
      <c r="HZ79" s="119">
        <v>4.0</v>
      </c>
      <c r="IA79" s="119">
        <v>4.0</v>
      </c>
      <c r="IB79" s="119">
        <v>4.0</v>
      </c>
      <c r="IC79" s="119">
        <v>4.0</v>
      </c>
      <c r="ID79" s="119">
        <v>3.0</v>
      </c>
      <c r="IE79" s="119">
        <v>3.0</v>
      </c>
      <c r="IF79" s="119">
        <v>3.0</v>
      </c>
      <c r="IG79" s="119">
        <v>3.0</v>
      </c>
      <c r="IH79" s="119">
        <v>3.0</v>
      </c>
      <c r="II79" s="119">
        <v>3.0</v>
      </c>
      <c r="IJ79" s="119">
        <v>3.0</v>
      </c>
      <c r="IK79" s="119">
        <v>3.0</v>
      </c>
      <c r="IL79" s="119">
        <v>3.0</v>
      </c>
      <c r="IM79" s="119">
        <v>3.0</v>
      </c>
      <c r="IN79" s="119">
        <v>3.0</v>
      </c>
      <c r="IO79" s="119">
        <v>3.0</v>
      </c>
      <c r="IP79" s="119">
        <v>3.0</v>
      </c>
      <c r="IQ79" s="119">
        <v>3.0</v>
      </c>
      <c r="IR79" s="119">
        <v>2.0</v>
      </c>
      <c r="IS79" s="119">
        <v>2.0</v>
      </c>
      <c r="IT79" s="119">
        <v>2.0</v>
      </c>
      <c r="IU79" s="119">
        <v>2.0</v>
      </c>
      <c r="IV79" s="119">
        <v>2.0</v>
      </c>
      <c r="IW79" s="119">
        <v>2.0</v>
      </c>
      <c r="IX79" s="119">
        <v>2.0</v>
      </c>
      <c r="IY79" s="119">
        <v>2.0</v>
      </c>
      <c r="IZ79" s="119">
        <v>2.0</v>
      </c>
      <c r="JA79" s="119">
        <v>2.0</v>
      </c>
      <c r="JB79" s="119">
        <v>2.0</v>
      </c>
      <c r="JC79" s="119">
        <v>2.0</v>
      </c>
      <c r="JD79" s="119">
        <v>2.0</v>
      </c>
      <c r="JE79" s="119">
        <v>2.0</v>
      </c>
      <c r="JF79" s="119">
        <v>2.0</v>
      </c>
      <c r="JG79" s="119">
        <v>2.0</v>
      </c>
      <c r="JH79" s="119">
        <v>2.0</v>
      </c>
      <c r="JI79" s="119">
        <v>2.0</v>
      </c>
      <c r="JJ79" s="119">
        <v>2.0</v>
      </c>
      <c r="JK79" s="119">
        <v>2.0</v>
      </c>
      <c r="JL79" s="119">
        <v>2.0</v>
      </c>
      <c r="JM79" s="119">
        <v>2.0</v>
      </c>
      <c r="JN79" s="119">
        <v>1.0</v>
      </c>
      <c r="JO79" s="119">
        <v>1.0</v>
      </c>
      <c r="JP79" s="119">
        <v>1.0</v>
      </c>
      <c r="JQ79" s="119">
        <v>1.0</v>
      </c>
      <c r="JR79" s="119">
        <v>1.0</v>
      </c>
      <c r="JS79" s="119">
        <v>1.0</v>
      </c>
      <c r="JT79" s="119">
        <v>1.0</v>
      </c>
      <c r="JU79" s="119">
        <v>1.0</v>
      </c>
      <c r="JV79" s="119">
        <v>1.0</v>
      </c>
      <c r="JW79" s="119">
        <v>1.0</v>
      </c>
      <c r="JX79" s="119">
        <v>1.0</v>
      </c>
      <c r="JY79" s="119">
        <v>1.0</v>
      </c>
      <c r="JZ79" s="119">
        <v>1.0</v>
      </c>
      <c r="KA79" s="119">
        <v>1.0</v>
      </c>
      <c r="KB79" s="119">
        <v>1.0</v>
      </c>
      <c r="KC79" s="119">
        <v>1.0</v>
      </c>
      <c r="KD79" s="119">
        <v>1.0</v>
      </c>
      <c r="KE79" s="119">
        <v>1.0</v>
      </c>
      <c r="KF79" s="119">
        <v>1.0</v>
      </c>
      <c r="KG79" s="119">
        <v>1.0</v>
      </c>
      <c r="KH79" s="119">
        <v>1.0</v>
      </c>
      <c r="KI79" s="119">
        <v>1.0</v>
      </c>
      <c r="KJ79" s="119">
        <v>1.0</v>
      </c>
      <c r="KK79" s="119">
        <v>1.0</v>
      </c>
      <c r="KL79" s="119">
        <v>1.0</v>
      </c>
      <c r="KM79" s="119">
        <v>1.0</v>
      </c>
      <c r="KN79" s="119">
        <v>1.0</v>
      </c>
      <c r="KO79" s="119">
        <v>1.0</v>
      </c>
      <c r="KP79" s="119">
        <v>1.0</v>
      </c>
      <c r="KQ79" s="119">
        <v>1.0</v>
      </c>
      <c r="KR79" s="119">
        <v>1.0</v>
      </c>
      <c r="KS79" s="119">
        <v>1.0</v>
      </c>
      <c r="KT79" s="119">
        <v>1.0</v>
      </c>
      <c r="KU79" s="119">
        <v>1.0</v>
      </c>
      <c r="KV79" s="119">
        <v>1.0</v>
      </c>
      <c r="KW79" s="119">
        <v>1.0</v>
      </c>
      <c r="KX79" s="119">
        <v>1.0</v>
      </c>
      <c r="KY79" s="119">
        <v>1.0</v>
      </c>
      <c r="KZ79" s="119">
        <v>1.0</v>
      </c>
      <c r="LA79" s="119">
        <v>1.0</v>
      </c>
      <c r="LB79" s="119"/>
    </row>
    <row r="80">
      <c r="A80" s="119">
        <v>1950.0</v>
      </c>
      <c r="B80" s="119" t="s">
        <v>99</v>
      </c>
      <c r="C80" s="119">
        <v>7.4662752E7</v>
      </c>
      <c r="D80" s="119">
        <v>7.1363446E7</v>
      </c>
      <c r="E80" s="119">
        <v>3.3729685E7</v>
      </c>
      <c r="F80" s="119">
        <v>1.7435973E7</v>
      </c>
      <c r="G80" s="119">
        <v>9819002.0</v>
      </c>
      <c r="H80" s="119">
        <v>6069514.0</v>
      </c>
      <c r="I80" s="119">
        <v>4014122.0</v>
      </c>
      <c r="J80" s="119">
        <v>2621104.0</v>
      </c>
      <c r="K80" s="119">
        <v>1899876.0</v>
      </c>
      <c r="L80" s="119">
        <v>1373731.0</v>
      </c>
      <c r="M80" s="119">
        <v>1033760.0</v>
      </c>
      <c r="N80" s="119">
        <v>768951.0</v>
      </c>
      <c r="O80" s="119">
        <v>591710.0</v>
      </c>
      <c r="P80" s="119">
        <v>466236.0</v>
      </c>
      <c r="Q80" s="119">
        <v>378414.0</v>
      </c>
      <c r="R80" s="119">
        <v>285028.0</v>
      </c>
      <c r="S80" s="119">
        <v>234774.0</v>
      </c>
      <c r="T80" s="119">
        <v>197142.0</v>
      </c>
      <c r="U80" s="119">
        <v>165303.0</v>
      </c>
      <c r="V80" s="119">
        <v>140347.0</v>
      </c>
      <c r="W80" s="119">
        <v>118512.0</v>
      </c>
      <c r="X80" s="119">
        <v>102172.0</v>
      </c>
      <c r="Y80" s="119">
        <v>88325.0</v>
      </c>
      <c r="Z80" s="119">
        <v>77088.0</v>
      </c>
      <c r="AA80" s="119">
        <v>68776.0</v>
      </c>
      <c r="AB80" s="119">
        <v>60579.0</v>
      </c>
      <c r="AC80" s="119">
        <v>53599.0</v>
      </c>
      <c r="AD80" s="119">
        <v>46709.0</v>
      </c>
      <c r="AE80" s="119">
        <v>41182.0</v>
      </c>
      <c r="AF80" s="119">
        <v>36848.0</v>
      </c>
      <c r="AG80" s="119">
        <v>33555.0</v>
      </c>
      <c r="AH80" s="119">
        <v>30790.0</v>
      </c>
      <c r="AI80" s="119">
        <v>28215.0</v>
      </c>
      <c r="AJ80" s="119">
        <v>25488.0</v>
      </c>
      <c r="AK80" s="119">
        <v>22639.0</v>
      </c>
      <c r="AL80" s="119">
        <v>20447.0</v>
      </c>
      <c r="AM80" s="119">
        <v>18409.0</v>
      </c>
      <c r="AN80" s="119">
        <v>16916.0</v>
      </c>
      <c r="AO80" s="119">
        <v>15660.0</v>
      </c>
      <c r="AP80" s="119">
        <v>14470.0</v>
      </c>
      <c r="AQ80" s="119">
        <v>13143.0</v>
      </c>
      <c r="AR80" s="119">
        <v>11888.0</v>
      </c>
      <c r="AS80" s="119">
        <v>11196.0</v>
      </c>
      <c r="AT80" s="119">
        <v>10352.0</v>
      </c>
      <c r="AU80" s="119">
        <v>9832.0</v>
      </c>
      <c r="AV80" s="119">
        <v>9167.0</v>
      </c>
      <c r="AW80" s="119">
        <v>8291.0</v>
      </c>
      <c r="AX80" s="119">
        <v>7685.0</v>
      </c>
      <c r="AY80" s="119">
        <v>7113.0</v>
      </c>
      <c r="AZ80" s="119">
        <v>6774.0</v>
      </c>
      <c r="BA80" s="119">
        <v>6318.0</v>
      </c>
      <c r="BB80" s="119">
        <v>6009.0</v>
      </c>
      <c r="BC80" s="119">
        <v>5594.0</v>
      </c>
      <c r="BD80" s="119">
        <v>5195.0</v>
      </c>
      <c r="BE80" s="119">
        <v>4975.0</v>
      </c>
      <c r="BF80" s="119">
        <v>4502.0</v>
      </c>
      <c r="BG80" s="119">
        <v>4197.0</v>
      </c>
      <c r="BH80" s="119">
        <v>3904.0</v>
      </c>
      <c r="BI80" s="119">
        <v>3621.0</v>
      </c>
      <c r="BJ80" s="119">
        <v>3481.0</v>
      </c>
      <c r="BK80" s="119">
        <v>3345.0</v>
      </c>
      <c r="BL80" s="119">
        <v>3215.0</v>
      </c>
      <c r="BM80" s="119">
        <v>3089.0</v>
      </c>
      <c r="BN80" s="119">
        <v>2968.0</v>
      </c>
      <c r="BO80" s="119">
        <v>2852.0</v>
      </c>
      <c r="BP80" s="119">
        <v>2740.0</v>
      </c>
      <c r="BQ80" s="119">
        <v>2560.0</v>
      </c>
      <c r="BR80" s="119">
        <v>2387.0</v>
      </c>
      <c r="BS80" s="119">
        <v>2221.0</v>
      </c>
      <c r="BT80" s="119">
        <v>2061.0</v>
      </c>
      <c r="BU80" s="119">
        <v>1989.0</v>
      </c>
      <c r="BV80" s="119">
        <v>1919.0</v>
      </c>
      <c r="BW80" s="119">
        <v>1853.0</v>
      </c>
      <c r="BX80" s="119">
        <v>1732.0</v>
      </c>
      <c r="BY80" s="119">
        <v>1669.0</v>
      </c>
      <c r="BZ80" s="119">
        <v>1555.0</v>
      </c>
      <c r="CA80" s="119">
        <v>1446.0</v>
      </c>
      <c r="CB80" s="119">
        <v>1454.0</v>
      </c>
      <c r="CC80" s="119">
        <v>1351.0</v>
      </c>
      <c r="CD80" s="119">
        <v>1359.0</v>
      </c>
      <c r="CE80" s="119">
        <v>1321.0</v>
      </c>
      <c r="CF80" s="119">
        <v>1184.0</v>
      </c>
      <c r="CG80" s="119">
        <v>1148.0</v>
      </c>
      <c r="CH80" s="119">
        <v>1019.0</v>
      </c>
      <c r="CI80" s="119">
        <v>985.0</v>
      </c>
      <c r="CJ80" s="119">
        <v>1002.0</v>
      </c>
      <c r="CK80" s="119">
        <v>970.0</v>
      </c>
      <c r="CL80" s="119">
        <v>985.0</v>
      </c>
      <c r="CM80" s="119">
        <v>920.0</v>
      </c>
      <c r="CN80" s="119">
        <v>890.0</v>
      </c>
      <c r="CO80" s="119">
        <v>828.0</v>
      </c>
      <c r="CP80" s="119">
        <v>768.0</v>
      </c>
      <c r="CQ80" s="119">
        <v>781.0</v>
      </c>
      <c r="CR80" s="119">
        <v>724.0</v>
      </c>
      <c r="CS80" s="119">
        <v>706.0</v>
      </c>
      <c r="CT80" s="119">
        <v>689.0</v>
      </c>
      <c r="CU80" s="119">
        <v>636.0</v>
      </c>
      <c r="CV80" s="119">
        <v>620.0</v>
      </c>
      <c r="CW80" s="119">
        <v>604.0</v>
      </c>
      <c r="CX80" s="119">
        <v>588.0</v>
      </c>
      <c r="CY80" s="119">
        <v>573.0</v>
      </c>
      <c r="CZ80" s="119">
        <v>558.0</v>
      </c>
      <c r="DA80" s="119">
        <v>544.0</v>
      </c>
      <c r="DB80" s="119">
        <v>529.0</v>
      </c>
      <c r="DC80" s="119">
        <v>492.0</v>
      </c>
      <c r="DD80" s="119">
        <v>456.0</v>
      </c>
      <c r="DE80" s="119">
        <v>443.0</v>
      </c>
      <c r="DF80" s="119">
        <v>430.0</v>
      </c>
      <c r="DG80" s="119">
        <v>443.0</v>
      </c>
      <c r="DH80" s="119">
        <v>457.0</v>
      </c>
      <c r="DI80" s="119">
        <v>424.0</v>
      </c>
      <c r="DJ80" s="119">
        <v>393.0</v>
      </c>
      <c r="DK80" s="119">
        <v>362.0</v>
      </c>
      <c r="DL80" s="119">
        <v>332.0</v>
      </c>
      <c r="DM80" s="119">
        <v>325.0</v>
      </c>
      <c r="DN80" s="119">
        <v>318.0</v>
      </c>
      <c r="DO80" s="119">
        <v>311.0</v>
      </c>
      <c r="DP80" s="119">
        <v>305.0</v>
      </c>
      <c r="DQ80" s="119">
        <v>298.0</v>
      </c>
      <c r="DR80" s="119">
        <v>292.0</v>
      </c>
      <c r="DS80" s="119">
        <v>286.0</v>
      </c>
      <c r="DT80" s="119">
        <v>280.0</v>
      </c>
      <c r="DU80" s="119">
        <v>274.0</v>
      </c>
      <c r="DV80" s="119">
        <v>268.0</v>
      </c>
      <c r="DW80" s="119">
        <v>262.0</v>
      </c>
      <c r="DX80" s="119">
        <v>257.0</v>
      </c>
      <c r="DY80" s="119">
        <v>251.0</v>
      </c>
      <c r="DZ80" s="119">
        <v>246.0</v>
      </c>
      <c r="EA80" s="119">
        <v>241.0</v>
      </c>
      <c r="EB80" s="119">
        <v>236.0</v>
      </c>
      <c r="EC80" s="119">
        <v>231.0</v>
      </c>
      <c r="ED80" s="119">
        <v>226.0</v>
      </c>
      <c r="EE80" s="119">
        <v>221.0</v>
      </c>
      <c r="EF80" s="119">
        <v>217.0</v>
      </c>
      <c r="EG80" s="119">
        <v>213.0</v>
      </c>
      <c r="EH80" s="119">
        <v>211.0</v>
      </c>
      <c r="EI80" s="119">
        <v>210.0</v>
      </c>
      <c r="EJ80" s="142">
        <v>201.0</v>
      </c>
      <c r="EK80" s="142">
        <v>197.0</v>
      </c>
      <c r="EL80" s="142">
        <v>193.0</v>
      </c>
      <c r="EM80" s="142">
        <v>190.0</v>
      </c>
      <c r="EN80" s="142">
        <v>186.0</v>
      </c>
      <c r="EO80" s="142">
        <v>183.0</v>
      </c>
      <c r="EP80" s="142">
        <v>179.0</v>
      </c>
      <c r="EQ80" s="142">
        <v>176.0</v>
      </c>
      <c r="ER80" s="142">
        <v>172.0</v>
      </c>
      <c r="ES80" s="142">
        <v>169.0</v>
      </c>
      <c r="ET80" s="142">
        <v>166.0</v>
      </c>
      <c r="EU80" s="142">
        <v>163.0</v>
      </c>
      <c r="EV80" s="142">
        <v>160.0</v>
      </c>
      <c r="EW80" s="142">
        <v>157.0</v>
      </c>
      <c r="EX80" s="142">
        <v>154.0</v>
      </c>
      <c r="EY80" s="142">
        <v>151.0</v>
      </c>
      <c r="EZ80" s="142">
        <v>148.0</v>
      </c>
      <c r="FA80" s="142">
        <v>145.0</v>
      </c>
      <c r="FB80" s="142">
        <v>142.0</v>
      </c>
      <c r="FC80" s="142">
        <v>140.0</v>
      </c>
      <c r="FD80" s="142">
        <v>137.0</v>
      </c>
      <c r="FE80" s="142">
        <v>134.0</v>
      </c>
      <c r="FF80" s="142">
        <v>132.0</v>
      </c>
      <c r="FG80" s="142">
        <v>129.0</v>
      </c>
      <c r="FH80" s="142">
        <v>127.0</v>
      </c>
      <c r="FI80" s="142">
        <v>124.0</v>
      </c>
      <c r="FJ80" s="142">
        <v>122.0</v>
      </c>
      <c r="FK80" s="142">
        <v>120.0</v>
      </c>
      <c r="FL80" s="142">
        <v>117.0</v>
      </c>
      <c r="FM80" s="142">
        <v>115.0</v>
      </c>
      <c r="FN80" s="142">
        <v>113.0</v>
      </c>
      <c r="FO80" s="142">
        <v>111.0</v>
      </c>
      <c r="FP80" s="142">
        <v>109.0</v>
      </c>
      <c r="FQ80" s="142">
        <v>107.0</v>
      </c>
      <c r="FR80" s="142">
        <v>104.0</v>
      </c>
      <c r="FS80" s="142">
        <v>102.0</v>
      </c>
      <c r="FT80" s="142">
        <v>100.0</v>
      </c>
      <c r="FU80" s="142">
        <v>99.0</v>
      </c>
      <c r="FV80" s="142">
        <v>97.0</v>
      </c>
      <c r="FW80" s="142">
        <v>95.0</v>
      </c>
      <c r="FX80" s="142">
        <v>93.0</v>
      </c>
      <c r="FY80" s="142">
        <v>91.0</v>
      </c>
      <c r="FZ80" s="142">
        <v>89.0</v>
      </c>
      <c r="GA80" s="142">
        <v>88.0</v>
      </c>
      <c r="GB80" s="142">
        <v>86.0</v>
      </c>
      <c r="GC80" s="142">
        <v>84.0</v>
      </c>
      <c r="GD80" s="142">
        <v>83.0</v>
      </c>
      <c r="GE80" s="142">
        <v>81.0</v>
      </c>
      <c r="GF80" s="142">
        <v>79.0</v>
      </c>
      <c r="GG80" s="142">
        <v>78.0</v>
      </c>
      <c r="GH80" s="142">
        <v>76.0</v>
      </c>
      <c r="GI80" s="142">
        <v>75.0</v>
      </c>
      <c r="GJ80" s="142">
        <v>73.0</v>
      </c>
      <c r="GK80" s="142">
        <v>72.0</v>
      </c>
      <c r="GL80" s="142">
        <v>71.0</v>
      </c>
      <c r="GM80" s="142">
        <v>69.0</v>
      </c>
      <c r="GN80" s="142">
        <v>68.0</v>
      </c>
      <c r="GO80" s="142">
        <v>66.0</v>
      </c>
      <c r="GP80" s="142">
        <v>65.0</v>
      </c>
      <c r="GQ80" s="142">
        <v>64.0</v>
      </c>
      <c r="GR80" s="142">
        <v>63.0</v>
      </c>
      <c r="GS80" s="142">
        <v>61.0</v>
      </c>
      <c r="GT80" s="142">
        <v>60.0</v>
      </c>
      <c r="GU80" s="142">
        <v>59.0</v>
      </c>
      <c r="GV80" s="142">
        <v>58.0</v>
      </c>
      <c r="GW80" s="142">
        <v>57.0</v>
      </c>
      <c r="GX80" s="142">
        <v>56.0</v>
      </c>
      <c r="GY80" s="142">
        <v>54.0</v>
      </c>
      <c r="GZ80" s="142">
        <v>53.0</v>
      </c>
      <c r="HA80" s="142">
        <v>52.0</v>
      </c>
      <c r="HB80" s="142">
        <v>51.0</v>
      </c>
      <c r="HC80" s="142">
        <v>50.0</v>
      </c>
      <c r="HD80" s="142">
        <v>49.0</v>
      </c>
      <c r="HE80" s="142">
        <v>48.0</v>
      </c>
      <c r="HF80" s="142">
        <v>47.0</v>
      </c>
      <c r="HG80" s="142">
        <v>46.0</v>
      </c>
      <c r="HH80" s="142">
        <v>45.0</v>
      </c>
      <c r="HI80" s="142">
        <v>45.0</v>
      </c>
      <c r="HJ80" s="142">
        <v>44.0</v>
      </c>
      <c r="HK80" s="142">
        <v>43.0</v>
      </c>
      <c r="HL80" s="142">
        <v>42.0</v>
      </c>
      <c r="HM80" s="142">
        <v>41.0</v>
      </c>
      <c r="HN80" s="142">
        <v>40.0</v>
      </c>
      <c r="HO80" s="142">
        <v>40.0</v>
      </c>
      <c r="HP80" s="142">
        <v>39.0</v>
      </c>
      <c r="HQ80" s="142">
        <v>39.0</v>
      </c>
      <c r="HR80" s="142">
        <v>38.0</v>
      </c>
      <c r="HS80" s="119">
        <v>36.0</v>
      </c>
      <c r="HT80" s="119">
        <v>34.0</v>
      </c>
      <c r="HU80" s="119">
        <v>32.0</v>
      </c>
      <c r="HV80" s="119">
        <v>32.0</v>
      </c>
      <c r="HW80" s="119">
        <v>31.0</v>
      </c>
      <c r="HX80" s="119">
        <v>30.0</v>
      </c>
      <c r="HY80" s="119">
        <v>30.0</v>
      </c>
      <c r="HZ80" s="119">
        <v>29.0</v>
      </c>
      <c r="IA80" s="119">
        <v>28.0</v>
      </c>
      <c r="IB80" s="119">
        <v>28.0</v>
      </c>
      <c r="IC80" s="119">
        <v>27.0</v>
      </c>
      <c r="ID80" s="119">
        <v>26.0</v>
      </c>
      <c r="IE80" s="119">
        <v>26.0</v>
      </c>
      <c r="IF80" s="119">
        <v>25.0</v>
      </c>
      <c r="IG80" s="119">
        <v>24.0</v>
      </c>
      <c r="IH80" s="119">
        <v>24.0</v>
      </c>
      <c r="II80" s="119">
        <v>23.0</v>
      </c>
      <c r="IJ80" s="119">
        <v>23.0</v>
      </c>
      <c r="IK80" s="119">
        <v>22.0</v>
      </c>
      <c r="IL80" s="119">
        <v>22.0</v>
      </c>
      <c r="IM80" s="119">
        <v>21.0</v>
      </c>
      <c r="IN80" s="119">
        <v>21.0</v>
      </c>
      <c r="IO80" s="119">
        <v>20.0</v>
      </c>
      <c r="IP80" s="119">
        <v>20.0</v>
      </c>
      <c r="IQ80" s="119">
        <v>19.0</v>
      </c>
      <c r="IR80" s="119">
        <v>19.0</v>
      </c>
      <c r="IS80" s="119">
        <v>18.0</v>
      </c>
      <c r="IT80" s="119">
        <v>18.0</v>
      </c>
      <c r="IU80" s="119">
        <v>17.0</v>
      </c>
      <c r="IV80" s="119">
        <v>17.0</v>
      </c>
      <c r="IW80" s="119">
        <v>17.0</v>
      </c>
      <c r="IX80" s="119">
        <v>16.0</v>
      </c>
      <c r="IY80" s="119">
        <v>16.0</v>
      </c>
      <c r="IZ80" s="119">
        <v>15.0</v>
      </c>
      <c r="JA80" s="119">
        <v>15.0</v>
      </c>
      <c r="JB80" s="119">
        <v>15.0</v>
      </c>
      <c r="JC80" s="119">
        <v>14.0</v>
      </c>
      <c r="JD80" s="119">
        <v>14.0</v>
      </c>
      <c r="JE80" s="119">
        <v>14.0</v>
      </c>
      <c r="JF80" s="119">
        <v>13.0</v>
      </c>
      <c r="JG80" s="119">
        <v>13.0</v>
      </c>
      <c r="JH80" s="119">
        <v>13.0</v>
      </c>
      <c r="JI80" s="119">
        <v>12.0</v>
      </c>
      <c r="JJ80" s="119">
        <v>12.0</v>
      </c>
      <c r="JK80" s="119">
        <v>12.0</v>
      </c>
      <c r="JL80" s="119">
        <v>11.0</v>
      </c>
      <c r="JM80" s="119">
        <v>11.0</v>
      </c>
      <c r="JN80" s="119">
        <v>11.0</v>
      </c>
      <c r="JO80" s="119">
        <v>11.0</v>
      </c>
      <c r="JP80" s="119">
        <v>10.0</v>
      </c>
      <c r="JQ80" s="119">
        <v>10.0</v>
      </c>
      <c r="JR80" s="119">
        <v>10.0</v>
      </c>
      <c r="JS80" s="119">
        <v>10.0</v>
      </c>
      <c r="JT80" s="119">
        <v>9.0</v>
      </c>
      <c r="JU80" s="119">
        <v>9.0</v>
      </c>
      <c r="JV80" s="119">
        <v>9.0</v>
      </c>
      <c r="JW80" s="119">
        <v>9.0</v>
      </c>
      <c r="JX80" s="119">
        <v>8.0</v>
      </c>
      <c r="JY80" s="119">
        <v>8.0</v>
      </c>
      <c r="JZ80" s="119">
        <v>8.0</v>
      </c>
      <c r="KA80" s="119">
        <v>8.0</v>
      </c>
      <c r="KB80" s="119">
        <v>8.0</v>
      </c>
      <c r="KC80" s="119">
        <v>7.0</v>
      </c>
      <c r="KD80" s="119">
        <v>7.0</v>
      </c>
      <c r="KE80" s="119">
        <v>7.0</v>
      </c>
      <c r="KF80" s="119">
        <v>7.0</v>
      </c>
      <c r="KG80" s="119">
        <v>7.0</v>
      </c>
      <c r="KH80" s="119">
        <v>6.0</v>
      </c>
      <c r="KI80" s="119">
        <v>6.0</v>
      </c>
      <c r="KJ80" s="119">
        <v>6.0</v>
      </c>
      <c r="KK80" s="119">
        <v>6.0</v>
      </c>
      <c r="KL80" s="119">
        <v>6.0</v>
      </c>
      <c r="KM80" s="119">
        <v>6.0</v>
      </c>
      <c r="KN80" s="119">
        <v>5.0</v>
      </c>
      <c r="KO80" s="119">
        <v>5.0</v>
      </c>
      <c r="KP80" s="119">
        <v>5.0</v>
      </c>
      <c r="KQ80" s="119">
        <v>5.0</v>
      </c>
      <c r="KR80" s="119">
        <v>5.0</v>
      </c>
      <c r="KS80" s="119">
        <v>5.0</v>
      </c>
      <c r="KT80" s="119">
        <v>5.0</v>
      </c>
      <c r="KU80" s="119">
        <v>5.0</v>
      </c>
      <c r="KV80" s="119">
        <v>4.0</v>
      </c>
      <c r="KW80" s="119">
        <v>4.0</v>
      </c>
      <c r="KX80" s="119">
        <v>4.0</v>
      </c>
      <c r="KY80" s="119">
        <v>4.0</v>
      </c>
      <c r="KZ80" s="119">
        <v>4.0</v>
      </c>
      <c r="LA80" s="119">
        <v>4.0</v>
      </c>
      <c r="LB80" s="119"/>
    </row>
    <row r="81">
      <c r="A81" s="119">
        <v>1950.0</v>
      </c>
      <c r="B81" s="119" t="s">
        <v>95</v>
      </c>
      <c r="C81" s="119">
        <v>2.7428069E7</v>
      </c>
      <c r="D81" s="119">
        <v>3.9911077E7</v>
      </c>
      <c r="E81" s="119">
        <v>2.7150317E7</v>
      </c>
      <c r="F81" s="119">
        <v>1.9059665E7</v>
      </c>
      <c r="G81" s="119">
        <v>1.497317E7</v>
      </c>
      <c r="H81" s="119">
        <v>1.2945549E7</v>
      </c>
      <c r="I81" s="119">
        <v>1.2054752E7</v>
      </c>
      <c r="J81" s="119">
        <v>1.0892312E7</v>
      </c>
      <c r="K81" s="119">
        <v>1.066666E7</v>
      </c>
      <c r="L81" s="119">
        <v>1.0125572E7</v>
      </c>
      <c r="M81" s="119">
        <v>9765391.0</v>
      </c>
      <c r="N81" s="119">
        <v>9381026.0</v>
      </c>
      <c r="O81" s="119">
        <v>8765551.0</v>
      </c>
      <c r="P81" s="119">
        <v>8263566.0</v>
      </c>
      <c r="Q81" s="119">
        <v>7903975.0</v>
      </c>
      <c r="R81" s="119">
        <v>7161084.0</v>
      </c>
      <c r="S81" s="119">
        <v>6730615.0</v>
      </c>
      <c r="T81" s="119">
        <v>6329900.0</v>
      </c>
      <c r="U81" s="119">
        <v>5906661.0</v>
      </c>
      <c r="V81" s="119">
        <v>5528875.0</v>
      </c>
      <c r="W81" s="119">
        <v>5090864.0</v>
      </c>
      <c r="X81" s="119">
        <v>4759762.0</v>
      </c>
      <c r="Y81" s="119">
        <v>4429175.0</v>
      </c>
      <c r="Z81" s="119">
        <v>4149057.0</v>
      </c>
      <c r="AA81" s="119">
        <v>3930838.0</v>
      </c>
      <c r="AB81" s="119">
        <v>3666145.0</v>
      </c>
      <c r="AC81" s="119">
        <v>3412253.0</v>
      </c>
      <c r="AD81" s="119">
        <v>3119541.0</v>
      </c>
      <c r="AE81" s="119">
        <v>2879186.0</v>
      </c>
      <c r="AF81" s="119">
        <v>2689062.0</v>
      </c>
      <c r="AG81" s="119">
        <v>2546799.0</v>
      </c>
      <c r="AH81" s="119">
        <v>2416721.0</v>
      </c>
      <c r="AI81" s="119">
        <v>2287342.0</v>
      </c>
      <c r="AJ81" s="119">
        <v>2128627.0</v>
      </c>
      <c r="AK81" s="119">
        <v>1943582.0</v>
      </c>
      <c r="AL81" s="119">
        <v>1801336.0</v>
      </c>
      <c r="AM81" s="119">
        <v>1662538.0</v>
      </c>
      <c r="AN81" s="119">
        <v>1562663.0</v>
      </c>
      <c r="AO81" s="119">
        <v>1474260.0</v>
      </c>
      <c r="AP81" s="119">
        <v>1387581.0</v>
      </c>
      <c r="AQ81" s="119">
        <v>1280561.0</v>
      </c>
      <c r="AR81" s="119">
        <v>1176477.0</v>
      </c>
      <c r="AS81" s="119">
        <v>1125127.0</v>
      </c>
      <c r="AT81" s="119">
        <v>1054568.0</v>
      </c>
      <c r="AU81" s="119">
        <v>1012984.0</v>
      </c>
      <c r="AV81" s="119">
        <v>953737.0</v>
      </c>
      <c r="AW81" s="119">
        <v>871447.0</v>
      </c>
      <c r="AX81" s="119">
        <v>815263.0</v>
      </c>
      <c r="AY81" s="119">
        <v>760936.0</v>
      </c>
      <c r="AZ81" s="119">
        <v>729947.0</v>
      </c>
      <c r="BA81" s="119">
        <v>684778.0</v>
      </c>
      <c r="BB81" s="119">
        <v>655240.0</v>
      </c>
      <c r="BC81" s="119">
        <v>612881.0</v>
      </c>
      <c r="BD81" s="119">
        <v>571638.0</v>
      </c>
      <c r="BE81" s="119">
        <v>549425.0</v>
      </c>
      <c r="BF81" s="119">
        <v>498708.0</v>
      </c>
      <c r="BG81" s="119">
        <v>465992.0</v>
      </c>
      <c r="BH81" s="119">
        <v>434241.0</v>
      </c>
      <c r="BI81" s="119">
        <v>403442.0</v>
      </c>
      <c r="BJ81" s="119">
        <v>388087.0</v>
      </c>
      <c r="BK81" s="119">
        <v>373132.0</v>
      </c>
      <c r="BL81" s="119">
        <v>358578.0</v>
      </c>
      <c r="BM81" s="119">
        <v>344421.0</v>
      </c>
      <c r="BN81" s="119">
        <v>330661.0</v>
      </c>
      <c r="BO81" s="119">
        <v>317294.0</v>
      </c>
      <c r="BP81" s="119">
        <v>304319.0</v>
      </c>
      <c r="BQ81" s="119">
        <v>283825.0</v>
      </c>
      <c r="BR81" s="119">
        <v>264057.0</v>
      </c>
      <c r="BS81" s="119">
        <v>245001.0</v>
      </c>
      <c r="BT81" s="119">
        <v>226639.0</v>
      </c>
      <c r="BU81" s="119">
        <v>218015.0</v>
      </c>
      <c r="BV81" s="119">
        <v>209671.0</v>
      </c>
      <c r="BW81" s="119">
        <v>201604.0</v>
      </c>
      <c r="BX81" s="119">
        <v>187797.0</v>
      </c>
      <c r="BY81" s="119">
        <v>180137.0</v>
      </c>
      <c r="BZ81" s="119">
        <v>167143.0</v>
      </c>
      <c r="CA81" s="119">
        <v>154672.0</v>
      </c>
      <c r="CB81" s="119">
        <v>154735.0</v>
      </c>
      <c r="CC81" s="119">
        <v>143021.0</v>
      </c>
      <c r="CD81" s="119">
        <v>142992.0</v>
      </c>
      <c r="CE81" s="119">
        <v>138304.0</v>
      </c>
      <c r="CF81" s="119">
        <v>123286.0</v>
      </c>
      <c r="CG81" s="119">
        <v>118860.0</v>
      </c>
      <c r="CH81" s="119">
        <v>104840.0</v>
      </c>
      <c r="CI81" s="119">
        <v>100667.0</v>
      </c>
      <c r="CJ81" s="119">
        <v>101786.0</v>
      </c>
      <c r="CK81" s="119">
        <v>97858.0</v>
      </c>
      <c r="CL81" s="119">
        <v>98849.0</v>
      </c>
      <c r="CM81" s="119">
        <v>91679.0</v>
      </c>
      <c r="CN81" s="119">
        <v>88062.0</v>
      </c>
      <c r="CO81" s="119">
        <v>81382.0</v>
      </c>
      <c r="CP81" s="119">
        <v>74860.0</v>
      </c>
      <c r="CQ81" s="119">
        <v>75597.0</v>
      </c>
      <c r="CR81" s="119">
        <v>69530.0</v>
      </c>
      <c r="CS81" s="119">
        <v>67369.0</v>
      </c>
      <c r="CT81" s="119">
        <v>65255.0</v>
      </c>
      <c r="CU81" s="119">
        <v>59756.0</v>
      </c>
      <c r="CV81" s="119">
        <v>57778.0</v>
      </c>
      <c r="CW81" s="119">
        <v>55845.0</v>
      </c>
      <c r="CX81" s="119">
        <v>53955.0</v>
      </c>
      <c r="CY81" s="119">
        <v>52150.0</v>
      </c>
      <c r="CZ81" s="119">
        <v>50387.0</v>
      </c>
      <c r="DA81" s="119">
        <v>48664.0</v>
      </c>
      <c r="DB81" s="119">
        <v>46980.0</v>
      </c>
      <c r="DC81" s="119">
        <v>43367.0</v>
      </c>
      <c r="DD81" s="119">
        <v>39849.0</v>
      </c>
      <c r="DE81" s="119">
        <v>38319.0</v>
      </c>
      <c r="DF81" s="119">
        <v>36825.0</v>
      </c>
      <c r="DG81" s="119">
        <v>37681.0</v>
      </c>
      <c r="DH81" s="119">
        <v>38508.0</v>
      </c>
      <c r="DI81" s="119">
        <v>35516.0</v>
      </c>
      <c r="DJ81" s="119">
        <v>32604.0</v>
      </c>
      <c r="DK81" s="119">
        <v>29772.0</v>
      </c>
      <c r="DL81" s="119">
        <v>27018.0</v>
      </c>
      <c r="DM81" s="119">
        <v>26234.0</v>
      </c>
      <c r="DN81" s="119">
        <v>25470.0</v>
      </c>
      <c r="DO81" s="119">
        <v>24725.0</v>
      </c>
      <c r="DP81" s="119">
        <v>23999.0</v>
      </c>
      <c r="DQ81" s="119">
        <v>23292.0</v>
      </c>
      <c r="DR81" s="119">
        <v>22603.0</v>
      </c>
      <c r="DS81" s="119">
        <v>21932.0</v>
      </c>
      <c r="DT81" s="119">
        <v>21278.0</v>
      </c>
      <c r="DU81" s="119">
        <v>20641.0</v>
      </c>
      <c r="DV81" s="119">
        <v>20021.0</v>
      </c>
      <c r="DW81" s="119">
        <v>19417.0</v>
      </c>
      <c r="DX81" s="119">
        <v>18829.0</v>
      </c>
      <c r="DY81" s="119">
        <v>18257.0</v>
      </c>
      <c r="DZ81" s="119">
        <v>17700.0</v>
      </c>
      <c r="EA81" s="119">
        <v>17158.0</v>
      </c>
      <c r="EB81" s="119">
        <v>16630.0</v>
      </c>
      <c r="EC81" s="119">
        <v>16117.0</v>
      </c>
      <c r="ED81" s="119">
        <v>15618.0</v>
      </c>
      <c r="EE81" s="119">
        <v>15133.0</v>
      </c>
      <c r="EF81" s="119">
        <v>14716.0</v>
      </c>
      <c r="EG81" s="119">
        <v>14366.0</v>
      </c>
      <c r="EH81" s="119">
        <v>14192.0</v>
      </c>
      <c r="EI81" s="119">
        <v>14077.0</v>
      </c>
      <c r="EJ81" s="142">
        <v>12888.0</v>
      </c>
      <c r="EK81" s="142">
        <v>12478.0</v>
      </c>
      <c r="EL81" s="142">
        <v>12080.0</v>
      </c>
      <c r="EM81" s="142">
        <v>11693.0</v>
      </c>
      <c r="EN81" s="142">
        <v>11317.0</v>
      </c>
      <c r="EO81" s="142">
        <v>10951.0</v>
      </c>
      <c r="EP81" s="142">
        <v>10596.0</v>
      </c>
      <c r="EQ81" s="142">
        <v>10252.0</v>
      </c>
      <c r="ER81" s="142">
        <v>9917.0</v>
      </c>
      <c r="ES81" s="142">
        <v>9592.0</v>
      </c>
      <c r="ET81" s="142">
        <v>9276.0</v>
      </c>
      <c r="EU81" s="142">
        <v>8970.0</v>
      </c>
      <c r="EV81" s="142">
        <v>8673.0</v>
      </c>
      <c r="EW81" s="142">
        <v>8385.0</v>
      </c>
      <c r="EX81" s="142">
        <v>8105.0</v>
      </c>
      <c r="EY81" s="142">
        <v>7834.0</v>
      </c>
      <c r="EZ81" s="142">
        <v>7570.0</v>
      </c>
      <c r="FA81" s="142">
        <v>7315.0</v>
      </c>
      <c r="FB81" s="142">
        <v>7068.0</v>
      </c>
      <c r="FC81" s="142">
        <v>6828.0</v>
      </c>
      <c r="FD81" s="142">
        <v>6595.0</v>
      </c>
      <c r="FE81" s="142">
        <v>6370.0</v>
      </c>
      <c r="FF81" s="142">
        <v>6151.0</v>
      </c>
      <c r="FG81" s="142">
        <v>5940.0</v>
      </c>
      <c r="FH81" s="142">
        <v>5735.0</v>
      </c>
      <c r="FI81" s="142">
        <v>5536.0</v>
      </c>
      <c r="FJ81" s="142">
        <v>5344.0</v>
      </c>
      <c r="FK81" s="142">
        <v>5157.0</v>
      </c>
      <c r="FL81" s="142">
        <v>4977.0</v>
      </c>
      <c r="FM81" s="142">
        <v>4802.0</v>
      </c>
      <c r="FN81" s="142">
        <v>4633.0</v>
      </c>
      <c r="FO81" s="142">
        <v>4470.0</v>
      </c>
      <c r="FP81" s="142">
        <v>4311.0</v>
      </c>
      <c r="FQ81" s="142">
        <v>4158.0</v>
      </c>
      <c r="FR81" s="142">
        <v>4010.0</v>
      </c>
      <c r="FS81" s="142">
        <v>3867.0</v>
      </c>
      <c r="FT81" s="142">
        <v>3728.0</v>
      </c>
      <c r="FU81" s="142">
        <v>3594.0</v>
      </c>
      <c r="FV81" s="142">
        <v>3464.0</v>
      </c>
      <c r="FW81" s="142">
        <v>3339.0</v>
      </c>
      <c r="FX81" s="142">
        <v>3218.0</v>
      </c>
      <c r="FY81" s="142">
        <v>3101.0</v>
      </c>
      <c r="FZ81" s="142">
        <v>2987.0</v>
      </c>
      <c r="GA81" s="142">
        <v>2878.0</v>
      </c>
      <c r="GB81" s="142">
        <v>2772.0</v>
      </c>
      <c r="GC81" s="142">
        <v>2670.0</v>
      </c>
      <c r="GD81" s="142">
        <v>2572.0</v>
      </c>
      <c r="GE81" s="142">
        <v>2477.0</v>
      </c>
      <c r="GF81" s="142">
        <v>2385.0</v>
      </c>
      <c r="GG81" s="142">
        <v>2296.0</v>
      </c>
      <c r="GH81" s="142">
        <v>2210.0</v>
      </c>
      <c r="GI81" s="142">
        <v>2127.0</v>
      </c>
      <c r="GJ81" s="142">
        <v>2048.0</v>
      </c>
      <c r="GK81" s="142">
        <v>1971.0</v>
      </c>
      <c r="GL81" s="142">
        <v>1896.0</v>
      </c>
      <c r="GM81" s="142">
        <v>1825.0</v>
      </c>
      <c r="GN81" s="142">
        <v>1756.0</v>
      </c>
      <c r="GO81" s="142">
        <v>1689.0</v>
      </c>
      <c r="GP81" s="142">
        <v>1624.0</v>
      </c>
      <c r="GQ81" s="142">
        <v>1562.0</v>
      </c>
      <c r="GR81" s="142">
        <v>1503.0</v>
      </c>
      <c r="GS81" s="142">
        <v>1445.0</v>
      </c>
      <c r="GT81" s="142">
        <v>1389.0</v>
      </c>
      <c r="GU81" s="142">
        <v>1336.0</v>
      </c>
      <c r="GV81" s="142">
        <v>1284.0</v>
      </c>
      <c r="GW81" s="142">
        <v>1235.0</v>
      </c>
      <c r="GX81" s="142">
        <v>1187.0</v>
      </c>
      <c r="GY81" s="142">
        <v>1141.0</v>
      </c>
      <c r="GZ81" s="142">
        <v>1096.0</v>
      </c>
      <c r="HA81" s="142">
        <v>1053.0</v>
      </c>
      <c r="HB81" s="142">
        <v>1012.0</v>
      </c>
      <c r="HC81" s="142">
        <v>973.0</v>
      </c>
      <c r="HD81" s="142">
        <v>934.0</v>
      </c>
      <c r="HE81" s="142">
        <v>898.0</v>
      </c>
      <c r="HF81" s="142">
        <v>862.0</v>
      </c>
      <c r="HG81" s="142">
        <v>828.0</v>
      </c>
      <c r="HH81" s="142">
        <v>795.0</v>
      </c>
      <c r="HI81" s="142">
        <v>764.0</v>
      </c>
      <c r="HJ81" s="142">
        <v>733.0</v>
      </c>
      <c r="HK81" s="142">
        <v>704.0</v>
      </c>
      <c r="HL81" s="142">
        <v>676.0</v>
      </c>
      <c r="HM81" s="142">
        <v>649.0</v>
      </c>
      <c r="HN81" s="142">
        <v>623.0</v>
      </c>
      <c r="HO81" s="142">
        <v>601.0</v>
      </c>
      <c r="HP81" s="142">
        <v>583.0</v>
      </c>
      <c r="HQ81" s="142">
        <v>574.0</v>
      </c>
      <c r="HR81" s="142">
        <v>568.0</v>
      </c>
      <c r="HS81" s="119">
        <v>539.0</v>
      </c>
      <c r="HT81" s="119">
        <v>510.0</v>
      </c>
      <c r="HU81" s="119">
        <v>481.0</v>
      </c>
      <c r="HV81" s="119">
        <v>470.0</v>
      </c>
      <c r="HW81" s="119">
        <v>459.0</v>
      </c>
      <c r="HX81" s="119">
        <v>449.0</v>
      </c>
      <c r="HY81" s="119">
        <v>439.0</v>
      </c>
      <c r="HZ81" s="119">
        <v>429.0</v>
      </c>
      <c r="IA81" s="119">
        <v>419.0</v>
      </c>
      <c r="IB81" s="119">
        <v>409.0</v>
      </c>
      <c r="IC81" s="119">
        <v>399.0</v>
      </c>
      <c r="ID81" s="119">
        <v>390.0</v>
      </c>
      <c r="IE81" s="119">
        <v>381.0</v>
      </c>
      <c r="IF81" s="119">
        <v>372.0</v>
      </c>
      <c r="IG81" s="119">
        <v>363.0</v>
      </c>
      <c r="IH81" s="119">
        <v>355.0</v>
      </c>
      <c r="II81" s="119">
        <v>346.0</v>
      </c>
      <c r="IJ81" s="119">
        <v>338.0</v>
      </c>
      <c r="IK81" s="119">
        <v>330.0</v>
      </c>
      <c r="IL81" s="119">
        <v>322.0</v>
      </c>
      <c r="IM81" s="119">
        <v>314.0</v>
      </c>
      <c r="IN81" s="119">
        <v>307.0</v>
      </c>
      <c r="IO81" s="119">
        <v>299.0</v>
      </c>
      <c r="IP81" s="119">
        <v>292.0</v>
      </c>
      <c r="IQ81" s="119">
        <v>285.0</v>
      </c>
      <c r="IR81" s="119">
        <v>278.0</v>
      </c>
      <c r="IS81" s="119">
        <v>271.0</v>
      </c>
      <c r="IT81" s="119">
        <v>264.0</v>
      </c>
      <c r="IU81" s="119">
        <v>257.0</v>
      </c>
      <c r="IV81" s="119">
        <v>251.0</v>
      </c>
      <c r="IW81" s="119">
        <v>245.0</v>
      </c>
      <c r="IX81" s="119">
        <v>238.0</v>
      </c>
      <c r="IY81" s="119">
        <v>232.0</v>
      </c>
      <c r="IZ81" s="119">
        <v>226.0</v>
      </c>
      <c r="JA81" s="119">
        <v>221.0</v>
      </c>
      <c r="JB81" s="119">
        <v>215.0</v>
      </c>
      <c r="JC81" s="119">
        <v>209.0</v>
      </c>
      <c r="JD81" s="119">
        <v>204.0</v>
      </c>
      <c r="JE81" s="119">
        <v>199.0</v>
      </c>
      <c r="JF81" s="119">
        <v>193.0</v>
      </c>
      <c r="JG81" s="119">
        <v>188.0</v>
      </c>
      <c r="JH81" s="119">
        <v>183.0</v>
      </c>
      <c r="JI81" s="119">
        <v>179.0</v>
      </c>
      <c r="JJ81" s="119">
        <v>174.0</v>
      </c>
      <c r="JK81" s="119">
        <v>169.0</v>
      </c>
      <c r="JL81" s="119">
        <v>165.0</v>
      </c>
      <c r="JM81" s="119">
        <v>160.0</v>
      </c>
      <c r="JN81" s="119">
        <v>156.0</v>
      </c>
      <c r="JO81" s="119">
        <v>152.0</v>
      </c>
      <c r="JP81" s="119">
        <v>148.0</v>
      </c>
      <c r="JQ81" s="119">
        <v>144.0</v>
      </c>
      <c r="JR81" s="119">
        <v>140.0</v>
      </c>
      <c r="JS81" s="119">
        <v>136.0</v>
      </c>
      <c r="JT81" s="119">
        <v>132.0</v>
      </c>
      <c r="JU81" s="119">
        <v>129.0</v>
      </c>
      <c r="JV81" s="119">
        <v>125.0</v>
      </c>
      <c r="JW81" s="119">
        <v>122.0</v>
      </c>
      <c r="JX81" s="119">
        <v>118.0</v>
      </c>
      <c r="JY81" s="119">
        <v>115.0</v>
      </c>
      <c r="JZ81" s="119">
        <v>112.0</v>
      </c>
      <c r="KA81" s="119">
        <v>108.0</v>
      </c>
      <c r="KB81" s="119">
        <v>105.0</v>
      </c>
      <c r="KC81" s="119">
        <v>102.0</v>
      </c>
      <c r="KD81" s="119">
        <v>99.0</v>
      </c>
      <c r="KE81" s="119">
        <v>97.0</v>
      </c>
      <c r="KF81" s="119">
        <v>94.0</v>
      </c>
      <c r="KG81" s="119">
        <v>91.0</v>
      </c>
      <c r="KH81" s="119">
        <v>89.0</v>
      </c>
      <c r="KI81" s="119">
        <v>86.0</v>
      </c>
      <c r="KJ81" s="119">
        <v>83.0</v>
      </c>
      <c r="KK81" s="119">
        <v>81.0</v>
      </c>
      <c r="KL81" s="119">
        <v>79.0</v>
      </c>
      <c r="KM81" s="119">
        <v>76.0</v>
      </c>
      <c r="KN81" s="119">
        <v>74.0</v>
      </c>
      <c r="KO81" s="119">
        <v>72.0</v>
      </c>
      <c r="KP81" s="119">
        <v>70.0</v>
      </c>
      <c r="KQ81" s="119">
        <v>68.0</v>
      </c>
      <c r="KR81" s="119">
        <v>66.0</v>
      </c>
      <c r="KS81" s="119">
        <v>64.0</v>
      </c>
      <c r="KT81" s="119">
        <v>62.0</v>
      </c>
      <c r="KU81" s="119">
        <v>60.0</v>
      </c>
      <c r="KV81" s="119">
        <v>58.0</v>
      </c>
      <c r="KW81" s="119">
        <v>56.0</v>
      </c>
      <c r="KX81" s="119">
        <v>55.0</v>
      </c>
      <c r="KY81" s="119">
        <v>53.0</v>
      </c>
      <c r="KZ81" s="119">
        <v>53.0</v>
      </c>
      <c r="LA81" s="119">
        <v>52.0</v>
      </c>
      <c r="LB81" s="119"/>
    </row>
    <row r="82">
      <c r="A82" s="119">
        <v>1950.0</v>
      </c>
      <c r="B82" s="119" t="s">
        <v>97</v>
      </c>
      <c r="C82" s="119">
        <v>2.8478704E7</v>
      </c>
      <c r="D82" s="119">
        <v>8.6725152E7</v>
      </c>
      <c r="E82" s="119">
        <v>7.5356673E7</v>
      </c>
      <c r="F82" s="119">
        <v>6.1835079E7</v>
      </c>
      <c r="G82" s="119">
        <v>5.2002599E7</v>
      </c>
      <c r="H82" s="119">
        <v>4.4547211E7</v>
      </c>
      <c r="I82" s="119">
        <v>3.8251141E7</v>
      </c>
      <c r="J82" s="119">
        <v>3.0604415E7</v>
      </c>
      <c r="K82" s="119">
        <v>2.610741E7</v>
      </c>
      <c r="L82" s="119">
        <v>2.1517347E7</v>
      </c>
      <c r="M82" s="119">
        <v>1.8063268E7</v>
      </c>
      <c r="N82" s="119">
        <v>1.4805853E7</v>
      </c>
      <c r="O82" s="119">
        <v>1.2245774E7</v>
      </c>
      <c r="P82" s="119">
        <v>1.0246041E7</v>
      </c>
      <c r="Q82" s="119">
        <v>8729071.0</v>
      </c>
      <c r="R82" s="119">
        <v>6849903.0</v>
      </c>
      <c r="S82" s="119">
        <v>5797487.0</v>
      </c>
      <c r="T82" s="119">
        <v>4956501.0</v>
      </c>
      <c r="U82" s="119">
        <v>4205767.0</v>
      </c>
      <c r="V82" s="119">
        <v>3592665.0</v>
      </c>
      <c r="W82" s="119">
        <v>3035562.0</v>
      </c>
      <c r="X82" s="119">
        <v>2607185.0</v>
      </c>
      <c r="Y82" s="119">
        <v>2236286.0</v>
      </c>
      <c r="Z82" s="119">
        <v>1929124.0</v>
      </c>
      <c r="AA82" s="119">
        <v>1697515.0</v>
      </c>
      <c r="AB82" s="119">
        <v>1470589.0</v>
      </c>
      <c r="AC82" s="119">
        <v>1277709.0</v>
      </c>
      <c r="AD82" s="119">
        <v>1090905.0</v>
      </c>
      <c r="AE82" s="119">
        <v>940063.0</v>
      </c>
      <c r="AF82" s="119">
        <v>820522.0</v>
      </c>
      <c r="AG82" s="119">
        <v>728002.0</v>
      </c>
      <c r="AH82" s="119">
        <v>651466.0</v>
      </c>
      <c r="AI82" s="119">
        <v>581081.0</v>
      </c>
      <c r="AJ82" s="119">
        <v>510631.0</v>
      </c>
      <c r="AK82" s="119">
        <v>440886.0</v>
      </c>
      <c r="AL82" s="119">
        <v>386763.0</v>
      </c>
      <c r="AM82" s="119">
        <v>337575.0</v>
      </c>
      <c r="AN82" s="119">
        <v>300695.0</v>
      </c>
      <c r="AO82" s="119">
        <v>270549.0</v>
      </c>
      <c r="AP82" s="119">
        <v>242582.0</v>
      </c>
      <c r="AQ82" s="119">
        <v>214129.0</v>
      </c>
      <c r="AR82" s="119">
        <v>187848.0</v>
      </c>
      <c r="AS82" s="119">
        <v>171258.0</v>
      </c>
      <c r="AT82" s="119">
        <v>153411.0</v>
      </c>
      <c r="AU82" s="119">
        <v>141523.0</v>
      </c>
      <c r="AV82" s="119">
        <v>128411.0</v>
      </c>
      <c r="AW82" s="119">
        <v>112530.0</v>
      </c>
      <c r="AX82" s="119">
        <v>101141.0</v>
      </c>
      <c r="AY82" s="119">
        <v>90689.0</v>
      </c>
      <c r="AZ82" s="119">
        <v>83838.0</v>
      </c>
      <c r="BA82" s="119">
        <v>76085.0</v>
      </c>
      <c r="BB82" s="119">
        <v>70152.0</v>
      </c>
      <c r="BC82" s="119">
        <v>63470.0</v>
      </c>
      <c r="BD82" s="119">
        <v>57179.0</v>
      </c>
      <c r="BE82" s="119">
        <v>53275.0</v>
      </c>
      <c r="BF82" s="119">
        <v>46846.0</v>
      </c>
      <c r="BG82" s="119">
        <v>42528.0</v>
      </c>
      <c r="BH82" s="119">
        <v>38471.0</v>
      </c>
      <c r="BI82" s="119">
        <v>34659.0</v>
      </c>
      <c r="BJ82" s="119">
        <v>32455.0</v>
      </c>
      <c r="BK82" s="119">
        <v>30383.0</v>
      </c>
      <c r="BL82" s="119">
        <v>28438.0</v>
      </c>
      <c r="BM82" s="119">
        <v>26611.0</v>
      </c>
      <c r="BN82" s="119">
        <v>24896.0</v>
      </c>
      <c r="BO82" s="119">
        <v>23286.0</v>
      </c>
      <c r="BP82" s="119">
        <v>21777.0</v>
      </c>
      <c r="BQ82" s="119">
        <v>19853.0</v>
      </c>
      <c r="BR82" s="119">
        <v>18051.0</v>
      </c>
      <c r="BS82" s="119">
        <v>16364.0</v>
      </c>
      <c r="BT82" s="119">
        <v>14784.0</v>
      </c>
      <c r="BU82" s="119">
        <v>13921.0</v>
      </c>
      <c r="BV82" s="119">
        <v>13113.0</v>
      </c>
      <c r="BW82" s="119">
        <v>12356.0</v>
      </c>
      <c r="BX82" s="119">
        <v>11310.0</v>
      </c>
      <c r="BY82" s="119">
        <v>10625.0</v>
      </c>
      <c r="BZ82" s="119">
        <v>9680.0</v>
      </c>
      <c r="CA82" s="119">
        <v>8796.0</v>
      </c>
      <c r="CB82" s="119">
        <v>8644.0</v>
      </c>
      <c r="CC82" s="119">
        <v>7845.0</v>
      </c>
      <c r="CD82" s="119">
        <v>7706.0</v>
      </c>
      <c r="CE82" s="119">
        <v>7346.0</v>
      </c>
      <c r="CF82" s="119">
        <v>6450.0</v>
      </c>
      <c r="CG82" s="119">
        <v>6124.0</v>
      </c>
      <c r="CH82" s="119">
        <v>5316.0</v>
      </c>
      <c r="CI82" s="119">
        <v>5021.0</v>
      </c>
      <c r="CJ82" s="119">
        <v>5010.0</v>
      </c>
      <c r="CK82" s="119">
        <v>4744.0</v>
      </c>
      <c r="CL82" s="119">
        <v>4734.0</v>
      </c>
      <c r="CM82" s="119">
        <v>4337.0</v>
      </c>
      <c r="CN82" s="119">
        <v>4105.0</v>
      </c>
      <c r="CO82" s="119">
        <v>3747.0</v>
      </c>
      <c r="CP82" s="119">
        <v>3402.0</v>
      </c>
      <c r="CQ82" s="119">
        <v>3392.0</v>
      </c>
      <c r="CR82" s="119">
        <v>3081.0</v>
      </c>
      <c r="CS82" s="119">
        <v>2954.0</v>
      </c>
      <c r="CT82" s="119">
        <v>2832.0</v>
      </c>
      <c r="CU82" s="119">
        <v>2561.0</v>
      </c>
      <c r="CV82" s="119">
        <v>2451.0</v>
      </c>
      <c r="CW82" s="119">
        <v>2344.0</v>
      </c>
      <c r="CX82" s="119">
        <v>2241.0</v>
      </c>
      <c r="CY82" s="119">
        <v>2144.0</v>
      </c>
      <c r="CZ82" s="119">
        <v>2051.0</v>
      </c>
      <c r="DA82" s="119">
        <v>1961.0</v>
      </c>
      <c r="DB82" s="119">
        <v>1875.0</v>
      </c>
      <c r="DC82" s="119">
        <v>1717.0</v>
      </c>
      <c r="DD82" s="119">
        <v>1565.0</v>
      </c>
      <c r="DE82" s="119">
        <v>1489.0</v>
      </c>
      <c r="DF82" s="119">
        <v>1416.0</v>
      </c>
      <c r="DG82" s="119">
        <v>1437.0</v>
      </c>
      <c r="DH82" s="119">
        <v>1458.0</v>
      </c>
      <c r="DI82" s="119">
        <v>1335.0</v>
      </c>
      <c r="DJ82" s="119">
        <v>1216.0</v>
      </c>
      <c r="DK82" s="119">
        <v>1101.0</v>
      </c>
      <c r="DL82" s="119">
        <v>991.0</v>
      </c>
      <c r="DM82" s="119">
        <v>956.0</v>
      </c>
      <c r="DN82" s="119">
        <v>921.0</v>
      </c>
      <c r="DO82" s="119">
        <v>889.0</v>
      </c>
      <c r="DP82" s="119">
        <v>857.0</v>
      </c>
      <c r="DQ82" s="119">
        <v>826.0</v>
      </c>
      <c r="DR82" s="119">
        <v>796.0</v>
      </c>
      <c r="DS82" s="119">
        <v>768.0</v>
      </c>
      <c r="DT82" s="119">
        <v>740.0</v>
      </c>
      <c r="DU82" s="119">
        <v>713.0</v>
      </c>
      <c r="DV82" s="119">
        <v>688.0</v>
      </c>
      <c r="DW82" s="119">
        <v>663.0</v>
      </c>
      <c r="DX82" s="119">
        <v>639.0</v>
      </c>
      <c r="DY82" s="119">
        <v>616.0</v>
      </c>
      <c r="DZ82" s="119">
        <v>593.0</v>
      </c>
      <c r="EA82" s="119">
        <v>572.0</v>
      </c>
      <c r="EB82" s="119">
        <v>551.0</v>
      </c>
      <c r="EC82" s="119">
        <v>531.0</v>
      </c>
      <c r="ED82" s="119">
        <v>512.0</v>
      </c>
      <c r="EE82" s="119">
        <v>493.0</v>
      </c>
      <c r="EF82" s="119">
        <v>477.0</v>
      </c>
      <c r="EG82" s="119">
        <v>463.0</v>
      </c>
      <c r="EH82" s="119">
        <v>457.0</v>
      </c>
      <c r="EI82" s="119">
        <v>453.0</v>
      </c>
      <c r="EJ82" s="142">
        <v>411.0</v>
      </c>
      <c r="EK82" s="142">
        <v>396.0</v>
      </c>
      <c r="EL82" s="142">
        <v>382.0</v>
      </c>
      <c r="EM82" s="142">
        <v>368.0</v>
      </c>
      <c r="EN82" s="142">
        <v>355.0</v>
      </c>
      <c r="EO82" s="142">
        <v>343.0</v>
      </c>
      <c r="EP82" s="142">
        <v>330.0</v>
      </c>
      <c r="EQ82" s="142">
        <v>319.0</v>
      </c>
      <c r="ER82" s="142">
        <v>307.0</v>
      </c>
      <c r="ES82" s="142">
        <v>296.0</v>
      </c>
      <c r="ET82" s="142">
        <v>285.0</v>
      </c>
      <c r="EU82" s="142">
        <v>275.0</v>
      </c>
      <c r="EV82" s="142">
        <v>265.0</v>
      </c>
      <c r="EW82" s="142">
        <v>256.0</v>
      </c>
      <c r="EX82" s="142">
        <v>246.0</v>
      </c>
      <c r="EY82" s="142">
        <v>237.0</v>
      </c>
      <c r="EZ82" s="142">
        <v>229.0</v>
      </c>
      <c r="FA82" s="142">
        <v>220.0</v>
      </c>
      <c r="FB82" s="142">
        <v>212.0</v>
      </c>
      <c r="FC82" s="142">
        <v>205.0</v>
      </c>
      <c r="FD82" s="142">
        <v>197.0</v>
      </c>
      <c r="FE82" s="142">
        <v>190.0</v>
      </c>
      <c r="FF82" s="142">
        <v>183.0</v>
      </c>
      <c r="FG82" s="142">
        <v>176.0</v>
      </c>
      <c r="FH82" s="142">
        <v>170.0</v>
      </c>
      <c r="FI82" s="142">
        <v>163.0</v>
      </c>
      <c r="FJ82" s="142">
        <v>157.0</v>
      </c>
      <c r="FK82" s="142">
        <v>151.0</v>
      </c>
      <c r="FL82" s="142">
        <v>146.0</v>
      </c>
      <c r="FM82" s="142">
        <v>140.0</v>
      </c>
      <c r="FN82" s="142">
        <v>135.0</v>
      </c>
      <c r="FO82" s="142">
        <v>130.0</v>
      </c>
      <c r="FP82" s="142">
        <v>125.0</v>
      </c>
      <c r="FQ82" s="142">
        <v>120.0</v>
      </c>
      <c r="FR82" s="142">
        <v>116.0</v>
      </c>
      <c r="FS82" s="142">
        <v>111.0</v>
      </c>
      <c r="FT82" s="142">
        <v>107.0</v>
      </c>
      <c r="FU82" s="142">
        <v>103.0</v>
      </c>
      <c r="FV82" s="142">
        <v>99.0</v>
      </c>
      <c r="FW82" s="142">
        <v>95.0</v>
      </c>
      <c r="FX82" s="142">
        <v>92.0</v>
      </c>
      <c r="FY82" s="142">
        <v>88.0</v>
      </c>
      <c r="FZ82" s="142">
        <v>85.0</v>
      </c>
      <c r="GA82" s="142">
        <v>82.0</v>
      </c>
      <c r="GB82" s="142">
        <v>78.0</v>
      </c>
      <c r="GC82" s="142">
        <v>75.0</v>
      </c>
      <c r="GD82" s="142">
        <v>72.0</v>
      </c>
      <c r="GE82" s="142">
        <v>70.0</v>
      </c>
      <c r="GF82" s="142">
        <v>67.0</v>
      </c>
      <c r="GG82" s="142">
        <v>64.0</v>
      </c>
      <c r="GH82" s="142">
        <v>62.0</v>
      </c>
      <c r="GI82" s="142">
        <v>59.0</v>
      </c>
      <c r="GJ82" s="142">
        <v>57.0</v>
      </c>
      <c r="GK82" s="142">
        <v>55.0</v>
      </c>
      <c r="GL82" s="142">
        <v>53.0</v>
      </c>
      <c r="GM82" s="142">
        <v>51.0</v>
      </c>
      <c r="GN82" s="142">
        <v>49.0</v>
      </c>
      <c r="GO82" s="142">
        <v>47.0</v>
      </c>
      <c r="GP82" s="142">
        <v>45.0</v>
      </c>
      <c r="GQ82" s="142">
        <v>43.0</v>
      </c>
      <c r="GR82" s="142">
        <v>41.0</v>
      </c>
      <c r="GS82" s="142">
        <v>40.0</v>
      </c>
      <c r="GT82" s="142">
        <v>38.0</v>
      </c>
      <c r="GU82" s="142">
        <v>36.0</v>
      </c>
      <c r="GV82" s="142">
        <v>35.0</v>
      </c>
      <c r="GW82" s="142">
        <v>34.0</v>
      </c>
      <c r="GX82" s="142">
        <v>32.0</v>
      </c>
      <c r="GY82" s="142">
        <v>31.0</v>
      </c>
      <c r="GZ82" s="142">
        <v>30.0</v>
      </c>
      <c r="HA82" s="142">
        <v>28.0</v>
      </c>
      <c r="HB82" s="142">
        <v>27.0</v>
      </c>
      <c r="HC82" s="142">
        <v>26.0</v>
      </c>
      <c r="HD82" s="142">
        <v>25.0</v>
      </c>
      <c r="HE82" s="142">
        <v>24.0</v>
      </c>
      <c r="HF82" s="142">
        <v>23.0</v>
      </c>
      <c r="HG82" s="142">
        <v>22.0</v>
      </c>
      <c r="HH82" s="142">
        <v>21.0</v>
      </c>
      <c r="HI82" s="142">
        <v>20.0</v>
      </c>
      <c r="HJ82" s="142">
        <v>19.0</v>
      </c>
      <c r="HK82" s="142">
        <v>19.0</v>
      </c>
      <c r="HL82" s="142">
        <v>18.0</v>
      </c>
      <c r="HM82" s="142">
        <v>17.0</v>
      </c>
      <c r="HN82" s="142">
        <v>16.0</v>
      </c>
      <c r="HO82" s="142">
        <v>16.0</v>
      </c>
      <c r="HP82" s="142">
        <v>15.0</v>
      </c>
      <c r="HQ82" s="142">
        <v>15.0</v>
      </c>
      <c r="HR82" s="142">
        <v>15.0</v>
      </c>
      <c r="HS82" s="119">
        <v>13.0</v>
      </c>
      <c r="HT82" s="119">
        <v>12.0</v>
      </c>
      <c r="HU82" s="119">
        <v>11.0</v>
      </c>
      <c r="HV82" s="119">
        <v>10.0</v>
      </c>
      <c r="HW82" s="119">
        <v>10.0</v>
      </c>
      <c r="HX82" s="119">
        <v>9.0</v>
      </c>
      <c r="HY82" s="119">
        <v>9.0</v>
      </c>
      <c r="HZ82" s="119">
        <v>9.0</v>
      </c>
      <c r="IA82" s="119">
        <v>8.0</v>
      </c>
      <c r="IB82" s="119">
        <v>8.0</v>
      </c>
      <c r="IC82" s="119">
        <v>8.0</v>
      </c>
      <c r="ID82" s="119">
        <v>7.0</v>
      </c>
      <c r="IE82" s="119">
        <v>7.0</v>
      </c>
      <c r="IF82" s="119">
        <v>7.0</v>
      </c>
      <c r="IG82" s="119">
        <v>7.0</v>
      </c>
      <c r="IH82" s="119">
        <v>6.0</v>
      </c>
      <c r="II82" s="119">
        <v>6.0</v>
      </c>
      <c r="IJ82" s="119">
        <v>6.0</v>
      </c>
      <c r="IK82" s="119">
        <v>6.0</v>
      </c>
      <c r="IL82" s="119">
        <v>5.0</v>
      </c>
      <c r="IM82" s="119">
        <v>5.0</v>
      </c>
      <c r="IN82" s="119">
        <v>5.0</v>
      </c>
      <c r="IO82" s="119">
        <v>5.0</v>
      </c>
      <c r="IP82" s="119">
        <v>4.0</v>
      </c>
      <c r="IQ82" s="119">
        <v>4.0</v>
      </c>
      <c r="IR82" s="119">
        <v>4.0</v>
      </c>
      <c r="IS82" s="119">
        <v>4.0</v>
      </c>
      <c r="IT82" s="119">
        <v>4.0</v>
      </c>
      <c r="IU82" s="119">
        <v>4.0</v>
      </c>
      <c r="IV82" s="119">
        <v>3.0</v>
      </c>
      <c r="IW82" s="119">
        <v>3.0</v>
      </c>
      <c r="IX82" s="119">
        <v>3.0</v>
      </c>
      <c r="IY82" s="119">
        <v>3.0</v>
      </c>
      <c r="IZ82" s="119">
        <v>3.0</v>
      </c>
      <c r="JA82" s="119">
        <v>3.0</v>
      </c>
      <c r="JB82" s="119">
        <v>3.0</v>
      </c>
      <c r="JC82" s="119">
        <v>3.0</v>
      </c>
      <c r="JD82" s="119">
        <v>2.0</v>
      </c>
      <c r="JE82" s="119">
        <v>2.0</v>
      </c>
      <c r="JF82" s="119">
        <v>2.0</v>
      </c>
      <c r="JG82" s="119">
        <v>2.0</v>
      </c>
      <c r="JH82" s="119">
        <v>2.0</v>
      </c>
      <c r="JI82" s="119">
        <v>2.0</v>
      </c>
      <c r="JJ82" s="119">
        <v>2.0</v>
      </c>
      <c r="JK82" s="119">
        <v>2.0</v>
      </c>
      <c r="JL82" s="119">
        <v>2.0</v>
      </c>
      <c r="JM82" s="119">
        <v>2.0</v>
      </c>
      <c r="JN82" s="119">
        <v>2.0</v>
      </c>
      <c r="JO82" s="119">
        <v>1.0</v>
      </c>
      <c r="JP82" s="119">
        <v>1.0</v>
      </c>
      <c r="JQ82" s="119">
        <v>1.0</v>
      </c>
      <c r="JR82" s="119">
        <v>1.0</v>
      </c>
      <c r="JS82" s="119">
        <v>1.0</v>
      </c>
      <c r="JT82" s="119">
        <v>1.0</v>
      </c>
      <c r="JU82" s="119">
        <v>1.0</v>
      </c>
      <c r="JV82" s="119">
        <v>1.0</v>
      </c>
      <c r="JW82" s="119">
        <v>1.0</v>
      </c>
      <c r="JX82" s="119">
        <v>1.0</v>
      </c>
      <c r="JY82" s="119">
        <v>1.0</v>
      </c>
      <c r="JZ82" s="119">
        <v>1.0</v>
      </c>
      <c r="KA82" s="119">
        <v>1.0</v>
      </c>
      <c r="KB82" s="119">
        <v>1.0</v>
      </c>
      <c r="KC82" s="119">
        <v>1.0</v>
      </c>
      <c r="KD82" s="119">
        <v>1.0</v>
      </c>
      <c r="KE82" s="119">
        <v>1.0</v>
      </c>
      <c r="KF82" s="119">
        <v>1.0</v>
      </c>
      <c r="KG82" s="119">
        <v>1.0</v>
      </c>
      <c r="KH82" s="119">
        <v>1.0</v>
      </c>
      <c r="KI82" s="119">
        <v>1.0</v>
      </c>
      <c r="KJ82" s="119">
        <v>1.0</v>
      </c>
      <c r="KK82" s="119">
        <v>0.0</v>
      </c>
      <c r="KL82" s="119">
        <v>0.0</v>
      </c>
      <c r="KM82" s="119">
        <v>0.0</v>
      </c>
      <c r="KN82" s="119">
        <v>0.0</v>
      </c>
      <c r="KO82" s="119">
        <v>0.0</v>
      </c>
      <c r="KP82" s="119">
        <v>0.0</v>
      </c>
      <c r="KQ82" s="119">
        <v>0.0</v>
      </c>
      <c r="KR82" s="119">
        <v>0.0</v>
      </c>
      <c r="KS82" s="119">
        <v>0.0</v>
      </c>
      <c r="KT82" s="119">
        <v>0.0</v>
      </c>
      <c r="KU82" s="119">
        <v>0.0</v>
      </c>
      <c r="KV82" s="119">
        <v>0.0</v>
      </c>
      <c r="KW82" s="119">
        <v>0.0</v>
      </c>
      <c r="KX82" s="119">
        <v>0.0</v>
      </c>
      <c r="KY82" s="119">
        <v>0.0</v>
      </c>
      <c r="KZ82" s="119">
        <v>0.0</v>
      </c>
      <c r="LA82" s="119">
        <v>0.0</v>
      </c>
      <c r="LB82" s="119"/>
    </row>
    <row r="83">
      <c r="A83" s="119">
        <v>1940.0</v>
      </c>
      <c r="B83" s="119" t="s">
        <v>101</v>
      </c>
      <c r="C83" s="119">
        <v>6.76018755E8</v>
      </c>
      <c r="D83" s="119">
        <v>3.19857165E8</v>
      </c>
      <c r="E83" s="119">
        <v>1.14857495E8</v>
      </c>
      <c r="F83" s="119">
        <v>4.9803146E7</v>
      </c>
      <c r="G83" s="119">
        <v>2.4941418E7</v>
      </c>
      <c r="H83" s="119">
        <v>1.4020489E7</v>
      </c>
      <c r="I83" s="119">
        <v>8812753.0</v>
      </c>
      <c r="J83" s="119">
        <v>5659363.0</v>
      </c>
      <c r="K83" s="119">
        <v>4124477.0</v>
      </c>
      <c r="L83" s="119">
        <v>3039913.0</v>
      </c>
      <c r="M83" s="119">
        <v>2349103.0</v>
      </c>
      <c r="N83" s="119">
        <v>1806990.0</v>
      </c>
      <c r="O83" s="119">
        <v>1431505.0</v>
      </c>
      <c r="P83" s="119">
        <v>1160283.0</v>
      </c>
      <c r="Q83" s="119">
        <v>966490.0</v>
      </c>
      <c r="R83" s="119">
        <v>746973.0</v>
      </c>
      <c r="S83" s="119">
        <v>626640.0</v>
      </c>
      <c r="T83" s="119">
        <v>533499.0</v>
      </c>
      <c r="U83" s="119">
        <v>452188.0</v>
      </c>
      <c r="V83" s="119">
        <v>386807.0</v>
      </c>
      <c r="W83" s="119">
        <v>327932.0</v>
      </c>
      <c r="X83" s="119">
        <v>283048.0</v>
      </c>
      <c r="Y83" s="119">
        <v>244262.0</v>
      </c>
      <c r="Z83" s="119">
        <v>212241.0</v>
      </c>
      <c r="AA83" s="119">
        <v>188131.0</v>
      </c>
      <c r="AB83" s="119">
        <v>164281.0</v>
      </c>
      <c r="AC83" s="119">
        <v>143867.0</v>
      </c>
      <c r="AD83" s="119">
        <v>123850.0</v>
      </c>
      <c r="AE83" s="119">
        <v>107645.0</v>
      </c>
      <c r="AF83" s="119">
        <v>94778.0</v>
      </c>
      <c r="AG83" s="119">
        <v>84814.0</v>
      </c>
      <c r="AH83" s="119">
        <v>76491.0</v>
      </c>
      <c r="AI83" s="119">
        <v>68768.0</v>
      </c>
      <c r="AJ83" s="119">
        <v>60896.0</v>
      </c>
      <c r="AK83" s="119">
        <v>52972.0</v>
      </c>
      <c r="AL83" s="119">
        <v>46810.0</v>
      </c>
      <c r="AM83" s="119">
        <v>41156.0</v>
      </c>
      <c r="AN83" s="119">
        <v>36914.0</v>
      </c>
      <c r="AO83" s="119">
        <v>33413.0</v>
      </c>
      <c r="AP83" s="119">
        <v>30141.0</v>
      </c>
      <c r="AQ83" s="119">
        <v>26748.0</v>
      </c>
      <c r="AR83" s="119">
        <v>23592.0</v>
      </c>
      <c r="AS83" s="119">
        <v>21626.0</v>
      </c>
      <c r="AT83" s="119">
        <v>19469.0</v>
      </c>
      <c r="AU83" s="119">
        <v>18037.0</v>
      </c>
      <c r="AV83" s="119">
        <v>16426.0</v>
      </c>
      <c r="AW83" s="119">
        <v>14452.0</v>
      </c>
      <c r="AX83" s="119">
        <v>13037.0</v>
      </c>
      <c r="AY83" s="119">
        <v>11729.0</v>
      </c>
      <c r="AZ83" s="119">
        <v>10875.0</v>
      </c>
      <c r="BA83" s="119">
        <v>9893.0</v>
      </c>
      <c r="BB83" s="119">
        <v>9144.0</v>
      </c>
      <c r="BC83" s="119">
        <v>8290.0</v>
      </c>
      <c r="BD83" s="119">
        <v>7482.0</v>
      </c>
      <c r="BE83" s="119">
        <v>6982.0</v>
      </c>
      <c r="BF83" s="119">
        <v>6147.0</v>
      </c>
      <c r="BG83" s="119">
        <v>5586.0</v>
      </c>
      <c r="BH83" s="119">
        <v>5057.0</v>
      </c>
      <c r="BI83" s="119">
        <v>4558.0</v>
      </c>
      <c r="BJ83" s="119">
        <v>4269.0</v>
      </c>
      <c r="BK83" s="119">
        <v>3997.0</v>
      </c>
      <c r="BL83" s="119">
        <v>3741.0</v>
      </c>
      <c r="BM83" s="119">
        <v>3499.0</v>
      </c>
      <c r="BN83" s="119">
        <v>3271.0</v>
      </c>
      <c r="BO83" s="119">
        <v>3057.0</v>
      </c>
      <c r="BP83" s="119">
        <v>2856.0</v>
      </c>
      <c r="BQ83" s="119">
        <v>2601.0</v>
      </c>
      <c r="BR83" s="119">
        <v>2362.0</v>
      </c>
      <c r="BS83" s="119">
        <v>2137.0</v>
      </c>
      <c r="BT83" s="119">
        <v>1927.0</v>
      </c>
      <c r="BU83" s="119">
        <v>1811.0</v>
      </c>
      <c r="BV83" s="119">
        <v>1703.0</v>
      </c>
      <c r="BW83" s="119">
        <v>1601.0</v>
      </c>
      <c r="BX83" s="119">
        <v>1462.0</v>
      </c>
      <c r="BY83" s="119">
        <v>1370.0</v>
      </c>
      <c r="BZ83" s="119">
        <v>1245.0</v>
      </c>
      <c r="CA83" s="119">
        <v>1128.0</v>
      </c>
      <c r="CB83" s="119">
        <v>1105.0</v>
      </c>
      <c r="CC83" s="119">
        <v>1000.0</v>
      </c>
      <c r="CD83" s="119">
        <v>979.0</v>
      </c>
      <c r="CE83" s="119">
        <v>931.0</v>
      </c>
      <c r="CF83" s="119">
        <v>815.0</v>
      </c>
      <c r="CG83" s="119">
        <v>771.0</v>
      </c>
      <c r="CH83" s="119">
        <v>667.0</v>
      </c>
      <c r="CI83" s="119">
        <v>627.0</v>
      </c>
      <c r="CJ83" s="119">
        <v>624.0</v>
      </c>
      <c r="CK83" s="119">
        <v>588.0</v>
      </c>
      <c r="CL83" s="119">
        <v>585.0</v>
      </c>
      <c r="CM83" s="119">
        <v>534.0</v>
      </c>
      <c r="CN83" s="119">
        <v>503.0</v>
      </c>
      <c r="CO83" s="119">
        <v>458.0</v>
      </c>
      <c r="CP83" s="119">
        <v>414.0</v>
      </c>
      <c r="CQ83" s="119">
        <v>411.0</v>
      </c>
      <c r="CR83" s="119">
        <v>372.0</v>
      </c>
      <c r="CS83" s="119">
        <v>355.0</v>
      </c>
      <c r="CT83" s="119">
        <v>339.0</v>
      </c>
      <c r="CU83" s="119">
        <v>305.0</v>
      </c>
      <c r="CV83" s="119">
        <v>291.0</v>
      </c>
      <c r="CW83" s="119">
        <v>277.0</v>
      </c>
      <c r="CX83" s="119">
        <v>264.0</v>
      </c>
      <c r="CY83" s="119">
        <v>251.0</v>
      </c>
      <c r="CZ83" s="119">
        <v>239.0</v>
      </c>
      <c r="DA83" s="119">
        <v>228.0</v>
      </c>
      <c r="DB83" s="119">
        <v>217.0</v>
      </c>
      <c r="DC83" s="119">
        <v>198.0</v>
      </c>
      <c r="DD83" s="119">
        <v>179.0</v>
      </c>
      <c r="DE83" s="119">
        <v>170.0</v>
      </c>
      <c r="DF83" s="119">
        <v>161.0</v>
      </c>
      <c r="DG83" s="119">
        <v>163.0</v>
      </c>
      <c r="DH83" s="119">
        <v>164.0</v>
      </c>
      <c r="DI83" s="119">
        <v>150.0</v>
      </c>
      <c r="DJ83" s="119">
        <v>136.0</v>
      </c>
      <c r="DK83" s="119">
        <v>122.0</v>
      </c>
      <c r="DL83" s="119">
        <v>110.0</v>
      </c>
      <c r="DM83" s="119">
        <v>105.0</v>
      </c>
      <c r="DN83" s="119">
        <v>101.0</v>
      </c>
      <c r="DO83" s="119">
        <v>97.0</v>
      </c>
      <c r="DP83" s="119">
        <v>93.0</v>
      </c>
      <c r="DQ83" s="119">
        <v>90.0</v>
      </c>
      <c r="DR83" s="119">
        <v>86.0</v>
      </c>
      <c r="DS83" s="119">
        <v>83.0</v>
      </c>
      <c r="DT83" s="119">
        <v>79.0</v>
      </c>
      <c r="DU83" s="119">
        <v>76.0</v>
      </c>
      <c r="DV83" s="119">
        <v>73.0</v>
      </c>
      <c r="DW83" s="119">
        <v>70.0</v>
      </c>
      <c r="DX83" s="119">
        <v>67.0</v>
      </c>
      <c r="DY83" s="119">
        <v>65.0</v>
      </c>
      <c r="DZ83" s="119">
        <v>62.0</v>
      </c>
      <c r="EA83" s="119">
        <v>60.0</v>
      </c>
      <c r="EB83" s="119">
        <v>57.0</v>
      </c>
      <c r="EC83" s="119">
        <v>55.0</v>
      </c>
      <c r="ED83" s="119">
        <v>53.0</v>
      </c>
      <c r="EE83" s="119">
        <v>50.0</v>
      </c>
      <c r="EF83" s="119">
        <v>49.0</v>
      </c>
      <c r="EG83" s="119">
        <v>47.0</v>
      </c>
      <c r="EH83" s="119">
        <v>46.0</v>
      </c>
      <c r="EI83" s="119">
        <v>46.0</v>
      </c>
      <c r="EJ83" s="142">
        <v>42.0</v>
      </c>
      <c r="EK83" s="142">
        <v>40.0</v>
      </c>
      <c r="EL83" s="142">
        <v>39.0</v>
      </c>
      <c r="EM83" s="142">
        <v>37.0</v>
      </c>
      <c r="EN83" s="142">
        <v>36.0</v>
      </c>
      <c r="EO83" s="142">
        <v>34.0</v>
      </c>
      <c r="EP83" s="142">
        <v>33.0</v>
      </c>
      <c r="EQ83" s="142">
        <v>32.0</v>
      </c>
      <c r="ER83" s="142">
        <v>31.0</v>
      </c>
      <c r="ES83" s="142">
        <v>29.0</v>
      </c>
      <c r="ET83" s="142">
        <v>28.0</v>
      </c>
      <c r="EU83" s="142">
        <v>27.0</v>
      </c>
      <c r="EV83" s="142">
        <v>26.0</v>
      </c>
      <c r="EW83" s="142">
        <v>25.0</v>
      </c>
      <c r="EX83" s="142">
        <v>24.0</v>
      </c>
      <c r="EY83" s="142">
        <v>23.0</v>
      </c>
      <c r="EZ83" s="142">
        <v>22.0</v>
      </c>
      <c r="FA83" s="142">
        <v>22.0</v>
      </c>
      <c r="FB83" s="142">
        <v>21.0</v>
      </c>
      <c r="FC83" s="142">
        <v>20.0</v>
      </c>
      <c r="FD83" s="142">
        <v>19.0</v>
      </c>
      <c r="FE83" s="142">
        <v>18.0</v>
      </c>
      <c r="FF83" s="142">
        <v>18.0</v>
      </c>
      <c r="FG83" s="142">
        <v>17.0</v>
      </c>
      <c r="FH83" s="142">
        <v>16.0</v>
      </c>
      <c r="FI83" s="142">
        <v>16.0</v>
      </c>
      <c r="FJ83" s="142">
        <v>15.0</v>
      </c>
      <c r="FK83" s="142">
        <v>14.0</v>
      </c>
      <c r="FL83" s="142">
        <v>14.0</v>
      </c>
      <c r="FM83" s="142">
        <v>13.0</v>
      </c>
      <c r="FN83" s="142">
        <v>13.0</v>
      </c>
      <c r="FO83" s="142">
        <v>12.0</v>
      </c>
      <c r="FP83" s="142">
        <v>12.0</v>
      </c>
      <c r="FQ83" s="142">
        <v>11.0</v>
      </c>
      <c r="FR83" s="142">
        <v>11.0</v>
      </c>
      <c r="FS83" s="142">
        <v>10.0</v>
      </c>
      <c r="FT83" s="142">
        <v>10.0</v>
      </c>
      <c r="FU83" s="142">
        <v>10.0</v>
      </c>
      <c r="FV83" s="142">
        <v>9.0</v>
      </c>
      <c r="FW83" s="142">
        <v>9.0</v>
      </c>
      <c r="FX83" s="142">
        <v>8.0</v>
      </c>
      <c r="FY83" s="142">
        <v>8.0</v>
      </c>
      <c r="FZ83" s="142">
        <v>8.0</v>
      </c>
      <c r="GA83" s="142">
        <v>7.0</v>
      </c>
      <c r="GB83" s="142">
        <v>7.0</v>
      </c>
      <c r="GC83" s="142">
        <v>7.0</v>
      </c>
      <c r="GD83" s="142">
        <v>7.0</v>
      </c>
      <c r="GE83" s="142">
        <v>6.0</v>
      </c>
      <c r="GF83" s="142">
        <v>6.0</v>
      </c>
      <c r="GG83" s="142">
        <v>6.0</v>
      </c>
      <c r="GH83" s="142">
        <v>6.0</v>
      </c>
      <c r="GI83" s="142">
        <v>5.0</v>
      </c>
      <c r="GJ83" s="142">
        <v>5.0</v>
      </c>
      <c r="GK83" s="142">
        <v>5.0</v>
      </c>
      <c r="GL83" s="142">
        <v>5.0</v>
      </c>
      <c r="GM83" s="142">
        <v>5.0</v>
      </c>
      <c r="GN83" s="142">
        <v>4.0</v>
      </c>
      <c r="GO83" s="142">
        <v>4.0</v>
      </c>
      <c r="GP83" s="142">
        <v>4.0</v>
      </c>
      <c r="GQ83" s="142">
        <v>4.0</v>
      </c>
      <c r="GR83" s="142">
        <v>4.0</v>
      </c>
      <c r="GS83" s="142">
        <v>3.0</v>
      </c>
      <c r="GT83" s="142">
        <v>3.0</v>
      </c>
      <c r="GU83" s="142">
        <v>3.0</v>
      </c>
      <c r="GV83" s="142">
        <v>3.0</v>
      </c>
      <c r="GW83" s="142">
        <v>3.0</v>
      </c>
      <c r="GX83" s="142">
        <v>3.0</v>
      </c>
      <c r="GY83" s="142">
        <v>3.0</v>
      </c>
      <c r="GZ83" s="142">
        <v>3.0</v>
      </c>
      <c r="HA83" s="142">
        <v>2.0</v>
      </c>
      <c r="HB83" s="142">
        <v>2.0</v>
      </c>
      <c r="HC83" s="142">
        <v>2.0</v>
      </c>
      <c r="HD83" s="142">
        <v>2.0</v>
      </c>
      <c r="HE83" s="142">
        <v>2.0</v>
      </c>
      <c r="HF83" s="142">
        <v>2.0</v>
      </c>
      <c r="HG83" s="142">
        <v>2.0</v>
      </c>
      <c r="HH83" s="142">
        <v>2.0</v>
      </c>
      <c r="HI83" s="142">
        <v>2.0</v>
      </c>
      <c r="HJ83" s="142">
        <v>2.0</v>
      </c>
      <c r="HK83" s="142">
        <v>2.0</v>
      </c>
      <c r="HL83" s="142">
        <v>2.0</v>
      </c>
      <c r="HM83" s="142">
        <v>1.0</v>
      </c>
      <c r="HN83" s="142">
        <v>1.0</v>
      </c>
      <c r="HO83" s="142">
        <v>1.0</v>
      </c>
      <c r="HP83" s="142">
        <v>1.0</v>
      </c>
      <c r="HQ83" s="142">
        <v>1.0</v>
      </c>
      <c r="HR83" s="142">
        <v>1.0</v>
      </c>
      <c r="HS83" s="119">
        <v>1.0</v>
      </c>
      <c r="HT83" s="119">
        <v>1.0</v>
      </c>
      <c r="HU83" s="119">
        <v>1.0</v>
      </c>
      <c r="HV83" s="119">
        <v>1.0</v>
      </c>
      <c r="HW83" s="119">
        <v>1.0</v>
      </c>
      <c r="HX83" s="119">
        <v>1.0</v>
      </c>
      <c r="HY83" s="119">
        <v>1.0</v>
      </c>
      <c r="HZ83" s="119">
        <v>1.0</v>
      </c>
      <c r="IA83" s="119">
        <v>1.0</v>
      </c>
      <c r="IB83" s="119">
        <v>1.0</v>
      </c>
      <c r="IC83" s="119">
        <v>1.0</v>
      </c>
      <c r="ID83" s="119">
        <v>1.0</v>
      </c>
      <c r="IE83" s="119">
        <v>1.0</v>
      </c>
      <c r="IF83" s="119">
        <v>1.0</v>
      </c>
      <c r="IG83" s="119">
        <v>1.0</v>
      </c>
      <c r="IH83" s="119">
        <v>1.0</v>
      </c>
      <c r="II83" s="119">
        <v>1.0</v>
      </c>
      <c r="IJ83" s="119">
        <v>1.0</v>
      </c>
      <c r="IK83" s="119">
        <v>1.0</v>
      </c>
      <c r="IL83" s="119">
        <v>1.0</v>
      </c>
      <c r="IM83" s="119">
        <v>1.0</v>
      </c>
      <c r="IN83" s="119">
        <v>1.0</v>
      </c>
      <c r="IO83" s="119">
        <v>1.0</v>
      </c>
      <c r="IP83" s="119">
        <v>1.0</v>
      </c>
      <c r="IQ83" s="119">
        <v>1.0</v>
      </c>
      <c r="IR83" s="119">
        <v>1.0</v>
      </c>
      <c r="IS83" s="119">
        <v>1.0</v>
      </c>
      <c r="IT83" s="119">
        <v>1.0</v>
      </c>
      <c r="IU83" s="119">
        <v>1.0</v>
      </c>
      <c r="IV83" s="119">
        <v>1.0</v>
      </c>
      <c r="IW83" s="119">
        <v>1.0</v>
      </c>
      <c r="IX83" s="119">
        <v>1.0</v>
      </c>
      <c r="IY83" s="119">
        <v>1.0</v>
      </c>
      <c r="IZ83" s="119">
        <v>0.0</v>
      </c>
      <c r="JA83" s="119">
        <v>0.0</v>
      </c>
      <c r="JB83" s="119">
        <v>0.0</v>
      </c>
      <c r="JC83" s="119">
        <v>0.0</v>
      </c>
      <c r="JD83" s="119">
        <v>0.0</v>
      </c>
      <c r="JE83" s="119">
        <v>0.0</v>
      </c>
      <c r="JF83" s="119">
        <v>0.0</v>
      </c>
      <c r="JG83" s="119">
        <v>0.0</v>
      </c>
      <c r="JH83" s="119">
        <v>0.0</v>
      </c>
      <c r="JI83" s="119">
        <v>0.0</v>
      </c>
      <c r="JJ83" s="119">
        <v>0.0</v>
      </c>
      <c r="JK83" s="119">
        <v>0.0</v>
      </c>
      <c r="JL83" s="119">
        <v>0.0</v>
      </c>
      <c r="JM83" s="119">
        <v>0.0</v>
      </c>
      <c r="JN83" s="119">
        <v>0.0</v>
      </c>
      <c r="JO83" s="119">
        <v>0.0</v>
      </c>
      <c r="JP83" s="119">
        <v>0.0</v>
      </c>
      <c r="JQ83" s="119">
        <v>0.0</v>
      </c>
      <c r="JR83" s="119">
        <v>0.0</v>
      </c>
      <c r="JS83" s="119">
        <v>0.0</v>
      </c>
      <c r="JT83" s="119">
        <v>0.0</v>
      </c>
      <c r="JU83" s="119">
        <v>0.0</v>
      </c>
      <c r="JV83" s="119">
        <v>0.0</v>
      </c>
      <c r="JW83" s="119">
        <v>0.0</v>
      </c>
      <c r="JX83" s="119">
        <v>0.0</v>
      </c>
      <c r="JY83" s="119">
        <v>0.0</v>
      </c>
      <c r="JZ83" s="119">
        <v>0.0</v>
      </c>
      <c r="KA83" s="119">
        <v>0.0</v>
      </c>
      <c r="KB83" s="119">
        <v>0.0</v>
      </c>
      <c r="KC83" s="119">
        <v>0.0</v>
      </c>
      <c r="KD83" s="119">
        <v>0.0</v>
      </c>
      <c r="KE83" s="119">
        <v>0.0</v>
      </c>
      <c r="KF83" s="119">
        <v>0.0</v>
      </c>
      <c r="KG83" s="119">
        <v>0.0</v>
      </c>
      <c r="KH83" s="119">
        <v>0.0</v>
      </c>
      <c r="KI83" s="119">
        <v>0.0</v>
      </c>
      <c r="KJ83" s="119">
        <v>0.0</v>
      </c>
      <c r="KK83" s="119">
        <v>0.0</v>
      </c>
      <c r="KL83" s="119">
        <v>0.0</v>
      </c>
      <c r="KM83" s="119">
        <v>0.0</v>
      </c>
      <c r="KN83" s="119">
        <v>0.0</v>
      </c>
      <c r="KO83" s="119">
        <v>0.0</v>
      </c>
      <c r="KP83" s="119">
        <v>0.0</v>
      </c>
      <c r="KQ83" s="119">
        <v>0.0</v>
      </c>
      <c r="KR83" s="119">
        <v>0.0</v>
      </c>
      <c r="KS83" s="119">
        <v>0.0</v>
      </c>
      <c r="KT83" s="119">
        <v>0.0</v>
      </c>
      <c r="KU83" s="119">
        <v>0.0</v>
      </c>
      <c r="KV83" s="119">
        <v>0.0</v>
      </c>
      <c r="KW83" s="119">
        <v>0.0</v>
      </c>
      <c r="KX83" s="119">
        <v>0.0</v>
      </c>
      <c r="KY83" s="119">
        <v>0.0</v>
      </c>
      <c r="KZ83" s="119">
        <v>0.0</v>
      </c>
      <c r="LA83" s="119">
        <v>0.0</v>
      </c>
      <c r="LB83" s="119"/>
    </row>
    <row r="84">
      <c r="A84" s="119">
        <v>1940.0</v>
      </c>
      <c r="B84" s="119" t="s">
        <v>99</v>
      </c>
      <c r="C84" s="119">
        <v>7.2540637E7</v>
      </c>
      <c r="D84" s="119">
        <v>5.9164808E7</v>
      </c>
      <c r="E84" s="119">
        <v>2.5821082E7</v>
      </c>
      <c r="F84" s="119">
        <v>1.2713477E7</v>
      </c>
      <c r="G84" s="119">
        <v>6909611.0</v>
      </c>
      <c r="H84" s="119">
        <v>4135504.0</v>
      </c>
      <c r="I84" s="119">
        <v>2667187.0</v>
      </c>
      <c r="J84" s="119">
        <v>1709309.0</v>
      </c>
      <c r="K84" s="119">
        <v>1221969.0</v>
      </c>
      <c r="L84" s="119">
        <v>875122.0</v>
      </c>
      <c r="M84" s="119">
        <v>654195.0</v>
      </c>
      <c r="N84" s="119">
        <v>484693.0</v>
      </c>
      <c r="O84" s="119">
        <v>372126.0</v>
      </c>
      <c r="P84" s="119">
        <v>292954.0</v>
      </c>
      <c r="Q84" s="119">
        <v>237814.0</v>
      </c>
      <c r="R84" s="119">
        <v>179401.0</v>
      </c>
      <c r="S84" s="119">
        <v>147996.0</v>
      </c>
      <c r="T84" s="119">
        <v>124498.0</v>
      </c>
      <c r="U84" s="119">
        <v>104610.0</v>
      </c>
      <c r="V84" s="119">
        <v>89016.0</v>
      </c>
      <c r="W84" s="119">
        <v>75336.0</v>
      </c>
      <c r="X84" s="119">
        <v>65100.0</v>
      </c>
      <c r="Y84" s="119">
        <v>56406.0</v>
      </c>
      <c r="Z84" s="119">
        <v>49346.0</v>
      </c>
      <c r="AA84" s="119">
        <v>44120.0</v>
      </c>
      <c r="AB84" s="119">
        <v>38944.0</v>
      </c>
      <c r="AC84" s="119">
        <v>34525.0</v>
      </c>
      <c r="AD84" s="119">
        <v>30145.0</v>
      </c>
      <c r="AE84" s="119">
        <v>26629.0</v>
      </c>
      <c r="AF84" s="119">
        <v>23871.0</v>
      </c>
      <c r="AG84" s="119">
        <v>21775.0</v>
      </c>
      <c r="AH84" s="119">
        <v>20012.0</v>
      </c>
      <c r="AI84" s="119">
        <v>18366.0</v>
      </c>
      <c r="AJ84" s="119">
        <v>16614.0</v>
      </c>
      <c r="AK84" s="119">
        <v>14776.0</v>
      </c>
      <c r="AL84" s="119">
        <v>13363.0</v>
      </c>
      <c r="AM84" s="119">
        <v>12046.0</v>
      </c>
      <c r="AN84" s="119">
        <v>11081.0</v>
      </c>
      <c r="AO84" s="119">
        <v>10268.0</v>
      </c>
      <c r="AP84" s="119">
        <v>9497.0</v>
      </c>
      <c r="AQ84" s="119">
        <v>8633.0</v>
      </c>
      <c r="AR84" s="119">
        <v>7814.0</v>
      </c>
      <c r="AS84" s="119">
        <v>7366.0</v>
      </c>
      <c r="AT84" s="119">
        <v>6815.0</v>
      </c>
      <c r="AU84" s="119">
        <v>6476.0</v>
      </c>
      <c r="AV84" s="119">
        <v>6041.0</v>
      </c>
      <c r="AW84" s="119">
        <v>5466.0</v>
      </c>
      <c r="AX84" s="119">
        <v>5069.0</v>
      </c>
      <c r="AY84" s="119">
        <v>4693.0</v>
      </c>
      <c r="AZ84" s="119">
        <v>4471.0</v>
      </c>
      <c r="BA84" s="119">
        <v>4171.0</v>
      </c>
      <c r="BB84" s="119">
        <v>3968.0</v>
      </c>
      <c r="BC84" s="119">
        <v>3695.0</v>
      </c>
      <c r="BD84" s="119">
        <v>3431.0</v>
      </c>
      <c r="BE84" s="119">
        <v>3287.0</v>
      </c>
      <c r="BF84" s="119">
        <v>2974.0</v>
      </c>
      <c r="BG84" s="119">
        <v>2773.0</v>
      </c>
      <c r="BH84" s="119">
        <v>2579.0</v>
      </c>
      <c r="BI84" s="119">
        <v>2392.0</v>
      </c>
      <c r="BJ84" s="119">
        <v>2299.0</v>
      </c>
      <c r="BK84" s="119">
        <v>2209.0</v>
      </c>
      <c r="BL84" s="119">
        <v>2122.0</v>
      </c>
      <c r="BM84" s="119">
        <v>2039.0</v>
      </c>
      <c r="BN84" s="119">
        <v>1958.0</v>
      </c>
      <c r="BO84" s="119">
        <v>1881.0</v>
      </c>
      <c r="BP84" s="119">
        <v>1806.0</v>
      </c>
      <c r="BQ84" s="119">
        <v>1687.0</v>
      </c>
      <c r="BR84" s="119">
        <v>1573.0</v>
      </c>
      <c r="BS84" s="119">
        <v>1462.0</v>
      </c>
      <c r="BT84" s="119">
        <v>1356.0</v>
      </c>
      <c r="BU84" s="119">
        <v>1308.0</v>
      </c>
      <c r="BV84" s="119">
        <v>1262.0</v>
      </c>
      <c r="BW84" s="119">
        <v>1218.0</v>
      </c>
      <c r="BX84" s="119">
        <v>1138.0</v>
      </c>
      <c r="BY84" s="119">
        <v>1096.0</v>
      </c>
      <c r="BZ84" s="119">
        <v>1020.0</v>
      </c>
      <c r="CA84" s="119">
        <v>948.0</v>
      </c>
      <c r="CB84" s="119">
        <v>953.0</v>
      </c>
      <c r="CC84" s="119">
        <v>885.0</v>
      </c>
      <c r="CD84" s="119">
        <v>889.0</v>
      </c>
      <c r="CE84" s="119">
        <v>863.0</v>
      </c>
      <c r="CF84" s="119">
        <v>773.0</v>
      </c>
      <c r="CG84" s="119">
        <v>749.0</v>
      </c>
      <c r="CH84" s="119">
        <v>665.0</v>
      </c>
      <c r="CI84" s="119">
        <v>642.0</v>
      </c>
      <c r="CJ84" s="119">
        <v>652.0</v>
      </c>
      <c r="CK84" s="119">
        <v>631.0</v>
      </c>
      <c r="CL84" s="119">
        <v>641.0</v>
      </c>
      <c r="CM84" s="119">
        <v>598.0</v>
      </c>
      <c r="CN84" s="119">
        <v>578.0</v>
      </c>
      <c r="CO84" s="119">
        <v>537.0</v>
      </c>
      <c r="CP84" s="119">
        <v>497.0</v>
      </c>
      <c r="CQ84" s="119">
        <v>506.0</v>
      </c>
      <c r="CR84" s="119">
        <v>468.0</v>
      </c>
      <c r="CS84" s="119">
        <v>456.0</v>
      </c>
      <c r="CT84" s="119">
        <v>445.0</v>
      </c>
      <c r="CU84" s="119">
        <v>410.0</v>
      </c>
      <c r="CV84" s="119">
        <v>399.0</v>
      </c>
      <c r="CW84" s="119">
        <v>389.0</v>
      </c>
      <c r="CX84" s="119">
        <v>378.0</v>
      </c>
      <c r="CY84" s="119">
        <v>368.0</v>
      </c>
      <c r="CZ84" s="119">
        <v>358.0</v>
      </c>
      <c r="DA84" s="119">
        <v>349.0</v>
      </c>
      <c r="DB84" s="119">
        <v>339.0</v>
      </c>
      <c r="DC84" s="119">
        <v>315.0</v>
      </c>
      <c r="DD84" s="119">
        <v>291.0</v>
      </c>
      <c r="DE84" s="119">
        <v>283.0</v>
      </c>
      <c r="DF84" s="119">
        <v>274.0</v>
      </c>
      <c r="DG84" s="119">
        <v>282.0</v>
      </c>
      <c r="DH84" s="119">
        <v>291.0</v>
      </c>
      <c r="DI84" s="119">
        <v>270.0</v>
      </c>
      <c r="DJ84" s="119">
        <v>250.0</v>
      </c>
      <c r="DK84" s="119">
        <v>230.0</v>
      </c>
      <c r="DL84" s="119">
        <v>210.0</v>
      </c>
      <c r="DM84" s="119">
        <v>206.0</v>
      </c>
      <c r="DN84" s="119">
        <v>201.0</v>
      </c>
      <c r="DO84" s="119">
        <v>197.0</v>
      </c>
      <c r="DP84" s="119">
        <v>192.0</v>
      </c>
      <c r="DQ84" s="119">
        <v>188.0</v>
      </c>
      <c r="DR84" s="119">
        <v>184.0</v>
      </c>
      <c r="DS84" s="119">
        <v>180.0</v>
      </c>
      <c r="DT84" s="119">
        <v>176.0</v>
      </c>
      <c r="DU84" s="119">
        <v>172.0</v>
      </c>
      <c r="DV84" s="119">
        <v>168.0</v>
      </c>
      <c r="DW84" s="119">
        <v>164.0</v>
      </c>
      <c r="DX84" s="119">
        <v>161.0</v>
      </c>
      <c r="DY84" s="119">
        <v>157.0</v>
      </c>
      <c r="DZ84" s="119">
        <v>154.0</v>
      </c>
      <c r="EA84" s="119">
        <v>150.0</v>
      </c>
      <c r="EB84" s="119">
        <v>147.0</v>
      </c>
      <c r="EC84" s="119">
        <v>143.0</v>
      </c>
      <c r="ED84" s="119">
        <v>140.0</v>
      </c>
      <c r="EE84" s="119">
        <v>137.0</v>
      </c>
      <c r="EF84" s="119">
        <v>134.0</v>
      </c>
      <c r="EG84" s="119">
        <v>132.0</v>
      </c>
      <c r="EH84" s="119">
        <v>131.0</v>
      </c>
      <c r="EI84" s="119">
        <v>130.0</v>
      </c>
      <c r="EJ84" s="142">
        <v>124.0</v>
      </c>
      <c r="EK84" s="142">
        <v>122.0</v>
      </c>
      <c r="EL84" s="142">
        <v>120.0</v>
      </c>
      <c r="EM84" s="142">
        <v>117.0</v>
      </c>
      <c r="EN84" s="142">
        <v>115.0</v>
      </c>
      <c r="EO84" s="142">
        <v>113.0</v>
      </c>
      <c r="EP84" s="142">
        <v>111.0</v>
      </c>
      <c r="EQ84" s="142">
        <v>109.0</v>
      </c>
      <c r="ER84" s="142">
        <v>107.0</v>
      </c>
      <c r="ES84" s="142">
        <v>105.0</v>
      </c>
      <c r="ET84" s="142">
        <v>103.0</v>
      </c>
      <c r="EU84" s="142">
        <v>101.0</v>
      </c>
      <c r="EV84" s="142">
        <v>99.0</v>
      </c>
      <c r="EW84" s="142">
        <v>97.0</v>
      </c>
      <c r="EX84" s="142">
        <v>95.0</v>
      </c>
      <c r="EY84" s="142">
        <v>93.0</v>
      </c>
      <c r="EZ84" s="142">
        <v>92.0</v>
      </c>
      <c r="FA84" s="142">
        <v>90.0</v>
      </c>
      <c r="FB84" s="142">
        <v>88.0</v>
      </c>
      <c r="FC84" s="142">
        <v>86.0</v>
      </c>
      <c r="FD84" s="142">
        <v>85.0</v>
      </c>
      <c r="FE84" s="142">
        <v>83.0</v>
      </c>
      <c r="FF84" s="142">
        <v>82.0</v>
      </c>
      <c r="FG84" s="142">
        <v>80.0</v>
      </c>
      <c r="FH84" s="142">
        <v>78.0</v>
      </c>
      <c r="FI84" s="142">
        <v>77.0</v>
      </c>
      <c r="FJ84" s="142">
        <v>75.0</v>
      </c>
      <c r="FK84" s="142">
        <v>74.0</v>
      </c>
      <c r="FL84" s="142">
        <v>73.0</v>
      </c>
      <c r="FM84" s="142">
        <v>71.0</v>
      </c>
      <c r="FN84" s="142">
        <v>70.0</v>
      </c>
      <c r="FO84" s="142">
        <v>68.0</v>
      </c>
      <c r="FP84" s="142">
        <v>67.0</v>
      </c>
      <c r="FQ84" s="142">
        <v>66.0</v>
      </c>
      <c r="FR84" s="142">
        <v>65.0</v>
      </c>
      <c r="FS84" s="142">
        <v>63.0</v>
      </c>
      <c r="FT84" s="142">
        <v>62.0</v>
      </c>
      <c r="FU84" s="142">
        <v>61.0</v>
      </c>
      <c r="FV84" s="142">
        <v>60.0</v>
      </c>
      <c r="FW84" s="142">
        <v>59.0</v>
      </c>
      <c r="FX84" s="142">
        <v>57.0</v>
      </c>
      <c r="FY84" s="142">
        <v>56.0</v>
      </c>
      <c r="FZ84" s="142">
        <v>55.0</v>
      </c>
      <c r="GA84" s="142">
        <v>54.0</v>
      </c>
      <c r="GB84" s="142">
        <v>53.0</v>
      </c>
      <c r="GC84" s="142">
        <v>52.0</v>
      </c>
      <c r="GD84" s="142">
        <v>51.0</v>
      </c>
      <c r="GE84" s="142">
        <v>50.0</v>
      </c>
      <c r="GF84" s="142">
        <v>49.0</v>
      </c>
      <c r="GG84" s="142">
        <v>48.0</v>
      </c>
      <c r="GH84" s="142">
        <v>47.0</v>
      </c>
      <c r="GI84" s="142">
        <v>46.0</v>
      </c>
      <c r="GJ84" s="142">
        <v>45.0</v>
      </c>
      <c r="GK84" s="142">
        <v>44.0</v>
      </c>
      <c r="GL84" s="142">
        <v>44.0</v>
      </c>
      <c r="GM84" s="142">
        <v>43.0</v>
      </c>
      <c r="GN84" s="142">
        <v>42.0</v>
      </c>
      <c r="GO84" s="142">
        <v>41.0</v>
      </c>
      <c r="GP84" s="142">
        <v>40.0</v>
      </c>
      <c r="GQ84" s="142">
        <v>40.0</v>
      </c>
      <c r="GR84" s="142">
        <v>39.0</v>
      </c>
      <c r="GS84" s="142">
        <v>38.0</v>
      </c>
      <c r="GT84" s="142">
        <v>37.0</v>
      </c>
      <c r="GU84" s="142">
        <v>36.0</v>
      </c>
      <c r="GV84" s="142">
        <v>36.0</v>
      </c>
      <c r="GW84" s="142">
        <v>35.0</v>
      </c>
      <c r="GX84" s="142">
        <v>34.0</v>
      </c>
      <c r="GY84" s="142">
        <v>34.0</v>
      </c>
      <c r="GZ84" s="142">
        <v>33.0</v>
      </c>
      <c r="HA84" s="142">
        <v>32.0</v>
      </c>
      <c r="HB84" s="142">
        <v>32.0</v>
      </c>
      <c r="HC84" s="142">
        <v>31.0</v>
      </c>
      <c r="HD84" s="142">
        <v>30.0</v>
      </c>
      <c r="HE84" s="142">
        <v>30.0</v>
      </c>
      <c r="HF84" s="142">
        <v>29.0</v>
      </c>
      <c r="HG84" s="142">
        <v>29.0</v>
      </c>
      <c r="HH84" s="142">
        <v>28.0</v>
      </c>
      <c r="HI84" s="142">
        <v>28.0</v>
      </c>
      <c r="HJ84" s="142">
        <v>27.0</v>
      </c>
      <c r="HK84" s="142">
        <v>26.0</v>
      </c>
      <c r="HL84" s="142">
        <v>26.0</v>
      </c>
      <c r="HM84" s="142">
        <v>25.0</v>
      </c>
      <c r="HN84" s="142">
        <v>25.0</v>
      </c>
      <c r="HO84" s="142">
        <v>24.0</v>
      </c>
      <c r="HP84" s="142">
        <v>24.0</v>
      </c>
      <c r="HQ84" s="142">
        <v>24.0</v>
      </c>
      <c r="HR84" s="142">
        <v>24.0</v>
      </c>
      <c r="HS84" s="119">
        <v>23.0</v>
      </c>
      <c r="HT84" s="119">
        <v>21.0</v>
      </c>
      <c r="HU84" s="119">
        <v>20.0</v>
      </c>
      <c r="HV84" s="119">
        <v>20.0</v>
      </c>
      <c r="HW84" s="119">
        <v>19.0</v>
      </c>
      <c r="HX84" s="119">
        <v>19.0</v>
      </c>
      <c r="HY84" s="119">
        <v>18.0</v>
      </c>
      <c r="HZ84" s="119">
        <v>18.0</v>
      </c>
      <c r="IA84" s="119">
        <v>17.0</v>
      </c>
      <c r="IB84" s="119">
        <v>17.0</v>
      </c>
      <c r="IC84" s="119">
        <v>17.0</v>
      </c>
      <c r="ID84" s="119">
        <v>16.0</v>
      </c>
      <c r="IE84" s="119">
        <v>16.0</v>
      </c>
      <c r="IF84" s="119">
        <v>16.0</v>
      </c>
      <c r="IG84" s="119">
        <v>15.0</v>
      </c>
      <c r="IH84" s="119">
        <v>15.0</v>
      </c>
      <c r="II84" s="119">
        <v>14.0</v>
      </c>
      <c r="IJ84" s="119">
        <v>14.0</v>
      </c>
      <c r="IK84" s="119">
        <v>14.0</v>
      </c>
      <c r="IL84" s="119">
        <v>13.0</v>
      </c>
      <c r="IM84" s="119">
        <v>13.0</v>
      </c>
      <c r="IN84" s="119">
        <v>13.0</v>
      </c>
      <c r="IO84" s="119">
        <v>12.0</v>
      </c>
      <c r="IP84" s="119">
        <v>12.0</v>
      </c>
      <c r="IQ84" s="119">
        <v>12.0</v>
      </c>
      <c r="IR84" s="119">
        <v>12.0</v>
      </c>
      <c r="IS84" s="119">
        <v>11.0</v>
      </c>
      <c r="IT84" s="119">
        <v>11.0</v>
      </c>
      <c r="IU84" s="119">
        <v>11.0</v>
      </c>
      <c r="IV84" s="119">
        <v>11.0</v>
      </c>
      <c r="IW84" s="119">
        <v>10.0</v>
      </c>
      <c r="IX84" s="119">
        <v>10.0</v>
      </c>
      <c r="IY84" s="119">
        <v>10.0</v>
      </c>
      <c r="IZ84" s="119">
        <v>10.0</v>
      </c>
      <c r="JA84" s="119">
        <v>9.0</v>
      </c>
      <c r="JB84" s="119">
        <v>9.0</v>
      </c>
      <c r="JC84" s="119">
        <v>9.0</v>
      </c>
      <c r="JD84" s="119">
        <v>9.0</v>
      </c>
      <c r="JE84" s="119">
        <v>8.0</v>
      </c>
      <c r="JF84" s="119">
        <v>8.0</v>
      </c>
      <c r="JG84" s="119">
        <v>8.0</v>
      </c>
      <c r="JH84" s="119">
        <v>8.0</v>
      </c>
      <c r="JI84" s="119">
        <v>8.0</v>
      </c>
      <c r="JJ84" s="119">
        <v>7.0</v>
      </c>
      <c r="JK84" s="119">
        <v>7.0</v>
      </c>
      <c r="JL84" s="119">
        <v>7.0</v>
      </c>
      <c r="JM84" s="119">
        <v>7.0</v>
      </c>
      <c r="JN84" s="119">
        <v>7.0</v>
      </c>
      <c r="JO84" s="119">
        <v>7.0</v>
      </c>
      <c r="JP84" s="119">
        <v>6.0</v>
      </c>
      <c r="JQ84" s="119">
        <v>6.0</v>
      </c>
      <c r="JR84" s="119">
        <v>6.0</v>
      </c>
      <c r="JS84" s="119">
        <v>6.0</v>
      </c>
      <c r="JT84" s="119">
        <v>6.0</v>
      </c>
      <c r="JU84" s="119">
        <v>6.0</v>
      </c>
      <c r="JV84" s="119">
        <v>5.0</v>
      </c>
      <c r="JW84" s="119">
        <v>5.0</v>
      </c>
      <c r="JX84" s="119">
        <v>5.0</v>
      </c>
      <c r="JY84" s="119">
        <v>5.0</v>
      </c>
      <c r="JZ84" s="119">
        <v>5.0</v>
      </c>
      <c r="KA84" s="119">
        <v>5.0</v>
      </c>
      <c r="KB84" s="119">
        <v>5.0</v>
      </c>
      <c r="KC84" s="119">
        <v>5.0</v>
      </c>
      <c r="KD84" s="119">
        <v>4.0</v>
      </c>
      <c r="KE84" s="119">
        <v>4.0</v>
      </c>
      <c r="KF84" s="119">
        <v>4.0</v>
      </c>
      <c r="KG84" s="119">
        <v>4.0</v>
      </c>
      <c r="KH84" s="119">
        <v>4.0</v>
      </c>
      <c r="KI84" s="119">
        <v>4.0</v>
      </c>
      <c r="KJ84" s="119">
        <v>4.0</v>
      </c>
      <c r="KK84" s="119">
        <v>4.0</v>
      </c>
      <c r="KL84" s="119">
        <v>4.0</v>
      </c>
      <c r="KM84" s="119">
        <v>3.0</v>
      </c>
      <c r="KN84" s="119">
        <v>3.0</v>
      </c>
      <c r="KO84" s="119">
        <v>3.0</v>
      </c>
      <c r="KP84" s="119">
        <v>3.0</v>
      </c>
      <c r="KQ84" s="119">
        <v>3.0</v>
      </c>
      <c r="KR84" s="119">
        <v>3.0</v>
      </c>
      <c r="KS84" s="119">
        <v>3.0</v>
      </c>
      <c r="KT84" s="119">
        <v>3.0</v>
      </c>
      <c r="KU84" s="119">
        <v>3.0</v>
      </c>
      <c r="KV84" s="119">
        <v>3.0</v>
      </c>
      <c r="KW84" s="119">
        <v>3.0</v>
      </c>
      <c r="KX84" s="119">
        <v>3.0</v>
      </c>
      <c r="KY84" s="119">
        <v>3.0</v>
      </c>
      <c r="KZ84" s="119">
        <v>3.0</v>
      </c>
      <c r="LA84" s="119">
        <v>3.0</v>
      </c>
      <c r="LB84" s="119"/>
    </row>
    <row r="85">
      <c r="A85" s="119">
        <v>1940.0</v>
      </c>
      <c r="B85" s="119" t="s">
        <v>95</v>
      </c>
      <c r="C85" s="119">
        <v>3.3402246E7</v>
      </c>
      <c r="D85" s="119">
        <v>3.4413581E7</v>
      </c>
      <c r="E85" s="119">
        <v>2.3699076E7</v>
      </c>
      <c r="F85" s="119">
        <v>1.8663612E7</v>
      </c>
      <c r="G85" s="119">
        <v>1.5808338E7</v>
      </c>
      <c r="H85" s="119">
        <v>1.3985349E7</v>
      </c>
      <c r="I85" s="119">
        <v>1.2761795E7</v>
      </c>
      <c r="J85" s="119">
        <v>1.1024126E7</v>
      </c>
      <c r="K85" s="119">
        <v>1.0214352E7</v>
      </c>
      <c r="L85" s="119">
        <v>9147564.0</v>
      </c>
      <c r="M85" s="119">
        <v>8332574.0</v>
      </c>
      <c r="N85" s="119">
        <v>7501397.0</v>
      </c>
      <c r="O85" s="119">
        <v>6684422.0</v>
      </c>
      <c r="P85" s="119">
        <v>6025885.0</v>
      </c>
      <c r="Q85" s="119">
        <v>5529448.0</v>
      </c>
      <c r="R85" s="119">
        <v>4771141.0</v>
      </c>
      <c r="S85" s="119">
        <v>4338607.0</v>
      </c>
      <c r="T85" s="119">
        <v>3966104.0</v>
      </c>
      <c r="U85" s="119">
        <v>3603458.0</v>
      </c>
      <c r="V85" s="119">
        <v>3292457.0</v>
      </c>
      <c r="W85" s="119">
        <v>2967514.0</v>
      </c>
      <c r="X85" s="119">
        <v>2720001.0</v>
      </c>
      <c r="Y85" s="119">
        <v>2486205.0</v>
      </c>
      <c r="Z85" s="119">
        <v>2289786.0</v>
      </c>
      <c r="AA85" s="119">
        <v>2138639.0</v>
      </c>
      <c r="AB85" s="119">
        <v>1968136.0</v>
      </c>
      <c r="AC85" s="119">
        <v>1810541.0</v>
      </c>
      <c r="AD85" s="119">
        <v>1637306.0</v>
      </c>
      <c r="AE85" s="119">
        <v>1495801.0</v>
      </c>
      <c r="AF85" s="119">
        <v>1383986.0</v>
      </c>
      <c r="AG85" s="119">
        <v>1299806.0</v>
      </c>
      <c r="AH85" s="119">
        <v>1224799.0</v>
      </c>
      <c r="AI85" s="119">
        <v>1151631.0</v>
      </c>
      <c r="AJ85" s="119">
        <v>1065435.0</v>
      </c>
      <c r="AK85" s="119">
        <v>967686.0</v>
      </c>
      <c r="AL85" s="119">
        <v>892594.0</v>
      </c>
      <c r="AM85" s="119">
        <v>820211.0</v>
      </c>
      <c r="AN85" s="119">
        <v>768006.0</v>
      </c>
      <c r="AO85" s="119">
        <v>722364.0</v>
      </c>
      <c r="AP85" s="119">
        <v>678003.0</v>
      </c>
      <c r="AQ85" s="119">
        <v>624322.0</v>
      </c>
      <c r="AR85" s="119">
        <v>572432.0</v>
      </c>
      <c r="AS85" s="119">
        <v>546482.0</v>
      </c>
      <c r="AT85" s="119">
        <v>511495.0</v>
      </c>
      <c r="AU85" s="119">
        <v>490860.0</v>
      </c>
      <c r="AV85" s="119">
        <v>461852.0</v>
      </c>
      <c r="AW85" s="119">
        <v>421797.0</v>
      </c>
      <c r="AX85" s="119">
        <v>394508.0</v>
      </c>
      <c r="AY85" s="119">
        <v>368232.0</v>
      </c>
      <c r="AZ85" s="119">
        <v>353323.0</v>
      </c>
      <c r="BA85" s="119">
        <v>331603.0</v>
      </c>
      <c r="BB85" s="119">
        <v>317519.0</v>
      </c>
      <c r="BC85" s="119">
        <v>297243.0</v>
      </c>
      <c r="BD85" s="119">
        <v>277531.0</v>
      </c>
      <c r="BE85" s="119">
        <v>267050.0</v>
      </c>
      <c r="BF85" s="119">
        <v>242722.0</v>
      </c>
      <c r="BG85" s="119">
        <v>227118.0</v>
      </c>
      <c r="BH85" s="119">
        <v>211983.0</v>
      </c>
      <c r="BI85" s="119">
        <v>197309.0</v>
      </c>
      <c r="BJ85" s="119">
        <v>190139.0</v>
      </c>
      <c r="BK85" s="119">
        <v>183166.0</v>
      </c>
      <c r="BL85" s="119">
        <v>176385.0</v>
      </c>
      <c r="BM85" s="119">
        <v>169796.0</v>
      </c>
      <c r="BN85" s="119">
        <v>163394.0</v>
      </c>
      <c r="BO85" s="119">
        <v>157179.0</v>
      </c>
      <c r="BP85" s="119">
        <v>151146.0</v>
      </c>
      <c r="BQ85" s="119">
        <v>141316.0</v>
      </c>
      <c r="BR85" s="119">
        <v>131823.0</v>
      </c>
      <c r="BS85" s="119">
        <v>122660.0</v>
      </c>
      <c r="BT85" s="119">
        <v>113817.0</v>
      </c>
      <c r="BU85" s="119">
        <v>109801.0</v>
      </c>
      <c r="BV85" s="119">
        <v>105913.0</v>
      </c>
      <c r="BW85" s="119">
        <v>102150.0</v>
      </c>
      <c r="BX85" s="119">
        <v>95417.0</v>
      </c>
      <c r="BY85" s="119">
        <v>91836.0</v>
      </c>
      <c r="BZ85" s="119">
        <v>85477.0</v>
      </c>
      <c r="CA85" s="119">
        <v>79357.0</v>
      </c>
      <c r="CB85" s="119">
        <v>79656.0</v>
      </c>
      <c r="CC85" s="119">
        <v>73884.0</v>
      </c>
      <c r="CD85" s="119">
        <v>74132.0</v>
      </c>
      <c r="CE85" s="119">
        <v>71920.0</v>
      </c>
      <c r="CF85" s="119">
        <v>64319.0</v>
      </c>
      <c r="CG85" s="119">
        <v>62223.0</v>
      </c>
      <c r="CH85" s="119">
        <v>55086.0</v>
      </c>
      <c r="CI85" s="119">
        <v>53102.0</v>
      </c>
      <c r="CJ85" s="119">
        <v>53869.0</v>
      </c>
      <c r="CK85" s="119">
        <v>51993.0</v>
      </c>
      <c r="CL85" s="119">
        <v>52691.0</v>
      </c>
      <c r="CM85" s="119">
        <v>49032.0</v>
      </c>
      <c r="CN85" s="119">
        <v>47293.0</v>
      </c>
      <c r="CO85" s="119">
        <v>43863.0</v>
      </c>
      <c r="CP85" s="119">
        <v>40505.0</v>
      </c>
      <c r="CQ85" s="119">
        <v>41064.0</v>
      </c>
      <c r="CR85" s="119">
        <v>37920.0</v>
      </c>
      <c r="CS85" s="119">
        <v>36867.0</v>
      </c>
      <c r="CT85" s="119">
        <v>35835.0</v>
      </c>
      <c r="CU85" s="119">
        <v>32957.0</v>
      </c>
      <c r="CV85" s="119">
        <v>31986.0</v>
      </c>
      <c r="CW85" s="119">
        <v>31034.0</v>
      </c>
      <c r="CX85" s="119">
        <v>30102.0</v>
      </c>
      <c r="CY85" s="119">
        <v>29207.0</v>
      </c>
      <c r="CZ85" s="119">
        <v>28330.0</v>
      </c>
      <c r="DA85" s="119">
        <v>27472.0</v>
      </c>
      <c r="DB85" s="119">
        <v>26632.0</v>
      </c>
      <c r="DC85" s="119">
        <v>24666.0</v>
      </c>
      <c r="DD85" s="119">
        <v>22747.0</v>
      </c>
      <c r="DE85" s="119">
        <v>21975.0</v>
      </c>
      <c r="DF85" s="119">
        <v>21219.0</v>
      </c>
      <c r="DG85" s="119">
        <v>21794.0</v>
      </c>
      <c r="DH85" s="119">
        <v>22352.0</v>
      </c>
      <c r="DI85" s="119">
        <v>20689.0</v>
      </c>
      <c r="DJ85" s="119">
        <v>19067.0</v>
      </c>
      <c r="DK85" s="119">
        <v>17483.0</v>
      </c>
      <c r="DL85" s="119">
        <v>15937.0</v>
      </c>
      <c r="DM85" s="119">
        <v>15532.0</v>
      </c>
      <c r="DN85" s="119">
        <v>15135.0</v>
      </c>
      <c r="DO85" s="119">
        <v>14747.0</v>
      </c>
      <c r="DP85" s="119">
        <v>14368.0</v>
      </c>
      <c r="DQ85" s="119">
        <v>13998.0</v>
      </c>
      <c r="DR85" s="119">
        <v>13636.0</v>
      </c>
      <c r="DS85" s="119">
        <v>13282.0</v>
      </c>
      <c r="DT85" s="119">
        <v>12936.0</v>
      </c>
      <c r="DU85" s="119">
        <v>12598.0</v>
      </c>
      <c r="DV85" s="119">
        <v>12267.0</v>
      </c>
      <c r="DW85" s="119">
        <v>11945.0</v>
      </c>
      <c r="DX85" s="119">
        <v>11629.0</v>
      </c>
      <c r="DY85" s="119">
        <v>11322.0</v>
      </c>
      <c r="DZ85" s="119">
        <v>11021.0</v>
      </c>
      <c r="EA85" s="119">
        <v>10727.0</v>
      </c>
      <c r="EB85" s="119">
        <v>10441.0</v>
      </c>
      <c r="EC85" s="119">
        <v>10161.0</v>
      </c>
      <c r="ED85" s="119">
        <v>9887.0</v>
      </c>
      <c r="EE85" s="119">
        <v>9620.0</v>
      </c>
      <c r="EF85" s="119">
        <v>9391.0</v>
      </c>
      <c r="EG85" s="119">
        <v>9197.0</v>
      </c>
      <c r="EH85" s="119">
        <v>9101.0</v>
      </c>
      <c r="EI85" s="119">
        <v>9037.0</v>
      </c>
      <c r="EJ85" s="142">
        <v>8274.0</v>
      </c>
      <c r="EK85" s="142">
        <v>8011.0</v>
      </c>
      <c r="EL85" s="142">
        <v>7755.0</v>
      </c>
      <c r="EM85" s="142">
        <v>7507.0</v>
      </c>
      <c r="EN85" s="142">
        <v>7265.0</v>
      </c>
      <c r="EO85" s="142">
        <v>7031.0</v>
      </c>
      <c r="EP85" s="142">
        <v>6803.0</v>
      </c>
      <c r="EQ85" s="142">
        <v>6581.0</v>
      </c>
      <c r="ER85" s="142">
        <v>6367.0</v>
      </c>
      <c r="ES85" s="142">
        <v>6158.0</v>
      </c>
      <c r="ET85" s="142">
        <v>5955.0</v>
      </c>
      <c r="EU85" s="142">
        <v>5759.0</v>
      </c>
      <c r="EV85" s="142">
        <v>5568.0</v>
      </c>
      <c r="EW85" s="142">
        <v>5383.0</v>
      </c>
      <c r="EX85" s="142">
        <v>5203.0</v>
      </c>
      <c r="EY85" s="142">
        <v>5029.0</v>
      </c>
      <c r="EZ85" s="142">
        <v>4860.0</v>
      </c>
      <c r="FA85" s="142">
        <v>4696.0</v>
      </c>
      <c r="FB85" s="142">
        <v>4537.0</v>
      </c>
      <c r="FC85" s="142">
        <v>4383.0</v>
      </c>
      <c r="FD85" s="142">
        <v>4234.0</v>
      </c>
      <c r="FE85" s="142">
        <v>4089.0</v>
      </c>
      <c r="FF85" s="142">
        <v>3949.0</v>
      </c>
      <c r="FG85" s="142">
        <v>3813.0</v>
      </c>
      <c r="FH85" s="142">
        <v>3682.0</v>
      </c>
      <c r="FI85" s="142">
        <v>3554.0</v>
      </c>
      <c r="FJ85" s="142">
        <v>3431.0</v>
      </c>
      <c r="FK85" s="142">
        <v>3311.0</v>
      </c>
      <c r="FL85" s="142">
        <v>3195.0</v>
      </c>
      <c r="FM85" s="142">
        <v>3083.0</v>
      </c>
      <c r="FN85" s="142">
        <v>2975.0</v>
      </c>
      <c r="FO85" s="142">
        <v>2870.0</v>
      </c>
      <c r="FP85" s="142">
        <v>2768.0</v>
      </c>
      <c r="FQ85" s="142">
        <v>2670.0</v>
      </c>
      <c r="FR85" s="142">
        <v>2574.0</v>
      </c>
      <c r="FS85" s="142">
        <v>2482.0</v>
      </c>
      <c r="FT85" s="142">
        <v>2393.0</v>
      </c>
      <c r="FU85" s="142">
        <v>2307.0</v>
      </c>
      <c r="FV85" s="142">
        <v>2224.0</v>
      </c>
      <c r="FW85" s="142">
        <v>2144.0</v>
      </c>
      <c r="FX85" s="142">
        <v>2066.0</v>
      </c>
      <c r="FY85" s="142">
        <v>1991.0</v>
      </c>
      <c r="FZ85" s="142">
        <v>1918.0</v>
      </c>
      <c r="GA85" s="142">
        <v>1848.0</v>
      </c>
      <c r="GB85" s="142">
        <v>1780.0</v>
      </c>
      <c r="GC85" s="142">
        <v>1714.0</v>
      </c>
      <c r="GD85" s="142">
        <v>1651.0</v>
      </c>
      <c r="GE85" s="142">
        <v>1590.0</v>
      </c>
      <c r="GF85" s="142">
        <v>1531.0</v>
      </c>
      <c r="GG85" s="142">
        <v>1474.0</v>
      </c>
      <c r="GH85" s="142">
        <v>1419.0</v>
      </c>
      <c r="GI85" s="142">
        <v>1366.0</v>
      </c>
      <c r="GJ85" s="142">
        <v>1315.0</v>
      </c>
      <c r="GK85" s="142">
        <v>1265.0</v>
      </c>
      <c r="GL85" s="142">
        <v>1217.0</v>
      </c>
      <c r="GM85" s="142">
        <v>1171.0</v>
      </c>
      <c r="GN85" s="142">
        <v>1127.0</v>
      </c>
      <c r="GO85" s="142">
        <v>1084.0</v>
      </c>
      <c r="GP85" s="142">
        <v>1043.0</v>
      </c>
      <c r="GQ85" s="142">
        <v>1003.0</v>
      </c>
      <c r="GR85" s="142">
        <v>965.0</v>
      </c>
      <c r="GS85" s="142">
        <v>928.0</v>
      </c>
      <c r="GT85" s="142">
        <v>892.0</v>
      </c>
      <c r="GU85" s="142">
        <v>858.0</v>
      </c>
      <c r="GV85" s="142">
        <v>825.0</v>
      </c>
      <c r="GW85" s="142">
        <v>793.0</v>
      </c>
      <c r="GX85" s="142">
        <v>762.0</v>
      </c>
      <c r="GY85" s="142">
        <v>732.0</v>
      </c>
      <c r="GZ85" s="142">
        <v>704.0</v>
      </c>
      <c r="HA85" s="142">
        <v>676.0</v>
      </c>
      <c r="HB85" s="142">
        <v>650.0</v>
      </c>
      <c r="HC85" s="142">
        <v>624.0</v>
      </c>
      <c r="HD85" s="142">
        <v>600.0</v>
      </c>
      <c r="HE85" s="142">
        <v>576.0</v>
      </c>
      <c r="HF85" s="142">
        <v>554.0</v>
      </c>
      <c r="HG85" s="142">
        <v>532.0</v>
      </c>
      <c r="HH85" s="142">
        <v>511.0</v>
      </c>
      <c r="HI85" s="142">
        <v>490.0</v>
      </c>
      <c r="HJ85" s="142">
        <v>471.0</v>
      </c>
      <c r="HK85" s="142">
        <v>452.0</v>
      </c>
      <c r="HL85" s="142">
        <v>434.0</v>
      </c>
      <c r="HM85" s="142">
        <v>417.0</v>
      </c>
      <c r="HN85" s="142">
        <v>400.0</v>
      </c>
      <c r="HO85" s="142">
        <v>386.0</v>
      </c>
      <c r="HP85" s="142">
        <v>374.0</v>
      </c>
      <c r="HQ85" s="142">
        <v>368.0</v>
      </c>
      <c r="HR85" s="142">
        <v>364.0</v>
      </c>
      <c r="HS85" s="119">
        <v>346.0</v>
      </c>
      <c r="HT85" s="119">
        <v>328.0</v>
      </c>
      <c r="HU85" s="119">
        <v>309.0</v>
      </c>
      <c r="HV85" s="119">
        <v>302.0</v>
      </c>
      <c r="HW85" s="119">
        <v>295.0</v>
      </c>
      <c r="HX85" s="119">
        <v>288.0</v>
      </c>
      <c r="HY85" s="119">
        <v>282.0</v>
      </c>
      <c r="HZ85" s="119">
        <v>275.0</v>
      </c>
      <c r="IA85" s="119">
        <v>269.0</v>
      </c>
      <c r="IB85" s="119">
        <v>263.0</v>
      </c>
      <c r="IC85" s="119">
        <v>256.0</v>
      </c>
      <c r="ID85" s="119">
        <v>250.0</v>
      </c>
      <c r="IE85" s="119">
        <v>245.0</v>
      </c>
      <c r="IF85" s="119">
        <v>239.0</v>
      </c>
      <c r="IG85" s="119">
        <v>233.0</v>
      </c>
      <c r="IH85" s="119">
        <v>228.0</v>
      </c>
      <c r="II85" s="119">
        <v>222.0</v>
      </c>
      <c r="IJ85" s="119">
        <v>217.0</v>
      </c>
      <c r="IK85" s="119">
        <v>212.0</v>
      </c>
      <c r="IL85" s="119">
        <v>207.0</v>
      </c>
      <c r="IM85" s="119">
        <v>202.0</v>
      </c>
      <c r="IN85" s="119">
        <v>197.0</v>
      </c>
      <c r="IO85" s="119">
        <v>192.0</v>
      </c>
      <c r="IP85" s="119">
        <v>187.0</v>
      </c>
      <c r="IQ85" s="119">
        <v>183.0</v>
      </c>
      <c r="IR85" s="119">
        <v>178.0</v>
      </c>
      <c r="IS85" s="119">
        <v>174.0</v>
      </c>
      <c r="IT85" s="119">
        <v>169.0</v>
      </c>
      <c r="IU85" s="119">
        <v>165.0</v>
      </c>
      <c r="IV85" s="119">
        <v>161.0</v>
      </c>
      <c r="IW85" s="119">
        <v>157.0</v>
      </c>
      <c r="IX85" s="119">
        <v>153.0</v>
      </c>
      <c r="IY85" s="119">
        <v>149.0</v>
      </c>
      <c r="IZ85" s="119">
        <v>145.0</v>
      </c>
      <c r="JA85" s="119">
        <v>142.0</v>
      </c>
      <c r="JB85" s="119">
        <v>138.0</v>
      </c>
      <c r="JC85" s="119">
        <v>134.0</v>
      </c>
      <c r="JD85" s="119">
        <v>131.0</v>
      </c>
      <c r="JE85" s="119">
        <v>128.0</v>
      </c>
      <c r="JF85" s="119">
        <v>124.0</v>
      </c>
      <c r="JG85" s="119">
        <v>121.0</v>
      </c>
      <c r="JH85" s="119">
        <v>118.0</v>
      </c>
      <c r="JI85" s="119">
        <v>115.0</v>
      </c>
      <c r="JJ85" s="119">
        <v>112.0</v>
      </c>
      <c r="JK85" s="119">
        <v>109.0</v>
      </c>
      <c r="JL85" s="119">
        <v>106.0</v>
      </c>
      <c r="JM85" s="119">
        <v>103.0</v>
      </c>
      <c r="JN85" s="119">
        <v>100.0</v>
      </c>
      <c r="JO85" s="119">
        <v>97.0</v>
      </c>
      <c r="JP85" s="119">
        <v>95.0</v>
      </c>
      <c r="JQ85" s="119">
        <v>92.0</v>
      </c>
      <c r="JR85" s="119">
        <v>90.0</v>
      </c>
      <c r="JS85" s="119">
        <v>87.0</v>
      </c>
      <c r="JT85" s="119">
        <v>85.0</v>
      </c>
      <c r="JU85" s="119">
        <v>83.0</v>
      </c>
      <c r="JV85" s="119">
        <v>80.0</v>
      </c>
      <c r="JW85" s="119">
        <v>78.0</v>
      </c>
      <c r="JX85" s="119">
        <v>76.0</v>
      </c>
      <c r="JY85" s="119">
        <v>74.0</v>
      </c>
      <c r="JZ85" s="119">
        <v>72.0</v>
      </c>
      <c r="KA85" s="119">
        <v>70.0</v>
      </c>
      <c r="KB85" s="119">
        <v>68.0</v>
      </c>
      <c r="KC85" s="119">
        <v>66.0</v>
      </c>
      <c r="KD85" s="119">
        <v>64.0</v>
      </c>
      <c r="KE85" s="119">
        <v>62.0</v>
      </c>
      <c r="KF85" s="119">
        <v>60.0</v>
      </c>
      <c r="KG85" s="119">
        <v>59.0</v>
      </c>
      <c r="KH85" s="119">
        <v>57.0</v>
      </c>
      <c r="KI85" s="119">
        <v>55.0</v>
      </c>
      <c r="KJ85" s="119">
        <v>54.0</v>
      </c>
      <c r="KK85" s="119">
        <v>52.0</v>
      </c>
      <c r="KL85" s="119">
        <v>50.0</v>
      </c>
      <c r="KM85" s="119">
        <v>49.0</v>
      </c>
      <c r="KN85" s="119">
        <v>48.0</v>
      </c>
      <c r="KO85" s="119">
        <v>46.0</v>
      </c>
      <c r="KP85" s="119">
        <v>45.0</v>
      </c>
      <c r="KQ85" s="119">
        <v>43.0</v>
      </c>
      <c r="KR85" s="119">
        <v>42.0</v>
      </c>
      <c r="KS85" s="119">
        <v>41.0</v>
      </c>
      <c r="KT85" s="119">
        <v>40.0</v>
      </c>
      <c r="KU85" s="119">
        <v>38.0</v>
      </c>
      <c r="KV85" s="119">
        <v>37.0</v>
      </c>
      <c r="KW85" s="119">
        <v>36.0</v>
      </c>
      <c r="KX85" s="119">
        <v>35.0</v>
      </c>
      <c r="KY85" s="119">
        <v>34.0</v>
      </c>
      <c r="KZ85" s="119">
        <v>34.0</v>
      </c>
      <c r="LA85" s="119">
        <v>34.0</v>
      </c>
      <c r="LB85" s="119"/>
    </row>
    <row r="86">
      <c r="A86" s="119">
        <v>1940.0</v>
      </c>
      <c r="B86" s="119" t="s">
        <v>97</v>
      </c>
      <c r="C86" s="119">
        <v>4.6179308E7</v>
      </c>
      <c r="D86" s="119">
        <v>1.00530008E8</v>
      </c>
      <c r="E86" s="119">
        <v>7.1332805E7</v>
      </c>
      <c r="F86" s="119">
        <v>5.6932366E7</v>
      </c>
      <c r="G86" s="119">
        <v>4.5623319E7</v>
      </c>
      <c r="H86" s="119">
        <v>3.7303361E7</v>
      </c>
      <c r="I86" s="119">
        <v>3.0835058E7</v>
      </c>
      <c r="J86" s="119">
        <v>2.4162165E7</v>
      </c>
      <c r="K86" s="119">
        <v>2.0476001E7</v>
      </c>
      <c r="L86" s="119">
        <v>1.6930372E7</v>
      </c>
      <c r="M86" s="119">
        <v>1.4339964E7</v>
      </c>
      <c r="N86" s="119">
        <v>1.193758E7</v>
      </c>
      <c r="O86" s="119">
        <v>1.0015312E7</v>
      </c>
      <c r="P86" s="119">
        <v>8515985.0</v>
      </c>
      <c r="Q86" s="119">
        <v>7383304.0</v>
      </c>
      <c r="R86" s="119">
        <v>5934681.0</v>
      </c>
      <c r="S86" s="119">
        <v>5119992.0</v>
      </c>
      <c r="T86" s="119">
        <v>4459202.0</v>
      </c>
      <c r="U86" s="119">
        <v>3858165.0</v>
      </c>
      <c r="V86" s="119">
        <v>3361032.0</v>
      </c>
      <c r="W86" s="119">
        <v>2894630.0</v>
      </c>
      <c r="X86" s="119">
        <v>2535032.0</v>
      </c>
      <c r="Y86" s="119">
        <v>2216430.0</v>
      </c>
      <c r="Z86" s="119">
        <v>1950260.0</v>
      </c>
      <c r="AA86" s="119">
        <v>1747343.0</v>
      </c>
      <c r="AB86" s="119">
        <v>1541724.0</v>
      </c>
      <c r="AC86" s="119">
        <v>1362751.0</v>
      </c>
      <c r="AD86" s="119">
        <v>1183693.0</v>
      </c>
      <c r="AE86" s="119">
        <v>1037876.0</v>
      </c>
      <c r="AF86" s="119">
        <v>921575.0</v>
      </c>
      <c r="AG86" s="119">
        <v>831289.0</v>
      </c>
      <c r="AH86" s="119">
        <v>754993.0</v>
      </c>
      <c r="AI86" s="119">
        <v>683525.0</v>
      </c>
      <c r="AJ86" s="119">
        <v>609328.0</v>
      </c>
      <c r="AK86" s="119">
        <v>533460.0</v>
      </c>
      <c r="AL86" s="119">
        <v>474360.0</v>
      </c>
      <c r="AM86" s="119">
        <v>419677.0</v>
      </c>
      <c r="AN86" s="119">
        <v>378673.0</v>
      </c>
      <c r="AO86" s="119">
        <v>344558.0</v>
      </c>
      <c r="AP86" s="119">
        <v>312469.0</v>
      </c>
      <c r="AQ86" s="119">
        <v>278627.0</v>
      </c>
      <c r="AR86" s="119">
        <v>246964.0</v>
      </c>
      <c r="AS86" s="119">
        <v>227530.0</v>
      </c>
      <c r="AT86" s="119">
        <v>205825.0</v>
      </c>
      <c r="AU86" s="119">
        <v>191482.0</v>
      </c>
      <c r="AV86" s="119">
        <v>175050.0</v>
      </c>
      <c r="AW86" s="119">
        <v>154673.0</v>
      </c>
      <c r="AX86" s="119">
        <v>140096.0</v>
      </c>
      <c r="AY86" s="119">
        <v>126554.0</v>
      </c>
      <c r="AZ86" s="119">
        <v>117770.0</v>
      </c>
      <c r="BA86" s="119">
        <v>107486.0</v>
      </c>
      <c r="BB86" s="119">
        <v>99711.0</v>
      </c>
      <c r="BC86" s="119">
        <v>90681.0</v>
      </c>
      <c r="BD86" s="119">
        <v>82119.0</v>
      </c>
      <c r="BE86" s="119">
        <v>76848.0</v>
      </c>
      <c r="BF86" s="119">
        <v>67862.0</v>
      </c>
      <c r="BG86" s="119">
        <v>61826.0</v>
      </c>
      <c r="BH86" s="119">
        <v>56119.0</v>
      </c>
      <c r="BI86" s="119">
        <v>50726.0</v>
      </c>
      <c r="BJ86" s="119">
        <v>47623.0</v>
      </c>
      <c r="BK86" s="119">
        <v>44688.0</v>
      </c>
      <c r="BL86" s="119">
        <v>41912.0</v>
      </c>
      <c r="BM86" s="119">
        <v>39288.0</v>
      </c>
      <c r="BN86" s="119">
        <v>36811.0</v>
      </c>
      <c r="BO86" s="119">
        <v>34472.0</v>
      </c>
      <c r="BP86" s="119">
        <v>32265.0</v>
      </c>
      <c r="BQ86" s="119">
        <v>29432.0</v>
      </c>
      <c r="BR86" s="119">
        <v>26769.0</v>
      </c>
      <c r="BS86" s="119">
        <v>24267.0</v>
      </c>
      <c r="BT86" s="119">
        <v>21918.0</v>
      </c>
      <c r="BU86" s="119">
        <v>20629.0</v>
      </c>
      <c r="BV86" s="119">
        <v>19416.0</v>
      </c>
      <c r="BW86" s="119">
        <v>18277.0</v>
      </c>
      <c r="BX86" s="119">
        <v>16712.0</v>
      </c>
      <c r="BY86" s="119">
        <v>15675.0</v>
      </c>
      <c r="BZ86" s="119">
        <v>14258.0</v>
      </c>
      <c r="CA86" s="119">
        <v>12932.0</v>
      </c>
      <c r="CB86" s="119">
        <v>12681.0</v>
      </c>
      <c r="CC86" s="119">
        <v>11483.0</v>
      </c>
      <c r="CD86" s="119">
        <v>11251.0</v>
      </c>
      <c r="CE86" s="119">
        <v>10700.0</v>
      </c>
      <c r="CF86" s="119">
        <v>9370.0</v>
      </c>
      <c r="CG86" s="119">
        <v>8871.0</v>
      </c>
      <c r="CH86" s="119">
        <v>7676.0</v>
      </c>
      <c r="CI86" s="119">
        <v>7225.0</v>
      </c>
      <c r="CJ86" s="119">
        <v>7187.0</v>
      </c>
      <c r="CK86" s="119">
        <v>6779.0</v>
      </c>
      <c r="CL86" s="119">
        <v>6742.0</v>
      </c>
      <c r="CM86" s="119">
        <v>6156.0</v>
      </c>
      <c r="CN86" s="119">
        <v>5801.0</v>
      </c>
      <c r="CO86" s="119">
        <v>5275.0</v>
      </c>
      <c r="CP86" s="119">
        <v>4769.0</v>
      </c>
      <c r="CQ86" s="119">
        <v>4735.0</v>
      </c>
      <c r="CR86" s="119">
        <v>4281.0</v>
      </c>
      <c r="CS86" s="119">
        <v>4088.0</v>
      </c>
      <c r="CT86" s="119">
        <v>3903.0</v>
      </c>
      <c r="CU86" s="119">
        <v>3511.0</v>
      </c>
      <c r="CV86" s="119">
        <v>3345.0</v>
      </c>
      <c r="CW86" s="119">
        <v>3184.0</v>
      </c>
      <c r="CX86" s="119">
        <v>3029.0</v>
      </c>
      <c r="CY86" s="119">
        <v>2885.0</v>
      </c>
      <c r="CZ86" s="119">
        <v>2746.0</v>
      </c>
      <c r="DA86" s="119">
        <v>2612.0</v>
      </c>
      <c r="DB86" s="119">
        <v>2483.0</v>
      </c>
      <c r="DC86" s="119">
        <v>2264.0</v>
      </c>
      <c r="DD86" s="119">
        <v>2054.0</v>
      </c>
      <c r="DE86" s="119">
        <v>1943.0</v>
      </c>
      <c r="DF86" s="119">
        <v>1836.0</v>
      </c>
      <c r="DG86" s="119">
        <v>1854.0</v>
      </c>
      <c r="DH86" s="119">
        <v>1872.0</v>
      </c>
      <c r="DI86" s="119">
        <v>1705.0</v>
      </c>
      <c r="DJ86" s="119">
        <v>1546.0</v>
      </c>
      <c r="DK86" s="119">
        <v>1392.0</v>
      </c>
      <c r="DL86" s="119">
        <v>1244.0</v>
      </c>
      <c r="DM86" s="119">
        <v>1194.0</v>
      </c>
      <c r="DN86" s="119">
        <v>1145.0</v>
      </c>
      <c r="DO86" s="119">
        <v>1099.0</v>
      </c>
      <c r="DP86" s="119">
        <v>1054.0</v>
      </c>
      <c r="DQ86" s="119">
        <v>1011.0</v>
      </c>
      <c r="DR86" s="119">
        <v>970.0</v>
      </c>
      <c r="DS86" s="119">
        <v>930.0</v>
      </c>
      <c r="DT86" s="119">
        <v>891.0</v>
      </c>
      <c r="DU86" s="119">
        <v>855.0</v>
      </c>
      <c r="DV86" s="119">
        <v>819.0</v>
      </c>
      <c r="DW86" s="119">
        <v>785.0</v>
      </c>
      <c r="DX86" s="119">
        <v>753.0</v>
      </c>
      <c r="DY86" s="119">
        <v>721.0</v>
      </c>
      <c r="DZ86" s="119">
        <v>691.0</v>
      </c>
      <c r="EA86" s="119">
        <v>662.0</v>
      </c>
      <c r="EB86" s="119">
        <v>634.0</v>
      </c>
      <c r="EC86" s="119">
        <v>608.0</v>
      </c>
      <c r="ED86" s="119">
        <v>582.0</v>
      </c>
      <c r="EE86" s="119">
        <v>558.0</v>
      </c>
      <c r="EF86" s="119">
        <v>537.0</v>
      </c>
      <c r="EG86" s="119">
        <v>519.0</v>
      </c>
      <c r="EH86" s="119">
        <v>511.0</v>
      </c>
      <c r="EI86" s="119">
        <v>505.0</v>
      </c>
      <c r="EJ86" s="142">
        <v>458.0</v>
      </c>
      <c r="EK86" s="142">
        <v>442.0</v>
      </c>
      <c r="EL86" s="142">
        <v>426.0</v>
      </c>
      <c r="EM86" s="142">
        <v>411.0</v>
      </c>
      <c r="EN86" s="142">
        <v>396.0</v>
      </c>
      <c r="EO86" s="142">
        <v>382.0</v>
      </c>
      <c r="EP86" s="142">
        <v>369.0</v>
      </c>
      <c r="EQ86" s="142">
        <v>355.0</v>
      </c>
      <c r="ER86" s="142">
        <v>343.0</v>
      </c>
      <c r="ES86" s="142">
        <v>330.0</v>
      </c>
      <c r="ET86" s="142">
        <v>318.0</v>
      </c>
      <c r="EU86" s="142">
        <v>307.0</v>
      </c>
      <c r="EV86" s="142">
        <v>296.0</v>
      </c>
      <c r="EW86" s="142">
        <v>285.0</v>
      </c>
      <c r="EX86" s="142">
        <v>275.0</v>
      </c>
      <c r="EY86" s="142">
        <v>265.0</v>
      </c>
      <c r="EZ86" s="142">
        <v>255.0</v>
      </c>
      <c r="FA86" s="142">
        <v>246.0</v>
      </c>
      <c r="FB86" s="142">
        <v>237.0</v>
      </c>
      <c r="FC86" s="142">
        <v>228.0</v>
      </c>
      <c r="FD86" s="142">
        <v>220.0</v>
      </c>
      <c r="FE86" s="142">
        <v>212.0</v>
      </c>
      <c r="FF86" s="142">
        <v>204.0</v>
      </c>
      <c r="FG86" s="142">
        <v>197.0</v>
      </c>
      <c r="FH86" s="142">
        <v>189.0</v>
      </c>
      <c r="FI86" s="142">
        <v>182.0</v>
      </c>
      <c r="FJ86" s="142">
        <v>175.0</v>
      </c>
      <c r="FK86" s="142">
        <v>169.0</v>
      </c>
      <c r="FL86" s="142">
        <v>163.0</v>
      </c>
      <c r="FM86" s="142">
        <v>157.0</v>
      </c>
      <c r="FN86" s="142">
        <v>151.0</v>
      </c>
      <c r="FO86" s="142">
        <v>145.0</v>
      </c>
      <c r="FP86" s="142">
        <v>140.0</v>
      </c>
      <c r="FQ86" s="142">
        <v>134.0</v>
      </c>
      <c r="FR86" s="142">
        <v>129.0</v>
      </c>
      <c r="FS86" s="142">
        <v>124.0</v>
      </c>
      <c r="FT86" s="142">
        <v>120.0</v>
      </c>
      <c r="FU86" s="142">
        <v>115.0</v>
      </c>
      <c r="FV86" s="142">
        <v>111.0</v>
      </c>
      <c r="FW86" s="142">
        <v>107.0</v>
      </c>
      <c r="FX86" s="142">
        <v>102.0</v>
      </c>
      <c r="FY86" s="142">
        <v>98.0</v>
      </c>
      <c r="FZ86" s="142">
        <v>95.0</v>
      </c>
      <c r="GA86" s="142">
        <v>91.0</v>
      </c>
      <c r="GB86" s="142">
        <v>88.0</v>
      </c>
      <c r="GC86" s="142">
        <v>84.0</v>
      </c>
      <c r="GD86" s="142">
        <v>81.0</v>
      </c>
      <c r="GE86" s="142">
        <v>78.0</v>
      </c>
      <c r="GF86" s="142">
        <v>75.0</v>
      </c>
      <c r="GG86" s="142">
        <v>72.0</v>
      </c>
      <c r="GH86" s="142">
        <v>69.0</v>
      </c>
      <c r="GI86" s="142">
        <v>66.0</v>
      </c>
      <c r="GJ86" s="142">
        <v>64.0</v>
      </c>
      <c r="GK86" s="142">
        <v>61.0</v>
      </c>
      <c r="GL86" s="142">
        <v>59.0</v>
      </c>
      <c r="GM86" s="142">
        <v>56.0</v>
      </c>
      <c r="GN86" s="142">
        <v>54.0</v>
      </c>
      <c r="GO86" s="142">
        <v>52.0</v>
      </c>
      <c r="GP86" s="142">
        <v>50.0</v>
      </c>
      <c r="GQ86" s="142">
        <v>48.0</v>
      </c>
      <c r="GR86" s="142">
        <v>46.0</v>
      </c>
      <c r="GS86" s="142">
        <v>44.0</v>
      </c>
      <c r="GT86" s="142">
        <v>42.0</v>
      </c>
      <c r="GU86" s="142">
        <v>41.0</v>
      </c>
      <c r="GV86" s="142">
        <v>39.0</v>
      </c>
      <c r="GW86" s="142">
        <v>37.0</v>
      </c>
      <c r="GX86" s="142">
        <v>36.0</v>
      </c>
      <c r="GY86" s="142">
        <v>34.0</v>
      </c>
      <c r="GZ86" s="142">
        <v>33.0</v>
      </c>
      <c r="HA86" s="142">
        <v>32.0</v>
      </c>
      <c r="HB86" s="142">
        <v>30.0</v>
      </c>
      <c r="HC86" s="142">
        <v>29.0</v>
      </c>
      <c r="HD86" s="142">
        <v>28.0</v>
      </c>
      <c r="HE86" s="142">
        <v>27.0</v>
      </c>
      <c r="HF86" s="142">
        <v>26.0</v>
      </c>
      <c r="HG86" s="142">
        <v>25.0</v>
      </c>
      <c r="HH86" s="142">
        <v>24.0</v>
      </c>
      <c r="HI86" s="142">
        <v>23.0</v>
      </c>
      <c r="HJ86" s="142">
        <v>22.0</v>
      </c>
      <c r="HK86" s="142">
        <v>21.0</v>
      </c>
      <c r="HL86" s="142">
        <v>20.0</v>
      </c>
      <c r="HM86" s="142">
        <v>19.0</v>
      </c>
      <c r="HN86" s="142">
        <v>18.0</v>
      </c>
      <c r="HO86" s="142">
        <v>17.0</v>
      </c>
      <c r="HP86" s="142">
        <v>17.0</v>
      </c>
      <c r="HQ86" s="142">
        <v>17.0</v>
      </c>
      <c r="HR86" s="142">
        <v>16.0</v>
      </c>
      <c r="HS86" s="119">
        <v>15.0</v>
      </c>
      <c r="HT86" s="119">
        <v>13.0</v>
      </c>
      <c r="HU86" s="119">
        <v>12.0</v>
      </c>
      <c r="HV86" s="119">
        <v>11.0</v>
      </c>
      <c r="HW86" s="119">
        <v>11.0</v>
      </c>
      <c r="HX86" s="119">
        <v>11.0</v>
      </c>
      <c r="HY86" s="119">
        <v>10.0</v>
      </c>
      <c r="HZ86" s="119">
        <v>10.0</v>
      </c>
      <c r="IA86" s="119">
        <v>9.0</v>
      </c>
      <c r="IB86" s="119">
        <v>9.0</v>
      </c>
      <c r="IC86" s="119">
        <v>9.0</v>
      </c>
      <c r="ID86" s="119">
        <v>8.0</v>
      </c>
      <c r="IE86" s="119">
        <v>8.0</v>
      </c>
      <c r="IF86" s="119">
        <v>8.0</v>
      </c>
      <c r="IG86" s="119">
        <v>7.0</v>
      </c>
      <c r="IH86" s="119">
        <v>7.0</v>
      </c>
      <c r="II86" s="119">
        <v>7.0</v>
      </c>
      <c r="IJ86" s="119">
        <v>6.0</v>
      </c>
      <c r="IK86" s="119">
        <v>6.0</v>
      </c>
      <c r="IL86" s="119">
        <v>6.0</v>
      </c>
      <c r="IM86" s="119">
        <v>6.0</v>
      </c>
      <c r="IN86" s="119">
        <v>5.0</v>
      </c>
      <c r="IO86" s="119">
        <v>5.0</v>
      </c>
      <c r="IP86" s="119">
        <v>5.0</v>
      </c>
      <c r="IQ86" s="119">
        <v>5.0</v>
      </c>
      <c r="IR86" s="119">
        <v>5.0</v>
      </c>
      <c r="IS86" s="119">
        <v>4.0</v>
      </c>
      <c r="IT86" s="119">
        <v>4.0</v>
      </c>
      <c r="IU86" s="119">
        <v>4.0</v>
      </c>
      <c r="IV86" s="119">
        <v>4.0</v>
      </c>
      <c r="IW86" s="119">
        <v>4.0</v>
      </c>
      <c r="IX86" s="119">
        <v>4.0</v>
      </c>
      <c r="IY86" s="119">
        <v>3.0</v>
      </c>
      <c r="IZ86" s="119">
        <v>3.0</v>
      </c>
      <c r="JA86" s="119">
        <v>3.0</v>
      </c>
      <c r="JB86" s="119">
        <v>3.0</v>
      </c>
      <c r="JC86" s="119">
        <v>3.0</v>
      </c>
      <c r="JD86" s="119">
        <v>3.0</v>
      </c>
      <c r="JE86" s="119">
        <v>3.0</v>
      </c>
      <c r="JF86" s="119">
        <v>2.0</v>
      </c>
      <c r="JG86" s="119">
        <v>2.0</v>
      </c>
      <c r="JH86" s="119">
        <v>2.0</v>
      </c>
      <c r="JI86" s="119">
        <v>2.0</v>
      </c>
      <c r="JJ86" s="119">
        <v>2.0</v>
      </c>
      <c r="JK86" s="119">
        <v>2.0</v>
      </c>
      <c r="JL86" s="119">
        <v>2.0</v>
      </c>
      <c r="JM86" s="119">
        <v>2.0</v>
      </c>
      <c r="JN86" s="119">
        <v>2.0</v>
      </c>
      <c r="JO86" s="119">
        <v>2.0</v>
      </c>
      <c r="JP86" s="119">
        <v>2.0</v>
      </c>
      <c r="JQ86" s="119">
        <v>1.0</v>
      </c>
      <c r="JR86" s="119">
        <v>1.0</v>
      </c>
      <c r="JS86" s="119">
        <v>1.0</v>
      </c>
      <c r="JT86" s="119">
        <v>1.0</v>
      </c>
      <c r="JU86" s="119">
        <v>1.0</v>
      </c>
      <c r="JV86" s="119">
        <v>1.0</v>
      </c>
      <c r="JW86" s="119">
        <v>1.0</v>
      </c>
      <c r="JX86" s="119">
        <v>1.0</v>
      </c>
      <c r="JY86" s="119">
        <v>1.0</v>
      </c>
      <c r="JZ86" s="119">
        <v>1.0</v>
      </c>
      <c r="KA86" s="119">
        <v>1.0</v>
      </c>
      <c r="KB86" s="119">
        <v>1.0</v>
      </c>
      <c r="KC86" s="119">
        <v>1.0</v>
      </c>
      <c r="KD86" s="119">
        <v>1.0</v>
      </c>
      <c r="KE86" s="119">
        <v>1.0</v>
      </c>
      <c r="KF86" s="119">
        <v>1.0</v>
      </c>
      <c r="KG86" s="119">
        <v>1.0</v>
      </c>
      <c r="KH86" s="119">
        <v>1.0</v>
      </c>
      <c r="KI86" s="119">
        <v>1.0</v>
      </c>
      <c r="KJ86" s="119">
        <v>1.0</v>
      </c>
      <c r="KK86" s="119">
        <v>1.0</v>
      </c>
      <c r="KL86" s="119">
        <v>1.0</v>
      </c>
      <c r="KM86" s="119">
        <v>0.0</v>
      </c>
      <c r="KN86" s="119">
        <v>0.0</v>
      </c>
      <c r="KO86" s="119">
        <v>0.0</v>
      </c>
      <c r="KP86" s="119">
        <v>0.0</v>
      </c>
      <c r="KQ86" s="119">
        <v>0.0</v>
      </c>
      <c r="KR86" s="119">
        <v>0.0</v>
      </c>
      <c r="KS86" s="119">
        <v>0.0</v>
      </c>
      <c r="KT86" s="119">
        <v>0.0</v>
      </c>
      <c r="KU86" s="119">
        <v>0.0</v>
      </c>
      <c r="KV86" s="119">
        <v>0.0</v>
      </c>
      <c r="KW86" s="119">
        <v>0.0</v>
      </c>
      <c r="KX86" s="119">
        <v>0.0</v>
      </c>
      <c r="KY86" s="119">
        <v>0.0</v>
      </c>
      <c r="KZ86" s="119">
        <v>0.0</v>
      </c>
      <c r="LA86" s="119">
        <v>0.0</v>
      </c>
      <c r="LB86" s="119"/>
    </row>
    <row r="87">
      <c r="A87" s="119">
        <v>1930.0</v>
      </c>
      <c r="B87" s="119" t="s">
        <v>101</v>
      </c>
      <c r="C87" s="119">
        <v>5.53269617E8</v>
      </c>
      <c r="D87" s="119">
        <v>3.26565076E8</v>
      </c>
      <c r="E87" s="119">
        <v>1.24824534E8</v>
      </c>
      <c r="F87" s="119">
        <v>5.2354942E7</v>
      </c>
      <c r="G87" s="119">
        <v>2.4332542E7</v>
      </c>
      <c r="H87" s="119">
        <v>1.2390186E7</v>
      </c>
      <c r="I87" s="119">
        <v>7023955.0</v>
      </c>
      <c r="J87" s="119">
        <v>4115872.0</v>
      </c>
      <c r="K87" s="119">
        <v>2778975.0</v>
      </c>
      <c r="L87" s="119">
        <v>1929044.0</v>
      </c>
      <c r="M87" s="119">
        <v>1420079.0</v>
      </c>
      <c r="N87" s="119">
        <v>1047670.0</v>
      </c>
      <c r="O87" s="119">
        <v>803539.0</v>
      </c>
      <c r="P87" s="119">
        <v>633049.0</v>
      </c>
      <c r="Q87" s="119">
        <v>514038.0</v>
      </c>
      <c r="R87" s="119">
        <v>386375.0</v>
      </c>
      <c r="S87" s="119">
        <v>317213.0</v>
      </c>
      <c r="T87" s="119">
        <v>264963.0</v>
      </c>
      <c r="U87" s="119">
        <v>220425.0</v>
      </c>
      <c r="V87" s="119">
        <v>185234.0</v>
      </c>
      <c r="W87" s="119">
        <v>154491.0</v>
      </c>
      <c r="X87" s="119">
        <v>131233.0</v>
      </c>
      <c r="Y87" s="119">
        <v>111558.0</v>
      </c>
      <c r="Z87" s="119">
        <v>95485.0</v>
      </c>
      <c r="AA87" s="119">
        <v>83526.0</v>
      </c>
      <c r="AB87" s="119">
        <v>71989.0</v>
      </c>
      <c r="AC87" s="119">
        <v>62295.0</v>
      </c>
      <c r="AD87" s="119">
        <v>53007.0</v>
      </c>
      <c r="AE87" s="119">
        <v>45545.0</v>
      </c>
      <c r="AF87" s="119">
        <v>39659.0</v>
      </c>
      <c r="AG87" s="119">
        <v>35120.0</v>
      </c>
      <c r="AH87" s="119">
        <v>31384.0</v>
      </c>
      <c r="AI87" s="119">
        <v>27961.0</v>
      </c>
      <c r="AJ87" s="119">
        <v>24548.0</v>
      </c>
      <c r="AK87" s="119">
        <v>21180.0</v>
      </c>
      <c r="AL87" s="119">
        <v>18570.0</v>
      </c>
      <c r="AM87" s="119">
        <v>16201.0</v>
      </c>
      <c r="AN87" s="119">
        <v>14426.0</v>
      </c>
      <c r="AO87" s="119">
        <v>12977.0</v>
      </c>
      <c r="AP87" s="119">
        <v>11633.0</v>
      </c>
      <c r="AQ87" s="119">
        <v>10267.0</v>
      </c>
      <c r="AR87" s="119">
        <v>9005.0</v>
      </c>
      <c r="AS87" s="119">
        <v>8208.0</v>
      </c>
      <c r="AT87" s="119">
        <v>7351.0</v>
      </c>
      <c r="AU87" s="119">
        <v>6780.0</v>
      </c>
      <c r="AV87" s="119">
        <v>6151.0</v>
      </c>
      <c r="AW87" s="119">
        <v>5388.0</v>
      </c>
      <c r="AX87" s="119">
        <v>4841.0</v>
      </c>
      <c r="AY87" s="119">
        <v>4339.0</v>
      </c>
      <c r="AZ87" s="119">
        <v>4009.0</v>
      </c>
      <c r="BA87" s="119">
        <v>3636.0</v>
      </c>
      <c r="BB87" s="119">
        <v>3350.0</v>
      </c>
      <c r="BC87" s="119">
        <v>3029.0</v>
      </c>
      <c r="BD87" s="119">
        <v>2726.0</v>
      </c>
      <c r="BE87" s="119">
        <v>2538.0</v>
      </c>
      <c r="BF87" s="119">
        <v>2229.0</v>
      </c>
      <c r="BG87" s="119">
        <v>2021.0</v>
      </c>
      <c r="BH87" s="119">
        <v>1826.0</v>
      </c>
      <c r="BI87" s="119">
        <v>1643.0</v>
      </c>
      <c r="BJ87" s="119">
        <v>1536.0</v>
      </c>
      <c r="BK87" s="119">
        <v>1436.0</v>
      </c>
      <c r="BL87" s="119">
        <v>1342.0</v>
      </c>
      <c r="BM87" s="119">
        <v>1254.0</v>
      </c>
      <c r="BN87" s="119">
        <v>1171.0</v>
      </c>
      <c r="BO87" s="119">
        <v>1093.0</v>
      </c>
      <c r="BP87" s="119">
        <v>1020.0</v>
      </c>
      <c r="BQ87" s="119">
        <v>928.0</v>
      </c>
      <c r="BR87" s="119">
        <v>842.0</v>
      </c>
      <c r="BS87" s="119">
        <v>761.0</v>
      </c>
      <c r="BT87" s="119">
        <v>686.0</v>
      </c>
      <c r="BU87" s="119">
        <v>644.0</v>
      </c>
      <c r="BV87" s="119">
        <v>605.0</v>
      </c>
      <c r="BW87" s="119">
        <v>569.0</v>
      </c>
      <c r="BX87" s="119">
        <v>519.0</v>
      </c>
      <c r="BY87" s="119">
        <v>487.0</v>
      </c>
      <c r="BZ87" s="119">
        <v>442.0</v>
      </c>
      <c r="CA87" s="119">
        <v>400.0</v>
      </c>
      <c r="CB87" s="119">
        <v>392.0</v>
      </c>
      <c r="CC87" s="119">
        <v>355.0</v>
      </c>
      <c r="CD87" s="119">
        <v>347.0</v>
      </c>
      <c r="CE87" s="119">
        <v>330.0</v>
      </c>
      <c r="CF87" s="119">
        <v>289.0</v>
      </c>
      <c r="CG87" s="119">
        <v>274.0</v>
      </c>
      <c r="CH87" s="119">
        <v>237.0</v>
      </c>
      <c r="CI87" s="119">
        <v>223.0</v>
      </c>
      <c r="CJ87" s="119">
        <v>222.0</v>
      </c>
      <c r="CK87" s="119">
        <v>209.0</v>
      </c>
      <c r="CL87" s="119">
        <v>208.0</v>
      </c>
      <c r="CM87" s="119">
        <v>190.0</v>
      </c>
      <c r="CN87" s="119">
        <v>179.0</v>
      </c>
      <c r="CO87" s="119">
        <v>163.0</v>
      </c>
      <c r="CP87" s="119">
        <v>147.0</v>
      </c>
      <c r="CQ87" s="119">
        <v>146.0</v>
      </c>
      <c r="CR87" s="119">
        <v>132.0</v>
      </c>
      <c r="CS87" s="119">
        <v>126.0</v>
      </c>
      <c r="CT87" s="119">
        <v>121.0</v>
      </c>
      <c r="CU87" s="119">
        <v>109.0</v>
      </c>
      <c r="CV87" s="119">
        <v>104.0</v>
      </c>
      <c r="CW87" s="119">
        <v>99.0</v>
      </c>
      <c r="CX87" s="119">
        <v>94.0</v>
      </c>
      <c r="CY87" s="119">
        <v>90.0</v>
      </c>
      <c r="CZ87" s="119">
        <v>85.0</v>
      </c>
      <c r="DA87" s="119">
        <v>81.0</v>
      </c>
      <c r="DB87" s="119">
        <v>77.0</v>
      </c>
      <c r="DC87" s="119">
        <v>71.0</v>
      </c>
      <c r="DD87" s="119">
        <v>64.0</v>
      </c>
      <c r="DE87" s="119">
        <v>61.0</v>
      </c>
      <c r="DF87" s="119">
        <v>58.0</v>
      </c>
      <c r="DG87" s="119">
        <v>58.0</v>
      </c>
      <c r="DH87" s="119">
        <v>59.0</v>
      </c>
      <c r="DI87" s="119">
        <v>54.0</v>
      </c>
      <c r="DJ87" s="119">
        <v>49.0</v>
      </c>
      <c r="DK87" s="119">
        <v>44.0</v>
      </c>
      <c r="DL87" s="119">
        <v>39.0</v>
      </c>
      <c r="DM87" s="119">
        <v>38.0</v>
      </c>
      <c r="DN87" s="119">
        <v>36.0</v>
      </c>
      <c r="DO87" s="119">
        <v>35.0</v>
      </c>
      <c r="DP87" s="119">
        <v>34.0</v>
      </c>
      <c r="DQ87" s="119">
        <v>32.0</v>
      </c>
      <c r="DR87" s="119">
        <v>31.0</v>
      </c>
      <c r="DS87" s="119">
        <v>30.0</v>
      </c>
      <c r="DT87" s="119">
        <v>29.0</v>
      </c>
      <c r="DU87" s="119">
        <v>27.0</v>
      </c>
      <c r="DV87" s="119">
        <v>26.0</v>
      </c>
      <c r="DW87" s="119">
        <v>25.0</v>
      </c>
      <c r="DX87" s="119">
        <v>24.0</v>
      </c>
      <c r="DY87" s="119">
        <v>23.0</v>
      </c>
      <c r="DZ87" s="119">
        <v>22.0</v>
      </c>
      <c r="EA87" s="119">
        <v>21.0</v>
      </c>
      <c r="EB87" s="119">
        <v>21.0</v>
      </c>
      <c r="EC87" s="119">
        <v>20.0</v>
      </c>
      <c r="ED87" s="119">
        <v>19.0</v>
      </c>
      <c r="EE87" s="119">
        <v>18.0</v>
      </c>
      <c r="EF87" s="119">
        <v>18.0</v>
      </c>
      <c r="EG87" s="119">
        <v>17.0</v>
      </c>
      <c r="EH87" s="119">
        <v>17.0</v>
      </c>
      <c r="EI87" s="119">
        <v>17.0</v>
      </c>
      <c r="EJ87" s="142">
        <v>15.0</v>
      </c>
      <c r="EK87" s="142">
        <v>14.0</v>
      </c>
      <c r="EL87" s="142">
        <v>14.0</v>
      </c>
      <c r="EM87" s="142">
        <v>13.0</v>
      </c>
      <c r="EN87" s="142">
        <v>13.0</v>
      </c>
      <c r="EO87" s="142">
        <v>12.0</v>
      </c>
      <c r="EP87" s="142">
        <v>12.0</v>
      </c>
      <c r="EQ87" s="142">
        <v>12.0</v>
      </c>
      <c r="ER87" s="142">
        <v>11.0</v>
      </c>
      <c r="ES87" s="142">
        <v>11.0</v>
      </c>
      <c r="ET87" s="142">
        <v>10.0</v>
      </c>
      <c r="EU87" s="142">
        <v>10.0</v>
      </c>
      <c r="EV87" s="142">
        <v>9.0</v>
      </c>
      <c r="EW87" s="142">
        <v>9.0</v>
      </c>
      <c r="EX87" s="142">
        <v>9.0</v>
      </c>
      <c r="EY87" s="142">
        <v>8.0</v>
      </c>
      <c r="EZ87" s="142">
        <v>8.0</v>
      </c>
      <c r="FA87" s="142">
        <v>8.0</v>
      </c>
      <c r="FB87" s="142">
        <v>7.0</v>
      </c>
      <c r="FC87" s="142">
        <v>7.0</v>
      </c>
      <c r="FD87" s="142">
        <v>7.0</v>
      </c>
      <c r="FE87" s="142">
        <v>7.0</v>
      </c>
      <c r="FF87" s="142">
        <v>6.0</v>
      </c>
      <c r="FG87" s="142">
        <v>6.0</v>
      </c>
      <c r="FH87" s="142">
        <v>6.0</v>
      </c>
      <c r="FI87" s="142">
        <v>6.0</v>
      </c>
      <c r="FJ87" s="142">
        <v>5.0</v>
      </c>
      <c r="FK87" s="142">
        <v>5.0</v>
      </c>
      <c r="FL87" s="142">
        <v>5.0</v>
      </c>
      <c r="FM87" s="142">
        <v>5.0</v>
      </c>
      <c r="FN87" s="142">
        <v>5.0</v>
      </c>
      <c r="FO87" s="142">
        <v>4.0</v>
      </c>
      <c r="FP87" s="142">
        <v>4.0</v>
      </c>
      <c r="FQ87" s="142">
        <v>4.0</v>
      </c>
      <c r="FR87" s="142">
        <v>4.0</v>
      </c>
      <c r="FS87" s="142">
        <v>4.0</v>
      </c>
      <c r="FT87" s="142">
        <v>4.0</v>
      </c>
      <c r="FU87" s="142">
        <v>3.0</v>
      </c>
      <c r="FV87" s="142">
        <v>3.0</v>
      </c>
      <c r="FW87" s="142">
        <v>3.0</v>
      </c>
      <c r="FX87" s="142">
        <v>3.0</v>
      </c>
      <c r="FY87" s="142">
        <v>3.0</v>
      </c>
      <c r="FZ87" s="142">
        <v>3.0</v>
      </c>
      <c r="GA87" s="142">
        <v>3.0</v>
      </c>
      <c r="GB87" s="142">
        <v>3.0</v>
      </c>
      <c r="GC87" s="142">
        <v>2.0</v>
      </c>
      <c r="GD87" s="142">
        <v>2.0</v>
      </c>
      <c r="GE87" s="142">
        <v>2.0</v>
      </c>
      <c r="GF87" s="142">
        <v>2.0</v>
      </c>
      <c r="GG87" s="142">
        <v>2.0</v>
      </c>
      <c r="GH87" s="142">
        <v>2.0</v>
      </c>
      <c r="GI87" s="142">
        <v>2.0</v>
      </c>
      <c r="GJ87" s="142">
        <v>2.0</v>
      </c>
      <c r="GK87" s="142">
        <v>2.0</v>
      </c>
      <c r="GL87" s="142">
        <v>2.0</v>
      </c>
      <c r="GM87" s="142">
        <v>2.0</v>
      </c>
      <c r="GN87" s="142">
        <v>2.0</v>
      </c>
      <c r="GO87" s="142">
        <v>1.0</v>
      </c>
      <c r="GP87" s="142">
        <v>1.0</v>
      </c>
      <c r="GQ87" s="142">
        <v>1.0</v>
      </c>
      <c r="GR87" s="142">
        <v>1.0</v>
      </c>
      <c r="GS87" s="142">
        <v>1.0</v>
      </c>
      <c r="GT87" s="142">
        <v>1.0</v>
      </c>
      <c r="GU87" s="142">
        <v>1.0</v>
      </c>
      <c r="GV87" s="142">
        <v>1.0</v>
      </c>
      <c r="GW87" s="142">
        <v>1.0</v>
      </c>
      <c r="GX87" s="142">
        <v>1.0</v>
      </c>
      <c r="GY87" s="142">
        <v>1.0</v>
      </c>
      <c r="GZ87" s="142">
        <v>1.0</v>
      </c>
      <c r="HA87" s="142">
        <v>1.0</v>
      </c>
      <c r="HB87" s="142">
        <v>1.0</v>
      </c>
      <c r="HC87" s="142">
        <v>1.0</v>
      </c>
      <c r="HD87" s="142">
        <v>1.0</v>
      </c>
      <c r="HE87" s="142">
        <v>1.0</v>
      </c>
      <c r="HF87" s="142">
        <v>1.0</v>
      </c>
      <c r="HG87" s="142">
        <v>1.0</v>
      </c>
      <c r="HH87" s="142">
        <v>1.0</v>
      </c>
      <c r="HI87" s="142">
        <v>1.0</v>
      </c>
      <c r="HJ87" s="142">
        <v>1.0</v>
      </c>
      <c r="HK87" s="142">
        <v>1.0</v>
      </c>
      <c r="HL87" s="142">
        <v>1.0</v>
      </c>
      <c r="HM87" s="142">
        <v>1.0</v>
      </c>
      <c r="HN87" s="142">
        <v>1.0</v>
      </c>
      <c r="HO87" s="142">
        <v>0.0</v>
      </c>
      <c r="HP87" s="142">
        <v>0.0</v>
      </c>
      <c r="HQ87" s="142">
        <v>0.0</v>
      </c>
      <c r="HR87" s="142">
        <v>0.0</v>
      </c>
      <c r="HS87" s="119">
        <v>0.0</v>
      </c>
      <c r="HT87" s="119">
        <v>0.0</v>
      </c>
      <c r="HU87" s="119">
        <v>0.0</v>
      </c>
      <c r="HV87" s="119">
        <v>0.0</v>
      </c>
      <c r="HW87" s="119">
        <v>0.0</v>
      </c>
      <c r="HX87" s="119">
        <v>0.0</v>
      </c>
      <c r="HY87" s="119">
        <v>0.0</v>
      </c>
      <c r="HZ87" s="119">
        <v>0.0</v>
      </c>
      <c r="IA87" s="119">
        <v>0.0</v>
      </c>
      <c r="IB87" s="119">
        <v>0.0</v>
      </c>
      <c r="IC87" s="119">
        <v>0.0</v>
      </c>
      <c r="ID87" s="119">
        <v>0.0</v>
      </c>
      <c r="IE87" s="119">
        <v>0.0</v>
      </c>
      <c r="IF87" s="119">
        <v>0.0</v>
      </c>
      <c r="IG87" s="119">
        <v>0.0</v>
      </c>
      <c r="IH87" s="119">
        <v>0.0</v>
      </c>
      <c r="II87" s="119">
        <v>0.0</v>
      </c>
      <c r="IJ87" s="119">
        <v>0.0</v>
      </c>
      <c r="IK87" s="119">
        <v>0.0</v>
      </c>
      <c r="IL87" s="119">
        <v>0.0</v>
      </c>
      <c r="IM87" s="119">
        <v>0.0</v>
      </c>
      <c r="IN87" s="119">
        <v>0.0</v>
      </c>
      <c r="IO87" s="119">
        <v>0.0</v>
      </c>
      <c r="IP87" s="119">
        <v>0.0</v>
      </c>
      <c r="IQ87" s="119">
        <v>0.0</v>
      </c>
      <c r="IR87" s="119">
        <v>0.0</v>
      </c>
      <c r="IS87" s="119">
        <v>0.0</v>
      </c>
      <c r="IT87" s="119">
        <v>0.0</v>
      </c>
      <c r="IU87" s="119">
        <v>0.0</v>
      </c>
      <c r="IV87" s="119">
        <v>0.0</v>
      </c>
      <c r="IW87" s="119">
        <v>0.0</v>
      </c>
      <c r="IX87" s="119">
        <v>0.0</v>
      </c>
      <c r="IY87" s="119">
        <v>0.0</v>
      </c>
      <c r="IZ87" s="119">
        <v>0.0</v>
      </c>
      <c r="JA87" s="119">
        <v>0.0</v>
      </c>
      <c r="JB87" s="119">
        <v>0.0</v>
      </c>
      <c r="JC87" s="119">
        <v>0.0</v>
      </c>
      <c r="JD87" s="119">
        <v>0.0</v>
      </c>
      <c r="JE87" s="119">
        <v>0.0</v>
      </c>
      <c r="JF87" s="119">
        <v>0.0</v>
      </c>
      <c r="JG87" s="119">
        <v>0.0</v>
      </c>
      <c r="JH87" s="119">
        <v>0.0</v>
      </c>
      <c r="JI87" s="119">
        <v>0.0</v>
      </c>
      <c r="JJ87" s="119">
        <v>0.0</v>
      </c>
      <c r="JK87" s="119">
        <v>0.0</v>
      </c>
      <c r="JL87" s="119">
        <v>0.0</v>
      </c>
      <c r="JM87" s="119">
        <v>0.0</v>
      </c>
      <c r="JN87" s="119">
        <v>0.0</v>
      </c>
      <c r="JO87" s="119">
        <v>0.0</v>
      </c>
      <c r="JP87" s="119">
        <v>0.0</v>
      </c>
      <c r="JQ87" s="119">
        <v>0.0</v>
      </c>
      <c r="JR87" s="119">
        <v>0.0</v>
      </c>
      <c r="JS87" s="119">
        <v>0.0</v>
      </c>
      <c r="JT87" s="119">
        <v>0.0</v>
      </c>
      <c r="JU87" s="119">
        <v>0.0</v>
      </c>
      <c r="JV87" s="119">
        <v>0.0</v>
      </c>
      <c r="JW87" s="119">
        <v>0.0</v>
      </c>
      <c r="JX87" s="119">
        <v>0.0</v>
      </c>
      <c r="JY87" s="119">
        <v>0.0</v>
      </c>
      <c r="JZ87" s="119">
        <v>0.0</v>
      </c>
      <c r="KA87" s="119">
        <v>0.0</v>
      </c>
      <c r="KB87" s="119">
        <v>0.0</v>
      </c>
      <c r="KC87" s="119">
        <v>0.0</v>
      </c>
      <c r="KD87" s="119">
        <v>0.0</v>
      </c>
      <c r="KE87" s="119">
        <v>0.0</v>
      </c>
      <c r="KF87" s="119">
        <v>0.0</v>
      </c>
      <c r="KG87" s="119">
        <v>0.0</v>
      </c>
      <c r="KH87" s="119">
        <v>0.0</v>
      </c>
      <c r="KI87" s="119">
        <v>0.0</v>
      </c>
      <c r="KJ87" s="119">
        <v>0.0</v>
      </c>
      <c r="KK87" s="119">
        <v>0.0</v>
      </c>
      <c r="KL87" s="119">
        <v>0.0</v>
      </c>
      <c r="KM87" s="119">
        <v>0.0</v>
      </c>
      <c r="KN87" s="119">
        <v>0.0</v>
      </c>
      <c r="KO87" s="119">
        <v>0.0</v>
      </c>
      <c r="KP87" s="119">
        <v>0.0</v>
      </c>
      <c r="KQ87" s="119">
        <v>0.0</v>
      </c>
      <c r="KR87" s="119">
        <v>0.0</v>
      </c>
      <c r="KS87" s="119">
        <v>0.0</v>
      </c>
      <c r="KT87" s="119">
        <v>0.0</v>
      </c>
      <c r="KU87" s="119">
        <v>0.0</v>
      </c>
      <c r="KV87" s="119">
        <v>0.0</v>
      </c>
      <c r="KW87" s="119">
        <v>0.0</v>
      </c>
      <c r="KX87" s="119">
        <v>0.0</v>
      </c>
      <c r="KY87" s="119">
        <v>0.0</v>
      </c>
      <c r="KZ87" s="119">
        <v>0.0</v>
      </c>
      <c r="LA87" s="119">
        <v>0.0</v>
      </c>
      <c r="LB87" s="119"/>
    </row>
    <row r="88">
      <c r="A88" s="119">
        <v>1930.0</v>
      </c>
      <c r="B88" s="119" t="s">
        <v>99</v>
      </c>
      <c r="C88" s="119">
        <v>7.252321E7</v>
      </c>
      <c r="D88" s="119">
        <v>4.9148424E7</v>
      </c>
      <c r="E88" s="119">
        <v>1.9486929E7</v>
      </c>
      <c r="F88" s="119">
        <v>9026638.0</v>
      </c>
      <c r="G88" s="119">
        <v>4714061.0</v>
      </c>
      <c r="H88" s="119">
        <v>2724331.0</v>
      </c>
      <c r="I88" s="119">
        <v>1713434.0</v>
      </c>
      <c r="J88" s="119">
        <v>1078546.0</v>
      </c>
      <c r="K88" s="119">
        <v>760666.0</v>
      </c>
      <c r="L88" s="119">
        <v>539070.0</v>
      </c>
      <c r="M88" s="119">
        <v>399407.0</v>
      </c>
      <c r="N88" s="119">
        <v>293412.0</v>
      </c>
      <c r="O88" s="119">
        <v>223661.0</v>
      </c>
      <c r="P88" s="119">
        <v>174859.0</v>
      </c>
      <c r="Q88" s="119">
        <v>140986.0</v>
      </c>
      <c r="R88" s="119">
        <v>105489.0</v>
      </c>
      <c r="S88" s="119">
        <v>86446.0</v>
      </c>
      <c r="T88" s="119">
        <v>72272.0</v>
      </c>
      <c r="U88" s="119">
        <v>60345.0</v>
      </c>
      <c r="V88" s="119">
        <v>51032.0</v>
      </c>
      <c r="W88" s="119">
        <v>42936.0</v>
      </c>
      <c r="X88" s="119">
        <v>36884.0</v>
      </c>
      <c r="Y88" s="119">
        <v>31777.0</v>
      </c>
      <c r="Z88" s="119">
        <v>27638.0</v>
      </c>
      <c r="AA88" s="119">
        <v>24583.0</v>
      </c>
      <c r="AB88" s="119">
        <v>21586.0</v>
      </c>
      <c r="AC88" s="119">
        <v>19043.0</v>
      </c>
      <c r="AD88" s="119">
        <v>16548.0</v>
      </c>
      <c r="AE88" s="119">
        <v>14548.0</v>
      </c>
      <c r="AF88" s="119">
        <v>12979.0</v>
      </c>
      <c r="AG88" s="119">
        <v>11787.0</v>
      </c>
      <c r="AH88" s="119">
        <v>10789.0</v>
      </c>
      <c r="AI88" s="119">
        <v>9861.0</v>
      </c>
      <c r="AJ88" s="119">
        <v>8886.0</v>
      </c>
      <c r="AK88" s="119">
        <v>7874.0</v>
      </c>
      <c r="AL88" s="119">
        <v>7095.0</v>
      </c>
      <c r="AM88" s="119">
        <v>6373.0</v>
      </c>
      <c r="AN88" s="119">
        <v>5842.0</v>
      </c>
      <c r="AO88" s="119">
        <v>5397.0</v>
      </c>
      <c r="AP88" s="119">
        <v>4977.0</v>
      </c>
      <c r="AQ88" s="119">
        <v>4511.0</v>
      </c>
      <c r="AR88" s="119">
        <v>4072.0</v>
      </c>
      <c r="AS88" s="119">
        <v>3827.0</v>
      </c>
      <c r="AT88" s="119">
        <v>3532.0</v>
      </c>
      <c r="AU88" s="119">
        <v>3348.0</v>
      </c>
      <c r="AV88" s="119">
        <v>3116.0</v>
      </c>
      <c r="AW88" s="119">
        <v>2813.0</v>
      </c>
      <c r="AX88" s="119">
        <v>2603.0</v>
      </c>
      <c r="AY88" s="119">
        <v>2404.0</v>
      </c>
      <c r="AZ88" s="119">
        <v>2286.0</v>
      </c>
      <c r="BA88" s="119">
        <v>2128.0</v>
      </c>
      <c r="BB88" s="119">
        <v>2021.0</v>
      </c>
      <c r="BC88" s="119">
        <v>1878.0</v>
      </c>
      <c r="BD88" s="119">
        <v>1741.0</v>
      </c>
      <c r="BE88" s="119">
        <v>1665.0</v>
      </c>
      <c r="BF88" s="119">
        <v>1504.0</v>
      </c>
      <c r="BG88" s="119">
        <v>1400.0</v>
      </c>
      <c r="BH88" s="119">
        <v>1300.0</v>
      </c>
      <c r="BI88" s="119">
        <v>1204.0</v>
      </c>
      <c r="BJ88" s="119">
        <v>1155.0</v>
      </c>
      <c r="BK88" s="119">
        <v>1109.0</v>
      </c>
      <c r="BL88" s="119">
        <v>1064.0</v>
      </c>
      <c r="BM88" s="119">
        <v>1021.0</v>
      </c>
      <c r="BN88" s="119">
        <v>979.0</v>
      </c>
      <c r="BO88" s="119">
        <v>939.0</v>
      </c>
      <c r="BP88" s="119">
        <v>901.0</v>
      </c>
      <c r="BQ88" s="119">
        <v>841.0</v>
      </c>
      <c r="BR88" s="119">
        <v>783.0</v>
      </c>
      <c r="BS88" s="119">
        <v>727.0</v>
      </c>
      <c r="BT88" s="119">
        <v>674.0</v>
      </c>
      <c r="BU88" s="119">
        <v>649.0</v>
      </c>
      <c r="BV88" s="119">
        <v>626.0</v>
      </c>
      <c r="BW88" s="119">
        <v>603.0</v>
      </c>
      <c r="BX88" s="119">
        <v>563.0</v>
      </c>
      <c r="BY88" s="119">
        <v>542.0</v>
      </c>
      <c r="BZ88" s="119">
        <v>504.0</v>
      </c>
      <c r="CA88" s="119">
        <v>468.0</v>
      </c>
      <c r="CB88" s="119">
        <v>470.0</v>
      </c>
      <c r="CC88" s="119">
        <v>436.0</v>
      </c>
      <c r="CD88" s="119">
        <v>438.0</v>
      </c>
      <c r="CE88" s="119">
        <v>425.0</v>
      </c>
      <c r="CF88" s="119">
        <v>380.0</v>
      </c>
      <c r="CG88" s="119">
        <v>368.0</v>
      </c>
      <c r="CH88" s="119">
        <v>326.0</v>
      </c>
      <c r="CI88" s="119">
        <v>315.0</v>
      </c>
      <c r="CJ88" s="119">
        <v>320.0</v>
      </c>
      <c r="CK88" s="119">
        <v>309.0</v>
      </c>
      <c r="CL88" s="119">
        <v>314.0</v>
      </c>
      <c r="CM88" s="119">
        <v>292.0</v>
      </c>
      <c r="CN88" s="119">
        <v>283.0</v>
      </c>
      <c r="CO88" s="119">
        <v>263.0</v>
      </c>
      <c r="CP88" s="119">
        <v>243.0</v>
      </c>
      <c r="CQ88" s="119">
        <v>247.0</v>
      </c>
      <c r="CR88" s="119">
        <v>229.0</v>
      </c>
      <c r="CS88" s="119">
        <v>223.0</v>
      </c>
      <c r="CT88" s="119">
        <v>217.0</v>
      </c>
      <c r="CU88" s="119">
        <v>200.0</v>
      </c>
      <c r="CV88" s="119">
        <v>195.0</v>
      </c>
      <c r="CW88" s="119">
        <v>189.0</v>
      </c>
      <c r="CX88" s="119">
        <v>184.0</v>
      </c>
      <c r="CY88" s="119">
        <v>179.0</v>
      </c>
      <c r="CZ88" s="119">
        <v>174.0</v>
      </c>
      <c r="DA88" s="119">
        <v>169.0</v>
      </c>
      <c r="DB88" s="119">
        <v>165.0</v>
      </c>
      <c r="DC88" s="119">
        <v>153.0</v>
      </c>
      <c r="DD88" s="119">
        <v>141.0</v>
      </c>
      <c r="DE88" s="119">
        <v>137.0</v>
      </c>
      <c r="DF88" s="119">
        <v>133.0</v>
      </c>
      <c r="DG88" s="119">
        <v>137.0</v>
      </c>
      <c r="DH88" s="119">
        <v>141.0</v>
      </c>
      <c r="DI88" s="119">
        <v>131.0</v>
      </c>
      <c r="DJ88" s="119">
        <v>121.0</v>
      </c>
      <c r="DK88" s="119">
        <v>111.0</v>
      </c>
      <c r="DL88" s="119">
        <v>102.0</v>
      </c>
      <c r="DM88" s="119">
        <v>99.0</v>
      </c>
      <c r="DN88" s="119">
        <v>97.0</v>
      </c>
      <c r="DO88" s="119">
        <v>95.0</v>
      </c>
      <c r="DP88" s="119">
        <v>93.0</v>
      </c>
      <c r="DQ88" s="119">
        <v>91.0</v>
      </c>
      <c r="DR88" s="119">
        <v>89.0</v>
      </c>
      <c r="DS88" s="119">
        <v>87.0</v>
      </c>
      <c r="DT88" s="119">
        <v>85.0</v>
      </c>
      <c r="DU88" s="119">
        <v>83.0</v>
      </c>
      <c r="DV88" s="119">
        <v>81.0</v>
      </c>
      <c r="DW88" s="119">
        <v>79.0</v>
      </c>
      <c r="DX88" s="119">
        <v>77.0</v>
      </c>
      <c r="DY88" s="119">
        <v>76.0</v>
      </c>
      <c r="DZ88" s="119">
        <v>74.0</v>
      </c>
      <c r="EA88" s="119">
        <v>72.0</v>
      </c>
      <c r="EB88" s="119">
        <v>71.0</v>
      </c>
      <c r="EC88" s="119">
        <v>69.0</v>
      </c>
      <c r="ED88" s="119">
        <v>67.0</v>
      </c>
      <c r="EE88" s="119">
        <v>66.0</v>
      </c>
      <c r="EF88" s="119">
        <v>65.0</v>
      </c>
      <c r="EG88" s="119">
        <v>63.0</v>
      </c>
      <c r="EH88" s="119">
        <v>63.0</v>
      </c>
      <c r="EI88" s="119">
        <v>63.0</v>
      </c>
      <c r="EJ88" s="142">
        <v>60.0</v>
      </c>
      <c r="EK88" s="142">
        <v>59.0</v>
      </c>
      <c r="EL88" s="142">
        <v>57.0</v>
      </c>
      <c r="EM88" s="142">
        <v>56.0</v>
      </c>
      <c r="EN88" s="142">
        <v>55.0</v>
      </c>
      <c r="EO88" s="142">
        <v>54.0</v>
      </c>
      <c r="EP88" s="142">
        <v>53.0</v>
      </c>
      <c r="EQ88" s="142">
        <v>52.0</v>
      </c>
      <c r="ER88" s="142">
        <v>51.0</v>
      </c>
      <c r="ES88" s="142">
        <v>50.0</v>
      </c>
      <c r="ET88" s="142">
        <v>49.0</v>
      </c>
      <c r="EU88" s="142">
        <v>48.0</v>
      </c>
      <c r="EV88" s="142">
        <v>47.0</v>
      </c>
      <c r="EW88" s="142">
        <v>47.0</v>
      </c>
      <c r="EX88" s="142">
        <v>46.0</v>
      </c>
      <c r="EY88" s="142">
        <v>45.0</v>
      </c>
      <c r="EZ88" s="142">
        <v>44.0</v>
      </c>
      <c r="FA88" s="142">
        <v>43.0</v>
      </c>
      <c r="FB88" s="142">
        <v>42.0</v>
      </c>
      <c r="FC88" s="142">
        <v>42.0</v>
      </c>
      <c r="FD88" s="142">
        <v>41.0</v>
      </c>
      <c r="FE88" s="142">
        <v>40.0</v>
      </c>
      <c r="FF88" s="142">
        <v>39.0</v>
      </c>
      <c r="FG88" s="142">
        <v>38.0</v>
      </c>
      <c r="FH88" s="142">
        <v>38.0</v>
      </c>
      <c r="FI88" s="142">
        <v>37.0</v>
      </c>
      <c r="FJ88" s="142">
        <v>36.0</v>
      </c>
      <c r="FK88" s="142">
        <v>36.0</v>
      </c>
      <c r="FL88" s="142">
        <v>35.0</v>
      </c>
      <c r="FM88" s="142">
        <v>34.0</v>
      </c>
      <c r="FN88" s="142">
        <v>34.0</v>
      </c>
      <c r="FO88" s="142">
        <v>33.0</v>
      </c>
      <c r="FP88" s="142">
        <v>32.0</v>
      </c>
      <c r="FQ88" s="142">
        <v>32.0</v>
      </c>
      <c r="FR88" s="142">
        <v>31.0</v>
      </c>
      <c r="FS88" s="142">
        <v>30.0</v>
      </c>
      <c r="FT88" s="142">
        <v>30.0</v>
      </c>
      <c r="FU88" s="142">
        <v>29.0</v>
      </c>
      <c r="FV88" s="142">
        <v>29.0</v>
      </c>
      <c r="FW88" s="142">
        <v>28.0</v>
      </c>
      <c r="FX88" s="142">
        <v>28.0</v>
      </c>
      <c r="FY88" s="142">
        <v>27.0</v>
      </c>
      <c r="FZ88" s="142">
        <v>27.0</v>
      </c>
      <c r="GA88" s="142">
        <v>26.0</v>
      </c>
      <c r="GB88" s="142">
        <v>26.0</v>
      </c>
      <c r="GC88" s="142">
        <v>25.0</v>
      </c>
      <c r="GD88" s="142">
        <v>25.0</v>
      </c>
      <c r="GE88" s="142">
        <v>24.0</v>
      </c>
      <c r="GF88" s="142">
        <v>24.0</v>
      </c>
      <c r="GG88" s="142">
        <v>23.0</v>
      </c>
      <c r="GH88" s="142">
        <v>23.0</v>
      </c>
      <c r="GI88" s="142">
        <v>22.0</v>
      </c>
      <c r="GJ88" s="142">
        <v>22.0</v>
      </c>
      <c r="GK88" s="142">
        <v>21.0</v>
      </c>
      <c r="GL88" s="142">
        <v>21.0</v>
      </c>
      <c r="GM88" s="142">
        <v>21.0</v>
      </c>
      <c r="GN88" s="142">
        <v>20.0</v>
      </c>
      <c r="GO88" s="142">
        <v>20.0</v>
      </c>
      <c r="GP88" s="142">
        <v>19.0</v>
      </c>
      <c r="GQ88" s="142">
        <v>19.0</v>
      </c>
      <c r="GR88" s="142">
        <v>19.0</v>
      </c>
      <c r="GS88" s="142">
        <v>18.0</v>
      </c>
      <c r="GT88" s="142">
        <v>18.0</v>
      </c>
      <c r="GU88" s="142">
        <v>18.0</v>
      </c>
      <c r="GV88" s="142">
        <v>17.0</v>
      </c>
      <c r="GW88" s="142">
        <v>17.0</v>
      </c>
      <c r="GX88" s="142">
        <v>17.0</v>
      </c>
      <c r="GY88" s="142">
        <v>16.0</v>
      </c>
      <c r="GZ88" s="142">
        <v>16.0</v>
      </c>
      <c r="HA88" s="142">
        <v>16.0</v>
      </c>
      <c r="HB88" s="142">
        <v>15.0</v>
      </c>
      <c r="HC88" s="142">
        <v>15.0</v>
      </c>
      <c r="HD88" s="142">
        <v>15.0</v>
      </c>
      <c r="HE88" s="142">
        <v>14.0</v>
      </c>
      <c r="HF88" s="142">
        <v>14.0</v>
      </c>
      <c r="HG88" s="142">
        <v>14.0</v>
      </c>
      <c r="HH88" s="142">
        <v>14.0</v>
      </c>
      <c r="HI88" s="142">
        <v>13.0</v>
      </c>
      <c r="HJ88" s="142">
        <v>13.0</v>
      </c>
      <c r="HK88" s="142">
        <v>13.0</v>
      </c>
      <c r="HL88" s="142">
        <v>12.0</v>
      </c>
      <c r="HM88" s="142">
        <v>12.0</v>
      </c>
      <c r="HN88" s="142">
        <v>12.0</v>
      </c>
      <c r="HO88" s="142">
        <v>12.0</v>
      </c>
      <c r="HP88" s="142">
        <v>12.0</v>
      </c>
      <c r="HQ88" s="142">
        <v>12.0</v>
      </c>
      <c r="HR88" s="142">
        <v>11.0</v>
      </c>
      <c r="HS88" s="119">
        <v>11.0</v>
      </c>
      <c r="HT88" s="119">
        <v>10.0</v>
      </c>
      <c r="HU88" s="119">
        <v>10.0</v>
      </c>
      <c r="HV88" s="119">
        <v>9.0</v>
      </c>
      <c r="HW88" s="119">
        <v>9.0</v>
      </c>
      <c r="HX88" s="119">
        <v>9.0</v>
      </c>
      <c r="HY88" s="119">
        <v>9.0</v>
      </c>
      <c r="HZ88" s="119">
        <v>9.0</v>
      </c>
      <c r="IA88" s="119">
        <v>8.0</v>
      </c>
      <c r="IB88" s="119">
        <v>8.0</v>
      </c>
      <c r="IC88" s="119">
        <v>8.0</v>
      </c>
      <c r="ID88" s="119">
        <v>8.0</v>
      </c>
      <c r="IE88" s="119">
        <v>8.0</v>
      </c>
      <c r="IF88" s="119">
        <v>7.0</v>
      </c>
      <c r="IG88" s="119">
        <v>7.0</v>
      </c>
      <c r="IH88" s="119">
        <v>7.0</v>
      </c>
      <c r="II88" s="119">
        <v>7.0</v>
      </c>
      <c r="IJ88" s="119">
        <v>7.0</v>
      </c>
      <c r="IK88" s="119">
        <v>7.0</v>
      </c>
      <c r="IL88" s="119">
        <v>6.0</v>
      </c>
      <c r="IM88" s="119">
        <v>6.0</v>
      </c>
      <c r="IN88" s="119">
        <v>6.0</v>
      </c>
      <c r="IO88" s="119">
        <v>6.0</v>
      </c>
      <c r="IP88" s="119">
        <v>6.0</v>
      </c>
      <c r="IQ88" s="119">
        <v>6.0</v>
      </c>
      <c r="IR88" s="119">
        <v>6.0</v>
      </c>
      <c r="IS88" s="119">
        <v>5.0</v>
      </c>
      <c r="IT88" s="119">
        <v>5.0</v>
      </c>
      <c r="IU88" s="119">
        <v>5.0</v>
      </c>
      <c r="IV88" s="119">
        <v>5.0</v>
      </c>
      <c r="IW88" s="119">
        <v>5.0</v>
      </c>
      <c r="IX88" s="119">
        <v>5.0</v>
      </c>
      <c r="IY88" s="119">
        <v>5.0</v>
      </c>
      <c r="IZ88" s="119">
        <v>5.0</v>
      </c>
      <c r="JA88" s="119">
        <v>4.0</v>
      </c>
      <c r="JB88" s="119">
        <v>4.0</v>
      </c>
      <c r="JC88" s="119">
        <v>4.0</v>
      </c>
      <c r="JD88" s="119">
        <v>4.0</v>
      </c>
      <c r="JE88" s="119">
        <v>4.0</v>
      </c>
      <c r="JF88" s="119">
        <v>4.0</v>
      </c>
      <c r="JG88" s="119">
        <v>4.0</v>
      </c>
      <c r="JH88" s="119">
        <v>4.0</v>
      </c>
      <c r="JI88" s="119">
        <v>4.0</v>
      </c>
      <c r="JJ88" s="119">
        <v>4.0</v>
      </c>
      <c r="JK88" s="119">
        <v>3.0</v>
      </c>
      <c r="JL88" s="119">
        <v>3.0</v>
      </c>
      <c r="JM88" s="119">
        <v>3.0</v>
      </c>
      <c r="JN88" s="119">
        <v>3.0</v>
      </c>
      <c r="JO88" s="119">
        <v>3.0</v>
      </c>
      <c r="JP88" s="119">
        <v>3.0</v>
      </c>
      <c r="JQ88" s="119">
        <v>3.0</v>
      </c>
      <c r="JR88" s="119">
        <v>3.0</v>
      </c>
      <c r="JS88" s="119">
        <v>3.0</v>
      </c>
      <c r="JT88" s="119">
        <v>3.0</v>
      </c>
      <c r="JU88" s="119">
        <v>3.0</v>
      </c>
      <c r="JV88" s="119">
        <v>3.0</v>
      </c>
      <c r="JW88" s="119">
        <v>3.0</v>
      </c>
      <c r="JX88" s="119">
        <v>2.0</v>
      </c>
      <c r="JY88" s="119">
        <v>2.0</v>
      </c>
      <c r="JZ88" s="119">
        <v>2.0</v>
      </c>
      <c r="KA88" s="119">
        <v>2.0</v>
      </c>
      <c r="KB88" s="119">
        <v>2.0</v>
      </c>
      <c r="KC88" s="119">
        <v>2.0</v>
      </c>
      <c r="KD88" s="119">
        <v>2.0</v>
      </c>
      <c r="KE88" s="119">
        <v>2.0</v>
      </c>
      <c r="KF88" s="119">
        <v>2.0</v>
      </c>
      <c r="KG88" s="119">
        <v>2.0</v>
      </c>
      <c r="KH88" s="119">
        <v>2.0</v>
      </c>
      <c r="KI88" s="119">
        <v>2.0</v>
      </c>
      <c r="KJ88" s="119">
        <v>2.0</v>
      </c>
      <c r="KK88" s="119">
        <v>2.0</v>
      </c>
      <c r="KL88" s="119">
        <v>2.0</v>
      </c>
      <c r="KM88" s="119">
        <v>2.0</v>
      </c>
      <c r="KN88" s="119">
        <v>2.0</v>
      </c>
      <c r="KO88" s="119">
        <v>2.0</v>
      </c>
      <c r="KP88" s="119">
        <v>2.0</v>
      </c>
      <c r="KQ88" s="119">
        <v>2.0</v>
      </c>
      <c r="KR88" s="119">
        <v>1.0</v>
      </c>
      <c r="KS88" s="119">
        <v>1.0</v>
      </c>
      <c r="KT88" s="119">
        <v>1.0</v>
      </c>
      <c r="KU88" s="119">
        <v>1.0</v>
      </c>
      <c r="KV88" s="119">
        <v>1.0</v>
      </c>
      <c r="KW88" s="119">
        <v>1.0</v>
      </c>
      <c r="KX88" s="119">
        <v>1.0</v>
      </c>
      <c r="KY88" s="119">
        <v>1.0</v>
      </c>
      <c r="KZ88" s="119">
        <v>1.0</v>
      </c>
      <c r="LA88" s="119">
        <v>1.0</v>
      </c>
      <c r="LB88" s="119"/>
    </row>
    <row r="89">
      <c r="A89" s="119">
        <v>1930.0</v>
      </c>
      <c r="B89" s="119" t="s">
        <v>95</v>
      </c>
      <c r="C89" s="119">
        <v>3.5258854E7</v>
      </c>
      <c r="D89" s="119">
        <v>3.1329824E7</v>
      </c>
      <c r="E89" s="119">
        <v>2.2285771E7</v>
      </c>
      <c r="F89" s="119">
        <v>1.7899067E7</v>
      </c>
      <c r="G89" s="119">
        <v>1.4911964E7</v>
      </c>
      <c r="H89" s="119">
        <v>1.2893901E7</v>
      </c>
      <c r="I89" s="119">
        <v>1.1442459E7</v>
      </c>
      <c r="J89" s="119">
        <v>9618281.0</v>
      </c>
      <c r="K89" s="119">
        <v>8692228.0</v>
      </c>
      <c r="L89" s="119">
        <v>7614688.0</v>
      </c>
      <c r="M89" s="119">
        <v>6803169.0</v>
      </c>
      <c r="N89" s="119">
        <v>6007218.0</v>
      </c>
      <c r="O89" s="119">
        <v>5280087.0</v>
      </c>
      <c r="P89" s="119">
        <v>4702926.0</v>
      </c>
      <c r="Q89" s="119">
        <v>4270881.0</v>
      </c>
      <c r="R89" s="119">
        <v>3645935.0</v>
      </c>
      <c r="S89" s="119">
        <v>3292348.0</v>
      </c>
      <c r="T89" s="119">
        <v>2993283.0</v>
      </c>
      <c r="U89" s="119">
        <v>2707060.0</v>
      </c>
      <c r="V89" s="119">
        <v>2464289.0</v>
      </c>
      <c r="W89" s="119">
        <v>2214928.0</v>
      </c>
      <c r="X89" s="119">
        <v>2025890.0</v>
      </c>
      <c r="Y89" s="119">
        <v>1849115.0</v>
      </c>
      <c r="Z89" s="119">
        <v>1701514.0</v>
      </c>
      <c r="AA89" s="119">
        <v>1588728.0</v>
      </c>
      <c r="AB89" s="119">
        <v>1462246.0</v>
      </c>
      <c r="AC89" s="119">
        <v>1345890.0</v>
      </c>
      <c r="AD89" s="119">
        <v>1218245.0</v>
      </c>
      <c r="AE89" s="119">
        <v>1114415.0</v>
      </c>
      <c r="AF89" s="119">
        <v>1032825.0</v>
      </c>
      <c r="AG89" s="119">
        <v>971913.0</v>
      </c>
      <c r="AH89" s="119">
        <v>917724.0</v>
      </c>
      <c r="AI89" s="119">
        <v>864970.0</v>
      </c>
      <c r="AJ89" s="119">
        <v>802295.0</v>
      </c>
      <c r="AK89" s="119">
        <v>730711.0</v>
      </c>
      <c r="AL89" s="119">
        <v>676011.0</v>
      </c>
      <c r="AM89" s="119">
        <v>623260.0</v>
      </c>
      <c r="AN89" s="119">
        <v>585606.0</v>
      </c>
      <c r="AO89" s="119">
        <v>552585.0</v>
      </c>
      <c r="AP89" s="119">
        <v>520469.0</v>
      </c>
      <c r="AQ89" s="119">
        <v>480925.0</v>
      </c>
      <c r="AR89" s="119">
        <v>442632.0</v>
      </c>
      <c r="AS89" s="119">
        <v>424311.0</v>
      </c>
      <c r="AT89" s="119">
        <v>398758.0</v>
      </c>
      <c r="AU89" s="119">
        <v>384154.0</v>
      </c>
      <c r="AV89" s="119">
        <v>362788.0</v>
      </c>
      <c r="AW89" s="119">
        <v>332765.0</v>
      </c>
      <c r="AX89" s="119">
        <v>312579.0</v>
      </c>
      <c r="AY89" s="119">
        <v>293085.0</v>
      </c>
      <c r="AZ89" s="119">
        <v>282437.0</v>
      </c>
      <c r="BA89" s="119">
        <v>266150.0</v>
      </c>
      <c r="BB89" s="119">
        <v>256043.0</v>
      </c>
      <c r="BC89" s="119">
        <v>240746.0</v>
      </c>
      <c r="BD89" s="119">
        <v>225835.0</v>
      </c>
      <c r="BE89" s="119">
        <v>218254.0</v>
      </c>
      <c r="BF89" s="119">
        <v>199282.0</v>
      </c>
      <c r="BG89" s="119">
        <v>187281.0</v>
      </c>
      <c r="BH89" s="119">
        <v>175604.0</v>
      </c>
      <c r="BI89" s="119">
        <v>164245.0</v>
      </c>
      <c r="BJ89" s="119">
        <v>158981.0</v>
      </c>
      <c r="BK89" s="119">
        <v>153844.0</v>
      </c>
      <c r="BL89" s="119">
        <v>148833.0</v>
      </c>
      <c r="BM89" s="119">
        <v>143948.0</v>
      </c>
      <c r="BN89" s="119">
        <v>139185.0</v>
      </c>
      <c r="BO89" s="119">
        <v>134545.0</v>
      </c>
      <c r="BP89" s="119">
        <v>130024.0</v>
      </c>
      <c r="BQ89" s="119">
        <v>122123.0</v>
      </c>
      <c r="BR89" s="119">
        <v>114461.0</v>
      </c>
      <c r="BS89" s="119">
        <v>107033.0</v>
      </c>
      <c r="BT89" s="119">
        <v>99834.0</v>
      </c>
      <c r="BU89" s="119">
        <v>96771.0</v>
      </c>
      <c r="BV89" s="119">
        <v>93793.0</v>
      </c>
      <c r="BW89" s="119">
        <v>90898.0</v>
      </c>
      <c r="BX89" s="119">
        <v>85270.0</v>
      </c>
      <c r="BY89" s="119">
        <v>82497.0</v>
      </c>
      <c r="BZ89" s="119">
        <v>77142.0</v>
      </c>
      <c r="CA89" s="119">
        <v>71963.0</v>
      </c>
      <c r="CB89" s="119">
        <v>72587.0</v>
      </c>
      <c r="CC89" s="119">
        <v>67665.0</v>
      </c>
      <c r="CD89" s="119">
        <v>68232.0</v>
      </c>
      <c r="CE89" s="119">
        <v>66477.0</v>
      </c>
      <c r="CF89" s="119">
        <v>59717.0</v>
      </c>
      <c r="CG89" s="119">
        <v>58042.0</v>
      </c>
      <c r="CH89" s="119">
        <v>51640.0</v>
      </c>
      <c r="CI89" s="119">
        <v>50041.0</v>
      </c>
      <c r="CJ89" s="119">
        <v>50984.0</v>
      </c>
      <c r="CK89" s="119">
        <v>49459.0</v>
      </c>
      <c r="CL89" s="119">
        <v>50336.0</v>
      </c>
      <c r="CM89" s="119">
        <v>47041.0</v>
      </c>
      <c r="CN89" s="119">
        <v>45612.0</v>
      </c>
      <c r="CO89" s="119">
        <v>42494.0</v>
      </c>
      <c r="CP89" s="119">
        <v>39434.0</v>
      </c>
      <c r="CQ89" s="119">
        <v>40172.0</v>
      </c>
      <c r="CR89" s="119">
        <v>37278.0</v>
      </c>
      <c r="CS89" s="119">
        <v>36395.0</v>
      </c>
      <c r="CT89" s="119">
        <v>35527.0</v>
      </c>
      <c r="CU89" s="119">
        <v>32845.0</v>
      </c>
      <c r="CV89" s="119">
        <v>32020.0</v>
      </c>
      <c r="CW89" s="119">
        <v>31209.0</v>
      </c>
      <c r="CX89" s="119">
        <v>30412.0</v>
      </c>
      <c r="CY89" s="119">
        <v>29642.0</v>
      </c>
      <c r="CZ89" s="119">
        <v>28886.0</v>
      </c>
      <c r="DA89" s="119">
        <v>28142.0</v>
      </c>
      <c r="DB89" s="119">
        <v>27412.0</v>
      </c>
      <c r="DC89" s="119">
        <v>25488.0</v>
      </c>
      <c r="DD89" s="119">
        <v>23602.0</v>
      </c>
      <c r="DE89" s="119">
        <v>22922.0</v>
      </c>
      <c r="DF89" s="119">
        <v>22255.0</v>
      </c>
      <c r="DG89" s="119">
        <v>22955.0</v>
      </c>
      <c r="DH89" s="119">
        <v>23638.0</v>
      </c>
      <c r="DI89" s="119">
        <v>21969.0</v>
      </c>
      <c r="DJ89" s="119">
        <v>20333.0</v>
      </c>
      <c r="DK89" s="119">
        <v>18731.0</v>
      </c>
      <c r="DL89" s="119">
        <v>17161.0</v>
      </c>
      <c r="DM89" s="119">
        <v>16792.0</v>
      </c>
      <c r="DN89" s="119">
        <v>16431.0</v>
      </c>
      <c r="DO89" s="119">
        <v>16075.0</v>
      </c>
      <c r="DP89" s="119">
        <v>15727.0</v>
      </c>
      <c r="DQ89" s="119">
        <v>15385.0</v>
      </c>
      <c r="DR89" s="119">
        <v>15050.0</v>
      </c>
      <c r="DS89" s="119">
        <v>14721.0</v>
      </c>
      <c r="DT89" s="119">
        <v>14398.0</v>
      </c>
      <c r="DU89" s="119">
        <v>14081.0</v>
      </c>
      <c r="DV89" s="119">
        <v>13770.0</v>
      </c>
      <c r="DW89" s="119">
        <v>13466.0</v>
      </c>
      <c r="DX89" s="119">
        <v>13167.0</v>
      </c>
      <c r="DY89" s="119">
        <v>12874.0</v>
      </c>
      <c r="DZ89" s="119">
        <v>12587.0</v>
      </c>
      <c r="EA89" s="119">
        <v>12305.0</v>
      </c>
      <c r="EB89" s="119">
        <v>12029.0</v>
      </c>
      <c r="EC89" s="119">
        <v>11758.0</v>
      </c>
      <c r="ED89" s="119">
        <v>11493.0</v>
      </c>
      <c r="EE89" s="119">
        <v>11233.0</v>
      </c>
      <c r="EF89" s="119">
        <v>11008.0</v>
      </c>
      <c r="EG89" s="119">
        <v>10819.0</v>
      </c>
      <c r="EH89" s="119">
        <v>10724.0</v>
      </c>
      <c r="EI89" s="119">
        <v>10662.0</v>
      </c>
      <c r="EJ89" s="142">
        <v>9762.0</v>
      </c>
      <c r="EK89" s="142">
        <v>9451.0</v>
      </c>
      <c r="EL89" s="142">
        <v>9149.0</v>
      </c>
      <c r="EM89" s="142">
        <v>8856.0</v>
      </c>
      <c r="EN89" s="142">
        <v>8571.0</v>
      </c>
      <c r="EO89" s="142">
        <v>8294.0</v>
      </c>
      <c r="EP89" s="142">
        <v>8026.0</v>
      </c>
      <c r="EQ89" s="142">
        <v>7764.0</v>
      </c>
      <c r="ER89" s="142">
        <v>7511.0</v>
      </c>
      <c r="ES89" s="142">
        <v>7265.0</v>
      </c>
      <c r="ET89" s="142">
        <v>7026.0</v>
      </c>
      <c r="EU89" s="142">
        <v>6794.0</v>
      </c>
      <c r="EV89" s="142">
        <v>6569.0</v>
      </c>
      <c r="EW89" s="142">
        <v>6351.0</v>
      </c>
      <c r="EX89" s="142">
        <v>6139.0</v>
      </c>
      <c r="EY89" s="142">
        <v>5933.0</v>
      </c>
      <c r="EZ89" s="142">
        <v>5734.0</v>
      </c>
      <c r="FA89" s="142">
        <v>5541.0</v>
      </c>
      <c r="FB89" s="142">
        <v>5353.0</v>
      </c>
      <c r="FC89" s="142">
        <v>5171.0</v>
      </c>
      <c r="FD89" s="142">
        <v>4995.0</v>
      </c>
      <c r="FE89" s="142">
        <v>4824.0</v>
      </c>
      <c r="FF89" s="142">
        <v>4659.0</v>
      </c>
      <c r="FG89" s="142">
        <v>4499.0</v>
      </c>
      <c r="FH89" s="142">
        <v>4343.0</v>
      </c>
      <c r="FI89" s="142">
        <v>4193.0</v>
      </c>
      <c r="FJ89" s="142">
        <v>4047.0</v>
      </c>
      <c r="FK89" s="142">
        <v>3906.0</v>
      </c>
      <c r="FL89" s="142">
        <v>3770.0</v>
      </c>
      <c r="FM89" s="142">
        <v>3637.0</v>
      </c>
      <c r="FN89" s="142">
        <v>3509.0</v>
      </c>
      <c r="FO89" s="142">
        <v>3385.0</v>
      </c>
      <c r="FP89" s="142">
        <v>3265.0</v>
      </c>
      <c r="FQ89" s="142">
        <v>3149.0</v>
      </c>
      <c r="FR89" s="142">
        <v>3037.0</v>
      </c>
      <c r="FS89" s="142">
        <v>2929.0</v>
      </c>
      <c r="FT89" s="142">
        <v>2824.0</v>
      </c>
      <c r="FU89" s="142">
        <v>2722.0</v>
      </c>
      <c r="FV89" s="142">
        <v>2624.0</v>
      </c>
      <c r="FW89" s="142">
        <v>2529.0</v>
      </c>
      <c r="FX89" s="142">
        <v>2437.0</v>
      </c>
      <c r="FY89" s="142">
        <v>2348.0</v>
      </c>
      <c r="FZ89" s="142">
        <v>2263.0</v>
      </c>
      <c r="GA89" s="142">
        <v>2180.0</v>
      </c>
      <c r="GB89" s="142">
        <v>2100.0</v>
      </c>
      <c r="GC89" s="142">
        <v>2022.0</v>
      </c>
      <c r="GD89" s="142">
        <v>1948.0</v>
      </c>
      <c r="GE89" s="142">
        <v>1876.0</v>
      </c>
      <c r="GF89" s="142">
        <v>1806.0</v>
      </c>
      <c r="GG89" s="142">
        <v>1739.0</v>
      </c>
      <c r="GH89" s="142">
        <v>1674.0</v>
      </c>
      <c r="GI89" s="142">
        <v>1611.0</v>
      </c>
      <c r="GJ89" s="142">
        <v>1551.0</v>
      </c>
      <c r="GK89" s="142">
        <v>1493.0</v>
      </c>
      <c r="GL89" s="142">
        <v>1436.0</v>
      </c>
      <c r="GM89" s="142">
        <v>1382.0</v>
      </c>
      <c r="GN89" s="142">
        <v>1330.0</v>
      </c>
      <c r="GO89" s="142">
        <v>1279.0</v>
      </c>
      <c r="GP89" s="142">
        <v>1230.0</v>
      </c>
      <c r="GQ89" s="142">
        <v>1183.0</v>
      </c>
      <c r="GR89" s="142">
        <v>1138.0</v>
      </c>
      <c r="GS89" s="142">
        <v>1094.0</v>
      </c>
      <c r="GT89" s="142">
        <v>1052.0</v>
      </c>
      <c r="GU89" s="142">
        <v>1012.0</v>
      </c>
      <c r="GV89" s="142">
        <v>973.0</v>
      </c>
      <c r="GW89" s="142">
        <v>935.0</v>
      </c>
      <c r="GX89" s="142">
        <v>899.0</v>
      </c>
      <c r="GY89" s="142">
        <v>864.0</v>
      </c>
      <c r="GZ89" s="142">
        <v>830.0</v>
      </c>
      <c r="HA89" s="142">
        <v>798.0</v>
      </c>
      <c r="HB89" s="142">
        <v>767.0</v>
      </c>
      <c r="HC89" s="142">
        <v>737.0</v>
      </c>
      <c r="HD89" s="142">
        <v>708.0</v>
      </c>
      <c r="HE89" s="142">
        <v>680.0</v>
      </c>
      <c r="HF89" s="142">
        <v>653.0</v>
      </c>
      <c r="HG89" s="142">
        <v>627.0</v>
      </c>
      <c r="HH89" s="142">
        <v>602.0</v>
      </c>
      <c r="HI89" s="142">
        <v>579.0</v>
      </c>
      <c r="HJ89" s="142">
        <v>556.0</v>
      </c>
      <c r="HK89" s="142">
        <v>533.0</v>
      </c>
      <c r="HL89" s="142">
        <v>512.0</v>
      </c>
      <c r="HM89" s="142">
        <v>492.0</v>
      </c>
      <c r="HN89" s="142">
        <v>472.0</v>
      </c>
      <c r="HO89" s="142">
        <v>455.0</v>
      </c>
      <c r="HP89" s="142">
        <v>441.0</v>
      </c>
      <c r="HQ89" s="142">
        <v>434.0</v>
      </c>
      <c r="HR89" s="142">
        <v>430.0</v>
      </c>
      <c r="HS89" s="119">
        <v>408.0</v>
      </c>
      <c r="HT89" s="119">
        <v>386.0</v>
      </c>
      <c r="HU89" s="119">
        <v>364.0</v>
      </c>
      <c r="HV89" s="119">
        <v>356.0</v>
      </c>
      <c r="HW89" s="119">
        <v>348.0</v>
      </c>
      <c r="HX89" s="119">
        <v>340.0</v>
      </c>
      <c r="HY89" s="119">
        <v>332.0</v>
      </c>
      <c r="HZ89" s="119">
        <v>325.0</v>
      </c>
      <c r="IA89" s="119">
        <v>317.0</v>
      </c>
      <c r="IB89" s="119">
        <v>310.0</v>
      </c>
      <c r="IC89" s="119">
        <v>303.0</v>
      </c>
      <c r="ID89" s="119">
        <v>296.0</v>
      </c>
      <c r="IE89" s="119">
        <v>289.0</v>
      </c>
      <c r="IF89" s="119">
        <v>282.0</v>
      </c>
      <c r="IG89" s="119">
        <v>275.0</v>
      </c>
      <c r="IH89" s="119">
        <v>269.0</v>
      </c>
      <c r="II89" s="119">
        <v>262.0</v>
      </c>
      <c r="IJ89" s="119">
        <v>256.0</v>
      </c>
      <c r="IK89" s="119">
        <v>250.0</v>
      </c>
      <c r="IL89" s="119">
        <v>244.0</v>
      </c>
      <c r="IM89" s="119">
        <v>238.0</v>
      </c>
      <c r="IN89" s="119">
        <v>232.0</v>
      </c>
      <c r="IO89" s="119">
        <v>226.0</v>
      </c>
      <c r="IP89" s="119">
        <v>221.0</v>
      </c>
      <c r="IQ89" s="119">
        <v>216.0</v>
      </c>
      <c r="IR89" s="119">
        <v>210.0</v>
      </c>
      <c r="IS89" s="119">
        <v>205.0</v>
      </c>
      <c r="IT89" s="119">
        <v>200.0</v>
      </c>
      <c r="IU89" s="119">
        <v>195.0</v>
      </c>
      <c r="IV89" s="119">
        <v>190.0</v>
      </c>
      <c r="IW89" s="119">
        <v>185.0</v>
      </c>
      <c r="IX89" s="119">
        <v>181.0</v>
      </c>
      <c r="IY89" s="119">
        <v>176.0</v>
      </c>
      <c r="IZ89" s="119">
        <v>171.0</v>
      </c>
      <c r="JA89" s="119">
        <v>167.0</v>
      </c>
      <c r="JB89" s="119">
        <v>163.0</v>
      </c>
      <c r="JC89" s="119">
        <v>159.0</v>
      </c>
      <c r="JD89" s="119">
        <v>154.0</v>
      </c>
      <c r="JE89" s="119">
        <v>150.0</v>
      </c>
      <c r="JF89" s="119">
        <v>147.0</v>
      </c>
      <c r="JG89" s="119">
        <v>143.0</v>
      </c>
      <c r="JH89" s="119">
        <v>139.0</v>
      </c>
      <c r="JI89" s="119">
        <v>135.0</v>
      </c>
      <c r="JJ89" s="119">
        <v>132.0</v>
      </c>
      <c r="JK89" s="119">
        <v>128.0</v>
      </c>
      <c r="JL89" s="119">
        <v>125.0</v>
      </c>
      <c r="JM89" s="119">
        <v>121.0</v>
      </c>
      <c r="JN89" s="119">
        <v>118.0</v>
      </c>
      <c r="JO89" s="119">
        <v>115.0</v>
      </c>
      <c r="JP89" s="119">
        <v>112.0</v>
      </c>
      <c r="JQ89" s="119">
        <v>109.0</v>
      </c>
      <c r="JR89" s="119">
        <v>106.0</v>
      </c>
      <c r="JS89" s="119">
        <v>103.0</v>
      </c>
      <c r="JT89" s="119">
        <v>100.0</v>
      </c>
      <c r="JU89" s="119">
        <v>97.0</v>
      </c>
      <c r="JV89" s="119">
        <v>95.0</v>
      </c>
      <c r="JW89" s="119">
        <v>92.0</v>
      </c>
      <c r="JX89" s="119">
        <v>89.0</v>
      </c>
      <c r="JY89" s="119">
        <v>87.0</v>
      </c>
      <c r="JZ89" s="119">
        <v>85.0</v>
      </c>
      <c r="KA89" s="119">
        <v>82.0</v>
      </c>
      <c r="KB89" s="119">
        <v>80.0</v>
      </c>
      <c r="KC89" s="119">
        <v>78.0</v>
      </c>
      <c r="KD89" s="119">
        <v>75.0</v>
      </c>
      <c r="KE89" s="119">
        <v>73.0</v>
      </c>
      <c r="KF89" s="119">
        <v>71.0</v>
      </c>
      <c r="KG89" s="119">
        <v>69.0</v>
      </c>
      <c r="KH89" s="119">
        <v>67.0</v>
      </c>
      <c r="KI89" s="119">
        <v>65.0</v>
      </c>
      <c r="KJ89" s="119">
        <v>63.0</v>
      </c>
      <c r="KK89" s="119">
        <v>61.0</v>
      </c>
      <c r="KL89" s="119">
        <v>60.0</v>
      </c>
      <c r="KM89" s="119">
        <v>58.0</v>
      </c>
      <c r="KN89" s="119">
        <v>56.0</v>
      </c>
      <c r="KO89" s="119">
        <v>54.0</v>
      </c>
      <c r="KP89" s="119">
        <v>53.0</v>
      </c>
      <c r="KQ89" s="119">
        <v>51.0</v>
      </c>
      <c r="KR89" s="119">
        <v>50.0</v>
      </c>
      <c r="KS89" s="119">
        <v>48.0</v>
      </c>
      <c r="KT89" s="119">
        <v>47.0</v>
      </c>
      <c r="KU89" s="119">
        <v>45.0</v>
      </c>
      <c r="KV89" s="119">
        <v>44.0</v>
      </c>
      <c r="KW89" s="119">
        <v>43.0</v>
      </c>
      <c r="KX89" s="119">
        <v>41.0</v>
      </c>
      <c r="KY89" s="119">
        <v>41.0</v>
      </c>
      <c r="KZ89" s="119">
        <v>40.0</v>
      </c>
      <c r="LA89" s="119">
        <v>40.0</v>
      </c>
      <c r="LB89" s="119"/>
    </row>
    <row r="90">
      <c r="A90" s="119">
        <v>1930.0</v>
      </c>
      <c r="B90" s="119" t="s">
        <v>97</v>
      </c>
      <c r="C90" s="119">
        <v>8.2334746E7</v>
      </c>
      <c r="D90" s="119">
        <v>8.3519421E7</v>
      </c>
      <c r="E90" s="119">
        <v>5.5330622E7</v>
      </c>
      <c r="F90" s="119">
        <v>5.0513808E7</v>
      </c>
      <c r="G90" s="119">
        <v>4.2620951E7</v>
      </c>
      <c r="H90" s="119">
        <v>3.5636787E7</v>
      </c>
      <c r="I90" s="119">
        <v>2.9583214E7</v>
      </c>
      <c r="J90" s="119">
        <v>2.297393E7</v>
      </c>
      <c r="K90" s="119">
        <v>1.909925E7</v>
      </c>
      <c r="L90" s="119">
        <v>1.5373879E7</v>
      </c>
      <c r="M90" s="119">
        <v>1.2611565E7</v>
      </c>
      <c r="N90" s="119">
        <v>1.0073101E7</v>
      </c>
      <c r="O90" s="119">
        <v>8159531.0</v>
      </c>
      <c r="P90" s="119">
        <v>6692888.0</v>
      </c>
      <c r="Q90" s="119">
        <v>5599963.0</v>
      </c>
      <c r="R90" s="119">
        <v>4317133.0</v>
      </c>
      <c r="S90" s="119">
        <v>3609813.0</v>
      </c>
      <c r="T90" s="119">
        <v>3059141.0</v>
      </c>
      <c r="U90" s="119">
        <v>2579287.0</v>
      </c>
      <c r="V90" s="119">
        <v>2195026.0</v>
      </c>
      <c r="W90" s="119">
        <v>1852816.0</v>
      </c>
      <c r="X90" s="119">
        <v>1593548.0</v>
      </c>
      <c r="Y90" s="119">
        <v>1372002.0</v>
      </c>
      <c r="Z90" s="119">
        <v>1190813.0</v>
      </c>
      <c r="AA90" s="119">
        <v>1055884.0</v>
      </c>
      <c r="AB90" s="119">
        <v>923466.0</v>
      </c>
      <c r="AC90" s="119">
        <v>811003.0</v>
      </c>
      <c r="AD90" s="119">
        <v>701058.0</v>
      </c>
      <c r="AE90" s="119">
        <v>612707.0</v>
      </c>
      <c r="AF90" s="119">
        <v>543185.0</v>
      </c>
      <c r="AG90" s="119">
        <v>489991.0</v>
      </c>
      <c r="AH90" s="119">
        <v>445630.0</v>
      </c>
      <c r="AI90" s="119">
        <v>404535.0</v>
      </c>
      <c r="AJ90" s="119">
        <v>361990.0</v>
      </c>
      <c r="AK90" s="119">
        <v>318457.0</v>
      </c>
      <c r="AL90" s="119">
        <v>284839.0</v>
      </c>
      <c r="AM90" s="119">
        <v>253826.0</v>
      </c>
      <c r="AN90" s="119">
        <v>230871.0</v>
      </c>
      <c r="AO90" s="119">
        <v>211749.0</v>
      </c>
      <c r="AP90" s="119">
        <v>193763.0</v>
      </c>
      <c r="AQ90" s="119">
        <v>174372.0</v>
      </c>
      <c r="AR90" s="119">
        <v>156166.0</v>
      </c>
      <c r="AS90" s="119">
        <v>145551.0</v>
      </c>
      <c r="AT90" s="119">
        <v>133217.0</v>
      </c>
      <c r="AU90" s="119">
        <v>125341.0</v>
      </c>
      <c r="AV90" s="119">
        <v>115844.0</v>
      </c>
      <c r="AW90" s="119">
        <v>103704.0</v>
      </c>
      <c r="AX90" s="119">
        <v>95175.0</v>
      </c>
      <c r="AY90" s="119">
        <v>87184.0</v>
      </c>
      <c r="AZ90" s="119">
        <v>82235.0</v>
      </c>
      <c r="BA90" s="119">
        <v>76013.0</v>
      </c>
      <c r="BB90" s="119">
        <v>71567.0</v>
      </c>
      <c r="BC90" s="119">
        <v>65998.0</v>
      </c>
      <c r="BD90" s="119">
        <v>60673.0</v>
      </c>
      <c r="BE90" s="119">
        <v>57582.0</v>
      </c>
      <c r="BF90" s="119">
        <v>51611.0</v>
      </c>
      <c r="BG90" s="119">
        <v>47687.0</v>
      </c>
      <c r="BH90" s="119">
        <v>43939.0</v>
      </c>
      <c r="BI90" s="119">
        <v>40359.0</v>
      </c>
      <c r="BJ90" s="119">
        <v>38448.0</v>
      </c>
      <c r="BK90" s="119">
        <v>36620.0</v>
      </c>
      <c r="BL90" s="119">
        <v>34873.0</v>
      </c>
      <c r="BM90" s="119">
        <v>33204.0</v>
      </c>
      <c r="BN90" s="119">
        <v>31609.0</v>
      </c>
      <c r="BO90" s="119">
        <v>30087.0</v>
      </c>
      <c r="BP90" s="119">
        <v>28632.0</v>
      </c>
      <c r="BQ90" s="119">
        <v>26522.0</v>
      </c>
      <c r="BR90" s="119">
        <v>24511.0</v>
      </c>
      <c r="BS90" s="119">
        <v>22594.0</v>
      </c>
      <c r="BT90" s="119">
        <v>20768.0</v>
      </c>
      <c r="BU90" s="119">
        <v>19866.0</v>
      </c>
      <c r="BV90" s="119">
        <v>19006.0</v>
      </c>
      <c r="BW90" s="119">
        <v>18186.0</v>
      </c>
      <c r="BX90" s="119">
        <v>16872.0</v>
      </c>
      <c r="BY90" s="119">
        <v>16108.0</v>
      </c>
      <c r="BZ90" s="119">
        <v>14888.0</v>
      </c>
      <c r="CA90" s="119">
        <v>13727.0</v>
      </c>
      <c r="CB90" s="119">
        <v>13686.0</v>
      </c>
      <c r="CC90" s="119">
        <v>12608.0</v>
      </c>
      <c r="CD90" s="119">
        <v>12568.0</v>
      </c>
      <c r="CE90" s="119">
        <v>12128.0</v>
      </c>
      <c r="CF90" s="119">
        <v>10786.0</v>
      </c>
      <c r="CG90" s="119">
        <v>10377.0</v>
      </c>
      <c r="CH90" s="119">
        <v>9135.0</v>
      </c>
      <c r="CI90" s="119">
        <v>8755.0</v>
      </c>
      <c r="CJ90" s="119">
        <v>8841.0</v>
      </c>
      <c r="CK90" s="119">
        <v>8488.0</v>
      </c>
      <c r="CL90" s="119">
        <v>8567.0</v>
      </c>
      <c r="CM90" s="119">
        <v>7939.0</v>
      </c>
      <c r="CN90" s="119">
        <v>7620.0</v>
      </c>
      <c r="CO90" s="119">
        <v>7039.0</v>
      </c>
      <c r="CP90" s="119">
        <v>6473.0</v>
      </c>
      <c r="CQ90" s="119">
        <v>6536.0</v>
      </c>
      <c r="CR90" s="119">
        <v>6012.0</v>
      </c>
      <c r="CS90" s="119">
        <v>5827.0</v>
      </c>
      <c r="CT90" s="119">
        <v>5646.0</v>
      </c>
      <c r="CU90" s="119">
        <v>5173.0</v>
      </c>
      <c r="CV90" s="119">
        <v>5006.0</v>
      </c>
      <c r="CW90" s="119">
        <v>4843.0</v>
      </c>
      <c r="CX90" s="119">
        <v>4683.0</v>
      </c>
      <c r="CY90" s="119">
        <v>4532.0</v>
      </c>
      <c r="CZ90" s="119">
        <v>4385.0</v>
      </c>
      <c r="DA90" s="119">
        <v>4241.0</v>
      </c>
      <c r="DB90" s="119">
        <v>4101.0</v>
      </c>
      <c r="DC90" s="119">
        <v>3791.0</v>
      </c>
      <c r="DD90" s="119">
        <v>3490.0</v>
      </c>
      <c r="DE90" s="119">
        <v>3363.0</v>
      </c>
      <c r="DF90" s="119">
        <v>3240.0</v>
      </c>
      <c r="DG90" s="119">
        <v>3323.0</v>
      </c>
      <c r="DH90" s="119">
        <v>3403.0</v>
      </c>
      <c r="DI90" s="119">
        <v>3145.0</v>
      </c>
      <c r="DJ90" s="119">
        <v>2894.0</v>
      </c>
      <c r="DK90" s="119">
        <v>2650.0</v>
      </c>
      <c r="DL90" s="119">
        <v>2412.0</v>
      </c>
      <c r="DM90" s="119">
        <v>2348.0</v>
      </c>
      <c r="DN90" s="119">
        <v>2286.0</v>
      </c>
      <c r="DO90" s="119">
        <v>2226.0</v>
      </c>
      <c r="DP90" s="119">
        <v>2167.0</v>
      </c>
      <c r="DQ90" s="119">
        <v>2109.0</v>
      </c>
      <c r="DR90" s="119">
        <v>2053.0</v>
      </c>
      <c r="DS90" s="119">
        <v>1999.0</v>
      </c>
      <c r="DT90" s="119">
        <v>1945.0</v>
      </c>
      <c r="DU90" s="119">
        <v>1894.0</v>
      </c>
      <c r="DV90" s="119">
        <v>1843.0</v>
      </c>
      <c r="DW90" s="119">
        <v>1794.0</v>
      </c>
      <c r="DX90" s="119">
        <v>1746.0</v>
      </c>
      <c r="DY90" s="119">
        <v>1700.0</v>
      </c>
      <c r="DZ90" s="119">
        <v>1654.0</v>
      </c>
      <c r="EA90" s="119">
        <v>1610.0</v>
      </c>
      <c r="EB90" s="119">
        <v>1567.0</v>
      </c>
      <c r="EC90" s="119">
        <v>1525.0</v>
      </c>
      <c r="ED90" s="119">
        <v>1485.0</v>
      </c>
      <c r="EE90" s="119">
        <v>1445.0</v>
      </c>
      <c r="EF90" s="119">
        <v>1411.0</v>
      </c>
      <c r="EG90" s="119">
        <v>1382.0</v>
      </c>
      <c r="EH90" s="119">
        <v>1368.0</v>
      </c>
      <c r="EI90" s="119">
        <v>1358.0</v>
      </c>
      <c r="EJ90" s="142">
        <v>1232.0</v>
      </c>
      <c r="EK90" s="142">
        <v>1189.0</v>
      </c>
      <c r="EL90" s="142">
        <v>1147.0</v>
      </c>
      <c r="EM90" s="142">
        <v>1106.0</v>
      </c>
      <c r="EN90" s="142">
        <v>1067.0</v>
      </c>
      <c r="EO90" s="142">
        <v>1028.0</v>
      </c>
      <c r="EP90" s="142">
        <v>992.0</v>
      </c>
      <c r="EQ90" s="142">
        <v>956.0</v>
      </c>
      <c r="ER90" s="142">
        <v>922.0</v>
      </c>
      <c r="ES90" s="142">
        <v>889.0</v>
      </c>
      <c r="ET90" s="142">
        <v>857.0</v>
      </c>
      <c r="EU90" s="142">
        <v>826.0</v>
      </c>
      <c r="EV90" s="142">
        <v>796.0</v>
      </c>
      <c r="EW90" s="142">
        <v>767.0</v>
      </c>
      <c r="EX90" s="142">
        <v>740.0</v>
      </c>
      <c r="EY90" s="142">
        <v>713.0</v>
      </c>
      <c r="EZ90" s="142">
        <v>687.0</v>
      </c>
      <c r="FA90" s="142">
        <v>662.0</v>
      </c>
      <c r="FB90" s="142">
        <v>638.0</v>
      </c>
      <c r="FC90" s="142">
        <v>614.0</v>
      </c>
      <c r="FD90" s="142">
        <v>592.0</v>
      </c>
      <c r="FE90" s="142">
        <v>570.0</v>
      </c>
      <c r="FF90" s="142">
        <v>549.0</v>
      </c>
      <c r="FG90" s="142">
        <v>529.0</v>
      </c>
      <c r="FH90" s="142">
        <v>509.0</v>
      </c>
      <c r="FI90" s="142">
        <v>490.0</v>
      </c>
      <c r="FJ90" s="142">
        <v>472.0</v>
      </c>
      <c r="FK90" s="142">
        <v>455.0</v>
      </c>
      <c r="FL90" s="142">
        <v>438.0</v>
      </c>
      <c r="FM90" s="142">
        <v>421.0</v>
      </c>
      <c r="FN90" s="142">
        <v>406.0</v>
      </c>
      <c r="FO90" s="142">
        <v>390.0</v>
      </c>
      <c r="FP90" s="142">
        <v>376.0</v>
      </c>
      <c r="FQ90" s="142">
        <v>362.0</v>
      </c>
      <c r="FR90" s="142">
        <v>348.0</v>
      </c>
      <c r="FS90" s="142">
        <v>335.0</v>
      </c>
      <c r="FT90" s="142">
        <v>322.0</v>
      </c>
      <c r="FU90" s="142">
        <v>310.0</v>
      </c>
      <c r="FV90" s="142">
        <v>298.0</v>
      </c>
      <c r="FW90" s="142">
        <v>287.0</v>
      </c>
      <c r="FX90" s="142">
        <v>276.0</v>
      </c>
      <c r="FY90" s="142">
        <v>265.0</v>
      </c>
      <c r="FZ90" s="142">
        <v>255.0</v>
      </c>
      <c r="GA90" s="142">
        <v>245.0</v>
      </c>
      <c r="GB90" s="142">
        <v>236.0</v>
      </c>
      <c r="GC90" s="142">
        <v>226.0</v>
      </c>
      <c r="GD90" s="142">
        <v>218.0</v>
      </c>
      <c r="GE90" s="142">
        <v>209.0</v>
      </c>
      <c r="GF90" s="142">
        <v>201.0</v>
      </c>
      <c r="GG90" s="142">
        <v>193.0</v>
      </c>
      <c r="GH90" s="142">
        <v>186.0</v>
      </c>
      <c r="GI90" s="142">
        <v>178.0</v>
      </c>
      <c r="GJ90" s="142">
        <v>171.0</v>
      </c>
      <c r="GK90" s="142">
        <v>164.0</v>
      </c>
      <c r="GL90" s="142">
        <v>158.0</v>
      </c>
      <c r="GM90" s="142">
        <v>152.0</v>
      </c>
      <c r="GN90" s="142">
        <v>146.0</v>
      </c>
      <c r="GO90" s="142">
        <v>140.0</v>
      </c>
      <c r="GP90" s="142">
        <v>134.0</v>
      </c>
      <c r="GQ90" s="142">
        <v>129.0</v>
      </c>
      <c r="GR90" s="142">
        <v>124.0</v>
      </c>
      <c r="GS90" s="142">
        <v>119.0</v>
      </c>
      <c r="GT90" s="142">
        <v>114.0</v>
      </c>
      <c r="GU90" s="142">
        <v>109.0</v>
      </c>
      <c r="GV90" s="142">
        <v>105.0</v>
      </c>
      <c r="GW90" s="142">
        <v>101.0</v>
      </c>
      <c r="GX90" s="142">
        <v>97.0</v>
      </c>
      <c r="GY90" s="142">
        <v>93.0</v>
      </c>
      <c r="GZ90" s="142">
        <v>89.0</v>
      </c>
      <c r="HA90" s="142">
        <v>85.0</v>
      </c>
      <c r="HB90" s="142">
        <v>82.0</v>
      </c>
      <c r="HC90" s="142">
        <v>78.0</v>
      </c>
      <c r="HD90" s="142">
        <v>75.0</v>
      </c>
      <c r="HE90" s="142">
        <v>72.0</v>
      </c>
      <c r="HF90" s="142">
        <v>69.0</v>
      </c>
      <c r="HG90" s="142">
        <v>66.0</v>
      </c>
      <c r="HH90" s="142">
        <v>63.0</v>
      </c>
      <c r="HI90" s="142">
        <v>61.0</v>
      </c>
      <c r="HJ90" s="142">
        <v>58.0</v>
      </c>
      <c r="HK90" s="142">
        <v>56.0</v>
      </c>
      <c r="HL90" s="142">
        <v>53.0</v>
      </c>
      <c r="HM90" s="142">
        <v>51.0</v>
      </c>
      <c r="HN90" s="142">
        <v>49.0</v>
      </c>
      <c r="HO90" s="142">
        <v>47.0</v>
      </c>
      <c r="HP90" s="142">
        <v>45.0</v>
      </c>
      <c r="HQ90" s="142">
        <v>45.0</v>
      </c>
      <c r="HR90" s="142">
        <v>44.0</v>
      </c>
      <c r="HS90" s="119">
        <v>40.0</v>
      </c>
      <c r="HT90" s="119">
        <v>36.0</v>
      </c>
      <c r="HU90" s="119">
        <v>32.0</v>
      </c>
      <c r="HV90" s="119">
        <v>31.0</v>
      </c>
      <c r="HW90" s="119">
        <v>30.0</v>
      </c>
      <c r="HX90" s="119">
        <v>28.0</v>
      </c>
      <c r="HY90" s="119">
        <v>27.0</v>
      </c>
      <c r="HZ90" s="119">
        <v>26.0</v>
      </c>
      <c r="IA90" s="119">
        <v>25.0</v>
      </c>
      <c r="IB90" s="119">
        <v>24.0</v>
      </c>
      <c r="IC90" s="119">
        <v>23.0</v>
      </c>
      <c r="ID90" s="119">
        <v>22.0</v>
      </c>
      <c r="IE90" s="119">
        <v>21.0</v>
      </c>
      <c r="IF90" s="119">
        <v>20.0</v>
      </c>
      <c r="IG90" s="119">
        <v>20.0</v>
      </c>
      <c r="IH90" s="119">
        <v>19.0</v>
      </c>
      <c r="II90" s="119">
        <v>18.0</v>
      </c>
      <c r="IJ90" s="119">
        <v>17.0</v>
      </c>
      <c r="IK90" s="119">
        <v>17.0</v>
      </c>
      <c r="IL90" s="119">
        <v>16.0</v>
      </c>
      <c r="IM90" s="119">
        <v>15.0</v>
      </c>
      <c r="IN90" s="119">
        <v>15.0</v>
      </c>
      <c r="IO90" s="119">
        <v>14.0</v>
      </c>
      <c r="IP90" s="119">
        <v>13.0</v>
      </c>
      <c r="IQ90" s="119">
        <v>13.0</v>
      </c>
      <c r="IR90" s="119">
        <v>12.0</v>
      </c>
      <c r="IS90" s="119">
        <v>12.0</v>
      </c>
      <c r="IT90" s="119">
        <v>11.0</v>
      </c>
      <c r="IU90" s="119">
        <v>11.0</v>
      </c>
      <c r="IV90" s="119">
        <v>10.0</v>
      </c>
      <c r="IW90" s="119">
        <v>10.0</v>
      </c>
      <c r="IX90" s="119">
        <v>9.0</v>
      </c>
      <c r="IY90" s="119">
        <v>9.0</v>
      </c>
      <c r="IZ90" s="119">
        <v>9.0</v>
      </c>
      <c r="JA90" s="119">
        <v>8.0</v>
      </c>
      <c r="JB90" s="119">
        <v>8.0</v>
      </c>
      <c r="JC90" s="119">
        <v>8.0</v>
      </c>
      <c r="JD90" s="119">
        <v>7.0</v>
      </c>
      <c r="JE90" s="119">
        <v>7.0</v>
      </c>
      <c r="JF90" s="119">
        <v>7.0</v>
      </c>
      <c r="JG90" s="119">
        <v>6.0</v>
      </c>
      <c r="JH90" s="119">
        <v>6.0</v>
      </c>
      <c r="JI90" s="119">
        <v>6.0</v>
      </c>
      <c r="JJ90" s="119">
        <v>5.0</v>
      </c>
      <c r="JK90" s="119">
        <v>5.0</v>
      </c>
      <c r="JL90" s="119">
        <v>5.0</v>
      </c>
      <c r="JM90" s="119">
        <v>5.0</v>
      </c>
      <c r="JN90" s="119">
        <v>5.0</v>
      </c>
      <c r="JO90" s="119">
        <v>4.0</v>
      </c>
      <c r="JP90" s="119">
        <v>4.0</v>
      </c>
      <c r="JQ90" s="119">
        <v>4.0</v>
      </c>
      <c r="JR90" s="119">
        <v>4.0</v>
      </c>
      <c r="JS90" s="119">
        <v>4.0</v>
      </c>
      <c r="JT90" s="119">
        <v>3.0</v>
      </c>
      <c r="JU90" s="119">
        <v>3.0</v>
      </c>
      <c r="JV90" s="119">
        <v>3.0</v>
      </c>
      <c r="JW90" s="119">
        <v>3.0</v>
      </c>
      <c r="JX90" s="119">
        <v>3.0</v>
      </c>
      <c r="JY90" s="119">
        <v>3.0</v>
      </c>
      <c r="JZ90" s="119">
        <v>3.0</v>
      </c>
      <c r="KA90" s="119">
        <v>2.0</v>
      </c>
      <c r="KB90" s="119">
        <v>2.0</v>
      </c>
      <c r="KC90" s="119">
        <v>2.0</v>
      </c>
      <c r="KD90" s="119">
        <v>2.0</v>
      </c>
      <c r="KE90" s="119">
        <v>2.0</v>
      </c>
      <c r="KF90" s="119">
        <v>2.0</v>
      </c>
      <c r="KG90" s="119">
        <v>2.0</v>
      </c>
      <c r="KH90" s="119">
        <v>2.0</v>
      </c>
      <c r="KI90" s="119">
        <v>2.0</v>
      </c>
      <c r="KJ90" s="119">
        <v>2.0</v>
      </c>
      <c r="KK90" s="119">
        <v>1.0</v>
      </c>
      <c r="KL90" s="119">
        <v>1.0</v>
      </c>
      <c r="KM90" s="119">
        <v>1.0</v>
      </c>
      <c r="KN90" s="119">
        <v>1.0</v>
      </c>
      <c r="KO90" s="119">
        <v>1.0</v>
      </c>
      <c r="KP90" s="119">
        <v>1.0</v>
      </c>
      <c r="KQ90" s="119">
        <v>1.0</v>
      </c>
      <c r="KR90" s="119">
        <v>1.0</v>
      </c>
      <c r="KS90" s="119">
        <v>1.0</v>
      </c>
      <c r="KT90" s="119">
        <v>1.0</v>
      </c>
      <c r="KU90" s="119">
        <v>1.0</v>
      </c>
      <c r="KV90" s="119">
        <v>1.0</v>
      </c>
      <c r="KW90" s="119">
        <v>1.0</v>
      </c>
      <c r="KX90" s="119">
        <v>1.0</v>
      </c>
      <c r="KY90" s="119">
        <v>1.0</v>
      </c>
      <c r="KZ90" s="119">
        <v>1.0</v>
      </c>
      <c r="LA90" s="119">
        <v>1.0</v>
      </c>
      <c r="LB90" s="119"/>
    </row>
    <row r="91">
      <c r="A91" s="119">
        <v>1920.0</v>
      </c>
      <c r="B91" s="119" t="s">
        <v>101</v>
      </c>
      <c r="C91" s="119">
        <v>5.29899144E8</v>
      </c>
      <c r="D91" s="119">
        <v>3.12110787E8</v>
      </c>
      <c r="E91" s="119">
        <v>1.12360023E8</v>
      </c>
      <c r="F91" s="119">
        <v>4.2831493E7</v>
      </c>
      <c r="G91" s="119">
        <v>1.8588405E7</v>
      </c>
      <c r="H91" s="119">
        <v>8849083.0</v>
      </c>
      <c r="I91" s="119">
        <v>4806545.0</v>
      </c>
      <c r="J91" s="119">
        <v>2757842.0</v>
      </c>
      <c r="K91" s="119">
        <v>1850587.0</v>
      </c>
      <c r="L91" s="119">
        <v>1289119.0</v>
      </c>
      <c r="M91" s="119">
        <v>957446.0</v>
      </c>
      <c r="N91" s="119">
        <v>716200.0</v>
      </c>
      <c r="O91" s="119">
        <v>556591.0</v>
      </c>
      <c r="P91" s="119">
        <v>444805.0</v>
      </c>
      <c r="Q91" s="119">
        <v>366606.0</v>
      </c>
      <c r="R91" s="119">
        <v>280805.0</v>
      </c>
      <c r="S91" s="119">
        <v>234103.0</v>
      </c>
      <c r="T91" s="119">
        <v>198392.0</v>
      </c>
      <c r="U91" s="119">
        <v>167524.0</v>
      </c>
      <c r="V91" s="119">
        <v>142883.0</v>
      </c>
      <c r="W91" s="119">
        <v>120880.0</v>
      </c>
      <c r="X91" s="119">
        <v>104175.0</v>
      </c>
      <c r="Y91" s="119">
        <v>89817.0</v>
      </c>
      <c r="Z91" s="119">
        <v>78007.0</v>
      </c>
      <c r="AA91" s="119">
        <v>69150.0</v>
      </c>
      <c r="AB91" s="119">
        <v>60411.0</v>
      </c>
      <c r="AC91" s="119">
        <v>52948.0</v>
      </c>
      <c r="AD91" s="119">
        <v>45635.0</v>
      </c>
      <c r="AE91" s="119">
        <v>39726.0</v>
      </c>
      <c r="AF91" s="119">
        <v>35045.0</v>
      </c>
      <c r="AG91" s="119">
        <v>31430.0</v>
      </c>
      <c r="AH91" s="119">
        <v>28410.0</v>
      </c>
      <c r="AI91" s="119">
        <v>25609.0</v>
      </c>
      <c r="AJ91" s="119">
        <v>22741.0</v>
      </c>
      <c r="AK91" s="119">
        <v>19841.0</v>
      </c>
      <c r="AL91" s="119">
        <v>17589.0</v>
      </c>
      <c r="AM91" s="119">
        <v>15519.0</v>
      </c>
      <c r="AN91" s="119">
        <v>13970.0</v>
      </c>
      <c r="AO91" s="119">
        <v>12689.0</v>
      </c>
      <c r="AP91" s="119">
        <v>11488.0</v>
      </c>
      <c r="AQ91" s="119">
        <v>10232.0</v>
      </c>
      <c r="AR91" s="119">
        <v>9060.0</v>
      </c>
      <c r="AS91" s="119">
        <v>8340.0</v>
      </c>
      <c r="AT91" s="119">
        <v>7540.0</v>
      </c>
      <c r="AU91" s="119">
        <v>7012.0</v>
      </c>
      <c r="AV91" s="119">
        <v>6409.0</v>
      </c>
      <c r="AW91" s="119">
        <v>5664.0</v>
      </c>
      <c r="AX91" s="119">
        <v>5131.0</v>
      </c>
      <c r="AY91" s="119">
        <v>4637.0</v>
      </c>
      <c r="AZ91" s="119">
        <v>4317.0</v>
      </c>
      <c r="BA91" s="119">
        <v>3943.0</v>
      </c>
      <c r="BB91" s="119">
        <v>3661.0</v>
      </c>
      <c r="BC91" s="119">
        <v>3333.0</v>
      </c>
      <c r="BD91" s="119">
        <v>3021.0</v>
      </c>
      <c r="BE91" s="119">
        <v>2831.0</v>
      </c>
      <c r="BF91" s="119">
        <v>2503.0</v>
      </c>
      <c r="BG91" s="119">
        <v>2283.0</v>
      </c>
      <c r="BH91" s="119">
        <v>2076.0</v>
      </c>
      <c r="BI91" s="119">
        <v>1879.0</v>
      </c>
      <c r="BJ91" s="119">
        <v>1767.0</v>
      </c>
      <c r="BK91" s="119">
        <v>1661.0</v>
      </c>
      <c r="BL91" s="119">
        <v>1561.0</v>
      </c>
      <c r="BM91" s="119">
        <v>1466.0</v>
      </c>
      <c r="BN91" s="119">
        <v>1376.0</v>
      </c>
      <c r="BO91" s="119">
        <v>1291.0</v>
      </c>
      <c r="BP91" s="119">
        <v>1211.0</v>
      </c>
      <c r="BQ91" s="119">
        <v>1107.0</v>
      </c>
      <c r="BR91" s="119">
        <v>1009.0</v>
      </c>
      <c r="BS91" s="119">
        <v>917.0</v>
      </c>
      <c r="BT91" s="119">
        <v>830.0</v>
      </c>
      <c r="BU91" s="119">
        <v>783.0</v>
      </c>
      <c r="BV91" s="119">
        <v>739.0</v>
      </c>
      <c r="BW91" s="119">
        <v>697.0</v>
      </c>
      <c r="BX91" s="119">
        <v>639.0</v>
      </c>
      <c r="BY91" s="119">
        <v>601.0</v>
      </c>
      <c r="BZ91" s="119">
        <v>548.0</v>
      </c>
      <c r="CA91" s="119">
        <v>498.0</v>
      </c>
      <c r="CB91" s="119">
        <v>490.0</v>
      </c>
      <c r="CC91" s="119">
        <v>445.0</v>
      </c>
      <c r="CD91" s="119">
        <v>437.0</v>
      </c>
      <c r="CE91" s="119">
        <v>416.0</v>
      </c>
      <c r="CF91" s="119">
        <v>366.0</v>
      </c>
      <c r="CG91" s="119">
        <v>347.0</v>
      </c>
      <c r="CH91" s="119">
        <v>301.0</v>
      </c>
      <c r="CI91" s="119">
        <v>284.0</v>
      </c>
      <c r="CJ91" s="119">
        <v>283.0</v>
      </c>
      <c r="CK91" s="119">
        <v>268.0</v>
      </c>
      <c r="CL91" s="119">
        <v>267.0</v>
      </c>
      <c r="CM91" s="119">
        <v>245.0</v>
      </c>
      <c r="CN91" s="119">
        <v>231.0</v>
      </c>
      <c r="CO91" s="119">
        <v>211.0</v>
      </c>
      <c r="CP91" s="119">
        <v>191.0</v>
      </c>
      <c r="CQ91" s="119">
        <v>190.0</v>
      </c>
      <c r="CR91" s="119">
        <v>173.0</v>
      </c>
      <c r="CS91" s="119">
        <v>165.0</v>
      </c>
      <c r="CT91" s="119">
        <v>158.0</v>
      </c>
      <c r="CU91" s="119">
        <v>143.0</v>
      </c>
      <c r="CV91" s="119">
        <v>136.0</v>
      </c>
      <c r="CW91" s="119">
        <v>130.0</v>
      </c>
      <c r="CX91" s="119">
        <v>124.0</v>
      </c>
      <c r="CY91" s="119">
        <v>119.0</v>
      </c>
      <c r="CZ91" s="119">
        <v>113.0</v>
      </c>
      <c r="DA91" s="119">
        <v>108.0</v>
      </c>
      <c r="DB91" s="119">
        <v>103.0</v>
      </c>
      <c r="DC91" s="119">
        <v>94.0</v>
      </c>
      <c r="DD91" s="119">
        <v>86.0</v>
      </c>
      <c r="DE91" s="119">
        <v>81.0</v>
      </c>
      <c r="DF91" s="119">
        <v>77.0</v>
      </c>
      <c r="DG91" s="119">
        <v>78.0</v>
      </c>
      <c r="DH91" s="119">
        <v>79.0</v>
      </c>
      <c r="DI91" s="119">
        <v>72.0</v>
      </c>
      <c r="DJ91" s="119">
        <v>65.0</v>
      </c>
      <c r="DK91" s="119">
        <v>59.0</v>
      </c>
      <c r="DL91" s="119">
        <v>53.0</v>
      </c>
      <c r="DM91" s="119">
        <v>51.0</v>
      </c>
      <c r="DN91" s="119">
        <v>49.0</v>
      </c>
      <c r="DO91" s="119">
        <v>47.0</v>
      </c>
      <c r="DP91" s="119">
        <v>45.0</v>
      </c>
      <c r="DQ91" s="119">
        <v>44.0</v>
      </c>
      <c r="DR91" s="119">
        <v>42.0</v>
      </c>
      <c r="DS91" s="119">
        <v>40.0</v>
      </c>
      <c r="DT91" s="119">
        <v>39.0</v>
      </c>
      <c r="DU91" s="119">
        <v>37.0</v>
      </c>
      <c r="DV91" s="119">
        <v>36.0</v>
      </c>
      <c r="DW91" s="119">
        <v>34.0</v>
      </c>
      <c r="DX91" s="119">
        <v>33.0</v>
      </c>
      <c r="DY91" s="119">
        <v>32.0</v>
      </c>
      <c r="DZ91" s="119">
        <v>30.0</v>
      </c>
      <c r="EA91" s="119">
        <v>29.0</v>
      </c>
      <c r="EB91" s="119">
        <v>28.0</v>
      </c>
      <c r="EC91" s="119">
        <v>27.0</v>
      </c>
      <c r="ED91" s="119">
        <v>26.0</v>
      </c>
      <c r="EE91" s="119">
        <v>25.0</v>
      </c>
      <c r="EF91" s="119">
        <v>24.0</v>
      </c>
      <c r="EG91" s="119">
        <v>23.0</v>
      </c>
      <c r="EH91" s="119">
        <v>23.0</v>
      </c>
      <c r="EI91" s="119">
        <v>23.0</v>
      </c>
      <c r="EJ91" s="142">
        <v>21.0</v>
      </c>
      <c r="EK91" s="142">
        <v>20.0</v>
      </c>
      <c r="EL91" s="142">
        <v>19.0</v>
      </c>
      <c r="EM91" s="142">
        <v>18.0</v>
      </c>
      <c r="EN91" s="142">
        <v>18.0</v>
      </c>
      <c r="EO91" s="142">
        <v>17.0</v>
      </c>
      <c r="EP91" s="142">
        <v>16.0</v>
      </c>
      <c r="EQ91" s="142">
        <v>16.0</v>
      </c>
      <c r="ER91" s="142">
        <v>15.0</v>
      </c>
      <c r="ES91" s="142">
        <v>15.0</v>
      </c>
      <c r="ET91" s="142">
        <v>14.0</v>
      </c>
      <c r="EU91" s="142">
        <v>14.0</v>
      </c>
      <c r="EV91" s="142">
        <v>13.0</v>
      </c>
      <c r="EW91" s="142">
        <v>12.0</v>
      </c>
      <c r="EX91" s="142">
        <v>12.0</v>
      </c>
      <c r="EY91" s="142">
        <v>12.0</v>
      </c>
      <c r="EZ91" s="142">
        <v>11.0</v>
      </c>
      <c r="FA91" s="142">
        <v>11.0</v>
      </c>
      <c r="FB91" s="142">
        <v>10.0</v>
      </c>
      <c r="FC91" s="142">
        <v>10.0</v>
      </c>
      <c r="FD91" s="142">
        <v>9.0</v>
      </c>
      <c r="FE91" s="142">
        <v>9.0</v>
      </c>
      <c r="FF91" s="142">
        <v>9.0</v>
      </c>
      <c r="FG91" s="142">
        <v>8.0</v>
      </c>
      <c r="FH91" s="142">
        <v>8.0</v>
      </c>
      <c r="FI91" s="142">
        <v>8.0</v>
      </c>
      <c r="FJ91" s="142">
        <v>7.0</v>
      </c>
      <c r="FK91" s="142">
        <v>7.0</v>
      </c>
      <c r="FL91" s="142">
        <v>7.0</v>
      </c>
      <c r="FM91" s="142">
        <v>7.0</v>
      </c>
      <c r="FN91" s="142">
        <v>6.0</v>
      </c>
      <c r="FO91" s="142">
        <v>6.0</v>
      </c>
      <c r="FP91" s="142">
        <v>6.0</v>
      </c>
      <c r="FQ91" s="142">
        <v>6.0</v>
      </c>
      <c r="FR91" s="142">
        <v>5.0</v>
      </c>
      <c r="FS91" s="142">
        <v>5.0</v>
      </c>
      <c r="FT91" s="142">
        <v>5.0</v>
      </c>
      <c r="FU91" s="142">
        <v>5.0</v>
      </c>
      <c r="FV91" s="142">
        <v>5.0</v>
      </c>
      <c r="FW91" s="142">
        <v>4.0</v>
      </c>
      <c r="FX91" s="142">
        <v>4.0</v>
      </c>
      <c r="FY91" s="142">
        <v>4.0</v>
      </c>
      <c r="FZ91" s="142">
        <v>4.0</v>
      </c>
      <c r="GA91" s="142">
        <v>4.0</v>
      </c>
      <c r="GB91" s="142">
        <v>4.0</v>
      </c>
      <c r="GC91" s="142">
        <v>3.0</v>
      </c>
      <c r="GD91" s="142">
        <v>3.0</v>
      </c>
      <c r="GE91" s="142">
        <v>3.0</v>
      </c>
      <c r="GF91" s="142">
        <v>3.0</v>
      </c>
      <c r="GG91" s="142">
        <v>3.0</v>
      </c>
      <c r="GH91" s="142">
        <v>3.0</v>
      </c>
      <c r="GI91" s="142">
        <v>3.0</v>
      </c>
      <c r="GJ91" s="142">
        <v>3.0</v>
      </c>
      <c r="GK91" s="142">
        <v>2.0</v>
      </c>
      <c r="GL91" s="142">
        <v>2.0</v>
      </c>
      <c r="GM91" s="142">
        <v>2.0</v>
      </c>
      <c r="GN91" s="142">
        <v>2.0</v>
      </c>
      <c r="GO91" s="142">
        <v>2.0</v>
      </c>
      <c r="GP91" s="142">
        <v>2.0</v>
      </c>
      <c r="GQ91" s="142">
        <v>2.0</v>
      </c>
      <c r="GR91" s="142">
        <v>2.0</v>
      </c>
      <c r="GS91" s="142">
        <v>2.0</v>
      </c>
      <c r="GT91" s="142">
        <v>2.0</v>
      </c>
      <c r="GU91" s="142">
        <v>2.0</v>
      </c>
      <c r="GV91" s="142">
        <v>2.0</v>
      </c>
      <c r="GW91" s="142">
        <v>1.0</v>
      </c>
      <c r="GX91" s="142">
        <v>1.0</v>
      </c>
      <c r="GY91" s="142">
        <v>1.0</v>
      </c>
      <c r="GZ91" s="142">
        <v>1.0</v>
      </c>
      <c r="HA91" s="142">
        <v>1.0</v>
      </c>
      <c r="HB91" s="142">
        <v>1.0</v>
      </c>
      <c r="HC91" s="142">
        <v>1.0</v>
      </c>
      <c r="HD91" s="142">
        <v>1.0</v>
      </c>
      <c r="HE91" s="142">
        <v>1.0</v>
      </c>
      <c r="HF91" s="142">
        <v>1.0</v>
      </c>
      <c r="HG91" s="142">
        <v>1.0</v>
      </c>
      <c r="HH91" s="142">
        <v>1.0</v>
      </c>
      <c r="HI91" s="142">
        <v>1.0</v>
      </c>
      <c r="HJ91" s="142">
        <v>1.0</v>
      </c>
      <c r="HK91" s="142">
        <v>1.0</v>
      </c>
      <c r="HL91" s="142">
        <v>1.0</v>
      </c>
      <c r="HM91" s="142">
        <v>1.0</v>
      </c>
      <c r="HN91" s="142">
        <v>1.0</v>
      </c>
      <c r="HO91" s="142">
        <v>1.0</v>
      </c>
      <c r="HP91" s="142">
        <v>1.0</v>
      </c>
      <c r="HQ91" s="142">
        <v>1.0</v>
      </c>
      <c r="HR91" s="142">
        <v>1.0</v>
      </c>
      <c r="HS91" s="119">
        <v>1.0</v>
      </c>
      <c r="HT91" s="119">
        <v>1.0</v>
      </c>
      <c r="HU91" s="119">
        <v>1.0</v>
      </c>
      <c r="HV91" s="119">
        <v>1.0</v>
      </c>
      <c r="HW91" s="119">
        <v>0.0</v>
      </c>
      <c r="HX91" s="119">
        <v>0.0</v>
      </c>
      <c r="HY91" s="119">
        <v>0.0</v>
      </c>
      <c r="HZ91" s="119">
        <v>0.0</v>
      </c>
      <c r="IA91" s="119">
        <v>0.0</v>
      </c>
      <c r="IB91" s="119">
        <v>0.0</v>
      </c>
      <c r="IC91" s="119">
        <v>0.0</v>
      </c>
      <c r="ID91" s="119">
        <v>0.0</v>
      </c>
      <c r="IE91" s="119">
        <v>0.0</v>
      </c>
      <c r="IF91" s="119">
        <v>0.0</v>
      </c>
      <c r="IG91" s="119">
        <v>0.0</v>
      </c>
      <c r="IH91" s="119">
        <v>0.0</v>
      </c>
      <c r="II91" s="119">
        <v>0.0</v>
      </c>
      <c r="IJ91" s="119">
        <v>0.0</v>
      </c>
      <c r="IK91" s="119">
        <v>0.0</v>
      </c>
      <c r="IL91" s="119">
        <v>0.0</v>
      </c>
      <c r="IM91" s="119">
        <v>0.0</v>
      </c>
      <c r="IN91" s="119">
        <v>0.0</v>
      </c>
      <c r="IO91" s="119">
        <v>0.0</v>
      </c>
      <c r="IP91" s="119">
        <v>0.0</v>
      </c>
      <c r="IQ91" s="119">
        <v>0.0</v>
      </c>
      <c r="IR91" s="119">
        <v>0.0</v>
      </c>
      <c r="IS91" s="119">
        <v>0.0</v>
      </c>
      <c r="IT91" s="119">
        <v>0.0</v>
      </c>
      <c r="IU91" s="119">
        <v>0.0</v>
      </c>
      <c r="IV91" s="119">
        <v>0.0</v>
      </c>
      <c r="IW91" s="119">
        <v>0.0</v>
      </c>
      <c r="IX91" s="119">
        <v>0.0</v>
      </c>
      <c r="IY91" s="119">
        <v>0.0</v>
      </c>
      <c r="IZ91" s="119">
        <v>0.0</v>
      </c>
      <c r="JA91" s="119">
        <v>0.0</v>
      </c>
      <c r="JB91" s="119">
        <v>0.0</v>
      </c>
      <c r="JC91" s="119">
        <v>0.0</v>
      </c>
      <c r="JD91" s="119">
        <v>0.0</v>
      </c>
      <c r="JE91" s="119">
        <v>0.0</v>
      </c>
      <c r="JF91" s="119">
        <v>0.0</v>
      </c>
      <c r="JG91" s="119">
        <v>0.0</v>
      </c>
      <c r="JH91" s="119">
        <v>0.0</v>
      </c>
      <c r="JI91" s="119">
        <v>0.0</v>
      </c>
      <c r="JJ91" s="119">
        <v>0.0</v>
      </c>
      <c r="JK91" s="119">
        <v>0.0</v>
      </c>
      <c r="JL91" s="119">
        <v>0.0</v>
      </c>
      <c r="JM91" s="119">
        <v>0.0</v>
      </c>
      <c r="JN91" s="119">
        <v>0.0</v>
      </c>
      <c r="JO91" s="119">
        <v>0.0</v>
      </c>
      <c r="JP91" s="119">
        <v>0.0</v>
      </c>
      <c r="JQ91" s="119">
        <v>0.0</v>
      </c>
      <c r="JR91" s="119">
        <v>0.0</v>
      </c>
      <c r="JS91" s="119">
        <v>0.0</v>
      </c>
      <c r="JT91" s="119">
        <v>0.0</v>
      </c>
      <c r="JU91" s="119">
        <v>0.0</v>
      </c>
      <c r="JV91" s="119">
        <v>0.0</v>
      </c>
      <c r="JW91" s="119">
        <v>0.0</v>
      </c>
      <c r="JX91" s="119">
        <v>0.0</v>
      </c>
      <c r="JY91" s="119">
        <v>0.0</v>
      </c>
      <c r="JZ91" s="119">
        <v>0.0</v>
      </c>
      <c r="KA91" s="119">
        <v>0.0</v>
      </c>
      <c r="KB91" s="119">
        <v>0.0</v>
      </c>
      <c r="KC91" s="119">
        <v>0.0</v>
      </c>
      <c r="KD91" s="119">
        <v>0.0</v>
      </c>
      <c r="KE91" s="119">
        <v>0.0</v>
      </c>
      <c r="KF91" s="119">
        <v>0.0</v>
      </c>
      <c r="KG91" s="119">
        <v>0.0</v>
      </c>
      <c r="KH91" s="119">
        <v>0.0</v>
      </c>
      <c r="KI91" s="119">
        <v>0.0</v>
      </c>
      <c r="KJ91" s="119">
        <v>0.0</v>
      </c>
      <c r="KK91" s="119">
        <v>0.0</v>
      </c>
      <c r="KL91" s="119">
        <v>0.0</v>
      </c>
      <c r="KM91" s="119">
        <v>0.0</v>
      </c>
      <c r="KN91" s="119">
        <v>0.0</v>
      </c>
      <c r="KO91" s="119">
        <v>0.0</v>
      </c>
      <c r="KP91" s="119">
        <v>0.0</v>
      </c>
      <c r="KQ91" s="119">
        <v>0.0</v>
      </c>
      <c r="KR91" s="119">
        <v>0.0</v>
      </c>
      <c r="KS91" s="119">
        <v>0.0</v>
      </c>
      <c r="KT91" s="119">
        <v>0.0</v>
      </c>
      <c r="KU91" s="119">
        <v>0.0</v>
      </c>
      <c r="KV91" s="119">
        <v>0.0</v>
      </c>
      <c r="KW91" s="119">
        <v>0.0</v>
      </c>
      <c r="KX91" s="119">
        <v>0.0</v>
      </c>
      <c r="KY91" s="119">
        <v>0.0</v>
      </c>
      <c r="KZ91" s="119">
        <v>0.0</v>
      </c>
      <c r="LA91" s="119">
        <v>0.0</v>
      </c>
      <c r="LB91" s="119"/>
    </row>
    <row r="92">
      <c r="A92" s="119">
        <v>1920.0</v>
      </c>
      <c r="B92" s="119" t="s">
        <v>99</v>
      </c>
      <c r="C92" s="119">
        <v>7.3263573E7</v>
      </c>
      <c r="D92" s="119">
        <v>4.2224559E7</v>
      </c>
      <c r="E92" s="119">
        <v>1.508218E7</v>
      </c>
      <c r="F92" s="119">
        <v>6698592.0</v>
      </c>
      <c r="G92" s="119">
        <v>3429753.0</v>
      </c>
      <c r="H92" s="119">
        <v>1952328.0</v>
      </c>
      <c r="I92" s="119">
        <v>1218159.0</v>
      </c>
      <c r="J92" s="119">
        <v>763733.0</v>
      </c>
      <c r="K92" s="119">
        <v>537377.0</v>
      </c>
      <c r="L92" s="119">
        <v>380089.0</v>
      </c>
      <c r="M92" s="119">
        <v>280957.0</v>
      </c>
      <c r="N92" s="119">
        <v>205624.0</v>
      </c>
      <c r="O92" s="119">
        <v>156123.0</v>
      </c>
      <c r="P92" s="119">
        <v>121457.0</v>
      </c>
      <c r="Q92" s="119">
        <v>97356.0</v>
      </c>
      <c r="R92" s="119">
        <v>72218.0</v>
      </c>
      <c r="S92" s="119">
        <v>58737.0</v>
      </c>
      <c r="T92" s="119">
        <v>48732.0</v>
      </c>
      <c r="U92" s="119">
        <v>40351.0</v>
      </c>
      <c r="V92" s="119">
        <v>33826.0</v>
      </c>
      <c r="W92" s="119">
        <v>28210.0</v>
      </c>
      <c r="X92" s="119">
        <v>24011.0</v>
      </c>
      <c r="Y92" s="119">
        <v>20494.0</v>
      </c>
      <c r="Z92" s="119">
        <v>17649.0</v>
      </c>
      <c r="AA92" s="119">
        <v>15553.0</v>
      </c>
      <c r="AB92" s="119">
        <v>13526.0</v>
      </c>
      <c r="AC92" s="119">
        <v>11822.0</v>
      </c>
      <c r="AD92" s="119">
        <v>10176.0</v>
      </c>
      <c r="AE92" s="119">
        <v>8858.0</v>
      </c>
      <c r="AF92" s="119">
        <v>7825.0</v>
      </c>
      <c r="AG92" s="119">
        <v>7037.0</v>
      </c>
      <c r="AH92" s="119">
        <v>6383.0</v>
      </c>
      <c r="AI92" s="119">
        <v>5780.0</v>
      </c>
      <c r="AJ92" s="119">
        <v>5161.0</v>
      </c>
      <c r="AK92" s="119">
        <v>4532.0</v>
      </c>
      <c r="AL92" s="119">
        <v>4046.0</v>
      </c>
      <c r="AM92" s="119">
        <v>3600.0</v>
      </c>
      <c r="AN92" s="119">
        <v>3270.0</v>
      </c>
      <c r="AO92" s="119">
        <v>2996.0</v>
      </c>
      <c r="AP92" s="119">
        <v>2739.0</v>
      </c>
      <c r="AQ92" s="119">
        <v>2463.0</v>
      </c>
      <c r="AR92" s="119">
        <v>2205.0</v>
      </c>
      <c r="AS92" s="119">
        <v>2054.0</v>
      </c>
      <c r="AT92" s="119">
        <v>1880.0</v>
      </c>
      <c r="AU92" s="119">
        <v>1768.0</v>
      </c>
      <c r="AV92" s="119">
        <v>1635.0</v>
      </c>
      <c r="AW92" s="119">
        <v>1464.0</v>
      </c>
      <c r="AX92" s="119">
        <v>1344.0</v>
      </c>
      <c r="AY92" s="119">
        <v>1231.0</v>
      </c>
      <c r="AZ92" s="119">
        <v>1162.0</v>
      </c>
      <c r="BA92" s="119">
        <v>1075.0</v>
      </c>
      <c r="BB92" s="119">
        <v>1013.0</v>
      </c>
      <c r="BC92" s="119">
        <v>935.0</v>
      </c>
      <c r="BD92" s="119">
        <v>861.0</v>
      </c>
      <c r="BE92" s="119">
        <v>818.0</v>
      </c>
      <c r="BF92" s="119">
        <v>734.0</v>
      </c>
      <c r="BG92" s="119">
        <v>679.0</v>
      </c>
      <c r="BH92" s="119">
        <v>626.0</v>
      </c>
      <c r="BI92" s="119">
        <v>576.0</v>
      </c>
      <c r="BJ92" s="119">
        <v>550.0</v>
      </c>
      <c r="BK92" s="119">
        <v>524.0</v>
      </c>
      <c r="BL92" s="119">
        <v>500.0</v>
      </c>
      <c r="BM92" s="119">
        <v>477.0</v>
      </c>
      <c r="BN92" s="119">
        <v>455.0</v>
      </c>
      <c r="BO92" s="119">
        <v>434.0</v>
      </c>
      <c r="BP92" s="119">
        <v>414.0</v>
      </c>
      <c r="BQ92" s="119">
        <v>384.0</v>
      </c>
      <c r="BR92" s="119">
        <v>355.0</v>
      </c>
      <c r="BS92" s="119">
        <v>328.0</v>
      </c>
      <c r="BT92" s="119">
        <v>302.0</v>
      </c>
      <c r="BU92" s="119">
        <v>290.0</v>
      </c>
      <c r="BV92" s="119">
        <v>278.0</v>
      </c>
      <c r="BW92" s="119">
        <v>266.0</v>
      </c>
      <c r="BX92" s="119">
        <v>248.0</v>
      </c>
      <c r="BY92" s="119">
        <v>237.0</v>
      </c>
      <c r="BZ92" s="119">
        <v>220.0</v>
      </c>
      <c r="CA92" s="119">
        <v>203.0</v>
      </c>
      <c r="CB92" s="119">
        <v>203.0</v>
      </c>
      <c r="CC92" s="119">
        <v>187.0</v>
      </c>
      <c r="CD92" s="119">
        <v>187.0</v>
      </c>
      <c r="CE92" s="119">
        <v>181.0</v>
      </c>
      <c r="CF92" s="119">
        <v>161.0</v>
      </c>
      <c r="CG92" s="119">
        <v>155.0</v>
      </c>
      <c r="CH92" s="119">
        <v>137.0</v>
      </c>
      <c r="CI92" s="119">
        <v>132.0</v>
      </c>
      <c r="CJ92" s="119">
        <v>133.0</v>
      </c>
      <c r="CK92" s="119">
        <v>128.0</v>
      </c>
      <c r="CL92" s="119">
        <v>130.0</v>
      </c>
      <c r="CM92" s="119">
        <v>120.0</v>
      </c>
      <c r="CN92" s="119">
        <v>116.0</v>
      </c>
      <c r="CO92" s="119">
        <v>107.0</v>
      </c>
      <c r="CP92" s="119">
        <v>99.0</v>
      </c>
      <c r="CQ92" s="119">
        <v>100.0</v>
      </c>
      <c r="CR92" s="119">
        <v>92.0</v>
      </c>
      <c r="CS92" s="119">
        <v>89.0</v>
      </c>
      <c r="CT92" s="119">
        <v>87.0</v>
      </c>
      <c r="CU92" s="119">
        <v>80.0</v>
      </c>
      <c r="CV92" s="119">
        <v>77.0</v>
      </c>
      <c r="CW92" s="119">
        <v>75.0</v>
      </c>
      <c r="CX92" s="119">
        <v>73.0</v>
      </c>
      <c r="CY92" s="119">
        <v>70.0</v>
      </c>
      <c r="CZ92" s="119">
        <v>68.0</v>
      </c>
      <c r="DA92" s="119">
        <v>66.0</v>
      </c>
      <c r="DB92" s="119">
        <v>64.0</v>
      </c>
      <c r="DC92" s="119">
        <v>59.0</v>
      </c>
      <c r="DD92" s="119">
        <v>55.0</v>
      </c>
      <c r="DE92" s="119">
        <v>53.0</v>
      </c>
      <c r="DF92" s="119">
        <v>51.0</v>
      </c>
      <c r="DG92" s="119">
        <v>52.0</v>
      </c>
      <c r="DH92" s="119">
        <v>54.0</v>
      </c>
      <c r="DI92" s="119">
        <v>50.0</v>
      </c>
      <c r="DJ92" s="119">
        <v>46.0</v>
      </c>
      <c r="DK92" s="119">
        <v>42.0</v>
      </c>
      <c r="DL92" s="119">
        <v>38.0</v>
      </c>
      <c r="DM92" s="119">
        <v>37.0</v>
      </c>
      <c r="DN92" s="119">
        <v>37.0</v>
      </c>
      <c r="DO92" s="119">
        <v>36.0</v>
      </c>
      <c r="DP92" s="119">
        <v>35.0</v>
      </c>
      <c r="DQ92" s="119">
        <v>34.0</v>
      </c>
      <c r="DR92" s="119">
        <v>33.0</v>
      </c>
      <c r="DS92" s="119">
        <v>32.0</v>
      </c>
      <c r="DT92" s="119">
        <v>31.0</v>
      </c>
      <c r="DU92" s="119">
        <v>31.0</v>
      </c>
      <c r="DV92" s="119">
        <v>30.0</v>
      </c>
      <c r="DW92" s="119">
        <v>29.0</v>
      </c>
      <c r="DX92" s="119">
        <v>28.0</v>
      </c>
      <c r="DY92" s="119">
        <v>28.0</v>
      </c>
      <c r="DZ92" s="119">
        <v>27.0</v>
      </c>
      <c r="EA92" s="119">
        <v>26.0</v>
      </c>
      <c r="EB92" s="119">
        <v>26.0</v>
      </c>
      <c r="EC92" s="119">
        <v>25.0</v>
      </c>
      <c r="ED92" s="119">
        <v>24.0</v>
      </c>
      <c r="EE92" s="119">
        <v>24.0</v>
      </c>
      <c r="EF92" s="119">
        <v>23.0</v>
      </c>
      <c r="EG92" s="119">
        <v>23.0</v>
      </c>
      <c r="EH92" s="119">
        <v>22.0</v>
      </c>
      <c r="EI92" s="119">
        <v>22.0</v>
      </c>
      <c r="EJ92" s="142">
        <v>21.0</v>
      </c>
      <c r="EK92" s="142">
        <v>21.0</v>
      </c>
      <c r="EL92" s="142">
        <v>21.0</v>
      </c>
      <c r="EM92" s="142">
        <v>20.0</v>
      </c>
      <c r="EN92" s="142">
        <v>20.0</v>
      </c>
      <c r="EO92" s="142">
        <v>19.0</v>
      </c>
      <c r="EP92" s="142">
        <v>19.0</v>
      </c>
      <c r="EQ92" s="142">
        <v>19.0</v>
      </c>
      <c r="ER92" s="142">
        <v>18.0</v>
      </c>
      <c r="ES92" s="142">
        <v>18.0</v>
      </c>
      <c r="ET92" s="142">
        <v>18.0</v>
      </c>
      <c r="EU92" s="142">
        <v>17.0</v>
      </c>
      <c r="EV92" s="142">
        <v>17.0</v>
      </c>
      <c r="EW92" s="142">
        <v>17.0</v>
      </c>
      <c r="EX92" s="142">
        <v>16.0</v>
      </c>
      <c r="EY92" s="142">
        <v>16.0</v>
      </c>
      <c r="EZ92" s="142">
        <v>16.0</v>
      </c>
      <c r="FA92" s="142">
        <v>15.0</v>
      </c>
      <c r="FB92" s="142">
        <v>15.0</v>
      </c>
      <c r="FC92" s="142">
        <v>15.0</v>
      </c>
      <c r="FD92" s="142">
        <v>15.0</v>
      </c>
      <c r="FE92" s="142">
        <v>14.0</v>
      </c>
      <c r="FF92" s="142">
        <v>14.0</v>
      </c>
      <c r="FG92" s="142">
        <v>14.0</v>
      </c>
      <c r="FH92" s="142">
        <v>13.0</v>
      </c>
      <c r="FI92" s="142">
        <v>13.0</v>
      </c>
      <c r="FJ92" s="142">
        <v>13.0</v>
      </c>
      <c r="FK92" s="142">
        <v>13.0</v>
      </c>
      <c r="FL92" s="142">
        <v>12.0</v>
      </c>
      <c r="FM92" s="142">
        <v>12.0</v>
      </c>
      <c r="FN92" s="142">
        <v>12.0</v>
      </c>
      <c r="FO92" s="142">
        <v>12.0</v>
      </c>
      <c r="FP92" s="142">
        <v>12.0</v>
      </c>
      <c r="FQ92" s="142">
        <v>11.0</v>
      </c>
      <c r="FR92" s="142">
        <v>11.0</v>
      </c>
      <c r="FS92" s="142">
        <v>11.0</v>
      </c>
      <c r="FT92" s="142">
        <v>11.0</v>
      </c>
      <c r="FU92" s="142">
        <v>10.0</v>
      </c>
      <c r="FV92" s="142">
        <v>10.0</v>
      </c>
      <c r="FW92" s="142">
        <v>10.0</v>
      </c>
      <c r="FX92" s="142">
        <v>10.0</v>
      </c>
      <c r="FY92" s="142">
        <v>10.0</v>
      </c>
      <c r="FZ92" s="142">
        <v>9.0</v>
      </c>
      <c r="GA92" s="142">
        <v>9.0</v>
      </c>
      <c r="GB92" s="142">
        <v>9.0</v>
      </c>
      <c r="GC92" s="142">
        <v>9.0</v>
      </c>
      <c r="GD92" s="142">
        <v>9.0</v>
      </c>
      <c r="GE92" s="142">
        <v>9.0</v>
      </c>
      <c r="GF92" s="142">
        <v>8.0</v>
      </c>
      <c r="GG92" s="142">
        <v>8.0</v>
      </c>
      <c r="GH92" s="142">
        <v>8.0</v>
      </c>
      <c r="GI92" s="142">
        <v>8.0</v>
      </c>
      <c r="GJ92" s="142">
        <v>8.0</v>
      </c>
      <c r="GK92" s="142">
        <v>8.0</v>
      </c>
      <c r="GL92" s="142">
        <v>7.0</v>
      </c>
      <c r="GM92" s="142">
        <v>7.0</v>
      </c>
      <c r="GN92" s="142">
        <v>7.0</v>
      </c>
      <c r="GO92" s="142">
        <v>7.0</v>
      </c>
      <c r="GP92" s="142">
        <v>7.0</v>
      </c>
      <c r="GQ92" s="142">
        <v>7.0</v>
      </c>
      <c r="GR92" s="142">
        <v>7.0</v>
      </c>
      <c r="GS92" s="142">
        <v>7.0</v>
      </c>
      <c r="GT92" s="142">
        <v>6.0</v>
      </c>
      <c r="GU92" s="142">
        <v>6.0</v>
      </c>
      <c r="GV92" s="142">
        <v>6.0</v>
      </c>
      <c r="GW92" s="142">
        <v>6.0</v>
      </c>
      <c r="GX92" s="142">
        <v>6.0</v>
      </c>
      <c r="GY92" s="142">
        <v>6.0</v>
      </c>
      <c r="GZ92" s="142">
        <v>6.0</v>
      </c>
      <c r="HA92" s="142">
        <v>6.0</v>
      </c>
      <c r="HB92" s="142">
        <v>5.0</v>
      </c>
      <c r="HC92" s="142">
        <v>5.0</v>
      </c>
      <c r="HD92" s="142">
        <v>5.0</v>
      </c>
      <c r="HE92" s="142">
        <v>5.0</v>
      </c>
      <c r="HF92" s="142">
        <v>5.0</v>
      </c>
      <c r="HG92" s="142">
        <v>5.0</v>
      </c>
      <c r="HH92" s="142">
        <v>5.0</v>
      </c>
      <c r="HI92" s="142">
        <v>5.0</v>
      </c>
      <c r="HJ92" s="142">
        <v>5.0</v>
      </c>
      <c r="HK92" s="142">
        <v>5.0</v>
      </c>
      <c r="HL92" s="142">
        <v>4.0</v>
      </c>
      <c r="HM92" s="142">
        <v>4.0</v>
      </c>
      <c r="HN92" s="142">
        <v>4.0</v>
      </c>
      <c r="HO92" s="142">
        <v>4.0</v>
      </c>
      <c r="HP92" s="142">
        <v>4.0</v>
      </c>
      <c r="HQ92" s="142">
        <v>4.0</v>
      </c>
      <c r="HR92" s="142">
        <v>4.0</v>
      </c>
      <c r="HS92" s="119">
        <v>4.0</v>
      </c>
      <c r="HT92" s="119">
        <v>4.0</v>
      </c>
      <c r="HU92" s="119">
        <v>3.0</v>
      </c>
      <c r="HV92" s="119">
        <v>3.0</v>
      </c>
      <c r="HW92" s="119">
        <v>3.0</v>
      </c>
      <c r="HX92" s="119">
        <v>3.0</v>
      </c>
      <c r="HY92" s="119">
        <v>3.0</v>
      </c>
      <c r="HZ92" s="119">
        <v>3.0</v>
      </c>
      <c r="IA92" s="119">
        <v>3.0</v>
      </c>
      <c r="IB92" s="119">
        <v>3.0</v>
      </c>
      <c r="IC92" s="119">
        <v>3.0</v>
      </c>
      <c r="ID92" s="119">
        <v>3.0</v>
      </c>
      <c r="IE92" s="119">
        <v>3.0</v>
      </c>
      <c r="IF92" s="119">
        <v>3.0</v>
      </c>
      <c r="IG92" s="119">
        <v>3.0</v>
      </c>
      <c r="IH92" s="119">
        <v>3.0</v>
      </c>
      <c r="II92" s="119">
        <v>2.0</v>
      </c>
      <c r="IJ92" s="119">
        <v>2.0</v>
      </c>
      <c r="IK92" s="119">
        <v>2.0</v>
      </c>
      <c r="IL92" s="119">
        <v>2.0</v>
      </c>
      <c r="IM92" s="119">
        <v>2.0</v>
      </c>
      <c r="IN92" s="119">
        <v>2.0</v>
      </c>
      <c r="IO92" s="119">
        <v>2.0</v>
      </c>
      <c r="IP92" s="119">
        <v>2.0</v>
      </c>
      <c r="IQ92" s="119">
        <v>2.0</v>
      </c>
      <c r="IR92" s="119">
        <v>2.0</v>
      </c>
      <c r="IS92" s="119">
        <v>2.0</v>
      </c>
      <c r="IT92" s="119">
        <v>2.0</v>
      </c>
      <c r="IU92" s="119">
        <v>2.0</v>
      </c>
      <c r="IV92" s="119">
        <v>2.0</v>
      </c>
      <c r="IW92" s="119">
        <v>2.0</v>
      </c>
      <c r="IX92" s="119">
        <v>2.0</v>
      </c>
      <c r="IY92" s="119">
        <v>2.0</v>
      </c>
      <c r="IZ92" s="119">
        <v>2.0</v>
      </c>
      <c r="JA92" s="119">
        <v>2.0</v>
      </c>
      <c r="JB92" s="119">
        <v>2.0</v>
      </c>
      <c r="JC92" s="119">
        <v>2.0</v>
      </c>
      <c r="JD92" s="119">
        <v>1.0</v>
      </c>
      <c r="JE92" s="119">
        <v>1.0</v>
      </c>
      <c r="JF92" s="119">
        <v>1.0</v>
      </c>
      <c r="JG92" s="119">
        <v>1.0</v>
      </c>
      <c r="JH92" s="119">
        <v>1.0</v>
      </c>
      <c r="JI92" s="119">
        <v>1.0</v>
      </c>
      <c r="JJ92" s="119">
        <v>1.0</v>
      </c>
      <c r="JK92" s="119">
        <v>1.0</v>
      </c>
      <c r="JL92" s="119">
        <v>1.0</v>
      </c>
      <c r="JM92" s="119">
        <v>1.0</v>
      </c>
      <c r="JN92" s="119">
        <v>1.0</v>
      </c>
      <c r="JO92" s="119">
        <v>1.0</v>
      </c>
      <c r="JP92" s="119">
        <v>1.0</v>
      </c>
      <c r="JQ92" s="119">
        <v>1.0</v>
      </c>
      <c r="JR92" s="119">
        <v>1.0</v>
      </c>
      <c r="JS92" s="119">
        <v>1.0</v>
      </c>
      <c r="JT92" s="119">
        <v>1.0</v>
      </c>
      <c r="JU92" s="119">
        <v>1.0</v>
      </c>
      <c r="JV92" s="119">
        <v>1.0</v>
      </c>
      <c r="JW92" s="119">
        <v>1.0</v>
      </c>
      <c r="JX92" s="119">
        <v>1.0</v>
      </c>
      <c r="JY92" s="119">
        <v>1.0</v>
      </c>
      <c r="JZ92" s="119">
        <v>1.0</v>
      </c>
      <c r="KA92" s="119">
        <v>1.0</v>
      </c>
      <c r="KB92" s="119">
        <v>1.0</v>
      </c>
      <c r="KC92" s="119">
        <v>1.0</v>
      </c>
      <c r="KD92" s="119">
        <v>1.0</v>
      </c>
      <c r="KE92" s="119">
        <v>1.0</v>
      </c>
      <c r="KF92" s="119">
        <v>1.0</v>
      </c>
      <c r="KG92" s="119">
        <v>1.0</v>
      </c>
      <c r="KH92" s="119">
        <v>1.0</v>
      </c>
      <c r="KI92" s="119">
        <v>1.0</v>
      </c>
      <c r="KJ92" s="119">
        <v>1.0</v>
      </c>
      <c r="KK92" s="119">
        <v>1.0</v>
      </c>
      <c r="KL92" s="119">
        <v>1.0</v>
      </c>
      <c r="KM92" s="119">
        <v>1.0</v>
      </c>
      <c r="KN92" s="119">
        <v>1.0</v>
      </c>
      <c r="KO92" s="119">
        <v>1.0</v>
      </c>
      <c r="KP92" s="119">
        <v>1.0</v>
      </c>
      <c r="KQ92" s="119">
        <v>1.0</v>
      </c>
      <c r="KR92" s="119">
        <v>1.0</v>
      </c>
      <c r="KS92" s="119">
        <v>1.0</v>
      </c>
      <c r="KT92" s="119">
        <v>0.0</v>
      </c>
      <c r="KU92" s="119">
        <v>0.0</v>
      </c>
      <c r="KV92" s="119">
        <v>0.0</v>
      </c>
      <c r="KW92" s="119">
        <v>0.0</v>
      </c>
      <c r="KX92" s="119">
        <v>0.0</v>
      </c>
      <c r="KY92" s="119">
        <v>0.0</v>
      </c>
      <c r="KZ92" s="119">
        <v>0.0</v>
      </c>
      <c r="LA92" s="119">
        <v>0.0</v>
      </c>
      <c r="LB92" s="119"/>
    </row>
    <row r="93">
      <c r="A93" s="119">
        <v>1920.0</v>
      </c>
      <c r="B93" s="119" t="s">
        <v>95</v>
      </c>
      <c r="C93" s="119">
        <v>3.2245605E7</v>
      </c>
      <c r="D93" s="119">
        <v>2.9069405E7</v>
      </c>
      <c r="E93" s="119">
        <v>2.0013424E7</v>
      </c>
      <c r="F93" s="119">
        <v>1.5809998E7</v>
      </c>
      <c r="G93" s="119">
        <v>1.2970948E7</v>
      </c>
      <c r="H93" s="119">
        <v>1.1070751E7</v>
      </c>
      <c r="I93" s="119">
        <v>9699102.0</v>
      </c>
      <c r="J93" s="119">
        <v>8054634.0</v>
      </c>
      <c r="K93" s="119">
        <v>7197394.0</v>
      </c>
      <c r="L93" s="119">
        <v>6239771.0</v>
      </c>
      <c r="M93" s="119">
        <v>5520986.0</v>
      </c>
      <c r="N93" s="119">
        <v>4823888.0</v>
      </c>
      <c r="O93" s="119">
        <v>4206247.0</v>
      </c>
      <c r="P93" s="119">
        <v>3718043.0</v>
      </c>
      <c r="Q93" s="119">
        <v>3352242.0</v>
      </c>
      <c r="R93" s="119">
        <v>2837026.0</v>
      </c>
      <c r="S93" s="119">
        <v>2546088.0</v>
      </c>
      <c r="T93" s="119">
        <v>2302131.0</v>
      </c>
      <c r="U93" s="119">
        <v>2070886.0</v>
      </c>
      <c r="V93" s="119">
        <v>1875702.0</v>
      </c>
      <c r="W93" s="119">
        <v>1678107.0</v>
      </c>
      <c r="X93" s="119">
        <v>1528021.0</v>
      </c>
      <c r="Y93" s="119">
        <v>1388808.0</v>
      </c>
      <c r="Z93" s="119">
        <v>1272599.0</v>
      </c>
      <c r="AA93" s="119">
        <v>1183853.0</v>
      </c>
      <c r="AB93" s="119">
        <v>1085649.0</v>
      </c>
      <c r="AC93" s="119">
        <v>995918.0</v>
      </c>
      <c r="AD93" s="119">
        <v>898505.0</v>
      </c>
      <c r="AE93" s="119">
        <v>819250.0</v>
      </c>
      <c r="AF93" s="119">
        <v>756860.0</v>
      </c>
      <c r="AG93" s="119">
        <v>710063.0</v>
      </c>
      <c r="AH93" s="119">
        <v>668659.0</v>
      </c>
      <c r="AI93" s="119">
        <v>628509.0</v>
      </c>
      <c r="AJ93" s="119">
        <v>581448.0</v>
      </c>
      <c r="AK93" s="119">
        <v>528231.0</v>
      </c>
      <c r="AL93" s="119">
        <v>487482.0</v>
      </c>
      <c r="AM93" s="119">
        <v>448315.0</v>
      </c>
      <c r="AN93" s="119">
        <v>420218.0</v>
      </c>
      <c r="AO93" s="119">
        <v>395686.0</v>
      </c>
      <c r="AP93" s="119">
        <v>371887.0</v>
      </c>
      <c r="AQ93" s="119">
        <v>342948.0</v>
      </c>
      <c r="AR93" s="119">
        <v>314990.0</v>
      </c>
      <c r="AS93" s="119">
        <v>301308.0</v>
      </c>
      <c r="AT93" s="119">
        <v>282595.0</v>
      </c>
      <c r="AU93" s="119">
        <v>271751.0</v>
      </c>
      <c r="AV93" s="119">
        <v>256210.0</v>
      </c>
      <c r="AW93" s="119">
        <v>234565.0</v>
      </c>
      <c r="AX93" s="119">
        <v>219938.0</v>
      </c>
      <c r="AY93" s="119">
        <v>205846.0</v>
      </c>
      <c r="AZ93" s="119">
        <v>198033.0</v>
      </c>
      <c r="BA93" s="119">
        <v>186329.0</v>
      </c>
      <c r="BB93" s="119">
        <v>178946.0</v>
      </c>
      <c r="BC93" s="119">
        <v>167994.0</v>
      </c>
      <c r="BD93" s="119">
        <v>157334.0</v>
      </c>
      <c r="BE93" s="119">
        <v>151830.0</v>
      </c>
      <c r="BF93" s="119">
        <v>138423.0</v>
      </c>
      <c r="BG93" s="119">
        <v>129907.0</v>
      </c>
      <c r="BH93" s="119">
        <v>121632.0</v>
      </c>
      <c r="BI93" s="119">
        <v>113595.0</v>
      </c>
      <c r="BJ93" s="119">
        <v>109808.0</v>
      </c>
      <c r="BK93" s="119">
        <v>106119.0</v>
      </c>
      <c r="BL93" s="119">
        <v>102526.0</v>
      </c>
      <c r="BM93" s="119">
        <v>99029.0</v>
      </c>
      <c r="BN93" s="119">
        <v>95625.0</v>
      </c>
      <c r="BO93" s="119">
        <v>92314.0</v>
      </c>
      <c r="BP93" s="119">
        <v>89094.0</v>
      </c>
      <c r="BQ93" s="119">
        <v>83579.0</v>
      </c>
      <c r="BR93" s="119">
        <v>78239.0</v>
      </c>
      <c r="BS93" s="119">
        <v>73069.0</v>
      </c>
      <c r="BT93" s="119">
        <v>68065.0</v>
      </c>
      <c r="BU93" s="119">
        <v>65899.0</v>
      </c>
      <c r="BV93" s="119">
        <v>63795.0</v>
      </c>
      <c r="BW93" s="119">
        <v>61754.0</v>
      </c>
      <c r="BX93" s="119">
        <v>57872.0</v>
      </c>
      <c r="BY93" s="119">
        <v>55921.0</v>
      </c>
      <c r="BZ93" s="119">
        <v>52234.0</v>
      </c>
      <c r="CA93" s="119">
        <v>48674.0</v>
      </c>
      <c r="CB93" s="119">
        <v>49041.0</v>
      </c>
      <c r="CC93" s="119">
        <v>45664.0</v>
      </c>
      <c r="CD93" s="119">
        <v>45995.0</v>
      </c>
      <c r="CE93" s="119">
        <v>44771.0</v>
      </c>
      <c r="CF93" s="119">
        <v>40179.0</v>
      </c>
      <c r="CG93" s="119">
        <v>39012.0</v>
      </c>
      <c r="CH93" s="119">
        <v>34672.0</v>
      </c>
      <c r="CI93" s="119">
        <v>33561.0</v>
      </c>
      <c r="CJ93" s="119">
        <v>34162.0</v>
      </c>
      <c r="CK93" s="119">
        <v>33105.0</v>
      </c>
      <c r="CL93" s="119">
        <v>33662.0</v>
      </c>
      <c r="CM93" s="119">
        <v>31431.0</v>
      </c>
      <c r="CN93" s="119">
        <v>30443.0</v>
      </c>
      <c r="CO93" s="119">
        <v>28337.0</v>
      </c>
      <c r="CP93" s="119">
        <v>26270.0</v>
      </c>
      <c r="CQ93" s="119">
        <v>26735.0</v>
      </c>
      <c r="CR93" s="119">
        <v>24786.0</v>
      </c>
      <c r="CS93" s="119">
        <v>24178.0</v>
      </c>
      <c r="CT93" s="119">
        <v>23582.0</v>
      </c>
      <c r="CU93" s="119">
        <v>21779.0</v>
      </c>
      <c r="CV93" s="119">
        <v>21214.0</v>
      </c>
      <c r="CW93" s="119">
        <v>20658.0</v>
      </c>
      <c r="CX93" s="119">
        <v>20113.0</v>
      </c>
      <c r="CY93" s="119">
        <v>19587.0</v>
      </c>
      <c r="CZ93" s="119">
        <v>19070.0</v>
      </c>
      <c r="DA93" s="119">
        <v>18563.0</v>
      </c>
      <c r="DB93" s="119">
        <v>18065.0</v>
      </c>
      <c r="DC93" s="119">
        <v>16785.0</v>
      </c>
      <c r="DD93" s="119">
        <v>15531.0</v>
      </c>
      <c r="DE93" s="119">
        <v>15069.0</v>
      </c>
      <c r="DF93" s="119">
        <v>14615.0</v>
      </c>
      <c r="DG93" s="119">
        <v>15063.0</v>
      </c>
      <c r="DH93" s="119">
        <v>15501.0</v>
      </c>
      <c r="DI93" s="119">
        <v>14395.0</v>
      </c>
      <c r="DJ93" s="119">
        <v>13313.0</v>
      </c>
      <c r="DK93" s="119">
        <v>12254.0</v>
      </c>
      <c r="DL93" s="119">
        <v>11217.0</v>
      </c>
      <c r="DM93" s="119">
        <v>10968.0</v>
      </c>
      <c r="DN93" s="119">
        <v>10724.0</v>
      </c>
      <c r="DO93" s="119">
        <v>10484.0</v>
      </c>
      <c r="DP93" s="119">
        <v>10249.0</v>
      </c>
      <c r="DQ93" s="119">
        <v>10019.0</v>
      </c>
      <c r="DR93" s="119">
        <v>9794.0</v>
      </c>
      <c r="DS93" s="119">
        <v>9572.0</v>
      </c>
      <c r="DT93" s="119">
        <v>9356.0</v>
      </c>
      <c r="DU93" s="119">
        <v>9143.0</v>
      </c>
      <c r="DV93" s="119">
        <v>8935.0</v>
      </c>
      <c r="DW93" s="119">
        <v>8731.0</v>
      </c>
      <c r="DX93" s="119">
        <v>8531.0</v>
      </c>
      <c r="DY93" s="119">
        <v>8335.0</v>
      </c>
      <c r="DZ93" s="119">
        <v>8143.0</v>
      </c>
      <c r="EA93" s="119">
        <v>7954.0</v>
      </c>
      <c r="EB93" s="119">
        <v>7770.0</v>
      </c>
      <c r="EC93" s="119">
        <v>7590.0</v>
      </c>
      <c r="ED93" s="119">
        <v>7413.0</v>
      </c>
      <c r="EE93" s="119">
        <v>7239.0</v>
      </c>
      <c r="EF93" s="119">
        <v>7090.0</v>
      </c>
      <c r="EG93" s="119">
        <v>6964.0</v>
      </c>
      <c r="EH93" s="119">
        <v>6901.0</v>
      </c>
      <c r="EI93" s="119">
        <v>6859.0</v>
      </c>
      <c r="EJ93" s="142">
        <v>6280.0</v>
      </c>
      <c r="EK93" s="142">
        <v>6080.0</v>
      </c>
      <c r="EL93" s="142">
        <v>5886.0</v>
      </c>
      <c r="EM93" s="142">
        <v>5698.0</v>
      </c>
      <c r="EN93" s="142">
        <v>5514.0</v>
      </c>
      <c r="EO93" s="142">
        <v>5336.0</v>
      </c>
      <c r="EP93" s="142">
        <v>5163.0</v>
      </c>
      <c r="EQ93" s="142">
        <v>4995.0</v>
      </c>
      <c r="ER93" s="142">
        <v>4832.0</v>
      </c>
      <c r="ES93" s="142">
        <v>4674.0</v>
      </c>
      <c r="ET93" s="142">
        <v>4520.0</v>
      </c>
      <c r="EU93" s="142">
        <v>4371.0</v>
      </c>
      <c r="EV93" s="142">
        <v>4226.0</v>
      </c>
      <c r="EW93" s="142">
        <v>4086.0</v>
      </c>
      <c r="EX93" s="142">
        <v>3949.0</v>
      </c>
      <c r="EY93" s="142">
        <v>3817.0</v>
      </c>
      <c r="EZ93" s="142">
        <v>3689.0</v>
      </c>
      <c r="FA93" s="142">
        <v>3565.0</v>
      </c>
      <c r="FB93" s="142">
        <v>3444.0</v>
      </c>
      <c r="FC93" s="142">
        <v>3327.0</v>
      </c>
      <c r="FD93" s="142">
        <v>3214.0</v>
      </c>
      <c r="FE93" s="142">
        <v>3104.0</v>
      </c>
      <c r="FF93" s="142">
        <v>2997.0</v>
      </c>
      <c r="FG93" s="142">
        <v>2894.0</v>
      </c>
      <c r="FH93" s="142">
        <v>2794.0</v>
      </c>
      <c r="FI93" s="142">
        <v>2698.0</v>
      </c>
      <c r="FJ93" s="142">
        <v>2604.0</v>
      </c>
      <c r="FK93" s="142">
        <v>2513.0</v>
      </c>
      <c r="FL93" s="142">
        <v>2425.0</v>
      </c>
      <c r="FM93" s="142">
        <v>2340.0</v>
      </c>
      <c r="FN93" s="142">
        <v>2258.0</v>
      </c>
      <c r="FO93" s="142">
        <v>2178.0</v>
      </c>
      <c r="FP93" s="142">
        <v>2101.0</v>
      </c>
      <c r="FQ93" s="142">
        <v>2026.0</v>
      </c>
      <c r="FR93" s="142">
        <v>1954.0</v>
      </c>
      <c r="FS93" s="142">
        <v>1884.0</v>
      </c>
      <c r="FT93" s="142">
        <v>1817.0</v>
      </c>
      <c r="FU93" s="142">
        <v>1751.0</v>
      </c>
      <c r="FV93" s="142">
        <v>1688.0</v>
      </c>
      <c r="FW93" s="142">
        <v>1627.0</v>
      </c>
      <c r="FX93" s="142">
        <v>1568.0</v>
      </c>
      <c r="FY93" s="142">
        <v>1511.0</v>
      </c>
      <c r="FZ93" s="142">
        <v>1456.0</v>
      </c>
      <c r="GA93" s="142">
        <v>1402.0</v>
      </c>
      <c r="GB93" s="142">
        <v>1351.0</v>
      </c>
      <c r="GC93" s="142">
        <v>1301.0</v>
      </c>
      <c r="GD93" s="142">
        <v>1253.0</v>
      </c>
      <c r="GE93" s="142">
        <v>1207.0</v>
      </c>
      <c r="GF93" s="142">
        <v>1162.0</v>
      </c>
      <c r="GG93" s="142">
        <v>1119.0</v>
      </c>
      <c r="GH93" s="142">
        <v>1077.0</v>
      </c>
      <c r="GI93" s="142">
        <v>1037.0</v>
      </c>
      <c r="GJ93" s="142">
        <v>998.0</v>
      </c>
      <c r="GK93" s="142">
        <v>960.0</v>
      </c>
      <c r="GL93" s="142">
        <v>924.0</v>
      </c>
      <c r="GM93" s="142">
        <v>889.0</v>
      </c>
      <c r="GN93" s="142">
        <v>855.0</v>
      </c>
      <c r="GO93" s="142">
        <v>823.0</v>
      </c>
      <c r="GP93" s="142">
        <v>792.0</v>
      </c>
      <c r="GQ93" s="142">
        <v>761.0</v>
      </c>
      <c r="GR93" s="142">
        <v>732.0</v>
      </c>
      <c r="GS93" s="142">
        <v>704.0</v>
      </c>
      <c r="GT93" s="142">
        <v>677.0</v>
      </c>
      <c r="GU93" s="142">
        <v>651.0</v>
      </c>
      <c r="GV93" s="142">
        <v>626.0</v>
      </c>
      <c r="GW93" s="142">
        <v>602.0</v>
      </c>
      <c r="GX93" s="142">
        <v>578.0</v>
      </c>
      <c r="GY93" s="142">
        <v>556.0</v>
      </c>
      <c r="GZ93" s="142">
        <v>534.0</v>
      </c>
      <c r="HA93" s="142">
        <v>513.0</v>
      </c>
      <c r="HB93" s="142">
        <v>493.0</v>
      </c>
      <c r="HC93" s="142">
        <v>474.0</v>
      </c>
      <c r="HD93" s="142">
        <v>455.0</v>
      </c>
      <c r="HE93" s="142">
        <v>437.0</v>
      </c>
      <c r="HF93" s="142">
        <v>420.0</v>
      </c>
      <c r="HG93" s="142">
        <v>404.0</v>
      </c>
      <c r="HH93" s="142">
        <v>388.0</v>
      </c>
      <c r="HI93" s="142">
        <v>372.0</v>
      </c>
      <c r="HJ93" s="142">
        <v>357.0</v>
      </c>
      <c r="HK93" s="142">
        <v>343.0</v>
      </c>
      <c r="HL93" s="142">
        <v>330.0</v>
      </c>
      <c r="HM93" s="142">
        <v>316.0</v>
      </c>
      <c r="HN93" s="142">
        <v>304.0</v>
      </c>
      <c r="HO93" s="142">
        <v>293.0</v>
      </c>
      <c r="HP93" s="142">
        <v>284.0</v>
      </c>
      <c r="HQ93" s="142">
        <v>280.0</v>
      </c>
      <c r="HR93" s="142">
        <v>277.0</v>
      </c>
      <c r="HS93" s="119">
        <v>263.0</v>
      </c>
      <c r="HT93" s="119">
        <v>249.0</v>
      </c>
      <c r="HU93" s="119">
        <v>234.0</v>
      </c>
      <c r="HV93" s="119">
        <v>229.0</v>
      </c>
      <c r="HW93" s="119">
        <v>224.0</v>
      </c>
      <c r="HX93" s="119">
        <v>219.0</v>
      </c>
      <c r="HY93" s="119">
        <v>214.0</v>
      </c>
      <c r="HZ93" s="119">
        <v>209.0</v>
      </c>
      <c r="IA93" s="119">
        <v>204.0</v>
      </c>
      <c r="IB93" s="119">
        <v>199.0</v>
      </c>
      <c r="IC93" s="119">
        <v>195.0</v>
      </c>
      <c r="ID93" s="119">
        <v>190.0</v>
      </c>
      <c r="IE93" s="119">
        <v>186.0</v>
      </c>
      <c r="IF93" s="119">
        <v>181.0</v>
      </c>
      <c r="IG93" s="119">
        <v>177.0</v>
      </c>
      <c r="IH93" s="119">
        <v>173.0</v>
      </c>
      <c r="II93" s="119">
        <v>169.0</v>
      </c>
      <c r="IJ93" s="119">
        <v>165.0</v>
      </c>
      <c r="IK93" s="119">
        <v>161.0</v>
      </c>
      <c r="IL93" s="119">
        <v>157.0</v>
      </c>
      <c r="IM93" s="119">
        <v>153.0</v>
      </c>
      <c r="IN93" s="119">
        <v>149.0</v>
      </c>
      <c r="IO93" s="119">
        <v>146.0</v>
      </c>
      <c r="IP93" s="119">
        <v>142.0</v>
      </c>
      <c r="IQ93" s="119">
        <v>139.0</v>
      </c>
      <c r="IR93" s="119">
        <v>135.0</v>
      </c>
      <c r="IS93" s="119">
        <v>132.0</v>
      </c>
      <c r="IT93" s="119">
        <v>129.0</v>
      </c>
      <c r="IU93" s="119">
        <v>125.0</v>
      </c>
      <c r="IV93" s="119">
        <v>122.0</v>
      </c>
      <c r="IW93" s="119">
        <v>119.0</v>
      </c>
      <c r="IX93" s="119">
        <v>116.0</v>
      </c>
      <c r="IY93" s="119">
        <v>113.0</v>
      </c>
      <c r="IZ93" s="119">
        <v>110.0</v>
      </c>
      <c r="JA93" s="119">
        <v>107.0</v>
      </c>
      <c r="JB93" s="119">
        <v>105.0</v>
      </c>
      <c r="JC93" s="119">
        <v>102.0</v>
      </c>
      <c r="JD93" s="119">
        <v>99.0</v>
      </c>
      <c r="JE93" s="119">
        <v>97.0</v>
      </c>
      <c r="JF93" s="119">
        <v>94.0</v>
      </c>
      <c r="JG93" s="119">
        <v>92.0</v>
      </c>
      <c r="JH93" s="119">
        <v>89.0</v>
      </c>
      <c r="JI93" s="119">
        <v>87.0</v>
      </c>
      <c r="JJ93" s="119">
        <v>85.0</v>
      </c>
      <c r="JK93" s="119">
        <v>82.0</v>
      </c>
      <c r="JL93" s="119">
        <v>80.0</v>
      </c>
      <c r="JM93" s="119">
        <v>78.0</v>
      </c>
      <c r="JN93" s="119">
        <v>76.0</v>
      </c>
      <c r="JO93" s="119">
        <v>74.0</v>
      </c>
      <c r="JP93" s="119">
        <v>72.0</v>
      </c>
      <c r="JQ93" s="119">
        <v>70.0</v>
      </c>
      <c r="JR93" s="119">
        <v>68.0</v>
      </c>
      <c r="JS93" s="119">
        <v>66.0</v>
      </c>
      <c r="JT93" s="119">
        <v>64.0</v>
      </c>
      <c r="JU93" s="119">
        <v>63.0</v>
      </c>
      <c r="JV93" s="119">
        <v>61.0</v>
      </c>
      <c r="JW93" s="119">
        <v>59.0</v>
      </c>
      <c r="JX93" s="119">
        <v>58.0</v>
      </c>
      <c r="JY93" s="119">
        <v>56.0</v>
      </c>
      <c r="JZ93" s="119">
        <v>54.0</v>
      </c>
      <c r="KA93" s="119">
        <v>53.0</v>
      </c>
      <c r="KB93" s="119">
        <v>51.0</v>
      </c>
      <c r="KC93" s="119">
        <v>50.0</v>
      </c>
      <c r="KD93" s="119">
        <v>48.0</v>
      </c>
      <c r="KE93" s="119">
        <v>47.0</v>
      </c>
      <c r="KF93" s="119">
        <v>46.0</v>
      </c>
      <c r="KG93" s="119">
        <v>44.0</v>
      </c>
      <c r="KH93" s="119">
        <v>43.0</v>
      </c>
      <c r="KI93" s="119">
        <v>42.0</v>
      </c>
      <c r="KJ93" s="119">
        <v>41.0</v>
      </c>
      <c r="KK93" s="119">
        <v>39.0</v>
      </c>
      <c r="KL93" s="119">
        <v>38.0</v>
      </c>
      <c r="KM93" s="119">
        <v>37.0</v>
      </c>
      <c r="KN93" s="119">
        <v>36.0</v>
      </c>
      <c r="KO93" s="119">
        <v>35.0</v>
      </c>
      <c r="KP93" s="119">
        <v>34.0</v>
      </c>
      <c r="KQ93" s="119">
        <v>33.0</v>
      </c>
      <c r="KR93" s="119">
        <v>32.0</v>
      </c>
      <c r="KS93" s="119">
        <v>31.0</v>
      </c>
      <c r="KT93" s="119">
        <v>30.0</v>
      </c>
      <c r="KU93" s="119">
        <v>29.0</v>
      </c>
      <c r="KV93" s="119">
        <v>28.0</v>
      </c>
      <c r="KW93" s="119">
        <v>27.0</v>
      </c>
      <c r="KX93" s="119">
        <v>27.0</v>
      </c>
      <c r="KY93" s="119">
        <v>26.0</v>
      </c>
      <c r="KZ93" s="119">
        <v>26.0</v>
      </c>
      <c r="LA93" s="119">
        <v>26.0</v>
      </c>
      <c r="LB93" s="119"/>
    </row>
    <row r="94">
      <c r="A94" s="119">
        <v>1920.0</v>
      </c>
      <c r="B94" s="119" t="s">
        <v>97</v>
      </c>
      <c r="C94" s="119">
        <v>1.36103602E8</v>
      </c>
      <c r="D94" s="119">
        <v>5.6328602E7</v>
      </c>
      <c r="E94" s="119">
        <v>5.9027077E7</v>
      </c>
      <c r="F94" s="119">
        <v>5.1701862E7</v>
      </c>
      <c r="G94" s="119">
        <v>3.8082826E7</v>
      </c>
      <c r="H94" s="119">
        <v>2.8436909E7</v>
      </c>
      <c r="I94" s="119">
        <v>2.1384561E7</v>
      </c>
      <c r="J94" s="119">
        <v>1.5361919E7</v>
      </c>
      <c r="K94" s="119">
        <v>1.2037185E7</v>
      </c>
      <c r="L94" s="119">
        <v>9290087.0</v>
      </c>
      <c r="M94" s="119">
        <v>7401783.0</v>
      </c>
      <c r="N94" s="119">
        <v>5807889.0</v>
      </c>
      <c r="O94" s="119">
        <v>4659424.0</v>
      </c>
      <c r="P94" s="119">
        <v>3807938.0</v>
      </c>
      <c r="Q94" s="119">
        <v>3189137.0</v>
      </c>
      <c r="R94" s="119">
        <v>2475096.0</v>
      </c>
      <c r="S94" s="119">
        <v>2082797.0</v>
      </c>
      <c r="T94" s="119">
        <v>1777944.0</v>
      </c>
      <c r="U94" s="119">
        <v>1511343.0</v>
      </c>
      <c r="V94" s="119">
        <v>1297050.0</v>
      </c>
      <c r="W94" s="119">
        <v>1103737.0</v>
      </c>
      <c r="X94" s="119">
        <v>956904.0</v>
      </c>
      <c r="Y94" s="119">
        <v>830027.0</v>
      </c>
      <c r="Z94" s="119">
        <v>725642.0</v>
      </c>
      <c r="AA94" s="119">
        <v>647338.0</v>
      </c>
      <c r="AB94" s="119">
        <v>569386.0</v>
      </c>
      <c r="AC94" s="119">
        <v>502462.0</v>
      </c>
      <c r="AD94" s="119">
        <v>436228.0</v>
      </c>
      <c r="AE94" s="119">
        <v>382730.0</v>
      </c>
      <c r="AF94" s="119">
        <v>340432.0</v>
      </c>
      <c r="AG94" s="119">
        <v>307928.0</v>
      </c>
      <c r="AH94" s="119">
        <v>280616.0</v>
      </c>
      <c r="AI94" s="119">
        <v>255157.0</v>
      </c>
      <c r="AJ94" s="119">
        <v>228601.0</v>
      </c>
      <c r="AK94" s="119">
        <v>201281.0</v>
      </c>
      <c r="AL94" s="119">
        <v>180126.0</v>
      </c>
      <c r="AM94" s="119">
        <v>160540.0</v>
      </c>
      <c r="AN94" s="119">
        <v>146000.0</v>
      </c>
      <c r="AO94" s="119">
        <v>133860.0</v>
      </c>
      <c r="AP94" s="119">
        <v>122418.0</v>
      </c>
      <c r="AQ94" s="119">
        <v>110082.0</v>
      </c>
      <c r="AR94" s="119">
        <v>98489.0</v>
      </c>
      <c r="AS94" s="119">
        <v>91683.0</v>
      </c>
      <c r="AT94" s="119">
        <v>83804.0</v>
      </c>
      <c r="AU94" s="119">
        <v>78742.0</v>
      </c>
      <c r="AV94" s="119">
        <v>72678.0</v>
      </c>
      <c r="AW94" s="119">
        <v>64954.0</v>
      </c>
      <c r="AX94" s="119">
        <v>59511.0</v>
      </c>
      <c r="AY94" s="119">
        <v>54414.0</v>
      </c>
      <c r="AZ94" s="119">
        <v>51234.0</v>
      </c>
      <c r="BA94" s="119">
        <v>47277.0</v>
      </c>
      <c r="BB94" s="119">
        <v>44424.0</v>
      </c>
      <c r="BC94" s="119">
        <v>40891.0</v>
      </c>
      <c r="BD94" s="119">
        <v>37517.0</v>
      </c>
      <c r="BE94" s="119">
        <v>35539.0</v>
      </c>
      <c r="BF94" s="119">
        <v>31792.0</v>
      </c>
      <c r="BG94" s="119">
        <v>29321.0</v>
      </c>
      <c r="BH94" s="119">
        <v>26964.0</v>
      </c>
      <c r="BI94" s="119">
        <v>24716.0</v>
      </c>
      <c r="BJ94" s="119">
        <v>23502.0</v>
      </c>
      <c r="BK94" s="119">
        <v>22343.0</v>
      </c>
      <c r="BL94" s="119">
        <v>21237.0</v>
      </c>
      <c r="BM94" s="119">
        <v>20181.0</v>
      </c>
      <c r="BN94" s="119">
        <v>19175.0</v>
      </c>
      <c r="BO94" s="119">
        <v>18216.0</v>
      </c>
      <c r="BP94" s="119">
        <v>17302.0</v>
      </c>
      <c r="BQ94" s="119">
        <v>15998.0</v>
      </c>
      <c r="BR94" s="119">
        <v>14758.0</v>
      </c>
      <c r="BS94" s="119">
        <v>13578.0</v>
      </c>
      <c r="BT94" s="119">
        <v>12456.0</v>
      </c>
      <c r="BU94" s="119">
        <v>11894.0</v>
      </c>
      <c r="BV94" s="119">
        <v>11359.0</v>
      </c>
      <c r="BW94" s="119">
        <v>10850.0</v>
      </c>
      <c r="BX94" s="119">
        <v>10051.0</v>
      </c>
      <c r="BY94" s="119">
        <v>9579.0</v>
      </c>
      <c r="BZ94" s="119">
        <v>8839.0</v>
      </c>
      <c r="CA94" s="119">
        <v>8136.0</v>
      </c>
      <c r="CB94" s="119">
        <v>8099.0</v>
      </c>
      <c r="CC94" s="119">
        <v>7448.0</v>
      </c>
      <c r="CD94" s="119">
        <v>7412.0</v>
      </c>
      <c r="CE94" s="119">
        <v>7143.0</v>
      </c>
      <c r="CF94" s="119">
        <v>6344.0</v>
      </c>
      <c r="CG94" s="119">
        <v>6095.0</v>
      </c>
      <c r="CH94" s="119">
        <v>5357.0</v>
      </c>
      <c r="CI94" s="119">
        <v>5126.0</v>
      </c>
      <c r="CJ94" s="119">
        <v>5170.0</v>
      </c>
      <c r="CK94" s="119">
        <v>4956.0</v>
      </c>
      <c r="CL94" s="119">
        <v>4996.0</v>
      </c>
      <c r="CM94" s="119">
        <v>4624.0</v>
      </c>
      <c r="CN94" s="119">
        <v>4432.0</v>
      </c>
      <c r="CO94" s="119">
        <v>4089.0</v>
      </c>
      <c r="CP94" s="119">
        <v>3755.0</v>
      </c>
      <c r="CQ94" s="119">
        <v>3787.0</v>
      </c>
      <c r="CR94" s="119">
        <v>3479.0</v>
      </c>
      <c r="CS94" s="119">
        <v>3368.0</v>
      </c>
      <c r="CT94" s="119">
        <v>3260.0</v>
      </c>
      <c r="CU94" s="119">
        <v>2983.0</v>
      </c>
      <c r="CV94" s="119">
        <v>2883.0</v>
      </c>
      <c r="CW94" s="119">
        <v>2786.0</v>
      </c>
      <c r="CX94" s="119">
        <v>2691.0</v>
      </c>
      <c r="CY94" s="119">
        <v>2602.0</v>
      </c>
      <c r="CZ94" s="119">
        <v>2514.0</v>
      </c>
      <c r="DA94" s="119">
        <v>2430.0</v>
      </c>
      <c r="DB94" s="119">
        <v>2347.0</v>
      </c>
      <c r="DC94" s="119">
        <v>2168.0</v>
      </c>
      <c r="DD94" s="119">
        <v>1993.0</v>
      </c>
      <c r="DE94" s="119">
        <v>1919.0</v>
      </c>
      <c r="DF94" s="119">
        <v>1847.0</v>
      </c>
      <c r="DG94" s="119">
        <v>1892.0</v>
      </c>
      <c r="DH94" s="119">
        <v>1936.0</v>
      </c>
      <c r="DI94" s="119">
        <v>1788.0</v>
      </c>
      <c r="DJ94" s="119">
        <v>1644.0</v>
      </c>
      <c r="DK94" s="119">
        <v>1504.0</v>
      </c>
      <c r="DL94" s="119">
        <v>1368.0</v>
      </c>
      <c r="DM94" s="119">
        <v>1331.0</v>
      </c>
      <c r="DN94" s="119">
        <v>1294.0</v>
      </c>
      <c r="DO94" s="119">
        <v>1259.0</v>
      </c>
      <c r="DP94" s="119">
        <v>1225.0</v>
      </c>
      <c r="DQ94" s="119">
        <v>1192.0</v>
      </c>
      <c r="DR94" s="119">
        <v>1159.0</v>
      </c>
      <c r="DS94" s="119">
        <v>1128.0</v>
      </c>
      <c r="DT94" s="119">
        <v>1097.0</v>
      </c>
      <c r="DU94" s="119">
        <v>1067.0</v>
      </c>
      <c r="DV94" s="119">
        <v>1038.0</v>
      </c>
      <c r="DW94" s="119">
        <v>1010.0</v>
      </c>
      <c r="DX94" s="119">
        <v>982.0</v>
      </c>
      <c r="DY94" s="119">
        <v>955.0</v>
      </c>
      <c r="DZ94" s="119">
        <v>929.0</v>
      </c>
      <c r="EA94" s="119">
        <v>904.0</v>
      </c>
      <c r="EB94" s="119">
        <v>879.0</v>
      </c>
      <c r="EC94" s="119">
        <v>855.0</v>
      </c>
      <c r="ED94" s="119">
        <v>832.0</v>
      </c>
      <c r="EE94" s="119">
        <v>809.0</v>
      </c>
      <c r="EF94" s="119">
        <v>790.0</v>
      </c>
      <c r="EG94" s="119">
        <v>773.0</v>
      </c>
      <c r="EH94" s="119">
        <v>765.0</v>
      </c>
      <c r="EI94" s="119">
        <v>760.0</v>
      </c>
      <c r="EJ94" s="142">
        <v>689.0</v>
      </c>
      <c r="EK94" s="142">
        <v>665.0</v>
      </c>
      <c r="EL94" s="142">
        <v>641.0</v>
      </c>
      <c r="EM94" s="142">
        <v>619.0</v>
      </c>
      <c r="EN94" s="142">
        <v>597.0</v>
      </c>
      <c r="EO94" s="142">
        <v>575.0</v>
      </c>
      <c r="EP94" s="142">
        <v>555.0</v>
      </c>
      <c r="EQ94" s="142">
        <v>535.0</v>
      </c>
      <c r="ER94" s="142">
        <v>516.0</v>
      </c>
      <c r="ES94" s="142">
        <v>497.0</v>
      </c>
      <c r="ET94" s="142">
        <v>479.0</v>
      </c>
      <c r="EU94" s="142">
        <v>462.0</v>
      </c>
      <c r="EV94" s="142">
        <v>445.0</v>
      </c>
      <c r="EW94" s="142">
        <v>429.0</v>
      </c>
      <c r="EX94" s="142">
        <v>414.0</v>
      </c>
      <c r="EY94" s="142">
        <v>399.0</v>
      </c>
      <c r="EZ94" s="142">
        <v>384.0</v>
      </c>
      <c r="FA94" s="142">
        <v>370.0</v>
      </c>
      <c r="FB94" s="142">
        <v>357.0</v>
      </c>
      <c r="FC94" s="142">
        <v>344.0</v>
      </c>
      <c r="FD94" s="142">
        <v>331.0</v>
      </c>
      <c r="FE94" s="142">
        <v>319.0</v>
      </c>
      <c r="FF94" s="142">
        <v>307.0</v>
      </c>
      <c r="FG94" s="142">
        <v>296.0</v>
      </c>
      <c r="FH94" s="142">
        <v>285.0</v>
      </c>
      <c r="FI94" s="142">
        <v>274.0</v>
      </c>
      <c r="FJ94" s="142">
        <v>264.0</v>
      </c>
      <c r="FK94" s="142">
        <v>254.0</v>
      </c>
      <c r="FL94" s="142">
        <v>245.0</v>
      </c>
      <c r="FM94" s="142">
        <v>236.0</v>
      </c>
      <c r="FN94" s="142">
        <v>227.0</v>
      </c>
      <c r="FO94" s="142">
        <v>218.0</v>
      </c>
      <c r="FP94" s="142">
        <v>210.0</v>
      </c>
      <c r="FQ94" s="142">
        <v>202.0</v>
      </c>
      <c r="FR94" s="142">
        <v>195.0</v>
      </c>
      <c r="FS94" s="142">
        <v>187.0</v>
      </c>
      <c r="FT94" s="142">
        <v>180.0</v>
      </c>
      <c r="FU94" s="142">
        <v>173.0</v>
      </c>
      <c r="FV94" s="142">
        <v>167.0</v>
      </c>
      <c r="FW94" s="142">
        <v>160.0</v>
      </c>
      <c r="FX94" s="142">
        <v>154.0</v>
      </c>
      <c r="FY94" s="142">
        <v>148.0</v>
      </c>
      <c r="FZ94" s="142">
        <v>143.0</v>
      </c>
      <c r="GA94" s="142">
        <v>137.0</v>
      </c>
      <c r="GB94" s="142">
        <v>132.0</v>
      </c>
      <c r="GC94" s="142">
        <v>127.0</v>
      </c>
      <c r="GD94" s="142">
        <v>122.0</v>
      </c>
      <c r="GE94" s="142">
        <v>117.0</v>
      </c>
      <c r="GF94" s="142">
        <v>112.0</v>
      </c>
      <c r="GG94" s="142">
        <v>108.0</v>
      </c>
      <c r="GH94" s="142">
        <v>104.0</v>
      </c>
      <c r="GI94" s="142">
        <v>100.0</v>
      </c>
      <c r="GJ94" s="142">
        <v>96.0</v>
      </c>
      <c r="GK94" s="142">
        <v>92.0</v>
      </c>
      <c r="GL94" s="142">
        <v>88.0</v>
      </c>
      <c r="GM94" s="142">
        <v>85.0</v>
      </c>
      <c r="GN94" s="142">
        <v>81.0</v>
      </c>
      <c r="GO94" s="142">
        <v>78.0</v>
      </c>
      <c r="GP94" s="142">
        <v>75.0</v>
      </c>
      <c r="GQ94" s="142">
        <v>72.0</v>
      </c>
      <c r="GR94" s="142">
        <v>69.0</v>
      </c>
      <c r="GS94" s="142">
        <v>66.0</v>
      </c>
      <c r="GT94" s="142">
        <v>64.0</v>
      </c>
      <c r="GU94" s="142">
        <v>61.0</v>
      </c>
      <c r="GV94" s="142">
        <v>59.0</v>
      </c>
      <c r="GW94" s="142">
        <v>56.0</v>
      </c>
      <c r="GX94" s="142">
        <v>54.0</v>
      </c>
      <c r="GY94" s="142">
        <v>52.0</v>
      </c>
      <c r="GZ94" s="142">
        <v>50.0</v>
      </c>
      <c r="HA94" s="142">
        <v>48.0</v>
      </c>
      <c r="HB94" s="142">
        <v>46.0</v>
      </c>
      <c r="HC94" s="142">
        <v>44.0</v>
      </c>
      <c r="HD94" s="142">
        <v>42.0</v>
      </c>
      <c r="HE94" s="142">
        <v>40.0</v>
      </c>
      <c r="HF94" s="142">
        <v>39.0</v>
      </c>
      <c r="HG94" s="142">
        <v>37.0</v>
      </c>
      <c r="HH94" s="142">
        <v>35.0</v>
      </c>
      <c r="HI94" s="142">
        <v>34.0</v>
      </c>
      <c r="HJ94" s="142">
        <v>32.0</v>
      </c>
      <c r="HK94" s="142">
        <v>31.0</v>
      </c>
      <c r="HL94" s="142">
        <v>30.0</v>
      </c>
      <c r="HM94" s="142">
        <v>29.0</v>
      </c>
      <c r="HN94" s="142">
        <v>27.0</v>
      </c>
      <c r="HO94" s="142">
        <v>26.0</v>
      </c>
      <c r="HP94" s="142">
        <v>25.0</v>
      </c>
      <c r="HQ94" s="142">
        <v>25.0</v>
      </c>
      <c r="HR94" s="142">
        <v>25.0</v>
      </c>
      <c r="HS94" s="119">
        <v>22.0</v>
      </c>
      <c r="HT94" s="119">
        <v>20.0</v>
      </c>
      <c r="HU94" s="119">
        <v>18.0</v>
      </c>
      <c r="HV94" s="119">
        <v>17.0</v>
      </c>
      <c r="HW94" s="119">
        <v>17.0</v>
      </c>
      <c r="HX94" s="119">
        <v>16.0</v>
      </c>
      <c r="HY94" s="119">
        <v>15.0</v>
      </c>
      <c r="HZ94" s="119">
        <v>15.0</v>
      </c>
      <c r="IA94" s="119">
        <v>14.0</v>
      </c>
      <c r="IB94" s="119">
        <v>14.0</v>
      </c>
      <c r="IC94" s="119">
        <v>13.0</v>
      </c>
      <c r="ID94" s="119">
        <v>12.0</v>
      </c>
      <c r="IE94" s="119">
        <v>12.0</v>
      </c>
      <c r="IF94" s="119">
        <v>11.0</v>
      </c>
      <c r="IG94" s="119">
        <v>11.0</v>
      </c>
      <c r="IH94" s="119">
        <v>11.0</v>
      </c>
      <c r="II94" s="119">
        <v>10.0</v>
      </c>
      <c r="IJ94" s="119">
        <v>10.0</v>
      </c>
      <c r="IK94" s="119">
        <v>9.0</v>
      </c>
      <c r="IL94" s="119">
        <v>9.0</v>
      </c>
      <c r="IM94" s="119">
        <v>9.0</v>
      </c>
      <c r="IN94" s="119">
        <v>8.0</v>
      </c>
      <c r="IO94" s="119">
        <v>8.0</v>
      </c>
      <c r="IP94" s="119">
        <v>8.0</v>
      </c>
      <c r="IQ94" s="119">
        <v>7.0</v>
      </c>
      <c r="IR94" s="119">
        <v>7.0</v>
      </c>
      <c r="IS94" s="119">
        <v>7.0</v>
      </c>
      <c r="IT94" s="119">
        <v>6.0</v>
      </c>
      <c r="IU94" s="119">
        <v>6.0</v>
      </c>
      <c r="IV94" s="119">
        <v>6.0</v>
      </c>
      <c r="IW94" s="119">
        <v>6.0</v>
      </c>
      <c r="IX94" s="119">
        <v>5.0</v>
      </c>
      <c r="IY94" s="119">
        <v>5.0</v>
      </c>
      <c r="IZ94" s="119">
        <v>5.0</v>
      </c>
      <c r="JA94" s="119">
        <v>5.0</v>
      </c>
      <c r="JB94" s="119">
        <v>4.0</v>
      </c>
      <c r="JC94" s="119">
        <v>4.0</v>
      </c>
      <c r="JD94" s="119">
        <v>4.0</v>
      </c>
      <c r="JE94" s="119">
        <v>4.0</v>
      </c>
      <c r="JF94" s="119">
        <v>4.0</v>
      </c>
      <c r="JG94" s="119">
        <v>4.0</v>
      </c>
      <c r="JH94" s="119">
        <v>3.0</v>
      </c>
      <c r="JI94" s="119">
        <v>3.0</v>
      </c>
      <c r="JJ94" s="119">
        <v>3.0</v>
      </c>
      <c r="JK94" s="119">
        <v>3.0</v>
      </c>
      <c r="JL94" s="119">
        <v>3.0</v>
      </c>
      <c r="JM94" s="119">
        <v>3.0</v>
      </c>
      <c r="JN94" s="119">
        <v>3.0</v>
      </c>
      <c r="JO94" s="119">
        <v>2.0</v>
      </c>
      <c r="JP94" s="119">
        <v>2.0</v>
      </c>
      <c r="JQ94" s="119">
        <v>2.0</v>
      </c>
      <c r="JR94" s="119">
        <v>2.0</v>
      </c>
      <c r="JS94" s="119">
        <v>2.0</v>
      </c>
      <c r="JT94" s="119">
        <v>2.0</v>
      </c>
      <c r="JU94" s="119">
        <v>2.0</v>
      </c>
      <c r="JV94" s="119">
        <v>2.0</v>
      </c>
      <c r="JW94" s="119">
        <v>2.0</v>
      </c>
      <c r="JX94" s="119">
        <v>2.0</v>
      </c>
      <c r="JY94" s="119">
        <v>1.0</v>
      </c>
      <c r="JZ94" s="119">
        <v>1.0</v>
      </c>
      <c r="KA94" s="119">
        <v>1.0</v>
      </c>
      <c r="KB94" s="119">
        <v>1.0</v>
      </c>
      <c r="KC94" s="119">
        <v>1.0</v>
      </c>
      <c r="KD94" s="119">
        <v>1.0</v>
      </c>
      <c r="KE94" s="119">
        <v>1.0</v>
      </c>
      <c r="KF94" s="119">
        <v>1.0</v>
      </c>
      <c r="KG94" s="119">
        <v>1.0</v>
      </c>
      <c r="KH94" s="119">
        <v>1.0</v>
      </c>
      <c r="KI94" s="119">
        <v>1.0</v>
      </c>
      <c r="KJ94" s="119">
        <v>1.0</v>
      </c>
      <c r="KK94" s="119">
        <v>1.0</v>
      </c>
      <c r="KL94" s="119">
        <v>1.0</v>
      </c>
      <c r="KM94" s="119">
        <v>1.0</v>
      </c>
      <c r="KN94" s="119">
        <v>1.0</v>
      </c>
      <c r="KO94" s="119">
        <v>1.0</v>
      </c>
      <c r="KP94" s="119">
        <v>1.0</v>
      </c>
      <c r="KQ94" s="119">
        <v>1.0</v>
      </c>
      <c r="KR94" s="119">
        <v>1.0</v>
      </c>
      <c r="KS94" s="119">
        <v>1.0</v>
      </c>
      <c r="KT94" s="119">
        <v>1.0</v>
      </c>
      <c r="KU94" s="119">
        <v>0.0</v>
      </c>
      <c r="KV94" s="119">
        <v>0.0</v>
      </c>
      <c r="KW94" s="119">
        <v>0.0</v>
      </c>
      <c r="KX94" s="119">
        <v>0.0</v>
      </c>
      <c r="KY94" s="119">
        <v>0.0</v>
      </c>
      <c r="KZ94" s="119">
        <v>0.0</v>
      </c>
      <c r="LA94" s="119">
        <v>0.0</v>
      </c>
      <c r="LB94" s="119"/>
    </row>
    <row r="95">
      <c r="A95" s="119">
        <v>1910.0</v>
      </c>
      <c r="B95" s="119" t="s">
        <v>101</v>
      </c>
      <c r="C95" s="119">
        <v>4.6060336E8</v>
      </c>
      <c r="D95" s="119">
        <v>2.877523E8</v>
      </c>
      <c r="E95" s="119">
        <v>1.12484551E8</v>
      </c>
      <c r="F95" s="119">
        <v>4.562511E7</v>
      </c>
      <c r="G95" s="119">
        <v>1.9904884E7</v>
      </c>
      <c r="H95" s="119">
        <v>9271265.0</v>
      </c>
      <c r="I95" s="119">
        <v>4761792.0</v>
      </c>
      <c r="J95" s="119">
        <v>2545326.0</v>
      </c>
      <c r="K95" s="119">
        <v>1592266.0</v>
      </c>
      <c r="L95" s="119">
        <v>1047849.0</v>
      </c>
      <c r="M95" s="119">
        <v>746362.0</v>
      </c>
      <c r="N95" s="119">
        <v>544792.0</v>
      </c>
      <c r="O95" s="119">
        <v>417758.0</v>
      </c>
      <c r="P95" s="119">
        <v>332487.0</v>
      </c>
      <c r="Q95" s="119">
        <v>274751.0</v>
      </c>
      <c r="R95" s="119">
        <v>212691.0</v>
      </c>
      <c r="S95" s="119">
        <v>179060.0</v>
      </c>
      <c r="T95" s="119">
        <v>153390.0</v>
      </c>
      <c r="U95" s="119">
        <v>131082.0</v>
      </c>
      <c r="V95" s="119">
        <v>113186.0</v>
      </c>
      <c r="W95" s="119">
        <v>96915.0</v>
      </c>
      <c r="X95" s="119">
        <v>84543.0</v>
      </c>
      <c r="Y95" s="119">
        <v>73754.0</v>
      </c>
      <c r="Z95" s="119">
        <v>64828.0</v>
      </c>
      <c r="AA95" s="119">
        <v>58086.0</v>
      </c>
      <c r="AB95" s="119">
        <v>51290.0</v>
      </c>
      <c r="AC95" s="119">
        <v>45399.0</v>
      </c>
      <c r="AD95" s="119">
        <v>39510.0</v>
      </c>
      <c r="AE95" s="119">
        <v>34728.0</v>
      </c>
      <c r="AF95" s="119">
        <v>30925.0</v>
      </c>
      <c r="AG95" s="119">
        <v>27983.0</v>
      </c>
      <c r="AH95" s="119">
        <v>25496.0</v>
      </c>
      <c r="AI95" s="119">
        <v>23163.0</v>
      </c>
      <c r="AJ95" s="119">
        <v>20724.0</v>
      </c>
      <c r="AK95" s="119">
        <v>18212.0</v>
      </c>
      <c r="AL95" s="119">
        <v>16259.0</v>
      </c>
      <c r="AM95" s="119">
        <v>14445.0</v>
      </c>
      <c r="AN95" s="119">
        <v>13090.0</v>
      </c>
      <c r="AO95" s="119">
        <v>11958.0</v>
      </c>
      <c r="AP95" s="119">
        <v>10889.0</v>
      </c>
      <c r="AQ95" s="119">
        <v>9749.0</v>
      </c>
      <c r="AR95" s="119">
        <v>8678.0</v>
      </c>
      <c r="AS95" s="119">
        <v>8031.0</v>
      </c>
      <c r="AT95" s="119">
        <v>7297.0</v>
      </c>
      <c r="AU95" s="119">
        <v>6817.0</v>
      </c>
      <c r="AV95" s="119">
        <v>6255.0</v>
      </c>
      <c r="AW95" s="119">
        <v>5552.0</v>
      </c>
      <c r="AX95" s="119">
        <v>5050.0</v>
      </c>
      <c r="AY95" s="119">
        <v>4582.0</v>
      </c>
      <c r="AZ95" s="119">
        <v>4282.0</v>
      </c>
      <c r="BA95" s="119">
        <v>3923.0</v>
      </c>
      <c r="BB95" s="119">
        <v>3655.0</v>
      </c>
      <c r="BC95" s="119">
        <v>3338.0</v>
      </c>
      <c r="BD95" s="119">
        <v>3035.0</v>
      </c>
      <c r="BE95" s="119">
        <v>2852.0</v>
      </c>
      <c r="BF95" s="119">
        <v>2528.0</v>
      </c>
      <c r="BG95" s="119">
        <v>2312.0</v>
      </c>
      <c r="BH95" s="119">
        <v>2107.0</v>
      </c>
      <c r="BI95" s="119">
        <v>1912.0</v>
      </c>
      <c r="BJ95" s="119">
        <v>1802.0</v>
      </c>
      <c r="BK95" s="119">
        <v>1697.0</v>
      </c>
      <c r="BL95" s="119">
        <v>1597.0</v>
      </c>
      <c r="BM95" s="119">
        <v>1503.0</v>
      </c>
      <c r="BN95" s="119">
        <v>1413.0</v>
      </c>
      <c r="BO95" s="119">
        <v>1328.0</v>
      </c>
      <c r="BP95" s="119">
        <v>1248.0</v>
      </c>
      <c r="BQ95" s="119">
        <v>1142.0</v>
      </c>
      <c r="BR95" s="119">
        <v>1042.0</v>
      </c>
      <c r="BS95" s="119">
        <v>948.0</v>
      </c>
      <c r="BT95" s="119">
        <v>860.0</v>
      </c>
      <c r="BU95" s="119">
        <v>812.0</v>
      </c>
      <c r="BV95" s="119">
        <v>766.0</v>
      </c>
      <c r="BW95" s="119">
        <v>724.0</v>
      </c>
      <c r="BX95" s="119">
        <v>664.0</v>
      </c>
      <c r="BY95" s="119">
        <v>625.0</v>
      </c>
      <c r="BZ95" s="119">
        <v>570.0</v>
      </c>
      <c r="CA95" s="119">
        <v>518.0</v>
      </c>
      <c r="CB95" s="119">
        <v>510.0</v>
      </c>
      <c r="CC95" s="119">
        <v>463.0</v>
      </c>
      <c r="CD95" s="119">
        <v>455.0</v>
      </c>
      <c r="CE95" s="119">
        <v>434.0</v>
      </c>
      <c r="CF95" s="119">
        <v>381.0</v>
      </c>
      <c r="CG95" s="119">
        <v>362.0</v>
      </c>
      <c r="CH95" s="119">
        <v>314.0</v>
      </c>
      <c r="CI95" s="119">
        <v>296.0</v>
      </c>
      <c r="CJ95" s="119">
        <v>295.0</v>
      </c>
      <c r="CK95" s="119">
        <v>279.0</v>
      </c>
      <c r="CL95" s="119">
        <v>279.0</v>
      </c>
      <c r="CM95" s="119">
        <v>255.0</v>
      </c>
      <c r="CN95" s="119">
        <v>241.0</v>
      </c>
      <c r="CO95" s="119">
        <v>220.0</v>
      </c>
      <c r="CP95" s="119">
        <v>199.0</v>
      </c>
      <c r="CQ95" s="119">
        <v>198.0</v>
      </c>
      <c r="CR95" s="119">
        <v>179.0</v>
      </c>
      <c r="CS95" s="119">
        <v>172.0</v>
      </c>
      <c r="CT95" s="119">
        <v>164.0</v>
      </c>
      <c r="CU95" s="119">
        <v>148.0</v>
      </c>
      <c r="CV95" s="119">
        <v>141.0</v>
      </c>
      <c r="CW95" s="119">
        <v>135.0</v>
      </c>
      <c r="CX95" s="119">
        <v>129.0</v>
      </c>
      <c r="CY95" s="119">
        <v>123.0</v>
      </c>
      <c r="CZ95" s="119">
        <v>117.0</v>
      </c>
      <c r="DA95" s="119">
        <v>112.0</v>
      </c>
      <c r="DB95" s="119">
        <v>106.0</v>
      </c>
      <c r="DC95" s="119">
        <v>97.0</v>
      </c>
      <c r="DD95" s="119">
        <v>88.0</v>
      </c>
      <c r="DE95" s="119">
        <v>84.0</v>
      </c>
      <c r="DF95" s="119">
        <v>79.0</v>
      </c>
      <c r="DG95" s="119">
        <v>80.0</v>
      </c>
      <c r="DH95" s="119">
        <v>81.0</v>
      </c>
      <c r="DI95" s="119">
        <v>74.0</v>
      </c>
      <c r="DJ95" s="119">
        <v>67.0</v>
      </c>
      <c r="DK95" s="119">
        <v>60.0</v>
      </c>
      <c r="DL95" s="119">
        <v>54.0</v>
      </c>
      <c r="DM95" s="119">
        <v>52.0</v>
      </c>
      <c r="DN95" s="119">
        <v>50.0</v>
      </c>
      <c r="DO95" s="119">
        <v>48.0</v>
      </c>
      <c r="DP95" s="119">
        <v>46.0</v>
      </c>
      <c r="DQ95" s="119">
        <v>44.0</v>
      </c>
      <c r="DR95" s="119">
        <v>43.0</v>
      </c>
      <c r="DS95" s="119">
        <v>41.0</v>
      </c>
      <c r="DT95" s="119">
        <v>39.0</v>
      </c>
      <c r="DU95" s="119">
        <v>38.0</v>
      </c>
      <c r="DV95" s="119">
        <v>36.0</v>
      </c>
      <c r="DW95" s="119">
        <v>35.0</v>
      </c>
      <c r="DX95" s="119">
        <v>33.0</v>
      </c>
      <c r="DY95" s="119">
        <v>32.0</v>
      </c>
      <c r="DZ95" s="119">
        <v>31.0</v>
      </c>
      <c r="EA95" s="119">
        <v>29.0</v>
      </c>
      <c r="EB95" s="119">
        <v>28.0</v>
      </c>
      <c r="EC95" s="119">
        <v>27.0</v>
      </c>
      <c r="ED95" s="119">
        <v>26.0</v>
      </c>
      <c r="EE95" s="119">
        <v>25.0</v>
      </c>
      <c r="EF95" s="119">
        <v>24.0</v>
      </c>
      <c r="EG95" s="119">
        <v>23.0</v>
      </c>
      <c r="EH95" s="119">
        <v>23.0</v>
      </c>
      <c r="EI95" s="119">
        <v>23.0</v>
      </c>
      <c r="EJ95" s="142">
        <v>20.0</v>
      </c>
      <c r="EK95" s="142">
        <v>20.0</v>
      </c>
      <c r="EL95" s="142">
        <v>19.0</v>
      </c>
      <c r="EM95" s="142">
        <v>18.0</v>
      </c>
      <c r="EN95" s="142">
        <v>18.0</v>
      </c>
      <c r="EO95" s="142">
        <v>17.0</v>
      </c>
      <c r="EP95" s="142">
        <v>16.0</v>
      </c>
      <c r="EQ95" s="142">
        <v>16.0</v>
      </c>
      <c r="ER95" s="142">
        <v>15.0</v>
      </c>
      <c r="ES95" s="142">
        <v>14.0</v>
      </c>
      <c r="ET95" s="142">
        <v>14.0</v>
      </c>
      <c r="EU95" s="142">
        <v>13.0</v>
      </c>
      <c r="EV95" s="142">
        <v>13.0</v>
      </c>
      <c r="EW95" s="142">
        <v>12.0</v>
      </c>
      <c r="EX95" s="142">
        <v>12.0</v>
      </c>
      <c r="EY95" s="142">
        <v>11.0</v>
      </c>
      <c r="EZ95" s="142">
        <v>11.0</v>
      </c>
      <c r="FA95" s="142">
        <v>11.0</v>
      </c>
      <c r="FB95" s="142">
        <v>10.0</v>
      </c>
      <c r="FC95" s="142">
        <v>10.0</v>
      </c>
      <c r="FD95" s="142">
        <v>9.0</v>
      </c>
      <c r="FE95" s="142">
        <v>9.0</v>
      </c>
      <c r="FF95" s="142">
        <v>9.0</v>
      </c>
      <c r="FG95" s="142">
        <v>8.0</v>
      </c>
      <c r="FH95" s="142">
        <v>8.0</v>
      </c>
      <c r="FI95" s="142">
        <v>8.0</v>
      </c>
      <c r="FJ95" s="142">
        <v>7.0</v>
      </c>
      <c r="FK95" s="142">
        <v>7.0</v>
      </c>
      <c r="FL95" s="142">
        <v>7.0</v>
      </c>
      <c r="FM95" s="142">
        <v>7.0</v>
      </c>
      <c r="FN95" s="142">
        <v>6.0</v>
      </c>
      <c r="FO95" s="142">
        <v>6.0</v>
      </c>
      <c r="FP95" s="142">
        <v>6.0</v>
      </c>
      <c r="FQ95" s="142">
        <v>6.0</v>
      </c>
      <c r="FR95" s="142">
        <v>5.0</v>
      </c>
      <c r="FS95" s="142">
        <v>5.0</v>
      </c>
      <c r="FT95" s="142">
        <v>5.0</v>
      </c>
      <c r="FU95" s="142">
        <v>5.0</v>
      </c>
      <c r="FV95" s="142">
        <v>5.0</v>
      </c>
      <c r="FW95" s="142">
        <v>4.0</v>
      </c>
      <c r="FX95" s="142">
        <v>4.0</v>
      </c>
      <c r="FY95" s="142">
        <v>4.0</v>
      </c>
      <c r="FZ95" s="142">
        <v>4.0</v>
      </c>
      <c r="GA95" s="142">
        <v>4.0</v>
      </c>
      <c r="GB95" s="142">
        <v>4.0</v>
      </c>
      <c r="GC95" s="142">
        <v>3.0</v>
      </c>
      <c r="GD95" s="142">
        <v>3.0</v>
      </c>
      <c r="GE95" s="142">
        <v>3.0</v>
      </c>
      <c r="GF95" s="142">
        <v>3.0</v>
      </c>
      <c r="GG95" s="142">
        <v>3.0</v>
      </c>
      <c r="GH95" s="142">
        <v>3.0</v>
      </c>
      <c r="GI95" s="142">
        <v>3.0</v>
      </c>
      <c r="GJ95" s="142">
        <v>3.0</v>
      </c>
      <c r="GK95" s="142">
        <v>2.0</v>
      </c>
      <c r="GL95" s="142">
        <v>2.0</v>
      </c>
      <c r="GM95" s="142">
        <v>2.0</v>
      </c>
      <c r="GN95" s="142">
        <v>2.0</v>
      </c>
      <c r="GO95" s="142">
        <v>2.0</v>
      </c>
      <c r="GP95" s="142">
        <v>2.0</v>
      </c>
      <c r="GQ95" s="142">
        <v>2.0</v>
      </c>
      <c r="GR95" s="142">
        <v>2.0</v>
      </c>
      <c r="GS95" s="142">
        <v>2.0</v>
      </c>
      <c r="GT95" s="142">
        <v>2.0</v>
      </c>
      <c r="GU95" s="142">
        <v>2.0</v>
      </c>
      <c r="GV95" s="142">
        <v>2.0</v>
      </c>
      <c r="GW95" s="142">
        <v>1.0</v>
      </c>
      <c r="GX95" s="142">
        <v>1.0</v>
      </c>
      <c r="GY95" s="142">
        <v>1.0</v>
      </c>
      <c r="GZ95" s="142">
        <v>1.0</v>
      </c>
      <c r="HA95" s="142">
        <v>1.0</v>
      </c>
      <c r="HB95" s="142">
        <v>1.0</v>
      </c>
      <c r="HC95" s="142">
        <v>1.0</v>
      </c>
      <c r="HD95" s="142">
        <v>1.0</v>
      </c>
      <c r="HE95" s="142">
        <v>1.0</v>
      </c>
      <c r="HF95" s="142">
        <v>1.0</v>
      </c>
      <c r="HG95" s="142">
        <v>1.0</v>
      </c>
      <c r="HH95" s="142">
        <v>1.0</v>
      </c>
      <c r="HI95" s="142">
        <v>1.0</v>
      </c>
      <c r="HJ95" s="142">
        <v>1.0</v>
      </c>
      <c r="HK95" s="142">
        <v>1.0</v>
      </c>
      <c r="HL95" s="142">
        <v>1.0</v>
      </c>
      <c r="HM95" s="142">
        <v>1.0</v>
      </c>
      <c r="HN95" s="142">
        <v>1.0</v>
      </c>
      <c r="HO95" s="142">
        <v>1.0</v>
      </c>
      <c r="HP95" s="142">
        <v>1.0</v>
      </c>
      <c r="HQ95" s="142">
        <v>1.0</v>
      </c>
      <c r="HR95" s="142">
        <v>1.0</v>
      </c>
      <c r="HS95" s="119">
        <v>1.0</v>
      </c>
      <c r="HT95" s="119">
        <v>1.0</v>
      </c>
      <c r="HU95" s="119">
        <v>1.0</v>
      </c>
      <c r="HV95" s="119">
        <v>0.0</v>
      </c>
      <c r="HW95" s="119">
        <v>0.0</v>
      </c>
      <c r="HX95" s="119">
        <v>0.0</v>
      </c>
      <c r="HY95" s="119">
        <v>0.0</v>
      </c>
      <c r="HZ95" s="119">
        <v>0.0</v>
      </c>
      <c r="IA95" s="119">
        <v>0.0</v>
      </c>
      <c r="IB95" s="119">
        <v>0.0</v>
      </c>
      <c r="IC95" s="119">
        <v>0.0</v>
      </c>
      <c r="ID95" s="119">
        <v>0.0</v>
      </c>
      <c r="IE95" s="119">
        <v>0.0</v>
      </c>
      <c r="IF95" s="119">
        <v>0.0</v>
      </c>
      <c r="IG95" s="119">
        <v>0.0</v>
      </c>
      <c r="IH95" s="119">
        <v>0.0</v>
      </c>
      <c r="II95" s="119">
        <v>0.0</v>
      </c>
      <c r="IJ95" s="119">
        <v>0.0</v>
      </c>
      <c r="IK95" s="119">
        <v>0.0</v>
      </c>
      <c r="IL95" s="119">
        <v>0.0</v>
      </c>
      <c r="IM95" s="119">
        <v>0.0</v>
      </c>
      <c r="IN95" s="119">
        <v>0.0</v>
      </c>
      <c r="IO95" s="119">
        <v>0.0</v>
      </c>
      <c r="IP95" s="119">
        <v>0.0</v>
      </c>
      <c r="IQ95" s="119">
        <v>0.0</v>
      </c>
      <c r="IR95" s="119">
        <v>0.0</v>
      </c>
      <c r="IS95" s="119">
        <v>0.0</v>
      </c>
      <c r="IT95" s="119">
        <v>0.0</v>
      </c>
      <c r="IU95" s="119">
        <v>0.0</v>
      </c>
      <c r="IV95" s="119">
        <v>0.0</v>
      </c>
      <c r="IW95" s="119">
        <v>0.0</v>
      </c>
      <c r="IX95" s="119">
        <v>0.0</v>
      </c>
      <c r="IY95" s="119">
        <v>0.0</v>
      </c>
      <c r="IZ95" s="119">
        <v>0.0</v>
      </c>
      <c r="JA95" s="119">
        <v>0.0</v>
      </c>
      <c r="JB95" s="119">
        <v>0.0</v>
      </c>
      <c r="JC95" s="119">
        <v>0.0</v>
      </c>
      <c r="JD95" s="119">
        <v>0.0</v>
      </c>
      <c r="JE95" s="119">
        <v>0.0</v>
      </c>
      <c r="JF95" s="119">
        <v>0.0</v>
      </c>
      <c r="JG95" s="119">
        <v>0.0</v>
      </c>
      <c r="JH95" s="119">
        <v>0.0</v>
      </c>
      <c r="JI95" s="119">
        <v>0.0</v>
      </c>
      <c r="JJ95" s="119">
        <v>0.0</v>
      </c>
      <c r="JK95" s="119">
        <v>0.0</v>
      </c>
      <c r="JL95" s="119">
        <v>0.0</v>
      </c>
      <c r="JM95" s="119">
        <v>0.0</v>
      </c>
      <c r="JN95" s="119">
        <v>0.0</v>
      </c>
      <c r="JO95" s="119">
        <v>0.0</v>
      </c>
      <c r="JP95" s="119">
        <v>0.0</v>
      </c>
      <c r="JQ95" s="119">
        <v>0.0</v>
      </c>
      <c r="JR95" s="119">
        <v>0.0</v>
      </c>
      <c r="JS95" s="119">
        <v>0.0</v>
      </c>
      <c r="JT95" s="119">
        <v>0.0</v>
      </c>
      <c r="JU95" s="119">
        <v>0.0</v>
      </c>
      <c r="JV95" s="119">
        <v>0.0</v>
      </c>
      <c r="JW95" s="119">
        <v>0.0</v>
      </c>
      <c r="JX95" s="119">
        <v>0.0</v>
      </c>
      <c r="JY95" s="119">
        <v>0.0</v>
      </c>
      <c r="JZ95" s="119">
        <v>0.0</v>
      </c>
      <c r="KA95" s="119">
        <v>0.0</v>
      </c>
      <c r="KB95" s="119">
        <v>0.0</v>
      </c>
      <c r="KC95" s="119">
        <v>0.0</v>
      </c>
      <c r="KD95" s="119">
        <v>0.0</v>
      </c>
      <c r="KE95" s="119">
        <v>0.0</v>
      </c>
      <c r="KF95" s="119">
        <v>0.0</v>
      </c>
      <c r="KG95" s="119">
        <v>0.0</v>
      </c>
      <c r="KH95" s="119">
        <v>0.0</v>
      </c>
      <c r="KI95" s="119">
        <v>0.0</v>
      </c>
      <c r="KJ95" s="119">
        <v>0.0</v>
      </c>
      <c r="KK95" s="119">
        <v>0.0</v>
      </c>
      <c r="KL95" s="119">
        <v>0.0</v>
      </c>
      <c r="KM95" s="119">
        <v>0.0</v>
      </c>
      <c r="KN95" s="119">
        <v>0.0</v>
      </c>
      <c r="KO95" s="119">
        <v>0.0</v>
      </c>
      <c r="KP95" s="119">
        <v>0.0</v>
      </c>
      <c r="KQ95" s="119">
        <v>0.0</v>
      </c>
      <c r="KR95" s="119">
        <v>0.0</v>
      </c>
      <c r="KS95" s="119">
        <v>0.0</v>
      </c>
      <c r="KT95" s="119">
        <v>0.0</v>
      </c>
      <c r="KU95" s="119">
        <v>0.0</v>
      </c>
      <c r="KV95" s="119">
        <v>0.0</v>
      </c>
      <c r="KW95" s="119">
        <v>0.0</v>
      </c>
      <c r="KX95" s="119">
        <v>0.0</v>
      </c>
      <c r="KY95" s="119">
        <v>0.0</v>
      </c>
      <c r="KZ95" s="119">
        <v>0.0</v>
      </c>
      <c r="LA95" s="119">
        <v>0.0</v>
      </c>
      <c r="LB95" s="119"/>
    </row>
    <row r="96">
      <c r="A96" s="119">
        <v>1910.0</v>
      </c>
      <c r="B96" s="119" t="s">
        <v>99</v>
      </c>
      <c r="C96" s="119">
        <v>7.069552E7</v>
      </c>
      <c r="D96" s="119">
        <v>3.8730328E7</v>
      </c>
      <c r="E96" s="119">
        <v>1.2362433E7</v>
      </c>
      <c r="F96" s="119">
        <v>5236907.0</v>
      </c>
      <c r="G96" s="119">
        <v>2669154.0</v>
      </c>
      <c r="H96" s="119">
        <v>1523240.0</v>
      </c>
      <c r="I96" s="119">
        <v>956333.0</v>
      </c>
      <c r="J96" s="119">
        <v>602008.0</v>
      </c>
      <c r="K96" s="119">
        <v>423801.0</v>
      </c>
      <c r="L96" s="119">
        <v>298813.0</v>
      </c>
      <c r="M96" s="119">
        <v>219499.0</v>
      </c>
      <c r="N96" s="119">
        <v>158954.0</v>
      </c>
      <c r="O96" s="119">
        <v>119391.0</v>
      </c>
      <c r="P96" s="119">
        <v>91713.0</v>
      </c>
      <c r="Q96" s="119">
        <v>72486.0</v>
      </c>
      <c r="R96" s="119">
        <v>52769.0</v>
      </c>
      <c r="S96" s="119">
        <v>42237.0</v>
      </c>
      <c r="T96" s="119">
        <v>34502.0</v>
      </c>
      <c r="U96" s="119">
        <v>28102.0</v>
      </c>
      <c r="V96" s="119">
        <v>23169.0</v>
      </c>
      <c r="W96" s="119">
        <v>19011.0</v>
      </c>
      <c r="X96" s="119">
        <v>15914.0</v>
      </c>
      <c r="Y96" s="119">
        <v>13362.0</v>
      </c>
      <c r="Z96" s="119">
        <v>11311.0</v>
      </c>
      <c r="AA96" s="119">
        <v>9813.0</v>
      </c>
      <c r="AB96" s="119">
        <v>8397.0</v>
      </c>
      <c r="AC96" s="119">
        <v>7229.0</v>
      </c>
      <c r="AD96" s="119">
        <v>6127.0</v>
      </c>
      <c r="AE96" s="119">
        <v>5250.0</v>
      </c>
      <c r="AF96" s="119">
        <v>4565.0</v>
      </c>
      <c r="AG96" s="119">
        <v>4042.0</v>
      </c>
      <c r="AH96" s="119">
        <v>3615.0</v>
      </c>
      <c r="AI96" s="119">
        <v>3227.0</v>
      </c>
      <c r="AJ96" s="119">
        <v>2841.0</v>
      </c>
      <c r="AK96" s="119">
        <v>2460.0</v>
      </c>
      <c r="AL96" s="119">
        <v>2167.0</v>
      </c>
      <c r="AM96" s="119">
        <v>1901.0</v>
      </c>
      <c r="AN96" s="119">
        <v>1703.0</v>
      </c>
      <c r="AO96" s="119">
        <v>1541.0</v>
      </c>
      <c r="AP96" s="119">
        <v>1391.0</v>
      </c>
      <c r="AQ96" s="119">
        <v>1237.0</v>
      </c>
      <c r="AR96" s="119">
        <v>1094.0</v>
      </c>
      <c r="AS96" s="119">
        <v>1006.0</v>
      </c>
      <c r="AT96" s="119">
        <v>909.0</v>
      </c>
      <c r="AU96" s="119">
        <v>846.0</v>
      </c>
      <c r="AV96" s="119">
        <v>774.0</v>
      </c>
      <c r="AW96" s="119">
        <v>685.0</v>
      </c>
      <c r="AX96" s="119">
        <v>622.0</v>
      </c>
      <c r="AY96" s="119">
        <v>564.0</v>
      </c>
      <c r="AZ96" s="119">
        <v>527.0</v>
      </c>
      <c r="BA96" s="119">
        <v>483.0</v>
      </c>
      <c r="BB96" s="119">
        <v>450.0</v>
      </c>
      <c r="BC96" s="119">
        <v>411.0</v>
      </c>
      <c r="BD96" s="119">
        <v>375.0</v>
      </c>
      <c r="BE96" s="119">
        <v>353.0</v>
      </c>
      <c r="BF96" s="119">
        <v>314.0</v>
      </c>
      <c r="BG96" s="119">
        <v>288.0</v>
      </c>
      <c r="BH96" s="119">
        <v>263.0</v>
      </c>
      <c r="BI96" s="119">
        <v>240.0</v>
      </c>
      <c r="BJ96" s="119">
        <v>227.0</v>
      </c>
      <c r="BK96" s="119">
        <v>215.0</v>
      </c>
      <c r="BL96" s="119">
        <v>203.0</v>
      </c>
      <c r="BM96" s="119">
        <v>192.0</v>
      </c>
      <c r="BN96" s="119">
        <v>182.0</v>
      </c>
      <c r="BO96" s="119">
        <v>172.0</v>
      </c>
      <c r="BP96" s="119">
        <v>162.0</v>
      </c>
      <c r="BQ96" s="119">
        <v>150.0</v>
      </c>
      <c r="BR96" s="119">
        <v>138.0</v>
      </c>
      <c r="BS96" s="119">
        <v>126.0</v>
      </c>
      <c r="BT96" s="119">
        <v>115.0</v>
      </c>
      <c r="BU96" s="119">
        <v>110.0</v>
      </c>
      <c r="BV96" s="119">
        <v>104.0</v>
      </c>
      <c r="BW96" s="119">
        <v>99.0</v>
      </c>
      <c r="BX96" s="119">
        <v>92.0</v>
      </c>
      <c r="BY96" s="119">
        <v>87.0</v>
      </c>
      <c r="BZ96" s="119">
        <v>80.0</v>
      </c>
      <c r="CA96" s="119">
        <v>74.0</v>
      </c>
      <c r="CB96" s="119">
        <v>73.0</v>
      </c>
      <c r="CC96" s="119">
        <v>67.0</v>
      </c>
      <c r="CD96" s="119">
        <v>67.0</v>
      </c>
      <c r="CE96" s="119">
        <v>64.0</v>
      </c>
      <c r="CF96" s="119">
        <v>57.0</v>
      </c>
      <c r="CG96" s="119">
        <v>54.0</v>
      </c>
      <c r="CH96" s="119">
        <v>48.0</v>
      </c>
      <c r="CI96" s="119">
        <v>45.0</v>
      </c>
      <c r="CJ96" s="119">
        <v>46.0</v>
      </c>
      <c r="CK96" s="119">
        <v>44.0</v>
      </c>
      <c r="CL96" s="119">
        <v>44.0</v>
      </c>
      <c r="CM96" s="119">
        <v>41.0</v>
      </c>
      <c r="CN96" s="119">
        <v>39.0</v>
      </c>
      <c r="CO96" s="119">
        <v>36.0</v>
      </c>
      <c r="CP96" s="119">
        <v>33.0</v>
      </c>
      <c r="CQ96" s="119">
        <v>33.0</v>
      </c>
      <c r="CR96" s="119">
        <v>30.0</v>
      </c>
      <c r="CS96" s="119">
        <v>29.0</v>
      </c>
      <c r="CT96" s="119">
        <v>28.0</v>
      </c>
      <c r="CU96" s="119">
        <v>26.0</v>
      </c>
      <c r="CV96" s="119">
        <v>25.0</v>
      </c>
      <c r="CW96" s="119">
        <v>24.0</v>
      </c>
      <c r="CX96" s="119">
        <v>23.0</v>
      </c>
      <c r="CY96" s="119">
        <v>22.0</v>
      </c>
      <c r="CZ96" s="119">
        <v>22.0</v>
      </c>
      <c r="DA96" s="119">
        <v>21.0</v>
      </c>
      <c r="DB96" s="119">
        <v>20.0</v>
      </c>
      <c r="DC96" s="119">
        <v>18.0</v>
      </c>
      <c r="DD96" s="119">
        <v>17.0</v>
      </c>
      <c r="DE96" s="119">
        <v>16.0</v>
      </c>
      <c r="DF96" s="119">
        <v>16.0</v>
      </c>
      <c r="DG96" s="119">
        <v>16.0</v>
      </c>
      <c r="DH96" s="119">
        <v>16.0</v>
      </c>
      <c r="DI96" s="119">
        <v>15.0</v>
      </c>
      <c r="DJ96" s="119">
        <v>14.0</v>
      </c>
      <c r="DK96" s="119">
        <v>13.0</v>
      </c>
      <c r="DL96" s="119">
        <v>11.0</v>
      </c>
      <c r="DM96" s="119">
        <v>11.0</v>
      </c>
      <c r="DN96" s="119">
        <v>11.0</v>
      </c>
      <c r="DO96" s="119">
        <v>11.0</v>
      </c>
      <c r="DP96" s="119">
        <v>10.0</v>
      </c>
      <c r="DQ96" s="119">
        <v>10.0</v>
      </c>
      <c r="DR96" s="119">
        <v>10.0</v>
      </c>
      <c r="DS96" s="119">
        <v>9.0</v>
      </c>
      <c r="DT96" s="119">
        <v>9.0</v>
      </c>
      <c r="DU96" s="119">
        <v>9.0</v>
      </c>
      <c r="DV96" s="119">
        <v>9.0</v>
      </c>
      <c r="DW96" s="119">
        <v>8.0</v>
      </c>
      <c r="DX96" s="119">
        <v>8.0</v>
      </c>
      <c r="DY96" s="119">
        <v>8.0</v>
      </c>
      <c r="DZ96" s="119">
        <v>8.0</v>
      </c>
      <c r="EA96" s="119">
        <v>7.0</v>
      </c>
      <c r="EB96" s="119">
        <v>7.0</v>
      </c>
      <c r="EC96" s="119">
        <v>7.0</v>
      </c>
      <c r="ED96" s="119">
        <v>7.0</v>
      </c>
      <c r="EE96" s="119">
        <v>7.0</v>
      </c>
      <c r="EF96" s="119">
        <v>6.0</v>
      </c>
      <c r="EG96" s="119">
        <v>6.0</v>
      </c>
      <c r="EH96" s="119">
        <v>6.0</v>
      </c>
      <c r="EI96" s="119">
        <v>6.0</v>
      </c>
      <c r="EJ96" s="142">
        <v>6.0</v>
      </c>
      <c r="EK96" s="142">
        <v>6.0</v>
      </c>
      <c r="EL96" s="142">
        <v>6.0</v>
      </c>
      <c r="EM96" s="142">
        <v>6.0</v>
      </c>
      <c r="EN96" s="142">
        <v>5.0</v>
      </c>
      <c r="EO96" s="142">
        <v>5.0</v>
      </c>
      <c r="EP96" s="142">
        <v>5.0</v>
      </c>
      <c r="EQ96" s="142">
        <v>5.0</v>
      </c>
      <c r="ER96" s="142">
        <v>5.0</v>
      </c>
      <c r="ES96" s="142">
        <v>5.0</v>
      </c>
      <c r="ET96" s="142">
        <v>5.0</v>
      </c>
      <c r="EU96" s="142">
        <v>5.0</v>
      </c>
      <c r="EV96" s="142">
        <v>5.0</v>
      </c>
      <c r="EW96" s="142">
        <v>5.0</v>
      </c>
      <c r="EX96" s="142">
        <v>4.0</v>
      </c>
      <c r="EY96" s="142">
        <v>4.0</v>
      </c>
      <c r="EZ96" s="142">
        <v>4.0</v>
      </c>
      <c r="FA96" s="142">
        <v>4.0</v>
      </c>
      <c r="FB96" s="142">
        <v>4.0</v>
      </c>
      <c r="FC96" s="142">
        <v>4.0</v>
      </c>
      <c r="FD96" s="142">
        <v>4.0</v>
      </c>
      <c r="FE96" s="142">
        <v>4.0</v>
      </c>
      <c r="FF96" s="142">
        <v>4.0</v>
      </c>
      <c r="FG96" s="142">
        <v>4.0</v>
      </c>
      <c r="FH96" s="142">
        <v>4.0</v>
      </c>
      <c r="FI96" s="142">
        <v>4.0</v>
      </c>
      <c r="FJ96" s="142">
        <v>4.0</v>
      </c>
      <c r="FK96" s="142">
        <v>3.0</v>
      </c>
      <c r="FL96" s="142">
        <v>3.0</v>
      </c>
      <c r="FM96" s="142">
        <v>3.0</v>
      </c>
      <c r="FN96" s="142">
        <v>3.0</v>
      </c>
      <c r="FO96" s="142">
        <v>3.0</v>
      </c>
      <c r="FP96" s="142">
        <v>3.0</v>
      </c>
      <c r="FQ96" s="142">
        <v>3.0</v>
      </c>
      <c r="FR96" s="142">
        <v>3.0</v>
      </c>
      <c r="FS96" s="142">
        <v>3.0</v>
      </c>
      <c r="FT96" s="142">
        <v>3.0</v>
      </c>
      <c r="FU96" s="142">
        <v>3.0</v>
      </c>
      <c r="FV96" s="142">
        <v>3.0</v>
      </c>
      <c r="FW96" s="142">
        <v>3.0</v>
      </c>
      <c r="FX96" s="142">
        <v>3.0</v>
      </c>
      <c r="FY96" s="142">
        <v>3.0</v>
      </c>
      <c r="FZ96" s="142">
        <v>3.0</v>
      </c>
      <c r="GA96" s="142">
        <v>3.0</v>
      </c>
      <c r="GB96" s="142">
        <v>3.0</v>
      </c>
      <c r="GC96" s="142">
        <v>2.0</v>
      </c>
      <c r="GD96" s="142">
        <v>2.0</v>
      </c>
      <c r="GE96" s="142">
        <v>2.0</v>
      </c>
      <c r="GF96" s="142">
        <v>2.0</v>
      </c>
      <c r="GG96" s="142">
        <v>2.0</v>
      </c>
      <c r="GH96" s="142">
        <v>2.0</v>
      </c>
      <c r="GI96" s="142">
        <v>2.0</v>
      </c>
      <c r="GJ96" s="142">
        <v>2.0</v>
      </c>
      <c r="GK96" s="142">
        <v>2.0</v>
      </c>
      <c r="GL96" s="142">
        <v>2.0</v>
      </c>
      <c r="GM96" s="142">
        <v>2.0</v>
      </c>
      <c r="GN96" s="142">
        <v>2.0</v>
      </c>
      <c r="GO96" s="142">
        <v>2.0</v>
      </c>
      <c r="GP96" s="142">
        <v>2.0</v>
      </c>
      <c r="GQ96" s="142">
        <v>2.0</v>
      </c>
      <c r="GR96" s="142">
        <v>2.0</v>
      </c>
      <c r="GS96" s="142">
        <v>2.0</v>
      </c>
      <c r="GT96" s="142">
        <v>2.0</v>
      </c>
      <c r="GU96" s="142">
        <v>2.0</v>
      </c>
      <c r="GV96" s="142">
        <v>2.0</v>
      </c>
      <c r="GW96" s="142">
        <v>2.0</v>
      </c>
      <c r="GX96" s="142">
        <v>2.0</v>
      </c>
      <c r="GY96" s="142">
        <v>2.0</v>
      </c>
      <c r="GZ96" s="142">
        <v>2.0</v>
      </c>
      <c r="HA96" s="142">
        <v>2.0</v>
      </c>
      <c r="HB96" s="142">
        <v>1.0</v>
      </c>
      <c r="HC96" s="142">
        <v>1.0</v>
      </c>
      <c r="HD96" s="142">
        <v>1.0</v>
      </c>
      <c r="HE96" s="142">
        <v>1.0</v>
      </c>
      <c r="HF96" s="142">
        <v>1.0</v>
      </c>
      <c r="HG96" s="142">
        <v>1.0</v>
      </c>
      <c r="HH96" s="142">
        <v>1.0</v>
      </c>
      <c r="HI96" s="142">
        <v>1.0</v>
      </c>
      <c r="HJ96" s="142">
        <v>1.0</v>
      </c>
      <c r="HK96" s="142">
        <v>1.0</v>
      </c>
      <c r="HL96" s="142">
        <v>1.0</v>
      </c>
      <c r="HM96" s="142">
        <v>1.0</v>
      </c>
      <c r="HN96" s="142">
        <v>1.0</v>
      </c>
      <c r="HO96" s="142">
        <v>1.0</v>
      </c>
      <c r="HP96" s="142">
        <v>1.0</v>
      </c>
      <c r="HQ96" s="142">
        <v>1.0</v>
      </c>
      <c r="HR96" s="142">
        <v>1.0</v>
      </c>
      <c r="HS96" s="119">
        <v>1.0</v>
      </c>
      <c r="HT96" s="119">
        <v>1.0</v>
      </c>
      <c r="HU96" s="119">
        <v>1.0</v>
      </c>
      <c r="HV96" s="119">
        <v>1.0</v>
      </c>
      <c r="HW96" s="119">
        <v>1.0</v>
      </c>
      <c r="HX96" s="119">
        <v>1.0</v>
      </c>
      <c r="HY96" s="119">
        <v>1.0</v>
      </c>
      <c r="HZ96" s="119">
        <v>1.0</v>
      </c>
      <c r="IA96" s="119">
        <v>1.0</v>
      </c>
      <c r="IB96" s="119">
        <v>1.0</v>
      </c>
      <c r="IC96" s="119">
        <v>1.0</v>
      </c>
      <c r="ID96" s="119">
        <v>1.0</v>
      </c>
      <c r="IE96" s="119">
        <v>1.0</v>
      </c>
      <c r="IF96" s="119">
        <v>1.0</v>
      </c>
      <c r="IG96" s="119">
        <v>1.0</v>
      </c>
      <c r="IH96" s="119">
        <v>1.0</v>
      </c>
      <c r="II96" s="119">
        <v>1.0</v>
      </c>
      <c r="IJ96" s="119">
        <v>1.0</v>
      </c>
      <c r="IK96" s="119">
        <v>1.0</v>
      </c>
      <c r="IL96" s="119">
        <v>1.0</v>
      </c>
      <c r="IM96" s="119">
        <v>1.0</v>
      </c>
      <c r="IN96" s="119">
        <v>1.0</v>
      </c>
      <c r="IO96" s="119">
        <v>1.0</v>
      </c>
      <c r="IP96" s="119">
        <v>1.0</v>
      </c>
      <c r="IQ96" s="119">
        <v>1.0</v>
      </c>
      <c r="IR96" s="119">
        <v>1.0</v>
      </c>
      <c r="IS96" s="119">
        <v>1.0</v>
      </c>
      <c r="IT96" s="119">
        <v>1.0</v>
      </c>
      <c r="IU96" s="119">
        <v>1.0</v>
      </c>
      <c r="IV96" s="119">
        <v>0.0</v>
      </c>
      <c r="IW96" s="119">
        <v>0.0</v>
      </c>
      <c r="IX96" s="119">
        <v>0.0</v>
      </c>
      <c r="IY96" s="119">
        <v>0.0</v>
      </c>
      <c r="IZ96" s="119">
        <v>0.0</v>
      </c>
      <c r="JA96" s="119">
        <v>0.0</v>
      </c>
      <c r="JB96" s="119">
        <v>0.0</v>
      </c>
      <c r="JC96" s="119">
        <v>0.0</v>
      </c>
      <c r="JD96" s="119">
        <v>0.0</v>
      </c>
      <c r="JE96" s="119">
        <v>0.0</v>
      </c>
      <c r="JF96" s="119">
        <v>0.0</v>
      </c>
      <c r="JG96" s="119">
        <v>0.0</v>
      </c>
      <c r="JH96" s="119">
        <v>0.0</v>
      </c>
      <c r="JI96" s="119">
        <v>0.0</v>
      </c>
      <c r="JJ96" s="119">
        <v>0.0</v>
      </c>
      <c r="JK96" s="119">
        <v>0.0</v>
      </c>
      <c r="JL96" s="119">
        <v>0.0</v>
      </c>
      <c r="JM96" s="119">
        <v>0.0</v>
      </c>
      <c r="JN96" s="119">
        <v>0.0</v>
      </c>
      <c r="JO96" s="119">
        <v>0.0</v>
      </c>
      <c r="JP96" s="119">
        <v>0.0</v>
      </c>
      <c r="JQ96" s="119">
        <v>0.0</v>
      </c>
      <c r="JR96" s="119">
        <v>0.0</v>
      </c>
      <c r="JS96" s="119">
        <v>0.0</v>
      </c>
      <c r="JT96" s="119">
        <v>0.0</v>
      </c>
      <c r="JU96" s="119">
        <v>0.0</v>
      </c>
      <c r="JV96" s="119">
        <v>0.0</v>
      </c>
      <c r="JW96" s="119">
        <v>0.0</v>
      </c>
      <c r="JX96" s="119">
        <v>0.0</v>
      </c>
      <c r="JY96" s="119">
        <v>0.0</v>
      </c>
      <c r="JZ96" s="119">
        <v>0.0</v>
      </c>
      <c r="KA96" s="119">
        <v>0.0</v>
      </c>
      <c r="KB96" s="119">
        <v>0.0</v>
      </c>
      <c r="KC96" s="119">
        <v>0.0</v>
      </c>
      <c r="KD96" s="119">
        <v>0.0</v>
      </c>
      <c r="KE96" s="119">
        <v>0.0</v>
      </c>
      <c r="KF96" s="119">
        <v>0.0</v>
      </c>
      <c r="KG96" s="119">
        <v>0.0</v>
      </c>
      <c r="KH96" s="119">
        <v>0.0</v>
      </c>
      <c r="KI96" s="119">
        <v>0.0</v>
      </c>
      <c r="KJ96" s="119">
        <v>0.0</v>
      </c>
      <c r="KK96" s="119">
        <v>0.0</v>
      </c>
      <c r="KL96" s="119">
        <v>0.0</v>
      </c>
      <c r="KM96" s="119">
        <v>0.0</v>
      </c>
      <c r="KN96" s="119">
        <v>0.0</v>
      </c>
      <c r="KO96" s="119">
        <v>0.0</v>
      </c>
      <c r="KP96" s="119">
        <v>0.0</v>
      </c>
      <c r="KQ96" s="119">
        <v>0.0</v>
      </c>
      <c r="KR96" s="119">
        <v>0.0</v>
      </c>
      <c r="KS96" s="119">
        <v>0.0</v>
      </c>
      <c r="KT96" s="119">
        <v>0.0</v>
      </c>
      <c r="KU96" s="119">
        <v>0.0</v>
      </c>
      <c r="KV96" s="119">
        <v>0.0</v>
      </c>
      <c r="KW96" s="119">
        <v>0.0</v>
      </c>
      <c r="KX96" s="119">
        <v>0.0</v>
      </c>
      <c r="KY96" s="119">
        <v>0.0</v>
      </c>
      <c r="KZ96" s="119">
        <v>0.0</v>
      </c>
      <c r="LA96" s="119">
        <v>0.0</v>
      </c>
      <c r="LB96" s="119"/>
    </row>
    <row r="97">
      <c r="A97" s="119">
        <v>1910.0</v>
      </c>
      <c r="B97" s="119" t="s">
        <v>95</v>
      </c>
      <c r="C97" s="119">
        <v>2.9948414E7</v>
      </c>
      <c r="D97" s="119">
        <v>2.622565E7</v>
      </c>
      <c r="E97" s="119">
        <v>1.6731475E7</v>
      </c>
      <c r="F97" s="119">
        <v>1.3229172E7</v>
      </c>
      <c r="G97" s="119">
        <v>1.0985617E7</v>
      </c>
      <c r="H97" s="119">
        <v>9450920.0</v>
      </c>
      <c r="I97" s="119">
        <v>8318646.0</v>
      </c>
      <c r="J97" s="119">
        <v>6921594.0</v>
      </c>
      <c r="K97" s="119">
        <v>6185263.0</v>
      </c>
      <c r="L97" s="119">
        <v>5355162.0</v>
      </c>
      <c r="M97" s="119">
        <v>4727319.0</v>
      </c>
      <c r="N97" s="119">
        <v>4114119.0</v>
      </c>
      <c r="O97" s="119">
        <v>3574541.0</v>
      </c>
      <c r="P97" s="119">
        <v>3146716.0</v>
      </c>
      <c r="Q97" s="119">
        <v>2824323.0</v>
      </c>
      <c r="R97" s="119">
        <v>2374699.0</v>
      </c>
      <c r="S97" s="119">
        <v>2120484.0</v>
      </c>
      <c r="T97" s="119">
        <v>1907957.0</v>
      </c>
      <c r="U97" s="119">
        <v>1707479.0</v>
      </c>
      <c r="V97" s="119">
        <v>1538521.0</v>
      </c>
      <c r="W97" s="119">
        <v>1369409.0</v>
      </c>
      <c r="X97" s="119">
        <v>1240395.0</v>
      </c>
      <c r="Y97" s="119">
        <v>1121490.0</v>
      </c>
      <c r="Z97" s="119">
        <v>1022039.0</v>
      </c>
      <c r="AA97" s="119">
        <v>945960.0</v>
      </c>
      <c r="AB97" s="119">
        <v>863007.0</v>
      </c>
      <c r="AC97" s="119">
        <v>787749.0</v>
      </c>
      <c r="AD97" s="119">
        <v>707105.0</v>
      </c>
      <c r="AE97" s="119">
        <v>641388.0</v>
      </c>
      <c r="AF97" s="119">
        <v>589443.0</v>
      </c>
      <c r="AG97" s="119">
        <v>550141.0</v>
      </c>
      <c r="AH97" s="119">
        <v>515607.0</v>
      </c>
      <c r="AI97" s="119">
        <v>482273.0</v>
      </c>
      <c r="AJ97" s="119">
        <v>444014.0</v>
      </c>
      <c r="AK97" s="119">
        <v>401449.0</v>
      </c>
      <c r="AL97" s="119">
        <v>368712.0</v>
      </c>
      <c r="AM97" s="119">
        <v>337404.0</v>
      </c>
      <c r="AN97" s="119">
        <v>314720.0</v>
      </c>
      <c r="AO97" s="119">
        <v>295059.0</v>
      </c>
      <c r="AP97" s="119">
        <v>276061.0</v>
      </c>
      <c r="AQ97" s="119">
        <v>253497.0</v>
      </c>
      <c r="AR97" s="119">
        <v>231787.0</v>
      </c>
      <c r="AS97" s="119">
        <v>220677.0</v>
      </c>
      <c r="AT97" s="119">
        <v>206042.0</v>
      </c>
      <c r="AU97" s="119">
        <v>197319.0</v>
      </c>
      <c r="AV97" s="119">
        <v>185322.0</v>
      </c>
      <c r="AW97" s="119">
        <v>168921.0</v>
      </c>
      <c r="AX97" s="119">
        <v>157714.0</v>
      </c>
      <c r="AY97" s="119">
        <v>146966.0</v>
      </c>
      <c r="AZ97" s="119">
        <v>140813.0</v>
      </c>
      <c r="BA97" s="119">
        <v>131998.0</v>
      </c>
      <c r="BB97" s="119">
        <v>126233.0</v>
      </c>
      <c r="BC97" s="119">
        <v>118048.0</v>
      </c>
      <c r="BD97" s="119">
        <v>110108.0</v>
      </c>
      <c r="BE97" s="119">
        <v>105862.0</v>
      </c>
      <c r="BF97" s="119">
        <v>96144.0</v>
      </c>
      <c r="BG97" s="119">
        <v>89907.0</v>
      </c>
      <c r="BH97" s="119">
        <v>83866.0</v>
      </c>
      <c r="BI97" s="119">
        <v>78019.0</v>
      </c>
      <c r="BJ97" s="119">
        <v>75155.0</v>
      </c>
      <c r="BK97" s="119">
        <v>72375.0</v>
      </c>
      <c r="BL97" s="119">
        <v>69677.0</v>
      </c>
      <c r="BM97" s="119">
        <v>67061.0</v>
      </c>
      <c r="BN97" s="119">
        <v>64524.0</v>
      </c>
      <c r="BO97" s="119">
        <v>62066.0</v>
      </c>
      <c r="BP97" s="119">
        <v>59684.0</v>
      </c>
      <c r="BQ97" s="119">
        <v>55805.0</v>
      </c>
      <c r="BR97" s="119">
        <v>52063.0</v>
      </c>
      <c r="BS97" s="119">
        <v>48452.0</v>
      </c>
      <c r="BT97" s="119">
        <v>44971.0</v>
      </c>
      <c r="BU97" s="119">
        <v>43396.0</v>
      </c>
      <c r="BV97" s="119">
        <v>41873.0</v>
      </c>
      <c r="BW97" s="119">
        <v>40401.0</v>
      </c>
      <c r="BX97" s="119">
        <v>37752.0</v>
      </c>
      <c r="BY97" s="119">
        <v>36354.0</v>
      </c>
      <c r="BZ97" s="119">
        <v>33852.0</v>
      </c>
      <c r="CA97" s="119">
        <v>31446.0</v>
      </c>
      <c r="CB97" s="119">
        <v>31583.0</v>
      </c>
      <c r="CC97" s="119">
        <v>29314.0</v>
      </c>
      <c r="CD97" s="119">
        <v>29432.0</v>
      </c>
      <c r="CE97" s="119">
        <v>28572.0</v>
      </c>
      <c r="CF97" s="119">
        <v>25569.0</v>
      </c>
      <c r="CG97" s="119">
        <v>24754.0</v>
      </c>
      <c r="CH97" s="119">
        <v>21933.0</v>
      </c>
      <c r="CI97" s="119">
        <v>21162.0</v>
      </c>
      <c r="CJ97" s="119">
        <v>21484.0</v>
      </c>
      <c r="CK97" s="119">
        <v>20755.0</v>
      </c>
      <c r="CL97" s="119">
        <v>21050.0</v>
      </c>
      <c r="CM97" s="119">
        <v>19605.0</v>
      </c>
      <c r="CN97" s="119">
        <v>18930.0</v>
      </c>
      <c r="CO97" s="119">
        <v>17573.0</v>
      </c>
      <c r="CP97" s="119">
        <v>16244.0</v>
      </c>
      <c r="CQ97" s="119">
        <v>16485.0</v>
      </c>
      <c r="CR97" s="119">
        <v>15240.0</v>
      </c>
      <c r="CS97" s="119">
        <v>14830.0</v>
      </c>
      <c r="CT97" s="119">
        <v>14429.0</v>
      </c>
      <c r="CU97" s="119">
        <v>13287.0</v>
      </c>
      <c r="CV97" s="119">
        <v>12909.0</v>
      </c>
      <c r="CW97" s="119">
        <v>12539.0</v>
      </c>
      <c r="CX97" s="119">
        <v>12176.0</v>
      </c>
      <c r="CY97" s="119">
        <v>11827.0</v>
      </c>
      <c r="CZ97" s="119">
        <v>11486.0</v>
      </c>
      <c r="DA97" s="119">
        <v>11152.0</v>
      </c>
      <c r="DB97" s="119">
        <v>10824.0</v>
      </c>
      <c r="DC97" s="119">
        <v>10036.0</v>
      </c>
      <c r="DD97" s="119">
        <v>9265.0</v>
      </c>
      <c r="DE97" s="119">
        <v>8964.0</v>
      </c>
      <c r="DF97" s="119">
        <v>8669.0</v>
      </c>
      <c r="DG97" s="119">
        <v>8914.0</v>
      </c>
      <c r="DH97" s="119">
        <v>9153.0</v>
      </c>
      <c r="DI97" s="119">
        <v>8482.0</v>
      </c>
      <c r="DJ97" s="119">
        <v>7827.0</v>
      </c>
      <c r="DK97" s="119">
        <v>7186.0</v>
      </c>
      <c r="DL97" s="119">
        <v>6561.0</v>
      </c>
      <c r="DM97" s="119">
        <v>6402.0</v>
      </c>
      <c r="DN97" s="119">
        <v>6246.0</v>
      </c>
      <c r="DO97" s="119">
        <v>6094.0</v>
      </c>
      <c r="DP97" s="119">
        <v>5944.0</v>
      </c>
      <c r="DQ97" s="119">
        <v>5799.0</v>
      </c>
      <c r="DR97" s="119">
        <v>5656.0</v>
      </c>
      <c r="DS97" s="119">
        <v>5517.0</v>
      </c>
      <c r="DT97" s="119">
        <v>5380.0</v>
      </c>
      <c r="DU97" s="119">
        <v>5247.0</v>
      </c>
      <c r="DV97" s="119">
        <v>5116.0</v>
      </c>
      <c r="DW97" s="119">
        <v>4989.0</v>
      </c>
      <c r="DX97" s="119">
        <v>4864.0</v>
      </c>
      <c r="DY97" s="119">
        <v>4742.0</v>
      </c>
      <c r="DZ97" s="119">
        <v>4623.0</v>
      </c>
      <c r="EA97" s="119">
        <v>4506.0</v>
      </c>
      <c r="EB97" s="119">
        <v>4392.0</v>
      </c>
      <c r="EC97" s="119">
        <v>4281.0</v>
      </c>
      <c r="ED97" s="119">
        <v>4172.0</v>
      </c>
      <c r="EE97" s="119">
        <v>4066.0</v>
      </c>
      <c r="EF97" s="119">
        <v>3974.0</v>
      </c>
      <c r="EG97" s="119">
        <v>3897.0</v>
      </c>
      <c r="EH97" s="119">
        <v>3859.0</v>
      </c>
      <c r="EI97" s="119">
        <v>3833.0</v>
      </c>
      <c r="EJ97" s="142">
        <v>3510.0</v>
      </c>
      <c r="EK97" s="142">
        <v>3398.0</v>
      </c>
      <c r="EL97" s="142">
        <v>3290.0</v>
      </c>
      <c r="EM97" s="142">
        <v>3184.0</v>
      </c>
      <c r="EN97" s="142">
        <v>3082.0</v>
      </c>
      <c r="EO97" s="142">
        <v>2982.0</v>
      </c>
      <c r="EP97" s="142">
        <v>2886.0</v>
      </c>
      <c r="EQ97" s="142">
        <v>2792.0</v>
      </c>
      <c r="ER97" s="142">
        <v>2701.0</v>
      </c>
      <c r="ES97" s="142">
        <v>2612.0</v>
      </c>
      <c r="ET97" s="142">
        <v>2526.0</v>
      </c>
      <c r="EU97" s="142">
        <v>2443.0</v>
      </c>
      <c r="EV97" s="142">
        <v>2362.0</v>
      </c>
      <c r="EW97" s="142">
        <v>2283.0</v>
      </c>
      <c r="EX97" s="142">
        <v>2207.0</v>
      </c>
      <c r="EY97" s="142">
        <v>2133.0</v>
      </c>
      <c r="EZ97" s="142">
        <v>2062.0</v>
      </c>
      <c r="FA97" s="142">
        <v>1992.0</v>
      </c>
      <c r="FB97" s="142">
        <v>1925.0</v>
      </c>
      <c r="FC97" s="142">
        <v>1859.0</v>
      </c>
      <c r="FD97" s="142">
        <v>1796.0</v>
      </c>
      <c r="FE97" s="142">
        <v>1735.0</v>
      </c>
      <c r="FF97" s="142">
        <v>1675.0</v>
      </c>
      <c r="FG97" s="142">
        <v>1618.0</v>
      </c>
      <c r="FH97" s="142">
        <v>1562.0</v>
      </c>
      <c r="FI97" s="142">
        <v>1508.0</v>
      </c>
      <c r="FJ97" s="142">
        <v>1455.0</v>
      </c>
      <c r="FK97" s="142">
        <v>1404.0</v>
      </c>
      <c r="FL97" s="142">
        <v>1355.0</v>
      </c>
      <c r="FM97" s="142">
        <v>1308.0</v>
      </c>
      <c r="FN97" s="142">
        <v>1262.0</v>
      </c>
      <c r="FO97" s="142">
        <v>1217.0</v>
      </c>
      <c r="FP97" s="142">
        <v>1174.0</v>
      </c>
      <c r="FQ97" s="142">
        <v>1132.0</v>
      </c>
      <c r="FR97" s="142">
        <v>1092.0</v>
      </c>
      <c r="FS97" s="142">
        <v>1053.0</v>
      </c>
      <c r="FT97" s="142">
        <v>1015.0</v>
      </c>
      <c r="FU97" s="142">
        <v>979.0</v>
      </c>
      <c r="FV97" s="142">
        <v>943.0</v>
      </c>
      <c r="FW97" s="142">
        <v>909.0</v>
      </c>
      <c r="FX97" s="142">
        <v>876.0</v>
      </c>
      <c r="FY97" s="142">
        <v>844.0</v>
      </c>
      <c r="FZ97" s="142">
        <v>814.0</v>
      </c>
      <c r="GA97" s="142">
        <v>784.0</v>
      </c>
      <c r="GB97" s="142">
        <v>755.0</v>
      </c>
      <c r="GC97" s="142">
        <v>727.0</v>
      </c>
      <c r="GD97" s="142">
        <v>700.0</v>
      </c>
      <c r="GE97" s="142">
        <v>674.0</v>
      </c>
      <c r="GF97" s="142">
        <v>649.0</v>
      </c>
      <c r="GG97" s="142">
        <v>625.0</v>
      </c>
      <c r="GH97" s="142">
        <v>602.0</v>
      </c>
      <c r="GI97" s="142">
        <v>579.0</v>
      </c>
      <c r="GJ97" s="142">
        <v>558.0</v>
      </c>
      <c r="GK97" s="142">
        <v>537.0</v>
      </c>
      <c r="GL97" s="142">
        <v>516.0</v>
      </c>
      <c r="GM97" s="142">
        <v>497.0</v>
      </c>
      <c r="GN97" s="142">
        <v>478.0</v>
      </c>
      <c r="GO97" s="142">
        <v>460.0</v>
      </c>
      <c r="GP97" s="142">
        <v>442.0</v>
      </c>
      <c r="GQ97" s="142">
        <v>425.0</v>
      </c>
      <c r="GR97" s="142">
        <v>409.0</v>
      </c>
      <c r="GS97" s="142">
        <v>394.0</v>
      </c>
      <c r="GT97" s="142">
        <v>378.0</v>
      </c>
      <c r="GU97" s="142">
        <v>364.0</v>
      </c>
      <c r="GV97" s="142">
        <v>350.0</v>
      </c>
      <c r="GW97" s="142">
        <v>336.0</v>
      </c>
      <c r="GX97" s="142">
        <v>323.0</v>
      </c>
      <c r="GY97" s="142">
        <v>311.0</v>
      </c>
      <c r="GZ97" s="142">
        <v>299.0</v>
      </c>
      <c r="HA97" s="142">
        <v>287.0</v>
      </c>
      <c r="HB97" s="142">
        <v>276.0</v>
      </c>
      <c r="HC97" s="142">
        <v>265.0</v>
      </c>
      <c r="HD97" s="142">
        <v>254.0</v>
      </c>
      <c r="HE97" s="142">
        <v>244.0</v>
      </c>
      <c r="HF97" s="142">
        <v>235.0</v>
      </c>
      <c r="HG97" s="142">
        <v>226.0</v>
      </c>
      <c r="HH97" s="142">
        <v>217.0</v>
      </c>
      <c r="HI97" s="142">
        <v>208.0</v>
      </c>
      <c r="HJ97" s="142">
        <v>200.0</v>
      </c>
      <c r="HK97" s="142">
        <v>192.0</v>
      </c>
      <c r="HL97" s="142">
        <v>184.0</v>
      </c>
      <c r="HM97" s="142">
        <v>177.0</v>
      </c>
      <c r="HN97" s="142">
        <v>170.0</v>
      </c>
      <c r="HO97" s="142">
        <v>164.0</v>
      </c>
      <c r="HP97" s="142">
        <v>159.0</v>
      </c>
      <c r="HQ97" s="142">
        <v>156.0</v>
      </c>
      <c r="HR97" s="142">
        <v>155.0</v>
      </c>
      <c r="HS97" s="119">
        <v>147.0</v>
      </c>
      <c r="HT97" s="119">
        <v>139.0</v>
      </c>
      <c r="HU97" s="119">
        <v>131.0</v>
      </c>
      <c r="HV97" s="119">
        <v>128.0</v>
      </c>
      <c r="HW97" s="119">
        <v>125.0</v>
      </c>
      <c r="HX97" s="119">
        <v>122.0</v>
      </c>
      <c r="HY97" s="119">
        <v>119.0</v>
      </c>
      <c r="HZ97" s="119">
        <v>117.0</v>
      </c>
      <c r="IA97" s="119">
        <v>114.0</v>
      </c>
      <c r="IB97" s="119">
        <v>111.0</v>
      </c>
      <c r="IC97" s="119">
        <v>109.0</v>
      </c>
      <c r="ID97" s="119">
        <v>106.0</v>
      </c>
      <c r="IE97" s="119">
        <v>104.0</v>
      </c>
      <c r="IF97" s="119">
        <v>101.0</v>
      </c>
      <c r="IG97" s="119">
        <v>99.0</v>
      </c>
      <c r="IH97" s="119">
        <v>97.0</v>
      </c>
      <c r="II97" s="119">
        <v>94.0</v>
      </c>
      <c r="IJ97" s="119">
        <v>92.0</v>
      </c>
      <c r="IK97" s="119">
        <v>90.0</v>
      </c>
      <c r="IL97" s="119">
        <v>88.0</v>
      </c>
      <c r="IM97" s="119">
        <v>86.0</v>
      </c>
      <c r="IN97" s="119">
        <v>83.0</v>
      </c>
      <c r="IO97" s="119">
        <v>81.0</v>
      </c>
      <c r="IP97" s="119">
        <v>79.0</v>
      </c>
      <c r="IQ97" s="119">
        <v>77.0</v>
      </c>
      <c r="IR97" s="119">
        <v>76.0</v>
      </c>
      <c r="IS97" s="119">
        <v>74.0</v>
      </c>
      <c r="IT97" s="119">
        <v>72.0</v>
      </c>
      <c r="IU97" s="119">
        <v>70.0</v>
      </c>
      <c r="IV97" s="119">
        <v>68.0</v>
      </c>
      <c r="IW97" s="119">
        <v>67.0</v>
      </c>
      <c r="IX97" s="119">
        <v>65.0</v>
      </c>
      <c r="IY97" s="119">
        <v>63.0</v>
      </c>
      <c r="IZ97" s="119">
        <v>62.0</v>
      </c>
      <c r="JA97" s="119">
        <v>60.0</v>
      </c>
      <c r="JB97" s="119">
        <v>59.0</v>
      </c>
      <c r="JC97" s="119">
        <v>57.0</v>
      </c>
      <c r="JD97" s="119">
        <v>56.0</v>
      </c>
      <c r="JE97" s="119">
        <v>54.0</v>
      </c>
      <c r="JF97" s="119">
        <v>53.0</v>
      </c>
      <c r="JG97" s="119">
        <v>51.0</v>
      </c>
      <c r="JH97" s="119">
        <v>50.0</v>
      </c>
      <c r="JI97" s="119">
        <v>49.0</v>
      </c>
      <c r="JJ97" s="119">
        <v>47.0</v>
      </c>
      <c r="JK97" s="119">
        <v>46.0</v>
      </c>
      <c r="JL97" s="119">
        <v>45.0</v>
      </c>
      <c r="JM97" s="119">
        <v>44.0</v>
      </c>
      <c r="JN97" s="119">
        <v>42.0</v>
      </c>
      <c r="JO97" s="119">
        <v>41.0</v>
      </c>
      <c r="JP97" s="119">
        <v>40.0</v>
      </c>
      <c r="JQ97" s="119">
        <v>39.0</v>
      </c>
      <c r="JR97" s="119">
        <v>38.0</v>
      </c>
      <c r="JS97" s="119">
        <v>37.0</v>
      </c>
      <c r="JT97" s="119">
        <v>36.0</v>
      </c>
      <c r="JU97" s="119">
        <v>35.0</v>
      </c>
      <c r="JV97" s="119">
        <v>34.0</v>
      </c>
      <c r="JW97" s="119">
        <v>33.0</v>
      </c>
      <c r="JX97" s="119">
        <v>32.0</v>
      </c>
      <c r="JY97" s="119">
        <v>31.0</v>
      </c>
      <c r="JZ97" s="119">
        <v>30.0</v>
      </c>
      <c r="KA97" s="119">
        <v>30.0</v>
      </c>
      <c r="KB97" s="119">
        <v>29.0</v>
      </c>
      <c r="KC97" s="119">
        <v>28.0</v>
      </c>
      <c r="KD97" s="119">
        <v>27.0</v>
      </c>
      <c r="KE97" s="119">
        <v>26.0</v>
      </c>
      <c r="KF97" s="119">
        <v>26.0</v>
      </c>
      <c r="KG97" s="119">
        <v>25.0</v>
      </c>
      <c r="KH97" s="119">
        <v>24.0</v>
      </c>
      <c r="KI97" s="119">
        <v>23.0</v>
      </c>
      <c r="KJ97" s="119">
        <v>23.0</v>
      </c>
      <c r="KK97" s="119">
        <v>22.0</v>
      </c>
      <c r="KL97" s="119">
        <v>21.0</v>
      </c>
      <c r="KM97" s="119">
        <v>21.0</v>
      </c>
      <c r="KN97" s="119">
        <v>20.0</v>
      </c>
      <c r="KO97" s="119">
        <v>20.0</v>
      </c>
      <c r="KP97" s="119">
        <v>19.0</v>
      </c>
      <c r="KQ97" s="119">
        <v>18.0</v>
      </c>
      <c r="KR97" s="119">
        <v>18.0</v>
      </c>
      <c r="KS97" s="119">
        <v>17.0</v>
      </c>
      <c r="KT97" s="119">
        <v>17.0</v>
      </c>
      <c r="KU97" s="119">
        <v>16.0</v>
      </c>
      <c r="KV97" s="119">
        <v>16.0</v>
      </c>
      <c r="KW97" s="119">
        <v>15.0</v>
      </c>
      <c r="KX97" s="119">
        <v>15.0</v>
      </c>
      <c r="KY97" s="119">
        <v>15.0</v>
      </c>
      <c r="KZ97" s="119">
        <v>14.0</v>
      </c>
      <c r="LA97" s="119">
        <v>14.0</v>
      </c>
      <c r="LB97" s="119"/>
    </row>
    <row r="98">
      <c r="A98" s="119">
        <v>1910.0</v>
      </c>
      <c r="B98" s="119" t="s">
        <v>97</v>
      </c>
      <c r="C98" s="119">
        <v>9.3312631E7</v>
      </c>
      <c r="D98" s="119">
        <v>7.7633799E7</v>
      </c>
      <c r="E98" s="119">
        <v>6.6059E7</v>
      </c>
      <c r="F98" s="119">
        <v>5.2102808E7</v>
      </c>
      <c r="G98" s="119">
        <v>3.7049137E7</v>
      </c>
      <c r="H98" s="119">
        <v>2.7443031E7</v>
      </c>
      <c r="I98" s="119">
        <v>2.0898663E7</v>
      </c>
      <c r="J98" s="119">
        <v>1.5321657E7</v>
      </c>
      <c r="K98" s="119">
        <v>1.2251984E7</v>
      </c>
      <c r="L98" s="119">
        <v>9612181.0</v>
      </c>
      <c r="M98" s="119">
        <v>7750547.0</v>
      </c>
      <c r="N98" s="119">
        <v>6126315.0</v>
      </c>
      <c r="O98" s="119">
        <v>4934468.0</v>
      </c>
      <c r="P98" s="119">
        <v>4038682.0</v>
      </c>
      <c r="Q98" s="119">
        <v>3381084.0</v>
      </c>
      <c r="R98" s="119">
        <v>2617361.0</v>
      </c>
      <c r="S98" s="119">
        <v>2197249.0</v>
      </c>
      <c r="T98" s="119">
        <v>1870605.0</v>
      </c>
      <c r="U98" s="119">
        <v>1585361.0</v>
      </c>
      <c r="V98" s="119">
        <v>1356402.0</v>
      </c>
      <c r="W98" s="119">
        <v>1150822.0</v>
      </c>
      <c r="X98" s="119">
        <v>994770.0</v>
      </c>
      <c r="Y98" s="119">
        <v>860432.0</v>
      </c>
      <c r="Z98" s="119">
        <v>750088.0</v>
      </c>
      <c r="AA98" s="119">
        <v>667477.0</v>
      </c>
      <c r="AB98" s="119">
        <v>585657.0</v>
      </c>
      <c r="AC98" s="119">
        <v>515667.0</v>
      </c>
      <c r="AD98" s="119">
        <v>446724.0</v>
      </c>
      <c r="AE98" s="119">
        <v>391109.0</v>
      </c>
      <c r="AF98" s="119">
        <v>347179.0</v>
      </c>
      <c r="AG98" s="119">
        <v>313435.0</v>
      </c>
      <c r="AH98" s="119">
        <v>285165.0</v>
      </c>
      <c r="AI98" s="119">
        <v>258875.0</v>
      </c>
      <c r="AJ98" s="119">
        <v>231585.0</v>
      </c>
      <c r="AK98" s="119">
        <v>203620.0</v>
      </c>
      <c r="AL98" s="119">
        <v>181977.0</v>
      </c>
      <c r="AM98" s="119">
        <v>161983.0</v>
      </c>
      <c r="AN98" s="119">
        <v>147142.0</v>
      </c>
      <c r="AO98" s="119">
        <v>134776.0</v>
      </c>
      <c r="AP98" s="119">
        <v>123141.0</v>
      </c>
      <c r="AQ98" s="119">
        <v>110645.0</v>
      </c>
      <c r="AR98" s="119">
        <v>98920.0</v>
      </c>
      <c r="AS98" s="119">
        <v>92020.0</v>
      </c>
      <c r="AT98" s="119">
        <v>84061.0</v>
      </c>
      <c r="AU98" s="119">
        <v>78949.0</v>
      </c>
      <c r="AV98" s="119">
        <v>72844.0</v>
      </c>
      <c r="AW98" s="119">
        <v>65081.0</v>
      </c>
      <c r="AX98" s="119">
        <v>59614.0</v>
      </c>
      <c r="AY98" s="119">
        <v>54501.0</v>
      </c>
      <c r="AZ98" s="119">
        <v>51313.0</v>
      </c>
      <c r="BA98" s="119">
        <v>47352.0</v>
      </c>
      <c r="BB98" s="119">
        <v>44500.0</v>
      </c>
      <c r="BC98" s="119">
        <v>40969.0</v>
      </c>
      <c r="BD98" s="119">
        <v>37599.0</v>
      </c>
      <c r="BE98" s="119">
        <v>35629.0</v>
      </c>
      <c r="BF98" s="119">
        <v>31886.0</v>
      </c>
      <c r="BG98" s="119">
        <v>29422.0</v>
      </c>
      <c r="BH98" s="119">
        <v>27072.0</v>
      </c>
      <c r="BI98" s="119">
        <v>24832.0</v>
      </c>
      <c r="BJ98" s="119">
        <v>23628.0</v>
      </c>
      <c r="BK98" s="119">
        <v>22480.0</v>
      </c>
      <c r="BL98" s="119">
        <v>21385.0</v>
      </c>
      <c r="BM98" s="119">
        <v>20341.0</v>
      </c>
      <c r="BN98" s="119">
        <v>19347.0</v>
      </c>
      <c r="BO98" s="119">
        <v>18399.0</v>
      </c>
      <c r="BP98" s="119">
        <v>17496.0</v>
      </c>
      <c r="BQ98" s="119">
        <v>16196.0</v>
      </c>
      <c r="BR98" s="119">
        <v>14959.0</v>
      </c>
      <c r="BS98" s="119">
        <v>13782.0</v>
      </c>
      <c r="BT98" s="119">
        <v>12662.0</v>
      </c>
      <c r="BU98" s="119">
        <v>12107.0</v>
      </c>
      <c r="BV98" s="119">
        <v>11580.0</v>
      </c>
      <c r="BW98" s="119">
        <v>11078.0</v>
      </c>
      <c r="BX98" s="119">
        <v>10276.0</v>
      </c>
      <c r="BY98" s="119">
        <v>9811.0</v>
      </c>
      <c r="BZ98" s="119">
        <v>9068.0</v>
      </c>
      <c r="CA98" s="119">
        <v>8361.0</v>
      </c>
      <c r="CB98" s="119">
        <v>8338.0</v>
      </c>
      <c r="CC98" s="119">
        <v>7683.0</v>
      </c>
      <c r="CD98" s="119">
        <v>7661.0</v>
      </c>
      <c r="CE98" s="119">
        <v>7395.0</v>
      </c>
      <c r="CF98" s="119">
        <v>6580.0</v>
      </c>
      <c r="CG98" s="119">
        <v>6333.0</v>
      </c>
      <c r="CH98" s="119">
        <v>5578.0</v>
      </c>
      <c r="CI98" s="119">
        <v>5350.0</v>
      </c>
      <c r="CJ98" s="119">
        <v>5405.0</v>
      </c>
      <c r="CK98" s="119">
        <v>5194.0</v>
      </c>
      <c r="CL98" s="119">
        <v>5245.0</v>
      </c>
      <c r="CM98" s="119">
        <v>4865.0</v>
      </c>
      <c r="CN98" s="119">
        <v>4674.0</v>
      </c>
      <c r="CO98" s="119">
        <v>4321.0</v>
      </c>
      <c r="CP98" s="119">
        <v>3978.0</v>
      </c>
      <c r="CQ98" s="119">
        <v>4021.0</v>
      </c>
      <c r="CR98" s="119">
        <v>3703.0</v>
      </c>
      <c r="CS98" s="119">
        <v>3592.0</v>
      </c>
      <c r="CT98" s="119">
        <v>3484.0</v>
      </c>
      <c r="CU98" s="119">
        <v>3197.0</v>
      </c>
      <c r="CV98" s="119">
        <v>3097.0</v>
      </c>
      <c r="CW98" s="119">
        <v>3000.0</v>
      </c>
      <c r="CX98" s="119">
        <v>2905.0</v>
      </c>
      <c r="CY98" s="119">
        <v>2815.0</v>
      </c>
      <c r="CZ98" s="119">
        <v>2728.0</v>
      </c>
      <c r="DA98" s="119">
        <v>2642.0</v>
      </c>
      <c r="DB98" s="119">
        <v>2559.0</v>
      </c>
      <c r="DC98" s="119">
        <v>2369.0</v>
      </c>
      <c r="DD98" s="119">
        <v>2183.0</v>
      </c>
      <c r="DE98" s="119">
        <v>2108.0</v>
      </c>
      <c r="DF98" s="119">
        <v>2035.0</v>
      </c>
      <c r="DG98" s="119">
        <v>2090.0</v>
      </c>
      <c r="DH98" s="119">
        <v>2143.0</v>
      </c>
      <c r="DI98" s="119">
        <v>1984.0</v>
      </c>
      <c r="DJ98" s="119">
        <v>1829.0</v>
      </c>
      <c r="DK98" s="119">
        <v>1678.0</v>
      </c>
      <c r="DL98" s="119">
        <v>1530.0</v>
      </c>
      <c r="DM98" s="119">
        <v>1492.0</v>
      </c>
      <c r="DN98" s="119">
        <v>1455.0</v>
      </c>
      <c r="DO98" s="119">
        <v>1419.0</v>
      </c>
      <c r="DP98" s="119">
        <v>1384.0</v>
      </c>
      <c r="DQ98" s="119">
        <v>1349.0</v>
      </c>
      <c r="DR98" s="119">
        <v>1316.0</v>
      </c>
      <c r="DS98" s="119">
        <v>1283.0</v>
      </c>
      <c r="DT98" s="119">
        <v>1251.0</v>
      </c>
      <c r="DU98" s="119">
        <v>1220.0</v>
      </c>
      <c r="DV98" s="119">
        <v>1190.0</v>
      </c>
      <c r="DW98" s="119">
        <v>1161.0</v>
      </c>
      <c r="DX98" s="119">
        <v>1132.0</v>
      </c>
      <c r="DY98" s="119">
        <v>1104.0</v>
      </c>
      <c r="DZ98" s="119">
        <v>1077.0</v>
      </c>
      <c r="EA98" s="119">
        <v>1050.0</v>
      </c>
      <c r="EB98" s="119">
        <v>1024.0</v>
      </c>
      <c r="EC98" s="119">
        <v>999.0</v>
      </c>
      <c r="ED98" s="119">
        <v>974.0</v>
      </c>
      <c r="EE98" s="119">
        <v>951.0</v>
      </c>
      <c r="EF98" s="119">
        <v>930.0</v>
      </c>
      <c r="EG98" s="119">
        <v>913.0</v>
      </c>
      <c r="EH98" s="119">
        <v>904.0</v>
      </c>
      <c r="EI98" s="119">
        <v>898.0</v>
      </c>
      <c r="EJ98" s="142">
        <v>815.0</v>
      </c>
      <c r="EK98" s="142">
        <v>786.0</v>
      </c>
      <c r="EL98" s="142">
        <v>758.0</v>
      </c>
      <c r="EM98" s="142">
        <v>731.0</v>
      </c>
      <c r="EN98" s="142">
        <v>705.0</v>
      </c>
      <c r="EO98" s="142">
        <v>680.0</v>
      </c>
      <c r="EP98" s="142">
        <v>656.0</v>
      </c>
      <c r="EQ98" s="142">
        <v>632.0</v>
      </c>
      <c r="ER98" s="142">
        <v>610.0</v>
      </c>
      <c r="ES98" s="142">
        <v>588.0</v>
      </c>
      <c r="ET98" s="142">
        <v>567.0</v>
      </c>
      <c r="EU98" s="142">
        <v>546.0</v>
      </c>
      <c r="EV98" s="142">
        <v>526.0</v>
      </c>
      <c r="EW98" s="142">
        <v>507.0</v>
      </c>
      <c r="EX98" s="142">
        <v>489.0</v>
      </c>
      <c r="EY98" s="142">
        <v>471.0</v>
      </c>
      <c r="EZ98" s="142">
        <v>454.0</v>
      </c>
      <c r="FA98" s="142">
        <v>438.0</v>
      </c>
      <c r="FB98" s="142">
        <v>422.0</v>
      </c>
      <c r="FC98" s="142">
        <v>406.0</v>
      </c>
      <c r="FD98" s="142">
        <v>391.0</v>
      </c>
      <c r="FE98" s="142">
        <v>377.0</v>
      </c>
      <c r="FF98" s="142">
        <v>363.0</v>
      </c>
      <c r="FG98" s="142">
        <v>350.0</v>
      </c>
      <c r="FH98" s="142">
        <v>337.0</v>
      </c>
      <c r="FI98" s="142">
        <v>324.0</v>
      </c>
      <c r="FJ98" s="142">
        <v>312.0</v>
      </c>
      <c r="FK98" s="142">
        <v>301.0</v>
      </c>
      <c r="FL98" s="142">
        <v>289.0</v>
      </c>
      <c r="FM98" s="142">
        <v>279.0</v>
      </c>
      <c r="FN98" s="142">
        <v>268.0</v>
      </c>
      <c r="FO98" s="142">
        <v>258.0</v>
      </c>
      <c r="FP98" s="142">
        <v>248.0</v>
      </c>
      <c r="FQ98" s="142">
        <v>239.0</v>
      </c>
      <c r="FR98" s="142">
        <v>230.0</v>
      </c>
      <c r="FS98" s="142">
        <v>221.0</v>
      </c>
      <c r="FT98" s="142">
        <v>213.0</v>
      </c>
      <c r="FU98" s="142">
        <v>205.0</v>
      </c>
      <c r="FV98" s="142">
        <v>197.0</v>
      </c>
      <c r="FW98" s="142">
        <v>189.0</v>
      </c>
      <c r="FX98" s="142">
        <v>182.0</v>
      </c>
      <c r="FY98" s="142">
        <v>175.0</v>
      </c>
      <c r="FZ98" s="142">
        <v>168.0</v>
      </c>
      <c r="GA98" s="142">
        <v>162.0</v>
      </c>
      <c r="GB98" s="142">
        <v>156.0</v>
      </c>
      <c r="GC98" s="142">
        <v>150.0</v>
      </c>
      <c r="GD98" s="142">
        <v>144.0</v>
      </c>
      <c r="GE98" s="142">
        <v>138.0</v>
      </c>
      <c r="GF98" s="142">
        <v>133.0</v>
      </c>
      <c r="GG98" s="142">
        <v>128.0</v>
      </c>
      <c r="GH98" s="142">
        <v>123.0</v>
      </c>
      <c r="GI98" s="142">
        <v>118.0</v>
      </c>
      <c r="GJ98" s="142">
        <v>113.0</v>
      </c>
      <c r="GK98" s="142">
        <v>109.0</v>
      </c>
      <c r="GL98" s="142">
        <v>104.0</v>
      </c>
      <c r="GM98" s="142">
        <v>100.0</v>
      </c>
      <c r="GN98" s="142">
        <v>96.0</v>
      </c>
      <c r="GO98" s="142">
        <v>92.0</v>
      </c>
      <c r="GP98" s="142">
        <v>89.0</v>
      </c>
      <c r="GQ98" s="142">
        <v>85.0</v>
      </c>
      <c r="GR98" s="142">
        <v>82.0</v>
      </c>
      <c r="GS98" s="142">
        <v>78.0</v>
      </c>
      <c r="GT98" s="142">
        <v>75.0</v>
      </c>
      <c r="GU98" s="142">
        <v>72.0</v>
      </c>
      <c r="GV98" s="142">
        <v>69.0</v>
      </c>
      <c r="GW98" s="142">
        <v>67.0</v>
      </c>
      <c r="GX98" s="142">
        <v>64.0</v>
      </c>
      <c r="GY98" s="142">
        <v>61.0</v>
      </c>
      <c r="GZ98" s="142">
        <v>59.0</v>
      </c>
      <c r="HA98" s="142">
        <v>56.0</v>
      </c>
      <c r="HB98" s="142">
        <v>54.0</v>
      </c>
      <c r="HC98" s="142">
        <v>52.0</v>
      </c>
      <c r="HD98" s="142">
        <v>50.0</v>
      </c>
      <c r="HE98" s="142">
        <v>48.0</v>
      </c>
      <c r="HF98" s="142">
        <v>46.0</v>
      </c>
      <c r="HG98" s="142">
        <v>44.0</v>
      </c>
      <c r="HH98" s="142">
        <v>42.0</v>
      </c>
      <c r="HI98" s="142">
        <v>40.0</v>
      </c>
      <c r="HJ98" s="142">
        <v>38.0</v>
      </c>
      <c r="HK98" s="142">
        <v>37.0</v>
      </c>
      <c r="HL98" s="142">
        <v>35.0</v>
      </c>
      <c r="HM98" s="142">
        <v>34.0</v>
      </c>
      <c r="HN98" s="142">
        <v>32.0</v>
      </c>
      <c r="HO98" s="142">
        <v>31.0</v>
      </c>
      <c r="HP98" s="142">
        <v>30.0</v>
      </c>
      <c r="HQ98" s="142">
        <v>30.0</v>
      </c>
      <c r="HR98" s="142">
        <v>29.0</v>
      </c>
      <c r="HS98" s="119">
        <v>27.0</v>
      </c>
      <c r="HT98" s="119">
        <v>24.0</v>
      </c>
      <c r="HU98" s="119">
        <v>21.0</v>
      </c>
      <c r="HV98" s="119">
        <v>20.0</v>
      </c>
      <c r="HW98" s="119">
        <v>20.0</v>
      </c>
      <c r="HX98" s="119">
        <v>19.0</v>
      </c>
      <c r="HY98" s="119">
        <v>18.0</v>
      </c>
      <c r="HZ98" s="119">
        <v>17.0</v>
      </c>
      <c r="IA98" s="119">
        <v>17.0</v>
      </c>
      <c r="IB98" s="119">
        <v>16.0</v>
      </c>
      <c r="IC98" s="119">
        <v>15.0</v>
      </c>
      <c r="ID98" s="119">
        <v>15.0</v>
      </c>
      <c r="IE98" s="119">
        <v>14.0</v>
      </c>
      <c r="IF98" s="119">
        <v>14.0</v>
      </c>
      <c r="IG98" s="119">
        <v>13.0</v>
      </c>
      <c r="IH98" s="119">
        <v>12.0</v>
      </c>
      <c r="II98" s="119">
        <v>12.0</v>
      </c>
      <c r="IJ98" s="119">
        <v>11.0</v>
      </c>
      <c r="IK98" s="119">
        <v>11.0</v>
      </c>
      <c r="IL98" s="119">
        <v>11.0</v>
      </c>
      <c r="IM98" s="119">
        <v>10.0</v>
      </c>
      <c r="IN98" s="119">
        <v>10.0</v>
      </c>
      <c r="IO98" s="119">
        <v>9.0</v>
      </c>
      <c r="IP98" s="119">
        <v>9.0</v>
      </c>
      <c r="IQ98" s="119">
        <v>8.0</v>
      </c>
      <c r="IR98" s="119">
        <v>8.0</v>
      </c>
      <c r="IS98" s="119">
        <v>8.0</v>
      </c>
      <c r="IT98" s="119">
        <v>7.0</v>
      </c>
      <c r="IU98" s="119">
        <v>7.0</v>
      </c>
      <c r="IV98" s="119">
        <v>7.0</v>
      </c>
      <c r="IW98" s="119">
        <v>7.0</v>
      </c>
      <c r="IX98" s="119">
        <v>6.0</v>
      </c>
      <c r="IY98" s="119">
        <v>6.0</v>
      </c>
      <c r="IZ98" s="119">
        <v>6.0</v>
      </c>
      <c r="JA98" s="119">
        <v>5.0</v>
      </c>
      <c r="JB98" s="119">
        <v>5.0</v>
      </c>
      <c r="JC98" s="119">
        <v>5.0</v>
      </c>
      <c r="JD98" s="119">
        <v>5.0</v>
      </c>
      <c r="JE98" s="119">
        <v>5.0</v>
      </c>
      <c r="JF98" s="119">
        <v>4.0</v>
      </c>
      <c r="JG98" s="119">
        <v>4.0</v>
      </c>
      <c r="JH98" s="119">
        <v>4.0</v>
      </c>
      <c r="JI98" s="119">
        <v>4.0</v>
      </c>
      <c r="JJ98" s="119">
        <v>4.0</v>
      </c>
      <c r="JK98" s="119">
        <v>3.0</v>
      </c>
      <c r="JL98" s="119">
        <v>3.0</v>
      </c>
      <c r="JM98" s="119">
        <v>3.0</v>
      </c>
      <c r="JN98" s="119">
        <v>3.0</v>
      </c>
      <c r="JO98" s="119">
        <v>3.0</v>
      </c>
      <c r="JP98" s="119">
        <v>3.0</v>
      </c>
      <c r="JQ98" s="119">
        <v>3.0</v>
      </c>
      <c r="JR98" s="119">
        <v>2.0</v>
      </c>
      <c r="JS98" s="119">
        <v>2.0</v>
      </c>
      <c r="JT98" s="119">
        <v>2.0</v>
      </c>
      <c r="JU98" s="119">
        <v>2.0</v>
      </c>
      <c r="JV98" s="119">
        <v>2.0</v>
      </c>
      <c r="JW98" s="119">
        <v>2.0</v>
      </c>
      <c r="JX98" s="119">
        <v>2.0</v>
      </c>
      <c r="JY98" s="119">
        <v>2.0</v>
      </c>
      <c r="JZ98" s="119">
        <v>2.0</v>
      </c>
      <c r="KA98" s="119">
        <v>2.0</v>
      </c>
      <c r="KB98" s="119">
        <v>2.0</v>
      </c>
      <c r="KC98" s="119">
        <v>1.0</v>
      </c>
      <c r="KD98" s="119">
        <v>1.0</v>
      </c>
      <c r="KE98" s="119">
        <v>1.0</v>
      </c>
      <c r="KF98" s="119">
        <v>1.0</v>
      </c>
      <c r="KG98" s="119">
        <v>1.0</v>
      </c>
      <c r="KH98" s="119">
        <v>1.0</v>
      </c>
      <c r="KI98" s="119">
        <v>1.0</v>
      </c>
      <c r="KJ98" s="119">
        <v>1.0</v>
      </c>
      <c r="KK98" s="119">
        <v>1.0</v>
      </c>
      <c r="KL98" s="119">
        <v>1.0</v>
      </c>
      <c r="KM98" s="119">
        <v>1.0</v>
      </c>
      <c r="KN98" s="119">
        <v>1.0</v>
      </c>
      <c r="KO98" s="119">
        <v>1.0</v>
      </c>
      <c r="KP98" s="119">
        <v>1.0</v>
      </c>
      <c r="KQ98" s="119">
        <v>1.0</v>
      </c>
      <c r="KR98" s="119">
        <v>1.0</v>
      </c>
      <c r="KS98" s="119">
        <v>1.0</v>
      </c>
      <c r="KT98" s="119">
        <v>1.0</v>
      </c>
      <c r="KU98" s="119">
        <v>1.0</v>
      </c>
      <c r="KV98" s="119">
        <v>1.0</v>
      </c>
      <c r="KW98" s="119">
        <v>1.0</v>
      </c>
      <c r="KX98" s="119">
        <v>1.0</v>
      </c>
      <c r="KY98" s="119">
        <v>0.0</v>
      </c>
      <c r="KZ98" s="119">
        <v>0.0</v>
      </c>
      <c r="LA98" s="119">
        <v>0.0</v>
      </c>
      <c r="LB98" s="119"/>
    </row>
    <row r="99">
      <c r="A99" s="119">
        <v>1900.0</v>
      </c>
      <c r="B99" s="119" t="s">
        <v>101</v>
      </c>
      <c r="C99" s="119">
        <v>4.61561489E8</v>
      </c>
      <c r="D99" s="119">
        <v>2.74526497E8</v>
      </c>
      <c r="E99" s="119">
        <v>9.210385E7</v>
      </c>
      <c r="F99" s="119">
        <v>3.3115575E7</v>
      </c>
      <c r="G99" s="119">
        <v>1.3629442E7</v>
      </c>
      <c r="H99" s="119">
        <v>6036471.0</v>
      </c>
      <c r="I99" s="119">
        <v>3035241.0</v>
      </c>
      <c r="J99" s="119">
        <v>1617298.0</v>
      </c>
      <c r="K99" s="119">
        <v>1015454.0</v>
      </c>
      <c r="L99" s="119">
        <v>669824.0</v>
      </c>
      <c r="M99" s="119">
        <v>475640.0</v>
      </c>
      <c r="N99" s="119">
        <v>342744.0</v>
      </c>
      <c r="O99" s="119">
        <v>258843.0</v>
      </c>
      <c r="P99" s="119">
        <v>201971.0</v>
      </c>
      <c r="Q99" s="119">
        <v>163120.0</v>
      </c>
      <c r="R99" s="119">
        <v>122407.0</v>
      </c>
      <c r="S99" s="119">
        <v>100466.0</v>
      </c>
      <c r="T99" s="119">
        <v>84013.0</v>
      </c>
      <c r="U99" s="119">
        <v>70041.0</v>
      </c>
      <c r="V99" s="119">
        <v>59027.0</v>
      </c>
      <c r="W99" s="119">
        <v>49393.0</v>
      </c>
      <c r="X99" s="119">
        <v>42113.0</v>
      </c>
      <c r="Y99" s="119">
        <v>35940.0</v>
      </c>
      <c r="Z99" s="119">
        <v>30894.0</v>
      </c>
      <c r="AA99" s="119">
        <v>27134.0</v>
      </c>
      <c r="AB99" s="119">
        <v>23485.0</v>
      </c>
      <c r="AC99" s="119">
        <v>20405.0</v>
      </c>
      <c r="AD99" s="119">
        <v>17434.0</v>
      </c>
      <c r="AE99" s="119">
        <v>15042.0</v>
      </c>
      <c r="AF99" s="119">
        <v>13153.0</v>
      </c>
      <c r="AG99" s="119">
        <v>11694.0</v>
      </c>
      <c r="AH99" s="119">
        <v>10488.0</v>
      </c>
      <c r="AI99" s="119">
        <v>9378.0</v>
      </c>
      <c r="AJ99" s="119">
        <v>8261.0</v>
      </c>
      <c r="AK99" s="119">
        <v>7151.0</v>
      </c>
      <c r="AL99" s="119">
        <v>6290.0</v>
      </c>
      <c r="AM99" s="119">
        <v>5505.0</v>
      </c>
      <c r="AN99" s="119">
        <v>4916.0</v>
      </c>
      <c r="AO99" s="119">
        <v>4433.0</v>
      </c>
      <c r="AP99" s="119">
        <v>3984.0</v>
      </c>
      <c r="AQ99" s="119">
        <v>3524.0</v>
      </c>
      <c r="AR99" s="119">
        <v>3097.0</v>
      </c>
      <c r="AS99" s="119">
        <v>2829.0</v>
      </c>
      <c r="AT99" s="119">
        <v>2538.0</v>
      </c>
      <c r="AU99" s="119">
        <v>2344.0</v>
      </c>
      <c r="AV99" s="119">
        <v>2129.0</v>
      </c>
      <c r="AW99" s="119">
        <v>1868.0</v>
      </c>
      <c r="AX99" s="119">
        <v>1680.0</v>
      </c>
      <c r="AY99" s="119">
        <v>1507.0</v>
      </c>
      <c r="AZ99" s="119">
        <v>1393.0</v>
      </c>
      <c r="BA99" s="119">
        <v>1264.0</v>
      </c>
      <c r="BB99" s="119">
        <v>1165.0</v>
      </c>
      <c r="BC99" s="119">
        <v>1054.0</v>
      </c>
      <c r="BD99" s="119">
        <v>949.0</v>
      </c>
      <c r="BE99" s="119">
        <v>883.0</v>
      </c>
      <c r="BF99" s="119">
        <v>775.0</v>
      </c>
      <c r="BG99" s="119">
        <v>703.0</v>
      </c>
      <c r="BH99" s="119">
        <v>635.0</v>
      </c>
      <c r="BI99" s="119">
        <v>571.0</v>
      </c>
      <c r="BJ99" s="119">
        <v>533.0</v>
      </c>
      <c r="BK99" s="119">
        <v>498.0</v>
      </c>
      <c r="BL99" s="119">
        <v>465.0</v>
      </c>
      <c r="BM99" s="119">
        <v>434.0</v>
      </c>
      <c r="BN99" s="119">
        <v>404.0</v>
      </c>
      <c r="BO99" s="119">
        <v>377.0</v>
      </c>
      <c r="BP99" s="119">
        <v>351.0</v>
      </c>
      <c r="BQ99" s="119">
        <v>319.0</v>
      </c>
      <c r="BR99" s="119">
        <v>289.0</v>
      </c>
      <c r="BS99" s="119">
        <v>261.0</v>
      </c>
      <c r="BT99" s="119">
        <v>234.0</v>
      </c>
      <c r="BU99" s="119">
        <v>220.0</v>
      </c>
      <c r="BV99" s="119">
        <v>206.0</v>
      </c>
      <c r="BW99" s="119">
        <v>193.0</v>
      </c>
      <c r="BX99" s="119">
        <v>176.0</v>
      </c>
      <c r="BY99" s="119">
        <v>164.0</v>
      </c>
      <c r="BZ99" s="119">
        <v>149.0</v>
      </c>
      <c r="CA99" s="119">
        <v>135.0</v>
      </c>
      <c r="CB99" s="119">
        <v>131.0</v>
      </c>
      <c r="CC99" s="119">
        <v>119.0</v>
      </c>
      <c r="CD99" s="119">
        <v>116.0</v>
      </c>
      <c r="CE99" s="119">
        <v>110.0</v>
      </c>
      <c r="CF99" s="119">
        <v>96.0</v>
      </c>
      <c r="CG99" s="119">
        <v>90.0</v>
      </c>
      <c r="CH99" s="119">
        <v>78.0</v>
      </c>
      <c r="CI99" s="119">
        <v>73.0</v>
      </c>
      <c r="CJ99" s="119">
        <v>72.0</v>
      </c>
      <c r="CK99" s="119">
        <v>68.0</v>
      </c>
      <c r="CL99" s="119">
        <v>67.0</v>
      </c>
      <c r="CM99" s="119">
        <v>61.0</v>
      </c>
      <c r="CN99" s="119">
        <v>58.0</v>
      </c>
      <c r="CO99" s="119">
        <v>52.0</v>
      </c>
      <c r="CP99" s="119">
        <v>47.0</v>
      </c>
      <c r="CQ99" s="119">
        <v>47.0</v>
      </c>
      <c r="CR99" s="119">
        <v>42.0</v>
      </c>
      <c r="CS99" s="119">
        <v>40.0</v>
      </c>
      <c r="CT99" s="119">
        <v>38.0</v>
      </c>
      <c r="CU99" s="119">
        <v>34.0</v>
      </c>
      <c r="CV99" s="119">
        <v>32.0</v>
      </c>
      <c r="CW99" s="119">
        <v>31.0</v>
      </c>
      <c r="CX99" s="119">
        <v>29.0</v>
      </c>
      <c r="CY99" s="119">
        <v>28.0</v>
      </c>
      <c r="CZ99" s="119">
        <v>26.0</v>
      </c>
      <c r="DA99" s="119">
        <v>25.0</v>
      </c>
      <c r="DB99" s="119">
        <v>24.0</v>
      </c>
      <c r="DC99" s="119">
        <v>21.0</v>
      </c>
      <c r="DD99" s="119">
        <v>19.0</v>
      </c>
      <c r="DE99" s="119">
        <v>18.0</v>
      </c>
      <c r="DF99" s="119">
        <v>17.0</v>
      </c>
      <c r="DG99" s="119">
        <v>17.0</v>
      </c>
      <c r="DH99" s="119">
        <v>17.0</v>
      </c>
      <c r="DI99" s="119">
        <v>16.0</v>
      </c>
      <c r="DJ99" s="119">
        <v>14.0</v>
      </c>
      <c r="DK99" s="119">
        <v>13.0</v>
      </c>
      <c r="DL99" s="119">
        <v>11.0</v>
      </c>
      <c r="DM99" s="119">
        <v>11.0</v>
      </c>
      <c r="DN99" s="119">
        <v>10.0</v>
      </c>
      <c r="DO99" s="119">
        <v>10.0</v>
      </c>
      <c r="DP99" s="119">
        <v>10.0</v>
      </c>
      <c r="DQ99" s="119">
        <v>9.0</v>
      </c>
      <c r="DR99" s="119">
        <v>9.0</v>
      </c>
      <c r="DS99" s="119">
        <v>8.0</v>
      </c>
      <c r="DT99" s="119">
        <v>8.0</v>
      </c>
      <c r="DU99" s="119">
        <v>8.0</v>
      </c>
      <c r="DV99" s="119">
        <v>7.0</v>
      </c>
      <c r="DW99" s="119">
        <v>7.0</v>
      </c>
      <c r="DX99" s="119">
        <v>7.0</v>
      </c>
      <c r="DY99" s="119">
        <v>6.0</v>
      </c>
      <c r="DZ99" s="119">
        <v>6.0</v>
      </c>
      <c r="EA99" s="119">
        <v>6.0</v>
      </c>
      <c r="EB99" s="119">
        <v>6.0</v>
      </c>
      <c r="EC99" s="119">
        <v>5.0</v>
      </c>
      <c r="ED99" s="119">
        <v>5.0</v>
      </c>
      <c r="EE99" s="119">
        <v>5.0</v>
      </c>
      <c r="EF99" s="119">
        <v>5.0</v>
      </c>
      <c r="EG99" s="119">
        <v>4.0</v>
      </c>
      <c r="EH99" s="119">
        <v>4.0</v>
      </c>
      <c r="EI99" s="119">
        <v>4.0</v>
      </c>
      <c r="EJ99" s="142">
        <v>4.0</v>
      </c>
      <c r="EK99" s="142">
        <v>4.0</v>
      </c>
      <c r="EL99" s="142">
        <v>4.0</v>
      </c>
      <c r="EM99" s="142">
        <v>4.0</v>
      </c>
      <c r="EN99" s="142">
        <v>3.0</v>
      </c>
      <c r="EO99" s="142">
        <v>3.0</v>
      </c>
      <c r="EP99" s="142">
        <v>3.0</v>
      </c>
      <c r="EQ99" s="142">
        <v>3.0</v>
      </c>
      <c r="ER99" s="142">
        <v>3.0</v>
      </c>
      <c r="ES99" s="142">
        <v>3.0</v>
      </c>
      <c r="ET99" s="142">
        <v>3.0</v>
      </c>
      <c r="EU99" s="142">
        <v>3.0</v>
      </c>
      <c r="EV99" s="142">
        <v>2.0</v>
      </c>
      <c r="EW99" s="142">
        <v>2.0</v>
      </c>
      <c r="EX99" s="142">
        <v>2.0</v>
      </c>
      <c r="EY99" s="142">
        <v>2.0</v>
      </c>
      <c r="EZ99" s="142">
        <v>2.0</v>
      </c>
      <c r="FA99" s="142">
        <v>2.0</v>
      </c>
      <c r="FB99" s="142">
        <v>2.0</v>
      </c>
      <c r="FC99" s="142">
        <v>2.0</v>
      </c>
      <c r="FD99" s="142">
        <v>2.0</v>
      </c>
      <c r="FE99" s="142">
        <v>2.0</v>
      </c>
      <c r="FF99" s="142">
        <v>2.0</v>
      </c>
      <c r="FG99" s="142">
        <v>2.0</v>
      </c>
      <c r="FH99" s="142">
        <v>2.0</v>
      </c>
      <c r="FI99" s="142">
        <v>1.0</v>
      </c>
      <c r="FJ99" s="142">
        <v>1.0</v>
      </c>
      <c r="FK99" s="142">
        <v>1.0</v>
      </c>
      <c r="FL99" s="142">
        <v>1.0</v>
      </c>
      <c r="FM99" s="142">
        <v>1.0</v>
      </c>
      <c r="FN99" s="142">
        <v>1.0</v>
      </c>
      <c r="FO99" s="142">
        <v>1.0</v>
      </c>
      <c r="FP99" s="142">
        <v>1.0</v>
      </c>
      <c r="FQ99" s="142">
        <v>1.0</v>
      </c>
      <c r="FR99" s="142">
        <v>1.0</v>
      </c>
      <c r="FS99" s="142">
        <v>1.0</v>
      </c>
      <c r="FT99" s="142">
        <v>1.0</v>
      </c>
      <c r="FU99" s="142">
        <v>1.0</v>
      </c>
      <c r="FV99" s="142">
        <v>1.0</v>
      </c>
      <c r="FW99" s="142">
        <v>1.0</v>
      </c>
      <c r="FX99" s="142">
        <v>1.0</v>
      </c>
      <c r="FY99" s="142">
        <v>1.0</v>
      </c>
      <c r="FZ99" s="142">
        <v>1.0</v>
      </c>
      <c r="GA99" s="142">
        <v>1.0</v>
      </c>
      <c r="GB99" s="142">
        <v>1.0</v>
      </c>
      <c r="GC99" s="142">
        <v>1.0</v>
      </c>
      <c r="GD99" s="142">
        <v>1.0</v>
      </c>
      <c r="GE99" s="142">
        <v>1.0</v>
      </c>
      <c r="GF99" s="142">
        <v>1.0</v>
      </c>
      <c r="GG99" s="142">
        <v>1.0</v>
      </c>
      <c r="GH99" s="142">
        <v>1.0</v>
      </c>
      <c r="GI99" s="142">
        <v>1.0</v>
      </c>
      <c r="GJ99" s="142">
        <v>0.0</v>
      </c>
      <c r="GK99" s="142">
        <v>0.0</v>
      </c>
      <c r="GL99" s="142">
        <v>0.0</v>
      </c>
      <c r="GM99" s="142">
        <v>0.0</v>
      </c>
      <c r="GN99" s="142">
        <v>0.0</v>
      </c>
      <c r="GO99" s="142">
        <v>0.0</v>
      </c>
      <c r="GP99" s="142">
        <v>0.0</v>
      </c>
      <c r="GQ99" s="142">
        <v>0.0</v>
      </c>
      <c r="GR99" s="142">
        <v>0.0</v>
      </c>
      <c r="GS99" s="142">
        <v>0.0</v>
      </c>
      <c r="GT99" s="142">
        <v>0.0</v>
      </c>
      <c r="GU99" s="142">
        <v>0.0</v>
      </c>
      <c r="GV99" s="142">
        <v>0.0</v>
      </c>
      <c r="GW99" s="142">
        <v>0.0</v>
      </c>
      <c r="GX99" s="142">
        <v>0.0</v>
      </c>
      <c r="GY99" s="142">
        <v>0.0</v>
      </c>
      <c r="GZ99" s="142">
        <v>0.0</v>
      </c>
      <c r="HA99" s="142">
        <v>0.0</v>
      </c>
      <c r="HB99" s="142">
        <v>0.0</v>
      </c>
      <c r="HC99" s="142">
        <v>0.0</v>
      </c>
      <c r="HD99" s="142">
        <v>0.0</v>
      </c>
      <c r="HE99" s="142">
        <v>0.0</v>
      </c>
      <c r="HF99" s="142">
        <v>0.0</v>
      </c>
      <c r="HG99" s="142">
        <v>0.0</v>
      </c>
      <c r="HH99" s="142">
        <v>0.0</v>
      </c>
      <c r="HI99" s="142">
        <v>0.0</v>
      </c>
      <c r="HJ99" s="142">
        <v>0.0</v>
      </c>
      <c r="HK99" s="142">
        <v>0.0</v>
      </c>
      <c r="HL99" s="142">
        <v>0.0</v>
      </c>
      <c r="HM99" s="142">
        <v>0.0</v>
      </c>
      <c r="HN99" s="142">
        <v>0.0</v>
      </c>
      <c r="HO99" s="142">
        <v>0.0</v>
      </c>
      <c r="HP99" s="142">
        <v>0.0</v>
      </c>
      <c r="HQ99" s="142">
        <v>0.0</v>
      </c>
      <c r="HR99" s="142">
        <v>0.0</v>
      </c>
      <c r="HS99" s="119">
        <v>0.0</v>
      </c>
      <c r="HT99" s="119">
        <v>0.0</v>
      </c>
      <c r="HU99" s="119">
        <v>0.0</v>
      </c>
      <c r="HV99" s="119">
        <v>0.0</v>
      </c>
      <c r="HW99" s="119">
        <v>0.0</v>
      </c>
      <c r="HX99" s="119">
        <v>0.0</v>
      </c>
      <c r="HY99" s="119">
        <v>0.0</v>
      </c>
      <c r="HZ99" s="119">
        <v>0.0</v>
      </c>
      <c r="IA99" s="119">
        <v>0.0</v>
      </c>
      <c r="IB99" s="119">
        <v>0.0</v>
      </c>
      <c r="IC99" s="119">
        <v>0.0</v>
      </c>
      <c r="ID99" s="119">
        <v>0.0</v>
      </c>
      <c r="IE99" s="119">
        <v>0.0</v>
      </c>
      <c r="IF99" s="119">
        <v>0.0</v>
      </c>
      <c r="IG99" s="119">
        <v>0.0</v>
      </c>
      <c r="IH99" s="119">
        <v>0.0</v>
      </c>
      <c r="II99" s="119">
        <v>0.0</v>
      </c>
      <c r="IJ99" s="119">
        <v>0.0</v>
      </c>
      <c r="IK99" s="119">
        <v>0.0</v>
      </c>
      <c r="IL99" s="119">
        <v>0.0</v>
      </c>
      <c r="IM99" s="119">
        <v>0.0</v>
      </c>
      <c r="IN99" s="119">
        <v>0.0</v>
      </c>
      <c r="IO99" s="119">
        <v>0.0</v>
      </c>
      <c r="IP99" s="119">
        <v>0.0</v>
      </c>
      <c r="IQ99" s="119">
        <v>0.0</v>
      </c>
      <c r="IR99" s="119">
        <v>0.0</v>
      </c>
      <c r="IS99" s="119">
        <v>0.0</v>
      </c>
      <c r="IT99" s="119">
        <v>0.0</v>
      </c>
      <c r="IU99" s="119">
        <v>0.0</v>
      </c>
      <c r="IV99" s="119">
        <v>0.0</v>
      </c>
      <c r="IW99" s="119">
        <v>0.0</v>
      </c>
      <c r="IX99" s="119">
        <v>0.0</v>
      </c>
      <c r="IY99" s="119">
        <v>0.0</v>
      </c>
      <c r="IZ99" s="119">
        <v>0.0</v>
      </c>
      <c r="JA99" s="119">
        <v>0.0</v>
      </c>
      <c r="JB99" s="119">
        <v>0.0</v>
      </c>
      <c r="JC99" s="119">
        <v>0.0</v>
      </c>
      <c r="JD99" s="119">
        <v>0.0</v>
      </c>
      <c r="JE99" s="119">
        <v>0.0</v>
      </c>
      <c r="JF99" s="119">
        <v>0.0</v>
      </c>
      <c r="JG99" s="119">
        <v>0.0</v>
      </c>
      <c r="JH99" s="119">
        <v>0.0</v>
      </c>
      <c r="JI99" s="119">
        <v>0.0</v>
      </c>
      <c r="JJ99" s="119">
        <v>0.0</v>
      </c>
      <c r="JK99" s="119">
        <v>0.0</v>
      </c>
      <c r="JL99" s="119">
        <v>0.0</v>
      </c>
      <c r="JM99" s="119">
        <v>0.0</v>
      </c>
      <c r="JN99" s="119">
        <v>0.0</v>
      </c>
      <c r="JO99" s="119">
        <v>0.0</v>
      </c>
      <c r="JP99" s="119">
        <v>0.0</v>
      </c>
      <c r="JQ99" s="119">
        <v>0.0</v>
      </c>
      <c r="JR99" s="119">
        <v>0.0</v>
      </c>
      <c r="JS99" s="119">
        <v>0.0</v>
      </c>
      <c r="JT99" s="119">
        <v>0.0</v>
      </c>
      <c r="JU99" s="119">
        <v>0.0</v>
      </c>
      <c r="JV99" s="119">
        <v>0.0</v>
      </c>
      <c r="JW99" s="119">
        <v>0.0</v>
      </c>
      <c r="JX99" s="119">
        <v>0.0</v>
      </c>
      <c r="JY99" s="119">
        <v>0.0</v>
      </c>
      <c r="JZ99" s="119">
        <v>0.0</v>
      </c>
      <c r="KA99" s="119">
        <v>0.0</v>
      </c>
      <c r="KB99" s="119">
        <v>0.0</v>
      </c>
      <c r="KC99" s="119">
        <v>0.0</v>
      </c>
      <c r="KD99" s="119">
        <v>0.0</v>
      </c>
      <c r="KE99" s="119">
        <v>0.0</v>
      </c>
      <c r="KF99" s="119">
        <v>0.0</v>
      </c>
      <c r="KG99" s="119">
        <v>0.0</v>
      </c>
      <c r="KH99" s="119">
        <v>0.0</v>
      </c>
      <c r="KI99" s="119">
        <v>0.0</v>
      </c>
      <c r="KJ99" s="119">
        <v>0.0</v>
      </c>
      <c r="KK99" s="119">
        <v>0.0</v>
      </c>
      <c r="KL99" s="119">
        <v>0.0</v>
      </c>
      <c r="KM99" s="119">
        <v>0.0</v>
      </c>
      <c r="KN99" s="119">
        <v>0.0</v>
      </c>
      <c r="KO99" s="119">
        <v>0.0</v>
      </c>
      <c r="KP99" s="119">
        <v>0.0</v>
      </c>
      <c r="KQ99" s="119">
        <v>0.0</v>
      </c>
      <c r="KR99" s="119">
        <v>0.0</v>
      </c>
      <c r="KS99" s="119">
        <v>0.0</v>
      </c>
      <c r="KT99" s="119">
        <v>0.0</v>
      </c>
      <c r="KU99" s="119">
        <v>0.0</v>
      </c>
      <c r="KV99" s="119">
        <v>0.0</v>
      </c>
      <c r="KW99" s="119">
        <v>0.0</v>
      </c>
      <c r="KX99" s="119">
        <v>0.0</v>
      </c>
      <c r="KY99" s="119">
        <v>0.0</v>
      </c>
      <c r="KZ99" s="119">
        <v>0.0</v>
      </c>
      <c r="LA99" s="119">
        <v>0.0</v>
      </c>
      <c r="LB99" s="119"/>
    </row>
    <row r="100">
      <c r="A100" s="119">
        <v>1900.0</v>
      </c>
      <c r="B100" s="119" t="s">
        <v>99</v>
      </c>
      <c r="C100" s="119">
        <v>6.841233E7</v>
      </c>
      <c r="D100" s="119">
        <v>3.5916378E7</v>
      </c>
      <c r="E100" s="119">
        <v>1.0659387E7</v>
      </c>
      <c r="F100" s="119">
        <v>4299362.0</v>
      </c>
      <c r="G100" s="119">
        <v>2082516.0</v>
      </c>
      <c r="H100" s="119">
        <v>1119566.0</v>
      </c>
      <c r="I100" s="119">
        <v>662735.0</v>
      </c>
      <c r="J100" s="119">
        <v>395165.0</v>
      </c>
      <c r="K100" s="119">
        <v>264657.0</v>
      </c>
      <c r="L100" s="119">
        <v>178464.0</v>
      </c>
      <c r="M100" s="119">
        <v>125794.0</v>
      </c>
      <c r="N100" s="119">
        <v>87508.0</v>
      </c>
      <c r="O100" s="119">
        <v>63502.0</v>
      </c>
      <c r="P100" s="119">
        <v>47216.0</v>
      </c>
      <c r="Q100" s="119">
        <v>36187.0</v>
      </c>
      <c r="R100" s="119">
        <v>25472.0</v>
      </c>
      <c r="S100" s="119">
        <v>19830.0</v>
      </c>
      <c r="T100" s="119">
        <v>15800.0</v>
      </c>
      <c r="U100" s="119">
        <v>12556.0</v>
      </c>
      <c r="V100" s="119">
        <v>10107.0</v>
      </c>
      <c r="W100" s="119">
        <v>8111.0</v>
      </c>
      <c r="X100" s="119">
        <v>6641.0</v>
      </c>
      <c r="Y100" s="119">
        <v>5459.0</v>
      </c>
      <c r="Z100" s="119">
        <v>4522.0</v>
      </c>
      <c r="AA100" s="119">
        <v>3847.0</v>
      </c>
      <c r="AB100" s="119">
        <v>3228.0</v>
      </c>
      <c r="AC100" s="119">
        <v>2727.0</v>
      </c>
      <c r="AD100" s="119">
        <v>2269.0</v>
      </c>
      <c r="AE100" s="119">
        <v>1907.0</v>
      </c>
      <c r="AF100" s="119">
        <v>1627.0</v>
      </c>
      <c r="AG100" s="119">
        <v>1414.0</v>
      </c>
      <c r="AH100" s="119">
        <v>1243.0</v>
      </c>
      <c r="AI100" s="119">
        <v>1090.0</v>
      </c>
      <c r="AJ100" s="119">
        <v>943.0</v>
      </c>
      <c r="AK100" s="119">
        <v>803.0</v>
      </c>
      <c r="AL100" s="119">
        <v>695.0</v>
      </c>
      <c r="AM100" s="119">
        <v>599.0</v>
      </c>
      <c r="AN100" s="119">
        <v>527.0</v>
      </c>
      <c r="AO100" s="119">
        <v>469.0</v>
      </c>
      <c r="AP100" s="119">
        <v>417.0</v>
      </c>
      <c r="AQ100" s="119">
        <v>365.0</v>
      </c>
      <c r="AR100" s="119">
        <v>317.0</v>
      </c>
      <c r="AS100" s="119">
        <v>287.0</v>
      </c>
      <c r="AT100" s="119">
        <v>255.0</v>
      </c>
      <c r="AU100" s="119">
        <v>233.0</v>
      </c>
      <c r="AV100" s="119">
        <v>210.0</v>
      </c>
      <c r="AW100" s="119">
        <v>183.0</v>
      </c>
      <c r="AX100" s="119">
        <v>164.0</v>
      </c>
      <c r="AY100" s="119">
        <v>146.0</v>
      </c>
      <c r="AZ100" s="119">
        <v>134.0</v>
      </c>
      <c r="BA100" s="119">
        <v>121.0</v>
      </c>
      <c r="BB100" s="119">
        <v>111.0</v>
      </c>
      <c r="BC100" s="119">
        <v>100.0</v>
      </c>
      <c r="BD100" s="119">
        <v>90.0</v>
      </c>
      <c r="BE100" s="119">
        <v>83.0</v>
      </c>
      <c r="BF100" s="119">
        <v>73.0</v>
      </c>
      <c r="BG100" s="119">
        <v>66.0</v>
      </c>
      <c r="BH100" s="119">
        <v>59.0</v>
      </c>
      <c r="BI100" s="119">
        <v>53.0</v>
      </c>
      <c r="BJ100" s="119">
        <v>49.0</v>
      </c>
      <c r="BK100" s="119">
        <v>46.0</v>
      </c>
      <c r="BL100" s="119">
        <v>43.0</v>
      </c>
      <c r="BM100" s="119">
        <v>40.0</v>
      </c>
      <c r="BN100" s="119">
        <v>37.0</v>
      </c>
      <c r="BO100" s="119">
        <v>35.0</v>
      </c>
      <c r="BP100" s="119">
        <v>32.0</v>
      </c>
      <c r="BQ100" s="119">
        <v>29.0</v>
      </c>
      <c r="BR100" s="119">
        <v>27.0</v>
      </c>
      <c r="BS100" s="119">
        <v>24.0</v>
      </c>
      <c r="BT100" s="119">
        <v>22.0</v>
      </c>
      <c r="BU100" s="119">
        <v>20.0</v>
      </c>
      <c r="BV100" s="119">
        <v>19.0</v>
      </c>
      <c r="BW100" s="119">
        <v>18.0</v>
      </c>
      <c r="BX100" s="119">
        <v>16.0</v>
      </c>
      <c r="BY100" s="119">
        <v>15.0</v>
      </c>
      <c r="BZ100" s="119">
        <v>14.0</v>
      </c>
      <c r="CA100" s="119">
        <v>12.0</v>
      </c>
      <c r="CB100" s="119">
        <v>12.0</v>
      </c>
      <c r="CC100" s="119">
        <v>11.0</v>
      </c>
      <c r="CD100" s="119">
        <v>11.0</v>
      </c>
      <c r="CE100" s="119">
        <v>10.0</v>
      </c>
      <c r="CF100" s="119">
        <v>9.0</v>
      </c>
      <c r="CG100" s="119">
        <v>8.0</v>
      </c>
      <c r="CH100" s="119">
        <v>7.0</v>
      </c>
      <c r="CI100" s="119">
        <v>7.0</v>
      </c>
      <c r="CJ100" s="119">
        <v>7.0</v>
      </c>
      <c r="CK100" s="119">
        <v>6.0</v>
      </c>
      <c r="CL100" s="119">
        <v>6.0</v>
      </c>
      <c r="CM100" s="119">
        <v>6.0</v>
      </c>
      <c r="CN100" s="119">
        <v>6.0</v>
      </c>
      <c r="CO100" s="119">
        <v>5.0</v>
      </c>
      <c r="CP100" s="119">
        <v>5.0</v>
      </c>
      <c r="CQ100" s="119">
        <v>4.0</v>
      </c>
      <c r="CR100" s="119">
        <v>4.0</v>
      </c>
      <c r="CS100" s="119">
        <v>4.0</v>
      </c>
      <c r="CT100" s="119">
        <v>4.0</v>
      </c>
      <c r="CU100" s="119">
        <v>3.0</v>
      </c>
      <c r="CV100" s="119">
        <v>3.0</v>
      </c>
      <c r="CW100" s="119">
        <v>3.0</v>
      </c>
      <c r="CX100" s="119">
        <v>3.0</v>
      </c>
      <c r="CY100" s="119">
        <v>3.0</v>
      </c>
      <c r="CZ100" s="119">
        <v>3.0</v>
      </c>
      <c r="DA100" s="119">
        <v>2.0</v>
      </c>
      <c r="DB100" s="119">
        <v>2.0</v>
      </c>
      <c r="DC100" s="119">
        <v>2.0</v>
      </c>
      <c r="DD100" s="119">
        <v>2.0</v>
      </c>
      <c r="DE100" s="119">
        <v>2.0</v>
      </c>
      <c r="DF100" s="119">
        <v>2.0</v>
      </c>
      <c r="DG100" s="119">
        <v>2.0</v>
      </c>
      <c r="DH100" s="119">
        <v>2.0</v>
      </c>
      <c r="DI100" s="119">
        <v>2.0</v>
      </c>
      <c r="DJ100" s="119">
        <v>1.0</v>
      </c>
      <c r="DK100" s="119">
        <v>1.0</v>
      </c>
      <c r="DL100" s="119">
        <v>1.0</v>
      </c>
      <c r="DM100" s="119">
        <v>1.0</v>
      </c>
      <c r="DN100" s="119">
        <v>1.0</v>
      </c>
      <c r="DO100" s="119">
        <v>1.0</v>
      </c>
      <c r="DP100" s="119">
        <v>1.0</v>
      </c>
      <c r="DQ100" s="119">
        <v>1.0</v>
      </c>
      <c r="DR100" s="119">
        <v>1.0</v>
      </c>
      <c r="DS100" s="119">
        <v>1.0</v>
      </c>
      <c r="DT100" s="119">
        <v>1.0</v>
      </c>
      <c r="DU100" s="119">
        <v>1.0</v>
      </c>
      <c r="DV100" s="119">
        <v>1.0</v>
      </c>
      <c r="DW100" s="119">
        <v>1.0</v>
      </c>
      <c r="DX100" s="119">
        <v>1.0</v>
      </c>
      <c r="DY100" s="119">
        <v>1.0</v>
      </c>
      <c r="DZ100" s="119">
        <v>1.0</v>
      </c>
      <c r="EA100" s="119">
        <v>1.0</v>
      </c>
      <c r="EB100" s="119">
        <v>1.0</v>
      </c>
      <c r="EC100" s="119">
        <v>1.0</v>
      </c>
      <c r="ED100" s="119">
        <v>1.0</v>
      </c>
      <c r="EE100" s="119">
        <v>1.0</v>
      </c>
      <c r="EF100" s="119">
        <v>1.0</v>
      </c>
      <c r="EG100" s="119">
        <v>1.0</v>
      </c>
      <c r="EH100" s="119">
        <v>1.0</v>
      </c>
      <c r="EI100" s="119">
        <v>1.0</v>
      </c>
      <c r="EJ100" s="142">
        <v>0.0</v>
      </c>
      <c r="EK100" s="142">
        <v>0.0</v>
      </c>
      <c r="EL100" s="142">
        <v>0.0</v>
      </c>
      <c r="EM100" s="142">
        <v>0.0</v>
      </c>
      <c r="EN100" s="142">
        <v>0.0</v>
      </c>
      <c r="EO100" s="142">
        <v>0.0</v>
      </c>
      <c r="EP100" s="142">
        <v>0.0</v>
      </c>
      <c r="EQ100" s="142">
        <v>0.0</v>
      </c>
      <c r="ER100" s="142">
        <v>0.0</v>
      </c>
      <c r="ES100" s="142">
        <v>0.0</v>
      </c>
      <c r="ET100" s="142">
        <v>0.0</v>
      </c>
      <c r="EU100" s="142">
        <v>0.0</v>
      </c>
      <c r="EV100" s="142">
        <v>0.0</v>
      </c>
      <c r="EW100" s="142">
        <v>0.0</v>
      </c>
      <c r="EX100" s="142">
        <v>0.0</v>
      </c>
      <c r="EY100" s="142">
        <v>0.0</v>
      </c>
      <c r="EZ100" s="142">
        <v>0.0</v>
      </c>
      <c r="FA100" s="142">
        <v>0.0</v>
      </c>
      <c r="FB100" s="142">
        <v>0.0</v>
      </c>
      <c r="FC100" s="142">
        <v>0.0</v>
      </c>
      <c r="FD100" s="142">
        <v>0.0</v>
      </c>
      <c r="FE100" s="142">
        <v>0.0</v>
      </c>
      <c r="FF100" s="142">
        <v>0.0</v>
      </c>
      <c r="FG100" s="142">
        <v>0.0</v>
      </c>
      <c r="FH100" s="142">
        <v>0.0</v>
      </c>
      <c r="FI100" s="142">
        <v>0.0</v>
      </c>
      <c r="FJ100" s="142">
        <v>0.0</v>
      </c>
      <c r="FK100" s="142">
        <v>0.0</v>
      </c>
      <c r="FL100" s="142">
        <v>0.0</v>
      </c>
      <c r="FM100" s="142">
        <v>0.0</v>
      </c>
      <c r="FN100" s="142">
        <v>0.0</v>
      </c>
      <c r="FO100" s="142">
        <v>0.0</v>
      </c>
      <c r="FP100" s="142">
        <v>0.0</v>
      </c>
      <c r="FQ100" s="142">
        <v>0.0</v>
      </c>
      <c r="FR100" s="142">
        <v>0.0</v>
      </c>
      <c r="FS100" s="142">
        <v>0.0</v>
      </c>
      <c r="FT100" s="142">
        <v>0.0</v>
      </c>
      <c r="FU100" s="142">
        <v>0.0</v>
      </c>
      <c r="FV100" s="142">
        <v>0.0</v>
      </c>
      <c r="FW100" s="142">
        <v>0.0</v>
      </c>
      <c r="FX100" s="142">
        <v>0.0</v>
      </c>
      <c r="FY100" s="142">
        <v>0.0</v>
      </c>
      <c r="FZ100" s="142">
        <v>0.0</v>
      </c>
      <c r="GA100" s="142">
        <v>0.0</v>
      </c>
      <c r="GB100" s="142">
        <v>0.0</v>
      </c>
      <c r="GC100" s="142">
        <v>0.0</v>
      </c>
      <c r="GD100" s="142">
        <v>0.0</v>
      </c>
      <c r="GE100" s="142">
        <v>0.0</v>
      </c>
      <c r="GF100" s="142">
        <v>0.0</v>
      </c>
      <c r="GG100" s="142">
        <v>0.0</v>
      </c>
      <c r="GH100" s="142">
        <v>0.0</v>
      </c>
      <c r="GI100" s="142">
        <v>0.0</v>
      </c>
      <c r="GJ100" s="142">
        <v>0.0</v>
      </c>
      <c r="GK100" s="142">
        <v>0.0</v>
      </c>
      <c r="GL100" s="142">
        <v>0.0</v>
      </c>
      <c r="GM100" s="142">
        <v>0.0</v>
      </c>
      <c r="GN100" s="142">
        <v>0.0</v>
      </c>
      <c r="GO100" s="142">
        <v>0.0</v>
      </c>
      <c r="GP100" s="142">
        <v>0.0</v>
      </c>
      <c r="GQ100" s="142">
        <v>0.0</v>
      </c>
      <c r="GR100" s="142">
        <v>0.0</v>
      </c>
      <c r="GS100" s="142">
        <v>0.0</v>
      </c>
      <c r="GT100" s="142">
        <v>0.0</v>
      </c>
      <c r="GU100" s="142">
        <v>0.0</v>
      </c>
      <c r="GV100" s="142">
        <v>0.0</v>
      </c>
      <c r="GW100" s="142">
        <v>0.0</v>
      </c>
      <c r="GX100" s="142">
        <v>0.0</v>
      </c>
      <c r="GY100" s="142">
        <v>0.0</v>
      </c>
      <c r="GZ100" s="142">
        <v>0.0</v>
      </c>
      <c r="HA100" s="142">
        <v>0.0</v>
      </c>
      <c r="HB100" s="142">
        <v>0.0</v>
      </c>
      <c r="HC100" s="142">
        <v>0.0</v>
      </c>
      <c r="HD100" s="142">
        <v>0.0</v>
      </c>
      <c r="HE100" s="142">
        <v>0.0</v>
      </c>
      <c r="HF100" s="142">
        <v>0.0</v>
      </c>
      <c r="HG100" s="142">
        <v>0.0</v>
      </c>
      <c r="HH100" s="142">
        <v>0.0</v>
      </c>
      <c r="HI100" s="142">
        <v>0.0</v>
      </c>
      <c r="HJ100" s="142">
        <v>0.0</v>
      </c>
      <c r="HK100" s="142">
        <v>0.0</v>
      </c>
      <c r="HL100" s="142">
        <v>0.0</v>
      </c>
      <c r="HM100" s="142">
        <v>0.0</v>
      </c>
      <c r="HN100" s="142">
        <v>0.0</v>
      </c>
      <c r="HO100" s="142">
        <v>0.0</v>
      </c>
      <c r="HP100" s="142">
        <v>0.0</v>
      </c>
      <c r="HQ100" s="142">
        <v>0.0</v>
      </c>
      <c r="HR100" s="142">
        <v>0.0</v>
      </c>
      <c r="HS100" s="119">
        <v>0.0</v>
      </c>
      <c r="HT100" s="119">
        <v>0.0</v>
      </c>
      <c r="HU100" s="119">
        <v>0.0</v>
      </c>
      <c r="HV100" s="119">
        <v>0.0</v>
      </c>
      <c r="HW100" s="119">
        <v>0.0</v>
      </c>
      <c r="HX100" s="119">
        <v>0.0</v>
      </c>
      <c r="HY100" s="119">
        <v>0.0</v>
      </c>
      <c r="HZ100" s="119">
        <v>0.0</v>
      </c>
      <c r="IA100" s="119">
        <v>0.0</v>
      </c>
      <c r="IB100" s="119">
        <v>0.0</v>
      </c>
      <c r="IC100" s="119">
        <v>0.0</v>
      </c>
      <c r="ID100" s="119">
        <v>0.0</v>
      </c>
      <c r="IE100" s="119">
        <v>0.0</v>
      </c>
      <c r="IF100" s="119">
        <v>0.0</v>
      </c>
      <c r="IG100" s="119">
        <v>0.0</v>
      </c>
      <c r="IH100" s="119">
        <v>0.0</v>
      </c>
      <c r="II100" s="119">
        <v>0.0</v>
      </c>
      <c r="IJ100" s="119">
        <v>0.0</v>
      </c>
      <c r="IK100" s="119">
        <v>0.0</v>
      </c>
      <c r="IL100" s="119">
        <v>0.0</v>
      </c>
      <c r="IM100" s="119">
        <v>0.0</v>
      </c>
      <c r="IN100" s="119">
        <v>0.0</v>
      </c>
      <c r="IO100" s="119">
        <v>0.0</v>
      </c>
      <c r="IP100" s="119">
        <v>0.0</v>
      </c>
      <c r="IQ100" s="119">
        <v>0.0</v>
      </c>
      <c r="IR100" s="119">
        <v>0.0</v>
      </c>
      <c r="IS100" s="119">
        <v>0.0</v>
      </c>
      <c r="IT100" s="119">
        <v>0.0</v>
      </c>
      <c r="IU100" s="119">
        <v>0.0</v>
      </c>
      <c r="IV100" s="119">
        <v>0.0</v>
      </c>
      <c r="IW100" s="119">
        <v>0.0</v>
      </c>
      <c r="IX100" s="119">
        <v>0.0</v>
      </c>
      <c r="IY100" s="119">
        <v>0.0</v>
      </c>
      <c r="IZ100" s="119">
        <v>0.0</v>
      </c>
      <c r="JA100" s="119">
        <v>0.0</v>
      </c>
      <c r="JB100" s="119">
        <v>0.0</v>
      </c>
      <c r="JC100" s="119">
        <v>0.0</v>
      </c>
      <c r="JD100" s="119">
        <v>0.0</v>
      </c>
      <c r="JE100" s="119">
        <v>0.0</v>
      </c>
      <c r="JF100" s="119">
        <v>0.0</v>
      </c>
      <c r="JG100" s="119">
        <v>0.0</v>
      </c>
      <c r="JH100" s="119">
        <v>0.0</v>
      </c>
      <c r="JI100" s="119">
        <v>0.0</v>
      </c>
      <c r="JJ100" s="119">
        <v>0.0</v>
      </c>
      <c r="JK100" s="119">
        <v>0.0</v>
      </c>
      <c r="JL100" s="119">
        <v>0.0</v>
      </c>
      <c r="JM100" s="119">
        <v>0.0</v>
      </c>
      <c r="JN100" s="119">
        <v>0.0</v>
      </c>
      <c r="JO100" s="119">
        <v>0.0</v>
      </c>
      <c r="JP100" s="119">
        <v>0.0</v>
      </c>
      <c r="JQ100" s="119">
        <v>0.0</v>
      </c>
      <c r="JR100" s="119">
        <v>0.0</v>
      </c>
      <c r="JS100" s="119">
        <v>0.0</v>
      </c>
      <c r="JT100" s="119">
        <v>0.0</v>
      </c>
      <c r="JU100" s="119">
        <v>0.0</v>
      </c>
      <c r="JV100" s="119">
        <v>0.0</v>
      </c>
      <c r="JW100" s="119">
        <v>0.0</v>
      </c>
      <c r="JX100" s="119">
        <v>0.0</v>
      </c>
      <c r="JY100" s="119">
        <v>0.0</v>
      </c>
      <c r="JZ100" s="119">
        <v>0.0</v>
      </c>
      <c r="KA100" s="119">
        <v>0.0</v>
      </c>
      <c r="KB100" s="119">
        <v>0.0</v>
      </c>
      <c r="KC100" s="119">
        <v>0.0</v>
      </c>
      <c r="KD100" s="119">
        <v>0.0</v>
      </c>
      <c r="KE100" s="119">
        <v>0.0</v>
      </c>
      <c r="KF100" s="119">
        <v>0.0</v>
      </c>
      <c r="KG100" s="119">
        <v>0.0</v>
      </c>
      <c r="KH100" s="119">
        <v>0.0</v>
      </c>
      <c r="KI100" s="119">
        <v>0.0</v>
      </c>
      <c r="KJ100" s="119">
        <v>0.0</v>
      </c>
      <c r="KK100" s="119">
        <v>0.0</v>
      </c>
      <c r="KL100" s="119">
        <v>0.0</v>
      </c>
      <c r="KM100" s="119">
        <v>0.0</v>
      </c>
      <c r="KN100" s="119">
        <v>0.0</v>
      </c>
      <c r="KO100" s="119">
        <v>0.0</v>
      </c>
      <c r="KP100" s="119">
        <v>0.0</v>
      </c>
      <c r="KQ100" s="119">
        <v>0.0</v>
      </c>
      <c r="KR100" s="119">
        <v>0.0</v>
      </c>
      <c r="KS100" s="119">
        <v>0.0</v>
      </c>
      <c r="KT100" s="119">
        <v>0.0</v>
      </c>
      <c r="KU100" s="119">
        <v>0.0</v>
      </c>
      <c r="KV100" s="119">
        <v>0.0</v>
      </c>
      <c r="KW100" s="119">
        <v>0.0</v>
      </c>
      <c r="KX100" s="119">
        <v>0.0</v>
      </c>
      <c r="KY100" s="119">
        <v>0.0</v>
      </c>
      <c r="KZ100" s="119">
        <v>0.0</v>
      </c>
      <c r="LA100" s="119">
        <v>0.0</v>
      </c>
      <c r="LB100" s="119"/>
    </row>
    <row r="101">
      <c r="A101" s="119">
        <v>1900.0</v>
      </c>
      <c r="B101" s="119" t="s">
        <v>95</v>
      </c>
      <c r="C101" s="119">
        <v>3.0019205E7</v>
      </c>
      <c r="D101" s="119">
        <v>2.2348188E7</v>
      </c>
      <c r="E101" s="119">
        <v>1.4475513E7</v>
      </c>
      <c r="F101" s="119">
        <v>1.173816E7</v>
      </c>
      <c r="G101" s="119">
        <v>9680877.0</v>
      </c>
      <c r="H101" s="119">
        <v>8213109.0</v>
      </c>
      <c r="I101" s="119">
        <v>7087156.0</v>
      </c>
      <c r="J101" s="119">
        <v>5769618.0</v>
      </c>
      <c r="K101" s="119">
        <v>5041916.0</v>
      </c>
      <c r="L101" s="119">
        <v>4269461.0</v>
      </c>
      <c r="M101" s="119">
        <v>3687192.0</v>
      </c>
      <c r="N101" s="119">
        <v>3128517.0</v>
      </c>
      <c r="O101" s="119">
        <v>2663938.0</v>
      </c>
      <c r="P101" s="119">
        <v>2298422.0</v>
      </c>
      <c r="Q101" s="119">
        <v>2022389.0</v>
      </c>
      <c r="R101" s="119">
        <v>1658371.0</v>
      </c>
      <c r="S101" s="119">
        <v>1453480.0</v>
      </c>
      <c r="T101" s="119">
        <v>1285563.0</v>
      </c>
      <c r="U101" s="119">
        <v>1130776.0</v>
      </c>
      <c r="V101" s="119">
        <v>1001928.0</v>
      </c>
      <c r="W101" s="119">
        <v>877713.0</v>
      </c>
      <c r="X101" s="119">
        <v>782519.0</v>
      </c>
      <c r="Y101" s="119">
        <v>696720.0</v>
      </c>
      <c r="Z101" s="119">
        <v>625065.0</v>
      </c>
      <c r="AA101" s="119">
        <v>570390.0</v>
      </c>
      <c r="AB101" s="119">
        <v>513002.0</v>
      </c>
      <c r="AC101" s="119">
        <v>462015.0</v>
      </c>
      <c r="AD101" s="119">
        <v>409166.0</v>
      </c>
      <c r="AE101" s="119">
        <v>366108.0</v>
      </c>
      <c r="AF101" s="119">
        <v>331917.0</v>
      </c>
      <c r="AG101" s="119">
        <v>305710.0</v>
      </c>
      <c r="AH101" s="119">
        <v>283096.0</v>
      </c>
      <c r="AI101" s="119">
        <v>261559.0</v>
      </c>
      <c r="AJ101" s="119">
        <v>237941.0</v>
      </c>
      <c r="AK101" s="119">
        <v>212606.0</v>
      </c>
      <c r="AL101" s="119">
        <v>192995.0</v>
      </c>
      <c r="AM101" s="119">
        <v>174487.0</v>
      </c>
      <c r="AN101" s="119">
        <v>160856.0</v>
      </c>
      <c r="AO101" s="119">
        <v>149238.0</v>
      </c>
      <c r="AP101" s="119">
        <v>138130.0</v>
      </c>
      <c r="AQ101" s="119">
        <v>125567.0</v>
      </c>
      <c r="AR101" s="119">
        <v>113603.0</v>
      </c>
      <c r="AS101" s="119">
        <v>106966.0</v>
      </c>
      <c r="AT101" s="119">
        <v>98824.0</v>
      </c>
      <c r="AU101" s="119">
        <v>93734.0</v>
      </c>
      <c r="AV101" s="119">
        <v>87255.0</v>
      </c>
      <c r="AW101" s="119">
        <v>78727.0</v>
      </c>
      <c r="AX101" s="119">
        <v>72784.0</v>
      </c>
      <c r="AY101" s="119">
        <v>67146.0</v>
      </c>
      <c r="AZ101" s="119">
        <v>63736.0</v>
      </c>
      <c r="BA101" s="119">
        <v>59239.0</v>
      </c>
      <c r="BB101" s="119">
        <v>56107.0</v>
      </c>
      <c r="BC101" s="119">
        <v>52009.0</v>
      </c>
      <c r="BD101" s="119">
        <v>48064.0</v>
      </c>
      <c r="BE101" s="119">
        <v>45822.0</v>
      </c>
      <c r="BF101" s="119">
        <v>41254.0</v>
      </c>
      <c r="BG101" s="119">
        <v>38268.0</v>
      </c>
      <c r="BH101" s="119">
        <v>35397.0</v>
      </c>
      <c r="BI101" s="119">
        <v>32640.0</v>
      </c>
      <c r="BJ101" s="119">
        <v>31196.0</v>
      </c>
      <c r="BK101" s="119">
        <v>29805.0</v>
      </c>
      <c r="BL101" s="119">
        <v>28467.0</v>
      </c>
      <c r="BM101" s="119">
        <v>27181.0</v>
      </c>
      <c r="BN101" s="119">
        <v>25944.0</v>
      </c>
      <c r="BO101" s="119">
        <v>24755.0</v>
      </c>
      <c r="BP101" s="119">
        <v>23613.0</v>
      </c>
      <c r="BQ101" s="119">
        <v>21916.0</v>
      </c>
      <c r="BR101" s="119">
        <v>20292.0</v>
      </c>
      <c r="BS101" s="119">
        <v>18738.0</v>
      </c>
      <c r="BT101" s="119">
        <v>17252.0</v>
      </c>
      <c r="BU101" s="119">
        <v>16526.0</v>
      </c>
      <c r="BV101" s="119">
        <v>15830.0</v>
      </c>
      <c r="BW101" s="119">
        <v>15162.0</v>
      </c>
      <c r="BX101" s="119">
        <v>14078.0</v>
      </c>
      <c r="BY101" s="119">
        <v>13453.0</v>
      </c>
      <c r="BZ101" s="119">
        <v>12442.0</v>
      </c>
      <c r="CA101" s="119">
        <v>11478.0</v>
      </c>
      <c r="CB101" s="119">
        <v>11447.0</v>
      </c>
      <c r="CC101" s="119">
        <v>10549.0</v>
      </c>
      <c r="CD101" s="119">
        <v>10517.0</v>
      </c>
      <c r="CE101" s="119">
        <v>10149.0</v>
      </c>
      <c r="CF101" s="119">
        <v>9026.0</v>
      </c>
      <c r="CG101" s="119">
        <v>8682.0</v>
      </c>
      <c r="CH101" s="119">
        <v>7640.0</v>
      </c>
      <c r="CI101" s="119">
        <v>7319.0</v>
      </c>
      <c r="CJ101" s="119">
        <v>7388.0</v>
      </c>
      <c r="CK101" s="119">
        <v>7088.0</v>
      </c>
      <c r="CL101" s="119">
        <v>7149.0</v>
      </c>
      <c r="CM101" s="119">
        <v>6621.0</v>
      </c>
      <c r="CN101" s="119">
        <v>6348.0</v>
      </c>
      <c r="CO101" s="119">
        <v>5859.0</v>
      </c>
      <c r="CP101" s="119">
        <v>5382.0</v>
      </c>
      <c r="CQ101" s="119">
        <v>5428.0</v>
      </c>
      <c r="CR101" s="119">
        <v>4986.0</v>
      </c>
      <c r="CS101" s="119">
        <v>4826.0</v>
      </c>
      <c r="CT101" s="119">
        <v>4671.0</v>
      </c>
      <c r="CU101" s="119">
        <v>4273.0</v>
      </c>
      <c r="CV101" s="119">
        <v>4128.0</v>
      </c>
      <c r="CW101" s="119">
        <v>3987.0</v>
      </c>
      <c r="CX101" s="119">
        <v>3849.0</v>
      </c>
      <c r="CY101" s="119">
        <v>3718.0</v>
      </c>
      <c r="CZ101" s="119">
        <v>3591.0</v>
      </c>
      <c r="DA101" s="119">
        <v>3466.0</v>
      </c>
      <c r="DB101" s="119">
        <v>3345.0</v>
      </c>
      <c r="DC101" s="119">
        <v>3087.0</v>
      </c>
      <c r="DD101" s="119">
        <v>2836.0</v>
      </c>
      <c r="DE101" s="119">
        <v>2726.0</v>
      </c>
      <c r="DF101" s="119">
        <v>2619.0</v>
      </c>
      <c r="DG101" s="119">
        <v>2680.0</v>
      </c>
      <c r="DH101" s="119">
        <v>2739.0</v>
      </c>
      <c r="DI101" s="119">
        <v>2526.0</v>
      </c>
      <c r="DJ101" s="119">
        <v>2319.0</v>
      </c>
      <c r="DK101" s="119">
        <v>2118.0</v>
      </c>
      <c r="DL101" s="119">
        <v>1922.0</v>
      </c>
      <c r="DM101" s="119">
        <v>1867.0</v>
      </c>
      <c r="DN101" s="119">
        <v>1813.0</v>
      </c>
      <c r="DO101" s="119">
        <v>1761.0</v>
      </c>
      <c r="DP101" s="119">
        <v>1710.0</v>
      </c>
      <c r="DQ101" s="119">
        <v>1660.0</v>
      </c>
      <c r="DR101" s="119">
        <v>1611.0</v>
      </c>
      <c r="DS101" s="119">
        <v>1564.0</v>
      </c>
      <c r="DT101" s="119">
        <v>1518.0</v>
      </c>
      <c r="DU101" s="119">
        <v>1474.0</v>
      </c>
      <c r="DV101" s="119">
        <v>1430.0</v>
      </c>
      <c r="DW101" s="119">
        <v>1388.0</v>
      </c>
      <c r="DX101" s="119">
        <v>1347.0</v>
      </c>
      <c r="DY101" s="119">
        <v>1307.0</v>
      </c>
      <c r="DZ101" s="119">
        <v>1268.0</v>
      </c>
      <c r="EA101" s="119">
        <v>1230.0</v>
      </c>
      <c r="EB101" s="119">
        <v>1193.0</v>
      </c>
      <c r="EC101" s="119">
        <v>1158.0</v>
      </c>
      <c r="ED101" s="119">
        <v>1123.0</v>
      </c>
      <c r="EE101" s="119">
        <v>1089.0</v>
      </c>
      <c r="EF101" s="119">
        <v>1060.0</v>
      </c>
      <c r="EG101" s="119">
        <v>1036.0</v>
      </c>
      <c r="EH101" s="119">
        <v>1023.0</v>
      </c>
      <c r="EI101" s="119">
        <v>1015.0</v>
      </c>
      <c r="EJ101" s="142">
        <v>930.0</v>
      </c>
      <c r="EK101" s="142">
        <v>900.0</v>
      </c>
      <c r="EL101" s="142">
        <v>871.0</v>
      </c>
      <c r="EM101" s="142">
        <v>843.0</v>
      </c>
      <c r="EN101" s="142">
        <v>816.0</v>
      </c>
      <c r="EO101" s="142">
        <v>790.0</v>
      </c>
      <c r="EP101" s="142">
        <v>764.0</v>
      </c>
      <c r="EQ101" s="142">
        <v>740.0</v>
      </c>
      <c r="ER101" s="142">
        <v>715.0</v>
      </c>
      <c r="ES101" s="142">
        <v>692.0</v>
      </c>
      <c r="ET101" s="142">
        <v>669.0</v>
      </c>
      <c r="EU101" s="142">
        <v>647.0</v>
      </c>
      <c r="EV101" s="142">
        <v>626.0</v>
      </c>
      <c r="EW101" s="142">
        <v>605.0</v>
      </c>
      <c r="EX101" s="142">
        <v>585.0</v>
      </c>
      <c r="EY101" s="142">
        <v>565.0</v>
      </c>
      <c r="EZ101" s="142">
        <v>546.0</v>
      </c>
      <c r="FA101" s="142">
        <v>528.0</v>
      </c>
      <c r="FB101" s="142">
        <v>510.0</v>
      </c>
      <c r="FC101" s="142">
        <v>493.0</v>
      </c>
      <c r="FD101" s="142">
        <v>476.0</v>
      </c>
      <c r="FE101" s="142">
        <v>459.0</v>
      </c>
      <c r="FF101" s="142">
        <v>444.0</v>
      </c>
      <c r="FG101" s="142">
        <v>428.0</v>
      </c>
      <c r="FH101" s="142">
        <v>414.0</v>
      </c>
      <c r="FI101" s="142">
        <v>399.0</v>
      </c>
      <c r="FJ101" s="142">
        <v>385.0</v>
      </c>
      <c r="FK101" s="142">
        <v>372.0</v>
      </c>
      <c r="FL101" s="142">
        <v>359.0</v>
      </c>
      <c r="FM101" s="142">
        <v>346.0</v>
      </c>
      <c r="FN101" s="142">
        <v>334.0</v>
      </c>
      <c r="FO101" s="142">
        <v>322.0</v>
      </c>
      <c r="FP101" s="142">
        <v>311.0</v>
      </c>
      <c r="FQ101" s="142">
        <v>300.0</v>
      </c>
      <c r="FR101" s="142">
        <v>289.0</v>
      </c>
      <c r="FS101" s="142">
        <v>279.0</v>
      </c>
      <c r="FT101" s="142">
        <v>269.0</v>
      </c>
      <c r="FU101" s="142">
        <v>259.0</v>
      </c>
      <c r="FV101" s="142">
        <v>250.0</v>
      </c>
      <c r="FW101" s="142">
        <v>241.0</v>
      </c>
      <c r="FX101" s="142">
        <v>232.0</v>
      </c>
      <c r="FY101" s="142">
        <v>224.0</v>
      </c>
      <c r="FZ101" s="142">
        <v>216.0</v>
      </c>
      <c r="GA101" s="142">
        <v>208.0</v>
      </c>
      <c r="GB101" s="142">
        <v>200.0</v>
      </c>
      <c r="GC101" s="142">
        <v>193.0</v>
      </c>
      <c r="GD101" s="142">
        <v>186.0</v>
      </c>
      <c r="GE101" s="142">
        <v>179.0</v>
      </c>
      <c r="GF101" s="142">
        <v>172.0</v>
      </c>
      <c r="GG101" s="142">
        <v>166.0</v>
      </c>
      <c r="GH101" s="142">
        <v>159.0</v>
      </c>
      <c r="GI101" s="142">
        <v>153.0</v>
      </c>
      <c r="GJ101" s="142">
        <v>148.0</v>
      </c>
      <c r="GK101" s="142">
        <v>142.0</v>
      </c>
      <c r="GL101" s="142">
        <v>137.0</v>
      </c>
      <c r="GM101" s="142">
        <v>132.0</v>
      </c>
      <c r="GN101" s="142">
        <v>127.0</v>
      </c>
      <c r="GO101" s="142">
        <v>122.0</v>
      </c>
      <c r="GP101" s="142">
        <v>117.0</v>
      </c>
      <c r="GQ101" s="142">
        <v>113.0</v>
      </c>
      <c r="GR101" s="142">
        <v>108.0</v>
      </c>
      <c r="GS101" s="142">
        <v>104.0</v>
      </c>
      <c r="GT101" s="142">
        <v>100.0</v>
      </c>
      <c r="GU101" s="142">
        <v>96.0</v>
      </c>
      <c r="GV101" s="142">
        <v>93.0</v>
      </c>
      <c r="GW101" s="142">
        <v>89.0</v>
      </c>
      <c r="GX101" s="142">
        <v>86.0</v>
      </c>
      <c r="GY101" s="142">
        <v>82.0</v>
      </c>
      <c r="GZ101" s="142">
        <v>79.0</v>
      </c>
      <c r="HA101" s="142">
        <v>76.0</v>
      </c>
      <c r="HB101" s="142">
        <v>73.0</v>
      </c>
      <c r="HC101" s="142">
        <v>70.0</v>
      </c>
      <c r="HD101" s="142">
        <v>67.0</v>
      </c>
      <c r="HE101" s="142">
        <v>65.0</v>
      </c>
      <c r="HF101" s="142">
        <v>62.0</v>
      </c>
      <c r="HG101" s="142">
        <v>60.0</v>
      </c>
      <c r="HH101" s="142">
        <v>57.0</v>
      </c>
      <c r="HI101" s="142">
        <v>55.0</v>
      </c>
      <c r="HJ101" s="142">
        <v>53.0</v>
      </c>
      <c r="HK101" s="142">
        <v>51.0</v>
      </c>
      <c r="HL101" s="142">
        <v>49.0</v>
      </c>
      <c r="HM101" s="142">
        <v>47.0</v>
      </c>
      <c r="HN101" s="142">
        <v>45.0</v>
      </c>
      <c r="HO101" s="142">
        <v>43.0</v>
      </c>
      <c r="HP101" s="142">
        <v>42.0</v>
      </c>
      <c r="HQ101" s="142">
        <v>41.0</v>
      </c>
      <c r="HR101" s="142">
        <v>41.0</v>
      </c>
      <c r="HS101" s="119">
        <v>39.0</v>
      </c>
      <c r="HT101" s="119">
        <v>37.0</v>
      </c>
      <c r="HU101" s="119">
        <v>35.0</v>
      </c>
      <c r="HV101" s="119">
        <v>34.0</v>
      </c>
      <c r="HW101" s="119">
        <v>33.0</v>
      </c>
      <c r="HX101" s="119">
        <v>32.0</v>
      </c>
      <c r="HY101" s="119">
        <v>32.0</v>
      </c>
      <c r="HZ101" s="119">
        <v>31.0</v>
      </c>
      <c r="IA101" s="119">
        <v>30.0</v>
      </c>
      <c r="IB101" s="119">
        <v>30.0</v>
      </c>
      <c r="IC101" s="119">
        <v>29.0</v>
      </c>
      <c r="ID101" s="119">
        <v>28.0</v>
      </c>
      <c r="IE101" s="119">
        <v>27.0</v>
      </c>
      <c r="IF101" s="119">
        <v>27.0</v>
      </c>
      <c r="IG101" s="119">
        <v>26.0</v>
      </c>
      <c r="IH101" s="119">
        <v>26.0</v>
      </c>
      <c r="II101" s="119">
        <v>25.0</v>
      </c>
      <c r="IJ101" s="119">
        <v>24.0</v>
      </c>
      <c r="IK101" s="119">
        <v>24.0</v>
      </c>
      <c r="IL101" s="119">
        <v>23.0</v>
      </c>
      <c r="IM101" s="119">
        <v>23.0</v>
      </c>
      <c r="IN101" s="119">
        <v>22.0</v>
      </c>
      <c r="IO101" s="119">
        <v>22.0</v>
      </c>
      <c r="IP101" s="119">
        <v>21.0</v>
      </c>
      <c r="IQ101" s="119">
        <v>21.0</v>
      </c>
      <c r="IR101" s="119">
        <v>20.0</v>
      </c>
      <c r="IS101" s="119">
        <v>20.0</v>
      </c>
      <c r="IT101" s="119">
        <v>19.0</v>
      </c>
      <c r="IU101" s="119">
        <v>19.0</v>
      </c>
      <c r="IV101" s="119">
        <v>18.0</v>
      </c>
      <c r="IW101" s="119">
        <v>18.0</v>
      </c>
      <c r="IX101" s="119">
        <v>17.0</v>
      </c>
      <c r="IY101" s="119">
        <v>17.0</v>
      </c>
      <c r="IZ101" s="119">
        <v>16.0</v>
      </c>
      <c r="JA101" s="119">
        <v>16.0</v>
      </c>
      <c r="JB101" s="119">
        <v>16.0</v>
      </c>
      <c r="JC101" s="119">
        <v>15.0</v>
      </c>
      <c r="JD101" s="119">
        <v>15.0</v>
      </c>
      <c r="JE101" s="119">
        <v>14.0</v>
      </c>
      <c r="JF101" s="119">
        <v>14.0</v>
      </c>
      <c r="JG101" s="119">
        <v>14.0</v>
      </c>
      <c r="JH101" s="119">
        <v>13.0</v>
      </c>
      <c r="JI101" s="119">
        <v>13.0</v>
      </c>
      <c r="JJ101" s="119">
        <v>13.0</v>
      </c>
      <c r="JK101" s="119">
        <v>12.0</v>
      </c>
      <c r="JL101" s="119">
        <v>12.0</v>
      </c>
      <c r="JM101" s="119">
        <v>12.0</v>
      </c>
      <c r="JN101" s="119">
        <v>11.0</v>
      </c>
      <c r="JO101" s="119">
        <v>11.0</v>
      </c>
      <c r="JP101" s="119">
        <v>11.0</v>
      </c>
      <c r="JQ101" s="119">
        <v>10.0</v>
      </c>
      <c r="JR101" s="119">
        <v>10.0</v>
      </c>
      <c r="JS101" s="119">
        <v>10.0</v>
      </c>
      <c r="JT101" s="119">
        <v>10.0</v>
      </c>
      <c r="JU101" s="119">
        <v>9.0</v>
      </c>
      <c r="JV101" s="119">
        <v>9.0</v>
      </c>
      <c r="JW101" s="119">
        <v>9.0</v>
      </c>
      <c r="JX101" s="119">
        <v>9.0</v>
      </c>
      <c r="JY101" s="119">
        <v>8.0</v>
      </c>
      <c r="JZ101" s="119">
        <v>8.0</v>
      </c>
      <c r="KA101" s="119">
        <v>8.0</v>
      </c>
      <c r="KB101" s="119">
        <v>8.0</v>
      </c>
      <c r="KC101" s="119">
        <v>7.0</v>
      </c>
      <c r="KD101" s="119">
        <v>7.0</v>
      </c>
      <c r="KE101" s="119">
        <v>7.0</v>
      </c>
      <c r="KF101" s="119">
        <v>7.0</v>
      </c>
      <c r="KG101" s="119">
        <v>7.0</v>
      </c>
      <c r="KH101" s="119">
        <v>6.0</v>
      </c>
      <c r="KI101" s="119">
        <v>6.0</v>
      </c>
      <c r="KJ101" s="119">
        <v>6.0</v>
      </c>
      <c r="KK101" s="119">
        <v>6.0</v>
      </c>
      <c r="KL101" s="119">
        <v>6.0</v>
      </c>
      <c r="KM101" s="119">
        <v>6.0</v>
      </c>
      <c r="KN101" s="119">
        <v>5.0</v>
      </c>
      <c r="KO101" s="119">
        <v>5.0</v>
      </c>
      <c r="KP101" s="119">
        <v>5.0</v>
      </c>
      <c r="KQ101" s="119">
        <v>5.0</v>
      </c>
      <c r="KR101" s="119">
        <v>5.0</v>
      </c>
      <c r="KS101" s="119">
        <v>5.0</v>
      </c>
      <c r="KT101" s="119">
        <v>4.0</v>
      </c>
      <c r="KU101" s="119">
        <v>4.0</v>
      </c>
      <c r="KV101" s="119">
        <v>4.0</v>
      </c>
      <c r="KW101" s="119">
        <v>4.0</v>
      </c>
      <c r="KX101" s="119">
        <v>4.0</v>
      </c>
      <c r="KY101" s="119">
        <v>4.0</v>
      </c>
      <c r="KZ101" s="119">
        <v>4.0</v>
      </c>
      <c r="LA101" s="119">
        <v>4.0</v>
      </c>
      <c r="LB101" s="119"/>
    </row>
    <row r="102">
      <c r="A102" s="119">
        <v>1900.0</v>
      </c>
      <c r="B102" s="119" t="s">
        <v>97</v>
      </c>
      <c r="C102" s="119">
        <v>9.4906034E7</v>
      </c>
      <c r="D102" s="119">
        <v>7.7758212E7</v>
      </c>
      <c r="E102" s="119">
        <v>6.3990181E7</v>
      </c>
      <c r="F102" s="119">
        <v>4.6854691E7</v>
      </c>
      <c r="G102" s="119">
        <v>3.1830404E7</v>
      </c>
      <c r="H102" s="119">
        <v>2.2896499E7</v>
      </c>
      <c r="I102" s="119">
        <v>1.7109245E7</v>
      </c>
      <c r="J102" s="119">
        <v>1.2365224E7</v>
      </c>
      <c r="K102" s="119">
        <v>9767204.0</v>
      </c>
      <c r="L102" s="119">
        <v>7581768.0</v>
      </c>
      <c r="M102" s="119">
        <v>6057091.0</v>
      </c>
      <c r="N102" s="119">
        <v>4747574.0</v>
      </c>
      <c r="O102" s="119">
        <v>3799856.0</v>
      </c>
      <c r="P102" s="119">
        <v>3093186.0</v>
      </c>
      <c r="Q102" s="119">
        <v>2577387.0</v>
      </c>
      <c r="R102" s="119">
        <v>1985293.0</v>
      </c>
      <c r="S102" s="119">
        <v>1660273.0</v>
      </c>
      <c r="T102" s="119">
        <v>1408645.0</v>
      </c>
      <c r="U102" s="119">
        <v>1189753.0</v>
      </c>
      <c r="V102" s="119">
        <v>1014474.0</v>
      </c>
      <c r="W102" s="119">
        <v>857874.0</v>
      </c>
      <c r="X102" s="119">
        <v>739016.0</v>
      </c>
      <c r="Y102" s="119">
        <v>637026.0</v>
      </c>
      <c r="Z102" s="119">
        <v>553314.0</v>
      </c>
      <c r="AA102" s="119">
        <v>490700.0</v>
      </c>
      <c r="AB102" s="119">
        <v>429027.0</v>
      </c>
      <c r="AC102" s="119">
        <v>376466.0</v>
      </c>
      <c r="AD102" s="119">
        <v>324991.0</v>
      </c>
      <c r="AE102" s="119">
        <v>283502.0</v>
      </c>
      <c r="AF102" s="119">
        <v>250737.0</v>
      </c>
      <c r="AG102" s="119">
        <v>225550.0</v>
      </c>
      <c r="AH102" s="119">
        <v>204529.0</v>
      </c>
      <c r="AI102" s="119">
        <v>185044.0</v>
      </c>
      <c r="AJ102" s="119">
        <v>164988.0</v>
      </c>
      <c r="AK102" s="119">
        <v>144591.0</v>
      </c>
      <c r="AL102" s="119">
        <v>128804.0</v>
      </c>
      <c r="AM102" s="119">
        <v>114273.0</v>
      </c>
      <c r="AN102" s="119">
        <v>103472.0</v>
      </c>
      <c r="AO102" s="119">
        <v>94509.0</v>
      </c>
      <c r="AP102" s="119">
        <v>86101.0</v>
      </c>
      <c r="AQ102" s="119">
        <v>77160.0</v>
      </c>
      <c r="AR102" s="119">
        <v>68796.0</v>
      </c>
      <c r="AS102" s="119">
        <v>63817.0</v>
      </c>
      <c r="AT102" s="119">
        <v>58144.0</v>
      </c>
      <c r="AU102" s="119">
        <v>54480.0</v>
      </c>
      <c r="AV102" s="119">
        <v>50161.0</v>
      </c>
      <c r="AW102" s="119">
        <v>44710.0</v>
      </c>
      <c r="AX102" s="119">
        <v>40862.0</v>
      </c>
      <c r="AY102" s="119">
        <v>37275.0</v>
      </c>
      <c r="AZ102" s="119">
        <v>35025.0</v>
      </c>
      <c r="BA102" s="119">
        <v>32264.0</v>
      </c>
      <c r="BB102" s="119">
        <v>30262.0</v>
      </c>
      <c r="BC102" s="119">
        <v>27814.0</v>
      </c>
      <c r="BD102" s="119">
        <v>25482.0</v>
      </c>
      <c r="BE102" s="119">
        <v>24110.0</v>
      </c>
      <c r="BF102" s="119">
        <v>21545.0</v>
      </c>
      <c r="BG102" s="119">
        <v>19853.0</v>
      </c>
      <c r="BH102" s="119">
        <v>18243.0</v>
      </c>
      <c r="BI102" s="119">
        <v>16711.0</v>
      </c>
      <c r="BJ102" s="119">
        <v>15883.0</v>
      </c>
      <c r="BK102" s="119">
        <v>15095.0</v>
      </c>
      <c r="BL102" s="119">
        <v>14345.0</v>
      </c>
      <c r="BM102" s="119">
        <v>13632.0</v>
      </c>
      <c r="BN102" s="119">
        <v>12953.0</v>
      </c>
      <c r="BO102" s="119">
        <v>12308.0</v>
      </c>
      <c r="BP102" s="119">
        <v>11694.0</v>
      </c>
      <c r="BQ102" s="119">
        <v>10818.0</v>
      </c>
      <c r="BR102" s="119">
        <v>9985.0</v>
      </c>
      <c r="BS102" s="119">
        <v>9193.0</v>
      </c>
      <c r="BT102" s="119">
        <v>8441.0</v>
      </c>
      <c r="BU102" s="119">
        <v>8068.0</v>
      </c>
      <c r="BV102" s="119">
        <v>7713.0</v>
      </c>
      <c r="BW102" s="119">
        <v>7376.0</v>
      </c>
      <c r="BX102" s="119">
        <v>6840.0</v>
      </c>
      <c r="BY102" s="119">
        <v>6528.0</v>
      </c>
      <c r="BZ102" s="119">
        <v>6032.0</v>
      </c>
      <c r="CA102" s="119">
        <v>5561.0</v>
      </c>
      <c r="CB102" s="119">
        <v>5544.0</v>
      </c>
      <c r="CC102" s="119">
        <v>5108.0</v>
      </c>
      <c r="CD102" s="119">
        <v>5093.0</v>
      </c>
      <c r="CE102" s="119">
        <v>4916.0</v>
      </c>
      <c r="CF102" s="119">
        <v>4374.0</v>
      </c>
      <c r="CG102" s="119">
        <v>4210.0</v>
      </c>
      <c r="CH102" s="119">
        <v>3708.0</v>
      </c>
      <c r="CI102" s="119">
        <v>3557.0</v>
      </c>
      <c r="CJ102" s="119">
        <v>3594.0</v>
      </c>
      <c r="CK102" s="119">
        <v>3454.0</v>
      </c>
      <c r="CL102" s="119">
        <v>3489.0</v>
      </c>
      <c r="CM102" s="119">
        <v>3236.0</v>
      </c>
      <c r="CN102" s="119">
        <v>3110.0</v>
      </c>
      <c r="CO102" s="119">
        <v>2876.0</v>
      </c>
      <c r="CP102" s="119">
        <v>2648.0</v>
      </c>
      <c r="CQ102" s="119">
        <v>2677.0</v>
      </c>
      <c r="CR102" s="119">
        <v>2466.0</v>
      </c>
      <c r="CS102" s="119">
        <v>2393.0</v>
      </c>
      <c r="CT102" s="119">
        <v>2322.0</v>
      </c>
      <c r="CU102" s="119">
        <v>2131.0</v>
      </c>
      <c r="CV102" s="119">
        <v>2065.0</v>
      </c>
      <c r="CW102" s="119">
        <v>2001.0</v>
      </c>
      <c r="CX102" s="119">
        <v>1939.0</v>
      </c>
      <c r="CY102" s="119">
        <v>1879.0</v>
      </c>
      <c r="CZ102" s="119">
        <v>1822.0</v>
      </c>
      <c r="DA102" s="119">
        <v>1765.0</v>
      </c>
      <c r="DB102" s="119">
        <v>1710.0</v>
      </c>
      <c r="DC102" s="119">
        <v>1584.0</v>
      </c>
      <c r="DD102" s="119">
        <v>1460.0</v>
      </c>
      <c r="DE102" s="119">
        <v>1411.0</v>
      </c>
      <c r="DF102" s="119">
        <v>1362.0</v>
      </c>
      <c r="DG102" s="119">
        <v>1400.0</v>
      </c>
      <c r="DH102" s="119">
        <v>1436.0</v>
      </c>
      <c r="DI102" s="119">
        <v>1330.0</v>
      </c>
      <c r="DJ102" s="119">
        <v>1226.0</v>
      </c>
      <c r="DK102" s="119">
        <v>1125.0</v>
      </c>
      <c r="DL102" s="119">
        <v>1027.0</v>
      </c>
      <c r="DM102" s="119">
        <v>1002.0</v>
      </c>
      <c r="DN102" s="119">
        <v>977.0</v>
      </c>
      <c r="DO102" s="119">
        <v>953.0</v>
      </c>
      <c r="DP102" s="119">
        <v>930.0</v>
      </c>
      <c r="DQ102" s="119">
        <v>907.0</v>
      </c>
      <c r="DR102" s="119">
        <v>885.0</v>
      </c>
      <c r="DS102" s="119">
        <v>864.0</v>
      </c>
      <c r="DT102" s="119">
        <v>842.0</v>
      </c>
      <c r="DU102" s="119">
        <v>822.0</v>
      </c>
      <c r="DV102" s="119">
        <v>802.0</v>
      </c>
      <c r="DW102" s="119">
        <v>782.0</v>
      </c>
      <c r="DX102" s="119">
        <v>763.0</v>
      </c>
      <c r="DY102" s="119">
        <v>745.0</v>
      </c>
      <c r="DZ102" s="119">
        <v>727.0</v>
      </c>
      <c r="EA102" s="119">
        <v>709.0</v>
      </c>
      <c r="EB102" s="119">
        <v>692.0</v>
      </c>
      <c r="EC102" s="119">
        <v>675.0</v>
      </c>
      <c r="ED102" s="119">
        <v>659.0</v>
      </c>
      <c r="EE102" s="119">
        <v>643.0</v>
      </c>
      <c r="EF102" s="119">
        <v>629.0</v>
      </c>
      <c r="EG102" s="119">
        <v>617.0</v>
      </c>
      <c r="EH102" s="119">
        <v>612.0</v>
      </c>
      <c r="EI102" s="119">
        <v>608.0</v>
      </c>
      <c r="EJ102" s="142">
        <v>551.0</v>
      </c>
      <c r="EK102" s="142">
        <v>532.0</v>
      </c>
      <c r="EL102" s="142">
        <v>513.0</v>
      </c>
      <c r="EM102" s="142">
        <v>495.0</v>
      </c>
      <c r="EN102" s="142">
        <v>477.0</v>
      </c>
      <c r="EO102" s="142">
        <v>460.0</v>
      </c>
      <c r="EP102" s="142">
        <v>444.0</v>
      </c>
      <c r="EQ102" s="142">
        <v>428.0</v>
      </c>
      <c r="ER102" s="142">
        <v>413.0</v>
      </c>
      <c r="ES102" s="142">
        <v>398.0</v>
      </c>
      <c r="ET102" s="142">
        <v>383.0</v>
      </c>
      <c r="EU102" s="142">
        <v>370.0</v>
      </c>
      <c r="EV102" s="142">
        <v>356.0</v>
      </c>
      <c r="EW102" s="142">
        <v>343.0</v>
      </c>
      <c r="EX102" s="142">
        <v>331.0</v>
      </c>
      <c r="EY102" s="142">
        <v>319.0</v>
      </c>
      <c r="EZ102" s="142">
        <v>307.0</v>
      </c>
      <c r="FA102" s="142">
        <v>296.0</v>
      </c>
      <c r="FB102" s="142">
        <v>285.0</v>
      </c>
      <c r="FC102" s="142">
        <v>275.0</v>
      </c>
      <c r="FD102" s="142">
        <v>265.0</v>
      </c>
      <c r="FE102" s="142">
        <v>255.0</v>
      </c>
      <c r="FF102" s="142">
        <v>246.0</v>
      </c>
      <c r="FG102" s="142">
        <v>237.0</v>
      </c>
      <c r="FH102" s="142">
        <v>228.0</v>
      </c>
      <c r="FI102" s="142">
        <v>219.0</v>
      </c>
      <c r="FJ102" s="142">
        <v>211.0</v>
      </c>
      <c r="FK102" s="142">
        <v>203.0</v>
      </c>
      <c r="FL102" s="142">
        <v>196.0</v>
      </c>
      <c r="FM102" s="142">
        <v>189.0</v>
      </c>
      <c r="FN102" s="142">
        <v>181.0</v>
      </c>
      <c r="FO102" s="142">
        <v>175.0</v>
      </c>
      <c r="FP102" s="142">
        <v>168.0</v>
      </c>
      <c r="FQ102" s="142">
        <v>162.0</v>
      </c>
      <c r="FR102" s="142">
        <v>156.0</v>
      </c>
      <c r="FS102" s="142">
        <v>150.0</v>
      </c>
      <c r="FT102" s="142">
        <v>144.0</v>
      </c>
      <c r="FU102" s="142">
        <v>139.0</v>
      </c>
      <c r="FV102" s="142">
        <v>133.0</v>
      </c>
      <c r="FW102" s="142">
        <v>128.0</v>
      </c>
      <c r="FX102" s="142">
        <v>123.0</v>
      </c>
      <c r="FY102" s="142">
        <v>119.0</v>
      </c>
      <c r="FZ102" s="142">
        <v>114.0</v>
      </c>
      <c r="GA102" s="142">
        <v>110.0</v>
      </c>
      <c r="GB102" s="142">
        <v>105.0</v>
      </c>
      <c r="GC102" s="142">
        <v>101.0</v>
      </c>
      <c r="GD102" s="142">
        <v>97.0</v>
      </c>
      <c r="GE102" s="142">
        <v>94.0</v>
      </c>
      <c r="GF102" s="142">
        <v>90.0</v>
      </c>
      <c r="GG102" s="142">
        <v>86.0</v>
      </c>
      <c r="GH102" s="142">
        <v>83.0</v>
      </c>
      <c r="GI102" s="142">
        <v>80.0</v>
      </c>
      <c r="GJ102" s="142">
        <v>77.0</v>
      </c>
      <c r="GK102" s="142">
        <v>74.0</v>
      </c>
      <c r="GL102" s="142">
        <v>71.0</v>
      </c>
      <c r="GM102" s="142">
        <v>68.0</v>
      </c>
      <c r="GN102" s="142">
        <v>65.0</v>
      </c>
      <c r="GO102" s="142">
        <v>63.0</v>
      </c>
      <c r="GP102" s="142">
        <v>60.0</v>
      </c>
      <c r="GQ102" s="142">
        <v>58.0</v>
      </c>
      <c r="GR102" s="142">
        <v>55.0</v>
      </c>
      <c r="GS102" s="142">
        <v>53.0</v>
      </c>
      <c r="GT102" s="142">
        <v>51.0</v>
      </c>
      <c r="GU102" s="142">
        <v>49.0</v>
      </c>
      <c r="GV102" s="142">
        <v>47.0</v>
      </c>
      <c r="GW102" s="142">
        <v>45.0</v>
      </c>
      <c r="GX102" s="142">
        <v>43.0</v>
      </c>
      <c r="GY102" s="142">
        <v>41.0</v>
      </c>
      <c r="GZ102" s="142">
        <v>40.0</v>
      </c>
      <c r="HA102" s="142">
        <v>38.0</v>
      </c>
      <c r="HB102" s="142">
        <v>37.0</v>
      </c>
      <c r="HC102" s="142">
        <v>35.0</v>
      </c>
      <c r="HD102" s="142">
        <v>34.0</v>
      </c>
      <c r="HE102" s="142">
        <v>32.0</v>
      </c>
      <c r="HF102" s="142">
        <v>31.0</v>
      </c>
      <c r="HG102" s="142">
        <v>30.0</v>
      </c>
      <c r="HH102" s="142">
        <v>28.0</v>
      </c>
      <c r="HI102" s="142">
        <v>27.0</v>
      </c>
      <c r="HJ102" s="142">
        <v>26.0</v>
      </c>
      <c r="HK102" s="142">
        <v>25.0</v>
      </c>
      <c r="HL102" s="142">
        <v>24.0</v>
      </c>
      <c r="HM102" s="142">
        <v>23.0</v>
      </c>
      <c r="HN102" s="142">
        <v>22.0</v>
      </c>
      <c r="HO102" s="142">
        <v>21.0</v>
      </c>
      <c r="HP102" s="142">
        <v>20.0</v>
      </c>
      <c r="HQ102" s="142">
        <v>20.0</v>
      </c>
      <c r="HR102" s="142">
        <v>20.0</v>
      </c>
      <c r="HS102" s="119">
        <v>18.0</v>
      </c>
      <c r="HT102" s="119">
        <v>16.0</v>
      </c>
      <c r="HU102" s="119">
        <v>14.0</v>
      </c>
      <c r="HV102" s="119">
        <v>14.0</v>
      </c>
      <c r="HW102" s="119">
        <v>13.0</v>
      </c>
      <c r="HX102" s="119">
        <v>13.0</v>
      </c>
      <c r="HY102" s="119">
        <v>12.0</v>
      </c>
      <c r="HZ102" s="119">
        <v>12.0</v>
      </c>
      <c r="IA102" s="119">
        <v>11.0</v>
      </c>
      <c r="IB102" s="119">
        <v>11.0</v>
      </c>
      <c r="IC102" s="119">
        <v>10.0</v>
      </c>
      <c r="ID102" s="119">
        <v>10.0</v>
      </c>
      <c r="IE102" s="119">
        <v>10.0</v>
      </c>
      <c r="IF102" s="119">
        <v>9.0</v>
      </c>
      <c r="IG102" s="119">
        <v>9.0</v>
      </c>
      <c r="IH102" s="119">
        <v>8.0</v>
      </c>
      <c r="II102" s="119">
        <v>8.0</v>
      </c>
      <c r="IJ102" s="119">
        <v>8.0</v>
      </c>
      <c r="IK102" s="119">
        <v>7.0</v>
      </c>
      <c r="IL102" s="119">
        <v>7.0</v>
      </c>
      <c r="IM102" s="119">
        <v>7.0</v>
      </c>
      <c r="IN102" s="119">
        <v>7.0</v>
      </c>
      <c r="IO102" s="119">
        <v>6.0</v>
      </c>
      <c r="IP102" s="119">
        <v>6.0</v>
      </c>
      <c r="IQ102" s="119">
        <v>6.0</v>
      </c>
      <c r="IR102" s="119">
        <v>6.0</v>
      </c>
      <c r="IS102" s="119">
        <v>5.0</v>
      </c>
      <c r="IT102" s="119">
        <v>5.0</v>
      </c>
      <c r="IU102" s="119">
        <v>5.0</v>
      </c>
      <c r="IV102" s="119">
        <v>5.0</v>
      </c>
      <c r="IW102" s="119">
        <v>4.0</v>
      </c>
      <c r="IX102" s="119">
        <v>4.0</v>
      </c>
      <c r="IY102" s="119">
        <v>4.0</v>
      </c>
      <c r="IZ102" s="119">
        <v>4.0</v>
      </c>
      <c r="JA102" s="119">
        <v>4.0</v>
      </c>
      <c r="JB102" s="119">
        <v>4.0</v>
      </c>
      <c r="JC102" s="119">
        <v>3.0</v>
      </c>
      <c r="JD102" s="119">
        <v>3.0</v>
      </c>
      <c r="JE102" s="119">
        <v>3.0</v>
      </c>
      <c r="JF102" s="119">
        <v>3.0</v>
      </c>
      <c r="JG102" s="119">
        <v>3.0</v>
      </c>
      <c r="JH102" s="119">
        <v>3.0</v>
      </c>
      <c r="JI102" s="119">
        <v>3.0</v>
      </c>
      <c r="JJ102" s="119">
        <v>2.0</v>
      </c>
      <c r="JK102" s="119">
        <v>2.0</v>
      </c>
      <c r="JL102" s="119">
        <v>2.0</v>
      </c>
      <c r="JM102" s="119">
        <v>2.0</v>
      </c>
      <c r="JN102" s="119">
        <v>2.0</v>
      </c>
      <c r="JO102" s="119">
        <v>2.0</v>
      </c>
      <c r="JP102" s="119">
        <v>2.0</v>
      </c>
      <c r="JQ102" s="119">
        <v>2.0</v>
      </c>
      <c r="JR102" s="119">
        <v>2.0</v>
      </c>
      <c r="JS102" s="119">
        <v>2.0</v>
      </c>
      <c r="JT102" s="119">
        <v>2.0</v>
      </c>
      <c r="JU102" s="119">
        <v>1.0</v>
      </c>
      <c r="JV102" s="119">
        <v>1.0</v>
      </c>
      <c r="JW102" s="119">
        <v>1.0</v>
      </c>
      <c r="JX102" s="119">
        <v>1.0</v>
      </c>
      <c r="JY102" s="119">
        <v>1.0</v>
      </c>
      <c r="JZ102" s="119">
        <v>1.0</v>
      </c>
      <c r="KA102" s="119">
        <v>1.0</v>
      </c>
      <c r="KB102" s="119">
        <v>1.0</v>
      </c>
      <c r="KC102" s="119">
        <v>1.0</v>
      </c>
      <c r="KD102" s="119">
        <v>1.0</v>
      </c>
      <c r="KE102" s="119">
        <v>1.0</v>
      </c>
      <c r="KF102" s="119">
        <v>1.0</v>
      </c>
      <c r="KG102" s="119">
        <v>1.0</v>
      </c>
      <c r="KH102" s="119">
        <v>1.0</v>
      </c>
      <c r="KI102" s="119">
        <v>1.0</v>
      </c>
      <c r="KJ102" s="119">
        <v>1.0</v>
      </c>
      <c r="KK102" s="119">
        <v>1.0</v>
      </c>
      <c r="KL102" s="119">
        <v>1.0</v>
      </c>
      <c r="KM102" s="119">
        <v>1.0</v>
      </c>
      <c r="KN102" s="119">
        <v>1.0</v>
      </c>
      <c r="KO102" s="119">
        <v>1.0</v>
      </c>
      <c r="KP102" s="119">
        <v>1.0</v>
      </c>
      <c r="KQ102" s="119">
        <v>0.0</v>
      </c>
      <c r="KR102" s="119">
        <v>0.0</v>
      </c>
      <c r="KS102" s="119">
        <v>0.0</v>
      </c>
      <c r="KT102" s="119">
        <v>0.0</v>
      </c>
      <c r="KU102" s="119">
        <v>0.0</v>
      </c>
      <c r="KV102" s="119">
        <v>0.0</v>
      </c>
      <c r="KW102" s="119">
        <v>0.0</v>
      </c>
      <c r="KX102" s="119">
        <v>0.0</v>
      </c>
      <c r="KY102" s="119">
        <v>0.0</v>
      </c>
      <c r="KZ102" s="119">
        <v>0.0</v>
      </c>
      <c r="LA102" s="119">
        <v>0.0</v>
      </c>
      <c r="LB102" s="119"/>
    </row>
    <row r="103">
      <c r="A103" s="119">
        <v>1890.0</v>
      </c>
      <c r="B103" s="119" t="s">
        <v>101</v>
      </c>
      <c r="C103" s="119">
        <v>4.29285941E8</v>
      </c>
      <c r="D103" s="119">
        <v>2.70894476E8</v>
      </c>
      <c r="E103" s="119">
        <v>8.4490621E7</v>
      </c>
      <c r="F103" s="119">
        <v>2.9183703E7</v>
      </c>
      <c r="G103" s="119">
        <v>1.1757651E7</v>
      </c>
      <c r="H103" s="119">
        <v>5064040.0</v>
      </c>
      <c r="I103" s="119">
        <v>2471811.0</v>
      </c>
      <c r="J103" s="119">
        <v>1279834.0</v>
      </c>
      <c r="K103" s="119">
        <v>784651.0</v>
      </c>
      <c r="L103" s="119">
        <v>509870.0</v>
      </c>
      <c r="M103" s="119">
        <v>359707.0</v>
      </c>
      <c r="N103" s="119">
        <v>260054.0</v>
      </c>
      <c r="O103" s="119">
        <v>197664.0</v>
      </c>
      <c r="P103" s="119">
        <v>155814.0</v>
      </c>
      <c r="Q103" s="119">
        <v>127412.0</v>
      </c>
      <c r="R103" s="119">
        <v>97220.0</v>
      </c>
      <c r="S103" s="119">
        <v>80879.0</v>
      </c>
      <c r="T103" s="119">
        <v>68487.0</v>
      </c>
      <c r="U103" s="119">
        <v>57819.0</v>
      </c>
      <c r="V103" s="119">
        <v>49315.0</v>
      </c>
      <c r="W103" s="119">
        <v>41724.0</v>
      </c>
      <c r="X103" s="119">
        <v>35956.0</v>
      </c>
      <c r="Y103" s="119">
        <v>30992.0</v>
      </c>
      <c r="Z103" s="119">
        <v>26904.0</v>
      </c>
      <c r="AA103" s="119">
        <v>23833.0</v>
      </c>
      <c r="AB103" s="119">
        <v>20801.0</v>
      </c>
      <c r="AC103" s="119">
        <v>18211.0</v>
      </c>
      <c r="AD103" s="119">
        <v>15673.0</v>
      </c>
      <c r="AE103" s="119">
        <v>13621.0</v>
      </c>
      <c r="AF103" s="119">
        <v>11993.0</v>
      </c>
      <c r="AG103" s="119">
        <v>10733.0</v>
      </c>
      <c r="AH103" s="119">
        <v>9682.0</v>
      </c>
      <c r="AI103" s="119">
        <v>8706.0</v>
      </c>
      <c r="AJ103" s="119">
        <v>7711.0</v>
      </c>
      <c r="AK103" s="119">
        <v>6710.0</v>
      </c>
      <c r="AL103" s="119">
        <v>5932.0</v>
      </c>
      <c r="AM103" s="119">
        <v>5217.0</v>
      </c>
      <c r="AN103" s="119">
        <v>4681.0</v>
      </c>
      <c r="AO103" s="119">
        <v>4239.0</v>
      </c>
      <c r="AP103" s="119">
        <v>3826.0</v>
      </c>
      <c r="AQ103" s="119">
        <v>3396.0</v>
      </c>
      <c r="AR103" s="119">
        <v>2997.0</v>
      </c>
      <c r="AS103" s="119">
        <v>2748.0</v>
      </c>
      <c r="AT103" s="119">
        <v>2475.0</v>
      </c>
      <c r="AU103" s="119">
        <v>2294.0</v>
      </c>
      <c r="AV103" s="119">
        <v>2089.0</v>
      </c>
      <c r="AW103" s="119">
        <v>1839.0</v>
      </c>
      <c r="AX103" s="119">
        <v>1659.0</v>
      </c>
      <c r="AY103" s="119">
        <v>1493.0</v>
      </c>
      <c r="AZ103" s="119">
        <v>1384.0</v>
      </c>
      <c r="BA103" s="119">
        <v>1260.0</v>
      </c>
      <c r="BB103" s="119">
        <v>1164.0</v>
      </c>
      <c r="BC103" s="119">
        <v>1056.0</v>
      </c>
      <c r="BD103" s="119">
        <v>953.0</v>
      </c>
      <c r="BE103" s="119">
        <v>889.0</v>
      </c>
      <c r="BF103" s="119">
        <v>782.0</v>
      </c>
      <c r="BG103" s="119">
        <v>711.0</v>
      </c>
      <c r="BH103" s="119">
        <v>643.0</v>
      </c>
      <c r="BI103" s="119">
        <v>580.0</v>
      </c>
      <c r="BJ103" s="119">
        <v>543.0</v>
      </c>
      <c r="BK103" s="119">
        <v>508.0</v>
      </c>
      <c r="BL103" s="119">
        <v>475.0</v>
      </c>
      <c r="BM103" s="119">
        <v>444.0</v>
      </c>
      <c r="BN103" s="119">
        <v>415.0</v>
      </c>
      <c r="BO103" s="119">
        <v>388.0</v>
      </c>
      <c r="BP103" s="119">
        <v>362.0</v>
      </c>
      <c r="BQ103" s="119">
        <v>329.0</v>
      </c>
      <c r="BR103" s="119">
        <v>299.0</v>
      </c>
      <c r="BS103" s="119">
        <v>270.0</v>
      </c>
      <c r="BT103" s="119">
        <v>243.0</v>
      </c>
      <c r="BU103" s="119">
        <v>228.0</v>
      </c>
      <c r="BV103" s="119">
        <v>214.0</v>
      </c>
      <c r="BW103" s="119">
        <v>201.0</v>
      </c>
      <c r="BX103" s="119">
        <v>184.0</v>
      </c>
      <c r="BY103" s="119">
        <v>172.0</v>
      </c>
      <c r="BZ103" s="119">
        <v>156.0</v>
      </c>
      <c r="CA103" s="119">
        <v>141.0</v>
      </c>
      <c r="CB103" s="119">
        <v>138.0</v>
      </c>
      <c r="CC103" s="119">
        <v>125.0</v>
      </c>
      <c r="CD103" s="119">
        <v>122.0</v>
      </c>
      <c r="CE103" s="119">
        <v>116.0</v>
      </c>
      <c r="CF103" s="119">
        <v>101.0</v>
      </c>
      <c r="CG103" s="119">
        <v>95.0</v>
      </c>
      <c r="CH103" s="119">
        <v>82.0</v>
      </c>
      <c r="CI103" s="119">
        <v>77.0</v>
      </c>
      <c r="CJ103" s="119">
        <v>77.0</v>
      </c>
      <c r="CK103" s="119">
        <v>72.0</v>
      </c>
      <c r="CL103" s="119">
        <v>72.0</v>
      </c>
      <c r="CM103" s="119">
        <v>65.0</v>
      </c>
      <c r="CN103" s="119">
        <v>61.0</v>
      </c>
      <c r="CO103" s="119">
        <v>56.0</v>
      </c>
      <c r="CP103" s="119">
        <v>50.0</v>
      </c>
      <c r="CQ103" s="119">
        <v>50.0</v>
      </c>
      <c r="CR103" s="119">
        <v>45.0</v>
      </c>
      <c r="CS103" s="119">
        <v>43.0</v>
      </c>
      <c r="CT103" s="119">
        <v>41.0</v>
      </c>
      <c r="CU103" s="119">
        <v>36.0</v>
      </c>
      <c r="CV103" s="119">
        <v>35.0</v>
      </c>
      <c r="CW103" s="119">
        <v>33.0</v>
      </c>
      <c r="CX103" s="119">
        <v>31.0</v>
      </c>
      <c r="CY103" s="119">
        <v>30.0</v>
      </c>
      <c r="CZ103" s="119">
        <v>28.0</v>
      </c>
      <c r="DA103" s="119">
        <v>27.0</v>
      </c>
      <c r="DB103" s="119">
        <v>25.0</v>
      </c>
      <c r="DC103" s="119">
        <v>23.0</v>
      </c>
      <c r="DD103" s="119">
        <v>21.0</v>
      </c>
      <c r="DE103" s="119">
        <v>20.0</v>
      </c>
      <c r="DF103" s="119">
        <v>19.0</v>
      </c>
      <c r="DG103" s="119">
        <v>19.0</v>
      </c>
      <c r="DH103" s="119">
        <v>19.0</v>
      </c>
      <c r="DI103" s="119">
        <v>17.0</v>
      </c>
      <c r="DJ103" s="119">
        <v>15.0</v>
      </c>
      <c r="DK103" s="119">
        <v>14.0</v>
      </c>
      <c r="DL103" s="119">
        <v>12.0</v>
      </c>
      <c r="DM103" s="119">
        <v>12.0</v>
      </c>
      <c r="DN103" s="119">
        <v>11.0</v>
      </c>
      <c r="DO103" s="119">
        <v>11.0</v>
      </c>
      <c r="DP103" s="119">
        <v>10.0</v>
      </c>
      <c r="DQ103" s="119">
        <v>10.0</v>
      </c>
      <c r="DR103" s="119">
        <v>10.0</v>
      </c>
      <c r="DS103" s="119">
        <v>9.0</v>
      </c>
      <c r="DT103" s="119">
        <v>9.0</v>
      </c>
      <c r="DU103" s="119">
        <v>8.0</v>
      </c>
      <c r="DV103" s="119">
        <v>8.0</v>
      </c>
      <c r="DW103" s="119">
        <v>8.0</v>
      </c>
      <c r="DX103" s="119">
        <v>7.0</v>
      </c>
      <c r="DY103" s="119">
        <v>7.0</v>
      </c>
      <c r="DZ103" s="119">
        <v>7.0</v>
      </c>
      <c r="EA103" s="119">
        <v>6.0</v>
      </c>
      <c r="EB103" s="119">
        <v>6.0</v>
      </c>
      <c r="EC103" s="119">
        <v>6.0</v>
      </c>
      <c r="ED103" s="119">
        <v>6.0</v>
      </c>
      <c r="EE103" s="119">
        <v>5.0</v>
      </c>
      <c r="EF103" s="119">
        <v>5.0</v>
      </c>
      <c r="EG103" s="119">
        <v>5.0</v>
      </c>
      <c r="EH103" s="119">
        <v>5.0</v>
      </c>
      <c r="EI103" s="119">
        <v>5.0</v>
      </c>
      <c r="EJ103" s="142">
        <v>4.0</v>
      </c>
      <c r="EK103" s="142">
        <v>4.0</v>
      </c>
      <c r="EL103" s="142">
        <v>4.0</v>
      </c>
      <c r="EM103" s="142">
        <v>4.0</v>
      </c>
      <c r="EN103" s="142">
        <v>4.0</v>
      </c>
      <c r="EO103" s="142">
        <v>4.0</v>
      </c>
      <c r="EP103" s="142">
        <v>3.0</v>
      </c>
      <c r="EQ103" s="142">
        <v>3.0</v>
      </c>
      <c r="ER103" s="142">
        <v>3.0</v>
      </c>
      <c r="ES103" s="142">
        <v>3.0</v>
      </c>
      <c r="ET103" s="142">
        <v>3.0</v>
      </c>
      <c r="EU103" s="142">
        <v>3.0</v>
      </c>
      <c r="EV103" s="142">
        <v>3.0</v>
      </c>
      <c r="EW103" s="142">
        <v>3.0</v>
      </c>
      <c r="EX103" s="142">
        <v>3.0</v>
      </c>
      <c r="EY103" s="142">
        <v>2.0</v>
      </c>
      <c r="EZ103" s="142">
        <v>2.0</v>
      </c>
      <c r="FA103" s="142">
        <v>2.0</v>
      </c>
      <c r="FB103" s="142">
        <v>2.0</v>
      </c>
      <c r="FC103" s="142">
        <v>2.0</v>
      </c>
      <c r="FD103" s="142">
        <v>2.0</v>
      </c>
      <c r="FE103" s="142">
        <v>2.0</v>
      </c>
      <c r="FF103" s="142">
        <v>2.0</v>
      </c>
      <c r="FG103" s="142">
        <v>2.0</v>
      </c>
      <c r="FH103" s="142">
        <v>2.0</v>
      </c>
      <c r="FI103" s="142">
        <v>2.0</v>
      </c>
      <c r="FJ103" s="142">
        <v>2.0</v>
      </c>
      <c r="FK103" s="142">
        <v>2.0</v>
      </c>
      <c r="FL103" s="142">
        <v>1.0</v>
      </c>
      <c r="FM103" s="142">
        <v>1.0</v>
      </c>
      <c r="FN103" s="142">
        <v>1.0</v>
      </c>
      <c r="FO103" s="142">
        <v>1.0</v>
      </c>
      <c r="FP103" s="142">
        <v>1.0</v>
      </c>
      <c r="FQ103" s="142">
        <v>1.0</v>
      </c>
      <c r="FR103" s="142">
        <v>1.0</v>
      </c>
      <c r="FS103" s="142">
        <v>1.0</v>
      </c>
      <c r="FT103" s="142">
        <v>1.0</v>
      </c>
      <c r="FU103" s="142">
        <v>1.0</v>
      </c>
      <c r="FV103" s="142">
        <v>1.0</v>
      </c>
      <c r="FW103" s="142">
        <v>1.0</v>
      </c>
      <c r="FX103" s="142">
        <v>1.0</v>
      </c>
      <c r="FY103" s="142">
        <v>1.0</v>
      </c>
      <c r="FZ103" s="142">
        <v>1.0</v>
      </c>
      <c r="GA103" s="142">
        <v>1.0</v>
      </c>
      <c r="GB103" s="142">
        <v>1.0</v>
      </c>
      <c r="GC103" s="142">
        <v>1.0</v>
      </c>
      <c r="GD103" s="142">
        <v>1.0</v>
      </c>
      <c r="GE103" s="142">
        <v>1.0</v>
      </c>
      <c r="GF103" s="142">
        <v>1.0</v>
      </c>
      <c r="GG103" s="142">
        <v>1.0</v>
      </c>
      <c r="GH103" s="142">
        <v>1.0</v>
      </c>
      <c r="GI103" s="142">
        <v>1.0</v>
      </c>
      <c r="GJ103" s="142">
        <v>1.0</v>
      </c>
      <c r="GK103" s="142">
        <v>1.0</v>
      </c>
      <c r="GL103" s="142">
        <v>0.0</v>
      </c>
      <c r="GM103" s="142">
        <v>0.0</v>
      </c>
      <c r="GN103" s="142">
        <v>0.0</v>
      </c>
      <c r="GO103" s="142">
        <v>0.0</v>
      </c>
      <c r="GP103" s="142">
        <v>0.0</v>
      </c>
      <c r="GQ103" s="142">
        <v>0.0</v>
      </c>
      <c r="GR103" s="142">
        <v>0.0</v>
      </c>
      <c r="GS103" s="142">
        <v>0.0</v>
      </c>
      <c r="GT103" s="142">
        <v>0.0</v>
      </c>
      <c r="GU103" s="142">
        <v>0.0</v>
      </c>
      <c r="GV103" s="142">
        <v>0.0</v>
      </c>
      <c r="GW103" s="142">
        <v>0.0</v>
      </c>
      <c r="GX103" s="142">
        <v>0.0</v>
      </c>
      <c r="GY103" s="142">
        <v>0.0</v>
      </c>
      <c r="GZ103" s="142">
        <v>0.0</v>
      </c>
      <c r="HA103" s="142">
        <v>0.0</v>
      </c>
      <c r="HB103" s="142">
        <v>0.0</v>
      </c>
      <c r="HC103" s="142">
        <v>0.0</v>
      </c>
      <c r="HD103" s="142">
        <v>0.0</v>
      </c>
      <c r="HE103" s="142">
        <v>0.0</v>
      </c>
      <c r="HF103" s="142">
        <v>0.0</v>
      </c>
      <c r="HG103" s="142">
        <v>0.0</v>
      </c>
      <c r="HH103" s="142">
        <v>0.0</v>
      </c>
      <c r="HI103" s="142">
        <v>0.0</v>
      </c>
      <c r="HJ103" s="142">
        <v>0.0</v>
      </c>
      <c r="HK103" s="142">
        <v>0.0</v>
      </c>
      <c r="HL103" s="142">
        <v>0.0</v>
      </c>
      <c r="HM103" s="142">
        <v>0.0</v>
      </c>
      <c r="HN103" s="142">
        <v>0.0</v>
      </c>
      <c r="HO103" s="142">
        <v>0.0</v>
      </c>
      <c r="HP103" s="142">
        <v>0.0</v>
      </c>
      <c r="HQ103" s="142">
        <v>0.0</v>
      </c>
      <c r="HR103" s="142">
        <v>0.0</v>
      </c>
      <c r="HS103" s="119">
        <v>0.0</v>
      </c>
      <c r="HT103" s="119">
        <v>0.0</v>
      </c>
      <c r="HU103" s="119">
        <v>0.0</v>
      </c>
      <c r="HV103" s="119">
        <v>0.0</v>
      </c>
      <c r="HW103" s="119">
        <v>0.0</v>
      </c>
      <c r="HX103" s="119">
        <v>0.0</v>
      </c>
      <c r="HY103" s="119">
        <v>0.0</v>
      </c>
      <c r="HZ103" s="119">
        <v>0.0</v>
      </c>
      <c r="IA103" s="119">
        <v>0.0</v>
      </c>
      <c r="IB103" s="119">
        <v>0.0</v>
      </c>
      <c r="IC103" s="119">
        <v>0.0</v>
      </c>
      <c r="ID103" s="119">
        <v>0.0</v>
      </c>
      <c r="IE103" s="119">
        <v>0.0</v>
      </c>
      <c r="IF103" s="119">
        <v>0.0</v>
      </c>
      <c r="IG103" s="119">
        <v>0.0</v>
      </c>
      <c r="IH103" s="119">
        <v>0.0</v>
      </c>
      <c r="II103" s="119">
        <v>0.0</v>
      </c>
      <c r="IJ103" s="119">
        <v>0.0</v>
      </c>
      <c r="IK103" s="119">
        <v>0.0</v>
      </c>
      <c r="IL103" s="119">
        <v>0.0</v>
      </c>
      <c r="IM103" s="119">
        <v>0.0</v>
      </c>
      <c r="IN103" s="119">
        <v>0.0</v>
      </c>
      <c r="IO103" s="119">
        <v>0.0</v>
      </c>
      <c r="IP103" s="119">
        <v>0.0</v>
      </c>
      <c r="IQ103" s="119">
        <v>0.0</v>
      </c>
      <c r="IR103" s="119">
        <v>0.0</v>
      </c>
      <c r="IS103" s="119">
        <v>0.0</v>
      </c>
      <c r="IT103" s="119">
        <v>0.0</v>
      </c>
      <c r="IU103" s="119">
        <v>0.0</v>
      </c>
      <c r="IV103" s="119">
        <v>0.0</v>
      </c>
      <c r="IW103" s="119">
        <v>0.0</v>
      </c>
      <c r="IX103" s="119">
        <v>0.0</v>
      </c>
      <c r="IY103" s="119">
        <v>0.0</v>
      </c>
      <c r="IZ103" s="119">
        <v>0.0</v>
      </c>
      <c r="JA103" s="119">
        <v>0.0</v>
      </c>
      <c r="JB103" s="119">
        <v>0.0</v>
      </c>
      <c r="JC103" s="119">
        <v>0.0</v>
      </c>
      <c r="JD103" s="119">
        <v>0.0</v>
      </c>
      <c r="JE103" s="119">
        <v>0.0</v>
      </c>
      <c r="JF103" s="119">
        <v>0.0</v>
      </c>
      <c r="JG103" s="119">
        <v>0.0</v>
      </c>
      <c r="JH103" s="119">
        <v>0.0</v>
      </c>
      <c r="JI103" s="119">
        <v>0.0</v>
      </c>
      <c r="JJ103" s="119">
        <v>0.0</v>
      </c>
      <c r="JK103" s="119">
        <v>0.0</v>
      </c>
      <c r="JL103" s="119">
        <v>0.0</v>
      </c>
      <c r="JM103" s="119">
        <v>0.0</v>
      </c>
      <c r="JN103" s="119">
        <v>0.0</v>
      </c>
      <c r="JO103" s="119">
        <v>0.0</v>
      </c>
      <c r="JP103" s="119">
        <v>0.0</v>
      </c>
      <c r="JQ103" s="119">
        <v>0.0</v>
      </c>
      <c r="JR103" s="119">
        <v>0.0</v>
      </c>
      <c r="JS103" s="119">
        <v>0.0</v>
      </c>
      <c r="JT103" s="119">
        <v>0.0</v>
      </c>
      <c r="JU103" s="119">
        <v>0.0</v>
      </c>
      <c r="JV103" s="119">
        <v>0.0</v>
      </c>
      <c r="JW103" s="119">
        <v>0.0</v>
      </c>
      <c r="JX103" s="119">
        <v>0.0</v>
      </c>
      <c r="JY103" s="119">
        <v>0.0</v>
      </c>
      <c r="JZ103" s="119">
        <v>0.0</v>
      </c>
      <c r="KA103" s="119">
        <v>0.0</v>
      </c>
      <c r="KB103" s="119">
        <v>0.0</v>
      </c>
      <c r="KC103" s="119">
        <v>0.0</v>
      </c>
      <c r="KD103" s="119">
        <v>0.0</v>
      </c>
      <c r="KE103" s="119">
        <v>0.0</v>
      </c>
      <c r="KF103" s="119">
        <v>0.0</v>
      </c>
      <c r="KG103" s="119">
        <v>0.0</v>
      </c>
      <c r="KH103" s="119">
        <v>0.0</v>
      </c>
      <c r="KI103" s="119">
        <v>0.0</v>
      </c>
      <c r="KJ103" s="119">
        <v>0.0</v>
      </c>
      <c r="KK103" s="119">
        <v>0.0</v>
      </c>
      <c r="KL103" s="119">
        <v>0.0</v>
      </c>
      <c r="KM103" s="119">
        <v>0.0</v>
      </c>
      <c r="KN103" s="119">
        <v>0.0</v>
      </c>
      <c r="KO103" s="119">
        <v>0.0</v>
      </c>
      <c r="KP103" s="119">
        <v>0.0</v>
      </c>
      <c r="KQ103" s="119">
        <v>0.0</v>
      </c>
      <c r="KR103" s="119">
        <v>0.0</v>
      </c>
      <c r="KS103" s="119">
        <v>0.0</v>
      </c>
      <c r="KT103" s="119">
        <v>0.0</v>
      </c>
      <c r="KU103" s="119">
        <v>0.0</v>
      </c>
      <c r="KV103" s="119">
        <v>0.0</v>
      </c>
      <c r="KW103" s="119">
        <v>0.0</v>
      </c>
      <c r="KX103" s="119">
        <v>0.0</v>
      </c>
      <c r="KY103" s="119">
        <v>0.0</v>
      </c>
      <c r="KZ103" s="119">
        <v>0.0</v>
      </c>
      <c r="LA103" s="119">
        <v>0.0</v>
      </c>
      <c r="LB103" s="119"/>
    </row>
    <row r="104">
      <c r="A104" s="119">
        <v>1890.0</v>
      </c>
      <c r="B104" s="119" t="s">
        <v>99</v>
      </c>
      <c r="C104" s="119">
        <v>6.6103161E7</v>
      </c>
      <c r="D104" s="119">
        <v>3.166904E7</v>
      </c>
      <c r="E104" s="119">
        <v>9412903.0</v>
      </c>
      <c r="F104" s="119">
        <v>3870566.0</v>
      </c>
      <c r="G104" s="119">
        <v>1874643.0</v>
      </c>
      <c r="H104" s="119">
        <v>1001298.0</v>
      </c>
      <c r="I104" s="119">
        <v>585283.0</v>
      </c>
      <c r="J104" s="119">
        <v>343701.0</v>
      </c>
      <c r="K104" s="119">
        <v>226420.0</v>
      </c>
      <c r="L104" s="119">
        <v>150151.0</v>
      </c>
      <c r="M104" s="119">
        <v>104045.0</v>
      </c>
      <c r="N104" s="119">
        <v>71068.0</v>
      </c>
      <c r="O104" s="119">
        <v>50715.0</v>
      </c>
      <c r="P104" s="119">
        <v>37075.0</v>
      </c>
      <c r="Q104" s="119">
        <v>27937.0</v>
      </c>
      <c r="R104" s="119">
        <v>19285.0</v>
      </c>
      <c r="S104" s="119">
        <v>14762.0</v>
      </c>
      <c r="T104" s="119">
        <v>11578.0</v>
      </c>
      <c r="U104" s="119">
        <v>9054.0</v>
      </c>
      <c r="V104" s="119">
        <v>7173.0</v>
      </c>
      <c r="W104" s="119">
        <v>5669.0</v>
      </c>
      <c r="X104" s="119">
        <v>4570.0</v>
      </c>
      <c r="Y104" s="119">
        <v>3701.0</v>
      </c>
      <c r="Z104" s="119">
        <v>3018.0</v>
      </c>
      <c r="AA104" s="119">
        <v>2531.0</v>
      </c>
      <c r="AB104" s="119">
        <v>2093.0</v>
      </c>
      <c r="AC104" s="119">
        <v>1744.0</v>
      </c>
      <c r="AD104" s="119">
        <v>1431.0</v>
      </c>
      <c r="AE104" s="119">
        <v>1186.0</v>
      </c>
      <c r="AF104" s="119">
        <v>997.0</v>
      </c>
      <c r="AG104" s="119">
        <v>854.0</v>
      </c>
      <c r="AH104" s="119">
        <v>741.0</v>
      </c>
      <c r="AI104" s="119">
        <v>642.0</v>
      </c>
      <c r="AJ104" s="119">
        <v>548.0</v>
      </c>
      <c r="AK104" s="119">
        <v>460.0</v>
      </c>
      <c r="AL104" s="119">
        <v>393.0</v>
      </c>
      <c r="AM104" s="119">
        <v>334.0</v>
      </c>
      <c r="AN104" s="119">
        <v>290.0</v>
      </c>
      <c r="AO104" s="119">
        <v>256.0</v>
      </c>
      <c r="AP104" s="119">
        <v>224.0</v>
      </c>
      <c r="AQ104" s="119">
        <v>194.0</v>
      </c>
      <c r="AR104" s="119">
        <v>167.0</v>
      </c>
      <c r="AS104" s="119">
        <v>149.0</v>
      </c>
      <c r="AT104" s="119">
        <v>130.0</v>
      </c>
      <c r="AU104" s="119">
        <v>118.0</v>
      </c>
      <c r="AV104" s="119">
        <v>106.0</v>
      </c>
      <c r="AW104" s="119">
        <v>91.0</v>
      </c>
      <c r="AX104" s="119">
        <v>80.0</v>
      </c>
      <c r="AY104" s="119">
        <v>71.0</v>
      </c>
      <c r="AZ104" s="119">
        <v>64.0</v>
      </c>
      <c r="BA104" s="119">
        <v>57.0</v>
      </c>
      <c r="BB104" s="119">
        <v>52.0</v>
      </c>
      <c r="BC104" s="119">
        <v>46.0</v>
      </c>
      <c r="BD104" s="119">
        <v>41.0</v>
      </c>
      <c r="BE104" s="119">
        <v>38.0</v>
      </c>
      <c r="BF104" s="119">
        <v>33.0</v>
      </c>
      <c r="BG104" s="119">
        <v>29.0</v>
      </c>
      <c r="BH104" s="119">
        <v>26.0</v>
      </c>
      <c r="BI104" s="119">
        <v>23.0</v>
      </c>
      <c r="BJ104" s="119">
        <v>21.0</v>
      </c>
      <c r="BK104" s="119">
        <v>20.0</v>
      </c>
      <c r="BL104" s="119">
        <v>18.0</v>
      </c>
      <c r="BM104" s="119">
        <v>17.0</v>
      </c>
      <c r="BN104" s="119">
        <v>15.0</v>
      </c>
      <c r="BO104" s="119">
        <v>14.0</v>
      </c>
      <c r="BP104" s="119">
        <v>13.0</v>
      </c>
      <c r="BQ104" s="119">
        <v>12.0</v>
      </c>
      <c r="BR104" s="119">
        <v>11.0</v>
      </c>
      <c r="BS104" s="119">
        <v>10.0</v>
      </c>
      <c r="BT104" s="119">
        <v>8.0</v>
      </c>
      <c r="BU104" s="119">
        <v>8.0</v>
      </c>
      <c r="BV104" s="119">
        <v>7.0</v>
      </c>
      <c r="BW104" s="119">
        <v>7.0</v>
      </c>
      <c r="BX104" s="119">
        <v>6.0</v>
      </c>
      <c r="BY104" s="119">
        <v>6.0</v>
      </c>
      <c r="BZ104" s="119">
        <v>5.0</v>
      </c>
      <c r="CA104" s="119">
        <v>5.0</v>
      </c>
      <c r="CB104" s="119">
        <v>4.0</v>
      </c>
      <c r="CC104" s="119">
        <v>4.0</v>
      </c>
      <c r="CD104" s="119">
        <v>4.0</v>
      </c>
      <c r="CE104" s="119">
        <v>4.0</v>
      </c>
      <c r="CF104" s="119">
        <v>3.0</v>
      </c>
      <c r="CG104" s="119">
        <v>3.0</v>
      </c>
      <c r="CH104" s="119">
        <v>3.0</v>
      </c>
      <c r="CI104" s="119">
        <v>2.0</v>
      </c>
      <c r="CJ104" s="119">
        <v>2.0</v>
      </c>
      <c r="CK104" s="119">
        <v>2.0</v>
      </c>
      <c r="CL104" s="119">
        <v>2.0</v>
      </c>
      <c r="CM104" s="119">
        <v>2.0</v>
      </c>
      <c r="CN104" s="119">
        <v>2.0</v>
      </c>
      <c r="CO104" s="119">
        <v>2.0</v>
      </c>
      <c r="CP104" s="119">
        <v>1.0</v>
      </c>
      <c r="CQ104" s="119">
        <v>1.0</v>
      </c>
      <c r="CR104" s="119">
        <v>1.0</v>
      </c>
      <c r="CS104" s="119">
        <v>1.0</v>
      </c>
      <c r="CT104" s="119">
        <v>1.0</v>
      </c>
      <c r="CU104" s="119">
        <v>1.0</v>
      </c>
      <c r="CV104" s="119">
        <v>1.0</v>
      </c>
      <c r="CW104" s="119">
        <v>1.0</v>
      </c>
      <c r="CX104" s="119">
        <v>1.0</v>
      </c>
      <c r="CY104" s="119">
        <v>1.0</v>
      </c>
      <c r="CZ104" s="119">
        <v>1.0</v>
      </c>
      <c r="DA104" s="119">
        <v>1.0</v>
      </c>
      <c r="DB104" s="119">
        <v>1.0</v>
      </c>
      <c r="DC104" s="119">
        <v>1.0</v>
      </c>
      <c r="DD104" s="119">
        <v>1.0</v>
      </c>
      <c r="DE104" s="119">
        <v>1.0</v>
      </c>
      <c r="DF104" s="119">
        <v>1.0</v>
      </c>
      <c r="DG104" s="119">
        <v>1.0</v>
      </c>
      <c r="DH104" s="119">
        <v>1.0</v>
      </c>
      <c r="DI104" s="119">
        <v>0.0</v>
      </c>
      <c r="DJ104" s="119">
        <v>0.0</v>
      </c>
      <c r="DK104" s="119">
        <v>0.0</v>
      </c>
      <c r="DL104" s="119">
        <v>0.0</v>
      </c>
      <c r="DM104" s="119">
        <v>0.0</v>
      </c>
      <c r="DN104" s="119">
        <v>0.0</v>
      </c>
      <c r="DO104" s="119">
        <v>0.0</v>
      </c>
      <c r="DP104" s="119">
        <v>0.0</v>
      </c>
      <c r="DQ104" s="119">
        <v>0.0</v>
      </c>
      <c r="DR104" s="119">
        <v>0.0</v>
      </c>
      <c r="DS104" s="119">
        <v>0.0</v>
      </c>
      <c r="DT104" s="119">
        <v>0.0</v>
      </c>
      <c r="DU104" s="119">
        <v>0.0</v>
      </c>
      <c r="DV104" s="119">
        <v>0.0</v>
      </c>
      <c r="DW104" s="119">
        <v>0.0</v>
      </c>
      <c r="DX104" s="119">
        <v>0.0</v>
      </c>
      <c r="DY104" s="119">
        <v>0.0</v>
      </c>
      <c r="DZ104" s="119">
        <v>0.0</v>
      </c>
      <c r="EA104" s="119">
        <v>0.0</v>
      </c>
      <c r="EB104" s="119">
        <v>0.0</v>
      </c>
      <c r="EC104" s="119">
        <v>0.0</v>
      </c>
      <c r="ED104" s="119">
        <v>0.0</v>
      </c>
      <c r="EE104" s="119">
        <v>0.0</v>
      </c>
      <c r="EF104" s="119">
        <v>0.0</v>
      </c>
      <c r="EG104" s="119">
        <v>0.0</v>
      </c>
      <c r="EH104" s="119">
        <v>0.0</v>
      </c>
      <c r="EI104" s="119">
        <v>0.0</v>
      </c>
      <c r="EJ104" s="142">
        <v>0.0</v>
      </c>
      <c r="EK104" s="142">
        <v>0.0</v>
      </c>
      <c r="EL104" s="142">
        <v>0.0</v>
      </c>
      <c r="EM104" s="142">
        <v>0.0</v>
      </c>
      <c r="EN104" s="142">
        <v>0.0</v>
      </c>
      <c r="EO104" s="142">
        <v>0.0</v>
      </c>
      <c r="EP104" s="142">
        <v>0.0</v>
      </c>
      <c r="EQ104" s="142">
        <v>0.0</v>
      </c>
      <c r="ER104" s="142">
        <v>0.0</v>
      </c>
      <c r="ES104" s="142">
        <v>0.0</v>
      </c>
      <c r="ET104" s="142">
        <v>0.0</v>
      </c>
      <c r="EU104" s="142">
        <v>0.0</v>
      </c>
      <c r="EV104" s="142">
        <v>0.0</v>
      </c>
      <c r="EW104" s="142">
        <v>0.0</v>
      </c>
      <c r="EX104" s="142">
        <v>0.0</v>
      </c>
      <c r="EY104" s="142">
        <v>0.0</v>
      </c>
      <c r="EZ104" s="142">
        <v>0.0</v>
      </c>
      <c r="FA104" s="142">
        <v>0.0</v>
      </c>
      <c r="FB104" s="142">
        <v>0.0</v>
      </c>
      <c r="FC104" s="142">
        <v>0.0</v>
      </c>
      <c r="FD104" s="142">
        <v>0.0</v>
      </c>
      <c r="FE104" s="142">
        <v>0.0</v>
      </c>
      <c r="FF104" s="142">
        <v>0.0</v>
      </c>
      <c r="FG104" s="142">
        <v>0.0</v>
      </c>
      <c r="FH104" s="142">
        <v>0.0</v>
      </c>
      <c r="FI104" s="142">
        <v>0.0</v>
      </c>
      <c r="FJ104" s="142">
        <v>0.0</v>
      </c>
      <c r="FK104" s="142">
        <v>0.0</v>
      </c>
      <c r="FL104" s="142">
        <v>0.0</v>
      </c>
      <c r="FM104" s="142">
        <v>0.0</v>
      </c>
      <c r="FN104" s="142">
        <v>0.0</v>
      </c>
      <c r="FO104" s="142">
        <v>0.0</v>
      </c>
      <c r="FP104" s="142">
        <v>0.0</v>
      </c>
      <c r="FQ104" s="142">
        <v>0.0</v>
      </c>
      <c r="FR104" s="142">
        <v>0.0</v>
      </c>
      <c r="FS104" s="142">
        <v>0.0</v>
      </c>
      <c r="FT104" s="142">
        <v>0.0</v>
      </c>
      <c r="FU104" s="142">
        <v>0.0</v>
      </c>
      <c r="FV104" s="142">
        <v>0.0</v>
      </c>
      <c r="FW104" s="142">
        <v>0.0</v>
      </c>
      <c r="FX104" s="142">
        <v>0.0</v>
      </c>
      <c r="FY104" s="142">
        <v>0.0</v>
      </c>
      <c r="FZ104" s="142">
        <v>0.0</v>
      </c>
      <c r="GA104" s="142">
        <v>0.0</v>
      </c>
      <c r="GB104" s="142">
        <v>0.0</v>
      </c>
      <c r="GC104" s="142">
        <v>0.0</v>
      </c>
      <c r="GD104" s="142">
        <v>0.0</v>
      </c>
      <c r="GE104" s="142">
        <v>0.0</v>
      </c>
      <c r="GF104" s="142">
        <v>0.0</v>
      </c>
      <c r="GG104" s="142">
        <v>0.0</v>
      </c>
      <c r="GH104" s="142">
        <v>0.0</v>
      </c>
      <c r="GI104" s="142">
        <v>0.0</v>
      </c>
      <c r="GJ104" s="142">
        <v>0.0</v>
      </c>
      <c r="GK104" s="142">
        <v>0.0</v>
      </c>
      <c r="GL104" s="142">
        <v>0.0</v>
      </c>
      <c r="GM104" s="142">
        <v>0.0</v>
      </c>
      <c r="GN104" s="142">
        <v>0.0</v>
      </c>
      <c r="GO104" s="142">
        <v>0.0</v>
      </c>
      <c r="GP104" s="142">
        <v>0.0</v>
      </c>
      <c r="GQ104" s="142">
        <v>0.0</v>
      </c>
      <c r="GR104" s="142">
        <v>0.0</v>
      </c>
      <c r="GS104" s="142">
        <v>0.0</v>
      </c>
      <c r="GT104" s="142">
        <v>0.0</v>
      </c>
      <c r="GU104" s="142">
        <v>0.0</v>
      </c>
      <c r="GV104" s="142">
        <v>0.0</v>
      </c>
      <c r="GW104" s="142">
        <v>0.0</v>
      </c>
      <c r="GX104" s="142">
        <v>0.0</v>
      </c>
      <c r="GY104" s="142">
        <v>0.0</v>
      </c>
      <c r="GZ104" s="142">
        <v>0.0</v>
      </c>
      <c r="HA104" s="142">
        <v>0.0</v>
      </c>
      <c r="HB104" s="142">
        <v>0.0</v>
      </c>
      <c r="HC104" s="142">
        <v>0.0</v>
      </c>
      <c r="HD104" s="142">
        <v>0.0</v>
      </c>
      <c r="HE104" s="142">
        <v>0.0</v>
      </c>
      <c r="HF104" s="142">
        <v>0.0</v>
      </c>
      <c r="HG104" s="142">
        <v>0.0</v>
      </c>
      <c r="HH104" s="142">
        <v>0.0</v>
      </c>
      <c r="HI104" s="142">
        <v>0.0</v>
      </c>
      <c r="HJ104" s="142">
        <v>0.0</v>
      </c>
      <c r="HK104" s="142">
        <v>0.0</v>
      </c>
      <c r="HL104" s="142">
        <v>0.0</v>
      </c>
      <c r="HM104" s="142">
        <v>0.0</v>
      </c>
      <c r="HN104" s="142">
        <v>0.0</v>
      </c>
      <c r="HO104" s="142">
        <v>0.0</v>
      </c>
      <c r="HP104" s="142">
        <v>0.0</v>
      </c>
      <c r="HQ104" s="142">
        <v>0.0</v>
      </c>
      <c r="HR104" s="142">
        <v>0.0</v>
      </c>
      <c r="HS104" s="119">
        <v>0.0</v>
      </c>
      <c r="HT104" s="119">
        <v>0.0</v>
      </c>
      <c r="HU104" s="119">
        <v>0.0</v>
      </c>
      <c r="HV104" s="119">
        <v>0.0</v>
      </c>
      <c r="HW104" s="119">
        <v>0.0</v>
      </c>
      <c r="HX104" s="119">
        <v>0.0</v>
      </c>
      <c r="HY104" s="119">
        <v>0.0</v>
      </c>
      <c r="HZ104" s="119">
        <v>0.0</v>
      </c>
      <c r="IA104" s="119">
        <v>0.0</v>
      </c>
      <c r="IB104" s="119">
        <v>0.0</v>
      </c>
      <c r="IC104" s="119">
        <v>0.0</v>
      </c>
      <c r="ID104" s="119">
        <v>0.0</v>
      </c>
      <c r="IE104" s="119">
        <v>0.0</v>
      </c>
      <c r="IF104" s="119">
        <v>0.0</v>
      </c>
      <c r="IG104" s="119">
        <v>0.0</v>
      </c>
      <c r="IH104" s="119">
        <v>0.0</v>
      </c>
      <c r="II104" s="119">
        <v>0.0</v>
      </c>
      <c r="IJ104" s="119">
        <v>0.0</v>
      </c>
      <c r="IK104" s="119">
        <v>0.0</v>
      </c>
      <c r="IL104" s="119">
        <v>0.0</v>
      </c>
      <c r="IM104" s="119">
        <v>0.0</v>
      </c>
      <c r="IN104" s="119">
        <v>0.0</v>
      </c>
      <c r="IO104" s="119">
        <v>0.0</v>
      </c>
      <c r="IP104" s="119">
        <v>0.0</v>
      </c>
      <c r="IQ104" s="119">
        <v>0.0</v>
      </c>
      <c r="IR104" s="119">
        <v>0.0</v>
      </c>
      <c r="IS104" s="119">
        <v>0.0</v>
      </c>
      <c r="IT104" s="119">
        <v>0.0</v>
      </c>
      <c r="IU104" s="119">
        <v>0.0</v>
      </c>
      <c r="IV104" s="119">
        <v>0.0</v>
      </c>
      <c r="IW104" s="119">
        <v>0.0</v>
      </c>
      <c r="IX104" s="119">
        <v>0.0</v>
      </c>
      <c r="IY104" s="119">
        <v>0.0</v>
      </c>
      <c r="IZ104" s="119">
        <v>0.0</v>
      </c>
      <c r="JA104" s="119">
        <v>0.0</v>
      </c>
      <c r="JB104" s="119">
        <v>0.0</v>
      </c>
      <c r="JC104" s="119">
        <v>0.0</v>
      </c>
      <c r="JD104" s="119">
        <v>0.0</v>
      </c>
      <c r="JE104" s="119">
        <v>0.0</v>
      </c>
      <c r="JF104" s="119">
        <v>0.0</v>
      </c>
      <c r="JG104" s="119">
        <v>0.0</v>
      </c>
      <c r="JH104" s="119">
        <v>0.0</v>
      </c>
      <c r="JI104" s="119">
        <v>0.0</v>
      </c>
      <c r="JJ104" s="119">
        <v>0.0</v>
      </c>
      <c r="JK104" s="119">
        <v>0.0</v>
      </c>
      <c r="JL104" s="119">
        <v>0.0</v>
      </c>
      <c r="JM104" s="119">
        <v>0.0</v>
      </c>
      <c r="JN104" s="119">
        <v>0.0</v>
      </c>
      <c r="JO104" s="119">
        <v>0.0</v>
      </c>
      <c r="JP104" s="119">
        <v>0.0</v>
      </c>
      <c r="JQ104" s="119">
        <v>0.0</v>
      </c>
      <c r="JR104" s="119">
        <v>0.0</v>
      </c>
      <c r="JS104" s="119">
        <v>0.0</v>
      </c>
      <c r="JT104" s="119">
        <v>0.0</v>
      </c>
      <c r="JU104" s="119">
        <v>0.0</v>
      </c>
      <c r="JV104" s="119">
        <v>0.0</v>
      </c>
      <c r="JW104" s="119">
        <v>0.0</v>
      </c>
      <c r="JX104" s="119">
        <v>0.0</v>
      </c>
      <c r="JY104" s="119">
        <v>0.0</v>
      </c>
      <c r="JZ104" s="119">
        <v>0.0</v>
      </c>
      <c r="KA104" s="119">
        <v>0.0</v>
      </c>
      <c r="KB104" s="119">
        <v>0.0</v>
      </c>
      <c r="KC104" s="119">
        <v>0.0</v>
      </c>
      <c r="KD104" s="119">
        <v>0.0</v>
      </c>
      <c r="KE104" s="119">
        <v>0.0</v>
      </c>
      <c r="KF104" s="119">
        <v>0.0</v>
      </c>
      <c r="KG104" s="119">
        <v>0.0</v>
      </c>
      <c r="KH104" s="119">
        <v>0.0</v>
      </c>
      <c r="KI104" s="119">
        <v>0.0</v>
      </c>
      <c r="KJ104" s="119">
        <v>0.0</v>
      </c>
      <c r="KK104" s="119">
        <v>0.0</v>
      </c>
      <c r="KL104" s="119">
        <v>0.0</v>
      </c>
      <c r="KM104" s="119">
        <v>0.0</v>
      </c>
      <c r="KN104" s="119">
        <v>0.0</v>
      </c>
      <c r="KO104" s="119">
        <v>0.0</v>
      </c>
      <c r="KP104" s="119">
        <v>0.0</v>
      </c>
      <c r="KQ104" s="119">
        <v>0.0</v>
      </c>
      <c r="KR104" s="119">
        <v>0.0</v>
      </c>
      <c r="KS104" s="119">
        <v>0.0</v>
      </c>
      <c r="KT104" s="119">
        <v>0.0</v>
      </c>
      <c r="KU104" s="119">
        <v>0.0</v>
      </c>
      <c r="KV104" s="119">
        <v>0.0</v>
      </c>
      <c r="KW104" s="119">
        <v>0.0</v>
      </c>
      <c r="KX104" s="119">
        <v>0.0</v>
      </c>
      <c r="KY104" s="119">
        <v>0.0</v>
      </c>
      <c r="KZ104" s="119">
        <v>0.0</v>
      </c>
      <c r="LA104" s="119">
        <v>0.0</v>
      </c>
      <c r="LB104" s="119"/>
    </row>
    <row r="105">
      <c r="A105" s="119">
        <v>1890.0</v>
      </c>
      <c r="B105" s="119" t="s">
        <v>95</v>
      </c>
      <c r="C105" s="119">
        <v>2.4473652E7</v>
      </c>
      <c r="D105" s="119">
        <v>2.1990504E7</v>
      </c>
      <c r="E105" s="119">
        <v>1.3862934E7</v>
      </c>
      <c r="F105" s="119">
        <v>1.080425E7</v>
      </c>
      <c r="G105" s="119">
        <v>8594335.0</v>
      </c>
      <c r="H105" s="119">
        <v>7072528.0</v>
      </c>
      <c r="I105" s="119">
        <v>5922046.0</v>
      </c>
      <c r="J105" s="119">
        <v>4684447.0</v>
      </c>
      <c r="K105" s="119">
        <v>3982938.0</v>
      </c>
      <c r="L105" s="119">
        <v>3286317.0</v>
      </c>
      <c r="M105" s="119">
        <v>2768378.0</v>
      </c>
      <c r="N105" s="119">
        <v>2284937.0</v>
      </c>
      <c r="O105" s="119">
        <v>1903316.0</v>
      </c>
      <c r="P105" s="119">
        <v>1607094.0</v>
      </c>
      <c r="Q105" s="119">
        <v>1384650.0</v>
      </c>
      <c r="R105" s="119">
        <v>1106581.0</v>
      </c>
      <c r="S105" s="119">
        <v>951238.0</v>
      </c>
      <c r="T105" s="119">
        <v>826590.0</v>
      </c>
      <c r="U105" s="119">
        <v>714311.0</v>
      </c>
      <c r="V105" s="119">
        <v>622182.0</v>
      </c>
      <c r="W105" s="119">
        <v>536338.0</v>
      </c>
      <c r="X105" s="119">
        <v>470597.0</v>
      </c>
      <c r="Y105" s="119">
        <v>412613.0</v>
      </c>
      <c r="Z105" s="119">
        <v>364444.0</v>
      </c>
      <c r="AA105" s="119">
        <v>327930.0</v>
      </c>
      <c r="AB105" s="119">
        <v>290809.0</v>
      </c>
      <c r="AC105" s="119">
        <v>258472.0</v>
      </c>
      <c r="AD105" s="119">
        <v>225911.0</v>
      </c>
      <c r="AE105" s="119">
        <v>199468.0</v>
      </c>
      <c r="AF105" s="119">
        <v>178472.0</v>
      </c>
      <c r="AG105" s="119">
        <v>162291.0</v>
      </c>
      <c r="AH105" s="119">
        <v>148559.0</v>
      </c>
      <c r="AI105" s="119">
        <v>135652.0</v>
      </c>
      <c r="AJ105" s="119">
        <v>121998.0</v>
      </c>
      <c r="AK105" s="119">
        <v>107790.0</v>
      </c>
      <c r="AL105" s="119">
        <v>96766.0</v>
      </c>
      <c r="AM105" s="119">
        <v>86495.0</v>
      </c>
      <c r="AN105" s="119">
        <v>78861.0</v>
      </c>
      <c r="AO105" s="119">
        <v>72451.0</v>
      </c>
      <c r="AP105" s="119">
        <v>66383.0</v>
      </c>
      <c r="AQ105" s="119">
        <v>59782.0</v>
      </c>
      <c r="AR105" s="119">
        <v>53558.0</v>
      </c>
      <c r="AS105" s="119">
        <v>49915.0</v>
      </c>
      <c r="AT105" s="119">
        <v>45667.0</v>
      </c>
      <c r="AU105" s="119">
        <v>42934.0</v>
      </c>
      <c r="AV105" s="119">
        <v>39642.0</v>
      </c>
      <c r="AW105" s="119">
        <v>35437.0</v>
      </c>
      <c r="AX105" s="119">
        <v>32468.0</v>
      </c>
      <c r="AY105" s="119">
        <v>29682.0</v>
      </c>
      <c r="AZ105" s="119">
        <v>27937.0</v>
      </c>
      <c r="BA105" s="119">
        <v>25767.0</v>
      </c>
      <c r="BB105" s="119">
        <v>24194.0</v>
      </c>
      <c r="BC105" s="119">
        <v>22251.0</v>
      </c>
      <c r="BD105" s="119">
        <v>20393.0</v>
      </c>
      <c r="BE105" s="119">
        <v>19296.0</v>
      </c>
      <c r="BF105" s="119">
        <v>17238.0</v>
      </c>
      <c r="BG105" s="119">
        <v>15876.0</v>
      </c>
      <c r="BH105" s="119">
        <v>14577.0</v>
      </c>
      <c r="BI105" s="119">
        <v>13337.0</v>
      </c>
      <c r="BJ105" s="119">
        <v>12660.0</v>
      </c>
      <c r="BK105" s="119">
        <v>12012.0</v>
      </c>
      <c r="BL105" s="119">
        <v>11394.0</v>
      </c>
      <c r="BM105" s="119">
        <v>10803.0</v>
      </c>
      <c r="BN105" s="119">
        <v>10240.0</v>
      </c>
      <c r="BO105" s="119">
        <v>9703.0</v>
      </c>
      <c r="BP105" s="119">
        <v>9191.0</v>
      </c>
      <c r="BQ105" s="119">
        <v>8477.0</v>
      </c>
      <c r="BR105" s="119">
        <v>7798.0</v>
      </c>
      <c r="BS105" s="119">
        <v>7153.0</v>
      </c>
      <c r="BT105" s="119">
        <v>6541.0</v>
      </c>
      <c r="BU105" s="119">
        <v>6226.0</v>
      </c>
      <c r="BV105" s="119">
        <v>5927.0</v>
      </c>
      <c r="BW105" s="119">
        <v>5643.0</v>
      </c>
      <c r="BX105" s="119">
        <v>5212.0</v>
      </c>
      <c r="BY105" s="119">
        <v>4948.0</v>
      </c>
      <c r="BZ105" s="119">
        <v>4550.0</v>
      </c>
      <c r="CA105" s="119">
        <v>4173.0</v>
      </c>
      <c r="CB105" s="119">
        <v>4138.0</v>
      </c>
      <c r="CC105" s="119">
        <v>3791.0</v>
      </c>
      <c r="CD105" s="119">
        <v>3758.0</v>
      </c>
      <c r="CE105" s="119">
        <v>3608.0</v>
      </c>
      <c r="CF105" s="119">
        <v>3193.0</v>
      </c>
      <c r="CG105" s="119">
        <v>3055.0</v>
      </c>
      <c r="CH105" s="119">
        <v>2674.0</v>
      </c>
      <c r="CI105" s="119">
        <v>2547.0</v>
      </c>
      <c r="CJ105" s="119">
        <v>2558.0</v>
      </c>
      <c r="CK105" s="119">
        <v>2441.0</v>
      </c>
      <c r="CL105" s="119">
        <v>2451.0</v>
      </c>
      <c r="CM105" s="119">
        <v>2260.0</v>
      </c>
      <c r="CN105" s="119">
        <v>2155.0</v>
      </c>
      <c r="CO105" s="119">
        <v>1979.0</v>
      </c>
      <c r="CP105" s="119">
        <v>1809.0</v>
      </c>
      <c r="CQ105" s="119">
        <v>1816.0</v>
      </c>
      <c r="CR105" s="119">
        <v>1660.0</v>
      </c>
      <c r="CS105" s="119">
        <v>1600.0</v>
      </c>
      <c r="CT105" s="119">
        <v>1542.0</v>
      </c>
      <c r="CU105" s="119">
        <v>1403.0</v>
      </c>
      <c r="CV105" s="119">
        <v>1350.0</v>
      </c>
      <c r="CW105" s="119">
        <v>1298.0</v>
      </c>
      <c r="CX105" s="119">
        <v>1248.0</v>
      </c>
      <c r="CY105" s="119">
        <v>1200.0</v>
      </c>
      <c r="CZ105" s="119">
        <v>1154.0</v>
      </c>
      <c r="DA105" s="119">
        <v>1109.0</v>
      </c>
      <c r="DB105" s="119">
        <v>1066.0</v>
      </c>
      <c r="DC105" s="119">
        <v>980.0</v>
      </c>
      <c r="DD105" s="119">
        <v>897.0</v>
      </c>
      <c r="DE105" s="119">
        <v>858.0</v>
      </c>
      <c r="DF105" s="119">
        <v>821.0</v>
      </c>
      <c r="DG105" s="119">
        <v>836.0</v>
      </c>
      <c r="DH105" s="119">
        <v>852.0</v>
      </c>
      <c r="DI105" s="119">
        <v>783.0</v>
      </c>
      <c r="DJ105" s="119">
        <v>716.0</v>
      </c>
      <c r="DK105" s="119">
        <v>651.0</v>
      </c>
      <c r="DL105" s="119">
        <v>589.0</v>
      </c>
      <c r="DM105" s="119">
        <v>570.0</v>
      </c>
      <c r="DN105" s="119">
        <v>552.0</v>
      </c>
      <c r="DO105" s="119">
        <v>534.0</v>
      </c>
      <c r="DP105" s="119">
        <v>517.0</v>
      </c>
      <c r="DQ105" s="119">
        <v>500.0</v>
      </c>
      <c r="DR105" s="119">
        <v>484.0</v>
      </c>
      <c r="DS105" s="119">
        <v>468.0</v>
      </c>
      <c r="DT105" s="119">
        <v>453.0</v>
      </c>
      <c r="DU105" s="119">
        <v>438.0</v>
      </c>
      <c r="DV105" s="119">
        <v>424.0</v>
      </c>
      <c r="DW105" s="119">
        <v>410.0</v>
      </c>
      <c r="DX105" s="119">
        <v>396.0</v>
      </c>
      <c r="DY105" s="119">
        <v>383.0</v>
      </c>
      <c r="DZ105" s="119">
        <v>371.0</v>
      </c>
      <c r="EA105" s="119">
        <v>359.0</v>
      </c>
      <c r="EB105" s="119">
        <v>347.0</v>
      </c>
      <c r="EC105" s="119">
        <v>335.0</v>
      </c>
      <c r="ED105" s="119">
        <v>324.0</v>
      </c>
      <c r="EE105" s="119">
        <v>313.0</v>
      </c>
      <c r="EF105" s="119">
        <v>304.0</v>
      </c>
      <c r="EG105" s="119">
        <v>296.0</v>
      </c>
      <c r="EH105" s="119">
        <v>293.0</v>
      </c>
      <c r="EI105" s="119">
        <v>290.0</v>
      </c>
      <c r="EJ105" s="142">
        <v>266.0</v>
      </c>
      <c r="EK105" s="142">
        <v>257.0</v>
      </c>
      <c r="EL105" s="142">
        <v>249.0</v>
      </c>
      <c r="EM105" s="142">
        <v>241.0</v>
      </c>
      <c r="EN105" s="142">
        <v>233.0</v>
      </c>
      <c r="EO105" s="142">
        <v>226.0</v>
      </c>
      <c r="EP105" s="142">
        <v>218.0</v>
      </c>
      <c r="EQ105" s="142">
        <v>211.0</v>
      </c>
      <c r="ER105" s="142">
        <v>204.0</v>
      </c>
      <c r="ES105" s="142">
        <v>198.0</v>
      </c>
      <c r="ET105" s="142">
        <v>191.0</v>
      </c>
      <c r="EU105" s="142">
        <v>185.0</v>
      </c>
      <c r="EV105" s="142">
        <v>179.0</v>
      </c>
      <c r="EW105" s="142">
        <v>173.0</v>
      </c>
      <c r="EX105" s="142">
        <v>167.0</v>
      </c>
      <c r="EY105" s="142">
        <v>161.0</v>
      </c>
      <c r="EZ105" s="142">
        <v>156.0</v>
      </c>
      <c r="FA105" s="142">
        <v>151.0</v>
      </c>
      <c r="FB105" s="142">
        <v>146.0</v>
      </c>
      <c r="FC105" s="142">
        <v>141.0</v>
      </c>
      <c r="FD105" s="142">
        <v>136.0</v>
      </c>
      <c r="FE105" s="142">
        <v>131.0</v>
      </c>
      <c r="FF105" s="142">
        <v>127.0</v>
      </c>
      <c r="FG105" s="142">
        <v>122.0</v>
      </c>
      <c r="FH105" s="142">
        <v>118.0</v>
      </c>
      <c r="FI105" s="142">
        <v>114.0</v>
      </c>
      <c r="FJ105" s="142">
        <v>110.0</v>
      </c>
      <c r="FK105" s="142">
        <v>106.0</v>
      </c>
      <c r="FL105" s="142">
        <v>103.0</v>
      </c>
      <c r="FM105" s="142">
        <v>99.0</v>
      </c>
      <c r="FN105" s="142">
        <v>95.0</v>
      </c>
      <c r="FO105" s="142">
        <v>92.0</v>
      </c>
      <c r="FP105" s="142">
        <v>89.0</v>
      </c>
      <c r="FQ105" s="142">
        <v>86.0</v>
      </c>
      <c r="FR105" s="142">
        <v>83.0</v>
      </c>
      <c r="FS105" s="142">
        <v>80.0</v>
      </c>
      <c r="FT105" s="142">
        <v>77.0</v>
      </c>
      <c r="FU105" s="142">
        <v>74.0</v>
      </c>
      <c r="FV105" s="142">
        <v>71.0</v>
      </c>
      <c r="FW105" s="142">
        <v>69.0</v>
      </c>
      <c r="FX105" s="142">
        <v>66.0</v>
      </c>
      <c r="FY105" s="142">
        <v>64.0</v>
      </c>
      <c r="FZ105" s="142">
        <v>62.0</v>
      </c>
      <c r="GA105" s="142">
        <v>59.0</v>
      </c>
      <c r="GB105" s="142">
        <v>57.0</v>
      </c>
      <c r="GC105" s="142">
        <v>55.0</v>
      </c>
      <c r="GD105" s="142">
        <v>53.0</v>
      </c>
      <c r="GE105" s="142">
        <v>51.0</v>
      </c>
      <c r="GF105" s="142">
        <v>49.0</v>
      </c>
      <c r="GG105" s="142">
        <v>47.0</v>
      </c>
      <c r="GH105" s="142">
        <v>46.0</v>
      </c>
      <c r="GI105" s="142">
        <v>44.0</v>
      </c>
      <c r="GJ105" s="142">
        <v>42.0</v>
      </c>
      <c r="GK105" s="142">
        <v>41.0</v>
      </c>
      <c r="GL105" s="142">
        <v>39.0</v>
      </c>
      <c r="GM105" s="142">
        <v>38.0</v>
      </c>
      <c r="GN105" s="142">
        <v>36.0</v>
      </c>
      <c r="GO105" s="142">
        <v>35.0</v>
      </c>
      <c r="GP105" s="142">
        <v>33.0</v>
      </c>
      <c r="GQ105" s="142">
        <v>32.0</v>
      </c>
      <c r="GR105" s="142">
        <v>31.0</v>
      </c>
      <c r="GS105" s="142">
        <v>30.0</v>
      </c>
      <c r="GT105" s="142">
        <v>29.0</v>
      </c>
      <c r="GU105" s="142">
        <v>28.0</v>
      </c>
      <c r="GV105" s="142">
        <v>26.0</v>
      </c>
      <c r="GW105" s="142">
        <v>25.0</v>
      </c>
      <c r="GX105" s="142">
        <v>24.0</v>
      </c>
      <c r="GY105" s="142">
        <v>24.0</v>
      </c>
      <c r="GZ105" s="142">
        <v>23.0</v>
      </c>
      <c r="HA105" s="142">
        <v>22.0</v>
      </c>
      <c r="HB105" s="142">
        <v>21.0</v>
      </c>
      <c r="HC105" s="142">
        <v>20.0</v>
      </c>
      <c r="HD105" s="142">
        <v>19.0</v>
      </c>
      <c r="HE105" s="142">
        <v>18.0</v>
      </c>
      <c r="HF105" s="142">
        <v>18.0</v>
      </c>
      <c r="HG105" s="142">
        <v>17.0</v>
      </c>
      <c r="HH105" s="142">
        <v>16.0</v>
      </c>
      <c r="HI105" s="142">
        <v>16.0</v>
      </c>
      <c r="HJ105" s="142">
        <v>15.0</v>
      </c>
      <c r="HK105" s="142">
        <v>15.0</v>
      </c>
      <c r="HL105" s="142">
        <v>14.0</v>
      </c>
      <c r="HM105" s="142">
        <v>13.0</v>
      </c>
      <c r="HN105" s="142">
        <v>13.0</v>
      </c>
      <c r="HO105" s="142">
        <v>12.0</v>
      </c>
      <c r="HP105" s="142">
        <v>12.0</v>
      </c>
      <c r="HQ105" s="142">
        <v>12.0</v>
      </c>
      <c r="HR105" s="142">
        <v>12.0</v>
      </c>
      <c r="HS105" s="119">
        <v>11.0</v>
      </c>
      <c r="HT105" s="119">
        <v>11.0</v>
      </c>
      <c r="HU105" s="119">
        <v>10.0</v>
      </c>
      <c r="HV105" s="119">
        <v>10.0</v>
      </c>
      <c r="HW105" s="119">
        <v>9.0</v>
      </c>
      <c r="HX105" s="119">
        <v>9.0</v>
      </c>
      <c r="HY105" s="119">
        <v>9.0</v>
      </c>
      <c r="HZ105" s="119">
        <v>9.0</v>
      </c>
      <c r="IA105" s="119">
        <v>9.0</v>
      </c>
      <c r="IB105" s="119">
        <v>8.0</v>
      </c>
      <c r="IC105" s="119">
        <v>8.0</v>
      </c>
      <c r="ID105" s="119">
        <v>8.0</v>
      </c>
      <c r="IE105" s="119">
        <v>8.0</v>
      </c>
      <c r="IF105" s="119">
        <v>8.0</v>
      </c>
      <c r="IG105" s="119">
        <v>7.0</v>
      </c>
      <c r="IH105" s="119">
        <v>7.0</v>
      </c>
      <c r="II105" s="119">
        <v>7.0</v>
      </c>
      <c r="IJ105" s="119">
        <v>7.0</v>
      </c>
      <c r="IK105" s="119">
        <v>7.0</v>
      </c>
      <c r="IL105" s="119">
        <v>7.0</v>
      </c>
      <c r="IM105" s="119">
        <v>6.0</v>
      </c>
      <c r="IN105" s="119">
        <v>6.0</v>
      </c>
      <c r="IO105" s="119">
        <v>6.0</v>
      </c>
      <c r="IP105" s="119">
        <v>6.0</v>
      </c>
      <c r="IQ105" s="119">
        <v>6.0</v>
      </c>
      <c r="IR105" s="119">
        <v>6.0</v>
      </c>
      <c r="IS105" s="119">
        <v>6.0</v>
      </c>
      <c r="IT105" s="119">
        <v>5.0</v>
      </c>
      <c r="IU105" s="119">
        <v>5.0</v>
      </c>
      <c r="IV105" s="119">
        <v>5.0</v>
      </c>
      <c r="IW105" s="119">
        <v>5.0</v>
      </c>
      <c r="IX105" s="119">
        <v>5.0</v>
      </c>
      <c r="IY105" s="119">
        <v>5.0</v>
      </c>
      <c r="IZ105" s="119">
        <v>5.0</v>
      </c>
      <c r="JA105" s="119">
        <v>5.0</v>
      </c>
      <c r="JB105" s="119">
        <v>4.0</v>
      </c>
      <c r="JC105" s="119">
        <v>4.0</v>
      </c>
      <c r="JD105" s="119">
        <v>4.0</v>
      </c>
      <c r="JE105" s="119">
        <v>4.0</v>
      </c>
      <c r="JF105" s="119">
        <v>4.0</v>
      </c>
      <c r="JG105" s="119">
        <v>4.0</v>
      </c>
      <c r="JH105" s="119">
        <v>4.0</v>
      </c>
      <c r="JI105" s="119">
        <v>4.0</v>
      </c>
      <c r="JJ105" s="119">
        <v>4.0</v>
      </c>
      <c r="JK105" s="119">
        <v>3.0</v>
      </c>
      <c r="JL105" s="119">
        <v>3.0</v>
      </c>
      <c r="JM105" s="119">
        <v>3.0</v>
      </c>
      <c r="JN105" s="119">
        <v>3.0</v>
      </c>
      <c r="JO105" s="119">
        <v>3.0</v>
      </c>
      <c r="JP105" s="119">
        <v>3.0</v>
      </c>
      <c r="JQ105" s="119">
        <v>3.0</v>
      </c>
      <c r="JR105" s="119">
        <v>3.0</v>
      </c>
      <c r="JS105" s="119">
        <v>3.0</v>
      </c>
      <c r="JT105" s="119">
        <v>3.0</v>
      </c>
      <c r="JU105" s="119">
        <v>3.0</v>
      </c>
      <c r="JV105" s="119">
        <v>3.0</v>
      </c>
      <c r="JW105" s="119">
        <v>3.0</v>
      </c>
      <c r="JX105" s="119">
        <v>2.0</v>
      </c>
      <c r="JY105" s="119">
        <v>2.0</v>
      </c>
      <c r="JZ105" s="119">
        <v>2.0</v>
      </c>
      <c r="KA105" s="119">
        <v>2.0</v>
      </c>
      <c r="KB105" s="119">
        <v>2.0</v>
      </c>
      <c r="KC105" s="119">
        <v>2.0</v>
      </c>
      <c r="KD105" s="119">
        <v>2.0</v>
      </c>
      <c r="KE105" s="119">
        <v>2.0</v>
      </c>
      <c r="KF105" s="119">
        <v>2.0</v>
      </c>
      <c r="KG105" s="119">
        <v>2.0</v>
      </c>
      <c r="KH105" s="119">
        <v>2.0</v>
      </c>
      <c r="KI105" s="119">
        <v>2.0</v>
      </c>
      <c r="KJ105" s="119">
        <v>2.0</v>
      </c>
      <c r="KK105" s="119">
        <v>2.0</v>
      </c>
      <c r="KL105" s="119">
        <v>2.0</v>
      </c>
      <c r="KM105" s="119">
        <v>2.0</v>
      </c>
      <c r="KN105" s="119">
        <v>2.0</v>
      </c>
      <c r="KO105" s="119">
        <v>1.0</v>
      </c>
      <c r="KP105" s="119">
        <v>1.0</v>
      </c>
      <c r="KQ105" s="119">
        <v>1.0</v>
      </c>
      <c r="KR105" s="119">
        <v>1.0</v>
      </c>
      <c r="KS105" s="119">
        <v>1.0</v>
      </c>
      <c r="KT105" s="119">
        <v>1.0</v>
      </c>
      <c r="KU105" s="119">
        <v>1.0</v>
      </c>
      <c r="KV105" s="119">
        <v>1.0</v>
      </c>
      <c r="KW105" s="119">
        <v>1.0</v>
      </c>
      <c r="KX105" s="119">
        <v>1.0</v>
      </c>
      <c r="KY105" s="119">
        <v>1.0</v>
      </c>
      <c r="KZ105" s="119">
        <v>1.0</v>
      </c>
      <c r="LA105" s="119">
        <v>1.0</v>
      </c>
      <c r="LB105" s="119"/>
    </row>
    <row r="106">
      <c r="A106" s="119">
        <v>1890.0</v>
      </c>
      <c r="B106" s="119" t="s">
        <v>97</v>
      </c>
      <c r="C106" s="119">
        <v>1.04365973E8</v>
      </c>
      <c r="D106" s="119">
        <v>7.7046568E7</v>
      </c>
      <c r="E106" s="119">
        <v>5.986894E7</v>
      </c>
      <c r="F106" s="119">
        <v>4.0615554E7</v>
      </c>
      <c r="G106" s="119">
        <v>2.645356E7</v>
      </c>
      <c r="H106" s="119">
        <v>1.8455541E7</v>
      </c>
      <c r="I106" s="119">
        <v>1.3454652E7</v>
      </c>
      <c r="J106" s="119">
        <v>9510259.0</v>
      </c>
      <c r="K106" s="119">
        <v>7359998.0</v>
      </c>
      <c r="L106" s="119">
        <v>5610285.0</v>
      </c>
      <c r="M106" s="119">
        <v>4409805.0</v>
      </c>
      <c r="N106" s="119">
        <v>3402464.0</v>
      </c>
      <c r="O106" s="119">
        <v>2689533.0</v>
      </c>
      <c r="P106" s="119">
        <v>2164302.0</v>
      </c>
      <c r="Q106" s="119">
        <v>1784209.0</v>
      </c>
      <c r="R106" s="119">
        <v>1357767.0</v>
      </c>
      <c r="S106" s="119">
        <v>1124791.0</v>
      </c>
      <c r="T106" s="119">
        <v>946228.0</v>
      </c>
      <c r="U106" s="119">
        <v>792448.0</v>
      </c>
      <c r="V106" s="119">
        <v>670190.0</v>
      </c>
      <c r="W106" s="119">
        <v>562403.0</v>
      </c>
      <c r="X106" s="119">
        <v>480808.0</v>
      </c>
      <c r="Y106" s="119">
        <v>411436.0</v>
      </c>
      <c r="Z106" s="119">
        <v>354721.0</v>
      </c>
      <c r="AA106" s="119">
        <v>312493.0</v>
      </c>
      <c r="AB106" s="119">
        <v>271393.0</v>
      </c>
      <c r="AC106" s="119">
        <v>236663.0</v>
      </c>
      <c r="AD106" s="119">
        <v>203040.0</v>
      </c>
      <c r="AE106" s="119">
        <v>176017.0</v>
      </c>
      <c r="AF106" s="119">
        <v>154718.0</v>
      </c>
      <c r="AG106" s="119">
        <v>138351.0</v>
      </c>
      <c r="AH106" s="119">
        <v>124788.0</v>
      </c>
      <c r="AI106" s="119">
        <v>112292.0</v>
      </c>
      <c r="AJ106" s="119">
        <v>99599.0</v>
      </c>
      <c r="AK106" s="119">
        <v>86841.0</v>
      </c>
      <c r="AL106" s="119">
        <v>76971.0</v>
      </c>
      <c r="AM106" s="119">
        <v>67940.0</v>
      </c>
      <c r="AN106" s="119">
        <v>61216.0</v>
      </c>
      <c r="AO106" s="119">
        <v>55670.0</v>
      </c>
      <c r="AP106" s="119">
        <v>50491.0</v>
      </c>
      <c r="AQ106" s="119">
        <v>45063.0</v>
      </c>
      <c r="AR106" s="119">
        <v>40008.0</v>
      </c>
      <c r="AS106" s="119">
        <v>36949.0</v>
      </c>
      <c r="AT106" s="119">
        <v>33522.0</v>
      </c>
      <c r="AU106" s="119">
        <v>31292.0</v>
      </c>
      <c r="AV106" s="119">
        <v>28712.0</v>
      </c>
      <c r="AW106" s="119">
        <v>25492.0</v>
      </c>
      <c r="AX106" s="119">
        <v>23210.0</v>
      </c>
      <c r="AY106" s="119">
        <v>21092.0</v>
      </c>
      <c r="AZ106" s="119">
        <v>19749.0</v>
      </c>
      <c r="BA106" s="119">
        <v>18135.0</v>
      </c>
      <c r="BB106" s="119">
        <v>16949.0</v>
      </c>
      <c r="BC106" s="119">
        <v>15528.0</v>
      </c>
      <c r="BD106" s="119">
        <v>14177.0</v>
      </c>
      <c r="BE106" s="119">
        <v>13374.0</v>
      </c>
      <c r="BF106" s="119">
        <v>11913.0</v>
      </c>
      <c r="BG106" s="119">
        <v>10946.0</v>
      </c>
      <c r="BH106" s="119">
        <v>10028.0</v>
      </c>
      <c r="BI106" s="119">
        <v>9158.0</v>
      </c>
      <c r="BJ106" s="119">
        <v>8680.0</v>
      </c>
      <c r="BK106" s="119">
        <v>8227.0</v>
      </c>
      <c r="BL106" s="119">
        <v>7796.0</v>
      </c>
      <c r="BM106" s="119">
        <v>7388.0</v>
      </c>
      <c r="BN106" s="119">
        <v>7001.0</v>
      </c>
      <c r="BO106" s="119">
        <v>6634.0</v>
      </c>
      <c r="BP106" s="119">
        <v>6286.0</v>
      </c>
      <c r="BQ106" s="119">
        <v>5800.0</v>
      </c>
      <c r="BR106" s="119">
        <v>5340.0</v>
      </c>
      <c r="BS106" s="119">
        <v>4904.0</v>
      </c>
      <c r="BT106" s="119">
        <v>4490.0</v>
      </c>
      <c r="BU106" s="119">
        <v>4281.0</v>
      </c>
      <c r="BV106" s="119">
        <v>4083.0</v>
      </c>
      <c r="BW106" s="119">
        <v>3895.0</v>
      </c>
      <c r="BX106" s="119">
        <v>3604.0</v>
      </c>
      <c r="BY106" s="119">
        <v>3431.0</v>
      </c>
      <c r="BZ106" s="119">
        <v>3163.0</v>
      </c>
      <c r="CA106" s="119">
        <v>2909.0</v>
      </c>
      <c r="CB106" s="119">
        <v>2894.0</v>
      </c>
      <c r="CC106" s="119">
        <v>2660.0</v>
      </c>
      <c r="CD106" s="119">
        <v>2646.0</v>
      </c>
      <c r="CE106" s="119">
        <v>2549.0</v>
      </c>
      <c r="CF106" s="119">
        <v>2263.0</v>
      </c>
      <c r="CG106" s="119">
        <v>2174.0</v>
      </c>
      <c r="CH106" s="119">
        <v>1910.0</v>
      </c>
      <c r="CI106" s="119">
        <v>1828.0</v>
      </c>
      <c r="CJ106" s="119">
        <v>1844.0</v>
      </c>
      <c r="CK106" s="119">
        <v>1768.0</v>
      </c>
      <c r="CL106" s="119">
        <v>1782.0</v>
      </c>
      <c r="CM106" s="119">
        <v>1650.0</v>
      </c>
      <c r="CN106" s="119">
        <v>1582.0</v>
      </c>
      <c r="CO106" s="119">
        <v>1460.0</v>
      </c>
      <c r="CP106" s="119">
        <v>1341.0</v>
      </c>
      <c r="CQ106" s="119">
        <v>1354.0</v>
      </c>
      <c r="CR106" s="119">
        <v>1244.0</v>
      </c>
      <c r="CS106" s="119">
        <v>1205.0</v>
      </c>
      <c r="CT106" s="119">
        <v>1167.0</v>
      </c>
      <c r="CU106" s="119">
        <v>1069.0</v>
      </c>
      <c r="CV106" s="119">
        <v>1034.0</v>
      </c>
      <c r="CW106" s="119">
        <v>1000.0</v>
      </c>
      <c r="CX106" s="119">
        <v>967.0</v>
      </c>
      <c r="CY106" s="119">
        <v>935.0</v>
      </c>
      <c r="CZ106" s="119">
        <v>905.0</v>
      </c>
      <c r="DA106" s="119">
        <v>875.0</v>
      </c>
      <c r="DB106" s="119">
        <v>846.0</v>
      </c>
      <c r="DC106" s="119">
        <v>782.0</v>
      </c>
      <c r="DD106" s="119">
        <v>720.0</v>
      </c>
      <c r="DE106" s="119">
        <v>694.0</v>
      </c>
      <c r="DF106" s="119">
        <v>669.0</v>
      </c>
      <c r="DG106" s="119">
        <v>686.0</v>
      </c>
      <c r="DH106" s="119">
        <v>703.0</v>
      </c>
      <c r="DI106" s="119">
        <v>650.0</v>
      </c>
      <c r="DJ106" s="119">
        <v>598.0</v>
      </c>
      <c r="DK106" s="119">
        <v>548.0</v>
      </c>
      <c r="DL106" s="119">
        <v>499.0</v>
      </c>
      <c r="DM106" s="119">
        <v>486.0</v>
      </c>
      <c r="DN106" s="119">
        <v>473.0</v>
      </c>
      <c r="DO106" s="119">
        <v>461.0</v>
      </c>
      <c r="DP106" s="119">
        <v>449.0</v>
      </c>
      <c r="DQ106" s="119">
        <v>437.0</v>
      </c>
      <c r="DR106" s="119">
        <v>426.0</v>
      </c>
      <c r="DS106" s="119">
        <v>415.0</v>
      </c>
      <c r="DT106" s="119">
        <v>404.0</v>
      </c>
      <c r="DU106" s="119">
        <v>393.0</v>
      </c>
      <c r="DV106" s="119">
        <v>383.0</v>
      </c>
      <c r="DW106" s="119">
        <v>373.0</v>
      </c>
      <c r="DX106" s="119">
        <v>363.0</v>
      </c>
      <c r="DY106" s="119">
        <v>354.0</v>
      </c>
      <c r="DZ106" s="119">
        <v>345.0</v>
      </c>
      <c r="EA106" s="119">
        <v>336.0</v>
      </c>
      <c r="EB106" s="119">
        <v>327.0</v>
      </c>
      <c r="EC106" s="119">
        <v>318.0</v>
      </c>
      <c r="ED106" s="119">
        <v>310.0</v>
      </c>
      <c r="EE106" s="119">
        <v>302.0</v>
      </c>
      <c r="EF106" s="119">
        <v>295.0</v>
      </c>
      <c r="EG106" s="119">
        <v>289.0</v>
      </c>
      <c r="EH106" s="119">
        <v>286.0</v>
      </c>
      <c r="EI106" s="119">
        <v>285.0</v>
      </c>
      <c r="EJ106" s="142">
        <v>258.0</v>
      </c>
      <c r="EK106" s="142">
        <v>249.0</v>
      </c>
      <c r="EL106" s="142">
        <v>240.0</v>
      </c>
      <c r="EM106" s="142">
        <v>232.0</v>
      </c>
      <c r="EN106" s="142">
        <v>223.0</v>
      </c>
      <c r="EO106" s="142">
        <v>215.0</v>
      </c>
      <c r="EP106" s="142">
        <v>208.0</v>
      </c>
      <c r="EQ106" s="142">
        <v>200.0</v>
      </c>
      <c r="ER106" s="142">
        <v>193.0</v>
      </c>
      <c r="ES106" s="142">
        <v>186.0</v>
      </c>
      <c r="ET106" s="142">
        <v>179.0</v>
      </c>
      <c r="EU106" s="142">
        <v>173.0</v>
      </c>
      <c r="EV106" s="142">
        <v>167.0</v>
      </c>
      <c r="EW106" s="142">
        <v>161.0</v>
      </c>
      <c r="EX106" s="142">
        <v>155.0</v>
      </c>
      <c r="EY106" s="142">
        <v>149.0</v>
      </c>
      <c r="EZ106" s="142">
        <v>144.0</v>
      </c>
      <c r="FA106" s="142">
        <v>139.0</v>
      </c>
      <c r="FB106" s="142">
        <v>134.0</v>
      </c>
      <c r="FC106" s="142">
        <v>129.0</v>
      </c>
      <c r="FD106" s="142">
        <v>124.0</v>
      </c>
      <c r="FE106" s="142">
        <v>119.0</v>
      </c>
      <c r="FF106" s="142">
        <v>115.0</v>
      </c>
      <c r="FG106" s="142">
        <v>111.0</v>
      </c>
      <c r="FH106" s="142">
        <v>107.0</v>
      </c>
      <c r="FI106" s="142">
        <v>103.0</v>
      </c>
      <c r="FJ106" s="142">
        <v>99.0</v>
      </c>
      <c r="FK106" s="142">
        <v>95.0</v>
      </c>
      <c r="FL106" s="142">
        <v>92.0</v>
      </c>
      <c r="FM106" s="142">
        <v>88.0</v>
      </c>
      <c r="FN106" s="142">
        <v>85.0</v>
      </c>
      <c r="FO106" s="142">
        <v>82.0</v>
      </c>
      <c r="FP106" s="142">
        <v>79.0</v>
      </c>
      <c r="FQ106" s="142">
        <v>76.0</v>
      </c>
      <c r="FR106" s="142">
        <v>73.0</v>
      </c>
      <c r="FS106" s="142">
        <v>70.0</v>
      </c>
      <c r="FT106" s="142">
        <v>67.0</v>
      </c>
      <c r="FU106" s="142">
        <v>65.0</v>
      </c>
      <c r="FV106" s="142">
        <v>62.0</v>
      </c>
      <c r="FW106" s="142">
        <v>60.0</v>
      </c>
      <c r="FX106" s="142">
        <v>58.0</v>
      </c>
      <c r="FY106" s="142">
        <v>56.0</v>
      </c>
      <c r="FZ106" s="142">
        <v>53.0</v>
      </c>
      <c r="GA106" s="142">
        <v>51.0</v>
      </c>
      <c r="GB106" s="142">
        <v>49.0</v>
      </c>
      <c r="GC106" s="142">
        <v>47.0</v>
      </c>
      <c r="GD106" s="142">
        <v>46.0</v>
      </c>
      <c r="GE106" s="142">
        <v>44.0</v>
      </c>
      <c r="GF106" s="142">
        <v>42.0</v>
      </c>
      <c r="GG106" s="142">
        <v>40.0</v>
      </c>
      <c r="GH106" s="142">
        <v>39.0</v>
      </c>
      <c r="GI106" s="142">
        <v>37.0</v>
      </c>
      <c r="GJ106" s="142">
        <v>36.0</v>
      </c>
      <c r="GK106" s="142">
        <v>34.0</v>
      </c>
      <c r="GL106" s="142">
        <v>33.0</v>
      </c>
      <c r="GM106" s="142">
        <v>32.0</v>
      </c>
      <c r="GN106" s="142">
        <v>31.0</v>
      </c>
      <c r="GO106" s="142">
        <v>29.0</v>
      </c>
      <c r="GP106" s="142">
        <v>28.0</v>
      </c>
      <c r="GQ106" s="142">
        <v>27.0</v>
      </c>
      <c r="GR106" s="142">
        <v>26.0</v>
      </c>
      <c r="GS106" s="142">
        <v>25.0</v>
      </c>
      <c r="GT106" s="142">
        <v>24.0</v>
      </c>
      <c r="GU106" s="142">
        <v>23.0</v>
      </c>
      <c r="GV106" s="142">
        <v>22.0</v>
      </c>
      <c r="GW106" s="142">
        <v>21.0</v>
      </c>
      <c r="GX106" s="142">
        <v>20.0</v>
      </c>
      <c r="GY106" s="142">
        <v>19.0</v>
      </c>
      <c r="GZ106" s="142">
        <v>19.0</v>
      </c>
      <c r="HA106" s="142">
        <v>18.0</v>
      </c>
      <c r="HB106" s="142">
        <v>17.0</v>
      </c>
      <c r="HC106" s="142">
        <v>16.0</v>
      </c>
      <c r="HD106" s="142">
        <v>16.0</v>
      </c>
      <c r="HE106" s="142">
        <v>15.0</v>
      </c>
      <c r="HF106" s="142">
        <v>14.0</v>
      </c>
      <c r="HG106" s="142">
        <v>14.0</v>
      </c>
      <c r="HH106" s="142">
        <v>13.0</v>
      </c>
      <c r="HI106" s="142">
        <v>13.0</v>
      </c>
      <c r="HJ106" s="142">
        <v>12.0</v>
      </c>
      <c r="HK106" s="142">
        <v>12.0</v>
      </c>
      <c r="HL106" s="142">
        <v>11.0</v>
      </c>
      <c r="HM106" s="142">
        <v>11.0</v>
      </c>
      <c r="HN106" s="142">
        <v>10.0</v>
      </c>
      <c r="HO106" s="142">
        <v>10.0</v>
      </c>
      <c r="HP106" s="142">
        <v>10.0</v>
      </c>
      <c r="HQ106" s="142">
        <v>9.0</v>
      </c>
      <c r="HR106" s="142">
        <v>9.0</v>
      </c>
      <c r="HS106" s="119">
        <v>8.0</v>
      </c>
      <c r="HT106" s="119">
        <v>8.0</v>
      </c>
      <c r="HU106" s="119">
        <v>7.0</v>
      </c>
      <c r="HV106" s="119">
        <v>6.0</v>
      </c>
      <c r="HW106" s="119">
        <v>6.0</v>
      </c>
      <c r="HX106" s="119">
        <v>6.0</v>
      </c>
      <c r="HY106" s="119">
        <v>6.0</v>
      </c>
      <c r="HZ106" s="119">
        <v>5.0</v>
      </c>
      <c r="IA106" s="119">
        <v>5.0</v>
      </c>
      <c r="IB106" s="119">
        <v>5.0</v>
      </c>
      <c r="IC106" s="119">
        <v>5.0</v>
      </c>
      <c r="ID106" s="119">
        <v>5.0</v>
      </c>
      <c r="IE106" s="119">
        <v>4.0</v>
      </c>
      <c r="IF106" s="119">
        <v>4.0</v>
      </c>
      <c r="IG106" s="119">
        <v>4.0</v>
      </c>
      <c r="IH106" s="119">
        <v>4.0</v>
      </c>
      <c r="II106" s="119">
        <v>4.0</v>
      </c>
      <c r="IJ106" s="119">
        <v>4.0</v>
      </c>
      <c r="IK106" s="119">
        <v>3.0</v>
      </c>
      <c r="IL106" s="119">
        <v>3.0</v>
      </c>
      <c r="IM106" s="119">
        <v>3.0</v>
      </c>
      <c r="IN106" s="119">
        <v>3.0</v>
      </c>
      <c r="IO106" s="119">
        <v>3.0</v>
      </c>
      <c r="IP106" s="119">
        <v>3.0</v>
      </c>
      <c r="IQ106" s="119">
        <v>3.0</v>
      </c>
      <c r="IR106" s="119">
        <v>3.0</v>
      </c>
      <c r="IS106" s="119">
        <v>2.0</v>
      </c>
      <c r="IT106" s="119">
        <v>2.0</v>
      </c>
      <c r="IU106" s="119">
        <v>2.0</v>
      </c>
      <c r="IV106" s="119">
        <v>2.0</v>
      </c>
      <c r="IW106" s="119">
        <v>2.0</v>
      </c>
      <c r="IX106" s="119">
        <v>2.0</v>
      </c>
      <c r="IY106" s="119">
        <v>2.0</v>
      </c>
      <c r="IZ106" s="119">
        <v>2.0</v>
      </c>
      <c r="JA106" s="119">
        <v>2.0</v>
      </c>
      <c r="JB106" s="119">
        <v>2.0</v>
      </c>
      <c r="JC106" s="119">
        <v>2.0</v>
      </c>
      <c r="JD106" s="119">
        <v>2.0</v>
      </c>
      <c r="JE106" s="119">
        <v>1.0</v>
      </c>
      <c r="JF106" s="119">
        <v>1.0</v>
      </c>
      <c r="JG106" s="119">
        <v>1.0</v>
      </c>
      <c r="JH106" s="119">
        <v>1.0</v>
      </c>
      <c r="JI106" s="119">
        <v>1.0</v>
      </c>
      <c r="JJ106" s="119">
        <v>1.0</v>
      </c>
      <c r="JK106" s="119">
        <v>1.0</v>
      </c>
      <c r="JL106" s="119">
        <v>1.0</v>
      </c>
      <c r="JM106" s="119">
        <v>1.0</v>
      </c>
      <c r="JN106" s="119">
        <v>1.0</v>
      </c>
      <c r="JO106" s="119">
        <v>1.0</v>
      </c>
      <c r="JP106" s="119">
        <v>1.0</v>
      </c>
      <c r="JQ106" s="119">
        <v>1.0</v>
      </c>
      <c r="JR106" s="119">
        <v>1.0</v>
      </c>
      <c r="JS106" s="119">
        <v>1.0</v>
      </c>
      <c r="JT106" s="119">
        <v>1.0</v>
      </c>
      <c r="JU106" s="119">
        <v>1.0</v>
      </c>
      <c r="JV106" s="119">
        <v>1.0</v>
      </c>
      <c r="JW106" s="119">
        <v>1.0</v>
      </c>
      <c r="JX106" s="119">
        <v>1.0</v>
      </c>
      <c r="JY106" s="119">
        <v>1.0</v>
      </c>
      <c r="JZ106" s="119">
        <v>1.0</v>
      </c>
      <c r="KA106" s="119">
        <v>1.0</v>
      </c>
      <c r="KB106" s="119">
        <v>0.0</v>
      </c>
      <c r="KC106" s="119">
        <v>0.0</v>
      </c>
      <c r="KD106" s="119">
        <v>0.0</v>
      </c>
      <c r="KE106" s="119">
        <v>0.0</v>
      </c>
      <c r="KF106" s="119">
        <v>0.0</v>
      </c>
      <c r="KG106" s="119">
        <v>0.0</v>
      </c>
      <c r="KH106" s="119">
        <v>0.0</v>
      </c>
      <c r="KI106" s="119">
        <v>0.0</v>
      </c>
      <c r="KJ106" s="119">
        <v>0.0</v>
      </c>
      <c r="KK106" s="119">
        <v>0.0</v>
      </c>
      <c r="KL106" s="119">
        <v>0.0</v>
      </c>
      <c r="KM106" s="119">
        <v>0.0</v>
      </c>
      <c r="KN106" s="119">
        <v>0.0</v>
      </c>
      <c r="KO106" s="119">
        <v>0.0</v>
      </c>
      <c r="KP106" s="119">
        <v>0.0</v>
      </c>
      <c r="KQ106" s="119">
        <v>0.0</v>
      </c>
      <c r="KR106" s="119">
        <v>0.0</v>
      </c>
      <c r="KS106" s="119">
        <v>0.0</v>
      </c>
      <c r="KT106" s="119">
        <v>0.0</v>
      </c>
      <c r="KU106" s="119">
        <v>0.0</v>
      </c>
      <c r="KV106" s="119">
        <v>0.0</v>
      </c>
      <c r="KW106" s="119">
        <v>0.0</v>
      </c>
      <c r="KX106" s="119">
        <v>0.0</v>
      </c>
      <c r="KY106" s="119">
        <v>0.0</v>
      </c>
      <c r="KZ106" s="119">
        <v>0.0</v>
      </c>
      <c r="LA106" s="119">
        <v>0.0</v>
      </c>
      <c r="LB106" s="119"/>
    </row>
    <row r="107">
      <c r="A107" s="119">
        <v>1880.0</v>
      </c>
      <c r="B107" s="119" t="s">
        <v>101</v>
      </c>
      <c r="C107" s="119">
        <v>4.05629167E8</v>
      </c>
      <c r="D107" s="119">
        <v>2.59120657E8</v>
      </c>
      <c r="E107" s="119">
        <v>8.0909097E7</v>
      </c>
      <c r="F107" s="119">
        <v>2.8034255E7</v>
      </c>
      <c r="G107" s="119">
        <v>1.1413401E7</v>
      </c>
      <c r="H107" s="119">
        <v>4973710.0</v>
      </c>
      <c r="I107" s="119">
        <v>2431937.0</v>
      </c>
      <c r="J107" s="119">
        <v>1240950.0</v>
      </c>
      <c r="K107" s="119">
        <v>737704.0</v>
      </c>
      <c r="L107" s="119">
        <v>459754.0</v>
      </c>
      <c r="M107" s="119">
        <v>309437.0</v>
      </c>
      <c r="N107" s="119">
        <v>213154.0</v>
      </c>
      <c r="O107" s="119">
        <v>155640.0</v>
      </c>
      <c r="P107" s="119">
        <v>118560.0</v>
      </c>
      <c r="Q107" s="119">
        <v>94327.0</v>
      </c>
      <c r="R107" s="119">
        <v>70401.0</v>
      </c>
      <c r="S107" s="119">
        <v>57706.0</v>
      </c>
      <c r="T107" s="119">
        <v>48400.0</v>
      </c>
      <c r="U107" s="119">
        <v>40600.0</v>
      </c>
      <c r="V107" s="119">
        <v>34507.0</v>
      </c>
      <c r="W107" s="119">
        <v>29163.0</v>
      </c>
      <c r="X107" s="119">
        <v>25149.0</v>
      </c>
      <c r="Y107" s="119">
        <v>21725.0</v>
      </c>
      <c r="Z107" s="119">
        <v>18925.0</v>
      </c>
      <c r="AA107" s="119">
        <v>16835.0</v>
      </c>
      <c r="AB107" s="119">
        <v>14767.0</v>
      </c>
      <c r="AC107" s="119">
        <v>12998.0</v>
      </c>
      <c r="AD107" s="119">
        <v>11255.0</v>
      </c>
      <c r="AE107" s="119">
        <v>9847.0</v>
      </c>
      <c r="AF107" s="119">
        <v>8732.0</v>
      </c>
      <c r="AG107" s="119">
        <v>7872.0</v>
      </c>
      <c r="AH107" s="119">
        <v>7151.0</v>
      </c>
      <c r="AI107" s="119">
        <v>6479.0</v>
      </c>
      <c r="AJ107" s="119">
        <v>5782.0</v>
      </c>
      <c r="AK107" s="119">
        <v>5071.0</v>
      </c>
      <c r="AL107" s="119">
        <v>4518.0</v>
      </c>
      <c r="AM107" s="119">
        <v>4007.0</v>
      </c>
      <c r="AN107" s="119">
        <v>3626.0</v>
      </c>
      <c r="AO107" s="119">
        <v>3308.0</v>
      </c>
      <c r="AP107" s="119">
        <v>3010.0</v>
      </c>
      <c r="AQ107" s="119">
        <v>2692.0</v>
      </c>
      <c r="AR107" s="119">
        <v>2395.0</v>
      </c>
      <c r="AS107" s="119">
        <v>2215.0</v>
      </c>
      <c r="AT107" s="119">
        <v>2012.0</v>
      </c>
      <c r="AU107" s="119">
        <v>1879.0</v>
      </c>
      <c r="AV107" s="119">
        <v>1724.0</v>
      </c>
      <c r="AW107" s="119">
        <v>1530.0</v>
      </c>
      <c r="AX107" s="119">
        <v>1392.0</v>
      </c>
      <c r="AY107" s="119">
        <v>1264.0</v>
      </c>
      <c r="AZ107" s="119">
        <v>1181.0</v>
      </c>
      <c r="BA107" s="119">
        <v>1083.0</v>
      </c>
      <c r="BB107" s="119">
        <v>1009.0</v>
      </c>
      <c r="BC107" s="119">
        <v>922.0</v>
      </c>
      <c r="BD107" s="119">
        <v>839.0</v>
      </c>
      <c r="BE107" s="119">
        <v>789.0</v>
      </c>
      <c r="BF107" s="119">
        <v>700.0</v>
      </c>
      <c r="BG107" s="119">
        <v>641.0</v>
      </c>
      <c r="BH107" s="119">
        <v>584.0</v>
      </c>
      <c r="BI107" s="119">
        <v>531.0</v>
      </c>
      <c r="BJ107" s="119">
        <v>501.0</v>
      </c>
      <c r="BK107" s="119">
        <v>472.0</v>
      </c>
      <c r="BL107" s="119">
        <v>445.0</v>
      </c>
      <c r="BM107" s="119">
        <v>419.0</v>
      </c>
      <c r="BN107" s="119">
        <v>395.0</v>
      </c>
      <c r="BO107" s="119">
        <v>371.0</v>
      </c>
      <c r="BP107" s="119">
        <v>349.0</v>
      </c>
      <c r="BQ107" s="119">
        <v>320.0</v>
      </c>
      <c r="BR107" s="119">
        <v>293.0</v>
      </c>
      <c r="BS107" s="119">
        <v>267.0</v>
      </c>
      <c r="BT107" s="119">
        <v>242.0</v>
      </c>
      <c r="BU107" s="119">
        <v>229.0</v>
      </c>
      <c r="BV107" s="119">
        <v>216.0</v>
      </c>
      <c r="BW107" s="119">
        <v>205.0</v>
      </c>
      <c r="BX107" s="119">
        <v>188.0</v>
      </c>
      <c r="BY107" s="119">
        <v>177.0</v>
      </c>
      <c r="BZ107" s="119">
        <v>162.0</v>
      </c>
      <c r="CA107" s="119">
        <v>148.0</v>
      </c>
      <c r="CB107" s="119">
        <v>145.0</v>
      </c>
      <c r="CC107" s="119">
        <v>132.0</v>
      </c>
      <c r="CD107" s="119">
        <v>130.0</v>
      </c>
      <c r="CE107" s="119">
        <v>124.0</v>
      </c>
      <c r="CF107" s="119">
        <v>109.0</v>
      </c>
      <c r="CG107" s="119">
        <v>104.0</v>
      </c>
      <c r="CH107" s="119">
        <v>90.0</v>
      </c>
      <c r="CI107" s="119">
        <v>86.0</v>
      </c>
      <c r="CJ107" s="119">
        <v>85.0</v>
      </c>
      <c r="CK107" s="119">
        <v>81.0</v>
      </c>
      <c r="CL107" s="119">
        <v>81.0</v>
      </c>
      <c r="CM107" s="119">
        <v>74.0</v>
      </c>
      <c r="CN107" s="119">
        <v>70.0</v>
      </c>
      <c r="CO107" s="119">
        <v>64.0</v>
      </c>
      <c r="CP107" s="119">
        <v>58.0</v>
      </c>
      <c r="CQ107" s="119">
        <v>58.0</v>
      </c>
      <c r="CR107" s="119">
        <v>53.0</v>
      </c>
      <c r="CS107" s="119">
        <v>51.0</v>
      </c>
      <c r="CT107" s="119">
        <v>48.0</v>
      </c>
      <c r="CU107" s="119">
        <v>44.0</v>
      </c>
      <c r="CV107" s="119">
        <v>42.0</v>
      </c>
      <c r="CW107" s="119">
        <v>40.0</v>
      </c>
      <c r="CX107" s="119">
        <v>38.0</v>
      </c>
      <c r="CY107" s="119">
        <v>37.0</v>
      </c>
      <c r="CZ107" s="119">
        <v>35.0</v>
      </c>
      <c r="DA107" s="119">
        <v>33.0</v>
      </c>
      <c r="DB107" s="119">
        <v>32.0</v>
      </c>
      <c r="DC107" s="119">
        <v>29.0</v>
      </c>
      <c r="DD107" s="119">
        <v>26.0</v>
      </c>
      <c r="DE107" s="119">
        <v>25.0</v>
      </c>
      <c r="DF107" s="119">
        <v>24.0</v>
      </c>
      <c r="DG107" s="119">
        <v>24.0</v>
      </c>
      <c r="DH107" s="119">
        <v>25.0</v>
      </c>
      <c r="DI107" s="119">
        <v>22.0</v>
      </c>
      <c r="DJ107" s="119">
        <v>20.0</v>
      </c>
      <c r="DK107" s="119">
        <v>18.0</v>
      </c>
      <c r="DL107" s="119">
        <v>17.0</v>
      </c>
      <c r="DM107" s="119">
        <v>16.0</v>
      </c>
      <c r="DN107" s="119">
        <v>15.0</v>
      </c>
      <c r="DO107" s="119">
        <v>15.0</v>
      </c>
      <c r="DP107" s="119">
        <v>14.0</v>
      </c>
      <c r="DQ107" s="119">
        <v>14.0</v>
      </c>
      <c r="DR107" s="119">
        <v>13.0</v>
      </c>
      <c r="DS107" s="119">
        <v>13.0</v>
      </c>
      <c r="DT107" s="119">
        <v>12.0</v>
      </c>
      <c r="DU107" s="119">
        <v>12.0</v>
      </c>
      <c r="DV107" s="119">
        <v>11.0</v>
      </c>
      <c r="DW107" s="119">
        <v>11.0</v>
      </c>
      <c r="DX107" s="119">
        <v>10.0</v>
      </c>
      <c r="DY107" s="119">
        <v>10.0</v>
      </c>
      <c r="DZ107" s="119">
        <v>10.0</v>
      </c>
      <c r="EA107" s="119">
        <v>9.0</v>
      </c>
      <c r="EB107" s="119">
        <v>9.0</v>
      </c>
      <c r="EC107" s="119">
        <v>9.0</v>
      </c>
      <c r="ED107" s="119">
        <v>8.0</v>
      </c>
      <c r="EE107" s="119">
        <v>8.0</v>
      </c>
      <c r="EF107" s="119">
        <v>8.0</v>
      </c>
      <c r="EG107" s="119">
        <v>7.0</v>
      </c>
      <c r="EH107" s="119">
        <v>7.0</v>
      </c>
      <c r="EI107" s="119">
        <v>7.0</v>
      </c>
      <c r="EJ107" s="142">
        <v>7.0</v>
      </c>
      <c r="EK107" s="142">
        <v>6.0</v>
      </c>
      <c r="EL107" s="142">
        <v>6.0</v>
      </c>
      <c r="EM107" s="142">
        <v>6.0</v>
      </c>
      <c r="EN107" s="142">
        <v>6.0</v>
      </c>
      <c r="EO107" s="142">
        <v>5.0</v>
      </c>
      <c r="EP107" s="142">
        <v>5.0</v>
      </c>
      <c r="EQ107" s="142">
        <v>5.0</v>
      </c>
      <c r="ER107" s="142">
        <v>5.0</v>
      </c>
      <c r="ES107" s="142">
        <v>5.0</v>
      </c>
      <c r="ET107" s="142">
        <v>4.0</v>
      </c>
      <c r="EU107" s="142">
        <v>4.0</v>
      </c>
      <c r="EV107" s="142">
        <v>4.0</v>
      </c>
      <c r="EW107" s="142">
        <v>4.0</v>
      </c>
      <c r="EX107" s="142">
        <v>4.0</v>
      </c>
      <c r="EY107" s="142">
        <v>4.0</v>
      </c>
      <c r="EZ107" s="142">
        <v>4.0</v>
      </c>
      <c r="FA107" s="142">
        <v>3.0</v>
      </c>
      <c r="FB107" s="142">
        <v>3.0</v>
      </c>
      <c r="FC107" s="142">
        <v>3.0</v>
      </c>
      <c r="FD107" s="142">
        <v>3.0</v>
      </c>
      <c r="FE107" s="142">
        <v>3.0</v>
      </c>
      <c r="FF107" s="142">
        <v>3.0</v>
      </c>
      <c r="FG107" s="142">
        <v>3.0</v>
      </c>
      <c r="FH107" s="142">
        <v>3.0</v>
      </c>
      <c r="FI107" s="142">
        <v>2.0</v>
      </c>
      <c r="FJ107" s="142">
        <v>2.0</v>
      </c>
      <c r="FK107" s="142">
        <v>2.0</v>
      </c>
      <c r="FL107" s="142">
        <v>2.0</v>
      </c>
      <c r="FM107" s="142">
        <v>2.0</v>
      </c>
      <c r="FN107" s="142">
        <v>2.0</v>
      </c>
      <c r="FO107" s="142">
        <v>2.0</v>
      </c>
      <c r="FP107" s="142">
        <v>2.0</v>
      </c>
      <c r="FQ107" s="142">
        <v>2.0</v>
      </c>
      <c r="FR107" s="142">
        <v>2.0</v>
      </c>
      <c r="FS107" s="142">
        <v>2.0</v>
      </c>
      <c r="FT107" s="142">
        <v>2.0</v>
      </c>
      <c r="FU107" s="142">
        <v>2.0</v>
      </c>
      <c r="FV107" s="142">
        <v>1.0</v>
      </c>
      <c r="FW107" s="142">
        <v>1.0</v>
      </c>
      <c r="FX107" s="142">
        <v>1.0</v>
      </c>
      <c r="FY107" s="142">
        <v>1.0</v>
      </c>
      <c r="FZ107" s="142">
        <v>1.0</v>
      </c>
      <c r="GA107" s="142">
        <v>1.0</v>
      </c>
      <c r="GB107" s="142">
        <v>1.0</v>
      </c>
      <c r="GC107" s="142">
        <v>1.0</v>
      </c>
      <c r="GD107" s="142">
        <v>1.0</v>
      </c>
      <c r="GE107" s="142">
        <v>1.0</v>
      </c>
      <c r="GF107" s="142">
        <v>1.0</v>
      </c>
      <c r="GG107" s="142">
        <v>1.0</v>
      </c>
      <c r="GH107" s="142">
        <v>1.0</v>
      </c>
      <c r="GI107" s="142">
        <v>1.0</v>
      </c>
      <c r="GJ107" s="142">
        <v>1.0</v>
      </c>
      <c r="GK107" s="142">
        <v>1.0</v>
      </c>
      <c r="GL107" s="142">
        <v>1.0</v>
      </c>
      <c r="GM107" s="142">
        <v>1.0</v>
      </c>
      <c r="GN107" s="142">
        <v>1.0</v>
      </c>
      <c r="GO107" s="142">
        <v>1.0</v>
      </c>
      <c r="GP107" s="142">
        <v>1.0</v>
      </c>
      <c r="GQ107" s="142">
        <v>1.0</v>
      </c>
      <c r="GR107" s="142">
        <v>1.0</v>
      </c>
      <c r="GS107" s="142">
        <v>1.0</v>
      </c>
      <c r="GT107" s="142">
        <v>1.0</v>
      </c>
      <c r="GU107" s="142">
        <v>1.0</v>
      </c>
      <c r="GV107" s="142">
        <v>0.0</v>
      </c>
      <c r="GW107" s="142">
        <v>0.0</v>
      </c>
      <c r="GX107" s="142">
        <v>0.0</v>
      </c>
      <c r="GY107" s="142">
        <v>0.0</v>
      </c>
      <c r="GZ107" s="142">
        <v>0.0</v>
      </c>
      <c r="HA107" s="142">
        <v>0.0</v>
      </c>
      <c r="HB107" s="142">
        <v>0.0</v>
      </c>
      <c r="HC107" s="142">
        <v>0.0</v>
      </c>
      <c r="HD107" s="142">
        <v>0.0</v>
      </c>
      <c r="HE107" s="142">
        <v>0.0</v>
      </c>
      <c r="HF107" s="142">
        <v>0.0</v>
      </c>
      <c r="HG107" s="142">
        <v>0.0</v>
      </c>
      <c r="HH107" s="142">
        <v>0.0</v>
      </c>
      <c r="HI107" s="142">
        <v>0.0</v>
      </c>
      <c r="HJ107" s="142">
        <v>0.0</v>
      </c>
      <c r="HK107" s="142">
        <v>0.0</v>
      </c>
      <c r="HL107" s="142">
        <v>0.0</v>
      </c>
      <c r="HM107" s="142">
        <v>0.0</v>
      </c>
      <c r="HN107" s="142">
        <v>0.0</v>
      </c>
      <c r="HO107" s="142">
        <v>0.0</v>
      </c>
      <c r="HP107" s="142">
        <v>0.0</v>
      </c>
      <c r="HQ107" s="142">
        <v>0.0</v>
      </c>
      <c r="HR107" s="142">
        <v>0.0</v>
      </c>
      <c r="HS107" s="119">
        <v>0.0</v>
      </c>
      <c r="HT107" s="119">
        <v>0.0</v>
      </c>
      <c r="HU107" s="119">
        <v>0.0</v>
      </c>
      <c r="HV107" s="119">
        <v>0.0</v>
      </c>
      <c r="HW107" s="119">
        <v>0.0</v>
      </c>
      <c r="HX107" s="119">
        <v>0.0</v>
      </c>
      <c r="HY107" s="119">
        <v>0.0</v>
      </c>
      <c r="HZ107" s="119">
        <v>0.0</v>
      </c>
      <c r="IA107" s="119">
        <v>0.0</v>
      </c>
      <c r="IB107" s="119">
        <v>0.0</v>
      </c>
      <c r="IC107" s="119">
        <v>0.0</v>
      </c>
      <c r="ID107" s="119">
        <v>0.0</v>
      </c>
      <c r="IE107" s="119">
        <v>0.0</v>
      </c>
      <c r="IF107" s="119">
        <v>0.0</v>
      </c>
      <c r="IG107" s="119">
        <v>0.0</v>
      </c>
      <c r="IH107" s="119">
        <v>0.0</v>
      </c>
      <c r="II107" s="119">
        <v>0.0</v>
      </c>
      <c r="IJ107" s="119">
        <v>0.0</v>
      </c>
      <c r="IK107" s="119">
        <v>0.0</v>
      </c>
      <c r="IL107" s="119">
        <v>0.0</v>
      </c>
      <c r="IM107" s="119">
        <v>0.0</v>
      </c>
      <c r="IN107" s="119">
        <v>0.0</v>
      </c>
      <c r="IO107" s="119">
        <v>0.0</v>
      </c>
      <c r="IP107" s="119">
        <v>0.0</v>
      </c>
      <c r="IQ107" s="119">
        <v>0.0</v>
      </c>
      <c r="IR107" s="119">
        <v>0.0</v>
      </c>
      <c r="IS107" s="119">
        <v>0.0</v>
      </c>
      <c r="IT107" s="119">
        <v>0.0</v>
      </c>
      <c r="IU107" s="119">
        <v>0.0</v>
      </c>
      <c r="IV107" s="119">
        <v>0.0</v>
      </c>
      <c r="IW107" s="119">
        <v>0.0</v>
      </c>
      <c r="IX107" s="119">
        <v>0.0</v>
      </c>
      <c r="IY107" s="119">
        <v>0.0</v>
      </c>
      <c r="IZ107" s="119">
        <v>0.0</v>
      </c>
      <c r="JA107" s="119">
        <v>0.0</v>
      </c>
      <c r="JB107" s="119">
        <v>0.0</v>
      </c>
      <c r="JC107" s="119">
        <v>0.0</v>
      </c>
      <c r="JD107" s="119">
        <v>0.0</v>
      </c>
      <c r="JE107" s="119">
        <v>0.0</v>
      </c>
      <c r="JF107" s="119">
        <v>0.0</v>
      </c>
      <c r="JG107" s="119">
        <v>0.0</v>
      </c>
      <c r="JH107" s="119">
        <v>0.0</v>
      </c>
      <c r="JI107" s="119">
        <v>0.0</v>
      </c>
      <c r="JJ107" s="119">
        <v>0.0</v>
      </c>
      <c r="JK107" s="119">
        <v>0.0</v>
      </c>
      <c r="JL107" s="119">
        <v>0.0</v>
      </c>
      <c r="JM107" s="119">
        <v>0.0</v>
      </c>
      <c r="JN107" s="119">
        <v>0.0</v>
      </c>
      <c r="JO107" s="119">
        <v>0.0</v>
      </c>
      <c r="JP107" s="119">
        <v>0.0</v>
      </c>
      <c r="JQ107" s="119">
        <v>0.0</v>
      </c>
      <c r="JR107" s="119">
        <v>0.0</v>
      </c>
      <c r="JS107" s="119">
        <v>0.0</v>
      </c>
      <c r="JT107" s="119">
        <v>0.0</v>
      </c>
      <c r="JU107" s="119">
        <v>0.0</v>
      </c>
      <c r="JV107" s="119">
        <v>0.0</v>
      </c>
      <c r="JW107" s="119">
        <v>0.0</v>
      </c>
      <c r="JX107" s="119">
        <v>0.0</v>
      </c>
      <c r="JY107" s="119">
        <v>0.0</v>
      </c>
      <c r="JZ107" s="119">
        <v>0.0</v>
      </c>
      <c r="KA107" s="119">
        <v>0.0</v>
      </c>
      <c r="KB107" s="119">
        <v>0.0</v>
      </c>
      <c r="KC107" s="119">
        <v>0.0</v>
      </c>
      <c r="KD107" s="119">
        <v>0.0</v>
      </c>
      <c r="KE107" s="119">
        <v>0.0</v>
      </c>
      <c r="KF107" s="119">
        <v>0.0</v>
      </c>
      <c r="KG107" s="119">
        <v>0.0</v>
      </c>
      <c r="KH107" s="119">
        <v>0.0</v>
      </c>
      <c r="KI107" s="119">
        <v>0.0</v>
      </c>
      <c r="KJ107" s="119">
        <v>0.0</v>
      </c>
      <c r="KK107" s="119">
        <v>0.0</v>
      </c>
      <c r="KL107" s="119">
        <v>0.0</v>
      </c>
      <c r="KM107" s="119">
        <v>0.0</v>
      </c>
      <c r="KN107" s="119">
        <v>0.0</v>
      </c>
      <c r="KO107" s="119">
        <v>0.0</v>
      </c>
      <c r="KP107" s="119">
        <v>0.0</v>
      </c>
      <c r="KQ107" s="119">
        <v>0.0</v>
      </c>
      <c r="KR107" s="119">
        <v>0.0</v>
      </c>
      <c r="KS107" s="119">
        <v>0.0</v>
      </c>
      <c r="KT107" s="119">
        <v>0.0</v>
      </c>
      <c r="KU107" s="119">
        <v>0.0</v>
      </c>
      <c r="KV107" s="119">
        <v>0.0</v>
      </c>
      <c r="KW107" s="119">
        <v>0.0</v>
      </c>
      <c r="KX107" s="119">
        <v>0.0</v>
      </c>
      <c r="KY107" s="119">
        <v>0.0</v>
      </c>
      <c r="KZ107" s="119">
        <v>0.0</v>
      </c>
      <c r="LA107" s="119">
        <v>0.0</v>
      </c>
      <c r="LB107" s="119"/>
    </row>
    <row r="108">
      <c r="A108" s="119">
        <v>1880.0</v>
      </c>
      <c r="B108" s="119" t="s">
        <v>99</v>
      </c>
      <c r="C108" s="119">
        <v>6.5329095E7</v>
      </c>
      <c r="D108" s="119">
        <v>2.6375555E7</v>
      </c>
      <c r="E108" s="119">
        <v>8233297.0</v>
      </c>
      <c r="F108" s="119">
        <v>3488880.0</v>
      </c>
      <c r="G108" s="119">
        <v>1708843.0</v>
      </c>
      <c r="H108" s="119">
        <v>920233.0</v>
      </c>
      <c r="I108" s="119">
        <v>540105.0</v>
      </c>
      <c r="J108" s="119">
        <v>318052.0</v>
      </c>
      <c r="K108" s="119">
        <v>210118.0</v>
      </c>
      <c r="L108" s="119">
        <v>139818.0</v>
      </c>
      <c r="M108" s="119">
        <v>97303.0</v>
      </c>
      <c r="N108" s="119">
        <v>66857.0</v>
      </c>
      <c r="O108" s="119">
        <v>48000.0</v>
      </c>
      <c r="P108" s="119">
        <v>35337.0</v>
      </c>
      <c r="Q108" s="119">
        <v>26837.0</v>
      </c>
      <c r="R108" s="119">
        <v>18717.0</v>
      </c>
      <c r="S108" s="119">
        <v>14461.0</v>
      </c>
      <c r="T108" s="119">
        <v>11448.0</v>
      </c>
      <c r="U108" s="119">
        <v>9041.0</v>
      </c>
      <c r="V108" s="119">
        <v>7237.0</v>
      </c>
      <c r="W108" s="119">
        <v>5779.0</v>
      </c>
      <c r="X108" s="119">
        <v>4710.0</v>
      </c>
      <c r="Y108" s="119">
        <v>3855.0</v>
      </c>
      <c r="Z108" s="119">
        <v>3180.0</v>
      </c>
      <c r="AA108" s="119">
        <v>2696.0</v>
      </c>
      <c r="AB108" s="119">
        <v>2254.0</v>
      </c>
      <c r="AC108" s="119">
        <v>1898.0</v>
      </c>
      <c r="AD108" s="119">
        <v>1574.0</v>
      </c>
      <c r="AE108" s="119">
        <v>1320.0</v>
      </c>
      <c r="AF108" s="119">
        <v>1123.0</v>
      </c>
      <c r="AG108" s="119">
        <v>973.0</v>
      </c>
      <c r="AH108" s="119">
        <v>853.0</v>
      </c>
      <c r="AI108" s="119">
        <v>747.0</v>
      </c>
      <c r="AJ108" s="119">
        <v>645.0</v>
      </c>
      <c r="AK108" s="119">
        <v>547.0</v>
      </c>
      <c r="AL108" s="119">
        <v>473.0</v>
      </c>
      <c r="AM108" s="119">
        <v>406.0</v>
      </c>
      <c r="AN108" s="119">
        <v>357.0</v>
      </c>
      <c r="AO108" s="119">
        <v>317.0</v>
      </c>
      <c r="AP108" s="119">
        <v>281.0</v>
      </c>
      <c r="AQ108" s="119">
        <v>246.0</v>
      </c>
      <c r="AR108" s="119">
        <v>213.0</v>
      </c>
      <c r="AS108" s="119">
        <v>192.0</v>
      </c>
      <c r="AT108" s="119">
        <v>171.0</v>
      </c>
      <c r="AU108" s="119">
        <v>156.0</v>
      </c>
      <c r="AV108" s="119">
        <v>141.0</v>
      </c>
      <c r="AW108" s="119">
        <v>122.0</v>
      </c>
      <c r="AX108" s="119">
        <v>109.0</v>
      </c>
      <c r="AY108" s="119">
        <v>97.0</v>
      </c>
      <c r="AZ108" s="119">
        <v>89.0</v>
      </c>
      <c r="BA108" s="119">
        <v>80.0</v>
      </c>
      <c r="BB108" s="119">
        <v>73.0</v>
      </c>
      <c r="BC108" s="119">
        <v>66.0</v>
      </c>
      <c r="BD108" s="119">
        <v>59.0</v>
      </c>
      <c r="BE108" s="119">
        <v>55.0</v>
      </c>
      <c r="BF108" s="119">
        <v>48.0</v>
      </c>
      <c r="BG108" s="119">
        <v>43.0</v>
      </c>
      <c r="BH108" s="119">
        <v>39.0</v>
      </c>
      <c r="BI108" s="119">
        <v>35.0</v>
      </c>
      <c r="BJ108" s="119">
        <v>32.0</v>
      </c>
      <c r="BK108" s="119">
        <v>30.0</v>
      </c>
      <c r="BL108" s="119">
        <v>28.0</v>
      </c>
      <c r="BM108" s="119">
        <v>26.0</v>
      </c>
      <c r="BN108" s="119">
        <v>24.0</v>
      </c>
      <c r="BO108" s="119">
        <v>23.0</v>
      </c>
      <c r="BP108" s="119">
        <v>21.0</v>
      </c>
      <c r="BQ108" s="119">
        <v>19.0</v>
      </c>
      <c r="BR108" s="119">
        <v>17.0</v>
      </c>
      <c r="BS108" s="119">
        <v>16.0</v>
      </c>
      <c r="BT108" s="119">
        <v>14.0</v>
      </c>
      <c r="BU108" s="119">
        <v>13.0</v>
      </c>
      <c r="BV108" s="119">
        <v>12.0</v>
      </c>
      <c r="BW108" s="119">
        <v>11.0</v>
      </c>
      <c r="BX108" s="119">
        <v>10.0</v>
      </c>
      <c r="BY108" s="119">
        <v>10.0</v>
      </c>
      <c r="BZ108" s="119">
        <v>9.0</v>
      </c>
      <c r="CA108" s="119">
        <v>8.0</v>
      </c>
      <c r="CB108" s="119">
        <v>8.0</v>
      </c>
      <c r="CC108" s="119">
        <v>7.0</v>
      </c>
      <c r="CD108" s="119">
        <v>7.0</v>
      </c>
      <c r="CE108" s="119">
        <v>7.0</v>
      </c>
      <c r="CF108" s="119">
        <v>6.0</v>
      </c>
      <c r="CG108" s="119">
        <v>5.0</v>
      </c>
      <c r="CH108" s="119">
        <v>5.0</v>
      </c>
      <c r="CI108" s="119">
        <v>4.0</v>
      </c>
      <c r="CJ108" s="119">
        <v>4.0</v>
      </c>
      <c r="CK108" s="119">
        <v>4.0</v>
      </c>
      <c r="CL108" s="119">
        <v>4.0</v>
      </c>
      <c r="CM108" s="119">
        <v>4.0</v>
      </c>
      <c r="CN108" s="119">
        <v>3.0</v>
      </c>
      <c r="CO108" s="119">
        <v>3.0</v>
      </c>
      <c r="CP108" s="119">
        <v>3.0</v>
      </c>
      <c r="CQ108" s="119">
        <v>3.0</v>
      </c>
      <c r="CR108" s="119">
        <v>3.0</v>
      </c>
      <c r="CS108" s="119">
        <v>2.0</v>
      </c>
      <c r="CT108" s="119">
        <v>2.0</v>
      </c>
      <c r="CU108" s="119">
        <v>2.0</v>
      </c>
      <c r="CV108" s="119">
        <v>2.0</v>
      </c>
      <c r="CW108" s="119">
        <v>2.0</v>
      </c>
      <c r="CX108" s="119">
        <v>2.0</v>
      </c>
      <c r="CY108" s="119">
        <v>2.0</v>
      </c>
      <c r="CZ108" s="119">
        <v>2.0</v>
      </c>
      <c r="DA108" s="119">
        <v>2.0</v>
      </c>
      <c r="DB108" s="119">
        <v>1.0</v>
      </c>
      <c r="DC108" s="119">
        <v>1.0</v>
      </c>
      <c r="DD108" s="119">
        <v>1.0</v>
      </c>
      <c r="DE108" s="119">
        <v>1.0</v>
      </c>
      <c r="DF108" s="119">
        <v>1.0</v>
      </c>
      <c r="DG108" s="119">
        <v>1.0</v>
      </c>
      <c r="DH108" s="119">
        <v>1.0</v>
      </c>
      <c r="DI108" s="119">
        <v>1.0</v>
      </c>
      <c r="DJ108" s="119">
        <v>1.0</v>
      </c>
      <c r="DK108" s="119">
        <v>1.0</v>
      </c>
      <c r="DL108" s="119">
        <v>1.0</v>
      </c>
      <c r="DM108" s="119">
        <v>1.0</v>
      </c>
      <c r="DN108" s="119">
        <v>1.0</v>
      </c>
      <c r="DO108" s="119">
        <v>1.0</v>
      </c>
      <c r="DP108" s="119">
        <v>1.0</v>
      </c>
      <c r="DQ108" s="119">
        <v>1.0</v>
      </c>
      <c r="DR108" s="119">
        <v>1.0</v>
      </c>
      <c r="DS108" s="119">
        <v>1.0</v>
      </c>
      <c r="DT108" s="119">
        <v>1.0</v>
      </c>
      <c r="DU108" s="119">
        <v>1.0</v>
      </c>
      <c r="DV108" s="119">
        <v>0.0</v>
      </c>
      <c r="DW108" s="119">
        <v>0.0</v>
      </c>
      <c r="DX108" s="119">
        <v>0.0</v>
      </c>
      <c r="DY108" s="119">
        <v>0.0</v>
      </c>
      <c r="DZ108" s="119">
        <v>0.0</v>
      </c>
      <c r="EA108" s="119">
        <v>0.0</v>
      </c>
      <c r="EB108" s="119">
        <v>0.0</v>
      </c>
      <c r="EC108" s="119">
        <v>0.0</v>
      </c>
      <c r="ED108" s="119">
        <v>0.0</v>
      </c>
      <c r="EE108" s="119">
        <v>0.0</v>
      </c>
      <c r="EF108" s="119">
        <v>0.0</v>
      </c>
      <c r="EG108" s="119">
        <v>0.0</v>
      </c>
      <c r="EH108" s="119">
        <v>0.0</v>
      </c>
      <c r="EI108" s="119">
        <v>0.0</v>
      </c>
      <c r="EJ108" s="142">
        <v>0.0</v>
      </c>
      <c r="EK108" s="142">
        <v>0.0</v>
      </c>
      <c r="EL108" s="142">
        <v>0.0</v>
      </c>
      <c r="EM108" s="142">
        <v>0.0</v>
      </c>
      <c r="EN108" s="142">
        <v>0.0</v>
      </c>
      <c r="EO108" s="142">
        <v>0.0</v>
      </c>
      <c r="EP108" s="142">
        <v>0.0</v>
      </c>
      <c r="EQ108" s="142">
        <v>0.0</v>
      </c>
      <c r="ER108" s="142">
        <v>0.0</v>
      </c>
      <c r="ES108" s="142">
        <v>0.0</v>
      </c>
      <c r="ET108" s="142">
        <v>0.0</v>
      </c>
      <c r="EU108" s="142">
        <v>0.0</v>
      </c>
      <c r="EV108" s="142">
        <v>0.0</v>
      </c>
      <c r="EW108" s="142">
        <v>0.0</v>
      </c>
      <c r="EX108" s="142">
        <v>0.0</v>
      </c>
      <c r="EY108" s="142">
        <v>0.0</v>
      </c>
      <c r="EZ108" s="142">
        <v>0.0</v>
      </c>
      <c r="FA108" s="142">
        <v>0.0</v>
      </c>
      <c r="FB108" s="142">
        <v>0.0</v>
      </c>
      <c r="FC108" s="142">
        <v>0.0</v>
      </c>
      <c r="FD108" s="142">
        <v>0.0</v>
      </c>
      <c r="FE108" s="142">
        <v>0.0</v>
      </c>
      <c r="FF108" s="142">
        <v>0.0</v>
      </c>
      <c r="FG108" s="142">
        <v>0.0</v>
      </c>
      <c r="FH108" s="142">
        <v>0.0</v>
      </c>
      <c r="FI108" s="142">
        <v>0.0</v>
      </c>
      <c r="FJ108" s="142">
        <v>0.0</v>
      </c>
      <c r="FK108" s="142">
        <v>0.0</v>
      </c>
      <c r="FL108" s="142">
        <v>0.0</v>
      </c>
      <c r="FM108" s="142">
        <v>0.0</v>
      </c>
      <c r="FN108" s="142">
        <v>0.0</v>
      </c>
      <c r="FO108" s="142">
        <v>0.0</v>
      </c>
      <c r="FP108" s="142">
        <v>0.0</v>
      </c>
      <c r="FQ108" s="142">
        <v>0.0</v>
      </c>
      <c r="FR108" s="142">
        <v>0.0</v>
      </c>
      <c r="FS108" s="142">
        <v>0.0</v>
      </c>
      <c r="FT108" s="142">
        <v>0.0</v>
      </c>
      <c r="FU108" s="142">
        <v>0.0</v>
      </c>
      <c r="FV108" s="142">
        <v>0.0</v>
      </c>
      <c r="FW108" s="142">
        <v>0.0</v>
      </c>
      <c r="FX108" s="142">
        <v>0.0</v>
      </c>
      <c r="FY108" s="142">
        <v>0.0</v>
      </c>
      <c r="FZ108" s="142">
        <v>0.0</v>
      </c>
      <c r="GA108" s="142">
        <v>0.0</v>
      </c>
      <c r="GB108" s="142">
        <v>0.0</v>
      </c>
      <c r="GC108" s="142">
        <v>0.0</v>
      </c>
      <c r="GD108" s="142">
        <v>0.0</v>
      </c>
      <c r="GE108" s="142">
        <v>0.0</v>
      </c>
      <c r="GF108" s="142">
        <v>0.0</v>
      </c>
      <c r="GG108" s="142">
        <v>0.0</v>
      </c>
      <c r="GH108" s="142">
        <v>0.0</v>
      </c>
      <c r="GI108" s="142">
        <v>0.0</v>
      </c>
      <c r="GJ108" s="142">
        <v>0.0</v>
      </c>
      <c r="GK108" s="142">
        <v>0.0</v>
      </c>
      <c r="GL108" s="142">
        <v>0.0</v>
      </c>
      <c r="GM108" s="142">
        <v>0.0</v>
      </c>
      <c r="GN108" s="142">
        <v>0.0</v>
      </c>
      <c r="GO108" s="142">
        <v>0.0</v>
      </c>
      <c r="GP108" s="142">
        <v>0.0</v>
      </c>
      <c r="GQ108" s="142">
        <v>0.0</v>
      </c>
      <c r="GR108" s="142">
        <v>0.0</v>
      </c>
      <c r="GS108" s="142">
        <v>0.0</v>
      </c>
      <c r="GT108" s="142">
        <v>0.0</v>
      </c>
      <c r="GU108" s="142">
        <v>0.0</v>
      </c>
      <c r="GV108" s="142">
        <v>0.0</v>
      </c>
      <c r="GW108" s="142">
        <v>0.0</v>
      </c>
      <c r="GX108" s="142">
        <v>0.0</v>
      </c>
      <c r="GY108" s="142">
        <v>0.0</v>
      </c>
      <c r="GZ108" s="142">
        <v>0.0</v>
      </c>
      <c r="HA108" s="142">
        <v>0.0</v>
      </c>
      <c r="HB108" s="142">
        <v>0.0</v>
      </c>
      <c r="HC108" s="142">
        <v>0.0</v>
      </c>
      <c r="HD108" s="142">
        <v>0.0</v>
      </c>
      <c r="HE108" s="142">
        <v>0.0</v>
      </c>
      <c r="HF108" s="142">
        <v>0.0</v>
      </c>
      <c r="HG108" s="142">
        <v>0.0</v>
      </c>
      <c r="HH108" s="142">
        <v>0.0</v>
      </c>
      <c r="HI108" s="142">
        <v>0.0</v>
      </c>
      <c r="HJ108" s="142">
        <v>0.0</v>
      </c>
      <c r="HK108" s="142">
        <v>0.0</v>
      </c>
      <c r="HL108" s="142">
        <v>0.0</v>
      </c>
      <c r="HM108" s="142">
        <v>0.0</v>
      </c>
      <c r="HN108" s="142">
        <v>0.0</v>
      </c>
      <c r="HO108" s="142">
        <v>0.0</v>
      </c>
      <c r="HP108" s="142">
        <v>0.0</v>
      </c>
      <c r="HQ108" s="142">
        <v>0.0</v>
      </c>
      <c r="HR108" s="142">
        <v>0.0</v>
      </c>
      <c r="HS108" s="119">
        <v>0.0</v>
      </c>
      <c r="HT108" s="119">
        <v>0.0</v>
      </c>
      <c r="HU108" s="119">
        <v>0.0</v>
      </c>
      <c r="HV108" s="119">
        <v>0.0</v>
      </c>
      <c r="HW108" s="119">
        <v>0.0</v>
      </c>
      <c r="HX108" s="119">
        <v>0.0</v>
      </c>
      <c r="HY108" s="119">
        <v>0.0</v>
      </c>
      <c r="HZ108" s="119">
        <v>0.0</v>
      </c>
      <c r="IA108" s="119">
        <v>0.0</v>
      </c>
      <c r="IB108" s="119">
        <v>0.0</v>
      </c>
      <c r="IC108" s="119">
        <v>0.0</v>
      </c>
      <c r="ID108" s="119">
        <v>0.0</v>
      </c>
      <c r="IE108" s="119">
        <v>0.0</v>
      </c>
      <c r="IF108" s="119">
        <v>0.0</v>
      </c>
      <c r="IG108" s="119">
        <v>0.0</v>
      </c>
      <c r="IH108" s="119">
        <v>0.0</v>
      </c>
      <c r="II108" s="119">
        <v>0.0</v>
      </c>
      <c r="IJ108" s="119">
        <v>0.0</v>
      </c>
      <c r="IK108" s="119">
        <v>0.0</v>
      </c>
      <c r="IL108" s="119">
        <v>0.0</v>
      </c>
      <c r="IM108" s="119">
        <v>0.0</v>
      </c>
      <c r="IN108" s="119">
        <v>0.0</v>
      </c>
      <c r="IO108" s="119">
        <v>0.0</v>
      </c>
      <c r="IP108" s="119">
        <v>0.0</v>
      </c>
      <c r="IQ108" s="119">
        <v>0.0</v>
      </c>
      <c r="IR108" s="119">
        <v>0.0</v>
      </c>
      <c r="IS108" s="119">
        <v>0.0</v>
      </c>
      <c r="IT108" s="119">
        <v>0.0</v>
      </c>
      <c r="IU108" s="119">
        <v>0.0</v>
      </c>
      <c r="IV108" s="119">
        <v>0.0</v>
      </c>
      <c r="IW108" s="119">
        <v>0.0</v>
      </c>
      <c r="IX108" s="119">
        <v>0.0</v>
      </c>
      <c r="IY108" s="119">
        <v>0.0</v>
      </c>
      <c r="IZ108" s="119">
        <v>0.0</v>
      </c>
      <c r="JA108" s="119">
        <v>0.0</v>
      </c>
      <c r="JB108" s="119">
        <v>0.0</v>
      </c>
      <c r="JC108" s="119">
        <v>0.0</v>
      </c>
      <c r="JD108" s="119">
        <v>0.0</v>
      </c>
      <c r="JE108" s="119">
        <v>0.0</v>
      </c>
      <c r="JF108" s="119">
        <v>0.0</v>
      </c>
      <c r="JG108" s="119">
        <v>0.0</v>
      </c>
      <c r="JH108" s="119">
        <v>0.0</v>
      </c>
      <c r="JI108" s="119">
        <v>0.0</v>
      </c>
      <c r="JJ108" s="119">
        <v>0.0</v>
      </c>
      <c r="JK108" s="119">
        <v>0.0</v>
      </c>
      <c r="JL108" s="119">
        <v>0.0</v>
      </c>
      <c r="JM108" s="119">
        <v>0.0</v>
      </c>
      <c r="JN108" s="119">
        <v>0.0</v>
      </c>
      <c r="JO108" s="119">
        <v>0.0</v>
      </c>
      <c r="JP108" s="119">
        <v>0.0</v>
      </c>
      <c r="JQ108" s="119">
        <v>0.0</v>
      </c>
      <c r="JR108" s="119">
        <v>0.0</v>
      </c>
      <c r="JS108" s="119">
        <v>0.0</v>
      </c>
      <c r="JT108" s="119">
        <v>0.0</v>
      </c>
      <c r="JU108" s="119">
        <v>0.0</v>
      </c>
      <c r="JV108" s="119">
        <v>0.0</v>
      </c>
      <c r="JW108" s="119">
        <v>0.0</v>
      </c>
      <c r="JX108" s="119">
        <v>0.0</v>
      </c>
      <c r="JY108" s="119">
        <v>0.0</v>
      </c>
      <c r="JZ108" s="119">
        <v>0.0</v>
      </c>
      <c r="KA108" s="119">
        <v>0.0</v>
      </c>
      <c r="KB108" s="119">
        <v>0.0</v>
      </c>
      <c r="KC108" s="119">
        <v>0.0</v>
      </c>
      <c r="KD108" s="119">
        <v>0.0</v>
      </c>
      <c r="KE108" s="119">
        <v>0.0</v>
      </c>
      <c r="KF108" s="119">
        <v>0.0</v>
      </c>
      <c r="KG108" s="119">
        <v>0.0</v>
      </c>
      <c r="KH108" s="119">
        <v>0.0</v>
      </c>
      <c r="KI108" s="119">
        <v>0.0</v>
      </c>
      <c r="KJ108" s="119">
        <v>0.0</v>
      </c>
      <c r="KK108" s="119">
        <v>0.0</v>
      </c>
      <c r="KL108" s="119">
        <v>0.0</v>
      </c>
      <c r="KM108" s="119">
        <v>0.0</v>
      </c>
      <c r="KN108" s="119">
        <v>0.0</v>
      </c>
      <c r="KO108" s="119">
        <v>0.0</v>
      </c>
      <c r="KP108" s="119">
        <v>0.0</v>
      </c>
      <c r="KQ108" s="119">
        <v>0.0</v>
      </c>
      <c r="KR108" s="119">
        <v>0.0</v>
      </c>
      <c r="KS108" s="119">
        <v>0.0</v>
      </c>
      <c r="KT108" s="119">
        <v>0.0</v>
      </c>
      <c r="KU108" s="119">
        <v>0.0</v>
      </c>
      <c r="KV108" s="119">
        <v>0.0</v>
      </c>
      <c r="KW108" s="119">
        <v>0.0</v>
      </c>
      <c r="KX108" s="119">
        <v>0.0</v>
      </c>
      <c r="KY108" s="119">
        <v>0.0</v>
      </c>
      <c r="KZ108" s="119">
        <v>0.0</v>
      </c>
      <c r="LA108" s="119">
        <v>0.0</v>
      </c>
      <c r="LB108" s="119"/>
    </row>
    <row r="109">
      <c r="A109" s="119">
        <v>1880.0</v>
      </c>
      <c r="B109" s="119" t="s">
        <v>95</v>
      </c>
      <c r="C109" s="119">
        <v>2.4311285E7</v>
      </c>
      <c r="D109" s="119">
        <v>1.9298567E7</v>
      </c>
      <c r="E109" s="119">
        <v>1.2013379E7</v>
      </c>
      <c r="F109" s="119">
        <v>8920488.0</v>
      </c>
      <c r="G109" s="119">
        <v>6758802.0</v>
      </c>
      <c r="H109" s="119">
        <v>5366639.0</v>
      </c>
      <c r="I109" s="119">
        <v>4371451.0</v>
      </c>
      <c r="J109" s="119">
        <v>3387612.0</v>
      </c>
      <c r="K109" s="119">
        <v>2835929.0</v>
      </c>
      <c r="L109" s="119">
        <v>2312859.0</v>
      </c>
      <c r="M109" s="119">
        <v>1931015.0</v>
      </c>
      <c r="N109" s="119">
        <v>1582409.0</v>
      </c>
      <c r="O109" s="119">
        <v>1311805.0</v>
      </c>
      <c r="P109" s="119">
        <v>1103699.0</v>
      </c>
      <c r="Q109" s="119">
        <v>948563.0</v>
      </c>
      <c r="R109" s="119">
        <v>756913.0</v>
      </c>
      <c r="S109" s="119">
        <v>650174.0</v>
      </c>
      <c r="T109" s="119">
        <v>564899.0</v>
      </c>
      <c r="U109" s="119">
        <v>488328.0</v>
      </c>
      <c r="V109" s="119">
        <v>425652.0</v>
      </c>
      <c r="W109" s="119">
        <v>367308.0</v>
      </c>
      <c r="X109" s="119">
        <v>322721.0</v>
      </c>
      <c r="Y109" s="119">
        <v>283407.0</v>
      </c>
      <c r="Z109" s="119">
        <v>250791.0</v>
      </c>
      <c r="AA109" s="119">
        <v>226096.0</v>
      </c>
      <c r="AB109" s="119">
        <v>200925.0</v>
      </c>
      <c r="AC109" s="119">
        <v>178968.0</v>
      </c>
      <c r="AD109" s="119">
        <v>156784.0</v>
      </c>
      <c r="AE109" s="119">
        <v>138777.0</v>
      </c>
      <c r="AF109" s="119">
        <v>124493.0</v>
      </c>
      <c r="AG109" s="119">
        <v>113509.0</v>
      </c>
      <c r="AH109" s="119">
        <v>104167.0</v>
      </c>
      <c r="AI109" s="119">
        <v>95372.0</v>
      </c>
      <c r="AJ109" s="119">
        <v>86004.0</v>
      </c>
      <c r="AK109" s="119">
        <v>76197.0</v>
      </c>
      <c r="AL109" s="119">
        <v>68595.0</v>
      </c>
      <c r="AM109" s="119">
        <v>61496.0</v>
      </c>
      <c r="AN109" s="119">
        <v>56234.0</v>
      </c>
      <c r="AO109" s="119">
        <v>51801.0</v>
      </c>
      <c r="AP109" s="119">
        <v>47597.0</v>
      </c>
      <c r="AQ109" s="119">
        <v>42979.0</v>
      </c>
      <c r="AR109" s="119">
        <v>38614.0</v>
      </c>
      <c r="AS109" s="119">
        <v>36097.0</v>
      </c>
      <c r="AT109" s="119">
        <v>33122.0</v>
      </c>
      <c r="AU109" s="119">
        <v>31225.0</v>
      </c>
      <c r="AV109" s="119">
        <v>28904.0</v>
      </c>
      <c r="AW109" s="119">
        <v>25914.0</v>
      </c>
      <c r="AX109" s="119">
        <v>23812.0</v>
      </c>
      <c r="AY109" s="119">
        <v>21833.0</v>
      </c>
      <c r="AZ109" s="119">
        <v>20607.0</v>
      </c>
      <c r="BA109" s="119">
        <v>19055.0</v>
      </c>
      <c r="BB109" s="119">
        <v>17944.0</v>
      </c>
      <c r="BC109" s="119">
        <v>16547.0</v>
      </c>
      <c r="BD109" s="119">
        <v>15209.0</v>
      </c>
      <c r="BE109" s="119">
        <v>14429.0</v>
      </c>
      <c r="BF109" s="119">
        <v>12925.0</v>
      </c>
      <c r="BG109" s="119">
        <v>11934.0</v>
      </c>
      <c r="BH109" s="119">
        <v>10987.0</v>
      </c>
      <c r="BI109" s="119">
        <v>10081.0</v>
      </c>
      <c r="BJ109" s="119">
        <v>9592.0</v>
      </c>
      <c r="BK109" s="119">
        <v>9125.0</v>
      </c>
      <c r="BL109" s="119">
        <v>8677.0</v>
      </c>
      <c r="BM109" s="119">
        <v>8249.0</v>
      </c>
      <c r="BN109" s="119">
        <v>7839.0</v>
      </c>
      <c r="BO109" s="119">
        <v>7448.0</v>
      </c>
      <c r="BP109" s="119">
        <v>7074.0</v>
      </c>
      <c r="BQ109" s="119">
        <v>6540.0</v>
      </c>
      <c r="BR109" s="119">
        <v>6031.0</v>
      </c>
      <c r="BS109" s="119">
        <v>5546.0</v>
      </c>
      <c r="BT109" s="119">
        <v>5085.0</v>
      </c>
      <c r="BU109" s="119">
        <v>4852.0</v>
      </c>
      <c r="BV109" s="119">
        <v>4631.0</v>
      </c>
      <c r="BW109" s="119">
        <v>4419.0</v>
      </c>
      <c r="BX109" s="119">
        <v>4090.0</v>
      </c>
      <c r="BY109" s="119">
        <v>3893.0</v>
      </c>
      <c r="BZ109" s="119">
        <v>3588.0</v>
      </c>
      <c r="CA109" s="119">
        <v>3299.0</v>
      </c>
      <c r="CB109" s="119">
        <v>3279.0</v>
      </c>
      <c r="CC109" s="119">
        <v>3011.0</v>
      </c>
      <c r="CD109" s="119">
        <v>2991.0</v>
      </c>
      <c r="CE109" s="119">
        <v>2878.0</v>
      </c>
      <c r="CF109" s="119">
        <v>2552.0</v>
      </c>
      <c r="CG109" s="119">
        <v>2447.0</v>
      </c>
      <c r="CH109" s="119">
        <v>2147.0</v>
      </c>
      <c r="CI109" s="119">
        <v>2049.0</v>
      </c>
      <c r="CJ109" s="119">
        <v>2063.0</v>
      </c>
      <c r="CK109" s="119">
        <v>1973.0</v>
      </c>
      <c r="CL109" s="119">
        <v>1985.0</v>
      </c>
      <c r="CM109" s="119">
        <v>1833.0</v>
      </c>
      <c r="CN109" s="119">
        <v>1752.0</v>
      </c>
      <c r="CO109" s="119">
        <v>1613.0</v>
      </c>
      <c r="CP109" s="119">
        <v>1477.0</v>
      </c>
      <c r="CQ109" s="119">
        <v>1485.0</v>
      </c>
      <c r="CR109" s="119">
        <v>1361.0</v>
      </c>
      <c r="CS109" s="119">
        <v>1314.0</v>
      </c>
      <c r="CT109" s="119">
        <v>1268.0</v>
      </c>
      <c r="CU109" s="119">
        <v>1157.0</v>
      </c>
      <c r="CV109" s="119">
        <v>1115.0</v>
      </c>
      <c r="CW109" s="119">
        <v>1074.0</v>
      </c>
      <c r="CX109" s="119">
        <v>1034.0</v>
      </c>
      <c r="CY109" s="119">
        <v>997.0</v>
      </c>
      <c r="CZ109" s="119">
        <v>960.0</v>
      </c>
      <c r="DA109" s="119">
        <v>925.0</v>
      </c>
      <c r="DB109" s="119">
        <v>890.0</v>
      </c>
      <c r="DC109" s="119">
        <v>820.0</v>
      </c>
      <c r="DD109" s="119">
        <v>751.0</v>
      </c>
      <c r="DE109" s="119">
        <v>720.0</v>
      </c>
      <c r="DF109" s="119">
        <v>690.0</v>
      </c>
      <c r="DG109" s="119">
        <v>705.0</v>
      </c>
      <c r="DH109" s="119">
        <v>719.0</v>
      </c>
      <c r="DI109" s="119">
        <v>662.0</v>
      </c>
      <c r="DJ109" s="119">
        <v>606.0</v>
      </c>
      <c r="DK109" s="119">
        <v>552.0</v>
      </c>
      <c r="DL109" s="119">
        <v>500.0</v>
      </c>
      <c r="DM109" s="119">
        <v>485.0</v>
      </c>
      <c r="DN109" s="119">
        <v>470.0</v>
      </c>
      <c r="DO109" s="119">
        <v>455.0</v>
      </c>
      <c r="DP109" s="119">
        <v>441.0</v>
      </c>
      <c r="DQ109" s="119">
        <v>428.0</v>
      </c>
      <c r="DR109" s="119">
        <v>414.0</v>
      </c>
      <c r="DS109" s="119">
        <v>402.0</v>
      </c>
      <c r="DT109" s="119">
        <v>389.0</v>
      </c>
      <c r="DU109" s="119">
        <v>377.0</v>
      </c>
      <c r="DV109" s="119">
        <v>365.0</v>
      </c>
      <c r="DW109" s="119">
        <v>354.0</v>
      </c>
      <c r="DX109" s="119">
        <v>343.0</v>
      </c>
      <c r="DY109" s="119">
        <v>332.0</v>
      </c>
      <c r="DZ109" s="119">
        <v>321.0</v>
      </c>
      <c r="EA109" s="119">
        <v>311.0</v>
      </c>
      <c r="EB109" s="119">
        <v>301.0</v>
      </c>
      <c r="EC109" s="119">
        <v>292.0</v>
      </c>
      <c r="ED109" s="119">
        <v>282.0</v>
      </c>
      <c r="EE109" s="119">
        <v>273.0</v>
      </c>
      <c r="EF109" s="119">
        <v>266.0</v>
      </c>
      <c r="EG109" s="119">
        <v>259.0</v>
      </c>
      <c r="EH109" s="119">
        <v>256.0</v>
      </c>
      <c r="EI109" s="119">
        <v>254.0</v>
      </c>
      <c r="EJ109" s="142">
        <v>232.0</v>
      </c>
      <c r="EK109" s="142">
        <v>225.0</v>
      </c>
      <c r="EL109" s="142">
        <v>218.0</v>
      </c>
      <c r="EM109" s="142">
        <v>211.0</v>
      </c>
      <c r="EN109" s="142">
        <v>204.0</v>
      </c>
      <c r="EO109" s="142">
        <v>197.0</v>
      </c>
      <c r="EP109" s="142">
        <v>191.0</v>
      </c>
      <c r="EQ109" s="142">
        <v>185.0</v>
      </c>
      <c r="ER109" s="142">
        <v>179.0</v>
      </c>
      <c r="ES109" s="142">
        <v>173.0</v>
      </c>
      <c r="ET109" s="142">
        <v>167.0</v>
      </c>
      <c r="EU109" s="142">
        <v>162.0</v>
      </c>
      <c r="EV109" s="142">
        <v>156.0</v>
      </c>
      <c r="EW109" s="142">
        <v>151.0</v>
      </c>
      <c r="EX109" s="142">
        <v>146.0</v>
      </c>
      <c r="EY109" s="142">
        <v>141.0</v>
      </c>
      <c r="EZ109" s="142">
        <v>137.0</v>
      </c>
      <c r="FA109" s="142">
        <v>132.0</v>
      </c>
      <c r="FB109" s="142">
        <v>127.0</v>
      </c>
      <c r="FC109" s="142">
        <v>123.0</v>
      </c>
      <c r="FD109" s="142">
        <v>119.0</v>
      </c>
      <c r="FE109" s="142">
        <v>115.0</v>
      </c>
      <c r="FF109" s="142">
        <v>111.0</v>
      </c>
      <c r="FG109" s="142">
        <v>107.0</v>
      </c>
      <c r="FH109" s="142">
        <v>103.0</v>
      </c>
      <c r="FI109" s="142">
        <v>100.0</v>
      </c>
      <c r="FJ109" s="142">
        <v>96.0</v>
      </c>
      <c r="FK109" s="142">
        <v>93.0</v>
      </c>
      <c r="FL109" s="142">
        <v>90.0</v>
      </c>
      <c r="FM109" s="142">
        <v>87.0</v>
      </c>
      <c r="FN109" s="142">
        <v>84.0</v>
      </c>
      <c r="FO109" s="142">
        <v>81.0</v>
      </c>
      <c r="FP109" s="142">
        <v>78.0</v>
      </c>
      <c r="FQ109" s="142">
        <v>75.0</v>
      </c>
      <c r="FR109" s="142">
        <v>72.0</v>
      </c>
      <c r="FS109" s="142">
        <v>70.0</v>
      </c>
      <c r="FT109" s="142">
        <v>67.0</v>
      </c>
      <c r="FU109" s="142">
        <v>65.0</v>
      </c>
      <c r="FV109" s="142">
        <v>62.0</v>
      </c>
      <c r="FW109" s="142">
        <v>60.0</v>
      </c>
      <c r="FX109" s="142">
        <v>58.0</v>
      </c>
      <c r="FY109" s="142">
        <v>56.0</v>
      </c>
      <c r="FZ109" s="142">
        <v>54.0</v>
      </c>
      <c r="GA109" s="142">
        <v>52.0</v>
      </c>
      <c r="GB109" s="142">
        <v>50.0</v>
      </c>
      <c r="GC109" s="142">
        <v>48.0</v>
      </c>
      <c r="GD109" s="142">
        <v>46.0</v>
      </c>
      <c r="GE109" s="142">
        <v>45.0</v>
      </c>
      <c r="GF109" s="142">
        <v>43.0</v>
      </c>
      <c r="GG109" s="142">
        <v>41.0</v>
      </c>
      <c r="GH109" s="142">
        <v>40.0</v>
      </c>
      <c r="GI109" s="142">
        <v>38.0</v>
      </c>
      <c r="GJ109" s="142">
        <v>37.0</v>
      </c>
      <c r="GK109" s="142">
        <v>36.0</v>
      </c>
      <c r="GL109" s="142">
        <v>34.0</v>
      </c>
      <c r="GM109" s="142">
        <v>33.0</v>
      </c>
      <c r="GN109" s="142">
        <v>32.0</v>
      </c>
      <c r="GO109" s="142">
        <v>30.0</v>
      </c>
      <c r="GP109" s="142">
        <v>29.0</v>
      </c>
      <c r="GQ109" s="142">
        <v>28.0</v>
      </c>
      <c r="GR109" s="142">
        <v>27.0</v>
      </c>
      <c r="GS109" s="142">
        <v>26.0</v>
      </c>
      <c r="GT109" s="142">
        <v>25.0</v>
      </c>
      <c r="GU109" s="142">
        <v>24.0</v>
      </c>
      <c r="GV109" s="142">
        <v>23.0</v>
      </c>
      <c r="GW109" s="142">
        <v>22.0</v>
      </c>
      <c r="GX109" s="142">
        <v>21.0</v>
      </c>
      <c r="GY109" s="142">
        <v>21.0</v>
      </c>
      <c r="GZ109" s="142">
        <v>20.0</v>
      </c>
      <c r="HA109" s="142">
        <v>19.0</v>
      </c>
      <c r="HB109" s="142">
        <v>18.0</v>
      </c>
      <c r="HC109" s="142">
        <v>18.0</v>
      </c>
      <c r="HD109" s="142">
        <v>17.0</v>
      </c>
      <c r="HE109" s="142">
        <v>16.0</v>
      </c>
      <c r="HF109" s="142">
        <v>16.0</v>
      </c>
      <c r="HG109" s="142">
        <v>15.0</v>
      </c>
      <c r="HH109" s="142">
        <v>14.0</v>
      </c>
      <c r="HI109" s="142">
        <v>14.0</v>
      </c>
      <c r="HJ109" s="142">
        <v>13.0</v>
      </c>
      <c r="HK109" s="142">
        <v>13.0</v>
      </c>
      <c r="HL109" s="142">
        <v>12.0</v>
      </c>
      <c r="HM109" s="142">
        <v>12.0</v>
      </c>
      <c r="HN109" s="142">
        <v>11.0</v>
      </c>
      <c r="HO109" s="142">
        <v>11.0</v>
      </c>
      <c r="HP109" s="142">
        <v>11.0</v>
      </c>
      <c r="HQ109" s="142">
        <v>10.0</v>
      </c>
      <c r="HR109" s="142">
        <v>10.0</v>
      </c>
      <c r="HS109" s="119">
        <v>10.0</v>
      </c>
      <c r="HT109" s="119">
        <v>9.0</v>
      </c>
      <c r="HU109" s="119">
        <v>9.0</v>
      </c>
      <c r="HV109" s="119">
        <v>8.0</v>
      </c>
      <c r="HW109" s="119">
        <v>8.0</v>
      </c>
      <c r="HX109" s="119">
        <v>8.0</v>
      </c>
      <c r="HY109" s="119">
        <v>8.0</v>
      </c>
      <c r="HZ109" s="119">
        <v>8.0</v>
      </c>
      <c r="IA109" s="119">
        <v>8.0</v>
      </c>
      <c r="IB109" s="119">
        <v>7.0</v>
      </c>
      <c r="IC109" s="119">
        <v>7.0</v>
      </c>
      <c r="ID109" s="119">
        <v>7.0</v>
      </c>
      <c r="IE109" s="119">
        <v>7.0</v>
      </c>
      <c r="IF109" s="119">
        <v>7.0</v>
      </c>
      <c r="IG109" s="119">
        <v>7.0</v>
      </c>
      <c r="IH109" s="119">
        <v>6.0</v>
      </c>
      <c r="II109" s="119">
        <v>6.0</v>
      </c>
      <c r="IJ109" s="119">
        <v>6.0</v>
      </c>
      <c r="IK109" s="119">
        <v>6.0</v>
      </c>
      <c r="IL109" s="119">
        <v>6.0</v>
      </c>
      <c r="IM109" s="119">
        <v>6.0</v>
      </c>
      <c r="IN109" s="119">
        <v>6.0</v>
      </c>
      <c r="IO109" s="119">
        <v>5.0</v>
      </c>
      <c r="IP109" s="119">
        <v>5.0</v>
      </c>
      <c r="IQ109" s="119">
        <v>5.0</v>
      </c>
      <c r="IR109" s="119">
        <v>5.0</v>
      </c>
      <c r="IS109" s="119">
        <v>5.0</v>
      </c>
      <c r="IT109" s="119">
        <v>5.0</v>
      </c>
      <c r="IU109" s="119">
        <v>5.0</v>
      </c>
      <c r="IV109" s="119">
        <v>5.0</v>
      </c>
      <c r="IW109" s="119">
        <v>4.0</v>
      </c>
      <c r="IX109" s="119">
        <v>4.0</v>
      </c>
      <c r="IY109" s="119">
        <v>4.0</v>
      </c>
      <c r="IZ109" s="119">
        <v>4.0</v>
      </c>
      <c r="JA109" s="119">
        <v>4.0</v>
      </c>
      <c r="JB109" s="119">
        <v>4.0</v>
      </c>
      <c r="JC109" s="119">
        <v>4.0</v>
      </c>
      <c r="JD109" s="119">
        <v>4.0</v>
      </c>
      <c r="JE109" s="119">
        <v>4.0</v>
      </c>
      <c r="JF109" s="119">
        <v>3.0</v>
      </c>
      <c r="JG109" s="119">
        <v>3.0</v>
      </c>
      <c r="JH109" s="119">
        <v>3.0</v>
      </c>
      <c r="JI109" s="119">
        <v>3.0</v>
      </c>
      <c r="JJ109" s="119">
        <v>3.0</v>
      </c>
      <c r="JK109" s="119">
        <v>3.0</v>
      </c>
      <c r="JL109" s="119">
        <v>3.0</v>
      </c>
      <c r="JM109" s="119">
        <v>3.0</v>
      </c>
      <c r="JN109" s="119">
        <v>3.0</v>
      </c>
      <c r="JO109" s="119">
        <v>3.0</v>
      </c>
      <c r="JP109" s="119">
        <v>3.0</v>
      </c>
      <c r="JQ109" s="119">
        <v>3.0</v>
      </c>
      <c r="JR109" s="119">
        <v>3.0</v>
      </c>
      <c r="JS109" s="119">
        <v>2.0</v>
      </c>
      <c r="JT109" s="119">
        <v>2.0</v>
      </c>
      <c r="JU109" s="119">
        <v>2.0</v>
      </c>
      <c r="JV109" s="119">
        <v>2.0</v>
      </c>
      <c r="JW109" s="119">
        <v>2.0</v>
      </c>
      <c r="JX109" s="119">
        <v>2.0</v>
      </c>
      <c r="JY109" s="119">
        <v>2.0</v>
      </c>
      <c r="JZ109" s="119">
        <v>2.0</v>
      </c>
      <c r="KA109" s="119">
        <v>2.0</v>
      </c>
      <c r="KB109" s="119">
        <v>2.0</v>
      </c>
      <c r="KC109" s="119">
        <v>2.0</v>
      </c>
      <c r="KD109" s="119">
        <v>2.0</v>
      </c>
      <c r="KE109" s="119">
        <v>2.0</v>
      </c>
      <c r="KF109" s="119">
        <v>2.0</v>
      </c>
      <c r="KG109" s="119">
        <v>2.0</v>
      </c>
      <c r="KH109" s="119">
        <v>2.0</v>
      </c>
      <c r="KI109" s="119">
        <v>2.0</v>
      </c>
      <c r="KJ109" s="119">
        <v>2.0</v>
      </c>
      <c r="KK109" s="119">
        <v>1.0</v>
      </c>
      <c r="KL109" s="119">
        <v>1.0</v>
      </c>
      <c r="KM109" s="119">
        <v>1.0</v>
      </c>
      <c r="KN109" s="119">
        <v>1.0</v>
      </c>
      <c r="KO109" s="119">
        <v>1.0</v>
      </c>
      <c r="KP109" s="119">
        <v>1.0</v>
      </c>
      <c r="KQ109" s="119">
        <v>1.0</v>
      </c>
      <c r="KR109" s="119">
        <v>1.0</v>
      </c>
      <c r="KS109" s="119">
        <v>1.0</v>
      </c>
      <c r="KT109" s="119">
        <v>1.0</v>
      </c>
      <c r="KU109" s="119">
        <v>1.0</v>
      </c>
      <c r="KV109" s="119">
        <v>1.0</v>
      </c>
      <c r="KW109" s="119">
        <v>1.0</v>
      </c>
      <c r="KX109" s="119">
        <v>1.0</v>
      </c>
      <c r="KY109" s="119">
        <v>1.0</v>
      </c>
      <c r="KZ109" s="119">
        <v>1.0</v>
      </c>
      <c r="LA109" s="119">
        <v>1.0</v>
      </c>
      <c r="LB109" s="119"/>
    </row>
    <row r="110">
      <c r="A110" s="119">
        <v>1880.0</v>
      </c>
      <c r="B110" s="119" t="s">
        <v>97</v>
      </c>
      <c r="C110" s="119">
        <v>1.10610939E8</v>
      </c>
      <c r="D110" s="119">
        <v>7.9424765E7</v>
      </c>
      <c r="E110" s="119">
        <v>5.3608119E7</v>
      </c>
      <c r="F110" s="119">
        <v>3.376111E7</v>
      </c>
      <c r="G110" s="119">
        <v>2.1073284E7</v>
      </c>
      <c r="H110" s="119">
        <v>1.418649E7</v>
      </c>
      <c r="I110" s="119">
        <v>1.0046142E7</v>
      </c>
      <c r="J110" s="119">
        <v>6949649.0</v>
      </c>
      <c r="K110" s="119">
        <v>5301295.0</v>
      </c>
      <c r="L110" s="119">
        <v>4009389.0</v>
      </c>
      <c r="M110" s="119">
        <v>3142229.0</v>
      </c>
      <c r="N110" s="119">
        <v>2430002.0</v>
      </c>
      <c r="O110" s="119">
        <v>1928324.0</v>
      </c>
      <c r="P110" s="119">
        <v>1561362.0</v>
      </c>
      <c r="Q110" s="119">
        <v>1297442.0</v>
      </c>
      <c r="R110" s="119">
        <v>999489.0</v>
      </c>
      <c r="S110" s="119">
        <v>836655.0</v>
      </c>
      <c r="T110" s="119">
        <v>711301.0</v>
      </c>
      <c r="U110" s="119">
        <v>602585.0</v>
      </c>
      <c r="V110" s="119">
        <v>515742.0</v>
      </c>
      <c r="W110" s="119">
        <v>438004.0</v>
      </c>
      <c r="X110" s="119">
        <v>379173.0</v>
      </c>
      <c r="Y110" s="119">
        <v>328590.0</v>
      </c>
      <c r="Z110" s="119">
        <v>287121.0</v>
      </c>
      <c r="AA110" s="119">
        <v>256128.0</v>
      </c>
      <c r="AB110" s="119">
        <v>225355.0</v>
      </c>
      <c r="AC110" s="119">
        <v>198998.0</v>
      </c>
      <c r="AD110" s="119">
        <v>172937.0</v>
      </c>
      <c r="AE110" s="119">
        <v>151931.0</v>
      </c>
      <c r="AF110" s="119">
        <v>135363.0</v>
      </c>
      <c r="AG110" s="119">
        <v>122676.0</v>
      </c>
      <c r="AH110" s="119">
        <v>112021.0</v>
      </c>
      <c r="AI110" s="119">
        <v>102096.0</v>
      </c>
      <c r="AJ110" s="119">
        <v>91702.0</v>
      </c>
      <c r="AK110" s="119">
        <v>80963.0</v>
      </c>
      <c r="AL110" s="119">
        <v>72666.0</v>
      </c>
      <c r="AM110" s="119">
        <v>64978.0</v>
      </c>
      <c r="AN110" s="119">
        <v>59297.0</v>
      </c>
      <c r="AO110" s="119">
        <v>54543.0</v>
      </c>
      <c r="AP110" s="119">
        <v>50058.0</v>
      </c>
      <c r="AQ110" s="119">
        <v>45171.0</v>
      </c>
      <c r="AR110" s="119">
        <v>40571.0</v>
      </c>
      <c r="AS110" s="119">
        <v>37927.0</v>
      </c>
      <c r="AT110" s="119">
        <v>34814.0</v>
      </c>
      <c r="AU110" s="119">
        <v>32843.0</v>
      </c>
      <c r="AV110" s="119">
        <v>30430.0</v>
      </c>
      <c r="AW110" s="119">
        <v>27320.0</v>
      </c>
      <c r="AX110" s="119">
        <v>25145.0</v>
      </c>
      <c r="AY110" s="119">
        <v>23102.0</v>
      </c>
      <c r="AZ110" s="119">
        <v>21852.0</v>
      </c>
      <c r="BA110" s="119">
        <v>20252.0</v>
      </c>
      <c r="BB110" s="119">
        <v>19126.0</v>
      </c>
      <c r="BC110" s="119">
        <v>17689.0</v>
      </c>
      <c r="BD110" s="119">
        <v>16312.0</v>
      </c>
      <c r="BE110" s="119">
        <v>15526.0</v>
      </c>
      <c r="BF110" s="119">
        <v>13959.0</v>
      </c>
      <c r="BG110" s="119">
        <v>12935.0</v>
      </c>
      <c r="BH110" s="119">
        <v>11956.0</v>
      </c>
      <c r="BI110" s="119">
        <v>11018.0</v>
      </c>
      <c r="BJ110" s="119">
        <v>10529.0</v>
      </c>
      <c r="BK110" s="119">
        <v>10060.0</v>
      </c>
      <c r="BL110" s="119">
        <v>9611.0</v>
      </c>
      <c r="BM110" s="119">
        <v>9182.0</v>
      </c>
      <c r="BN110" s="119">
        <v>8771.0</v>
      </c>
      <c r="BO110" s="119">
        <v>8378.0</v>
      </c>
      <c r="BP110" s="119">
        <v>8002.0</v>
      </c>
      <c r="BQ110" s="119">
        <v>7437.0</v>
      </c>
      <c r="BR110" s="119">
        <v>6898.0</v>
      </c>
      <c r="BS110" s="119">
        <v>6382.0</v>
      </c>
      <c r="BT110" s="119">
        <v>5889.0</v>
      </c>
      <c r="BU110" s="119">
        <v>5654.0</v>
      </c>
      <c r="BV110" s="119">
        <v>5429.0</v>
      </c>
      <c r="BW110" s="119">
        <v>5214.0</v>
      </c>
      <c r="BX110" s="119">
        <v>4854.0</v>
      </c>
      <c r="BY110" s="119">
        <v>4653.0</v>
      </c>
      <c r="BZ110" s="119">
        <v>4317.0</v>
      </c>
      <c r="CA110" s="119">
        <v>3995.0</v>
      </c>
      <c r="CB110" s="119">
        <v>3999.0</v>
      </c>
      <c r="CC110" s="119">
        <v>3699.0</v>
      </c>
      <c r="CD110" s="119">
        <v>3702.0</v>
      </c>
      <c r="CE110" s="119">
        <v>3585.0</v>
      </c>
      <c r="CF110" s="119">
        <v>3200.0</v>
      </c>
      <c r="CG110" s="119">
        <v>3091.0</v>
      </c>
      <c r="CH110" s="119">
        <v>2732.0</v>
      </c>
      <c r="CI110" s="119">
        <v>2630.0</v>
      </c>
      <c r="CJ110" s="119">
        <v>2665.0</v>
      </c>
      <c r="CK110" s="119">
        <v>2570.0</v>
      </c>
      <c r="CL110" s="119">
        <v>2603.0</v>
      </c>
      <c r="CM110" s="119">
        <v>2421.0</v>
      </c>
      <c r="CN110" s="119">
        <v>2334.0</v>
      </c>
      <c r="CO110" s="119">
        <v>2164.0</v>
      </c>
      <c r="CP110" s="119">
        <v>1998.0</v>
      </c>
      <c r="CQ110" s="119">
        <v>2026.0</v>
      </c>
      <c r="CR110" s="119">
        <v>1872.0</v>
      </c>
      <c r="CS110" s="119">
        <v>1820.0</v>
      </c>
      <c r="CT110" s="119">
        <v>1770.0</v>
      </c>
      <c r="CU110" s="119">
        <v>1630.0</v>
      </c>
      <c r="CV110" s="119">
        <v>1583.0</v>
      </c>
      <c r="CW110" s="119">
        <v>1537.0</v>
      </c>
      <c r="CX110" s="119">
        <v>1493.0</v>
      </c>
      <c r="CY110" s="119">
        <v>1450.0</v>
      </c>
      <c r="CZ110" s="119">
        <v>1409.0</v>
      </c>
      <c r="DA110" s="119">
        <v>1368.0</v>
      </c>
      <c r="DB110" s="119">
        <v>1329.0</v>
      </c>
      <c r="DC110" s="119">
        <v>1232.0</v>
      </c>
      <c r="DD110" s="119">
        <v>1138.0</v>
      </c>
      <c r="DE110" s="119">
        <v>1102.0</v>
      </c>
      <c r="DF110" s="119">
        <v>1067.0</v>
      </c>
      <c r="DG110" s="119">
        <v>1098.0</v>
      </c>
      <c r="DH110" s="119">
        <v>1128.0</v>
      </c>
      <c r="DI110" s="119">
        <v>1047.0</v>
      </c>
      <c r="DJ110" s="119">
        <v>967.0</v>
      </c>
      <c r="DK110" s="119">
        <v>889.0</v>
      </c>
      <c r="DL110" s="119">
        <v>813.0</v>
      </c>
      <c r="DM110" s="119">
        <v>794.0</v>
      </c>
      <c r="DN110" s="119">
        <v>776.0</v>
      </c>
      <c r="DO110" s="119">
        <v>758.0</v>
      </c>
      <c r="DP110" s="119">
        <v>740.0</v>
      </c>
      <c r="DQ110" s="119">
        <v>723.0</v>
      </c>
      <c r="DR110" s="119">
        <v>707.0</v>
      </c>
      <c r="DS110" s="119">
        <v>690.0</v>
      </c>
      <c r="DT110" s="119">
        <v>675.0</v>
      </c>
      <c r="DU110" s="119">
        <v>659.0</v>
      </c>
      <c r="DV110" s="119">
        <v>644.0</v>
      </c>
      <c r="DW110" s="119">
        <v>629.0</v>
      </c>
      <c r="DX110" s="119">
        <v>615.0</v>
      </c>
      <c r="DY110" s="119">
        <v>600.0</v>
      </c>
      <c r="DZ110" s="119">
        <v>587.0</v>
      </c>
      <c r="EA110" s="119">
        <v>573.0</v>
      </c>
      <c r="EB110" s="119">
        <v>560.0</v>
      </c>
      <c r="EC110" s="119">
        <v>547.0</v>
      </c>
      <c r="ED110" s="119">
        <v>534.0</v>
      </c>
      <c r="EE110" s="119">
        <v>522.0</v>
      </c>
      <c r="EF110" s="119">
        <v>511.0</v>
      </c>
      <c r="EG110" s="119">
        <v>503.0</v>
      </c>
      <c r="EH110" s="119">
        <v>498.0</v>
      </c>
      <c r="EI110" s="119">
        <v>495.0</v>
      </c>
      <c r="EJ110" s="142">
        <v>449.0</v>
      </c>
      <c r="EK110" s="142">
        <v>433.0</v>
      </c>
      <c r="EL110" s="142">
        <v>418.0</v>
      </c>
      <c r="EM110" s="142">
        <v>403.0</v>
      </c>
      <c r="EN110" s="142">
        <v>389.0</v>
      </c>
      <c r="EO110" s="142">
        <v>375.0</v>
      </c>
      <c r="EP110" s="142">
        <v>361.0</v>
      </c>
      <c r="EQ110" s="142">
        <v>349.0</v>
      </c>
      <c r="ER110" s="142">
        <v>336.0</v>
      </c>
      <c r="ES110" s="142">
        <v>324.0</v>
      </c>
      <c r="ET110" s="142">
        <v>312.0</v>
      </c>
      <c r="EU110" s="142">
        <v>301.0</v>
      </c>
      <c r="EV110" s="142">
        <v>290.0</v>
      </c>
      <c r="EW110" s="142">
        <v>280.0</v>
      </c>
      <c r="EX110" s="142">
        <v>270.0</v>
      </c>
      <c r="EY110" s="142">
        <v>260.0</v>
      </c>
      <c r="EZ110" s="142">
        <v>250.0</v>
      </c>
      <c r="FA110" s="142">
        <v>241.0</v>
      </c>
      <c r="FB110" s="142">
        <v>232.0</v>
      </c>
      <c r="FC110" s="142">
        <v>224.0</v>
      </c>
      <c r="FD110" s="142">
        <v>216.0</v>
      </c>
      <c r="FE110" s="142">
        <v>208.0</v>
      </c>
      <c r="FF110" s="142">
        <v>200.0</v>
      </c>
      <c r="FG110" s="142">
        <v>193.0</v>
      </c>
      <c r="FH110" s="142">
        <v>186.0</v>
      </c>
      <c r="FI110" s="142">
        <v>179.0</v>
      </c>
      <c r="FJ110" s="142">
        <v>172.0</v>
      </c>
      <c r="FK110" s="142">
        <v>166.0</v>
      </c>
      <c r="FL110" s="142">
        <v>160.0</v>
      </c>
      <c r="FM110" s="142">
        <v>154.0</v>
      </c>
      <c r="FN110" s="142">
        <v>148.0</v>
      </c>
      <c r="FO110" s="142">
        <v>142.0</v>
      </c>
      <c r="FP110" s="142">
        <v>137.0</v>
      </c>
      <c r="FQ110" s="142">
        <v>132.0</v>
      </c>
      <c r="FR110" s="142">
        <v>127.0</v>
      </c>
      <c r="FS110" s="142">
        <v>122.0</v>
      </c>
      <c r="FT110" s="142">
        <v>117.0</v>
      </c>
      <c r="FU110" s="142">
        <v>113.0</v>
      </c>
      <c r="FV110" s="142">
        <v>109.0</v>
      </c>
      <c r="FW110" s="142">
        <v>104.0</v>
      </c>
      <c r="FX110" s="142">
        <v>100.0</v>
      </c>
      <c r="FY110" s="142">
        <v>97.0</v>
      </c>
      <c r="FZ110" s="142">
        <v>93.0</v>
      </c>
      <c r="GA110" s="142">
        <v>89.0</v>
      </c>
      <c r="GB110" s="142">
        <v>86.0</v>
      </c>
      <c r="GC110" s="142">
        <v>83.0</v>
      </c>
      <c r="GD110" s="142">
        <v>79.0</v>
      </c>
      <c r="GE110" s="142">
        <v>76.0</v>
      </c>
      <c r="GF110" s="142">
        <v>73.0</v>
      </c>
      <c r="GG110" s="142">
        <v>70.0</v>
      </c>
      <c r="GH110" s="142">
        <v>68.0</v>
      </c>
      <c r="GI110" s="142">
        <v>65.0</v>
      </c>
      <c r="GJ110" s="142">
        <v>62.0</v>
      </c>
      <c r="GK110" s="142">
        <v>60.0</v>
      </c>
      <c r="GL110" s="142">
        <v>58.0</v>
      </c>
      <c r="GM110" s="142">
        <v>55.0</v>
      </c>
      <c r="GN110" s="142">
        <v>53.0</v>
      </c>
      <c r="GO110" s="142">
        <v>51.0</v>
      </c>
      <c r="GP110" s="142">
        <v>49.0</v>
      </c>
      <c r="GQ110" s="142">
        <v>47.0</v>
      </c>
      <c r="GR110" s="142">
        <v>45.0</v>
      </c>
      <c r="GS110" s="142">
        <v>43.0</v>
      </c>
      <c r="GT110" s="142">
        <v>42.0</v>
      </c>
      <c r="GU110" s="142">
        <v>40.0</v>
      </c>
      <c r="GV110" s="142">
        <v>38.0</v>
      </c>
      <c r="GW110" s="142">
        <v>37.0</v>
      </c>
      <c r="GX110" s="142">
        <v>35.0</v>
      </c>
      <c r="GY110" s="142">
        <v>34.0</v>
      </c>
      <c r="GZ110" s="142">
        <v>32.0</v>
      </c>
      <c r="HA110" s="142">
        <v>31.0</v>
      </c>
      <c r="HB110" s="142">
        <v>30.0</v>
      </c>
      <c r="HC110" s="142">
        <v>29.0</v>
      </c>
      <c r="HD110" s="142">
        <v>27.0</v>
      </c>
      <c r="HE110" s="142">
        <v>26.0</v>
      </c>
      <c r="HF110" s="142">
        <v>25.0</v>
      </c>
      <c r="HG110" s="142">
        <v>24.0</v>
      </c>
      <c r="HH110" s="142">
        <v>23.0</v>
      </c>
      <c r="HI110" s="142">
        <v>22.0</v>
      </c>
      <c r="HJ110" s="142">
        <v>21.0</v>
      </c>
      <c r="HK110" s="142">
        <v>20.0</v>
      </c>
      <c r="HL110" s="142">
        <v>19.0</v>
      </c>
      <c r="HM110" s="142">
        <v>19.0</v>
      </c>
      <c r="HN110" s="142">
        <v>18.0</v>
      </c>
      <c r="HO110" s="142">
        <v>17.0</v>
      </c>
      <c r="HP110" s="142">
        <v>17.0</v>
      </c>
      <c r="HQ110" s="142">
        <v>16.0</v>
      </c>
      <c r="HR110" s="142">
        <v>16.0</v>
      </c>
      <c r="HS110" s="119">
        <v>15.0</v>
      </c>
      <c r="HT110" s="119">
        <v>13.0</v>
      </c>
      <c r="HU110" s="119">
        <v>12.0</v>
      </c>
      <c r="HV110" s="119">
        <v>11.0</v>
      </c>
      <c r="HW110" s="119">
        <v>11.0</v>
      </c>
      <c r="HX110" s="119">
        <v>10.0</v>
      </c>
      <c r="HY110" s="119">
        <v>10.0</v>
      </c>
      <c r="HZ110" s="119">
        <v>10.0</v>
      </c>
      <c r="IA110" s="119">
        <v>9.0</v>
      </c>
      <c r="IB110" s="119">
        <v>9.0</v>
      </c>
      <c r="IC110" s="119">
        <v>8.0</v>
      </c>
      <c r="ID110" s="119">
        <v>8.0</v>
      </c>
      <c r="IE110" s="119">
        <v>8.0</v>
      </c>
      <c r="IF110" s="119">
        <v>7.0</v>
      </c>
      <c r="IG110" s="119">
        <v>7.0</v>
      </c>
      <c r="IH110" s="119">
        <v>7.0</v>
      </c>
      <c r="II110" s="119">
        <v>7.0</v>
      </c>
      <c r="IJ110" s="119">
        <v>6.0</v>
      </c>
      <c r="IK110" s="119">
        <v>6.0</v>
      </c>
      <c r="IL110" s="119">
        <v>6.0</v>
      </c>
      <c r="IM110" s="119">
        <v>6.0</v>
      </c>
      <c r="IN110" s="119">
        <v>5.0</v>
      </c>
      <c r="IO110" s="119">
        <v>5.0</v>
      </c>
      <c r="IP110" s="119">
        <v>5.0</v>
      </c>
      <c r="IQ110" s="119">
        <v>5.0</v>
      </c>
      <c r="IR110" s="119">
        <v>4.0</v>
      </c>
      <c r="IS110" s="119">
        <v>4.0</v>
      </c>
      <c r="IT110" s="119">
        <v>4.0</v>
      </c>
      <c r="IU110" s="119">
        <v>4.0</v>
      </c>
      <c r="IV110" s="119">
        <v>4.0</v>
      </c>
      <c r="IW110" s="119">
        <v>4.0</v>
      </c>
      <c r="IX110" s="119">
        <v>3.0</v>
      </c>
      <c r="IY110" s="119">
        <v>3.0</v>
      </c>
      <c r="IZ110" s="119">
        <v>3.0</v>
      </c>
      <c r="JA110" s="119">
        <v>3.0</v>
      </c>
      <c r="JB110" s="119">
        <v>3.0</v>
      </c>
      <c r="JC110" s="119">
        <v>3.0</v>
      </c>
      <c r="JD110" s="119">
        <v>3.0</v>
      </c>
      <c r="JE110" s="119">
        <v>3.0</v>
      </c>
      <c r="JF110" s="119">
        <v>2.0</v>
      </c>
      <c r="JG110" s="119">
        <v>2.0</v>
      </c>
      <c r="JH110" s="119">
        <v>2.0</v>
      </c>
      <c r="JI110" s="119">
        <v>2.0</v>
      </c>
      <c r="JJ110" s="119">
        <v>2.0</v>
      </c>
      <c r="JK110" s="119">
        <v>2.0</v>
      </c>
      <c r="JL110" s="119">
        <v>2.0</v>
      </c>
      <c r="JM110" s="119">
        <v>2.0</v>
      </c>
      <c r="JN110" s="119">
        <v>2.0</v>
      </c>
      <c r="JO110" s="119">
        <v>2.0</v>
      </c>
      <c r="JP110" s="119">
        <v>2.0</v>
      </c>
      <c r="JQ110" s="119">
        <v>1.0</v>
      </c>
      <c r="JR110" s="119">
        <v>1.0</v>
      </c>
      <c r="JS110" s="119">
        <v>1.0</v>
      </c>
      <c r="JT110" s="119">
        <v>1.0</v>
      </c>
      <c r="JU110" s="119">
        <v>1.0</v>
      </c>
      <c r="JV110" s="119">
        <v>1.0</v>
      </c>
      <c r="JW110" s="119">
        <v>1.0</v>
      </c>
      <c r="JX110" s="119">
        <v>1.0</v>
      </c>
      <c r="JY110" s="119">
        <v>1.0</v>
      </c>
      <c r="JZ110" s="119">
        <v>1.0</v>
      </c>
      <c r="KA110" s="119">
        <v>1.0</v>
      </c>
      <c r="KB110" s="119">
        <v>1.0</v>
      </c>
      <c r="KC110" s="119">
        <v>1.0</v>
      </c>
      <c r="KD110" s="119">
        <v>1.0</v>
      </c>
      <c r="KE110" s="119">
        <v>1.0</v>
      </c>
      <c r="KF110" s="119">
        <v>1.0</v>
      </c>
      <c r="KG110" s="119">
        <v>1.0</v>
      </c>
      <c r="KH110" s="119">
        <v>1.0</v>
      </c>
      <c r="KI110" s="119">
        <v>1.0</v>
      </c>
      <c r="KJ110" s="119">
        <v>1.0</v>
      </c>
      <c r="KK110" s="119">
        <v>1.0</v>
      </c>
      <c r="KL110" s="119">
        <v>1.0</v>
      </c>
      <c r="KM110" s="119">
        <v>0.0</v>
      </c>
      <c r="KN110" s="119">
        <v>0.0</v>
      </c>
      <c r="KO110" s="119">
        <v>0.0</v>
      </c>
      <c r="KP110" s="119">
        <v>0.0</v>
      </c>
      <c r="KQ110" s="119">
        <v>0.0</v>
      </c>
      <c r="KR110" s="119">
        <v>0.0</v>
      </c>
      <c r="KS110" s="119">
        <v>0.0</v>
      </c>
      <c r="KT110" s="119">
        <v>0.0</v>
      </c>
      <c r="KU110" s="119">
        <v>0.0</v>
      </c>
      <c r="KV110" s="119">
        <v>0.0</v>
      </c>
      <c r="KW110" s="119">
        <v>0.0</v>
      </c>
      <c r="KX110" s="119">
        <v>0.0</v>
      </c>
      <c r="KY110" s="119">
        <v>0.0</v>
      </c>
      <c r="KZ110" s="119">
        <v>0.0</v>
      </c>
      <c r="LA110" s="119">
        <v>0.0</v>
      </c>
      <c r="LB110" s="119"/>
    </row>
    <row r="111">
      <c r="A111" s="119">
        <v>1870.0</v>
      </c>
      <c r="B111" s="119" t="s">
        <v>101</v>
      </c>
      <c r="C111" s="119">
        <v>3.90226908E8</v>
      </c>
      <c r="D111" s="119">
        <v>2.44662369E8</v>
      </c>
      <c r="E111" s="119">
        <v>8.0162442E7</v>
      </c>
      <c r="F111" s="119">
        <v>2.9259079E7</v>
      </c>
      <c r="G111" s="119">
        <v>1.2354143E7</v>
      </c>
      <c r="H111" s="119">
        <v>5599500.0</v>
      </c>
      <c r="I111" s="119">
        <v>2806064.0</v>
      </c>
      <c r="J111" s="119">
        <v>1440266.0</v>
      </c>
      <c r="K111" s="119">
        <v>844485.0</v>
      </c>
      <c r="L111" s="119">
        <v>509489.0</v>
      </c>
      <c r="M111" s="119">
        <v>326672.0</v>
      </c>
      <c r="N111" s="119">
        <v>210673.0</v>
      </c>
      <c r="O111" s="119">
        <v>143975.0</v>
      </c>
      <c r="P111" s="119">
        <v>102235.0</v>
      </c>
      <c r="Q111" s="119">
        <v>75811.0</v>
      </c>
      <c r="R111" s="119">
        <v>52341.0</v>
      </c>
      <c r="S111" s="119">
        <v>40269.0</v>
      </c>
      <c r="T111" s="119">
        <v>31975.0</v>
      </c>
      <c r="U111" s="119">
        <v>25472.0</v>
      </c>
      <c r="V111" s="119">
        <v>20657.0</v>
      </c>
      <c r="W111" s="119">
        <v>16763.0</v>
      </c>
      <c r="X111" s="119">
        <v>13925.0</v>
      </c>
      <c r="Y111" s="119">
        <v>11638.0</v>
      </c>
      <c r="Z111" s="119">
        <v>9828.0</v>
      </c>
      <c r="AA111" s="119">
        <v>8521.0</v>
      </c>
      <c r="AB111" s="119">
        <v>7297.0</v>
      </c>
      <c r="AC111" s="119">
        <v>6291.0</v>
      </c>
      <c r="AD111" s="119">
        <v>5344.0</v>
      </c>
      <c r="AE111" s="119">
        <v>4592.0</v>
      </c>
      <c r="AF111" s="119">
        <v>4005.0</v>
      </c>
      <c r="AG111" s="119">
        <v>3557.0</v>
      </c>
      <c r="AH111" s="119">
        <v>3191.0</v>
      </c>
      <c r="AI111" s="119">
        <v>2857.0</v>
      </c>
      <c r="AJ111" s="119">
        <v>2522.0</v>
      </c>
      <c r="AK111" s="119">
        <v>2190.0</v>
      </c>
      <c r="AL111" s="119">
        <v>1933.0</v>
      </c>
      <c r="AM111" s="119">
        <v>1700.0</v>
      </c>
      <c r="AN111" s="119">
        <v>1525.0</v>
      </c>
      <c r="AO111" s="119">
        <v>1383.0</v>
      </c>
      <c r="AP111" s="119">
        <v>1249.0</v>
      </c>
      <c r="AQ111" s="119">
        <v>1111.0</v>
      </c>
      <c r="AR111" s="119">
        <v>983.0</v>
      </c>
      <c r="AS111" s="119">
        <v>904.0</v>
      </c>
      <c r="AT111" s="119">
        <v>817.0</v>
      </c>
      <c r="AU111" s="119">
        <v>760.0</v>
      </c>
      <c r="AV111" s="119">
        <v>695.0</v>
      </c>
      <c r="AW111" s="119">
        <v>614.0</v>
      </c>
      <c r="AX111" s="119">
        <v>557.0</v>
      </c>
      <c r="AY111" s="119">
        <v>504.0</v>
      </c>
      <c r="AZ111" s="119">
        <v>469.0</v>
      </c>
      <c r="BA111" s="119">
        <v>429.0</v>
      </c>
      <c r="BB111" s="119">
        <v>399.0</v>
      </c>
      <c r="BC111" s="119">
        <v>364.0</v>
      </c>
      <c r="BD111" s="119">
        <v>330.0</v>
      </c>
      <c r="BE111" s="119">
        <v>310.0</v>
      </c>
      <c r="BF111" s="119">
        <v>274.0</v>
      </c>
      <c r="BG111" s="119">
        <v>251.0</v>
      </c>
      <c r="BH111" s="119">
        <v>228.0</v>
      </c>
      <c r="BI111" s="119">
        <v>207.0</v>
      </c>
      <c r="BJ111" s="119">
        <v>195.0</v>
      </c>
      <c r="BK111" s="119">
        <v>184.0</v>
      </c>
      <c r="BL111" s="119">
        <v>173.0</v>
      </c>
      <c r="BM111" s="119">
        <v>163.0</v>
      </c>
      <c r="BN111" s="119">
        <v>153.0</v>
      </c>
      <c r="BO111" s="119">
        <v>144.0</v>
      </c>
      <c r="BP111" s="119">
        <v>135.0</v>
      </c>
      <c r="BQ111" s="119">
        <v>124.0</v>
      </c>
      <c r="BR111" s="119">
        <v>113.0</v>
      </c>
      <c r="BS111" s="119">
        <v>103.0</v>
      </c>
      <c r="BT111" s="119">
        <v>93.0</v>
      </c>
      <c r="BU111" s="119">
        <v>88.0</v>
      </c>
      <c r="BV111" s="119">
        <v>84.0</v>
      </c>
      <c r="BW111" s="119">
        <v>79.0</v>
      </c>
      <c r="BX111" s="119">
        <v>73.0</v>
      </c>
      <c r="BY111" s="119">
        <v>68.0</v>
      </c>
      <c r="BZ111" s="119">
        <v>62.0</v>
      </c>
      <c r="CA111" s="119">
        <v>57.0</v>
      </c>
      <c r="CB111" s="119">
        <v>56.0</v>
      </c>
      <c r="CC111" s="119">
        <v>51.0</v>
      </c>
      <c r="CD111" s="119">
        <v>50.0</v>
      </c>
      <c r="CE111" s="119">
        <v>48.0</v>
      </c>
      <c r="CF111" s="119">
        <v>42.0</v>
      </c>
      <c r="CG111" s="119">
        <v>40.0</v>
      </c>
      <c r="CH111" s="119">
        <v>35.0</v>
      </c>
      <c r="CI111" s="119">
        <v>33.0</v>
      </c>
      <c r="CJ111" s="119">
        <v>33.0</v>
      </c>
      <c r="CK111" s="119">
        <v>31.0</v>
      </c>
      <c r="CL111" s="119">
        <v>31.0</v>
      </c>
      <c r="CM111" s="119">
        <v>29.0</v>
      </c>
      <c r="CN111" s="119">
        <v>27.0</v>
      </c>
      <c r="CO111" s="119">
        <v>25.0</v>
      </c>
      <c r="CP111" s="119">
        <v>23.0</v>
      </c>
      <c r="CQ111" s="119">
        <v>23.0</v>
      </c>
      <c r="CR111" s="119">
        <v>20.0</v>
      </c>
      <c r="CS111" s="119">
        <v>20.0</v>
      </c>
      <c r="CT111" s="119">
        <v>19.0</v>
      </c>
      <c r="CU111" s="119">
        <v>17.0</v>
      </c>
      <c r="CV111" s="119">
        <v>16.0</v>
      </c>
      <c r="CW111" s="119">
        <v>16.0</v>
      </c>
      <c r="CX111" s="119">
        <v>15.0</v>
      </c>
      <c r="CY111" s="119">
        <v>14.0</v>
      </c>
      <c r="CZ111" s="119">
        <v>14.0</v>
      </c>
      <c r="DA111" s="119">
        <v>13.0</v>
      </c>
      <c r="DB111" s="119">
        <v>12.0</v>
      </c>
      <c r="DC111" s="119">
        <v>11.0</v>
      </c>
      <c r="DD111" s="119">
        <v>10.0</v>
      </c>
      <c r="DE111" s="119">
        <v>10.0</v>
      </c>
      <c r="DF111" s="119">
        <v>9.0</v>
      </c>
      <c r="DG111" s="119">
        <v>10.0</v>
      </c>
      <c r="DH111" s="119">
        <v>10.0</v>
      </c>
      <c r="DI111" s="119">
        <v>9.0</v>
      </c>
      <c r="DJ111" s="119">
        <v>8.0</v>
      </c>
      <c r="DK111" s="119">
        <v>7.0</v>
      </c>
      <c r="DL111" s="119">
        <v>7.0</v>
      </c>
      <c r="DM111" s="119">
        <v>6.0</v>
      </c>
      <c r="DN111" s="119">
        <v>6.0</v>
      </c>
      <c r="DO111" s="119">
        <v>6.0</v>
      </c>
      <c r="DP111" s="119">
        <v>6.0</v>
      </c>
      <c r="DQ111" s="119">
        <v>5.0</v>
      </c>
      <c r="DR111" s="119">
        <v>5.0</v>
      </c>
      <c r="DS111" s="119">
        <v>5.0</v>
      </c>
      <c r="DT111" s="119">
        <v>5.0</v>
      </c>
      <c r="DU111" s="119">
        <v>5.0</v>
      </c>
      <c r="DV111" s="119">
        <v>4.0</v>
      </c>
      <c r="DW111" s="119">
        <v>4.0</v>
      </c>
      <c r="DX111" s="119">
        <v>4.0</v>
      </c>
      <c r="DY111" s="119">
        <v>4.0</v>
      </c>
      <c r="DZ111" s="119">
        <v>4.0</v>
      </c>
      <c r="EA111" s="119">
        <v>4.0</v>
      </c>
      <c r="EB111" s="119">
        <v>4.0</v>
      </c>
      <c r="EC111" s="119">
        <v>3.0</v>
      </c>
      <c r="ED111" s="119">
        <v>3.0</v>
      </c>
      <c r="EE111" s="119">
        <v>3.0</v>
      </c>
      <c r="EF111" s="119">
        <v>3.0</v>
      </c>
      <c r="EG111" s="119">
        <v>3.0</v>
      </c>
      <c r="EH111" s="119">
        <v>3.0</v>
      </c>
      <c r="EI111" s="119">
        <v>3.0</v>
      </c>
      <c r="EJ111" s="142">
        <v>3.0</v>
      </c>
      <c r="EK111" s="142">
        <v>3.0</v>
      </c>
      <c r="EL111" s="142">
        <v>2.0</v>
      </c>
      <c r="EM111" s="142">
        <v>2.0</v>
      </c>
      <c r="EN111" s="142">
        <v>2.0</v>
      </c>
      <c r="EO111" s="142">
        <v>2.0</v>
      </c>
      <c r="EP111" s="142">
        <v>2.0</v>
      </c>
      <c r="EQ111" s="142">
        <v>2.0</v>
      </c>
      <c r="ER111" s="142">
        <v>2.0</v>
      </c>
      <c r="ES111" s="142">
        <v>2.0</v>
      </c>
      <c r="ET111" s="142">
        <v>2.0</v>
      </c>
      <c r="EU111" s="142">
        <v>2.0</v>
      </c>
      <c r="EV111" s="142">
        <v>2.0</v>
      </c>
      <c r="EW111" s="142">
        <v>2.0</v>
      </c>
      <c r="EX111" s="142">
        <v>2.0</v>
      </c>
      <c r="EY111" s="142">
        <v>1.0</v>
      </c>
      <c r="EZ111" s="142">
        <v>1.0</v>
      </c>
      <c r="FA111" s="142">
        <v>1.0</v>
      </c>
      <c r="FB111" s="142">
        <v>1.0</v>
      </c>
      <c r="FC111" s="142">
        <v>1.0</v>
      </c>
      <c r="FD111" s="142">
        <v>1.0</v>
      </c>
      <c r="FE111" s="142">
        <v>1.0</v>
      </c>
      <c r="FF111" s="142">
        <v>1.0</v>
      </c>
      <c r="FG111" s="142">
        <v>1.0</v>
      </c>
      <c r="FH111" s="142">
        <v>1.0</v>
      </c>
      <c r="FI111" s="142">
        <v>1.0</v>
      </c>
      <c r="FJ111" s="142">
        <v>1.0</v>
      </c>
      <c r="FK111" s="142">
        <v>1.0</v>
      </c>
      <c r="FL111" s="142">
        <v>1.0</v>
      </c>
      <c r="FM111" s="142">
        <v>1.0</v>
      </c>
      <c r="FN111" s="142">
        <v>1.0</v>
      </c>
      <c r="FO111" s="142">
        <v>1.0</v>
      </c>
      <c r="FP111" s="142">
        <v>1.0</v>
      </c>
      <c r="FQ111" s="142">
        <v>1.0</v>
      </c>
      <c r="FR111" s="142">
        <v>1.0</v>
      </c>
      <c r="FS111" s="142">
        <v>1.0</v>
      </c>
      <c r="FT111" s="142">
        <v>1.0</v>
      </c>
      <c r="FU111" s="142">
        <v>1.0</v>
      </c>
      <c r="FV111" s="142">
        <v>1.0</v>
      </c>
      <c r="FW111" s="142">
        <v>1.0</v>
      </c>
      <c r="FX111" s="142">
        <v>1.0</v>
      </c>
      <c r="FY111" s="142">
        <v>1.0</v>
      </c>
      <c r="FZ111" s="142">
        <v>0.0</v>
      </c>
      <c r="GA111" s="142">
        <v>0.0</v>
      </c>
      <c r="GB111" s="142">
        <v>0.0</v>
      </c>
      <c r="GC111" s="142">
        <v>0.0</v>
      </c>
      <c r="GD111" s="142">
        <v>0.0</v>
      </c>
      <c r="GE111" s="142">
        <v>0.0</v>
      </c>
      <c r="GF111" s="142">
        <v>0.0</v>
      </c>
      <c r="GG111" s="142">
        <v>0.0</v>
      </c>
      <c r="GH111" s="142">
        <v>0.0</v>
      </c>
      <c r="GI111" s="142">
        <v>0.0</v>
      </c>
      <c r="GJ111" s="142">
        <v>0.0</v>
      </c>
      <c r="GK111" s="142">
        <v>0.0</v>
      </c>
      <c r="GL111" s="142">
        <v>0.0</v>
      </c>
      <c r="GM111" s="142">
        <v>0.0</v>
      </c>
      <c r="GN111" s="142">
        <v>0.0</v>
      </c>
      <c r="GO111" s="142">
        <v>0.0</v>
      </c>
      <c r="GP111" s="142">
        <v>0.0</v>
      </c>
      <c r="GQ111" s="142">
        <v>0.0</v>
      </c>
      <c r="GR111" s="142">
        <v>0.0</v>
      </c>
      <c r="GS111" s="142">
        <v>0.0</v>
      </c>
      <c r="GT111" s="142">
        <v>0.0</v>
      </c>
      <c r="GU111" s="142">
        <v>0.0</v>
      </c>
      <c r="GV111" s="142">
        <v>0.0</v>
      </c>
      <c r="GW111" s="142">
        <v>0.0</v>
      </c>
      <c r="GX111" s="142">
        <v>0.0</v>
      </c>
      <c r="GY111" s="142">
        <v>0.0</v>
      </c>
      <c r="GZ111" s="142">
        <v>0.0</v>
      </c>
      <c r="HA111" s="142">
        <v>0.0</v>
      </c>
      <c r="HB111" s="142">
        <v>0.0</v>
      </c>
      <c r="HC111" s="142">
        <v>0.0</v>
      </c>
      <c r="HD111" s="142">
        <v>0.0</v>
      </c>
      <c r="HE111" s="142">
        <v>0.0</v>
      </c>
      <c r="HF111" s="142">
        <v>0.0</v>
      </c>
      <c r="HG111" s="142">
        <v>0.0</v>
      </c>
      <c r="HH111" s="142">
        <v>0.0</v>
      </c>
      <c r="HI111" s="142">
        <v>0.0</v>
      </c>
      <c r="HJ111" s="142">
        <v>0.0</v>
      </c>
      <c r="HK111" s="142">
        <v>0.0</v>
      </c>
      <c r="HL111" s="142">
        <v>0.0</v>
      </c>
      <c r="HM111" s="142">
        <v>0.0</v>
      </c>
      <c r="HN111" s="142">
        <v>0.0</v>
      </c>
      <c r="HO111" s="142">
        <v>0.0</v>
      </c>
      <c r="HP111" s="142">
        <v>0.0</v>
      </c>
      <c r="HQ111" s="142">
        <v>0.0</v>
      </c>
      <c r="HR111" s="142">
        <v>0.0</v>
      </c>
      <c r="HS111" s="119">
        <v>0.0</v>
      </c>
      <c r="HT111" s="119">
        <v>0.0</v>
      </c>
      <c r="HU111" s="119">
        <v>0.0</v>
      </c>
      <c r="HV111" s="119">
        <v>0.0</v>
      </c>
      <c r="HW111" s="119">
        <v>0.0</v>
      </c>
      <c r="HX111" s="119">
        <v>0.0</v>
      </c>
      <c r="HY111" s="119">
        <v>0.0</v>
      </c>
      <c r="HZ111" s="119">
        <v>0.0</v>
      </c>
      <c r="IA111" s="119">
        <v>0.0</v>
      </c>
      <c r="IB111" s="119">
        <v>0.0</v>
      </c>
      <c r="IC111" s="119">
        <v>0.0</v>
      </c>
      <c r="ID111" s="119">
        <v>0.0</v>
      </c>
      <c r="IE111" s="119">
        <v>0.0</v>
      </c>
      <c r="IF111" s="119">
        <v>0.0</v>
      </c>
      <c r="IG111" s="119">
        <v>0.0</v>
      </c>
      <c r="IH111" s="119">
        <v>0.0</v>
      </c>
      <c r="II111" s="119">
        <v>0.0</v>
      </c>
      <c r="IJ111" s="119">
        <v>0.0</v>
      </c>
      <c r="IK111" s="119">
        <v>0.0</v>
      </c>
      <c r="IL111" s="119">
        <v>0.0</v>
      </c>
      <c r="IM111" s="119">
        <v>0.0</v>
      </c>
      <c r="IN111" s="119">
        <v>0.0</v>
      </c>
      <c r="IO111" s="119">
        <v>0.0</v>
      </c>
      <c r="IP111" s="119">
        <v>0.0</v>
      </c>
      <c r="IQ111" s="119">
        <v>0.0</v>
      </c>
      <c r="IR111" s="119">
        <v>0.0</v>
      </c>
      <c r="IS111" s="119">
        <v>0.0</v>
      </c>
      <c r="IT111" s="119">
        <v>0.0</v>
      </c>
      <c r="IU111" s="119">
        <v>0.0</v>
      </c>
      <c r="IV111" s="119">
        <v>0.0</v>
      </c>
      <c r="IW111" s="119">
        <v>0.0</v>
      </c>
      <c r="IX111" s="119">
        <v>0.0</v>
      </c>
      <c r="IY111" s="119">
        <v>0.0</v>
      </c>
      <c r="IZ111" s="119">
        <v>0.0</v>
      </c>
      <c r="JA111" s="119">
        <v>0.0</v>
      </c>
      <c r="JB111" s="119">
        <v>0.0</v>
      </c>
      <c r="JC111" s="119">
        <v>0.0</v>
      </c>
      <c r="JD111" s="119">
        <v>0.0</v>
      </c>
      <c r="JE111" s="119">
        <v>0.0</v>
      </c>
      <c r="JF111" s="119">
        <v>0.0</v>
      </c>
      <c r="JG111" s="119">
        <v>0.0</v>
      </c>
      <c r="JH111" s="119">
        <v>0.0</v>
      </c>
      <c r="JI111" s="119">
        <v>0.0</v>
      </c>
      <c r="JJ111" s="119">
        <v>0.0</v>
      </c>
      <c r="JK111" s="119">
        <v>0.0</v>
      </c>
      <c r="JL111" s="119">
        <v>0.0</v>
      </c>
      <c r="JM111" s="119">
        <v>0.0</v>
      </c>
      <c r="JN111" s="119">
        <v>0.0</v>
      </c>
      <c r="JO111" s="119">
        <v>0.0</v>
      </c>
      <c r="JP111" s="119">
        <v>0.0</v>
      </c>
      <c r="JQ111" s="119">
        <v>0.0</v>
      </c>
      <c r="JR111" s="119">
        <v>0.0</v>
      </c>
      <c r="JS111" s="119">
        <v>0.0</v>
      </c>
      <c r="JT111" s="119">
        <v>0.0</v>
      </c>
      <c r="JU111" s="119">
        <v>0.0</v>
      </c>
      <c r="JV111" s="119">
        <v>0.0</v>
      </c>
      <c r="JW111" s="119">
        <v>0.0</v>
      </c>
      <c r="JX111" s="119">
        <v>0.0</v>
      </c>
      <c r="JY111" s="119">
        <v>0.0</v>
      </c>
      <c r="JZ111" s="119">
        <v>0.0</v>
      </c>
      <c r="KA111" s="119">
        <v>0.0</v>
      </c>
      <c r="KB111" s="119">
        <v>0.0</v>
      </c>
      <c r="KC111" s="119">
        <v>0.0</v>
      </c>
      <c r="KD111" s="119">
        <v>0.0</v>
      </c>
      <c r="KE111" s="119">
        <v>0.0</v>
      </c>
      <c r="KF111" s="119">
        <v>0.0</v>
      </c>
      <c r="KG111" s="119">
        <v>0.0</v>
      </c>
      <c r="KH111" s="119">
        <v>0.0</v>
      </c>
      <c r="KI111" s="119">
        <v>0.0</v>
      </c>
      <c r="KJ111" s="119">
        <v>0.0</v>
      </c>
      <c r="KK111" s="119">
        <v>0.0</v>
      </c>
      <c r="KL111" s="119">
        <v>0.0</v>
      </c>
      <c r="KM111" s="119">
        <v>0.0</v>
      </c>
      <c r="KN111" s="119">
        <v>0.0</v>
      </c>
      <c r="KO111" s="119">
        <v>0.0</v>
      </c>
      <c r="KP111" s="119">
        <v>0.0</v>
      </c>
      <c r="KQ111" s="119">
        <v>0.0</v>
      </c>
      <c r="KR111" s="119">
        <v>0.0</v>
      </c>
      <c r="KS111" s="119">
        <v>0.0</v>
      </c>
      <c r="KT111" s="119">
        <v>0.0</v>
      </c>
      <c r="KU111" s="119">
        <v>0.0</v>
      </c>
      <c r="KV111" s="119">
        <v>0.0</v>
      </c>
      <c r="KW111" s="119">
        <v>0.0</v>
      </c>
      <c r="KX111" s="119">
        <v>0.0</v>
      </c>
      <c r="KY111" s="119">
        <v>0.0</v>
      </c>
      <c r="KZ111" s="119">
        <v>0.0</v>
      </c>
      <c r="LA111" s="119">
        <v>0.0</v>
      </c>
      <c r="LB111" s="119"/>
    </row>
    <row r="112">
      <c r="A112" s="119">
        <v>1870.0</v>
      </c>
      <c r="B112" s="119" t="s">
        <v>99</v>
      </c>
      <c r="C112" s="119">
        <v>6.3975481E7</v>
      </c>
      <c r="D112" s="119">
        <v>2.3398681E7</v>
      </c>
      <c r="E112" s="119">
        <v>6949131.0</v>
      </c>
      <c r="F112" s="119">
        <v>2825249.0</v>
      </c>
      <c r="G112" s="119">
        <v>1359430.0</v>
      </c>
      <c r="H112" s="119">
        <v>724036.0</v>
      </c>
      <c r="I112" s="119">
        <v>425143.0</v>
      </c>
      <c r="J112" s="119">
        <v>252444.0</v>
      </c>
      <c r="K112" s="119">
        <v>169040.0</v>
      </c>
      <c r="L112" s="119">
        <v>114368.0</v>
      </c>
      <c r="M112" s="119">
        <v>81109.0</v>
      </c>
      <c r="N112" s="119">
        <v>56969.0</v>
      </c>
      <c r="O112" s="119">
        <v>41755.0</v>
      </c>
      <c r="P112" s="119">
        <v>31408.0</v>
      </c>
      <c r="Q112" s="119">
        <v>24383.0</v>
      </c>
      <c r="R112" s="119">
        <v>17457.0</v>
      </c>
      <c r="S112" s="119">
        <v>13795.0</v>
      </c>
      <c r="T112" s="119">
        <v>11154.0</v>
      </c>
      <c r="U112" s="119">
        <v>9004.0</v>
      </c>
      <c r="V112" s="119">
        <v>7367.0</v>
      </c>
      <c r="W112" s="119">
        <v>6007.0</v>
      </c>
      <c r="X112" s="119">
        <v>5002.0</v>
      </c>
      <c r="Y112" s="119">
        <v>4181.0</v>
      </c>
      <c r="Z112" s="119">
        <v>3526.0</v>
      </c>
      <c r="AA112" s="119">
        <v>3049.0</v>
      </c>
      <c r="AB112" s="119">
        <v>2603.0</v>
      </c>
      <c r="AC112" s="119">
        <v>2236.0</v>
      </c>
      <c r="AD112" s="119">
        <v>1892.0</v>
      </c>
      <c r="AE112" s="119">
        <v>1619.0</v>
      </c>
      <c r="AF112" s="119">
        <v>1406.0</v>
      </c>
      <c r="AG112" s="119">
        <v>1244.0</v>
      </c>
      <c r="AH112" s="119">
        <v>1112.0</v>
      </c>
      <c r="AI112" s="119">
        <v>992.0</v>
      </c>
      <c r="AJ112" s="119">
        <v>873.0</v>
      </c>
      <c r="AK112" s="119">
        <v>756.0</v>
      </c>
      <c r="AL112" s="119">
        <v>665.0</v>
      </c>
      <c r="AM112" s="119">
        <v>584.0</v>
      </c>
      <c r="AN112" s="119">
        <v>523.0</v>
      </c>
      <c r="AO112" s="119">
        <v>473.0</v>
      </c>
      <c r="AP112" s="119">
        <v>427.0</v>
      </c>
      <c r="AQ112" s="119">
        <v>379.0</v>
      </c>
      <c r="AR112" s="119">
        <v>336.0</v>
      </c>
      <c r="AS112" s="119">
        <v>309.0</v>
      </c>
      <c r="AT112" s="119">
        <v>279.0</v>
      </c>
      <c r="AU112" s="119">
        <v>259.0</v>
      </c>
      <c r="AV112" s="119">
        <v>237.0</v>
      </c>
      <c r="AW112" s="119">
        <v>210.0</v>
      </c>
      <c r="AX112" s="119">
        <v>191.0</v>
      </c>
      <c r="AY112" s="119">
        <v>173.0</v>
      </c>
      <c r="AZ112" s="119">
        <v>161.0</v>
      </c>
      <c r="BA112" s="119">
        <v>148.0</v>
      </c>
      <c r="BB112" s="119">
        <v>137.0</v>
      </c>
      <c r="BC112" s="119">
        <v>126.0</v>
      </c>
      <c r="BD112" s="119">
        <v>114.0</v>
      </c>
      <c r="BE112" s="119">
        <v>107.0</v>
      </c>
      <c r="BF112" s="119">
        <v>95.0</v>
      </c>
      <c r="BG112" s="119">
        <v>87.0</v>
      </c>
      <c r="BH112" s="119">
        <v>80.0</v>
      </c>
      <c r="BI112" s="119">
        <v>73.0</v>
      </c>
      <c r="BJ112" s="119">
        <v>69.0</v>
      </c>
      <c r="BK112" s="119">
        <v>65.0</v>
      </c>
      <c r="BL112" s="119">
        <v>61.0</v>
      </c>
      <c r="BM112" s="119">
        <v>58.0</v>
      </c>
      <c r="BN112" s="119">
        <v>55.0</v>
      </c>
      <c r="BO112" s="119">
        <v>52.0</v>
      </c>
      <c r="BP112" s="119">
        <v>49.0</v>
      </c>
      <c r="BQ112" s="119">
        <v>45.0</v>
      </c>
      <c r="BR112" s="119">
        <v>41.0</v>
      </c>
      <c r="BS112" s="119">
        <v>38.0</v>
      </c>
      <c r="BT112" s="119">
        <v>34.0</v>
      </c>
      <c r="BU112" s="119">
        <v>33.0</v>
      </c>
      <c r="BV112" s="119">
        <v>31.0</v>
      </c>
      <c r="BW112" s="119">
        <v>29.0</v>
      </c>
      <c r="BX112" s="119">
        <v>27.0</v>
      </c>
      <c r="BY112" s="119">
        <v>26.0</v>
      </c>
      <c r="BZ112" s="119">
        <v>24.0</v>
      </c>
      <c r="CA112" s="119">
        <v>22.0</v>
      </c>
      <c r="CB112" s="119">
        <v>21.0</v>
      </c>
      <c r="CC112" s="119">
        <v>20.0</v>
      </c>
      <c r="CD112" s="119">
        <v>19.0</v>
      </c>
      <c r="CE112" s="119">
        <v>19.0</v>
      </c>
      <c r="CF112" s="119">
        <v>16.0</v>
      </c>
      <c r="CG112" s="119">
        <v>16.0</v>
      </c>
      <c r="CH112" s="119">
        <v>14.0</v>
      </c>
      <c r="CI112" s="119">
        <v>13.0</v>
      </c>
      <c r="CJ112" s="119">
        <v>13.0</v>
      </c>
      <c r="CK112" s="119">
        <v>13.0</v>
      </c>
      <c r="CL112" s="119">
        <v>13.0</v>
      </c>
      <c r="CM112" s="119">
        <v>12.0</v>
      </c>
      <c r="CN112" s="119">
        <v>11.0</v>
      </c>
      <c r="CO112" s="119">
        <v>10.0</v>
      </c>
      <c r="CP112" s="119">
        <v>9.0</v>
      </c>
      <c r="CQ112" s="119">
        <v>9.0</v>
      </c>
      <c r="CR112" s="119">
        <v>9.0</v>
      </c>
      <c r="CS112" s="119">
        <v>8.0</v>
      </c>
      <c r="CT112" s="119">
        <v>8.0</v>
      </c>
      <c r="CU112" s="119">
        <v>7.0</v>
      </c>
      <c r="CV112" s="119">
        <v>7.0</v>
      </c>
      <c r="CW112" s="119">
        <v>7.0</v>
      </c>
      <c r="CX112" s="119">
        <v>6.0</v>
      </c>
      <c r="CY112" s="119">
        <v>6.0</v>
      </c>
      <c r="CZ112" s="119">
        <v>6.0</v>
      </c>
      <c r="DA112" s="119">
        <v>6.0</v>
      </c>
      <c r="DB112" s="119">
        <v>6.0</v>
      </c>
      <c r="DC112" s="119">
        <v>5.0</v>
      </c>
      <c r="DD112" s="119">
        <v>5.0</v>
      </c>
      <c r="DE112" s="119">
        <v>4.0</v>
      </c>
      <c r="DF112" s="119">
        <v>4.0</v>
      </c>
      <c r="DG112" s="119">
        <v>4.0</v>
      </c>
      <c r="DH112" s="119">
        <v>4.0</v>
      </c>
      <c r="DI112" s="119">
        <v>4.0</v>
      </c>
      <c r="DJ112" s="119">
        <v>4.0</v>
      </c>
      <c r="DK112" s="119">
        <v>3.0</v>
      </c>
      <c r="DL112" s="119">
        <v>3.0</v>
      </c>
      <c r="DM112" s="119">
        <v>3.0</v>
      </c>
      <c r="DN112" s="119">
        <v>3.0</v>
      </c>
      <c r="DO112" s="119">
        <v>3.0</v>
      </c>
      <c r="DP112" s="119">
        <v>3.0</v>
      </c>
      <c r="DQ112" s="119">
        <v>3.0</v>
      </c>
      <c r="DR112" s="119">
        <v>3.0</v>
      </c>
      <c r="DS112" s="119">
        <v>2.0</v>
      </c>
      <c r="DT112" s="119">
        <v>2.0</v>
      </c>
      <c r="DU112" s="119">
        <v>2.0</v>
      </c>
      <c r="DV112" s="119">
        <v>2.0</v>
      </c>
      <c r="DW112" s="119">
        <v>2.0</v>
      </c>
      <c r="DX112" s="119">
        <v>2.0</v>
      </c>
      <c r="DY112" s="119">
        <v>2.0</v>
      </c>
      <c r="DZ112" s="119">
        <v>2.0</v>
      </c>
      <c r="EA112" s="119">
        <v>2.0</v>
      </c>
      <c r="EB112" s="119">
        <v>2.0</v>
      </c>
      <c r="EC112" s="119">
        <v>2.0</v>
      </c>
      <c r="ED112" s="119">
        <v>2.0</v>
      </c>
      <c r="EE112" s="119">
        <v>2.0</v>
      </c>
      <c r="EF112" s="119">
        <v>2.0</v>
      </c>
      <c r="EG112" s="119">
        <v>2.0</v>
      </c>
      <c r="EH112" s="119">
        <v>2.0</v>
      </c>
      <c r="EI112" s="119">
        <v>2.0</v>
      </c>
      <c r="EJ112" s="142">
        <v>1.0</v>
      </c>
      <c r="EK112" s="142">
        <v>1.0</v>
      </c>
      <c r="EL112" s="142">
        <v>1.0</v>
      </c>
      <c r="EM112" s="142">
        <v>1.0</v>
      </c>
      <c r="EN112" s="142">
        <v>1.0</v>
      </c>
      <c r="EO112" s="142">
        <v>1.0</v>
      </c>
      <c r="EP112" s="142">
        <v>1.0</v>
      </c>
      <c r="EQ112" s="142">
        <v>1.0</v>
      </c>
      <c r="ER112" s="142">
        <v>1.0</v>
      </c>
      <c r="ES112" s="142">
        <v>1.0</v>
      </c>
      <c r="ET112" s="142">
        <v>1.0</v>
      </c>
      <c r="EU112" s="142">
        <v>1.0</v>
      </c>
      <c r="EV112" s="142">
        <v>1.0</v>
      </c>
      <c r="EW112" s="142">
        <v>1.0</v>
      </c>
      <c r="EX112" s="142">
        <v>1.0</v>
      </c>
      <c r="EY112" s="142">
        <v>1.0</v>
      </c>
      <c r="EZ112" s="142">
        <v>1.0</v>
      </c>
      <c r="FA112" s="142">
        <v>1.0</v>
      </c>
      <c r="FB112" s="142">
        <v>1.0</v>
      </c>
      <c r="FC112" s="142">
        <v>1.0</v>
      </c>
      <c r="FD112" s="142">
        <v>1.0</v>
      </c>
      <c r="FE112" s="142">
        <v>1.0</v>
      </c>
      <c r="FF112" s="142">
        <v>1.0</v>
      </c>
      <c r="FG112" s="142">
        <v>1.0</v>
      </c>
      <c r="FH112" s="142">
        <v>1.0</v>
      </c>
      <c r="FI112" s="142">
        <v>1.0</v>
      </c>
      <c r="FJ112" s="142">
        <v>1.0</v>
      </c>
      <c r="FK112" s="142">
        <v>1.0</v>
      </c>
      <c r="FL112" s="142">
        <v>1.0</v>
      </c>
      <c r="FM112" s="142">
        <v>1.0</v>
      </c>
      <c r="FN112" s="142">
        <v>1.0</v>
      </c>
      <c r="FO112" s="142">
        <v>1.0</v>
      </c>
      <c r="FP112" s="142">
        <v>1.0</v>
      </c>
      <c r="FQ112" s="142">
        <v>1.0</v>
      </c>
      <c r="FR112" s="142">
        <v>1.0</v>
      </c>
      <c r="FS112" s="142">
        <v>1.0</v>
      </c>
      <c r="FT112" s="142">
        <v>1.0</v>
      </c>
      <c r="FU112" s="142">
        <v>1.0</v>
      </c>
      <c r="FV112" s="142">
        <v>1.0</v>
      </c>
      <c r="FW112" s="142">
        <v>1.0</v>
      </c>
      <c r="FX112" s="142">
        <v>1.0</v>
      </c>
      <c r="FY112" s="142">
        <v>1.0</v>
      </c>
      <c r="FZ112" s="142">
        <v>1.0</v>
      </c>
      <c r="GA112" s="142">
        <v>1.0</v>
      </c>
      <c r="GB112" s="142">
        <v>1.0</v>
      </c>
      <c r="GC112" s="142">
        <v>1.0</v>
      </c>
      <c r="GD112" s="142">
        <v>1.0</v>
      </c>
      <c r="GE112" s="142">
        <v>1.0</v>
      </c>
      <c r="GF112" s="142">
        <v>1.0</v>
      </c>
      <c r="GG112" s="142">
        <v>1.0</v>
      </c>
      <c r="GH112" s="142">
        <v>1.0</v>
      </c>
      <c r="GI112" s="142">
        <v>1.0</v>
      </c>
      <c r="GJ112" s="142">
        <v>1.0</v>
      </c>
      <c r="GK112" s="142">
        <v>1.0</v>
      </c>
      <c r="GL112" s="142">
        <v>1.0</v>
      </c>
      <c r="GM112" s="142">
        <v>1.0</v>
      </c>
      <c r="GN112" s="142">
        <v>0.0</v>
      </c>
      <c r="GO112" s="142">
        <v>0.0</v>
      </c>
      <c r="GP112" s="142">
        <v>0.0</v>
      </c>
      <c r="GQ112" s="142">
        <v>0.0</v>
      </c>
      <c r="GR112" s="142">
        <v>0.0</v>
      </c>
      <c r="GS112" s="142">
        <v>0.0</v>
      </c>
      <c r="GT112" s="142">
        <v>0.0</v>
      </c>
      <c r="GU112" s="142">
        <v>0.0</v>
      </c>
      <c r="GV112" s="142">
        <v>0.0</v>
      </c>
      <c r="GW112" s="142">
        <v>0.0</v>
      </c>
      <c r="GX112" s="142">
        <v>0.0</v>
      </c>
      <c r="GY112" s="142">
        <v>0.0</v>
      </c>
      <c r="GZ112" s="142">
        <v>0.0</v>
      </c>
      <c r="HA112" s="142">
        <v>0.0</v>
      </c>
      <c r="HB112" s="142">
        <v>0.0</v>
      </c>
      <c r="HC112" s="142">
        <v>0.0</v>
      </c>
      <c r="HD112" s="142">
        <v>0.0</v>
      </c>
      <c r="HE112" s="142">
        <v>0.0</v>
      </c>
      <c r="HF112" s="142">
        <v>0.0</v>
      </c>
      <c r="HG112" s="142">
        <v>0.0</v>
      </c>
      <c r="HH112" s="142">
        <v>0.0</v>
      </c>
      <c r="HI112" s="142">
        <v>0.0</v>
      </c>
      <c r="HJ112" s="142">
        <v>0.0</v>
      </c>
      <c r="HK112" s="142">
        <v>0.0</v>
      </c>
      <c r="HL112" s="142">
        <v>0.0</v>
      </c>
      <c r="HM112" s="142">
        <v>0.0</v>
      </c>
      <c r="HN112" s="142">
        <v>0.0</v>
      </c>
      <c r="HO112" s="142">
        <v>0.0</v>
      </c>
      <c r="HP112" s="142">
        <v>0.0</v>
      </c>
      <c r="HQ112" s="142">
        <v>0.0</v>
      </c>
      <c r="HR112" s="142">
        <v>0.0</v>
      </c>
      <c r="HS112" s="119">
        <v>0.0</v>
      </c>
      <c r="HT112" s="119">
        <v>0.0</v>
      </c>
      <c r="HU112" s="119">
        <v>0.0</v>
      </c>
      <c r="HV112" s="119">
        <v>0.0</v>
      </c>
      <c r="HW112" s="119">
        <v>0.0</v>
      </c>
      <c r="HX112" s="119">
        <v>0.0</v>
      </c>
      <c r="HY112" s="119">
        <v>0.0</v>
      </c>
      <c r="HZ112" s="119">
        <v>0.0</v>
      </c>
      <c r="IA112" s="119">
        <v>0.0</v>
      </c>
      <c r="IB112" s="119">
        <v>0.0</v>
      </c>
      <c r="IC112" s="119">
        <v>0.0</v>
      </c>
      <c r="ID112" s="119">
        <v>0.0</v>
      </c>
      <c r="IE112" s="119">
        <v>0.0</v>
      </c>
      <c r="IF112" s="119">
        <v>0.0</v>
      </c>
      <c r="IG112" s="119">
        <v>0.0</v>
      </c>
      <c r="IH112" s="119">
        <v>0.0</v>
      </c>
      <c r="II112" s="119">
        <v>0.0</v>
      </c>
      <c r="IJ112" s="119">
        <v>0.0</v>
      </c>
      <c r="IK112" s="119">
        <v>0.0</v>
      </c>
      <c r="IL112" s="119">
        <v>0.0</v>
      </c>
      <c r="IM112" s="119">
        <v>0.0</v>
      </c>
      <c r="IN112" s="119">
        <v>0.0</v>
      </c>
      <c r="IO112" s="119">
        <v>0.0</v>
      </c>
      <c r="IP112" s="119">
        <v>0.0</v>
      </c>
      <c r="IQ112" s="119">
        <v>0.0</v>
      </c>
      <c r="IR112" s="119">
        <v>0.0</v>
      </c>
      <c r="IS112" s="119">
        <v>0.0</v>
      </c>
      <c r="IT112" s="119">
        <v>0.0</v>
      </c>
      <c r="IU112" s="119">
        <v>0.0</v>
      </c>
      <c r="IV112" s="119">
        <v>0.0</v>
      </c>
      <c r="IW112" s="119">
        <v>0.0</v>
      </c>
      <c r="IX112" s="119">
        <v>0.0</v>
      </c>
      <c r="IY112" s="119">
        <v>0.0</v>
      </c>
      <c r="IZ112" s="119">
        <v>0.0</v>
      </c>
      <c r="JA112" s="119">
        <v>0.0</v>
      </c>
      <c r="JB112" s="119">
        <v>0.0</v>
      </c>
      <c r="JC112" s="119">
        <v>0.0</v>
      </c>
      <c r="JD112" s="119">
        <v>0.0</v>
      </c>
      <c r="JE112" s="119">
        <v>0.0</v>
      </c>
      <c r="JF112" s="119">
        <v>0.0</v>
      </c>
      <c r="JG112" s="119">
        <v>0.0</v>
      </c>
      <c r="JH112" s="119">
        <v>0.0</v>
      </c>
      <c r="JI112" s="119">
        <v>0.0</v>
      </c>
      <c r="JJ112" s="119">
        <v>0.0</v>
      </c>
      <c r="JK112" s="119">
        <v>0.0</v>
      </c>
      <c r="JL112" s="119">
        <v>0.0</v>
      </c>
      <c r="JM112" s="119">
        <v>0.0</v>
      </c>
      <c r="JN112" s="119">
        <v>0.0</v>
      </c>
      <c r="JO112" s="119">
        <v>0.0</v>
      </c>
      <c r="JP112" s="119">
        <v>0.0</v>
      </c>
      <c r="JQ112" s="119">
        <v>0.0</v>
      </c>
      <c r="JR112" s="119">
        <v>0.0</v>
      </c>
      <c r="JS112" s="119">
        <v>0.0</v>
      </c>
      <c r="JT112" s="119">
        <v>0.0</v>
      </c>
      <c r="JU112" s="119">
        <v>0.0</v>
      </c>
      <c r="JV112" s="119">
        <v>0.0</v>
      </c>
      <c r="JW112" s="119">
        <v>0.0</v>
      </c>
      <c r="JX112" s="119">
        <v>0.0</v>
      </c>
      <c r="JY112" s="119">
        <v>0.0</v>
      </c>
      <c r="JZ112" s="119">
        <v>0.0</v>
      </c>
      <c r="KA112" s="119">
        <v>0.0</v>
      </c>
      <c r="KB112" s="119">
        <v>0.0</v>
      </c>
      <c r="KC112" s="119">
        <v>0.0</v>
      </c>
      <c r="KD112" s="119">
        <v>0.0</v>
      </c>
      <c r="KE112" s="119">
        <v>0.0</v>
      </c>
      <c r="KF112" s="119">
        <v>0.0</v>
      </c>
      <c r="KG112" s="119">
        <v>0.0</v>
      </c>
      <c r="KH112" s="119">
        <v>0.0</v>
      </c>
      <c r="KI112" s="119">
        <v>0.0</v>
      </c>
      <c r="KJ112" s="119">
        <v>0.0</v>
      </c>
      <c r="KK112" s="119">
        <v>0.0</v>
      </c>
      <c r="KL112" s="119">
        <v>0.0</v>
      </c>
      <c r="KM112" s="119">
        <v>0.0</v>
      </c>
      <c r="KN112" s="119">
        <v>0.0</v>
      </c>
      <c r="KO112" s="119">
        <v>0.0</v>
      </c>
      <c r="KP112" s="119">
        <v>0.0</v>
      </c>
      <c r="KQ112" s="119">
        <v>0.0</v>
      </c>
      <c r="KR112" s="119">
        <v>0.0</v>
      </c>
      <c r="KS112" s="119">
        <v>0.0</v>
      </c>
      <c r="KT112" s="119">
        <v>0.0</v>
      </c>
      <c r="KU112" s="119">
        <v>0.0</v>
      </c>
      <c r="KV112" s="119">
        <v>0.0</v>
      </c>
      <c r="KW112" s="119">
        <v>0.0</v>
      </c>
      <c r="KX112" s="119">
        <v>0.0</v>
      </c>
      <c r="KY112" s="119">
        <v>0.0</v>
      </c>
      <c r="KZ112" s="119">
        <v>0.0</v>
      </c>
      <c r="LA112" s="119">
        <v>0.0</v>
      </c>
      <c r="LB112" s="119"/>
    </row>
    <row r="113">
      <c r="A113" s="119">
        <v>1870.0</v>
      </c>
      <c r="B113" s="119" t="s">
        <v>95</v>
      </c>
      <c r="C113" s="119">
        <v>2.4024975E7</v>
      </c>
      <c r="D113" s="119">
        <v>1.8091751E7</v>
      </c>
      <c r="E113" s="119">
        <v>1.0948285E7</v>
      </c>
      <c r="F113" s="119">
        <v>7537298.0</v>
      </c>
      <c r="G113" s="119">
        <v>5292237.0</v>
      </c>
      <c r="H113" s="119">
        <v>3948975.0</v>
      </c>
      <c r="I113" s="119">
        <v>3048923.0</v>
      </c>
      <c r="J113" s="119">
        <v>2258291.0</v>
      </c>
      <c r="K113" s="119">
        <v>1818269.0</v>
      </c>
      <c r="L113" s="119">
        <v>1433853.0</v>
      </c>
      <c r="M113" s="119">
        <v>1161820.0</v>
      </c>
      <c r="N113" s="119">
        <v>924095.0</v>
      </c>
      <c r="O113" s="119">
        <v>748516.0</v>
      </c>
      <c r="P113" s="119">
        <v>616418.0</v>
      </c>
      <c r="Q113" s="119">
        <v>519422.0</v>
      </c>
      <c r="R113" s="119">
        <v>405461.0</v>
      </c>
      <c r="S113" s="119">
        <v>342621.0</v>
      </c>
      <c r="T113" s="119">
        <v>293463.0</v>
      </c>
      <c r="U113" s="119">
        <v>250232.0</v>
      </c>
      <c r="V113" s="119">
        <v>215351.0</v>
      </c>
      <c r="W113" s="119">
        <v>183708.0</v>
      </c>
      <c r="X113" s="119">
        <v>159641.0</v>
      </c>
      <c r="Y113" s="119">
        <v>138772.0</v>
      </c>
      <c r="Z113" s="119">
        <v>121577.0</v>
      </c>
      <c r="AA113" s="119">
        <v>108658.0</v>
      </c>
      <c r="AB113" s="119">
        <v>95746.0</v>
      </c>
      <c r="AC113" s="119">
        <v>84630.0</v>
      </c>
      <c r="AD113" s="119">
        <v>73591.0</v>
      </c>
      <c r="AE113" s="119">
        <v>64666.0</v>
      </c>
      <c r="AF113" s="119">
        <v>57604.0</v>
      </c>
      <c r="AG113" s="119">
        <v>52176.0</v>
      </c>
      <c r="AH113" s="119">
        <v>47605.0</v>
      </c>
      <c r="AI113" s="119">
        <v>43336.0</v>
      </c>
      <c r="AJ113" s="119">
        <v>38867.0</v>
      </c>
      <c r="AK113" s="119">
        <v>34256.0</v>
      </c>
      <c r="AL113" s="119">
        <v>30684.0</v>
      </c>
      <c r="AM113" s="119">
        <v>27370.0</v>
      </c>
      <c r="AN113" s="119">
        <v>24910.0</v>
      </c>
      <c r="AO113" s="119">
        <v>22853.0</v>
      </c>
      <c r="AP113" s="119">
        <v>20911.0</v>
      </c>
      <c r="AQ113" s="119">
        <v>18812.0</v>
      </c>
      <c r="AR113" s="119">
        <v>16837.0</v>
      </c>
      <c r="AS113" s="119">
        <v>15679.0</v>
      </c>
      <c r="AT113" s="119">
        <v>14334.0</v>
      </c>
      <c r="AU113" s="119">
        <v>13470.0</v>
      </c>
      <c r="AV113" s="119">
        <v>12433.0</v>
      </c>
      <c r="AW113" s="119">
        <v>11111.0</v>
      </c>
      <c r="AX113" s="119">
        <v>10179.0</v>
      </c>
      <c r="AY113" s="119">
        <v>9305.0</v>
      </c>
      <c r="AZ113" s="119">
        <v>8758.0</v>
      </c>
      <c r="BA113" s="119">
        <v>8079.0</v>
      </c>
      <c r="BB113" s="119">
        <v>7588.0</v>
      </c>
      <c r="BC113" s="119">
        <v>6980.0</v>
      </c>
      <c r="BD113" s="119">
        <v>6400.0</v>
      </c>
      <c r="BE113" s="119">
        <v>6059.0</v>
      </c>
      <c r="BF113" s="119">
        <v>5415.0</v>
      </c>
      <c r="BG113" s="119">
        <v>4990.0</v>
      </c>
      <c r="BH113" s="119">
        <v>4585.0</v>
      </c>
      <c r="BI113" s="119">
        <v>4198.0</v>
      </c>
      <c r="BJ113" s="119">
        <v>3988.0</v>
      </c>
      <c r="BK113" s="119">
        <v>3787.0</v>
      </c>
      <c r="BL113" s="119">
        <v>3595.0</v>
      </c>
      <c r="BM113" s="119">
        <v>3412.0</v>
      </c>
      <c r="BN113" s="119">
        <v>3237.0</v>
      </c>
      <c r="BO113" s="119">
        <v>3070.0</v>
      </c>
      <c r="BP113" s="119">
        <v>2912.0</v>
      </c>
      <c r="BQ113" s="119">
        <v>2688.0</v>
      </c>
      <c r="BR113" s="119">
        <v>2475.0</v>
      </c>
      <c r="BS113" s="119">
        <v>2273.0</v>
      </c>
      <c r="BT113" s="119">
        <v>2081.0</v>
      </c>
      <c r="BU113" s="119">
        <v>1984.0</v>
      </c>
      <c r="BV113" s="119">
        <v>1891.0</v>
      </c>
      <c r="BW113" s="119">
        <v>1802.0</v>
      </c>
      <c r="BX113" s="119">
        <v>1666.0</v>
      </c>
      <c r="BY113" s="119">
        <v>1584.0</v>
      </c>
      <c r="BZ113" s="119">
        <v>1459.0</v>
      </c>
      <c r="CA113" s="119">
        <v>1340.0</v>
      </c>
      <c r="CB113" s="119">
        <v>1330.0</v>
      </c>
      <c r="CC113" s="119">
        <v>1220.0</v>
      </c>
      <c r="CD113" s="119">
        <v>1211.0</v>
      </c>
      <c r="CE113" s="119">
        <v>1165.0</v>
      </c>
      <c r="CF113" s="119">
        <v>1032.0</v>
      </c>
      <c r="CG113" s="119">
        <v>989.0</v>
      </c>
      <c r="CH113" s="119">
        <v>867.0</v>
      </c>
      <c r="CI113" s="119">
        <v>827.0</v>
      </c>
      <c r="CJ113" s="119">
        <v>832.0</v>
      </c>
      <c r="CK113" s="119">
        <v>795.0</v>
      </c>
      <c r="CL113" s="119">
        <v>799.0</v>
      </c>
      <c r="CM113" s="119">
        <v>738.0</v>
      </c>
      <c r="CN113" s="119">
        <v>705.0</v>
      </c>
      <c r="CO113" s="119">
        <v>648.0</v>
      </c>
      <c r="CP113" s="119">
        <v>593.0</v>
      </c>
      <c r="CQ113" s="119">
        <v>596.0</v>
      </c>
      <c r="CR113" s="119">
        <v>546.0</v>
      </c>
      <c r="CS113" s="119">
        <v>527.0</v>
      </c>
      <c r="CT113" s="119">
        <v>509.0</v>
      </c>
      <c r="CU113" s="119">
        <v>464.0</v>
      </c>
      <c r="CV113" s="119">
        <v>447.0</v>
      </c>
      <c r="CW113" s="119">
        <v>430.0</v>
      </c>
      <c r="CX113" s="119">
        <v>414.0</v>
      </c>
      <c r="CY113" s="119">
        <v>399.0</v>
      </c>
      <c r="CZ113" s="119">
        <v>384.0</v>
      </c>
      <c r="DA113" s="119">
        <v>370.0</v>
      </c>
      <c r="DB113" s="119">
        <v>356.0</v>
      </c>
      <c r="DC113" s="119">
        <v>328.0</v>
      </c>
      <c r="DD113" s="119">
        <v>300.0</v>
      </c>
      <c r="DE113" s="119">
        <v>288.0</v>
      </c>
      <c r="DF113" s="119">
        <v>276.0</v>
      </c>
      <c r="DG113" s="119">
        <v>282.0</v>
      </c>
      <c r="DH113" s="119">
        <v>287.0</v>
      </c>
      <c r="DI113" s="119">
        <v>264.0</v>
      </c>
      <c r="DJ113" s="119">
        <v>242.0</v>
      </c>
      <c r="DK113" s="119">
        <v>221.0</v>
      </c>
      <c r="DL113" s="119">
        <v>200.0</v>
      </c>
      <c r="DM113" s="119">
        <v>194.0</v>
      </c>
      <c r="DN113" s="119">
        <v>188.0</v>
      </c>
      <c r="DO113" s="119">
        <v>182.0</v>
      </c>
      <c r="DP113" s="119">
        <v>176.0</v>
      </c>
      <c r="DQ113" s="119">
        <v>171.0</v>
      </c>
      <c r="DR113" s="119">
        <v>165.0</v>
      </c>
      <c r="DS113" s="119">
        <v>160.0</v>
      </c>
      <c r="DT113" s="119">
        <v>155.0</v>
      </c>
      <c r="DU113" s="119">
        <v>150.0</v>
      </c>
      <c r="DV113" s="119">
        <v>146.0</v>
      </c>
      <c r="DW113" s="119">
        <v>141.0</v>
      </c>
      <c r="DX113" s="119">
        <v>137.0</v>
      </c>
      <c r="DY113" s="119">
        <v>132.0</v>
      </c>
      <c r="DZ113" s="119">
        <v>128.0</v>
      </c>
      <c r="EA113" s="119">
        <v>124.0</v>
      </c>
      <c r="EB113" s="119">
        <v>120.0</v>
      </c>
      <c r="EC113" s="119">
        <v>117.0</v>
      </c>
      <c r="ED113" s="119">
        <v>113.0</v>
      </c>
      <c r="EE113" s="119">
        <v>109.0</v>
      </c>
      <c r="EF113" s="119">
        <v>106.0</v>
      </c>
      <c r="EG113" s="119">
        <v>104.0</v>
      </c>
      <c r="EH113" s="119">
        <v>102.0</v>
      </c>
      <c r="EI113" s="119">
        <v>101.0</v>
      </c>
      <c r="EJ113" s="142">
        <v>93.0</v>
      </c>
      <c r="EK113" s="142">
        <v>90.0</v>
      </c>
      <c r="EL113" s="142">
        <v>87.0</v>
      </c>
      <c r="EM113" s="142">
        <v>84.0</v>
      </c>
      <c r="EN113" s="142">
        <v>82.0</v>
      </c>
      <c r="EO113" s="142">
        <v>79.0</v>
      </c>
      <c r="EP113" s="142">
        <v>76.0</v>
      </c>
      <c r="EQ113" s="142">
        <v>74.0</v>
      </c>
      <c r="ER113" s="142">
        <v>71.0</v>
      </c>
      <c r="ES113" s="142">
        <v>69.0</v>
      </c>
      <c r="ET113" s="142">
        <v>67.0</v>
      </c>
      <c r="EU113" s="142">
        <v>65.0</v>
      </c>
      <c r="EV113" s="142">
        <v>63.0</v>
      </c>
      <c r="EW113" s="142">
        <v>60.0</v>
      </c>
      <c r="EX113" s="142">
        <v>58.0</v>
      </c>
      <c r="EY113" s="142">
        <v>56.0</v>
      </c>
      <c r="EZ113" s="142">
        <v>55.0</v>
      </c>
      <c r="FA113" s="142">
        <v>53.0</v>
      </c>
      <c r="FB113" s="142">
        <v>51.0</v>
      </c>
      <c r="FC113" s="142">
        <v>49.0</v>
      </c>
      <c r="FD113" s="142">
        <v>48.0</v>
      </c>
      <c r="FE113" s="142">
        <v>46.0</v>
      </c>
      <c r="FF113" s="142">
        <v>44.0</v>
      </c>
      <c r="FG113" s="142">
        <v>43.0</v>
      </c>
      <c r="FH113" s="142">
        <v>41.0</v>
      </c>
      <c r="FI113" s="142">
        <v>40.0</v>
      </c>
      <c r="FJ113" s="142">
        <v>39.0</v>
      </c>
      <c r="FK113" s="142">
        <v>37.0</v>
      </c>
      <c r="FL113" s="142">
        <v>36.0</v>
      </c>
      <c r="FM113" s="142">
        <v>35.0</v>
      </c>
      <c r="FN113" s="142">
        <v>33.0</v>
      </c>
      <c r="FO113" s="142">
        <v>32.0</v>
      </c>
      <c r="FP113" s="142">
        <v>31.0</v>
      </c>
      <c r="FQ113" s="142">
        <v>30.0</v>
      </c>
      <c r="FR113" s="142">
        <v>29.0</v>
      </c>
      <c r="FS113" s="142">
        <v>28.0</v>
      </c>
      <c r="FT113" s="142">
        <v>27.0</v>
      </c>
      <c r="FU113" s="142">
        <v>26.0</v>
      </c>
      <c r="FV113" s="142">
        <v>25.0</v>
      </c>
      <c r="FW113" s="142">
        <v>24.0</v>
      </c>
      <c r="FX113" s="142">
        <v>23.0</v>
      </c>
      <c r="FY113" s="142">
        <v>22.0</v>
      </c>
      <c r="FZ113" s="142">
        <v>22.0</v>
      </c>
      <c r="GA113" s="142">
        <v>21.0</v>
      </c>
      <c r="GB113" s="142">
        <v>20.0</v>
      </c>
      <c r="GC113" s="142">
        <v>19.0</v>
      </c>
      <c r="GD113" s="142">
        <v>19.0</v>
      </c>
      <c r="GE113" s="142">
        <v>18.0</v>
      </c>
      <c r="GF113" s="142">
        <v>17.0</v>
      </c>
      <c r="GG113" s="142">
        <v>17.0</v>
      </c>
      <c r="GH113" s="142">
        <v>16.0</v>
      </c>
      <c r="GI113" s="142">
        <v>15.0</v>
      </c>
      <c r="GJ113" s="142">
        <v>15.0</v>
      </c>
      <c r="GK113" s="142">
        <v>14.0</v>
      </c>
      <c r="GL113" s="142">
        <v>14.0</v>
      </c>
      <c r="GM113" s="142">
        <v>13.0</v>
      </c>
      <c r="GN113" s="142">
        <v>13.0</v>
      </c>
      <c r="GO113" s="142">
        <v>12.0</v>
      </c>
      <c r="GP113" s="142">
        <v>12.0</v>
      </c>
      <c r="GQ113" s="142">
        <v>11.0</v>
      </c>
      <c r="GR113" s="142">
        <v>11.0</v>
      </c>
      <c r="GS113" s="142">
        <v>10.0</v>
      </c>
      <c r="GT113" s="142">
        <v>10.0</v>
      </c>
      <c r="GU113" s="142">
        <v>10.0</v>
      </c>
      <c r="GV113" s="142">
        <v>9.0</v>
      </c>
      <c r="GW113" s="142">
        <v>9.0</v>
      </c>
      <c r="GX113" s="142">
        <v>9.0</v>
      </c>
      <c r="GY113" s="142">
        <v>8.0</v>
      </c>
      <c r="GZ113" s="142">
        <v>8.0</v>
      </c>
      <c r="HA113" s="142">
        <v>8.0</v>
      </c>
      <c r="HB113" s="142">
        <v>7.0</v>
      </c>
      <c r="HC113" s="142">
        <v>7.0</v>
      </c>
      <c r="HD113" s="142">
        <v>7.0</v>
      </c>
      <c r="HE113" s="142">
        <v>6.0</v>
      </c>
      <c r="HF113" s="142">
        <v>6.0</v>
      </c>
      <c r="HG113" s="142">
        <v>6.0</v>
      </c>
      <c r="HH113" s="142">
        <v>6.0</v>
      </c>
      <c r="HI113" s="142">
        <v>6.0</v>
      </c>
      <c r="HJ113" s="142">
        <v>5.0</v>
      </c>
      <c r="HK113" s="142">
        <v>5.0</v>
      </c>
      <c r="HL113" s="142">
        <v>5.0</v>
      </c>
      <c r="HM113" s="142">
        <v>5.0</v>
      </c>
      <c r="HN113" s="142">
        <v>4.0</v>
      </c>
      <c r="HO113" s="142">
        <v>4.0</v>
      </c>
      <c r="HP113" s="142">
        <v>4.0</v>
      </c>
      <c r="HQ113" s="142">
        <v>4.0</v>
      </c>
      <c r="HR113" s="142">
        <v>4.0</v>
      </c>
      <c r="HS113" s="119">
        <v>4.0</v>
      </c>
      <c r="HT113" s="119">
        <v>4.0</v>
      </c>
      <c r="HU113" s="119">
        <v>3.0</v>
      </c>
      <c r="HV113" s="119">
        <v>3.0</v>
      </c>
      <c r="HW113" s="119">
        <v>3.0</v>
      </c>
      <c r="HX113" s="119">
        <v>3.0</v>
      </c>
      <c r="HY113" s="119">
        <v>3.0</v>
      </c>
      <c r="HZ113" s="119">
        <v>3.0</v>
      </c>
      <c r="IA113" s="119">
        <v>3.0</v>
      </c>
      <c r="IB113" s="119">
        <v>3.0</v>
      </c>
      <c r="IC113" s="119">
        <v>3.0</v>
      </c>
      <c r="ID113" s="119">
        <v>3.0</v>
      </c>
      <c r="IE113" s="119">
        <v>3.0</v>
      </c>
      <c r="IF113" s="119">
        <v>3.0</v>
      </c>
      <c r="IG113" s="119">
        <v>3.0</v>
      </c>
      <c r="IH113" s="119">
        <v>3.0</v>
      </c>
      <c r="II113" s="119">
        <v>2.0</v>
      </c>
      <c r="IJ113" s="119">
        <v>2.0</v>
      </c>
      <c r="IK113" s="119">
        <v>2.0</v>
      </c>
      <c r="IL113" s="119">
        <v>2.0</v>
      </c>
      <c r="IM113" s="119">
        <v>2.0</v>
      </c>
      <c r="IN113" s="119">
        <v>2.0</v>
      </c>
      <c r="IO113" s="119">
        <v>2.0</v>
      </c>
      <c r="IP113" s="119">
        <v>2.0</v>
      </c>
      <c r="IQ113" s="119">
        <v>2.0</v>
      </c>
      <c r="IR113" s="119">
        <v>2.0</v>
      </c>
      <c r="IS113" s="119">
        <v>2.0</v>
      </c>
      <c r="IT113" s="119">
        <v>2.0</v>
      </c>
      <c r="IU113" s="119">
        <v>2.0</v>
      </c>
      <c r="IV113" s="119">
        <v>2.0</v>
      </c>
      <c r="IW113" s="119">
        <v>2.0</v>
      </c>
      <c r="IX113" s="119">
        <v>2.0</v>
      </c>
      <c r="IY113" s="119">
        <v>2.0</v>
      </c>
      <c r="IZ113" s="119">
        <v>2.0</v>
      </c>
      <c r="JA113" s="119">
        <v>2.0</v>
      </c>
      <c r="JB113" s="119">
        <v>2.0</v>
      </c>
      <c r="JC113" s="119">
        <v>2.0</v>
      </c>
      <c r="JD113" s="119">
        <v>1.0</v>
      </c>
      <c r="JE113" s="119">
        <v>1.0</v>
      </c>
      <c r="JF113" s="119">
        <v>1.0</v>
      </c>
      <c r="JG113" s="119">
        <v>1.0</v>
      </c>
      <c r="JH113" s="119">
        <v>1.0</v>
      </c>
      <c r="JI113" s="119">
        <v>1.0</v>
      </c>
      <c r="JJ113" s="119">
        <v>1.0</v>
      </c>
      <c r="JK113" s="119">
        <v>1.0</v>
      </c>
      <c r="JL113" s="119">
        <v>1.0</v>
      </c>
      <c r="JM113" s="119">
        <v>1.0</v>
      </c>
      <c r="JN113" s="119">
        <v>1.0</v>
      </c>
      <c r="JO113" s="119">
        <v>1.0</v>
      </c>
      <c r="JP113" s="119">
        <v>1.0</v>
      </c>
      <c r="JQ113" s="119">
        <v>1.0</v>
      </c>
      <c r="JR113" s="119">
        <v>1.0</v>
      </c>
      <c r="JS113" s="119">
        <v>1.0</v>
      </c>
      <c r="JT113" s="119">
        <v>1.0</v>
      </c>
      <c r="JU113" s="119">
        <v>1.0</v>
      </c>
      <c r="JV113" s="119">
        <v>1.0</v>
      </c>
      <c r="JW113" s="119">
        <v>1.0</v>
      </c>
      <c r="JX113" s="119">
        <v>1.0</v>
      </c>
      <c r="JY113" s="119">
        <v>1.0</v>
      </c>
      <c r="JZ113" s="119">
        <v>1.0</v>
      </c>
      <c r="KA113" s="119">
        <v>1.0</v>
      </c>
      <c r="KB113" s="119">
        <v>1.0</v>
      </c>
      <c r="KC113" s="119">
        <v>1.0</v>
      </c>
      <c r="KD113" s="119">
        <v>1.0</v>
      </c>
      <c r="KE113" s="119">
        <v>1.0</v>
      </c>
      <c r="KF113" s="119">
        <v>1.0</v>
      </c>
      <c r="KG113" s="119">
        <v>1.0</v>
      </c>
      <c r="KH113" s="119">
        <v>1.0</v>
      </c>
      <c r="KI113" s="119">
        <v>1.0</v>
      </c>
      <c r="KJ113" s="119">
        <v>1.0</v>
      </c>
      <c r="KK113" s="119">
        <v>1.0</v>
      </c>
      <c r="KL113" s="119">
        <v>1.0</v>
      </c>
      <c r="KM113" s="119">
        <v>1.0</v>
      </c>
      <c r="KN113" s="119">
        <v>1.0</v>
      </c>
      <c r="KO113" s="119">
        <v>1.0</v>
      </c>
      <c r="KP113" s="119">
        <v>1.0</v>
      </c>
      <c r="KQ113" s="119">
        <v>0.0</v>
      </c>
      <c r="KR113" s="119">
        <v>0.0</v>
      </c>
      <c r="KS113" s="119">
        <v>0.0</v>
      </c>
      <c r="KT113" s="119">
        <v>0.0</v>
      </c>
      <c r="KU113" s="119">
        <v>0.0</v>
      </c>
      <c r="KV113" s="119">
        <v>0.0</v>
      </c>
      <c r="KW113" s="119">
        <v>0.0</v>
      </c>
      <c r="KX113" s="119">
        <v>0.0</v>
      </c>
      <c r="KY113" s="119">
        <v>0.0</v>
      </c>
      <c r="KZ113" s="119">
        <v>0.0</v>
      </c>
      <c r="LA113" s="119">
        <v>0.0</v>
      </c>
      <c r="LB113" s="119"/>
    </row>
    <row r="114">
      <c r="A114" s="119">
        <v>1870.0</v>
      </c>
      <c r="B114" s="119" t="s">
        <v>97</v>
      </c>
      <c r="C114" s="119">
        <v>1.17913363E8</v>
      </c>
      <c r="D114" s="119">
        <v>7.8433273E7</v>
      </c>
      <c r="E114" s="119">
        <v>4.5574986E7</v>
      </c>
      <c r="F114" s="119">
        <v>2.6846289E7</v>
      </c>
      <c r="G114" s="119">
        <v>1.6385172E7</v>
      </c>
      <c r="H114" s="119">
        <v>1.0885069E7</v>
      </c>
      <c r="I114" s="119">
        <v>7664980.0</v>
      </c>
      <c r="J114" s="119">
        <v>5295531.0</v>
      </c>
      <c r="K114" s="119">
        <v>4045047.0</v>
      </c>
      <c r="L114" s="119">
        <v>3068756.0</v>
      </c>
      <c r="M114" s="119">
        <v>2415067.0</v>
      </c>
      <c r="N114" s="119">
        <v>1878401.0</v>
      </c>
      <c r="O114" s="119">
        <v>1498471.0</v>
      </c>
      <c r="P114" s="119">
        <v>1220336.0</v>
      </c>
      <c r="Q114" s="119">
        <v>1020370.0</v>
      </c>
      <c r="R114" s="119">
        <v>792691.0</v>
      </c>
      <c r="S114" s="119">
        <v>668159.0</v>
      </c>
      <c r="T114" s="119">
        <v>571911.0</v>
      </c>
      <c r="U114" s="119">
        <v>488011.0</v>
      </c>
      <c r="V114" s="119">
        <v>420783.0</v>
      </c>
      <c r="W114" s="119">
        <v>359993.0</v>
      </c>
      <c r="X114" s="119">
        <v>314029.0</v>
      </c>
      <c r="Y114" s="119">
        <v>274235.0</v>
      </c>
      <c r="Z114" s="119">
        <v>241581.0</v>
      </c>
      <c r="AA114" s="119">
        <v>217142.0</v>
      </c>
      <c r="AB114" s="119">
        <v>192558.0</v>
      </c>
      <c r="AC114" s="119">
        <v>171328.0</v>
      </c>
      <c r="AD114" s="119">
        <v>150049.0</v>
      </c>
      <c r="AE114" s="119">
        <v>132882.0</v>
      </c>
      <c r="AF114" s="119">
        <v>119357.0</v>
      </c>
      <c r="AG114" s="119">
        <v>109043.0</v>
      </c>
      <c r="AH114" s="119">
        <v>100312.0</v>
      </c>
      <c r="AI114" s="119">
        <v>92127.0</v>
      </c>
      <c r="AJ114" s="119">
        <v>83374.0</v>
      </c>
      <c r="AK114" s="119">
        <v>74165.0</v>
      </c>
      <c r="AL114" s="119">
        <v>67067.0</v>
      </c>
      <c r="AM114" s="119">
        <v>60441.0</v>
      </c>
      <c r="AN114" s="119">
        <v>55578.0</v>
      </c>
      <c r="AO114" s="119">
        <v>51473.0</v>
      </c>
      <c r="AP114" s="119">
        <v>47577.0</v>
      </c>
      <c r="AQ114" s="119">
        <v>43218.0</v>
      </c>
      <c r="AR114" s="119">
        <v>39089.0</v>
      </c>
      <c r="AS114" s="119">
        <v>36810.0</v>
      </c>
      <c r="AT114" s="119">
        <v>34026.0</v>
      </c>
      <c r="AU114" s="119">
        <v>32305.0</v>
      </c>
      <c r="AV114" s="119">
        <v>30109.0</v>
      </c>
      <c r="AW114" s="119">
        <v>27215.0</v>
      </c>
      <c r="AX114" s="119">
        <v>25212.0</v>
      </c>
      <c r="AY114" s="119">
        <v>23318.0</v>
      </c>
      <c r="AZ114" s="119">
        <v>22194.0</v>
      </c>
      <c r="BA114" s="119">
        <v>20685.0</v>
      </c>
      <c r="BB114" s="119">
        <v>19660.0</v>
      </c>
      <c r="BC114" s="119">
        <v>18288.0</v>
      </c>
      <c r="BD114" s="119">
        <v>16967.0</v>
      </c>
      <c r="BE114" s="119">
        <v>16238.0</v>
      </c>
      <c r="BF114" s="119">
        <v>14682.0</v>
      </c>
      <c r="BG114" s="119">
        <v>13677.0</v>
      </c>
      <c r="BH114" s="119">
        <v>12711.0</v>
      </c>
      <c r="BI114" s="119">
        <v>11781.0</v>
      </c>
      <c r="BJ114" s="119">
        <v>11314.0</v>
      </c>
      <c r="BK114" s="119">
        <v>10865.0</v>
      </c>
      <c r="BL114" s="119">
        <v>10433.0</v>
      </c>
      <c r="BM114" s="119">
        <v>10018.0</v>
      </c>
      <c r="BN114" s="119">
        <v>9618.0</v>
      </c>
      <c r="BO114" s="119">
        <v>9233.0</v>
      </c>
      <c r="BP114" s="119">
        <v>8864.0</v>
      </c>
      <c r="BQ114" s="119">
        <v>8276.0</v>
      </c>
      <c r="BR114" s="119">
        <v>7712.0</v>
      </c>
      <c r="BS114" s="119">
        <v>7169.0</v>
      </c>
      <c r="BT114" s="119">
        <v>6648.0</v>
      </c>
      <c r="BU114" s="119">
        <v>6412.0</v>
      </c>
      <c r="BV114" s="119">
        <v>6184.0</v>
      </c>
      <c r="BW114" s="119">
        <v>5965.0</v>
      </c>
      <c r="BX114" s="119">
        <v>5574.0</v>
      </c>
      <c r="BY114" s="119">
        <v>5368.0</v>
      </c>
      <c r="BZ114" s="119">
        <v>5000.0</v>
      </c>
      <c r="CA114" s="119">
        <v>4647.0</v>
      </c>
      <c r="CB114" s="119">
        <v>4670.0</v>
      </c>
      <c r="CC114" s="119">
        <v>4338.0</v>
      </c>
      <c r="CD114" s="119">
        <v>4359.0</v>
      </c>
      <c r="CE114" s="119">
        <v>4236.0</v>
      </c>
      <c r="CF114" s="119">
        <v>3795.0</v>
      </c>
      <c r="CG114" s="119">
        <v>3678.0</v>
      </c>
      <c r="CH114" s="119">
        <v>3264.0</v>
      </c>
      <c r="CI114" s="119">
        <v>3154.0</v>
      </c>
      <c r="CJ114" s="119">
        <v>3207.0</v>
      </c>
      <c r="CK114" s="119">
        <v>3104.0</v>
      </c>
      <c r="CL114" s="119">
        <v>3154.0</v>
      </c>
      <c r="CM114" s="119">
        <v>2943.0</v>
      </c>
      <c r="CN114" s="119">
        <v>2848.0</v>
      </c>
      <c r="CO114" s="119">
        <v>2649.0</v>
      </c>
      <c r="CP114" s="119">
        <v>2455.0</v>
      </c>
      <c r="CQ114" s="119">
        <v>2497.0</v>
      </c>
      <c r="CR114" s="119">
        <v>2315.0</v>
      </c>
      <c r="CS114" s="119">
        <v>2258.0</v>
      </c>
      <c r="CT114" s="119">
        <v>2202.0</v>
      </c>
      <c r="CU114" s="119">
        <v>2034.0</v>
      </c>
      <c r="CV114" s="119">
        <v>1981.0</v>
      </c>
      <c r="CW114" s="119">
        <v>1930.0</v>
      </c>
      <c r="CX114" s="119">
        <v>1880.0</v>
      </c>
      <c r="CY114" s="119">
        <v>1832.0</v>
      </c>
      <c r="CZ114" s="119">
        <v>1784.0</v>
      </c>
      <c r="DA114" s="119">
        <v>1738.0</v>
      </c>
      <c r="DB114" s="119">
        <v>1693.0</v>
      </c>
      <c r="DC114" s="119">
        <v>1574.0</v>
      </c>
      <c r="DD114" s="119">
        <v>1458.0</v>
      </c>
      <c r="DE114" s="119">
        <v>1416.0</v>
      </c>
      <c r="DF114" s="119">
        <v>1375.0</v>
      </c>
      <c r="DG114" s="119">
        <v>1419.0</v>
      </c>
      <c r="DH114" s="119">
        <v>1461.0</v>
      </c>
      <c r="DI114" s="119">
        <v>1359.0</v>
      </c>
      <c r="DJ114" s="119">
        <v>1258.0</v>
      </c>
      <c r="DK114" s="119">
        <v>1160.0</v>
      </c>
      <c r="DL114" s="119">
        <v>1064.0</v>
      </c>
      <c r="DM114" s="119">
        <v>1041.0</v>
      </c>
      <c r="DN114" s="119">
        <v>1020.0</v>
      </c>
      <c r="DO114" s="119">
        <v>999.0</v>
      </c>
      <c r="DP114" s="119">
        <v>978.0</v>
      </c>
      <c r="DQ114" s="119">
        <v>957.0</v>
      </c>
      <c r="DR114" s="119">
        <v>938.0</v>
      </c>
      <c r="DS114" s="119">
        <v>918.0</v>
      </c>
      <c r="DT114" s="119">
        <v>899.0</v>
      </c>
      <c r="DU114" s="119">
        <v>880.0</v>
      </c>
      <c r="DV114" s="119">
        <v>862.0</v>
      </c>
      <c r="DW114" s="119">
        <v>844.0</v>
      </c>
      <c r="DX114" s="119">
        <v>826.0</v>
      </c>
      <c r="DY114" s="119">
        <v>809.0</v>
      </c>
      <c r="DZ114" s="119">
        <v>792.0</v>
      </c>
      <c r="EA114" s="119">
        <v>776.0</v>
      </c>
      <c r="EB114" s="119">
        <v>760.0</v>
      </c>
      <c r="EC114" s="119">
        <v>744.0</v>
      </c>
      <c r="ED114" s="119">
        <v>728.0</v>
      </c>
      <c r="EE114" s="119">
        <v>713.0</v>
      </c>
      <c r="EF114" s="119">
        <v>700.0</v>
      </c>
      <c r="EG114" s="119">
        <v>689.0</v>
      </c>
      <c r="EH114" s="119">
        <v>684.0</v>
      </c>
      <c r="EI114" s="119">
        <v>680.0</v>
      </c>
      <c r="EJ114" s="142">
        <v>617.0</v>
      </c>
      <c r="EK114" s="142">
        <v>595.0</v>
      </c>
      <c r="EL114" s="142">
        <v>574.0</v>
      </c>
      <c r="EM114" s="142">
        <v>553.0</v>
      </c>
      <c r="EN114" s="142">
        <v>534.0</v>
      </c>
      <c r="EO114" s="142">
        <v>515.0</v>
      </c>
      <c r="EP114" s="142">
        <v>496.0</v>
      </c>
      <c r="EQ114" s="142">
        <v>479.0</v>
      </c>
      <c r="ER114" s="142">
        <v>461.0</v>
      </c>
      <c r="ES114" s="142">
        <v>445.0</v>
      </c>
      <c r="ET114" s="142">
        <v>429.0</v>
      </c>
      <c r="EU114" s="142">
        <v>413.0</v>
      </c>
      <c r="EV114" s="142">
        <v>399.0</v>
      </c>
      <c r="EW114" s="142">
        <v>384.0</v>
      </c>
      <c r="EX114" s="142">
        <v>370.0</v>
      </c>
      <c r="EY114" s="142">
        <v>357.0</v>
      </c>
      <c r="EZ114" s="142">
        <v>344.0</v>
      </c>
      <c r="FA114" s="142">
        <v>331.0</v>
      </c>
      <c r="FB114" s="142">
        <v>319.0</v>
      </c>
      <c r="FC114" s="142">
        <v>307.0</v>
      </c>
      <c r="FD114" s="142">
        <v>296.0</v>
      </c>
      <c r="FE114" s="142">
        <v>285.0</v>
      </c>
      <c r="FF114" s="142">
        <v>275.0</v>
      </c>
      <c r="FG114" s="142">
        <v>265.0</v>
      </c>
      <c r="FH114" s="142">
        <v>255.0</v>
      </c>
      <c r="FI114" s="142">
        <v>245.0</v>
      </c>
      <c r="FJ114" s="142">
        <v>236.0</v>
      </c>
      <c r="FK114" s="142">
        <v>228.0</v>
      </c>
      <c r="FL114" s="142">
        <v>219.0</v>
      </c>
      <c r="FM114" s="142">
        <v>211.0</v>
      </c>
      <c r="FN114" s="142">
        <v>203.0</v>
      </c>
      <c r="FO114" s="142">
        <v>195.0</v>
      </c>
      <c r="FP114" s="142">
        <v>188.0</v>
      </c>
      <c r="FQ114" s="142">
        <v>181.0</v>
      </c>
      <c r="FR114" s="142">
        <v>174.0</v>
      </c>
      <c r="FS114" s="142">
        <v>168.0</v>
      </c>
      <c r="FT114" s="142">
        <v>161.0</v>
      </c>
      <c r="FU114" s="142">
        <v>155.0</v>
      </c>
      <c r="FV114" s="142">
        <v>149.0</v>
      </c>
      <c r="FW114" s="142">
        <v>143.0</v>
      </c>
      <c r="FX114" s="142">
        <v>138.0</v>
      </c>
      <c r="FY114" s="142">
        <v>133.0</v>
      </c>
      <c r="FZ114" s="142">
        <v>128.0</v>
      </c>
      <c r="GA114" s="142">
        <v>123.0</v>
      </c>
      <c r="GB114" s="142">
        <v>118.0</v>
      </c>
      <c r="GC114" s="142">
        <v>113.0</v>
      </c>
      <c r="GD114" s="142">
        <v>109.0</v>
      </c>
      <c r="GE114" s="142">
        <v>105.0</v>
      </c>
      <c r="GF114" s="142">
        <v>101.0</v>
      </c>
      <c r="GG114" s="142">
        <v>97.0</v>
      </c>
      <c r="GH114" s="142">
        <v>93.0</v>
      </c>
      <c r="GI114" s="142">
        <v>89.0</v>
      </c>
      <c r="GJ114" s="142">
        <v>86.0</v>
      </c>
      <c r="GK114" s="142">
        <v>82.0</v>
      </c>
      <c r="GL114" s="142">
        <v>79.0</v>
      </c>
      <c r="GM114" s="142">
        <v>76.0</v>
      </c>
      <c r="GN114" s="142">
        <v>73.0</v>
      </c>
      <c r="GO114" s="142">
        <v>70.0</v>
      </c>
      <c r="GP114" s="142">
        <v>67.0</v>
      </c>
      <c r="GQ114" s="142">
        <v>65.0</v>
      </c>
      <c r="GR114" s="142">
        <v>62.0</v>
      </c>
      <c r="GS114" s="142">
        <v>59.0</v>
      </c>
      <c r="GT114" s="142">
        <v>57.0</v>
      </c>
      <c r="GU114" s="142">
        <v>55.0</v>
      </c>
      <c r="GV114" s="142">
        <v>52.0</v>
      </c>
      <c r="GW114" s="142">
        <v>50.0</v>
      </c>
      <c r="GX114" s="142">
        <v>48.0</v>
      </c>
      <c r="GY114" s="142">
        <v>46.0</v>
      </c>
      <c r="GZ114" s="142">
        <v>44.0</v>
      </c>
      <c r="HA114" s="142">
        <v>43.0</v>
      </c>
      <c r="HB114" s="142">
        <v>41.0</v>
      </c>
      <c r="HC114" s="142">
        <v>39.0</v>
      </c>
      <c r="HD114" s="142">
        <v>38.0</v>
      </c>
      <c r="HE114" s="142">
        <v>36.0</v>
      </c>
      <c r="HF114" s="142">
        <v>34.0</v>
      </c>
      <c r="HG114" s="142">
        <v>33.0</v>
      </c>
      <c r="HH114" s="142">
        <v>32.0</v>
      </c>
      <c r="HI114" s="142">
        <v>30.0</v>
      </c>
      <c r="HJ114" s="142">
        <v>29.0</v>
      </c>
      <c r="HK114" s="142">
        <v>28.0</v>
      </c>
      <c r="HL114" s="142">
        <v>27.0</v>
      </c>
      <c r="HM114" s="142">
        <v>26.0</v>
      </c>
      <c r="HN114" s="142">
        <v>24.0</v>
      </c>
      <c r="HO114" s="142">
        <v>24.0</v>
      </c>
      <c r="HP114" s="142">
        <v>23.0</v>
      </c>
      <c r="HQ114" s="142">
        <v>22.0</v>
      </c>
      <c r="HR114" s="142">
        <v>22.0</v>
      </c>
      <c r="HS114" s="119">
        <v>20.0</v>
      </c>
      <c r="HT114" s="119">
        <v>18.0</v>
      </c>
      <c r="HU114" s="119">
        <v>16.0</v>
      </c>
      <c r="HV114" s="119">
        <v>15.0</v>
      </c>
      <c r="HW114" s="119">
        <v>15.0</v>
      </c>
      <c r="HX114" s="119">
        <v>14.0</v>
      </c>
      <c r="HY114" s="119">
        <v>14.0</v>
      </c>
      <c r="HZ114" s="119">
        <v>13.0</v>
      </c>
      <c r="IA114" s="119">
        <v>13.0</v>
      </c>
      <c r="IB114" s="119">
        <v>12.0</v>
      </c>
      <c r="IC114" s="119">
        <v>12.0</v>
      </c>
      <c r="ID114" s="119">
        <v>11.0</v>
      </c>
      <c r="IE114" s="119">
        <v>11.0</v>
      </c>
      <c r="IF114" s="119">
        <v>10.0</v>
      </c>
      <c r="IG114" s="119">
        <v>10.0</v>
      </c>
      <c r="IH114" s="119">
        <v>9.0</v>
      </c>
      <c r="II114" s="119">
        <v>9.0</v>
      </c>
      <c r="IJ114" s="119">
        <v>9.0</v>
      </c>
      <c r="IK114" s="119">
        <v>8.0</v>
      </c>
      <c r="IL114" s="119">
        <v>8.0</v>
      </c>
      <c r="IM114" s="119">
        <v>8.0</v>
      </c>
      <c r="IN114" s="119">
        <v>7.0</v>
      </c>
      <c r="IO114" s="119">
        <v>7.0</v>
      </c>
      <c r="IP114" s="119">
        <v>7.0</v>
      </c>
      <c r="IQ114" s="119">
        <v>6.0</v>
      </c>
      <c r="IR114" s="119">
        <v>6.0</v>
      </c>
      <c r="IS114" s="119">
        <v>6.0</v>
      </c>
      <c r="IT114" s="119">
        <v>6.0</v>
      </c>
      <c r="IU114" s="119">
        <v>5.0</v>
      </c>
      <c r="IV114" s="119">
        <v>5.0</v>
      </c>
      <c r="IW114" s="119">
        <v>5.0</v>
      </c>
      <c r="IX114" s="119">
        <v>5.0</v>
      </c>
      <c r="IY114" s="119">
        <v>5.0</v>
      </c>
      <c r="IZ114" s="119">
        <v>4.0</v>
      </c>
      <c r="JA114" s="119">
        <v>4.0</v>
      </c>
      <c r="JB114" s="119">
        <v>4.0</v>
      </c>
      <c r="JC114" s="119">
        <v>4.0</v>
      </c>
      <c r="JD114" s="119">
        <v>4.0</v>
      </c>
      <c r="JE114" s="119">
        <v>3.0</v>
      </c>
      <c r="JF114" s="119">
        <v>3.0</v>
      </c>
      <c r="JG114" s="119">
        <v>3.0</v>
      </c>
      <c r="JH114" s="119">
        <v>3.0</v>
      </c>
      <c r="JI114" s="119">
        <v>3.0</v>
      </c>
      <c r="JJ114" s="119">
        <v>3.0</v>
      </c>
      <c r="JK114" s="119">
        <v>3.0</v>
      </c>
      <c r="JL114" s="119">
        <v>2.0</v>
      </c>
      <c r="JM114" s="119">
        <v>2.0</v>
      </c>
      <c r="JN114" s="119">
        <v>2.0</v>
      </c>
      <c r="JO114" s="119">
        <v>2.0</v>
      </c>
      <c r="JP114" s="119">
        <v>2.0</v>
      </c>
      <c r="JQ114" s="119">
        <v>2.0</v>
      </c>
      <c r="JR114" s="119">
        <v>2.0</v>
      </c>
      <c r="JS114" s="119">
        <v>2.0</v>
      </c>
      <c r="JT114" s="119">
        <v>2.0</v>
      </c>
      <c r="JU114" s="119">
        <v>2.0</v>
      </c>
      <c r="JV114" s="119">
        <v>2.0</v>
      </c>
      <c r="JW114" s="119">
        <v>1.0</v>
      </c>
      <c r="JX114" s="119">
        <v>1.0</v>
      </c>
      <c r="JY114" s="119">
        <v>1.0</v>
      </c>
      <c r="JZ114" s="119">
        <v>1.0</v>
      </c>
      <c r="KA114" s="119">
        <v>1.0</v>
      </c>
      <c r="KB114" s="119">
        <v>1.0</v>
      </c>
      <c r="KC114" s="119">
        <v>1.0</v>
      </c>
      <c r="KD114" s="119">
        <v>1.0</v>
      </c>
      <c r="KE114" s="119">
        <v>1.0</v>
      </c>
      <c r="KF114" s="119">
        <v>1.0</v>
      </c>
      <c r="KG114" s="119">
        <v>1.0</v>
      </c>
      <c r="KH114" s="119">
        <v>1.0</v>
      </c>
      <c r="KI114" s="119">
        <v>1.0</v>
      </c>
      <c r="KJ114" s="119">
        <v>1.0</v>
      </c>
      <c r="KK114" s="119">
        <v>1.0</v>
      </c>
      <c r="KL114" s="119">
        <v>1.0</v>
      </c>
      <c r="KM114" s="119">
        <v>1.0</v>
      </c>
      <c r="KN114" s="119">
        <v>1.0</v>
      </c>
      <c r="KO114" s="119">
        <v>1.0</v>
      </c>
      <c r="KP114" s="119">
        <v>1.0</v>
      </c>
      <c r="KQ114" s="119">
        <v>1.0</v>
      </c>
      <c r="KR114" s="119">
        <v>1.0</v>
      </c>
      <c r="KS114" s="119">
        <v>0.0</v>
      </c>
      <c r="KT114" s="119">
        <v>0.0</v>
      </c>
      <c r="KU114" s="119">
        <v>0.0</v>
      </c>
      <c r="KV114" s="119">
        <v>0.0</v>
      </c>
      <c r="KW114" s="119">
        <v>0.0</v>
      </c>
      <c r="KX114" s="119">
        <v>0.0</v>
      </c>
      <c r="KY114" s="119">
        <v>0.0</v>
      </c>
      <c r="KZ114" s="119">
        <v>0.0</v>
      </c>
      <c r="LA114" s="119">
        <v>0.0</v>
      </c>
      <c r="LB114" s="119"/>
    </row>
    <row r="115">
      <c r="A115" s="119">
        <v>1860.0</v>
      </c>
      <c r="B115" s="119" t="s">
        <v>101</v>
      </c>
      <c r="C115" s="119">
        <v>4.00960841E8</v>
      </c>
      <c r="D115" s="119">
        <v>2.43144155E8</v>
      </c>
      <c r="E115" s="119">
        <v>7.343603E7</v>
      </c>
      <c r="F115" s="119">
        <v>2.5508196E7</v>
      </c>
      <c r="G115" s="119">
        <v>1.0539941E7</v>
      </c>
      <c r="H115" s="119">
        <v>4682926.0</v>
      </c>
      <c r="I115" s="119">
        <v>2319151.0</v>
      </c>
      <c r="J115" s="119">
        <v>1180697.0</v>
      </c>
      <c r="K115" s="119">
        <v>687011.0</v>
      </c>
      <c r="L115" s="119">
        <v>410836.0</v>
      </c>
      <c r="M115" s="119">
        <v>260429.0</v>
      </c>
      <c r="N115" s="119">
        <v>165309.0</v>
      </c>
      <c r="O115" s="119">
        <v>111026.0</v>
      </c>
      <c r="P115" s="119">
        <v>77238.0</v>
      </c>
      <c r="Q115" s="119">
        <v>55967.0</v>
      </c>
      <c r="R115" s="119">
        <v>37518.0</v>
      </c>
      <c r="S115" s="119">
        <v>28100.0</v>
      </c>
      <c r="T115" s="119">
        <v>21741.0</v>
      </c>
      <c r="U115" s="119">
        <v>16856.0</v>
      </c>
      <c r="V115" s="119">
        <v>13304.0</v>
      </c>
      <c r="W115" s="119">
        <v>10521.0</v>
      </c>
      <c r="X115" s="119">
        <v>8516.0</v>
      </c>
      <c r="Y115" s="119">
        <v>6943.0</v>
      </c>
      <c r="Z115" s="119">
        <v>5716.0</v>
      </c>
      <c r="AA115" s="119">
        <v>4847.0</v>
      </c>
      <c r="AB115" s="119">
        <v>4058.0</v>
      </c>
      <c r="AC115" s="119">
        <v>3427.0</v>
      </c>
      <c r="AD115" s="119">
        <v>2852.0</v>
      </c>
      <c r="AE115" s="119">
        <v>2402.0</v>
      </c>
      <c r="AF115" s="119">
        <v>2054.0</v>
      </c>
      <c r="AG115" s="119">
        <v>1790.0</v>
      </c>
      <c r="AH115" s="119">
        <v>1579.0</v>
      </c>
      <c r="AI115" s="119">
        <v>1390.0</v>
      </c>
      <c r="AJ115" s="119">
        <v>1208.0</v>
      </c>
      <c r="AK115" s="119">
        <v>1032.0</v>
      </c>
      <c r="AL115" s="119">
        <v>897.0</v>
      </c>
      <c r="AM115" s="119">
        <v>777.0</v>
      </c>
      <c r="AN115" s="119">
        <v>687.0</v>
      </c>
      <c r="AO115" s="119">
        <v>615.0</v>
      </c>
      <c r="AP115" s="119">
        <v>548.0</v>
      </c>
      <c r="AQ115" s="119">
        <v>482.0</v>
      </c>
      <c r="AR115" s="119">
        <v>421.0</v>
      </c>
      <c r="AS115" s="119">
        <v>382.0</v>
      </c>
      <c r="AT115" s="119">
        <v>341.0</v>
      </c>
      <c r="AU115" s="119">
        <v>314.0</v>
      </c>
      <c r="AV115" s="119">
        <v>284.0</v>
      </c>
      <c r="AW115" s="119">
        <v>248.0</v>
      </c>
      <c r="AX115" s="119">
        <v>223.0</v>
      </c>
      <c r="AY115" s="119">
        <v>199.0</v>
      </c>
      <c r="AZ115" s="119">
        <v>184.0</v>
      </c>
      <c r="BA115" s="119">
        <v>167.0</v>
      </c>
      <c r="BB115" s="119">
        <v>153.0</v>
      </c>
      <c r="BC115" s="119">
        <v>138.0</v>
      </c>
      <c r="BD115" s="119">
        <v>124.0</v>
      </c>
      <c r="BE115" s="119">
        <v>116.0</v>
      </c>
      <c r="BF115" s="119">
        <v>102.0</v>
      </c>
      <c r="BG115" s="119">
        <v>92.0</v>
      </c>
      <c r="BH115" s="119">
        <v>83.0</v>
      </c>
      <c r="BI115" s="119">
        <v>75.0</v>
      </c>
      <c r="BJ115" s="119">
        <v>70.0</v>
      </c>
      <c r="BK115" s="119">
        <v>65.0</v>
      </c>
      <c r="BL115" s="119">
        <v>61.0</v>
      </c>
      <c r="BM115" s="119">
        <v>57.0</v>
      </c>
      <c r="BN115" s="119">
        <v>53.0</v>
      </c>
      <c r="BO115" s="119">
        <v>50.0</v>
      </c>
      <c r="BP115" s="119">
        <v>46.0</v>
      </c>
      <c r="BQ115" s="119">
        <v>42.0</v>
      </c>
      <c r="BR115" s="119">
        <v>38.0</v>
      </c>
      <c r="BS115" s="119">
        <v>35.0</v>
      </c>
      <c r="BT115" s="119">
        <v>31.0</v>
      </c>
      <c r="BU115" s="119">
        <v>29.0</v>
      </c>
      <c r="BV115" s="119">
        <v>27.0</v>
      </c>
      <c r="BW115" s="119">
        <v>26.0</v>
      </c>
      <c r="BX115" s="119">
        <v>24.0</v>
      </c>
      <c r="BY115" s="119">
        <v>22.0</v>
      </c>
      <c r="BZ115" s="119">
        <v>20.0</v>
      </c>
      <c r="CA115" s="119">
        <v>18.0</v>
      </c>
      <c r="CB115" s="119">
        <v>18.0</v>
      </c>
      <c r="CC115" s="119">
        <v>16.0</v>
      </c>
      <c r="CD115" s="119">
        <v>16.0</v>
      </c>
      <c r="CE115" s="119">
        <v>15.0</v>
      </c>
      <c r="CF115" s="119">
        <v>13.0</v>
      </c>
      <c r="CG115" s="119">
        <v>12.0</v>
      </c>
      <c r="CH115" s="119">
        <v>11.0</v>
      </c>
      <c r="CI115" s="119">
        <v>10.0</v>
      </c>
      <c r="CJ115" s="119">
        <v>10.0</v>
      </c>
      <c r="CK115" s="119">
        <v>9.0</v>
      </c>
      <c r="CL115" s="119">
        <v>9.0</v>
      </c>
      <c r="CM115" s="119">
        <v>9.0</v>
      </c>
      <c r="CN115" s="119">
        <v>8.0</v>
      </c>
      <c r="CO115" s="119">
        <v>7.0</v>
      </c>
      <c r="CP115" s="119">
        <v>7.0</v>
      </c>
      <c r="CQ115" s="119">
        <v>7.0</v>
      </c>
      <c r="CR115" s="119">
        <v>6.0</v>
      </c>
      <c r="CS115" s="119">
        <v>6.0</v>
      </c>
      <c r="CT115" s="119">
        <v>5.0</v>
      </c>
      <c r="CU115" s="119">
        <v>5.0</v>
      </c>
      <c r="CV115" s="119">
        <v>5.0</v>
      </c>
      <c r="CW115" s="119">
        <v>4.0</v>
      </c>
      <c r="CX115" s="119">
        <v>4.0</v>
      </c>
      <c r="CY115" s="119">
        <v>4.0</v>
      </c>
      <c r="CZ115" s="119">
        <v>4.0</v>
      </c>
      <c r="DA115" s="119">
        <v>4.0</v>
      </c>
      <c r="DB115" s="119">
        <v>3.0</v>
      </c>
      <c r="DC115" s="119">
        <v>3.0</v>
      </c>
      <c r="DD115" s="119">
        <v>3.0</v>
      </c>
      <c r="DE115" s="119">
        <v>3.0</v>
      </c>
      <c r="DF115" s="119">
        <v>3.0</v>
      </c>
      <c r="DG115" s="119">
        <v>3.0</v>
      </c>
      <c r="DH115" s="119">
        <v>3.0</v>
      </c>
      <c r="DI115" s="119">
        <v>2.0</v>
      </c>
      <c r="DJ115" s="119">
        <v>2.0</v>
      </c>
      <c r="DK115" s="119">
        <v>2.0</v>
      </c>
      <c r="DL115" s="119">
        <v>2.0</v>
      </c>
      <c r="DM115" s="119">
        <v>2.0</v>
      </c>
      <c r="DN115" s="119">
        <v>2.0</v>
      </c>
      <c r="DO115" s="119">
        <v>2.0</v>
      </c>
      <c r="DP115" s="119">
        <v>1.0</v>
      </c>
      <c r="DQ115" s="119">
        <v>1.0</v>
      </c>
      <c r="DR115" s="119">
        <v>1.0</v>
      </c>
      <c r="DS115" s="119">
        <v>1.0</v>
      </c>
      <c r="DT115" s="119">
        <v>1.0</v>
      </c>
      <c r="DU115" s="119">
        <v>1.0</v>
      </c>
      <c r="DV115" s="119">
        <v>1.0</v>
      </c>
      <c r="DW115" s="119">
        <v>1.0</v>
      </c>
      <c r="DX115" s="119">
        <v>1.0</v>
      </c>
      <c r="DY115" s="119">
        <v>1.0</v>
      </c>
      <c r="DZ115" s="119">
        <v>1.0</v>
      </c>
      <c r="EA115" s="119">
        <v>1.0</v>
      </c>
      <c r="EB115" s="119">
        <v>1.0</v>
      </c>
      <c r="EC115" s="119">
        <v>1.0</v>
      </c>
      <c r="ED115" s="119">
        <v>1.0</v>
      </c>
      <c r="EE115" s="119">
        <v>1.0</v>
      </c>
      <c r="EF115" s="119">
        <v>1.0</v>
      </c>
      <c r="EG115" s="119">
        <v>1.0</v>
      </c>
      <c r="EH115" s="119">
        <v>1.0</v>
      </c>
      <c r="EI115" s="119">
        <v>1.0</v>
      </c>
      <c r="EJ115" s="142">
        <v>1.0</v>
      </c>
      <c r="EK115" s="142">
        <v>1.0</v>
      </c>
      <c r="EL115" s="142">
        <v>1.0</v>
      </c>
      <c r="EM115" s="142">
        <v>1.0</v>
      </c>
      <c r="EN115" s="142">
        <v>1.0</v>
      </c>
      <c r="EO115" s="142">
        <v>1.0</v>
      </c>
      <c r="EP115" s="142">
        <v>1.0</v>
      </c>
      <c r="EQ115" s="142">
        <v>0.0</v>
      </c>
      <c r="ER115" s="142">
        <v>0.0</v>
      </c>
      <c r="ES115" s="142">
        <v>0.0</v>
      </c>
      <c r="ET115" s="142">
        <v>0.0</v>
      </c>
      <c r="EU115" s="142">
        <v>0.0</v>
      </c>
      <c r="EV115" s="142">
        <v>0.0</v>
      </c>
      <c r="EW115" s="142">
        <v>0.0</v>
      </c>
      <c r="EX115" s="142">
        <v>0.0</v>
      </c>
      <c r="EY115" s="142">
        <v>0.0</v>
      </c>
      <c r="EZ115" s="142">
        <v>0.0</v>
      </c>
      <c r="FA115" s="142">
        <v>0.0</v>
      </c>
      <c r="FB115" s="142">
        <v>0.0</v>
      </c>
      <c r="FC115" s="142">
        <v>0.0</v>
      </c>
      <c r="FD115" s="142">
        <v>0.0</v>
      </c>
      <c r="FE115" s="142">
        <v>0.0</v>
      </c>
      <c r="FF115" s="142">
        <v>0.0</v>
      </c>
      <c r="FG115" s="142">
        <v>0.0</v>
      </c>
      <c r="FH115" s="142">
        <v>0.0</v>
      </c>
      <c r="FI115" s="142">
        <v>0.0</v>
      </c>
      <c r="FJ115" s="142">
        <v>0.0</v>
      </c>
      <c r="FK115" s="142">
        <v>0.0</v>
      </c>
      <c r="FL115" s="142">
        <v>0.0</v>
      </c>
      <c r="FM115" s="142">
        <v>0.0</v>
      </c>
      <c r="FN115" s="142">
        <v>0.0</v>
      </c>
      <c r="FO115" s="142">
        <v>0.0</v>
      </c>
      <c r="FP115" s="142">
        <v>0.0</v>
      </c>
      <c r="FQ115" s="142">
        <v>0.0</v>
      </c>
      <c r="FR115" s="142">
        <v>0.0</v>
      </c>
      <c r="FS115" s="142">
        <v>0.0</v>
      </c>
      <c r="FT115" s="142">
        <v>0.0</v>
      </c>
      <c r="FU115" s="142">
        <v>0.0</v>
      </c>
      <c r="FV115" s="142">
        <v>0.0</v>
      </c>
      <c r="FW115" s="142">
        <v>0.0</v>
      </c>
      <c r="FX115" s="142">
        <v>0.0</v>
      </c>
      <c r="FY115" s="142">
        <v>0.0</v>
      </c>
      <c r="FZ115" s="142">
        <v>0.0</v>
      </c>
      <c r="GA115" s="142">
        <v>0.0</v>
      </c>
      <c r="GB115" s="142">
        <v>0.0</v>
      </c>
      <c r="GC115" s="142">
        <v>0.0</v>
      </c>
      <c r="GD115" s="142">
        <v>0.0</v>
      </c>
      <c r="GE115" s="142">
        <v>0.0</v>
      </c>
      <c r="GF115" s="142">
        <v>0.0</v>
      </c>
      <c r="GG115" s="142">
        <v>0.0</v>
      </c>
      <c r="GH115" s="142">
        <v>0.0</v>
      </c>
      <c r="GI115" s="142">
        <v>0.0</v>
      </c>
      <c r="GJ115" s="142">
        <v>0.0</v>
      </c>
      <c r="GK115" s="142">
        <v>0.0</v>
      </c>
      <c r="GL115" s="142">
        <v>0.0</v>
      </c>
      <c r="GM115" s="142">
        <v>0.0</v>
      </c>
      <c r="GN115" s="142">
        <v>0.0</v>
      </c>
      <c r="GO115" s="142">
        <v>0.0</v>
      </c>
      <c r="GP115" s="142">
        <v>0.0</v>
      </c>
      <c r="GQ115" s="142">
        <v>0.0</v>
      </c>
      <c r="GR115" s="142">
        <v>0.0</v>
      </c>
      <c r="GS115" s="142">
        <v>0.0</v>
      </c>
      <c r="GT115" s="142">
        <v>0.0</v>
      </c>
      <c r="GU115" s="142">
        <v>0.0</v>
      </c>
      <c r="GV115" s="142">
        <v>0.0</v>
      </c>
      <c r="GW115" s="142">
        <v>0.0</v>
      </c>
      <c r="GX115" s="142">
        <v>0.0</v>
      </c>
      <c r="GY115" s="142">
        <v>0.0</v>
      </c>
      <c r="GZ115" s="142">
        <v>0.0</v>
      </c>
      <c r="HA115" s="142">
        <v>0.0</v>
      </c>
      <c r="HB115" s="142">
        <v>0.0</v>
      </c>
      <c r="HC115" s="142">
        <v>0.0</v>
      </c>
      <c r="HD115" s="142">
        <v>0.0</v>
      </c>
      <c r="HE115" s="142">
        <v>0.0</v>
      </c>
      <c r="HF115" s="142">
        <v>0.0</v>
      </c>
      <c r="HG115" s="142">
        <v>0.0</v>
      </c>
      <c r="HH115" s="142">
        <v>0.0</v>
      </c>
      <c r="HI115" s="142">
        <v>0.0</v>
      </c>
      <c r="HJ115" s="142">
        <v>0.0</v>
      </c>
      <c r="HK115" s="142">
        <v>0.0</v>
      </c>
      <c r="HL115" s="142">
        <v>0.0</v>
      </c>
      <c r="HM115" s="142">
        <v>0.0</v>
      </c>
      <c r="HN115" s="142">
        <v>0.0</v>
      </c>
      <c r="HO115" s="142">
        <v>0.0</v>
      </c>
      <c r="HP115" s="142">
        <v>0.0</v>
      </c>
      <c r="HQ115" s="142">
        <v>0.0</v>
      </c>
      <c r="HR115" s="142">
        <v>0.0</v>
      </c>
      <c r="HS115" s="119">
        <v>0.0</v>
      </c>
      <c r="HT115" s="119">
        <v>0.0</v>
      </c>
      <c r="HU115" s="119">
        <v>0.0</v>
      </c>
      <c r="HV115" s="119">
        <v>0.0</v>
      </c>
      <c r="HW115" s="119">
        <v>0.0</v>
      </c>
      <c r="HX115" s="119">
        <v>0.0</v>
      </c>
      <c r="HY115" s="119">
        <v>0.0</v>
      </c>
      <c r="HZ115" s="119">
        <v>0.0</v>
      </c>
      <c r="IA115" s="119">
        <v>0.0</v>
      </c>
      <c r="IB115" s="119">
        <v>0.0</v>
      </c>
      <c r="IC115" s="119">
        <v>0.0</v>
      </c>
      <c r="ID115" s="119">
        <v>0.0</v>
      </c>
      <c r="IE115" s="119">
        <v>0.0</v>
      </c>
      <c r="IF115" s="119">
        <v>0.0</v>
      </c>
      <c r="IG115" s="119">
        <v>0.0</v>
      </c>
      <c r="IH115" s="119">
        <v>0.0</v>
      </c>
      <c r="II115" s="119">
        <v>0.0</v>
      </c>
      <c r="IJ115" s="119">
        <v>0.0</v>
      </c>
      <c r="IK115" s="119">
        <v>0.0</v>
      </c>
      <c r="IL115" s="119">
        <v>0.0</v>
      </c>
      <c r="IM115" s="119">
        <v>0.0</v>
      </c>
      <c r="IN115" s="119">
        <v>0.0</v>
      </c>
      <c r="IO115" s="119">
        <v>0.0</v>
      </c>
      <c r="IP115" s="119">
        <v>0.0</v>
      </c>
      <c r="IQ115" s="119">
        <v>0.0</v>
      </c>
      <c r="IR115" s="119">
        <v>0.0</v>
      </c>
      <c r="IS115" s="119">
        <v>0.0</v>
      </c>
      <c r="IT115" s="119">
        <v>0.0</v>
      </c>
      <c r="IU115" s="119">
        <v>0.0</v>
      </c>
      <c r="IV115" s="119">
        <v>0.0</v>
      </c>
      <c r="IW115" s="119">
        <v>0.0</v>
      </c>
      <c r="IX115" s="119">
        <v>0.0</v>
      </c>
      <c r="IY115" s="119">
        <v>0.0</v>
      </c>
      <c r="IZ115" s="119">
        <v>0.0</v>
      </c>
      <c r="JA115" s="119">
        <v>0.0</v>
      </c>
      <c r="JB115" s="119">
        <v>0.0</v>
      </c>
      <c r="JC115" s="119">
        <v>0.0</v>
      </c>
      <c r="JD115" s="119">
        <v>0.0</v>
      </c>
      <c r="JE115" s="119">
        <v>0.0</v>
      </c>
      <c r="JF115" s="119">
        <v>0.0</v>
      </c>
      <c r="JG115" s="119">
        <v>0.0</v>
      </c>
      <c r="JH115" s="119">
        <v>0.0</v>
      </c>
      <c r="JI115" s="119">
        <v>0.0</v>
      </c>
      <c r="JJ115" s="119">
        <v>0.0</v>
      </c>
      <c r="JK115" s="119">
        <v>0.0</v>
      </c>
      <c r="JL115" s="119">
        <v>0.0</v>
      </c>
      <c r="JM115" s="119">
        <v>0.0</v>
      </c>
      <c r="JN115" s="119">
        <v>0.0</v>
      </c>
      <c r="JO115" s="119">
        <v>0.0</v>
      </c>
      <c r="JP115" s="119">
        <v>0.0</v>
      </c>
      <c r="JQ115" s="119">
        <v>0.0</v>
      </c>
      <c r="JR115" s="119">
        <v>0.0</v>
      </c>
      <c r="JS115" s="119">
        <v>0.0</v>
      </c>
      <c r="JT115" s="119">
        <v>0.0</v>
      </c>
      <c r="JU115" s="119">
        <v>0.0</v>
      </c>
      <c r="JV115" s="119">
        <v>0.0</v>
      </c>
      <c r="JW115" s="119">
        <v>0.0</v>
      </c>
      <c r="JX115" s="119">
        <v>0.0</v>
      </c>
      <c r="JY115" s="119">
        <v>0.0</v>
      </c>
      <c r="JZ115" s="119">
        <v>0.0</v>
      </c>
      <c r="KA115" s="119">
        <v>0.0</v>
      </c>
      <c r="KB115" s="119">
        <v>0.0</v>
      </c>
      <c r="KC115" s="119">
        <v>0.0</v>
      </c>
      <c r="KD115" s="119">
        <v>0.0</v>
      </c>
      <c r="KE115" s="119">
        <v>0.0</v>
      </c>
      <c r="KF115" s="119">
        <v>0.0</v>
      </c>
      <c r="KG115" s="119">
        <v>0.0</v>
      </c>
      <c r="KH115" s="119">
        <v>0.0</v>
      </c>
      <c r="KI115" s="119">
        <v>0.0</v>
      </c>
      <c r="KJ115" s="119">
        <v>0.0</v>
      </c>
      <c r="KK115" s="119">
        <v>0.0</v>
      </c>
      <c r="KL115" s="119">
        <v>0.0</v>
      </c>
      <c r="KM115" s="119">
        <v>0.0</v>
      </c>
      <c r="KN115" s="119">
        <v>0.0</v>
      </c>
      <c r="KO115" s="119">
        <v>0.0</v>
      </c>
      <c r="KP115" s="119">
        <v>0.0</v>
      </c>
      <c r="KQ115" s="119">
        <v>0.0</v>
      </c>
      <c r="KR115" s="119">
        <v>0.0</v>
      </c>
      <c r="KS115" s="119">
        <v>0.0</v>
      </c>
      <c r="KT115" s="119">
        <v>0.0</v>
      </c>
      <c r="KU115" s="119">
        <v>0.0</v>
      </c>
      <c r="KV115" s="119">
        <v>0.0</v>
      </c>
      <c r="KW115" s="119">
        <v>0.0</v>
      </c>
      <c r="KX115" s="119">
        <v>0.0</v>
      </c>
      <c r="KY115" s="119">
        <v>0.0</v>
      </c>
      <c r="KZ115" s="119">
        <v>0.0</v>
      </c>
      <c r="LA115" s="119">
        <v>0.0</v>
      </c>
      <c r="LB115" s="119"/>
    </row>
    <row r="116">
      <c r="A116" s="119">
        <v>1860.0</v>
      </c>
      <c r="B116" s="119" t="s">
        <v>99</v>
      </c>
      <c r="C116" s="119">
        <v>6.183652E7</v>
      </c>
      <c r="D116" s="119">
        <v>2.0644397E7</v>
      </c>
      <c r="E116" s="119">
        <v>6203280.0</v>
      </c>
      <c r="F116" s="119">
        <v>2532056.0</v>
      </c>
      <c r="G116" s="119">
        <v>1221293.0</v>
      </c>
      <c r="H116" s="119">
        <v>652523.0</v>
      </c>
      <c r="I116" s="119">
        <v>384599.0</v>
      </c>
      <c r="J116" s="119">
        <v>229336.0</v>
      </c>
      <c r="K116" s="119">
        <v>154274.0</v>
      </c>
      <c r="L116" s="119">
        <v>104878.0</v>
      </c>
      <c r="M116" s="119">
        <v>74754.0</v>
      </c>
      <c r="N116" s="119">
        <v>52804.0</v>
      </c>
      <c r="O116" s="119">
        <v>38907.0</v>
      </c>
      <c r="P116" s="119">
        <v>29426.0</v>
      </c>
      <c r="Q116" s="119">
        <v>22973.0</v>
      </c>
      <c r="R116" s="119">
        <v>16560.0</v>
      </c>
      <c r="S116" s="119">
        <v>13163.0</v>
      </c>
      <c r="T116" s="119">
        <v>10703.0</v>
      </c>
      <c r="U116" s="119">
        <v>8690.0</v>
      </c>
      <c r="V116" s="119">
        <v>7151.0</v>
      </c>
      <c r="W116" s="119">
        <v>5864.0</v>
      </c>
      <c r="X116" s="119">
        <v>4911.0</v>
      </c>
      <c r="Y116" s="119">
        <v>4129.0</v>
      </c>
      <c r="Z116" s="119">
        <v>3502.0</v>
      </c>
      <c r="AA116" s="119">
        <v>3046.0</v>
      </c>
      <c r="AB116" s="119">
        <v>2615.0</v>
      </c>
      <c r="AC116" s="119">
        <v>2258.0</v>
      </c>
      <c r="AD116" s="119">
        <v>1921.0</v>
      </c>
      <c r="AE116" s="119">
        <v>1653.0</v>
      </c>
      <c r="AF116" s="119">
        <v>1444.0</v>
      </c>
      <c r="AG116" s="119">
        <v>1285.0</v>
      </c>
      <c r="AH116" s="119">
        <v>1154.0</v>
      </c>
      <c r="AI116" s="119">
        <v>1036.0</v>
      </c>
      <c r="AJ116" s="119">
        <v>916.0</v>
      </c>
      <c r="AK116" s="119">
        <v>797.0</v>
      </c>
      <c r="AL116" s="119">
        <v>706.0</v>
      </c>
      <c r="AM116" s="119">
        <v>622.0</v>
      </c>
      <c r="AN116" s="119">
        <v>560.0</v>
      </c>
      <c r="AO116" s="119">
        <v>510.0</v>
      </c>
      <c r="AP116" s="119">
        <v>462.0</v>
      </c>
      <c r="AQ116" s="119">
        <v>413.0</v>
      </c>
      <c r="AR116" s="119">
        <v>367.0</v>
      </c>
      <c r="AS116" s="119">
        <v>339.0</v>
      </c>
      <c r="AT116" s="119">
        <v>308.0</v>
      </c>
      <c r="AU116" s="119">
        <v>288.0</v>
      </c>
      <c r="AV116" s="119">
        <v>265.0</v>
      </c>
      <c r="AW116" s="119">
        <v>235.0</v>
      </c>
      <c r="AX116" s="119">
        <v>215.0</v>
      </c>
      <c r="AY116" s="119">
        <v>195.0</v>
      </c>
      <c r="AZ116" s="119">
        <v>183.0</v>
      </c>
      <c r="BA116" s="119">
        <v>169.0</v>
      </c>
      <c r="BB116" s="119">
        <v>158.0</v>
      </c>
      <c r="BC116" s="119">
        <v>145.0</v>
      </c>
      <c r="BD116" s="119">
        <v>132.0</v>
      </c>
      <c r="BE116" s="119">
        <v>125.0</v>
      </c>
      <c r="BF116" s="119">
        <v>112.0</v>
      </c>
      <c r="BG116" s="119">
        <v>103.0</v>
      </c>
      <c r="BH116" s="119">
        <v>94.0</v>
      </c>
      <c r="BI116" s="119">
        <v>86.0</v>
      </c>
      <c r="BJ116" s="119">
        <v>82.0</v>
      </c>
      <c r="BK116" s="119">
        <v>78.0</v>
      </c>
      <c r="BL116" s="119">
        <v>74.0</v>
      </c>
      <c r="BM116" s="119">
        <v>70.0</v>
      </c>
      <c r="BN116" s="119">
        <v>66.0</v>
      </c>
      <c r="BO116" s="119">
        <v>63.0</v>
      </c>
      <c r="BP116" s="119">
        <v>60.0</v>
      </c>
      <c r="BQ116" s="119">
        <v>55.0</v>
      </c>
      <c r="BR116" s="119">
        <v>51.0</v>
      </c>
      <c r="BS116" s="119">
        <v>47.0</v>
      </c>
      <c r="BT116" s="119">
        <v>43.0</v>
      </c>
      <c r="BU116" s="119">
        <v>41.0</v>
      </c>
      <c r="BV116" s="119">
        <v>39.0</v>
      </c>
      <c r="BW116" s="119">
        <v>37.0</v>
      </c>
      <c r="BX116" s="119">
        <v>34.0</v>
      </c>
      <c r="BY116" s="119">
        <v>33.0</v>
      </c>
      <c r="BZ116" s="119">
        <v>30.0</v>
      </c>
      <c r="CA116" s="119">
        <v>28.0</v>
      </c>
      <c r="CB116" s="119">
        <v>28.0</v>
      </c>
      <c r="CC116" s="119">
        <v>25.0</v>
      </c>
      <c r="CD116" s="119">
        <v>25.0</v>
      </c>
      <c r="CE116" s="119">
        <v>24.0</v>
      </c>
      <c r="CF116" s="119">
        <v>22.0</v>
      </c>
      <c r="CG116" s="119">
        <v>21.0</v>
      </c>
      <c r="CH116" s="119">
        <v>18.0</v>
      </c>
      <c r="CI116" s="119">
        <v>17.0</v>
      </c>
      <c r="CJ116" s="119">
        <v>18.0</v>
      </c>
      <c r="CK116" s="119">
        <v>17.0</v>
      </c>
      <c r="CL116" s="119">
        <v>17.0</v>
      </c>
      <c r="CM116" s="119">
        <v>16.0</v>
      </c>
      <c r="CN116" s="119">
        <v>15.0</v>
      </c>
      <c r="CO116" s="119">
        <v>14.0</v>
      </c>
      <c r="CP116" s="119">
        <v>13.0</v>
      </c>
      <c r="CQ116" s="119">
        <v>13.0</v>
      </c>
      <c r="CR116" s="119">
        <v>12.0</v>
      </c>
      <c r="CS116" s="119">
        <v>11.0</v>
      </c>
      <c r="CT116" s="119">
        <v>11.0</v>
      </c>
      <c r="CU116" s="119">
        <v>10.0</v>
      </c>
      <c r="CV116" s="119">
        <v>10.0</v>
      </c>
      <c r="CW116" s="119">
        <v>9.0</v>
      </c>
      <c r="CX116" s="119">
        <v>9.0</v>
      </c>
      <c r="CY116" s="119">
        <v>9.0</v>
      </c>
      <c r="CZ116" s="119">
        <v>9.0</v>
      </c>
      <c r="DA116" s="119">
        <v>8.0</v>
      </c>
      <c r="DB116" s="119">
        <v>8.0</v>
      </c>
      <c r="DC116" s="119">
        <v>7.0</v>
      </c>
      <c r="DD116" s="119">
        <v>7.0</v>
      </c>
      <c r="DE116" s="119">
        <v>6.0</v>
      </c>
      <c r="DF116" s="119">
        <v>6.0</v>
      </c>
      <c r="DG116" s="119">
        <v>6.0</v>
      </c>
      <c r="DH116" s="119">
        <v>7.0</v>
      </c>
      <c r="DI116" s="119">
        <v>6.0</v>
      </c>
      <c r="DJ116" s="119">
        <v>6.0</v>
      </c>
      <c r="DK116" s="119">
        <v>5.0</v>
      </c>
      <c r="DL116" s="119">
        <v>5.0</v>
      </c>
      <c r="DM116" s="119">
        <v>4.0</v>
      </c>
      <c r="DN116" s="119">
        <v>4.0</v>
      </c>
      <c r="DO116" s="119">
        <v>4.0</v>
      </c>
      <c r="DP116" s="119">
        <v>4.0</v>
      </c>
      <c r="DQ116" s="119">
        <v>4.0</v>
      </c>
      <c r="DR116" s="119">
        <v>4.0</v>
      </c>
      <c r="DS116" s="119">
        <v>4.0</v>
      </c>
      <c r="DT116" s="119">
        <v>4.0</v>
      </c>
      <c r="DU116" s="119">
        <v>4.0</v>
      </c>
      <c r="DV116" s="119">
        <v>3.0</v>
      </c>
      <c r="DW116" s="119">
        <v>3.0</v>
      </c>
      <c r="DX116" s="119">
        <v>3.0</v>
      </c>
      <c r="DY116" s="119">
        <v>3.0</v>
      </c>
      <c r="DZ116" s="119">
        <v>3.0</v>
      </c>
      <c r="EA116" s="119">
        <v>3.0</v>
      </c>
      <c r="EB116" s="119">
        <v>3.0</v>
      </c>
      <c r="EC116" s="119">
        <v>3.0</v>
      </c>
      <c r="ED116" s="119">
        <v>3.0</v>
      </c>
      <c r="EE116" s="119">
        <v>3.0</v>
      </c>
      <c r="EF116" s="119">
        <v>3.0</v>
      </c>
      <c r="EG116" s="119">
        <v>3.0</v>
      </c>
      <c r="EH116" s="119">
        <v>3.0</v>
      </c>
      <c r="EI116" s="119">
        <v>3.0</v>
      </c>
      <c r="EJ116" s="142">
        <v>2.0</v>
      </c>
      <c r="EK116" s="142">
        <v>2.0</v>
      </c>
      <c r="EL116" s="142">
        <v>2.0</v>
      </c>
      <c r="EM116" s="142">
        <v>2.0</v>
      </c>
      <c r="EN116" s="142">
        <v>2.0</v>
      </c>
      <c r="EO116" s="142">
        <v>2.0</v>
      </c>
      <c r="EP116" s="142">
        <v>2.0</v>
      </c>
      <c r="EQ116" s="142">
        <v>2.0</v>
      </c>
      <c r="ER116" s="142">
        <v>2.0</v>
      </c>
      <c r="ES116" s="142">
        <v>2.0</v>
      </c>
      <c r="ET116" s="142">
        <v>2.0</v>
      </c>
      <c r="EU116" s="142">
        <v>2.0</v>
      </c>
      <c r="EV116" s="142">
        <v>2.0</v>
      </c>
      <c r="EW116" s="142">
        <v>2.0</v>
      </c>
      <c r="EX116" s="142">
        <v>2.0</v>
      </c>
      <c r="EY116" s="142">
        <v>2.0</v>
      </c>
      <c r="EZ116" s="142">
        <v>2.0</v>
      </c>
      <c r="FA116" s="142">
        <v>2.0</v>
      </c>
      <c r="FB116" s="142">
        <v>2.0</v>
      </c>
      <c r="FC116" s="142">
        <v>2.0</v>
      </c>
      <c r="FD116" s="142">
        <v>2.0</v>
      </c>
      <c r="FE116" s="142">
        <v>2.0</v>
      </c>
      <c r="FF116" s="142">
        <v>2.0</v>
      </c>
      <c r="FG116" s="142">
        <v>2.0</v>
      </c>
      <c r="FH116" s="142">
        <v>2.0</v>
      </c>
      <c r="FI116" s="142">
        <v>1.0</v>
      </c>
      <c r="FJ116" s="142">
        <v>1.0</v>
      </c>
      <c r="FK116" s="142">
        <v>1.0</v>
      </c>
      <c r="FL116" s="142">
        <v>1.0</v>
      </c>
      <c r="FM116" s="142">
        <v>1.0</v>
      </c>
      <c r="FN116" s="142">
        <v>1.0</v>
      </c>
      <c r="FO116" s="142">
        <v>1.0</v>
      </c>
      <c r="FP116" s="142">
        <v>1.0</v>
      </c>
      <c r="FQ116" s="142">
        <v>1.0</v>
      </c>
      <c r="FR116" s="142">
        <v>1.0</v>
      </c>
      <c r="FS116" s="142">
        <v>1.0</v>
      </c>
      <c r="FT116" s="142">
        <v>1.0</v>
      </c>
      <c r="FU116" s="142">
        <v>1.0</v>
      </c>
      <c r="FV116" s="142">
        <v>1.0</v>
      </c>
      <c r="FW116" s="142">
        <v>1.0</v>
      </c>
      <c r="FX116" s="142">
        <v>1.0</v>
      </c>
      <c r="FY116" s="142">
        <v>1.0</v>
      </c>
      <c r="FZ116" s="142">
        <v>1.0</v>
      </c>
      <c r="GA116" s="142">
        <v>1.0</v>
      </c>
      <c r="GB116" s="142">
        <v>1.0</v>
      </c>
      <c r="GC116" s="142">
        <v>1.0</v>
      </c>
      <c r="GD116" s="142">
        <v>1.0</v>
      </c>
      <c r="GE116" s="142">
        <v>1.0</v>
      </c>
      <c r="GF116" s="142">
        <v>1.0</v>
      </c>
      <c r="GG116" s="142">
        <v>1.0</v>
      </c>
      <c r="GH116" s="142">
        <v>1.0</v>
      </c>
      <c r="GI116" s="142">
        <v>1.0</v>
      </c>
      <c r="GJ116" s="142">
        <v>1.0</v>
      </c>
      <c r="GK116" s="142">
        <v>1.0</v>
      </c>
      <c r="GL116" s="142">
        <v>1.0</v>
      </c>
      <c r="GM116" s="142">
        <v>1.0</v>
      </c>
      <c r="GN116" s="142">
        <v>1.0</v>
      </c>
      <c r="GO116" s="142">
        <v>1.0</v>
      </c>
      <c r="GP116" s="142">
        <v>1.0</v>
      </c>
      <c r="GQ116" s="142">
        <v>1.0</v>
      </c>
      <c r="GR116" s="142">
        <v>1.0</v>
      </c>
      <c r="GS116" s="142">
        <v>1.0</v>
      </c>
      <c r="GT116" s="142">
        <v>1.0</v>
      </c>
      <c r="GU116" s="142">
        <v>1.0</v>
      </c>
      <c r="GV116" s="142">
        <v>1.0</v>
      </c>
      <c r="GW116" s="142">
        <v>1.0</v>
      </c>
      <c r="GX116" s="142">
        <v>1.0</v>
      </c>
      <c r="GY116" s="142">
        <v>1.0</v>
      </c>
      <c r="GZ116" s="142">
        <v>1.0</v>
      </c>
      <c r="HA116" s="142">
        <v>1.0</v>
      </c>
      <c r="HB116" s="142">
        <v>1.0</v>
      </c>
      <c r="HC116" s="142">
        <v>1.0</v>
      </c>
      <c r="HD116" s="142">
        <v>1.0</v>
      </c>
      <c r="HE116" s="142">
        <v>1.0</v>
      </c>
      <c r="HF116" s="142">
        <v>1.0</v>
      </c>
      <c r="HG116" s="142">
        <v>1.0</v>
      </c>
      <c r="HH116" s="142">
        <v>1.0</v>
      </c>
      <c r="HI116" s="142">
        <v>1.0</v>
      </c>
      <c r="HJ116" s="142">
        <v>1.0</v>
      </c>
      <c r="HK116" s="142">
        <v>1.0</v>
      </c>
      <c r="HL116" s="142">
        <v>1.0</v>
      </c>
      <c r="HM116" s="142">
        <v>0.0</v>
      </c>
      <c r="HN116" s="142">
        <v>0.0</v>
      </c>
      <c r="HO116" s="142">
        <v>0.0</v>
      </c>
      <c r="HP116" s="142">
        <v>0.0</v>
      </c>
      <c r="HQ116" s="142">
        <v>0.0</v>
      </c>
      <c r="HR116" s="142">
        <v>0.0</v>
      </c>
      <c r="HS116" s="119">
        <v>0.0</v>
      </c>
      <c r="HT116" s="119">
        <v>0.0</v>
      </c>
      <c r="HU116" s="119">
        <v>0.0</v>
      </c>
      <c r="HV116" s="119">
        <v>0.0</v>
      </c>
      <c r="HW116" s="119">
        <v>0.0</v>
      </c>
      <c r="HX116" s="119">
        <v>0.0</v>
      </c>
      <c r="HY116" s="119">
        <v>0.0</v>
      </c>
      <c r="HZ116" s="119">
        <v>0.0</v>
      </c>
      <c r="IA116" s="119">
        <v>0.0</v>
      </c>
      <c r="IB116" s="119">
        <v>0.0</v>
      </c>
      <c r="IC116" s="119">
        <v>0.0</v>
      </c>
      <c r="ID116" s="119">
        <v>0.0</v>
      </c>
      <c r="IE116" s="119">
        <v>0.0</v>
      </c>
      <c r="IF116" s="119">
        <v>0.0</v>
      </c>
      <c r="IG116" s="119">
        <v>0.0</v>
      </c>
      <c r="IH116" s="119">
        <v>0.0</v>
      </c>
      <c r="II116" s="119">
        <v>0.0</v>
      </c>
      <c r="IJ116" s="119">
        <v>0.0</v>
      </c>
      <c r="IK116" s="119">
        <v>0.0</v>
      </c>
      <c r="IL116" s="119">
        <v>0.0</v>
      </c>
      <c r="IM116" s="119">
        <v>0.0</v>
      </c>
      <c r="IN116" s="119">
        <v>0.0</v>
      </c>
      <c r="IO116" s="119">
        <v>0.0</v>
      </c>
      <c r="IP116" s="119">
        <v>0.0</v>
      </c>
      <c r="IQ116" s="119">
        <v>0.0</v>
      </c>
      <c r="IR116" s="119">
        <v>0.0</v>
      </c>
      <c r="IS116" s="119">
        <v>0.0</v>
      </c>
      <c r="IT116" s="119">
        <v>0.0</v>
      </c>
      <c r="IU116" s="119">
        <v>0.0</v>
      </c>
      <c r="IV116" s="119">
        <v>0.0</v>
      </c>
      <c r="IW116" s="119">
        <v>0.0</v>
      </c>
      <c r="IX116" s="119">
        <v>0.0</v>
      </c>
      <c r="IY116" s="119">
        <v>0.0</v>
      </c>
      <c r="IZ116" s="119">
        <v>0.0</v>
      </c>
      <c r="JA116" s="119">
        <v>0.0</v>
      </c>
      <c r="JB116" s="119">
        <v>0.0</v>
      </c>
      <c r="JC116" s="119">
        <v>0.0</v>
      </c>
      <c r="JD116" s="119">
        <v>0.0</v>
      </c>
      <c r="JE116" s="119">
        <v>0.0</v>
      </c>
      <c r="JF116" s="119">
        <v>0.0</v>
      </c>
      <c r="JG116" s="119">
        <v>0.0</v>
      </c>
      <c r="JH116" s="119">
        <v>0.0</v>
      </c>
      <c r="JI116" s="119">
        <v>0.0</v>
      </c>
      <c r="JJ116" s="119">
        <v>0.0</v>
      </c>
      <c r="JK116" s="119">
        <v>0.0</v>
      </c>
      <c r="JL116" s="119">
        <v>0.0</v>
      </c>
      <c r="JM116" s="119">
        <v>0.0</v>
      </c>
      <c r="JN116" s="119">
        <v>0.0</v>
      </c>
      <c r="JO116" s="119">
        <v>0.0</v>
      </c>
      <c r="JP116" s="119">
        <v>0.0</v>
      </c>
      <c r="JQ116" s="119">
        <v>0.0</v>
      </c>
      <c r="JR116" s="119">
        <v>0.0</v>
      </c>
      <c r="JS116" s="119">
        <v>0.0</v>
      </c>
      <c r="JT116" s="119">
        <v>0.0</v>
      </c>
      <c r="JU116" s="119">
        <v>0.0</v>
      </c>
      <c r="JV116" s="119">
        <v>0.0</v>
      </c>
      <c r="JW116" s="119">
        <v>0.0</v>
      </c>
      <c r="JX116" s="119">
        <v>0.0</v>
      </c>
      <c r="JY116" s="119">
        <v>0.0</v>
      </c>
      <c r="JZ116" s="119">
        <v>0.0</v>
      </c>
      <c r="KA116" s="119">
        <v>0.0</v>
      </c>
      <c r="KB116" s="119">
        <v>0.0</v>
      </c>
      <c r="KC116" s="119">
        <v>0.0</v>
      </c>
      <c r="KD116" s="119">
        <v>0.0</v>
      </c>
      <c r="KE116" s="119">
        <v>0.0</v>
      </c>
      <c r="KF116" s="119">
        <v>0.0</v>
      </c>
      <c r="KG116" s="119">
        <v>0.0</v>
      </c>
      <c r="KH116" s="119">
        <v>0.0</v>
      </c>
      <c r="KI116" s="119">
        <v>0.0</v>
      </c>
      <c r="KJ116" s="119">
        <v>0.0</v>
      </c>
      <c r="KK116" s="119">
        <v>0.0</v>
      </c>
      <c r="KL116" s="119">
        <v>0.0</v>
      </c>
      <c r="KM116" s="119">
        <v>0.0</v>
      </c>
      <c r="KN116" s="119">
        <v>0.0</v>
      </c>
      <c r="KO116" s="119">
        <v>0.0</v>
      </c>
      <c r="KP116" s="119">
        <v>0.0</v>
      </c>
      <c r="KQ116" s="119">
        <v>0.0</v>
      </c>
      <c r="KR116" s="119">
        <v>0.0</v>
      </c>
      <c r="KS116" s="119">
        <v>0.0</v>
      </c>
      <c r="KT116" s="119">
        <v>0.0</v>
      </c>
      <c r="KU116" s="119">
        <v>0.0</v>
      </c>
      <c r="KV116" s="119">
        <v>0.0</v>
      </c>
      <c r="KW116" s="119">
        <v>0.0</v>
      </c>
      <c r="KX116" s="119">
        <v>0.0</v>
      </c>
      <c r="KY116" s="119">
        <v>0.0</v>
      </c>
      <c r="KZ116" s="119">
        <v>0.0</v>
      </c>
      <c r="LA116" s="119">
        <v>0.0</v>
      </c>
      <c r="LB116" s="119"/>
    </row>
    <row r="117">
      <c r="A117" s="119">
        <v>1860.0</v>
      </c>
      <c r="B117" s="119" t="s">
        <v>95</v>
      </c>
      <c r="C117" s="119">
        <v>2.1189619E7</v>
      </c>
      <c r="D117" s="119">
        <v>1.5550649E7</v>
      </c>
      <c r="E117" s="119">
        <v>9260144.0</v>
      </c>
      <c r="F117" s="119">
        <v>6341544.0</v>
      </c>
      <c r="G117" s="119">
        <v>4368246.0</v>
      </c>
      <c r="H117" s="119">
        <v>3189226.0</v>
      </c>
      <c r="I117" s="119">
        <v>2402370.0</v>
      </c>
      <c r="J117" s="119">
        <v>1735733.0</v>
      </c>
      <c r="K117" s="119">
        <v>1363912.0</v>
      </c>
      <c r="L117" s="119">
        <v>1050764.0</v>
      </c>
      <c r="M117" s="119">
        <v>832359.0</v>
      </c>
      <c r="N117" s="119">
        <v>645941.0</v>
      </c>
      <c r="O117" s="119">
        <v>512628.0</v>
      </c>
      <c r="P117" s="119">
        <v>413741.0</v>
      </c>
      <c r="Q117" s="119">
        <v>341833.0</v>
      </c>
      <c r="R117" s="119">
        <v>260612.0</v>
      </c>
      <c r="S117" s="119">
        <v>216179.0</v>
      </c>
      <c r="T117" s="119">
        <v>182045.0</v>
      </c>
      <c r="U117" s="119">
        <v>152598.0</v>
      </c>
      <c r="V117" s="119">
        <v>129159.0</v>
      </c>
      <c r="W117" s="119">
        <v>108462.0</v>
      </c>
      <c r="X117" s="119">
        <v>92787.0</v>
      </c>
      <c r="Y117" s="119">
        <v>79447.0</v>
      </c>
      <c r="Z117" s="119">
        <v>68533.0</v>
      </c>
      <c r="AA117" s="119">
        <v>60401.0</v>
      </c>
      <c r="AB117" s="119">
        <v>52477.0</v>
      </c>
      <c r="AC117" s="119">
        <v>45774.0</v>
      </c>
      <c r="AD117" s="119">
        <v>39277.0</v>
      </c>
      <c r="AE117" s="119">
        <v>34052.0</v>
      </c>
      <c r="AF117" s="119">
        <v>29929.0</v>
      </c>
      <c r="AG117" s="119">
        <v>26757.0</v>
      </c>
      <c r="AH117" s="119">
        <v>24125.0</v>
      </c>
      <c r="AI117" s="119">
        <v>21698.0</v>
      </c>
      <c r="AJ117" s="119">
        <v>19232.0</v>
      </c>
      <c r="AK117" s="119">
        <v>16754.0</v>
      </c>
      <c r="AL117" s="119">
        <v>14834.0</v>
      </c>
      <c r="AM117" s="119">
        <v>13076.0</v>
      </c>
      <c r="AN117" s="119">
        <v>11765.0</v>
      </c>
      <c r="AO117" s="119">
        <v>10682.0</v>
      </c>
      <c r="AP117" s="119">
        <v>9671.0</v>
      </c>
      <c r="AQ117" s="119">
        <v>8615.0</v>
      </c>
      <c r="AR117" s="119">
        <v>7632.0</v>
      </c>
      <c r="AS117" s="119">
        <v>7030.0</v>
      </c>
      <c r="AT117" s="119">
        <v>6361.0</v>
      </c>
      <c r="AU117" s="119">
        <v>5922.0</v>
      </c>
      <c r="AV117" s="119">
        <v>5419.0</v>
      </c>
      <c r="AW117" s="119">
        <v>4795.0</v>
      </c>
      <c r="AX117" s="119">
        <v>4351.0</v>
      </c>
      <c r="AY117" s="119">
        <v>3939.0</v>
      </c>
      <c r="AZ117" s="119">
        <v>3674.0</v>
      </c>
      <c r="BA117" s="119">
        <v>3361.0</v>
      </c>
      <c r="BB117" s="119">
        <v>3128.0</v>
      </c>
      <c r="BC117" s="119">
        <v>2853.0</v>
      </c>
      <c r="BD117" s="119">
        <v>2593.0</v>
      </c>
      <c r="BE117" s="119">
        <v>2435.0</v>
      </c>
      <c r="BF117" s="119">
        <v>2158.0</v>
      </c>
      <c r="BG117" s="119">
        <v>1974.0</v>
      </c>
      <c r="BH117" s="119">
        <v>1799.0</v>
      </c>
      <c r="BI117" s="119">
        <v>1633.0</v>
      </c>
      <c r="BJ117" s="119">
        <v>1540.0</v>
      </c>
      <c r="BK117" s="119">
        <v>1452.0</v>
      </c>
      <c r="BL117" s="119">
        <v>1368.0</v>
      </c>
      <c r="BM117" s="119">
        <v>1288.0</v>
      </c>
      <c r="BN117" s="119">
        <v>1213.0</v>
      </c>
      <c r="BO117" s="119">
        <v>1142.0</v>
      </c>
      <c r="BP117" s="119">
        <v>1075.0</v>
      </c>
      <c r="BQ117" s="119">
        <v>986.0</v>
      </c>
      <c r="BR117" s="119">
        <v>902.0</v>
      </c>
      <c r="BS117" s="119">
        <v>822.0</v>
      </c>
      <c r="BT117" s="119">
        <v>747.0</v>
      </c>
      <c r="BU117" s="119">
        <v>707.0</v>
      </c>
      <c r="BV117" s="119">
        <v>670.0</v>
      </c>
      <c r="BW117" s="119">
        <v>634.0</v>
      </c>
      <c r="BX117" s="119">
        <v>583.0</v>
      </c>
      <c r="BY117" s="119">
        <v>550.0</v>
      </c>
      <c r="BZ117" s="119">
        <v>504.0</v>
      </c>
      <c r="CA117" s="119">
        <v>460.0</v>
      </c>
      <c r="CB117" s="119">
        <v>454.0</v>
      </c>
      <c r="CC117" s="119">
        <v>414.0</v>
      </c>
      <c r="CD117" s="119">
        <v>408.0</v>
      </c>
      <c r="CE117" s="119">
        <v>390.0</v>
      </c>
      <c r="CF117" s="119">
        <v>344.0</v>
      </c>
      <c r="CG117" s="119">
        <v>328.0</v>
      </c>
      <c r="CH117" s="119">
        <v>285.0</v>
      </c>
      <c r="CI117" s="119">
        <v>271.0</v>
      </c>
      <c r="CJ117" s="119">
        <v>271.0</v>
      </c>
      <c r="CK117" s="119">
        <v>257.0</v>
      </c>
      <c r="CL117" s="119">
        <v>258.0</v>
      </c>
      <c r="CM117" s="119">
        <v>237.0</v>
      </c>
      <c r="CN117" s="119">
        <v>225.0</v>
      </c>
      <c r="CO117" s="119">
        <v>206.0</v>
      </c>
      <c r="CP117" s="119">
        <v>187.0</v>
      </c>
      <c r="CQ117" s="119">
        <v>187.0</v>
      </c>
      <c r="CR117" s="119">
        <v>171.0</v>
      </c>
      <c r="CS117" s="119">
        <v>164.0</v>
      </c>
      <c r="CT117" s="119">
        <v>158.0</v>
      </c>
      <c r="CU117" s="119">
        <v>143.0</v>
      </c>
      <c r="CV117" s="119">
        <v>137.0</v>
      </c>
      <c r="CW117" s="119">
        <v>131.0</v>
      </c>
      <c r="CX117" s="119">
        <v>126.0</v>
      </c>
      <c r="CY117" s="119">
        <v>121.0</v>
      </c>
      <c r="CZ117" s="119">
        <v>116.0</v>
      </c>
      <c r="DA117" s="119">
        <v>111.0</v>
      </c>
      <c r="DB117" s="119">
        <v>106.0</v>
      </c>
      <c r="DC117" s="119">
        <v>97.0</v>
      </c>
      <c r="DD117" s="119">
        <v>89.0</v>
      </c>
      <c r="DE117" s="119">
        <v>85.0</v>
      </c>
      <c r="DF117" s="119">
        <v>81.0</v>
      </c>
      <c r="DG117" s="119">
        <v>82.0</v>
      </c>
      <c r="DH117" s="119">
        <v>84.0</v>
      </c>
      <c r="DI117" s="119">
        <v>77.0</v>
      </c>
      <c r="DJ117" s="119">
        <v>70.0</v>
      </c>
      <c r="DK117" s="119">
        <v>64.0</v>
      </c>
      <c r="DL117" s="119">
        <v>57.0</v>
      </c>
      <c r="DM117" s="119">
        <v>55.0</v>
      </c>
      <c r="DN117" s="119">
        <v>53.0</v>
      </c>
      <c r="DO117" s="119">
        <v>52.0</v>
      </c>
      <c r="DP117" s="119">
        <v>50.0</v>
      </c>
      <c r="DQ117" s="119">
        <v>48.0</v>
      </c>
      <c r="DR117" s="119">
        <v>46.0</v>
      </c>
      <c r="DS117" s="119">
        <v>45.0</v>
      </c>
      <c r="DT117" s="119">
        <v>43.0</v>
      </c>
      <c r="DU117" s="119">
        <v>42.0</v>
      </c>
      <c r="DV117" s="119">
        <v>40.0</v>
      </c>
      <c r="DW117" s="119">
        <v>39.0</v>
      </c>
      <c r="DX117" s="119">
        <v>38.0</v>
      </c>
      <c r="DY117" s="119">
        <v>36.0</v>
      </c>
      <c r="DZ117" s="119">
        <v>35.0</v>
      </c>
      <c r="EA117" s="119">
        <v>34.0</v>
      </c>
      <c r="EB117" s="119">
        <v>33.0</v>
      </c>
      <c r="EC117" s="119">
        <v>32.0</v>
      </c>
      <c r="ED117" s="119">
        <v>31.0</v>
      </c>
      <c r="EE117" s="119">
        <v>29.0</v>
      </c>
      <c r="EF117" s="119">
        <v>29.0</v>
      </c>
      <c r="EG117" s="119">
        <v>28.0</v>
      </c>
      <c r="EH117" s="119">
        <v>27.0</v>
      </c>
      <c r="EI117" s="119">
        <v>27.0</v>
      </c>
      <c r="EJ117" s="142">
        <v>25.0</v>
      </c>
      <c r="EK117" s="142">
        <v>24.0</v>
      </c>
      <c r="EL117" s="142">
        <v>23.0</v>
      </c>
      <c r="EM117" s="142">
        <v>23.0</v>
      </c>
      <c r="EN117" s="142">
        <v>22.0</v>
      </c>
      <c r="EO117" s="142">
        <v>21.0</v>
      </c>
      <c r="EP117" s="142">
        <v>20.0</v>
      </c>
      <c r="EQ117" s="142">
        <v>20.0</v>
      </c>
      <c r="ER117" s="142">
        <v>19.0</v>
      </c>
      <c r="ES117" s="142">
        <v>19.0</v>
      </c>
      <c r="ET117" s="142">
        <v>18.0</v>
      </c>
      <c r="EU117" s="142">
        <v>17.0</v>
      </c>
      <c r="EV117" s="142">
        <v>17.0</v>
      </c>
      <c r="EW117" s="142">
        <v>16.0</v>
      </c>
      <c r="EX117" s="142">
        <v>16.0</v>
      </c>
      <c r="EY117" s="142">
        <v>15.0</v>
      </c>
      <c r="EZ117" s="142">
        <v>15.0</v>
      </c>
      <c r="FA117" s="142">
        <v>14.0</v>
      </c>
      <c r="FB117" s="142">
        <v>14.0</v>
      </c>
      <c r="FC117" s="142">
        <v>13.0</v>
      </c>
      <c r="FD117" s="142">
        <v>13.0</v>
      </c>
      <c r="FE117" s="142">
        <v>12.0</v>
      </c>
      <c r="FF117" s="142">
        <v>12.0</v>
      </c>
      <c r="FG117" s="142">
        <v>11.0</v>
      </c>
      <c r="FH117" s="142">
        <v>11.0</v>
      </c>
      <c r="FI117" s="142">
        <v>11.0</v>
      </c>
      <c r="FJ117" s="142">
        <v>10.0</v>
      </c>
      <c r="FK117" s="142">
        <v>10.0</v>
      </c>
      <c r="FL117" s="142">
        <v>10.0</v>
      </c>
      <c r="FM117" s="142">
        <v>9.0</v>
      </c>
      <c r="FN117" s="142">
        <v>9.0</v>
      </c>
      <c r="FO117" s="142">
        <v>9.0</v>
      </c>
      <c r="FP117" s="142">
        <v>8.0</v>
      </c>
      <c r="FQ117" s="142">
        <v>8.0</v>
      </c>
      <c r="FR117" s="142">
        <v>8.0</v>
      </c>
      <c r="FS117" s="142">
        <v>7.0</v>
      </c>
      <c r="FT117" s="142">
        <v>7.0</v>
      </c>
      <c r="FU117" s="142">
        <v>7.0</v>
      </c>
      <c r="FV117" s="142">
        <v>7.0</v>
      </c>
      <c r="FW117" s="142">
        <v>6.0</v>
      </c>
      <c r="FX117" s="142">
        <v>6.0</v>
      </c>
      <c r="FY117" s="142">
        <v>6.0</v>
      </c>
      <c r="FZ117" s="142">
        <v>6.0</v>
      </c>
      <c r="GA117" s="142">
        <v>6.0</v>
      </c>
      <c r="GB117" s="142">
        <v>5.0</v>
      </c>
      <c r="GC117" s="142">
        <v>5.0</v>
      </c>
      <c r="GD117" s="142">
        <v>5.0</v>
      </c>
      <c r="GE117" s="142">
        <v>5.0</v>
      </c>
      <c r="GF117" s="142">
        <v>5.0</v>
      </c>
      <c r="GG117" s="142">
        <v>4.0</v>
      </c>
      <c r="GH117" s="142">
        <v>4.0</v>
      </c>
      <c r="GI117" s="142">
        <v>4.0</v>
      </c>
      <c r="GJ117" s="142">
        <v>4.0</v>
      </c>
      <c r="GK117" s="142">
        <v>4.0</v>
      </c>
      <c r="GL117" s="142">
        <v>4.0</v>
      </c>
      <c r="GM117" s="142">
        <v>4.0</v>
      </c>
      <c r="GN117" s="142">
        <v>3.0</v>
      </c>
      <c r="GO117" s="142">
        <v>3.0</v>
      </c>
      <c r="GP117" s="142">
        <v>3.0</v>
      </c>
      <c r="GQ117" s="142">
        <v>3.0</v>
      </c>
      <c r="GR117" s="142">
        <v>3.0</v>
      </c>
      <c r="GS117" s="142">
        <v>3.0</v>
      </c>
      <c r="GT117" s="142">
        <v>3.0</v>
      </c>
      <c r="GU117" s="142">
        <v>3.0</v>
      </c>
      <c r="GV117" s="142">
        <v>2.0</v>
      </c>
      <c r="GW117" s="142">
        <v>2.0</v>
      </c>
      <c r="GX117" s="142">
        <v>2.0</v>
      </c>
      <c r="GY117" s="142">
        <v>2.0</v>
      </c>
      <c r="GZ117" s="142">
        <v>2.0</v>
      </c>
      <c r="HA117" s="142">
        <v>2.0</v>
      </c>
      <c r="HB117" s="142">
        <v>2.0</v>
      </c>
      <c r="HC117" s="142">
        <v>2.0</v>
      </c>
      <c r="HD117" s="142">
        <v>2.0</v>
      </c>
      <c r="HE117" s="142">
        <v>2.0</v>
      </c>
      <c r="HF117" s="142">
        <v>2.0</v>
      </c>
      <c r="HG117" s="142">
        <v>2.0</v>
      </c>
      <c r="HH117" s="142">
        <v>2.0</v>
      </c>
      <c r="HI117" s="142">
        <v>1.0</v>
      </c>
      <c r="HJ117" s="142">
        <v>1.0</v>
      </c>
      <c r="HK117" s="142">
        <v>1.0</v>
      </c>
      <c r="HL117" s="142">
        <v>1.0</v>
      </c>
      <c r="HM117" s="142">
        <v>1.0</v>
      </c>
      <c r="HN117" s="142">
        <v>1.0</v>
      </c>
      <c r="HO117" s="142">
        <v>1.0</v>
      </c>
      <c r="HP117" s="142">
        <v>1.0</v>
      </c>
      <c r="HQ117" s="142">
        <v>1.0</v>
      </c>
      <c r="HR117" s="142">
        <v>1.0</v>
      </c>
      <c r="HS117" s="119">
        <v>1.0</v>
      </c>
      <c r="HT117" s="119">
        <v>1.0</v>
      </c>
      <c r="HU117" s="119">
        <v>1.0</v>
      </c>
      <c r="HV117" s="119">
        <v>1.0</v>
      </c>
      <c r="HW117" s="119">
        <v>1.0</v>
      </c>
      <c r="HX117" s="119">
        <v>1.0</v>
      </c>
      <c r="HY117" s="119">
        <v>1.0</v>
      </c>
      <c r="HZ117" s="119">
        <v>1.0</v>
      </c>
      <c r="IA117" s="119">
        <v>1.0</v>
      </c>
      <c r="IB117" s="119">
        <v>1.0</v>
      </c>
      <c r="IC117" s="119">
        <v>1.0</v>
      </c>
      <c r="ID117" s="119">
        <v>1.0</v>
      </c>
      <c r="IE117" s="119">
        <v>1.0</v>
      </c>
      <c r="IF117" s="119">
        <v>1.0</v>
      </c>
      <c r="IG117" s="119">
        <v>1.0</v>
      </c>
      <c r="IH117" s="119">
        <v>1.0</v>
      </c>
      <c r="II117" s="119">
        <v>1.0</v>
      </c>
      <c r="IJ117" s="119">
        <v>1.0</v>
      </c>
      <c r="IK117" s="119">
        <v>1.0</v>
      </c>
      <c r="IL117" s="119">
        <v>1.0</v>
      </c>
      <c r="IM117" s="119">
        <v>1.0</v>
      </c>
      <c r="IN117" s="119">
        <v>1.0</v>
      </c>
      <c r="IO117" s="119">
        <v>1.0</v>
      </c>
      <c r="IP117" s="119">
        <v>1.0</v>
      </c>
      <c r="IQ117" s="119">
        <v>1.0</v>
      </c>
      <c r="IR117" s="119">
        <v>1.0</v>
      </c>
      <c r="IS117" s="119">
        <v>1.0</v>
      </c>
      <c r="IT117" s="119">
        <v>1.0</v>
      </c>
      <c r="IU117" s="119">
        <v>0.0</v>
      </c>
      <c r="IV117" s="119">
        <v>0.0</v>
      </c>
      <c r="IW117" s="119">
        <v>0.0</v>
      </c>
      <c r="IX117" s="119">
        <v>0.0</v>
      </c>
      <c r="IY117" s="119">
        <v>0.0</v>
      </c>
      <c r="IZ117" s="119">
        <v>0.0</v>
      </c>
      <c r="JA117" s="119">
        <v>0.0</v>
      </c>
      <c r="JB117" s="119">
        <v>0.0</v>
      </c>
      <c r="JC117" s="119">
        <v>0.0</v>
      </c>
      <c r="JD117" s="119">
        <v>0.0</v>
      </c>
      <c r="JE117" s="119">
        <v>0.0</v>
      </c>
      <c r="JF117" s="119">
        <v>0.0</v>
      </c>
      <c r="JG117" s="119">
        <v>0.0</v>
      </c>
      <c r="JH117" s="119">
        <v>0.0</v>
      </c>
      <c r="JI117" s="119">
        <v>0.0</v>
      </c>
      <c r="JJ117" s="119">
        <v>0.0</v>
      </c>
      <c r="JK117" s="119">
        <v>0.0</v>
      </c>
      <c r="JL117" s="119">
        <v>0.0</v>
      </c>
      <c r="JM117" s="119">
        <v>0.0</v>
      </c>
      <c r="JN117" s="119">
        <v>0.0</v>
      </c>
      <c r="JO117" s="119">
        <v>0.0</v>
      </c>
      <c r="JP117" s="119">
        <v>0.0</v>
      </c>
      <c r="JQ117" s="119">
        <v>0.0</v>
      </c>
      <c r="JR117" s="119">
        <v>0.0</v>
      </c>
      <c r="JS117" s="119">
        <v>0.0</v>
      </c>
      <c r="JT117" s="119">
        <v>0.0</v>
      </c>
      <c r="JU117" s="119">
        <v>0.0</v>
      </c>
      <c r="JV117" s="119">
        <v>0.0</v>
      </c>
      <c r="JW117" s="119">
        <v>0.0</v>
      </c>
      <c r="JX117" s="119">
        <v>0.0</v>
      </c>
      <c r="JY117" s="119">
        <v>0.0</v>
      </c>
      <c r="JZ117" s="119">
        <v>0.0</v>
      </c>
      <c r="KA117" s="119">
        <v>0.0</v>
      </c>
      <c r="KB117" s="119">
        <v>0.0</v>
      </c>
      <c r="KC117" s="119">
        <v>0.0</v>
      </c>
      <c r="KD117" s="119">
        <v>0.0</v>
      </c>
      <c r="KE117" s="119">
        <v>0.0</v>
      </c>
      <c r="KF117" s="119">
        <v>0.0</v>
      </c>
      <c r="KG117" s="119">
        <v>0.0</v>
      </c>
      <c r="KH117" s="119">
        <v>0.0</v>
      </c>
      <c r="KI117" s="119">
        <v>0.0</v>
      </c>
      <c r="KJ117" s="119">
        <v>0.0</v>
      </c>
      <c r="KK117" s="119">
        <v>0.0</v>
      </c>
      <c r="KL117" s="119">
        <v>0.0</v>
      </c>
      <c r="KM117" s="119">
        <v>0.0</v>
      </c>
      <c r="KN117" s="119">
        <v>0.0</v>
      </c>
      <c r="KO117" s="119">
        <v>0.0</v>
      </c>
      <c r="KP117" s="119">
        <v>0.0</v>
      </c>
      <c r="KQ117" s="119">
        <v>0.0</v>
      </c>
      <c r="KR117" s="119">
        <v>0.0</v>
      </c>
      <c r="KS117" s="119">
        <v>0.0</v>
      </c>
      <c r="KT117" s="119">
        <v>0.0</v>
      </c>
      <c r="KU117" s="119">
        <v>0.0</v>
      </c>
      <c r="KV117" s="119">
        <v>0.0</v>
      </c>
      <c r="KW117" s="119">
        <v>0.0</v>
      </c>
      <c r="KX117" s="119">
        <v>0.0</v>
      </c>
      <c r="KY117" s="119">
        <v>0.0</v>
      </c>
      <c r="KZ117" s="119">
        <v>0.0</v>
      </c>
      <c r="LA117" s="119">
        <v>0.0</v>
      </c>
      <c r="LB117" s="119"/>
    </row>
    <row r="118">
      <c r="A118" s="119">
        <v>1860.0</v>
      </c>
      <c r="B118" s="119" t="s">
        <v>97</v>
      </c>
      <c r="C118" s="119">
        <v>1.12467933E8</v>
      </c>
      <c r="D118" s="119">
        <v>7.6013664E7</v>
      </c>
      <c r="E118" s="119">
        <v>4.3505105E7</v>
      </c>
      <c r="F118" s="119">
        <v>2.4641798E7</v>
      </c>
      <c r="G118" s="119">
        <v>1.4500923E7</v>
      </c>
      <c r="H118" s="119">
        <v>9320065.0</v>
      </c>
      <c r="I118" s="119">
        <v>6385275.0</v>
      </c>
      <c r="J118" s="119">
        <v>4314631.0</v>
      </c>
      <c r="K118" s="119">
        <v>3234955.0</v>
      </c>
      <c r="L118" s="119">
        <v>2415539.0</v>
      </c>
      <c r="M118" s="119">
        <v>1874064.0</v>
      </c>
      <c r="N118" s="119">
        <v>1436958.0</v>
      </c>
      <c r="O118" s="119">
        <v>1133138.0</v>
      </c>
      <c r="P118" s="119">
        <v>912824.0</v>
      </c>
      <c r="Q118" s="119">
        <v>755508.0</v>
      </c>
      <c r="R118" s="119">
        <v>580249.0</v>
      </c>
      <c r="S118" s="119">
        <v>484834.0</v>
      </c>
      <c r="T118" s="119">
        <v>411823.0</v>
      </c>
      <c r="U118" s="119">
        <v>348817.0</v>
      </c>
      <c r="V118" s="119">
        <v>298693.0</v>
      </c>
      <c r="W118" s="119">
        <v>253953.0</v>
      </c>
      <c r="X118" s="119">
        <v>220213.0</v>
      </c>
      <c r="Y118" s="119">
        <v>191255.0</v>
      </c>
      <c r="Z118" s="119">
        <v>167578.0</v>
      </c>
      <c r="AA118" s="119">
        <v>149930.0</v>
      </c>
      <c r="AB118" s="119">
        <v>132361.0</v>
      </c>
      <c r="AC118" s="119">
        <v>117296.0</v>
      </c>
      <c r="AD118" s="119">
        <v>102334.0</v>
      </c>
      <c r="AE118" s="119">
        <v>90290.0</v>
      </c>
      <c r="AF118" s="119">
        <v>80815.0</v>
      </c>
      <c r="AG118" s="119">
        <v>73592.0</v>
      </c>
      <c r="AH118" s="119">
        <v>67510.0</v>
      </c>
      <c r="AI118" s="119">
        <v>61832.0</v>
      </c>
      <c r="AJ118" s="119">
        <v>55817.0</v>
      </c>
      <c r="AK118" s="119">
        <v>49535.0</v>
      </c>
      <c r="AL118" s="119">
        <v>44695.0</v>
      </c>
      <c r="AM118" s="119">
        <v>40193.0</v>
      </c>
      <c r="AN118" s="119">
        <v>36887.0</v>
      </c>
      <c r="AO118" s="119">
        <v>34107.0</v>
      </c>
      <c r="AP118" s="119">
        <v>31475.0</v>
      </c>
      <c r="AQ118" s="119">
        <v>28552.0</v>
      </c>
      <c r="AR118" s="119">
        <v>25789.0</v>
      </c>
      <c r="AS118" s="119">
        <v>24253.0</v>
      </c>
      <c r="AT118" s="119">
        <v>22393.0</v>
      </c>
      <c r="AU118" s="119">
        <v>21239.0</v>
      </c>
      <c r="AV118" s="119">
        <v>19779.0</v>
      </c>
      <c r="AW118" s="119">
        <v>17863.0</v>
      </c>
      <c r="AX118" s="119">
        <v>16536.0</v>
      </c>
      <c r="AY118" s="119">
        <v>15283.0</v>
      </c>
      <c r="AZ118" s="119">
        <v>14538.0</v>
      </c>
      <c r="BA118" s="119">
        <v>13543.0</v>
      </c>
      <c r="BB118" s="119">
        <v>12866.0</v>
      </c>
      <c r="BC118" s="119">
        <v>11964.0</v>
      </c>
      <c r="BD118" s="119">
        <v>11096.0</v>
      </c>
      <c r="BE118" s="119">
        <v>10617.0</v>
      </c>
      <c r="BF118" s="119">
        <v>9598.0</v>
      </c>
      <c r="BG118" s="119">
        <v>8940.0</v>
      </c>
      <c r="BH118" s="119">
        <v>8308.0</v>
      </c>
      <c r="BI118" s="119">
        <v>7700.0</v>
      </c>
      <c r="BJ118" s="119">
        <v>7395.0</v>
      </c>
      <c r="BK118" s="119">
        <v>7102.0</v>
      </c>
      <c r="BL118" s="119">
        <v>6820.0</v>
      </c>
      <c r="BM118" s="119">
        <v>6549.0</v>
      </c>
      <c r="BN118" s="119">
        <v>6289.0</v>
      </c>
      <c r="BO118" s="119">
        <v>6039.0</v>
      </c>
      <c r="BP118" s="119">
        <v>5799.0</v>
      </c>
      <c r="BQ118" s="119">
        <v>5416.0</v>
      </c>
      <c r="BR118" s="119">
        <v>5048.0</v>
      </c>
      <c r="BS118" s="119">
        <v>4694.0</v>
      </c>
      <c r="BT118" s="119">
        <v>4355.0</v>
      </c>
      <c r="BU118" s="119">
        <v>4201.0</v>
      </c>
      <c r="BV118" s="119">
        <v>4054.0</v>
      </c>
      <c r="BW118" s="119">
        <v>3912.0</v>
      </c>
      <c r="BX118" s="119">
        <v>3657.0</v>
      </c>
      <c r="BY118" s="119">
        <v>3524.0</v>
      </c>
      <c r="BZ118" s="119">
        <v>3283.0</v>
      </c>
      <c r="CA118" s="119">
        <v>3053.0</v>
      </c>
      <c r="CB118" s="119">
        <v>3070.0</v>
      </c>
      <c r="CC118" s="119">
        <v>2853.0</v>
      </c>
      <c r="CD118" s="119">
        <v>2869.0</v>
      </c>
      <c r="CE118" s="119">
        <v>2789.0</v>
      </c>
      <c r="CF118" s="119">
        <v>2499.0</v>
      </c>
      <c r="CG118" s="119">
        <v>2424.0</v>
      </c>
      <c r="CH118" s="119">
        <v>2152.0</v>
      </c>
      <c r="CI118" s="119">
        <v>2081.0</v>
      </c>
      <c r="CJ118" s="119">
        <v>2117.0</v>
      </c>
      <c r="CK118" s="119">
        <v>2051.0</v>
      </c>
      <c r="CL118" s="119">
        <v>2084.0</v>
      </c>
      <c r="CM118" s="119">
        <v>1946.0</v>
      </c>
      <c r="CN118" s="119">
        <v>1884.0</v>
      </c>
      <c r="CO118" s="119">
        <v>1754.0</v>
      </c>
      <c r="CP118" s="119">
        <v>1626.0</v>
      </c>
      <c r="CQ118" s="119">
        <v>1655.0</v>
      </c>
      <c r="CR118" s="119">
        <v>1535.0</v>
      </c>
      <c r="CS118" s="119">
        <v>1498.0</v>
      </c>
      <c r="CT118" s="119">
        <v>1462.0</v>
      </c>
      <c r="CU118" s="119">
        <v>1351.0</v>
      </c>
      <c r="CV118" s="119">
        <v>1317.0</v>
      </c>
      <c r="CW118" s="119">
        <v>1284.0</v>
      </c>
      <c r="CX118" s="119">
        <v>1251.0</v>
      </c>
      <c r="CY118" s="119">
        <v>1220.0</v>
      </c>
      <c r="CZ118" s="119">
        <v>1189.0</v>
      </c>
      <c r="DA118" s="119">
        <v>1159.0</v>
      </c>
      <c r="DB118" s="119">
        <v>1129.0</v>
      </c>
      <c r="DC118" s="119">
        <v>1050.0</v>
      </c>
      <c r="DD118" s="119">
        <v>973.0</v>
      </c>
      <c r="DE118" s="119">
        <v>946.0</v>
      </c>
      <c r="DF118" s="119">
        <v>919.0</v>
      </c>
      <c r="DG118" s="119">
        <v>949.0</v>
      </c>
      <c r="DH118" s="119">
        <v>978.0</v>
      </c>
      <c r="DI118" s="119">
        <v>910.0</v>
      </c>
      <c r="DJ118" s="119">
        <v>843.0</v>
      </c>
      <c r="DK118" s="119">
        <v>777.0</v>
      </c>
      <c r="DL118" s="119">
        <v>713.0</v>
      </c>
      <c r="DM118" s="119">
        <v>699.0</v>
      </c>
      <c r="DN118" s="119">
        <v>684.0</v>
      </c>
      <c r="DO118" s="119">
        <v>671.0</v>
      </c>
      <c r="DP118" s="119">
        <v>657.0</v>
      </c>
      <c r="DQ118" s="119">
        <v>643.0</v>
      </c>
      <c r="DR118" s="119">
        <v>630.0</v>
      </c>
      <c r="DS118" s="119">
        <v>618.0</v>
      </c>
      <c r="DT118" s="119">
        <v>605.0</v>
      </c>
      <c r="DU118" s="119">
        <v>593.0</v>
      </c>
      <c r="DV118" s="119">
        <v>581.0</v>
      </c>
      <c r="DW118" s="119">
        <v>569.0</v>
      </c>
      <c r="DX118" s="119">
        <v>557.0</v>
      </c>
      <c r="DY118" s="119">
        <v>546.0</v>
      </c>
      <c r="DZ118" s="119">
        <v>535.0</v>
      </c>
      <c r="EA118" s="119">
        <v>524.0</v>
      </c>
      <c r="EB118" s="119">
        <v>513.0</v>
      </c>
      <c r="EC118" s="119">
        <v>503.0</v>
      </c>
      <c r="ED118" s="119">
        <v>492.0</v>
      </c>
      <c r="EE118" s="119">
        <v>482.0</v>
      </c>
      <c r="EF118" s="119">
        <v>474.0</v>
      </c>
      <c r="EG118" s="119">
        <v>466.0</v>
      </c>
      <c r="EH118" s="119">
        <v>463.0</v>
      </c>
      <c r="EI118" s="119">
        <v>460.0</v>
      </c>
      <c r="EJ118" s="142">
        <v>417.0</v>
      </c>
      <c r="EK118" s="142">
        <v>403.0</v>
      </c>
      <c r="EL118" s="142">
        <v>388.0</v>
      </c>
      <c r="EM118" s="142">
        <v>375.0</v>
      </c>
      <c r="EN118" s="142">
        <v>361.0</v>
      </c>
      <c r="EO118" s="142">
        <v>348.0</v>
      </c>
      <c r="EP118" s="142">
        <v>336.0</v>
      </c>
      <c r="EQ118" s="142">
        <v>324.0</v>
      </c>
      <c r="ER118" s="142">
        <v>312.0</v>
      </c>
      <c r="ES118" s="142">
        <v>301.0</v>
      </c>
      <c r="ET118" s="142">
        <v>290.0</v>
      </c>
      <c r="EU118" s="142">
        <v>280.0</v>
      </c>
      <c r="EV118" s="142">
        <v>270.0</v>
      </c>
      <c r="EW118" s="142">
        <v>260.0</v>
      </c>
      <c r="EX118" s="142">
        <v>251.0</v>
      </c>
      <c r="EY118" s="142">
        <v>241.0</v>
      </c>
      <c r="EZ118" s="142">
        <v>233.0</v>
      </c>
      <c r="FA118" s="142">
        <v>224.0</v>
      </c>
      <c r="FB118" s="142">
        <v>216.0</v>
      </c>
      <c r="FC118" s="142">
        <v>208.0</v>
      </c>
      <c r="FD118" s="142">
        <v>200.0</v>
      </c>
      <c r="FE118" s="142">
        <v>193.0</v>
      </c>
      <c r="FF118" s="142">
        <v>186.0</v>
      </c>
      <c r="FG118" s="142">
        <v>179.0</v>
      </c>
      <c r="FH118" s="142">
        <v>172.0</v>
      </c>
      <c r="FI118" s="142">
        <v>166.0</v>
      </c>
      <c r="FJ118" s="142">
        <v>160.0</v>
      </c>
      <c r="FK118" s="142">
        <v>154.0</v>
      </c>
      <c r="FL118" s="142">
        <v>148.0</v>
      </c>
      <c r="FM118" s="142">
        <v>143.0</v>
      </c>
      <c r="FN118" s="142">
        <v>137.0</v>
      </c>
      <c r="FO118" s="142">
        <v>132.0</v>
      </c>
      <c r="FP118" s="142">
        <v>127.0</v>
      </c>
      <c r="FQ118" s="142">
        <v>122.0</v>
      </c>
      <c r="FR118" s="142">
        <v>118.0</v>
      </c>
      <c r="FS118" s="142">
        <v>113.0</v>
      </c>
      <c r="FT118" s="142">
        <v>109.0</v>
      </c>
      <c r="FU118" s="142">
        <v>105.0</v>
      </c>
      <c r="FV118" s="142">
        <v>101.0</v>
      </c>
      <c r="FW118" s="142">
        <v>97.0</v>
      </c>
      <c r="FX118" s="142">
        <v>93.0</v>
      </c>
      <c r="FY118" s="142">
        <v>90.0</v>
      </c>
      <c r="FZ118" s="142">
        <v>86.0</v>
      </c>
      <c r="GA118" s="142">
        <v>83.0</v>
      </c>
      <c r="GB118" s="142">
        <v>80.0</v>
      </c>
      <c r="GC118" s="142">
        <v>77.0</v>
      </c>
      <c r="GD118" s="142">
        <v>74.0</v>
      </c>
      <c r="GE118" s="142">
        <v>71.0</v>
      </c>
      <c r="GF118" s="142">
        <v>68.0</v>
      </c>
      <c r="GG118" s="142">
        <v>65.0</v>
      </c>
      <c r="GH118" s="142">
        <v>63.0</v>
      </c>
      <c r="GI118" s="142">
        <v>60.0</v>
      </c>
      <c r="GJ118" s="142">
        <v>58.0</v>
      </c>
      <c r="GK118" s="142">
        <v>56.0</v>
      </c>
      <c r="GL118" s="142">
        <v>54.0</v>
      </c>
      <c r="GM118" s="142">
        <v>51.0</v>
      </c>
      <c r="GN118" s="142">
        <v>49.0</v>
      </c>
      <c r="GO118" s="142">
        <v>47.0</v>
      </c>
      <c r="GP118" s="142">
        <v>45.0</v>
      </c>
      <c r="GQ118" s="142">
        <v>44.0</v>
      </c>
      <c r="GR118" s="142">
        <v>42.0</v>
      </c>
      <c r="GS118" s="142">
        <v>40.0</v>
      </c>
      <c r="GT118" s="142">
        <v>39.0</v>
      </c>
      <c r="GU118" s="142">
        <v>37.0</v>
      </c>
      <c r="GV118" s="142">
        <v>36.0</v>
      </c>
      <c r="GW118" s="142">
        <v>34.0</v>
      </c>
      <c r="GX118" s="142">
        <v>33.0</v>
      </c>
      <c r="GY118" s="142">
        <v>31.0</v>
      </c>
      <c r="GZ118" s="142">
        <v>30.0</v>
      </c>
      <c r="HA118" s="142">
        <v>29.0</v>
      </c>
      <c r="HB118" s="142">
        <v>28.0</v>
      </c>
      <c r="HC118" s="142">
        <v>27.0</v>
      </c>
      <c r="HD118" s="142">
        <v>25.0</v>
      </c>
      <c r="HE118" s="142">
        <v>24.0</v>
      </c>
      <c r="HF118" s="142">
        <v>23.0</v>
      </c>
      <c r="HG118" s="142">
        <v>22.0</v>
      </c>
      <c r="HH118" s="142">
        <v>21.0</v>
      </c>
      <c r="HI118" s="142">
        <v>21.0</v>
      </c>
      <c r="HJ118" s="142">
        <v>20.0</v>
      </c>
      <c r="HK118" s="142">
        <v>19.0</v>
      </c>
      <c r="HL118" s="142">
        <v>18.0</v>
      </c>
      <c r="HM118" s="142">
        <v>17.0</v>
      </c>
      <c r="HN118" s="142">
        <v>17.0</v>
      </c>
      <c r="HO118" s="142">
        <v>16.0</v>
      </c>
      <c r="HP118" s="142">
        <v>15.0</v>
      </c>
      <c r="HQ118" s="142">
        <v>15.0</v>
      </c>
      <c r="HR118" s="142">
        <v>15.0</v>
      </c>
      <c r="HS118" s="119">
        <v>14.0</v>
      </c>
      <c r="HT118" s="119">
        <v>12.0</v>
      </c>
      <c r="HU118" s="119">
        <v>11.0</v>
      </c>
      <c r="HV118" s="119">
        <v>10.0</v>
      </c>
      <c r="HW118" s="119">
        <v>10.0</v>
      </c>
      <c r="HX118" s="119">
        <v>10.0</v>
      </c>
      <c r="HY118" s="119">
        <v>9.0</v>
      </c>
      <c r="HZ118" s="119">
        <v>9.0</v>
      </c>
      <c r="IA118" s="119">
        <v>9.0</v>
      </c>
      <c r="IB118" s="119">
        <v>8.0</v>
      </c>
      <c r="IC118" s="119">
        <v>8.0</v>
      </c>
      <c r="ID118" s="119">
        <v>8.0</v>
      </c>
      <c r="IE118" s="119">
        <v>7.0</v>
      </c>
      <c r="IF118" s="119">
        <v>7.0</v>
      </c>
      <c r="IG118" s="119">
        <v>7.0</v>
      </c>
      <c r="IH118" s="119">
        <v>6.0</v>
      </c>
      <c r="II118" s="119">
        <v>6.0</v>
      </c>
      <c r="IJ118" s="119">
        <v>6.0</v>
      </c>
      <c r="IK118" s="119">
        <v>6.0</v>
      </c>
      <c r="IL118" s="119">
        <v>5.0</v>
      </c>
      <c r="IM118" s="119">
        <v>5.0</v>
      </c>
      <c r="IN118" s="119">
        <v>5.0</v>
      </c>
      <c r="IO118" s="119">
        <v>5.0</v>
      </c>
      <c r="IP118" s="119">
        <v>5.0</v>
      </c>
      <c r="IQ118" s="119">
        <v>4.0</v>
      </c>
      <c r="IR118" s="119">
        <v>4.0</v>
      </c>
      <c r="IS118" s="119">
        <v>4.0</v>
      </c>
      <c r="IT118" s="119">
        <v>4.0</v>
      </c>
      <c r="IU118" s="119">
        <v>4.0</v>
      </c>
      <c r="IV118" s="119">
        <v>3.0</v>
      </c>
      <c r="IW118" s="119">
        <v>3.0</v>
      </c>
      <c r="IX118" s="119">
        <v>3.0</v>
      </c>
      <c r="IY118" s="119">
        <v>3.0</v>
      </c>
      <c r="IZ118" s="119">
        <v>3.0</v>
      </c>
      <c r="JA118" s="119">
        <v>3.0</v>
      </c>
      <c r="JB118" s="119">
        <v>3.0</v>
      </c>
      <c r="JC118" s="119">
        <v>3.0</v>
      </c>
      <c r="JD118" s="119">
        <v>2.0</v>
      </c>
      <c r="JE118" s="119">
        <v>2.0</v>
      </c>
      <c r="JF118" s="119">
        <v>2.0</v>
      </c>
      <c r="JG118" s="119">
        <v>2.0</v>
      </c>
      <c r="JH118" s="119">
        <v>2.0</v>
      </c>
      <c r="JI118" s="119">
        <v>2.0</v>
      </c>
      <c r="JJ118" s="119">
        <v>2.0</v>
      </c>
      <c r="JK118" s="119">
        <v>2.0</v>
      </c>
      <c r="JL118" s="119">
        <v>2.0</v>
      </c>
      <c r="JM118" s="119">
        <v>2.0</v>
      </c>
      <c r="JN118" s="119">
        <v>2.0</v>
      </c>
      <c r="JO118" s="119">
        <v>1.0</v>
      </c>
      <c r="JP118" s="119">
        <v>1.0</v>
      </c>
      <c r="JQ118" s="119">
        <v>1.0</v>
      </c>
      <c r="JR118" s="119">
        <v>1.0</v>
      </c>
      <c r="JS118" s="119">
        <v>1.0</v>
      </c>
      <c r="JT118" s="119">
        <v>1.0</v>
      </c>
      <c r="JU118" s="119">
        <v>1.0</v>
      </c>
      <c r="JV118" s="119">
        <v>1.0</v>
      </c>
      <c r="JW118" s="119">
        <v>1.0</v>
      </c>
      <c r="JX118" s="119">
        <v>1.0</v>
      </c>
      <c r="JY118" s="119">
        <v>1.0</v>
      </c>
      <c r="JZ118" s="119">
        <v>1.0</v>
      </c>
      <c r="KA118" s="119">
        <v>1.0</v>
      </c>
      <c r="KB118" s="119">
        <v>1.0</v>
      </c>
      <c r="KC118" s="119">
        <v>1.0</v>
      </c>
      <c r="KD118" s="119">
        <v>1.0</v>
      </c>
      <c r="KE118" s="119">
        <v>1.0</v>
      </c>
      <c r="KF118" s="119">
        <v>1.0</v>
      </c>
      <c r="KG118" s="119">
        <v>1.0</v>
      </c>
      <c r="KH118" s="119">
        <v>1.0</v>
      </c>
      <c r="KI118" s="119">
        <v>1.0</v>
      </c>
      <c r="KJ118" s="119">
        <v>1.0</v>
      </c>
      <c r="KK118" s="119">
        <v>0.0</v>
      </c>
      <c r="KL118" s="119">
        <v>0.0</v>
      </c>
      <c r="KM118" s="119">
        <v>0.0</v>
      </c>
      <c r="KN118" s="119">
        <v>0.0</v>
      </c>
      <c r="KO118" s="119">
        <v>0.0</v>
      </c>
      <c r="KP118" s="119">
        <v>0.0</v>
      </c>
      <c r="KQ118" s="119">
        <v>0.0</v>
      </c>
      <c r="KR118" s="119">
        <v>0.0</v>
      </c>
      <c r="KS118" s="119">
        <v>0.0</v>
      </c>
      <c r="KT118" s="119">
        <v>0.0</v>
      </c>
      <c r="KU118" s="119">
        <v>0.0</v>
      </c>
      <c r="KV118" s="119">
        <v>0.0</v>
      </c>
      <c r="KW118" s="119">
        <v>0.0</v>
      </c>
      <c r="KX118" s="119">
        <v>0.0</v>
      </c>
      <c r="KY118" s="119">
        <v>0.0</v>
      </c>
      <c r="KZ118" s="119">
        <v>0.0</v>
      </c>
      <c r="LA118" s="119">
        <v>0.0</v>
      </c>
      <c r="LB118" s="119"/>
    </row>
    <row r="119">
      <c r="A119" s="119">
        <v>1850.0</v>
      </c>
      <c r="B119" s="119" t="s">
        <v>101</v>
      </c>
      <c r="C119" s="119">
        <v>4.09295307E8</v>
      </c>
      <c r="D119" s="119">
        <v>2.48637461E8</v>
      </c>
      <c r="E119" s="119">
        <v>6.9411836E7</v>
      </c>
      <c r="F119" s="119">
        <v>2.2795999E7</v>
      </c>
      <c r="G119" s="119">
        <v>9136911.0</v>
      </c>
      <c r="H119" s="119">
        <v>3924233.0</v>
      </c>
      <c r="I119" s="119">
        <v>1889199.0</v>
      </c>
      <c r="J119" s="119">
        <v>937179.0</v>
      </c>
      <c r="K119" s="119">
        <v>531148.0</v>
      </c>
      <c r="L119" s="119">
        <v>309158.0</v>
      </c>
      <c r="M119" s="119">
        <v>190312.0</v>
      </c>
      <c r="N119" s="119">
        <v>116957.0</v>
      </c>
      <c r="O119" s="119">
        <v>76013.0</v>
      </c>
      <c r="P119" s="119">
        <v>51073.0</v>
      </c>
      <c r="Q119" s="119">
        <v>35697.0</v>
      </c>
      <c r="R119" s="119">
        <v>22972.0</v>
      </c>
      <c r="S119" s="119">
        <v>16573.0</v>
      </c>
      <c r="T119" s="119">
        <v>12386.0</v>
      </c>
      <c r="U119" s="119">
        <v>9271.0</v>
      </c>
      <c r="V119" s="119">
        <v>7070.0</v>
      </c>
      <c r="W119" s="119">
        <v>5416.0</v>
      </c>
      <c r="X119" s="119">
        <v>4250.0</v>
      </c>
      <c r="Y119" s="119">
        <v>3367.0</v>
      </c>
      <c r="Z119" s="119">
        <v>2694.0</v>
      </c>
      <c r="AA119" s="119">
        <v>2229.0</v>
      </c>
      <c r="AB119" s="119">
        <v>1823.0</v>
      </c>
      <c r="AC119" s="119">
        <v>1508.0</v>
      </c>
      <c r="AD119" s="119">
        <v>1231.0</v>
      </c>
      <c r="AE119" s="119">
        <v>1017.0</v>
      </c>
      <c r="AF119" s="119">
        <v>855.0</v>
      </c>
      <c r="AG119" s="119">
        <v>734.0</v>
      </c>
      <c r="AH119" s="119">
        <v>640.0</v>
      </c>
      <c r="AI119" s="119">
        <v>557.0</v>
      </c>
      <c r="AJ119" s="119">
        <v>479.0</v>
      </c>
      <c r="AK119" s="119">
        <v>406.0</v>
      </c>
      <c r="AL119" s="119">
        <v>350.0</v>
      </c>
      <c r="AM119" s="119">
        <v>301.0</v>
      </c>
      <c r="AN119" s="119">
        <v>265.0</v>
      </c>
      <c r="AO119" s="119">
        <v>236.0</v>
      </c>
      <c r="AP119" s="119">
        <v>210.0</v>
      </c>
      <c r="AQ119" s="119">
        <v>184.0</v>
      </c>
      <c r="AR119" s="119">
        <v>161.0</v>
      </c>
      <c r="AS119" s="119">
        <v>146.0</v>
      </c>
      <c r="AT119" s="119">
        <v>130.0</v>
      </c>
      <c r="AU119" s="119">
        <v>120.0</v>
      </c>
      <c r="AV119" s="119">
        <v>109.0</v>
      </c>
      <c r="AW119" s="119">
        <v>96.0</v>
      </c>
      <c r="AX119" s="119">
        <v>86.0</v>
      </c>
      <c r="AY119" s="119">
        <v>77.0</v>
      </c>
      <c r="AZ119" s="119">
        <v>72.0</v>
      </c>
      <c r="BA119" s="119">
        <v>65.0</v>
      </c>
      <c r="BB119" s="119">
        <v>60.0</v>
      </c>
      <c r="BC119" s="119">
        <v>55.0</v>
      </c>
      <c r="BD119" s="119">
        <v>50.0</v>
      </c>
      <c r="BE119" s="119">
        <v>47.0</v>
      </c>
      <c r="BF119" s="119">
        <v>41.0</v>
      </c>
      <c r="BG119" s="119">
        <v>38.0</v>
      </c>
      <c r="BH119" s="119">
        <v>34.0</v>
      </c>
      <c r="BI119" s="119">
        <v>31.0</v>
      </c>
      <c r="BJ119" s="119">
        <v>29.0</v>
      </c>
      <c r="BK119" s="119">
        <v>28.0</v>
      </c>
      <c r="BL119" s="119">
        <v>26.0</v>
      </c>
      <c r="BM119" s="119">
        <v>25.0</v>
      </c>
      <c r="BN119" s="119">
        <v>23.0</v>
      </c>
      <c r="BO119" s="119">
        <v>22.0</v>
      </c>
      <c r="BP119" s="119">
        <v>21.0</v>
      </c>
      <c r="BQ119" s="119">
        <v>19.0</v>
      </c>
      <c r="BR119" s="119">
        <v>17.0</v>
      </c>
      <c r="BS119" s="119">
        <v>16.0</v>
      </c>
      <c r="BT119" s="119">
        <v>14.0</v>
      </c>
      <c r="BU119" s="119">
        <v>14.0</v>
      </c>
      <c r="BV119" s="119">
        <v>13.0</v>
      </c>
      <c r="BW119" s="119">
        <v>12.0</v>
      </c>
      <c r="BX119" s="119">
        <v>11.0</v>
      </c>
      <c r="BY119" s="119">
        <v>11.0</v>
      </c>
      <c r="BZ119" s="119">
        <v>10.0</v>
      </c>
      <c r="CA119" s="119">
        <v>9.0</v>
      </c>
      <c r="CB119" s="119">
        <v>9.0</v>
      </c>
      <c r="CC119" s="119">
        <v>8.0</v>
      </c>
      <c r="CD119" s="119">
        <v>8.0</v>
      </c>
      <c r="CE119" s="119">
        <v>8.0</v>
      </c>
      <c r="CF119" s="119">
        <v>7.0</v>
      </c>
      <c r="CG119" s="119">
        <v>7.0</v>
      </c>
      <c r="CH119" s="119">
        <v>6.0</v>
      </c>
      <c r="CI119" s="119">
        <v>6.0</v>
      </c>
      <c r="CJ119" s="119">
        <v>6.0</v>
      </c>
      <c r="CK119" s="119">
        <v>5.0</v>
      </c>
      <c r="CL119" s="119">
        <v>5.0</v>
      </c>
      <c r="CM119" s="119">
        <v>5.0</v>
      </c>
      <c r="CN119" s="119">
        <v>5.0</v>
      </c>
      <c r="CO119" s="119">
        <v>4.0</v>
      </c>
      <c r="CP119" s="119">
        <v>4.0</v>
      </c>
      <c r="CQ119" s="119">
        <v>4.0</v>
      </c>
      <c r="CR119" s="119">
        <v>4.0</v>
      </c>
      <c r="CS119" s="119">
        <v>4.0</v>
      </c>
      <c r="CT119" s="119">
        <v>3.0</v>
      </c>
      <c r="CU119" s="119">
        <v>3.0</v>
      </c>
      <c r="CV119" s="119">
        <v>3.0</v>
      </c>
      <c r="CW119" s="119">
        <v>3.0</v>
      </c>
      <c r="CX119" s="119">
        <v>3.0</v>
      </c>
      <c r="CY119" s="119">
        <v>3.0</v>
      </c>
      <c r="CZ119" s="119">
        <v>3.0</v>
      </c>
      <c r="DA119" s="119">
        <v>3.0</v>
      </c>
      <c r="DB119" s="119">
        <v>2.0</v>
      </c>
      <c r="DC119" s="119">
        <v>2.0</v>
      </c>
      <c r="DD119" s="119">
        <v>2.0</v>
      </c>
      <c r="DE119" s="119">
        <v>2.0</v>
      </c>
      <c r="DF119" s="119">
        <v>2.0</v>
      </c>
      <c r="DG119" s="119">
        <v>2.0</v>
      </c>
      <c r="DH119" s="119">
        <v>2.0</v>
      </c>
      <c r="DI119" s="119">
        <v>2.0</v>
      </c>
      <c r="DJ119" s="119">
        <v>2.0</v>
      </c>
      <c r="DK119" s="119">
        <v>2.0</v>
      </c>
      <c r="DL119" s="119">
        <v>1.0</v>
      </c>
      <c r="DM119" s="119">
        <v>1.0</v>
      </c>
      <c r="DN119" s="119">
        <v>1.0</v>
      </c>
      <c r="DO119" s="119">
        <v>1.0</v>
      </c>
      <c r="DP119" s="119">
        <v>1.0</v>
      </c>
      <c r="DQ119" s="119">
        <v>1.0</v>
      </c>
      <c r="DR119" s="119">
        <v>1.0</v>
      </c>
      <c r="DS119" s="119">
        <v>1.0</v>
      </c>
      <c r="DT119" s="119">
        <v>1.0</v>
      </c>
      <c r="DU119" s="119">
        <v>1.0</v>
      </c>
      <c r="DV119" s="119">
        <v>1.0</v>
      </c>
      <c r="DW119" s="119">
        <v>1.0</v>
      </c>
      <c r="DX119" s="119">
        <v>1.0</v>
      </c>
      <c r="DY119" s="119">
        <v>1.0</v>
      </c>
      <c r="DZ119" s="119">
        <v>1.0</v>
      </c>
      <c r="EA119" s="119">
        <v>1.0</v>
      </c>
      <c r="EB119" s="119">
        <v>1.0</v>
      </c>
      <c r="EC119" s="119">
        <v>1.0</v>
      </c>
      <c r="ED119" s="119">
        <v>1.0</v>
      </c>
      <c r="EE119" s="119">
        <v>1.0</v>
      </c>
      <c r="EF119" s="119">
        <v>1.0</v>
      </c>
      <c r="EG119" s="119">
        <v>1.0</v>
      </c>
      <c r="EH119" s="119">
        <v>1.0</v>
      </c>
      <c r="EI119" s="119">
        <v>1.0</v>
      </c>
      <c r="EJ119" s="142">
        <v>1.0</v>
      </c>
      <c r="EK119" s="142">
        <v>1.0</v>
      </c>
      <c r="EL119" s="142">
        <v>1.0</v>
      </c>
      <c r="EM119" s="142">
        <v>1.0</v>
      </c>
      <c r="EN119" s="142">
        <v>1.0</v>
      </c>
      <c r="EO119" s="142">
        <v>1.0</v>
      </c>
      <c r="EP119" s="142">
        <v>1.0</v>
      </c>
      <c r="EQ119" s="142">
        <v>1.0</v>
      </c>
      <c r="ER119" s="142">
        <v>0.0</v>
      </c>
      <c r="ES119" s="142">
        <v>0.0</v>
      </c>
      <c r="ET119" s="142">
        <v>0.0</v>
      </c>
      <c r="EU119" s="142">
        <v>0.0</v>
      </c>
      <c r="EV119" s="142">
        <v>0.0</v>
      </c>
      <c r="EW119" s="142">
        <v>0.0</v>
      </c>
      <c r="EX119" s="142">
        <v>0.0</v>
      </c>
      <c r="EY119" s="142">
        <v>0.0</v>
      </c>
      <c r="EZ119" s="142">
        <v>0.0</v>
      </c>
      <c r="FA119" s="142">
        <v>0.0</v>
      </c>
      <c r="FB119" s="142">
        <v>0.0</v>
      </c>
      <c r="FC119" s="142">
        <v>0.0</v>
      </c>
      <c r="FD119" s="142">
        <v>0.0</v>
      </c>
      <c r="FE119" s="142">
        <v>0.0</v>
      </c>
      <c r="FF119" s="142">
        <v>0.0</v>
      </c>
      <c r="FG119" s="142">
        <v>0.0</v>
      </c>
      <c r="FH119" s="142">
        <v>0.0</v>
      </c>
      <c r="FI119" s="142">
        <v>0.0</v>
      </c>
      <c r="FJ119" s="142">
        <v>0.0</v>
      </c>
      <c r="FK119" s="142">
        <v>0.0</v>
      </c>
      <c r="FL119" s="142">
        <v>0.0</v>
      </c>
      <c r="FM119" s="142">
        <v>0.0</v>
      </c>
      <c r="FN119" s="142">
        <v>0.0</v>
      </c>
      <c r="FO119" s="142">
        <v>0.0</v>
      </c>
      <c r="FP119" s="142">
        <v>0.0</v>
      </c>
      <c r="FQ119" s="142">
        <v>0.0</v>
      </c>
      <c r="FR119" s="142">
        <v>0.0</v>
      </c>
      <c r="FS119" s="142">
        <v>0.0</v>
      </c>
      <c r="FT119" s="142">
        <v>0.0</v>
      </c>
      <c r="FU119" s="142">
        <v>0.0</v>
      </c>
      <c r="FV119" s="142">
        <v>0.0</v>
      </c>
      <c r="FW119" s="142">
        <v>0.0</v>
      </c>
      <c r="FX119" s="142">
        <v>0.0</v>
      </c>
      <c r="FY119" s="142">
        <v>0.0</v>
      </c>
      <c r="FZ119" s="142">
        <v>0.0</v>
      </c>
      <c r="GA119" s="142">
        <v>0.0</v>
      </c>
      <c r="GB119" s="142">
        <v>0.0</v>
      </c>
      <c r="GC119" s="142">
        <v>0.0</v>
      </c>
      <c r="GD119" s="142">
        <v>0.0</v>
      </c>
      <c r="GE119" s="142">
        <v>0.0</v>
      </c>
      <c r="GF119" s="142">
        <v>0.0</v>
      </c>
      <c r="GG119" s="142">
        <v>0.0</v>
      </c>
      <c r="GH119" s="142">
        <v>0.0</v>
      </c>
      <c r="GI119" s="142">
        <v>0.0</v>
      </c>
      <c r="GJ119" s="142">
        <v>0.0</v>
      </c>
      <c r="GK119" s="142">
        <v>0.0</v>
      </c>
      <c r="GL119" s="142">
        <v>0.0</v>
      </c>
      <c r="GM119" s="142">
        <v>0.0</v>
      </c>
      <c r="GN119" s="142">
        <v>0.0</v>
      </c>
      <c r="GO119" s="142">
        <v>0.0</v>
      </c>
      <c r="GP119" s="142">
        <v>0.0</v>
      </c>
      <c r="GQ119" s="142">
        <v>0.0</v>
      </c>
      <c r="GR119" s="142">
        <v>0.0</v>
      </c>
      <c r="GS119" s="142">
        <v>0.0</v>
      </c>
      <c r="GT119" s="142">
        <v>0.0</v>
      </c>
      <c r="GU119" s="142">
        <v>0.0</v>
      </c>
      <c r="GV119" s="142">
        <v>0.0</v>
      </c>
      <c r="GW119" s="142">
        <v>0.0</v>
      </c>
      <c r="GX119" s="142">
        <v>0.0</v>
      </c>
      <c r="GY119" s="142">
        <v>0.0</v>
      </c>
      <c r="GZ119" s="142">
        <v>0.0</v>
      </c>
      <c r="HA119" s="142">
        <v>0.0</v>
      </c>
      <c r="HB119" s="142">
        <v>0.0</v>
      </c>
      <c r="HC119" s="142">
        <v>0.0</v>
      </c>
      <c r="HD119" s="142">
        <v>0.0</v>
      </c>
      <c r="HE119" s="142">
        <v>0.0</v>
      </c>
      <c r="HF119" s="142">
        <v>0.0</v>
      </c>
      <c r="HG119" s="142">
        <v>0.0</v>
      </c>
      <c r="HH119" s="142">
        <v>0.0</v>
      </c>
      <c r="HI119" s="142">
        <v>0.0</v>
      </c>
      <c r="HJ119" s="142">
        <v>0.0</v>
      </c>
      <c r="HK119" s="142">
        <v>0.0</v>
      </c>
      <c r="HL119" s="142">
        <v>0.0</v>
      </c>
      <c r="HM119" s="142">
        <v>0.0</v>
      </c>
      <c r="HN119" s="142">
        <v>0.0</v>
      </c>
      <c r="HO119" s="142">
        <v>0.0</v>
      </c>
      <c r="HP119" s="142">
        <v>0.0</v>
      </c>
      <c r="HQ119" s="142">
        <v>0.0</v>
      </c>
      <c r="HR119" s="142">
        <v>0.0</v>
      </c>
      <c r="HS119" s="119">
        <v>0.0</v>
      </c>
      <c r="HT119" s="119">
        <v>0.0</v>
      </c>
      <c r="HU119" s="119">
        <v>0.0</v>
      </c>
      <c r="HV119" s="119">
        <v>0.0</v>
      </c>
      <c r="HW119" s="119">
        <v>0.0</v>
      </c>
      <c r="HX119" s="119">
        <v>0.0</v>
      </c>
      <c r="HY119" s="119">
        <v>0.0</v>
      </c>
      <c r="HZ119" s="119">
        <v>0.0</v>
      </c>
      <c r="IA119" s="119">
        <v>0.0</v>
      </c>
      <c r="IB119" s="119">
        <v>0.0</v>
      </c>
      <c r="IC119" s="119">
        <v>0.0</v>
      </c>
      <c r="ID119" s="119">
        <v>0.0</v>
      </c>
      <c r="IE119" s="119">
        <v>0.0</v>
      </c>
      <c r="IF119" s="119">
        <v>0.0</v>
      </c>
      <c r="IG119" s="119">
        <v>0.0</v>
      </c>
      <c r="IH119" s="119">
        <v>0.0</v>
      </c>
      <c r="II119" s="119">
        <v>0.0</v>
      </c>
      <c r="IJ119" s="119">
        <v>0.0</v>
      </c>
      <c r="IK119" s="119">
        <v>0.0</v>
      </c>
      <c r="IL119" s="119">
        <v>0.0</v>
      </c>
      <c r="IM119" s="119">
        <v>0.0</v>
      </c>
      <c r="IN119" s="119">
        <v>0.0</v>
      </c>
      <c r="IO119" s="119">
        <v>0.0</v>
      </c>
      <c r="IP119" s="119">
        <v>0.0</v>
      </c>
      <c r="IQ119" s="119">
        <v>0.0</v>
      </c>
      <c r="IR119" s="119">
        <v>0.0</v>
      </c>
      <c r="IS119" s="119">
        <v>0.0</v>
      </c>
      <c r="IT119" s="119">
        <v>0.0</v>
      </c>
      <c r="IU119" s="119">
        <v>0.0</v>
      </c>
      <c r="IV119" s="119">
        <v>0.0</v>
      </c>
      <c r="IW119" s="119">
        <v>0.0</v>
      </c>
      <c r="IX119" s="119">
        <v>0.0</v>
      </c>
      <c r="IY119" s="119">
        <v>0.0</v>
      </c>
      <c r="IZ119" s="119">
        <v>0.0</v>
      </c>
      <c r="JA119" s="119">
        <v>0.0</v>
      </c>
      <c r="JB119" s="119">
        <v>0.0</v>
      </c>
      <c r="JC119" s="119">
        <v>0.0</v>
      </c>
      <c r="JD119" s="119">
        <v>0.0</v>
      </c>
      <c r="JE119" s="119">
        <v>0.0</v>
      </c>
      <c r="JF119" s="119">
        <v>0.0</v>
      </c>
      <c r="JG119" s="119">
        <v>0.0</v>
      </c>
      <c r="JH119" s="119">
        <v>0.0</v>
      </c>
      <c r="JI119" s="119">
        <v>0.0</v>
      </c>
      <c r="JJ119" s="119">
        <v>0.0</v>
      </c>
      <c r="JK119" s="119">
        <v>0.0</v>
      </c>
      <c r="JL119" s="119">
        <v>0.0</v>
      </c>
      <c r="JM119" s="119">
        <v>0.0</v>
      </c>
      <c r="JN119" s="119">
        <v>0.0</v>
      </c>
      <c r="JO119" s="119">
        <v>0.0</v>
      </c>
      <c r="JP119" s="119">
        <v>0.0</v>
      </c>
      <c r="JQ119" s="119">
        <v>0.0</v>
      </c>
      <c r="JR119" s="119">
        <v>0.0</v>
      </c>
      <c r="JS119" s="119">
        <v>0.0</v>
      </c>
      <c r="JT119" s="119">
        <v>0.0</v>
      </c>
      <c r="JU119" s="119">
        <v>0.0</v>
      </c>
      <c r="JV119" s="119">
        <v>0.0</v>
      </c>
      <c r="JW119" s="119">
        <v>0.0</v>
      </c>
      <c r="JX119" s="119">
        <v>0.0</v>
      </c>
      <c r="JY119" s="119">
        <v>0.0</v>
      </c>
      <c r="JZ119" s="119">
        <v>0.0</v>
      </c>
      <c r="KA119" s="119">
        <v>0.0</v>
      </c>
      <c r="KB119" s="119">
        <v>0.0</v>
      </c>
      <c r="KC119" s="119">
        <v>0.0</v>
      </c>
      <c r="KD119" s="119">
        <v>0.0</v>
      </c>
      <c r="KE119" s="119">
        <v>0.0</v>
      </c>
      <c r="KF119" s="119">
        <v>0.0</v>
      </c>
      <c r="KG119" s="119">
        <v>0.0</v>
      </c>
      <c r="KH119" s="119">
        <v>0.0</v>
      </c>
      <c r="KI119" s="119">
        <v>0.0</v>
      </c>
      <c r="KJ119" s="119">
        <v>0.0</v>
      </c>
      <c r="KK119" s="119">
        <v>0.0</v>
      </c>
      <c r="KL119" s="119">
        <v>0.0</v>
      </c>
      <c r="KM119" s="119">
        <v>0.0</v>
      </c>
      <c r="KN119" s="119">
        <v>0.0</v>
      </c>
      <c r="KO119" s="119">
        <v>0.0</v>
      </c>
      <c r="KP119" s="119">
        <v>0.0</v>
      </c>
      <c r="KQ119" s="119">
        <v>0.0</v>
      </c>
      <c r="KR119" s="119">
        <v>0.0</v>
      </c>
      <c r="KS119" s="119">
        <v>0.0</v>
      </c>
      <c r="KT119" s="119">
        <v>0.0</v>
      </c>
      <c r="KU119" s="119">
        <v>0.0</v>
      </c>
      <c r="KV119" s="119">
        <v>0.0</v>
      </c>
      <c r="KW119" s="119">
        <v>0.0</v>
      </c>
      <c r="KX119" s="119">
        <v>0.0</v>
      </c>
      <c r="KY119" s="119">
        <v>0.0</v>
      </c>
      <c r="KZ119" s="119">
        <v>0.0</v>
      </c>
      <c r="LA119" s="119">
        <v>0.0</v>
      </c>
      <c r="LB119" s="119"/>
    </row>
    <row r="120">
      <c r="A120" s="119">
        <v>1850.0</v>
      </c>
      <c r="B120" s="119" t="s">
        <v>99</v>
      </c>
      <c r="C120" s="119">
        <v>5.984599E7</v>
      </c>
      <c r="D120" s="119">
        <v>1.8360554E7</v>
      </c>
      <c r="E120" s="119">
        <v>5479802.0</v>
      </c>
      <c r="F120" s="119">
        <v>2240995.0</v>
      </c>
      <c r="G120" s="119">
        <v>1084390.0</v>
      </c>
      <c r="H120" s="119">
        <v>581870.0</v>
      </c>
      <c r="I120" s="119">
        <v>344644.0</v>
      </c>
      <c r="J120" s="119">
        <v>206566.0</v>
      </c>
      <c r="K120" s="119">
        <v>139683.0</v>
      </c>
      <c r="L120" s="119">
        <v>95442.0</v>
      </c>
      <c r="M120" s="119">
        <v>68371.0</v>
      </c>
      <c r="N120" s="119">
        <v>48553.0</v>
      </c>
      <c r="O120" s="119">
        <v>35943.0</v>
      </c>
      <c r="P120" s="119">
        <v>27312.0</v>
      </c>
      <c r="Q120" s="119">
        <v>21421.0</v>
      </c>
      <c r="R120" s="119">
        <v>15525.0</v>
      </c>
      <c r="S120" s="119">
        <v>12395.0</v>
      </c>
      <c r="T120" s="119">
        <v>10120.0</v>
      </c>
      <c r="U120" s="119">
        <v>8251.0</v>
      </c>
      <c r="V120" s="119">
        <v>6818.0</v>
      </c>
      <c r="W120" s="119">
        <v>5613.0</v>
      </c>
      <c r="X120" s="119">
        <v>4719.0</v>
      </c>
      <c r="Y120" s="119">
        <v>3982.0</v>
      </c>
      <c r="Z120" s="119">
        <v>3391.0</v>
      </c>
      <c r="AA120" s="119">
        <v>2959.0</v>
      </c>
      <c r="AB120" s="119">
        <v>2550.0</v>
      </c>
      <c r="AC120" s="119">
        <v>2210.0</v>
      </c>
      <c r="AD120" s="119">
        <v>1887.0</v>
      </c>
      <c r="AE120" s="119">
        <v>1629.0</v>
      </c>
      <c r="AF120" s="119">
        <v>1428.0</v>
      </c>
      <c r="AG120" s="119">
        <v>1275.0</v>
      </c>
      <c r="AH120" s="119">
        <v>1149.0</v>
      </c>
      <c r="AI120" s="119">
        <v>1034.0</v>
      </c>
      <c r="AJ120" s="119">
        <v>918.0</v>
      </c>
      <c r="AK120" s="119">
        <v>801.0</v>
      </c>
      <c r="AL120" s="119">
        <v>712.0</v>
      </c>
      <c r="AM120" s="119">
        <v>630.0</v>
      </c>
      <c r="AN120" s="119">
        <v>569.0</v>
      </c>
      <c r="AO120" s="119">
        <v>519.0</v>
      </c>
      <c r="AP120" s="119">
        <v>472.0</v>
      </c>
      <c r="AQ120" s="119">
        <v>423.0</v>
      </c>
      <c r="AR120" s="119">
        <v>377.0</v>
      </c>
      <c r="AS120" s="119">
        <v>350.0</v>
      </c>
      <c r="AT120" s="119">
        <v>319.0</v>
      </c>
      <c r="AU120" s="119">
        <v>299.0</v>
      </c>
      <c r="AV120" s="119">
        <v>276.0</v>
      </c>
      <c r="AW120" s="119">
        <v>246.0</v>
      </c>
      <c r="AX120" s="119">
        <v>225.0</v>
      </c>
      <c r="AY120" s="119">
        <v>206.0</v>
      </c>
      <c r="AZ120" s="119">
        <v>193.0</v>
      </c>
      <c r="BA120" s="119">
        <v>178.0</v>
      </c>
      <c r="BB120" s="119">
        <v>168.0</v>
      </c>
      <c r="BC120" s="119">
        <v>154.0</v>
      </c>
      <c r="BD120" s="119">
        <v>142.0</v>
      </c>
      <c r="BE120" s="119">
        <v>134.0</v>
      </c>
      <c r="BF120" s="119">
        <v>120.0</v>
      </c>
      <c r="BG120" s="119">
        <v>111.0</v>
      </c>
      <c r="BH120" s="119">
        <v>102.0</v>
      </c>
      <c r="BI120" s="119">
        <v>94.0</v>
      </c>
      <c r="BJ120" s="119">
        <v>89.0</v>
      </c>
      <c r="BK120" s="119">
        <v>85.0</v>
      </c>
      <c r="BL120" s="119">
        <v>81.0</v>
      </c>
      <c r="BM120" s="119">
        <v>77.0</v>
      </c>
      <c r="BN120" s="119">
        <v>73.0</v>
      </c>
      <c r="BO120" s="119">
        <v>70.0</v>
      </c>
      <c r="BP120" s="119">
        <v>67.0</v>
      </c>
      <c r="BQ120" s="119">
        <v>62.0</v>
      </c>
      <c r="BR120" s="119">
        <v>57.0</v>
      </c>
      <c r="BS120" s="119">
        <v>53.0</v>
      </c>
      <c r="BT120" s="119">
        <v>48.0</v>
      </c>
      <c r="BU120" s="119">
        <v>46.0</v>
      </c>
      <c r="BV120" s="119">
        <v>44.0</v>
      </c>
      <c r="BW120" s="119">
        <v>43.0</v>
      </c>
      <c r="BX120" s="119">
        <v>40.0</v>
      </c>
      <c r="BY120" s="119">
        <v>38.0</v>
      </c>
      <c r="BZ120" s="119">
        <v>35.0</v>
      </c>
      <c r="CA120" s="119">
        <v>32.0</v>
      </c>
      <c r="CB120" s="119">
        <v>32.0</v>
      </c>
      <c r="CC120" s="119">
        <v>30.0</v>
      </c>
      <c r="CD120" s="119">
        <v>30.0</v>
      </c>
      <c r="CE120" s="119">
        <v>29.0</v>
      </c>
      <c r="CF120" s="119">
        <v>26.0</v>
      </c>
      <c r="CG120" s="119">
        <v>25.0</v>
      </c>
      <c r="CH120" s="119">
        <v>22.0</v>
      </c>
      <c r="CI120" s="119">
        <v>21.0</v>
      </c>
      <c r="CJ120" s="119">
        <v>21.0</v>
      </c>
      <c r="CK120" s="119">
        <v>20.0</v>
      </c>
      <c r="CL120" s="119">
        <v>21.0</v>
      </c>
      <c r="CM120" s="119">
        <v>19.0</v>
      </c>
      <c r="CN120" s="119">
        <v>18.0</v>
      </c>
      <c r="CO120" s="119">
        <v>17.0</v>
      </c>
      <c r="CP120" s="119">
        <v>16.0</v>
      </c>
      <c r="CQ120" s="119">
        <v>16.0</v>
      </c>
      <c r="CR120" s="119">
        <v>15.0</v>
      </c>
      <c r="CS120" s="119">
        <v>14.0</v>
      </c>
      <c r="CT120" s="119">
        <v>14.0</v>
      </c>
      <c r="CU120" s="119">
        <v>13.0</v>
      </c>
      <c r="CV120" s="119">
        <v>12.0</v>
      </c>
      <c r="CW120" s="119">
        <v>12.0</v>
      </c>
      <c r="CX120" s="119">
        <v>12.0</v>
      </c>
      <c r="CY120" s="119">
        <v>11.0</v>
      </c>
      <c r="CZ120" s="119">
        <v>11.0</v>
      </c>
      <c r="DA120" s="119">
        <v>11.0</v>
      </c>
      <c r="DB120" s="119">
        <v>10.0</v>
      </c>
      <c r="DC120" s="119">
        <v>10.0</v>
      </c>
      <c r="DD120" s="119">
        <v>9.0</v>
      </c>
      <c r="DE120" s="119">
        <v>9.0</v>
      </c>
      <c r="DF120" s="119">
        <v>8.0</v>
      </c>
      <c r="DG120" s="119">
        <v>8.0</v>
      </c>
      <c r="DH120" s="119">
        <v>9.0</v>
      </c>
      <c r="DI120" s="119">
        <v>8.0</v>
      </c>
      <c r="DJ120" s="119">
        <v>7.0</v>
      </c>
      <c r="DK120" s="119">
        <v>7.0</v>
      </c>
      <c r="DL120" s="119">
        <v>6.0</v>
      </c>
      <c r="DM120" s="119">
        <v>6.0</v>
      </c>
      <c r="DN120" s="119">
        <v>6.0</v>
      </c>
      <c r="DO120" s="119">
        <v>6.0</v>
      </c>
      <c r="DP120" s="119">
        <v>6.0</v>
      </c>
      <c r="DQ120" s="119">
        <v>6.0</v>
      </c>
      <c r="DR120" s="119">
        <v>5.0</v>
      </c>
      <c r="DS120" s="119">
        <v>5.0</v>
      </c>
      <c r="DT120" s="119">
        <v>5.0</v>
      </c>
      <c r="DU120" s="119">
        <v>5.0</v>
      </c>
      <c r="DV120" s="119">
        <v>5.0</v>
      </c>
      <c r="DW120" s="119">
        <v>5.0</v>
      </c>
      <c r="DX120" s="119">
        <v>5.0</v>
      </c>
      <c r="DY120" s="119">
        <v>5.0</v>
      </c>
      <c r="DZ120" s="119">
        <v>4.0</v>
      </c>
      <c r="EA120" s="119">
        <v>4.0</v>
      </c>
      <c r="EB120" s="119">
        <v>4.0</v>
      </c>
      <c r="EC120" s="119">
        <v>4.0</v>
      </c>
      <c r="ED120" s="119">
        <v>4.0</v>
      </c>
      <c r="EE120" s="119">
        <v>4.0</v>
      </c>
      <c r="EF120" s="119">
        <v>4.0</v>
      </c>
      <c r="EG120" s="119">
        <v>4.0</v>
      </c>
      <c r="EH120" s="119">
        <v>4.0</v>
      </c>
      <c r="EI120" s="119">
        <v>4.0</v>
      </c>
      <c r="EJ120" s="142">
        <v>4.0</v>
      </c>
      <c r="EK120" s="142">
        <v>4.0</v>
      </c>
      <c r="EL120" s="142">
        <v>3.0</v>
      </c>
      <c r="EM120" s="142">
        <v>3.0</v>
      </c>
      <c r="EN120" s="142">
        <v>3.0</v>
      </c>
      <c r="EO120" s="142">
        <v>3.0</v>
      </c>
      <c r="EP120" s="142">
        <v>3.0</v>
      </c>
      <c r="EQ120" s="142">
        <v>3.0</v>
      </c>
      <c r="ER120" s="142">
        <v>3.0</v>
      </c>
      <c r="ES120" s="142">
        <v>3.0</v>
      </c>
      <c r="ET120" s="142">
        <v>3.0</v>
      </c>
      <c r="EU120" s="142">
        <v>3.0</v>
      </c>
      <c r="EV120" s="142">
        <v>3.0</v>
      </c>
      <c r="EW120" s="142">
        <v>3.0</v>
      </c>
      <c r="EX120" s="142">
        <v>3.0</v>
      </c>
      <c r="EY120" s="142">
        <v>3.0</v>
      </c>
      <c r="EZ120" s="142">
        <v>3.0</v>
      </c>
      <c r="FA120" s="142">
        <v>3.0</v>
      </c>
      <c r="FB120" s="142">
        <v>3.0</v>
      </c>
      <c r="FC120" s="142">
        <v>2.0</v>
      </c>
      <c r="FD120" s="142">
        <v>2.0</v>
      </c>
      <c r="FE120" s="142">
        <v>2.0</v>
      </c>
      <c r="FF120" s="142">
        <v>2.0</v>
      </c>
      <c r="FG120" s="142">
        <v>2.0</v>
      </c>
      <c r="FH120" s="142">
        <v>2.0</v>
      </c>
      <c r="FI120" s="142">
        <v>2.0</v>
      </c>
      <c r="FJ120" s="142">
        <v>2.0</v>
      </c>
      <c r="FK120" s="142">
        <v>2.0</v>
      </c>
      <c r="FL120" s="142">
        <v>2.0</v>
      </c>
      <c r="FM120" s="142">
        <v>2.0</v>
      </c>
      <c r="FN120" s="142">
        <v>2.0</v>
      </c>
      <c r="FO120" s="142">
        <v>2.0</v>
      </c>
      <c r="FP120" s="142">
        <v>2.0</v>
      </c>
      <c r="FQ120" s="142">
        <v>2.0</v>
      </c>
      <c r="FR120" s="142">
        <v>2.0</v>
      </c>
      <c r="FS120" s="142">
        <v>2.0</v>
      </c>
      <c r="FT120" s="142">
        <v>2.0</v>
      </c>
      <c r="FU120" s="142">
        <v>2.0</v>
      </c>
      <c r="FV120" s="142">
        <v>2.0</v>
      </c>
      <c r="FW120" s="142">
        <v>2.0</v>
      </c>
      <c r="FX120" s="142">
        <v>2.0</v>
      </c>
      <c r="FY120" s="142">
        <v>2.0</v>
      </c>
      <c r="FZ120" s="142">
        <v>2.0</v>
      </c>
      <c r="GA120" s="142">
        <v>2.0</v>
      </c>
      <c r="GB120" s="142">
        <v>2.0</v>
      </c>
      <c r="GC120" s="142">
        <v>2.0</v>
      </c>
      <c r="GD120" s="142">
        <v>1.0</v>
      </c>
      <c r="GE120" s="142">
        <v>1.0</v>
      </c>
      <c r="GF120" s="142">
        <v>1.0</v>
      </c>
      <c r="GG120" s="142">
        <v>1.0</v>
      </c>
      <c r="GH120" s="142">
        <v>1.0</v>
      </c>
      <c r="GI120" s="142">
        <v>1.0</v>
      </c>
      <c r="GJ120" s="142">
        <v>1.0</v>
      </c>
      <c r="GK120" s="142">
        <v>1.0</v>
      </c>
      <c r="GL120" s="142">
        <v>1.0</v>
      </c>
      <c r="GM120" s="142">
        <v>1.0</v>
      </c>
      <c r="GN120" s="142">
        <v>1.0</v>
      </c>
      <c r="GO120" s="142">
        <v>1.0</v>
      </c>
      <c r="GP120" s="142">
        <v>1.0</v>
      </c>
      <c r="GQ120" s="142">
        <v>1.0</v>
      </c>
      <c r="GR120" s="142">
        <v>1.0</v>
      </c>
      <c r="GS120" s="142">
        <v>1.0</v>
      </c>
      <c r="GT120" s="142">
        <v>1.0</v>
      </c>
      <c r="GU120" s="142">
        <v>1.0</v>
      </c>
      <c r="GV120" s="142">
        <v>1.0</v>
      </c>
      <c r="GW120" s="142">
        <v>1.0</v>
      </c>
      <c r="GX120" s="142">
        <v>1.0</v>
      </c>
      <c r="GY120" s="142">
        <v>1.0</v>
      </c>
      <c r="GZ120" s="142">
        <v>1.0</v>
      </c>
      <c r="HA120" s="142">
        <v>1.0</v>
      </c>
      <c r="HB120" s="142">
        <v>1.0</v>
      </c>
      <c r="HC120" s="142">
        <v>1.0</v>
      </c>
      <c r="HD120" s="142">
        <v>1.0</v>
      </c>
      <c r="HE120" s="142">
        <v>1.0</v>
      </c>
      <c r="HF120" s="142">
        <v>1.0</v>
      </c>
      <c r="HG120" s="142">
        <v>1.0</v>
      </c>
      <c r="HH120" s="142">
        <v>1.0</v>
      </c>
      <c r="HI120" s="142">
        <v>1.0</v>
      </c>
      <c r="HJ120" s="142">
        <v>1.0</v>
      </c>
      <c r="HK120" s="142">
        <v>1.0</v>
      </c>
      <c r="HL120" s="142">
        <v>1.0</v>
      </c>
      <c r="HM120" s="142">
        <v>1.0</v>
      </c>
      <c r="HN120" s="142">
        <v>1.0</v>
      </c>
      <c r="HO120" s="142">
        <v>1.0</v>
      </c>
      <c r="HP120" s="142">
        <v>1.0</v>
      </c>
      <c r="HQ120" s="142">
        <v>1.0</v>
      </c>
      <c r="HR120" s="142">
        <v>1.0</v>
      </c>
      <c r="HS120" s="119">
        <v>1.0</v>
      </c>
      <c r="HT120" s="119">
        <v>1.0</v>
      </c>
      <c r="HU120" s="119">
        <v>1.0</v>
      </c>
      <c r="HV120" s="119">
        <v>1.0</v>
      </c>
      <c r="HW120" s="119">
        <v>1.0</v>
      </c>
      <c r="HX120" s="119">
        <v>1.0</v>
      </c>
      <c r="HY120" s="119">
        <v>1.0</v>
      </c>
      <c r="HZ120" s="119">
        <v>1.0</v>
      </c>
      <c r="IA120" s="119">
        <v>1.0</v>
      </c>
      <c r="IB120" s="119">
        <v>0.0</v>
      </c>
      <c r="IC120" s="119">
        <v>0.0</v>
      </c>
      <c r="ID120" s="119">
        <v>0.0</v>
      </c>
      <c r="IE120" s="119">
        <v>0.0</v>
      </c>
      <c r="IF120" s="119">
        <v>0.0</v>
      </c>
      <c r="IG120" s="119">
        <v>0.0</v>
      </c>
      <c r="IH120" s="119">
        <v>0.0</v>
      </c>
      <c r="II120" s="119">
        <v>0.0</v>
      </c>
      <c r="IJ120" s="119">
        <v>0.0</v>
      </c>
      <c r="IK120" s="119">
        <v>0.0</v>
      </c>
      <c r="IL120" s="119">
        <v>0.0</v>
      </c>
      <c r="IM120" s="119">
        <v>0.0</v>
      </c>
      <c r="IN120" s="119">
        <v>0.0</v>
      </c>
      <c r="IO120" s="119">
        <v>0.0</v>
      </c>
      <c r="IP120" s="119">
        <v>0.0</v>
      </c>
      <c r="IQ120" s="119">
        <v>0.0</v>
      </c>
      <c r="IR120" s="119">
        <v>0.0</v>
      </c>
      <c r="IS120" s="119">
        <v>0.0</v>
      </c>
      <c r="IT120" s="119">
        <v>0.0</v>
      </c>
      <c r="IU120" s="119">
        <v>0.0</v>
      </c>
      <c r="IV120" s="119">
        <v>0.0</v>
      </c>
      <c r="IW120" s="119">
        <v>0.0</v>
      </c>
      <c r="IX120" s="119">
        <v>0.0</v>
      </c>
      <c r="IY120" s="119">
        <v>0.0</v>
      </c>
      <c r="IZ120" s="119">
        <v>0.0</v>
      </c>
      <c r="JA120" s="119">
        <v>0.0</v>
      </c>
      <c r="JB120" s="119">
        <v>0.0</v>
      </c>
      <c r="JC120" s="119">
        <v>0.0</v>
      </c>
      <c r="JD120" s="119">
        <v>0.0</v>
      </c>
      <c r="JE120" s="119">
        <v>0.0</v>
      </c>
      <c r="JF120" s="119">
        <v>0.0</v>
      </c>
      <c r="JG120" s="119">
        <v>0.0</v>
      </c>
      <c r="JH120" s="119">
        <v>0.0</v>
      </c>
      <c r="JI120" s="119">
        <v>0.0</v>
      </c>
      <c r="JJ120" s="119">
        <v>0.0</v>
      </c>
      <c r="JK120" s="119">
        <v>0.0</v>
      </c>
      <c r="JL120" s="119">
        <v>0.0</v>
      </c>
      <c r="JM120" s="119">
        <v>0.0</v>
      </c>
      <c r="JN120" s="119">
        <v>0.0</v>
      </c>
      <c r="JO120" s="119">
        <v>0.0</v>
      </c>
      <c r="JP120" s="119">
        <v>0.0</v>
      </c>
      <c r="JQ120" s="119">
        <v>0.0</v>
      </c>
      <c r="JR120" s="119">
        <v>0.0</v>
      </c>
      <c r="JS120" s="119">
        <v>0.0</v>
      </c>
      <c r="JT120" s="119">
        <v>0.0</v>
      </c>
      <c r="JU120" s="119">
        <v>0.0</v>
      </c>
      <c r="JV120" s="119">
        <v>0.0</v>
      </c>
      <c r="JW120" s="119">
        <v>0.0</v>
      </c>
      <c r="JX120" s="119">
        <v>0.0</v>
      </c>
      <c r="JY120" s="119">
        <v>0.0</v>
      </c>
      <c r="JZ120" s="119">
        <v>0.0</v>
      </c>
      <c r="KA120" s="119">
        <v>0.0</v>
      </c>
      <c r="KB120" s="119">
        <v>0.0</v>
      </c>
      <c r="KC120" s="119">
        <v>0.0</v>
      </c>
      <c r="KD120" s="119">
        <v>0.0</v>
      </c>
      <c r="KE120" s="119">
        <v>0.0</v>
      </c>
      <c r="KF120" s="119">
        <v>0.0</v>
      </c>
      <c r="KG120" s="119">
        <v>0.0</v>
      </c>
      <c r="KH120" s="119">
        <v>0.0</v>
      </c>
      <c r="KI120" s="119">
        <v>0.0</v>
      </c>
      <c r="KJ120" s="119">
        <v>0.0</v>
      </c>
      <c r="KK120" s="119">
        <v>0.0</v>
      </c>
      <c r="KL120" s="119">
        <v>0.0</v>
      </c>
      <c r="KM120" s="119">
        <v>0.0</v>
      </c>
      <c r="KN120" s="119">
        <v>0.0</v>
      </c>
      <c r="KO120" s="119">
        <v>0.0</v>
      </c>
      <c r="KP120" s="119">
        <v>0.0</v>
      </c>
      <c r="KQ120" s="119">
        <v>0.0</v>
      </c>
      <c r="KR120" s="119">
        <v>0.0</v>
      </c>
      <c r="KS120" s="119">
        <v>0.0</v>
      </c>
      <c r="KT120" s="119">
        <v>0.0</v>
      </c>
      <c r="KU120" s="119">
        <v>0.0</v>
      </c>
      <c r="KV120" s="119">
        <v>0.0</v>
      </c>
      <c r="KW120" s="119">
        <v>0.0</v>
      </c>
      <c r="KX120" s="119">
        <v>0.0</v>
      </c>
      <c r="KY120" s="119">
        <v>0.0</v>
      </c>
      <c r="KZ120" s="119">
        <v>0.0</v>
      </c>
      <c r="LA120" s="119">
        <v>0.0</v>
      </c>
      <c r="LB120" s="119"/>
    </row>
    <row r="121">
      <c r="A121" s="119">
        <v>1850.0</v>
      </c>
      <c r="B121" s="119" t="s">
        <v>95</v>
      </c>
      <c r="C121" s="119">
        <v>1.9425727E7</v>
      </c>
      <c r="D121" s="119">
        <v>1.383037E7</v>
      </c>
      <c r="E121" s="119">
        <v>7820984.0</v>
      </c>
      <c r="F121" s="119">
        <v>5111865.0</v>
      </c>
      <c r="G121" s="119">
        <v>3315801.0</v>
      </c>
      <c r="H121" s="119">
        <v>2284097.0</v>
      </c>
      <c r="I121" s="119">
        <v>1626173.0</v>
      </c>
      <c r="J121" s="119">
        <v>1116045.0</v>
      </c>
      <c r="K121" s="119">
        <v>836759.0</v>
      </c>
      <c r="L121" s="119">
        <v>617896.0</v>
      </c>
      <c r="M121" s="119">
        <v>470535.0</v>
      </c>
      <c r="N121" s="119">
        <v>350705.0</v>
      </c>
      <c r="O121" s="119">
        <v>269164.0</v>
      </c>
      <c r="P121" s="119">
        <v>210365.0</v>
      </c>
      <c r="Q121" s="119">
        <v>168534.0</v>
      </c>
      <c r="R121" s="119">
        <v>124047.0</v>
      </c>
      <c r="S121" s="119">
        <v>100057.0</v>
      </c>
      <c r="T121" s="119">
        <v>82155.0</v>
      </c>
      <c r="U121" s="119">
        <v>67157.0</v>
      </c>
      <c r="V121" s="119">
        <v>55480.0</v>
      </c>
      <c r="W121" s="119">
        <v>45551.0</v>
      </c>
      <c r="X121" s="119">
        <v>38109.0</v>
      </c>
      <c r="Y121" s="119">
        <v>31944.0</v>
      </c>
      <c r="Z121" s="119">
        <v>26968.0</v>
      </c>
      <c r="AA121" s="119">
        <v>23315.0</v>
      </c>
      <c r="AB121" s="119">
        <v>19869.0</v>
      </c>
      <c r="AC121" s="119">
        <v>17023.0</v>
      </c>
      <c r="AD121" s="119">
        <v>14350.0</v>
      </c>
      <c r="AE121" s="119">
        <v>12220.0</v>
      </c>
      <c r="AF121" s="119">
        <v>10553.0</v>
      </c>
      <c r="AG121" s="119">
        <v>9275.0</v>
      </c>
      <c r="AH121" s="119">
        <v>8236.0</v>
      </c>
      <c r="AI121" s="119">
        <v>7294.0</v>
      </c>
      <c r="AJ121" s="119">
        <v>6369.0</v>
      </c>
      <c r="AK121" s="119">
        <v>5468.0</v>
      </c>
      <c r="AL121" s="119">
        <v>4772.0</v>
      </c>
      <c r="AM121" s="119">
        <v>4146.0</v>
      </c>
      <c r="AN121" s="119">
        <v>3678.0</v>
      </c>
      <c r="AO121" s="119">
        <v>3298.0</v>
      </c>
      <c r="AP121" s="119">
        <v>2948.0</v>
      </c>
      <c r="AQ121" s="119">
        <v>2595.0</v>
      </c>
      <c r="AR121" s="119">
        <v>2272.0</v>
      </c>
      <c r="AS121" s="119">
        <v>2066.0</v>
      </c>
      <c r="AT121" s="119">
        <v>1847.0</v>
      </c>
      <c r="AU121" s="119">
        <v>1701.0</v>
      </c>
      <c r="AV121" s="119">
        <v>1542.0</v>
      </c>
      <c r="AW121" s="119">
        <v>1349.0</v>
      </c>
      <c r="AX121" s="119">
        <v>1211.0</v>
      </c>
      <c r="AY121" s="119">
        <v>1085.0</v>
      </c>
      <c r="AZ121" s="119">
        <v>1002.0</v>
      </c>
      <c r="BA121" s="119">
        <v>909.0</v>
      </c>
      <c r="BB121" s="119">
        <v>838.0</v>
      </c>
      <c r="BC121" s="119">
        <v>757.0</v>
      </c>
      <c r="BD121" s="119">
        <v>682.0</v>
      </c>
      <c r="BE121" s="119">
        <v>635.0</v>
      </c>
      <c r="BF121" s="119">
        <v>558.0</v>
      </c>
      <c r="BG121" s="119">
        <v>507.0</v>
      </c>
      <c r="BH121" s="119">
        <v>458.0</v>
      </c>
      <c r="BI121" s="119">
        <v>413.0</v>
      </c>
      <c r="BJ121" s="119">
        <v>386.0</v>
      </c>
      <c r="BK121" s="119">
        <v>361.0</v>
      </c>
      <c r="BL121" s="119">
        <v>338.0</v>
      </c>
      <c r="BM121" s="119">
        <v>316.0</v>
      </c>
      <c r="BN121" s="119">
        <v>296.0</v>
      </c>
      <c r="BO121" s="119">
        <v>277.0</v>
      </c>
      <c r="BP121" s="119">
        <v>259.0</v>
      </c>
      <c r="BQ121" s="119">
        <v>236.0</v>
      </c>
      <c r="BR121" s="119">
        <v>214.0</v>
      </c>
      <c r="BS121" s="119">
        <v>194.0</v>
      </c>
      <c r="BT121" s="119">
        <v>176.0</v>
      </c>
      <c r="BU121" s="119">
        <v>165.0</v>
      </c>
      <c r="BV121" s="119">
        <v>156.0</v>
      </c>
      <c r="BW121" s="119">
        <v>147.0</v>
      </c>
      <c r="BX121" s="119">
        <v>134.0</v>
      </c>
      <c r="BY121" s="119">
        <v>126.0</v>
      </c>
      <c r="BZ121" s="119">
        <v>115.0</v>
      </c>
      <c r="CA121" s="119">
        <v>104.0</v>
      </c>
      <c r="CB121" s="119">
        <v>103.0</v>
      </c>
      <c r="CC121" s="119">
        <v>93.0</v>
      </c>
      <c r="CD121" s="119">
        <v>91.0</v>
      </c>
      <c r="CE121" s="119">
        <v>87.0</v>
      </c>
      <c r="CF121" s="119">
        <v>77.0</v>
      </c>
      <c r="CG121" s="119">
        <v>73.0</v>
      </c>
      <c r="CH121" s="119">
        <v>63.0</v>
      </c>
      <c r="CI121" s="119">
        <v>60.0</v>
      </c>
      <c r="CJ121" s="119">
        <v>59.0</v>
      </c>
      <c r="CK121" s="119">
        <v>56.0</v>
      </c>
      <c r="CL121" s="119">
        <v>56.0</v>
      </c>
      <c r="CM121" s="119">
        <v>52.0</v>
      </c>
      <c r="CN121" s="119">
        <v>49.0</v>
      </c>
      <c r="CO121" s="119">
        <v>45.0</v>
      </c>
      <c r="CP121" s="119">
        <v>40.0</v>
      </c>
      <c r="CQ121" s="119">
        <v>40.0</v>
      </c>
      <c r="CR121" s="119">
        <v>37.0</v>
      </c>
      <c r="CS121" s="119">
        <v>35.0</v>
      </c>
      <c r="CT121" s="119">
        <v>34.0</v>
      </c>
      <c r="CU121" s="119">
        <v>31.0</v>
      </c>
      <c r="CV121" s="119">
        <v>29.0</v>
      </c>
      <c r="CW121" s="119">
        <v>28.0</v>
      </c>
      <c r="CX121" s="119">
        <v>27.0</v>
      </c>
      <c r="CY121" s="119">
        <v>26.0</v>
      </c>
      <c r="CZ121" s="119">
        <v>25.0</v>
      </c>
      <c r="DA121" s="119">
        <v>24.0</v>
      </c>
      <c r="DB121" s="119">
        <v>22.0</v>
      </c>
      <c r="DC121" s="119">
        <v>21.0</v>
      </c>
      <c r="DD121" s="119">
        <v>19.0</v>
      </c>
      <c r="DE121" s="119">
        <v>18.0</v>
      </c>
      <c r="DF121" s="119">
        <v>17.0</v>
      </c>
      <c r="DG121" s="119">
        <v>17.0</v>
      </c>
      <c r="DH121" s="119">
        <v>18.0</v>
      </c>
      <c r="DI121" s="119">
        <v>16.0</v>
      </c>
      <c r="DJ121" s="119">
        <v>15.0</v>
      </c>
      <c r="DK121" s="119">
        <v>13.0</v>
      </c>
      <c r="DL121" s="119">
        <v>12.0</v>
      </c>
      <c r="DM121" s="119">
        <v>12.0</v>
      </c>
      <c r="DN121" s="119">
        <v>11.0</v>
      </c>
      <c r="DO121" s="119">
        <v>11.0</v>
      </c>
      <c r="DP121" s="119">
        <v>10.0</v>
      </c>
      <c r="DQ121" s="119">
        <v>10.0</v>
      </c>
      <c r="DR121" s="119">
        <v>10.0</v>
      </c>
      <c r="DS121" s="119">
        <v>9.0</v>
      </c>
      <c r="DT121" s="119">
        <v>9.0</v>
      </c>
      <c r="DU121" s="119">
        <v>9.0</v>
      </c>
      <c r="DV121" s="119">
        <v>9.0</v>
      </c>
      <c r="DW121" s="119">
        <v>8.0</v>
      </c>
      <c r="DX121" s="119">
        <v>8.0</v>
      </c>
      <c r="DY121" s="119">
        <v>8.0</v>
      </c>
      <c r="DZ121" s="119">
        <v>7.0</v>
      </c>
      <c r="EA121" s="119">
        <v>7.0</v>
      </c>
      <c r="EB121" s="119">
        <v>7.0</v>
      </c>
      <c r="EC121" s="119">
        <v>7.0</v>
      </c>
      <c r="ED121" s="119">
        <v>6.0</v>
      </c>
      <c r="EE121" s="119">
        <v>6.0</v>
      </c>
      <c r="EF121" s="119">
        <v>6.0</v>
      </c>
      <c r="EG121" s="119">
        <v>6.0</v>
      </c>
      <c r="EH121" s="119">
        <v>6.0</v>
      </c>
      <c r="EI121" s="119">
        <v>6.0</v>
      </c>
      <c r="EJ121" s="142">
        <v>5.0</v>
      </c>
      <c r="EK121" s="142">
        <v>5.0</v>
      </c>
      <c r="EL121" s="142">
        <v>5.0</v>
      </c>
      <c r="EM121" s="142">
        <v>5.0</v>
      </c>
      <c r="EN121" s="142">
        <v>5.0</v>
      </c>
      <c r="EO121" s="142">
        <v>5.0</v>
      </c>
      <c r="EP121" s="142">
        <v>4.0</v>
      </c>
      <c r="EQ121" s="142">
        <v>4.0</v>
      </c>
      <c r="ER121" s="142">
        <v>4.0</v>
      </c>
      <c r="ES121" s="142">
        <v>4.0</v>
      </c>
      <c r="ET121" s="142">
        <v>4.0</v>
      </c>
      <c r="EU121" s="142">
        <v>4.0</v>
      </c>
      <c r="EV121" s="142">
        <v>4.0</v>
      </c>
      <c r="EW121" s="142">
        <v>3.0</v>
      </c>
      <c r="EX121" s="142">
        <v>3.0</v>
      </c>
      <c r="EY121" s="142">
        <v>3.0</v>
      </c>
      <c r="EZ121" s="142">
        <v>3.0</v>
      </c>
      <c r="FA121" s="142">
        <v>3.0</v>
      </c>
      <c r="FB121" s="142">
        <v>3.0</v>
      </c>
      <c r="FC121" s="142">
        <v>3.0</v>
      </c>
      <c r="FD121" s="142">
        <v>3.0</v>
      </c>
      <c r="FE121" s="142">
        <v>3.0</v>
      </c>
      <c r="FF121" s="142">
        <v>3.0</v>
      </c>
      <c r="FG121" s="142">
        <v>2.0</v>
      </c>
      <c r="FH121" s="142">
        <v>2.0</v>
      </c>
      <c r="FI121" s="142">
        <v>2.0</v>
      </c>
      <c r="FJ121" s="142">
        <v>2.0</v>
      </c>
      <c r="FK121" s="142">
        <v>2.0</v>
      </c>
      <c r="FL121" s="142">
        <v>2.0</v>
      </c>
      <c r="FM121" s="142">
        <v>2.0</v>
      </c>
      <c r="FN121" s="142">
        <v>2.0</v>
      </c>
      <c r="FO121" s="142">
        <v>2.0</v>
      </c>
      <c r="FP121" s="142">
        <v>2.0</v>
      </c>
      <c r="FQ121" s="142">
        <v>2.0</v>
      </c>
      <c r="FR121" s="142">
        <v>2.0</v>
      </c>
      <c r="FS121" s="142">
        <v>2.0</v>
      </c>
      <c r="FT121" s="142">
        <v>2.0</v>
      </c>
      <c r="FU121" s="142">
        <v>1.0</v>
      </c>
      <c r="FV121" s="142">
        <v>1.0</v>
      </c>
      <c r="FW121" s="142">
        <v>1.0</v>
      </c>
      <c r="FX121" s="142">
        <v>1.0</v>
      </c>
      <c r="FY121" s="142">
        <v>1.0</v>
      </c>
      <c r="FZ121" s="142">
        <v>1.0</v>
      </c>
      <c r="GA121" s="142">
        <v>1.0</v>
      </c>
      <c r="GB121" s="142">
        <v>1.0</v>
      </c>
      <c r="GC121" s="142">
        <v>1.0</v>
      </c>
      <c r="GD121" s="142">
        <v>1.0</v>
      </c>
      <c r="GE121" s="142">
        <v>1.0</v>
      </c>
      <c r="GF121" s="142">
        <v>1.0</v>
      </c>
      <c r="GG121" s="142">
        <v>1.0</v>
      </c>
      <c r="GH121" s="142">
        <v>1.0</v>
      </c>
      <c r="GI121" s="142">
        <v>1.0</v>
      </c>
      <c r="GJ121" s="142">
        <v>1.0</v>
      </c>
      <c r="GK121" s="142">
        <v>1.0</v>
      </c>
      <c r="GL121" s="142">
        <v>1.0</v>
      </c>
      <c r="GM121" s="142">
        <v>1.0</v>
      </c>
      <c r="GN121" s="142">
        <v>1.0</v>
      </c>
      <c r="GO121" s="142">
        <v>1.0</v>
      </c>
      <c r="GP121" s="142">
        <v>1.0</v>
      </c>
      <c r="GQ121" s="142">
        <v>1.0</v>
      </c>
      <c r="GR121" s="142">
        <v>1.0</v>
      </c>
      <c r="GS121" s="142">
        <v>1.0</v>
      </c>
      <c r="GT121" s="142">
        <v>1.0</v>
      </c>
      <c r="GU121" s="142">
        <v>1.0</v>
      </c>
      <c r="GV121" s="142">
        <v>1.0</v>
      </c>
      <c r="GW121" s="142">
        <v>1.0</v>
      </c>
      <c r="GX121" s="142">
        <v>0.0</v>
      </c>
      <c r="GY121" s="142">
        <v>0.0</v>
      </c>
      <c r="GZ121" s="142">
        <v>0.0</v>
      </c>
      <c r="HA121" s="142">
        <v>0.0</v>
      </c>
      <c r="HB121" s="142">
        <v>0.0</v>
      </c>
      <c r="HC121" s="142">
        <v>0.0</v>
      </c>
      <c r="HD121" s="142">
        <v>0.0</v>
      </c>
      <c r="HE121" s="142">
        <v>0.0</v>
      </c>
      <c r="HF121" s="142">
        <v>0.0</v>
      </c>
      <c r="HG121" s="142">
        <v>0.0</v>
      </c>
      <c r="HH121" s="142">
        <v>0.0</v>
      </c>
      <c r="HI121" s="142">
        <v>0.0</v>
      </c>
      <c r="HJ121" s="142">
        <v>0.0</v>
      </c>
      <c r="HK121" s="142">
        <v>0.0</v>
      </c>
      <c r="HL121" s="142">
        <v>0.0</v>
      </c>
      <c r="HM121" s="142">
        <v>0.0</v>
      </c>
      <c r="HN121" s="142">
        <v>0.0</v>
      </c>
      <c r="HO121" s="142">
        <v>0.0</v>
      </c>
      <c r="HP121" s="142">
        <v>0.0</v>
      </c>
      <c r="HQ121" s="142">
        <v>0.0</v>
      </c>
      <c r="HR121" s="142">
        <v>0.0</v>
      </c>
      <c r="HS121" s="119">
        <v>0.0</v>
      </c>
      <c r="HT121" s="119">
        <v>0.0</v>
      </c>
      <c r="HU121" s="119">
        <v>0.0</v>
      </c>
      <c r="HV121" s="119">
        <v>0.0</v>
      </c>
      <c r="HW121" s="119">
        <v>0.0</v>
      </c>
      <c r="HX121" s="119">
        <v>0.0</v>
      </c>
      <c r="HY121" s="119">
        <v>0.0</v>
      </c>
      <c r="HZ121" s="119">
        <v>0.0</v>
      </c>
      <c r="IA121" s="119">
        <v>0.0</v>
      </c>
      <c r="IB121" s="119">
        <v>0.0</v>
      </c>
      <c r="IC121" s="119">
        <v>0.0</v>
      </c>
      <c r="ID121" s="119">
        <v>0.0</v>
      </c>
      <c r="IE121" s="119">
        <v>0.0</v>
      </c>
      <c r="IF121" s="119">
        <v>0.0</v>
      </c>
      <c r="IG121" s="119">
        <v>0.0</v>
      </c>
      <c r="IH121" s="119">
        <v>0.0</v>
      </c>
      <c r="II121" s="119">
        <v>0.0</v>
      </c>
      <c r="IJ121" s="119">
        <v>0.0</v>
      </c>
      <c r="IK121" s="119">
        <v>0.0</v>
      </c>
      <c r="IL121" s="119">
        <v>0.0</v>
      </c>
      <c r="IM121" s="119">
        <v>0.0</v>
      </c>
      <c r="IN121" s="119">
        <v>0.0</v>
      </c>
      <c r="IO121" s="119">
        <v>0.0</v>
      </c>
      <c r="IP121" s="119">
        <v>0.0</v>
      </c>
      <c r="IQ121" s="119">
        <v>0.0</v>
      </c>
      <c r="IR121" s="119">
        <v>0.0</v>
      </c>
      <c r="IS121" s="119">
        <v>0.0</v>
      </c>
      <c r="IT121" s="119">
        <v>0.0</v>
      </c>
      <c r="IU121" s="119">
        <v>0.0</v>
      </c>
      <c r="IV121" s="119">
        <v>0.0</v>
      </c>
      <c r="IW121" s="119">
        <v>0.0</v>
      </c>
      <c r="IX121" s="119">
        <v>0.0</v>
      </c>
      <c r="IY121" s="119">
        <v>0.0</v>
      </c>
      <c r="IZ121" s="119">
        <v>0.0</v>
      </c>
      <c r="JA121" s="119">
        <v>0.0</v>
      </c>
      <c r="JB121" s="119">
        <v>0.0</v>
      </c>
      <c r="JC121" s="119">
        <v>0.0</v>
      </c>
      <c r="JD121" s="119">
        <v>0.0</v>
      </c>
      <c r="JE121" s="119">
        <v>0.0</v>
      </c>
      <c r="JF121" s="119">
        <v>0.0</v>
      </c>
      <c r="JG121" s="119">
        <v>0.0</v>
      </c>
      <c r="JH121" s="119">
        <v>0.0</v>
      </c>
      <c r="JI121" s="119">
        <v>0.0</v>
      </c>
      <c r="JJ121" s="119">
        <v>0.0</v>
      </c>
      <c r="JK121" s="119">
        <v>0.0</v>
      </c>
      <c r="JL121" s="119">
        <v>0.0</v>
      </c>
      <c r="JM121" s="119">
        <v>0.0</v>
      </c>
      <c r="JN121" s="119">
        <v>0.0</v>
      </c>
      <c r="JO121" s="119">
        <v>0.0</v>
      </c>
      <c r="JP121" s="119">
        <v>0.0</v>
      </c>
      <c r="JQ121" s="119">
        <v>0.0</v>
      </c>
      <c r="JR121" s="119">
        <v>0.0</v>
      </c>
      <c r="JS121" s="119">
        <v>0.0</v>
      </c>
      <c r="JT121" s="119">
        <v>0.0</v>
      </c>
      <c r="JU121" s="119">
        <v>0.0</v>
      </c>
      <c r="JV121" s="119">
        <v>0.0</v>
      </c>
      <c r="JW121" s="119">
        <v>0.0</v>
      </c>
      <c r="JX121" s="119">
        <v>0.0</v>
      </c>
      <c r="JY121" s="119">
        <v>0.0</v>
      </c>
      <c r="JZ121" s="119">
        <v>0.0</v>
      </c>
      <c r="KA121" s="119">
        <v>0.0</v>
      </c>
      <c r="KB121" s="119">
        <v>0.0</v>
      </c>
      <c r="KC121" s="119">
        <v>0.0</v>
      </c>
      <c r="KD121" s="119">
        <v>0.0</v>
      </c>
      <c r="KE121" s="119">
        <v>0.0</v>
      </c>
      <c r="KF121" s="119">
        <v>0.0</v>
      </c>
      <c r="KG121" s="119">
        <v>0.0</v>
      </c>
      <c r="KH121" s="119">
        <v>0.0</v>
      </c>
      <c r="KI121" s="119">
        <v>0.0</v>
      </c>
      <c r="KJ121" s="119">
        <v>0.0</v>
      </c>
      <c r="KK121" s="119">
        <v>0.0</v>
      </c>
      <c r="KL121" s="119">
        <v>0.0</v>
      </c>
      <c r="KM121" s="119">
        <v>0.0</v>
      </c>
      <c r="KN121" s="119">
        <v>0.0</v>
      </c>
      <c r="KO121" s="119">
        <v>0.0</v>
      </c>
      <c r="KP121" s="119">
        <v>0.0</v>
      </c>
      <c r="KQ121" s="119">
        <v>0.0</v>
      </c>
      <c r="KR121" s="119">
        <v>0.0</v>
      </c>
      <c r="KS121" s="119">
        <v>0.0</v>
      </c>
      <c r="KT121" s="119">
        <v>0.0</v>
      </c>
      <c r="KU121" s="119">
        <v>0.0</v>
      </c>
      <c r="KV121" s="119">
        <v>0.0</v>
      </c>
      <c r="KW121" s="119">
        <v>0.0</v>
      </c>
      <c r="KX121" s="119">
        <v>0.0</v>
      </c>
      <c r="KY121" s="119">
        <v>0.0</v>
      </c>
      <c r="KZ121" s="119">
        <v>0.0</v>
      </c>
      <c r="LA121" s="119">
        <v>0.0</v>
      </c>
      <c r="LB121" s="119"/>
    </row>
    <row r="122">
      <c r="A122" s="119">
        <v>1850.0</v>
      </c>
      <c r="B122" s="119" t="s">
        <v>97</v>
      </c>
      <c r="C122" s="119">
        <v>1.10686541E8</v>
      </c>
      <c r="D122" s="119">
        <v>7.5610667E7</v>
      </c>
      <c r="E122" s="119">
        <v>4.0372033E7</v>
      </c>
      <c r="F122" s="119">
        <v>2.1467051E7</v>
      </c>
      <c r="G122" s="119">
        <v>1.2134692E7</v>
      </c>
      <c r="H122" s="119">
        <v>7529443.0</v>
      </c>
      <c r="I122" s="119">
        <v>5011214.0</v>
      </c>
      <c r="J122" s="119">
        <v>3302769.0</v>
      </c>
      <c r="K122" s="119">
        <v>2420627.0</v>
      </c>
      <c r="L122" s="119">
        <v>1770072.0</v>
      </c>
      <c r="M122" s="119">
        <v>1346177.0</v>
      </c>
      <c r="N122" s="119">
        <v>1010798.0</v>
      </c>
      <c r="O122" s="119">
        <v>783186.0</v>
      </c>
      <c r="P122" s="119">
        <v>620219.0</v>
      </c>
      <c r="Q122" s="119">
        <v>504925.0</v>
      </c>
      <c r="R122" s="119">
        <v>380398.0</v>
      </c>
      <c r="S122" s="119">
        <v>313044.0</v>
      </c>
      <c r="T122" s="119">
        <v>262255.0</v>
      </c>
      <c r="U122" s="119">
        <v>219088.0</v>
      </c>
      <c r="V122" s="119">
        <v>185118.0</v>
      </c>
      <c r="W122" s="119">
        <v>155432.0</v>
      </c>
      <c r="X122" s="119">
        <v>133118.0</v>
      </c>
      <c r="Y122" s="119">
        <v>114240.0</v>
      </c>
      <c r="Z122" s="119">
        <v>98886.0</v>
      </c>
      <c r="AA122" s="119">
        <v>87510.0</v>
      </c>
      <c r="AB122" s="119">
        <v>76407.0</v>
      </c>
      <c r="AC122" s="119">
        <v>67014.0</v>
      </c>
      <c r="AD122" s="119">
        <v>57865.0</v>
      </c>
      <c r="AE122" s="119">
        <v>50523.0</v>
      </c>
      <c r="AF122" s="119">
        <v>44754.0</v>
      </c>
      <c r="AG122" s="119">
        <v>40343.0</v>
      </c>
      <c r="AH122" s="119">
        <v>36672.0</v>
      </c>
      <c r="AI122" s="119">
        <v>33276.0</v>
      </c>
      <c r="AJ122" s="119">
        <v>29767.0</v>
      </c>
      <c r="AK122" s="119">
        <v>26181.0</v>
      </c>
      <c r="AL122" s="119">
        <v>23414.0</v>
      </c>
      <c r="AM122" s="119">
        <v>20865.0</v>
      </c>
      <c r="AN122" s="119">
        <v>18980.0</v>
      </c>
      <c r="AO122" s="119">
        <v>17412.0</v>
      </c>
      <c r="AP122" s="119">
        <v>15939.0</v>
      </c>
      <c r="AQ122" s="119">
        <v>14350.0</v>
      </c>
      <c r="AR122" s="119">
        <v>12860.0</v>
      </c>
      <c r="AS122" s="119">
        <v>11995.0</v>
      </c>
      <c r="AT122" s="119">
        <v>10988.0</v>
      </c>
      <c r="AU122" s="119">
        <v>10348.0</v>
      </c>
      <c r="AV122" s="119">
        <v>9574.0</v>
      </c>
      <c r="AW122" s="119">
        <v>8582.0</v>
      </c>
      <c r="AX122" s="119">
        <v>7887.0</v>
      </c>
      <c r="AY122" s="119">
        <v>7237.0</v>
      </c>
      <c r="AZ122" s="119">
        <v>6837.0</v>
      </c>
      <c r="BA122" s="119">
        <v>6330.0</v>
      </c>
      <c r="BB122" s="119">
        <v>5972.0</v>
      </c>
      <c r="BC122" s="119">
        <v>5518.0</v>
      </c>
      <c r="BD122" s="119">
        <v>5084.0</v>
      </c>
      <c r="BE122" s="119">
        <v>4835.0</v>
      </c>
      <c r="BF122" s="119">
        <v>4344.0</v>
      </c>
      <c r="BG122" s="119">
        <v>4023.0</v>
      </c>
      <c r="BH122" s="119">
        <v>3716.0</v>
      </c>
      <c r="BI122" s="119">
        <v>3423.0</v>
      </c>
      <c r="BJ122" s="119">
        <v>3270.0</v>
      </c>
      <c r="BK122" s="119">
        <v>3123.0</v>
      </c>
      <c r="BL122" s="119">
        <v>2982.0</v>
      </c>
      <c r="BM122" s="119">
        <v>2848.0</v>
      </c>
      <c r="BN122" s="119">
        <v>2720.0</v>
      </c>
      <c r="BO122" s="119">
        <v>2597.0</v>
      </c>
      <c r="BP122" s="119">
        <v>2480.0</v>
      </c>
      <c r="BQ122" s="119">
        <v>2305.0</v>
      </c>
      <c r="BR122" s="119">
        <v>2137.0</v>
      </c>
      <c r="BS122" s="119">
        <v>1977.0</v>
      </c>
      <c r="BT122" s="119">
        <v>1824.0</v>
      </c>
      <c r="BU122" s="119">
        <v>1751.0</v>
      </c>
      <c r="BV122" s="119">
        <v>1682.0</v>
      </c>
      <c r="BW122" s="119">
        <v>1615.0</v>
      </c>
      <c r="BX122" s="119">
        <v>1503.0</v>
      </c>
      <c r="BY122" s="119">
        <v>1441.0</v>
      </c>
      <c r="BZ122" s="119">
        <v>1337.0</v>
      </c>
      <c r="CA122" s="119">
        <v>1237.0</v>
      </c>
      <c r="CB122" s="119">
        <v>1239.0</v>
      </c>
      <c r="CC122" s="119">
        <v>1146.0</v>
      </c>
      <c r="CD122" s="119">
        <v>1147.0</v>
      </c>
      <c r="CE122" s="119">
        <v>1111.0</v>
      </c>
      <c r="CF122" s="119">
        <v>992.0</v>
      </c>
      <c r="CG122" s="119">
        <v>958.0</v>
      </c>
      <c r="CH122" s="119">
        <v>847.0</v>
      </c>
      <c r="CI122" s="119">
        <v>815.0</v>
      </c>
      <c r="CJ122" s="119">
        <v>826.0</v>
      </c>
      <c r="CK122" s="119">
        <v>797.0</v>
      </c>
      <c r="CL122" s="119">
        <v>807.0</v>
      </c>
      <c r="CM122" s="119">
        <v>751.0</v>
      </c>
      <c r="CN122" s="119">
        <v>724.0</v>
      </c>
      <c r="CO122" s="119">
        <v>671.0</v>
      </c>
      <c r="CP122" s="119">
        <v>620.0</v>
      </c>
      <c r="CQ122" s="119">
        <v>629.0</v>
      </c>
      <c r="CR122" s="119">
        <v>581.0</v>
      </c>
      <c r="CS122" s="119">
        <v>565.0</v>
      </c>
      <c r="CT122" s="119">
        <v>550.0</v>
      </c>
      <c r="CU122" s="119">
        <v>506.0</v>
      </c>
      <c r="CV122" s="119">
        <v>491.0</v>
      </c>
      <c r="CW122" s="119">
        <v>477.0</v>
      </c>
      <c r="CX122" s="119">
        <v>464.0</v>
      </c>
      <c r="CY122" s="119">
        <v>450.0</v>
      </c>
      <c r="CZ122" s="119">
        <v>438.0</v>
      </c>
      <c r="DA122" s="119">
        <v>425.0</v>
      </c>
      <c r="DB122" s="119">
        <v>413.0</v>
      </c>
      <c r="DC122" s="119">
        <v>383.0</v>
      </c>
      <c r="DD122" s="119">
        <v>354.0</v>
      </c>
      <c r="DE122" s="119">
        <v>343.0</v>
      </c>
      <c r="DF122" s="119">
        <v>332.0</v>
      </c>
      <c r="DG122" s="119">
        <v>341.0</v>
      </c>
      <c r="DH122" s="119">
        <v>351.0</v>
      </c>
      <c r="DI122" s="119">
        <v>325.0</v>
      </c>
      <c r="DJ122" s="119">
        <v>301.0</v>
      </c>
      <c r="DK122" s="119">
        <v>276.0</v>
      </c>
      <c r="DL122" s="119">
        <v>253.0</v>
      </c>
      <c r="DM122" s="119">
        <v>247.0</v>
      </c>
      <c r="DN122" s="119">
        <v>241.0</v>
      </c>
      <c r="DO122" s="119">
        <v>236.0</v>
      </c>
      <c r="DP122" s="119">
        <v>230.0</v>
      </c>
      <c r="DQ122" s="119">
        <v>225.0</v>
      </c>
      <c r="DR122" s="119">
        <v>220.0</v>
      </c>
      <c r="DS122" s="119">
        <v>215.0</v>
      </c>
      <c r="DT122" s="119">
        <v>210.0</v>
      </c>
      <c r="DU122" s="119">
        <v>205.0</v>
      </c>
      <c r="DV122" s="119">
        <v>200.0</v>
      </c>
      <c r="DW122" s="119">
        <v>196.0</v>
      </c>
      <c r="DX122" s="119">
        <v>191.0</v>
      </c>
      <c r="DY122" s="119">
        <v>187.0</v>
      </c>
      <c r="DZ122" s="119">
        <v>183.0</v>
      </c>
      <c r="EA122" s="119">
        <v>178.0</v>
      </c>
      <c r="EB122" s="119">
        <v>174.0</v>
      </c>
      <c r="EC122" s="119">
        <v>170.0</v>
      </c>
      <c r="ED122" s="119">
        <v>166.0</v>
      </c>
      <c r="EE122" s="119">
        <v>163.0</v>
      </c>
      <c r="EF122" s="119">
        <v>159.0</v>
      </c>
      <c r="EG122" s="119">
        <v>156.0</v>
      </c>
      <c r="EH122" s="119">
        <v>155.0</v>
      </c>
      <c r="EI122" s="119">
        <v>154.0</v>
      </c>
      <c r="EJ122" s="142">
        <v>140.0</v>
      </c>
      <c r="EK122" s="142">
        <v>135.0</v>
      </c>
      <c r="EL122" s="142">
        <v>130.0</v>
      </c>
      <c r="EM122" s="142">
        <v>125.0</v>
      </c>
      <c r="EN122" s="142">
        <v>121.0</v>
      </c>
      <c r="EO122" s="142">
        <v>117.0</v>
      </c>
      <c r="EP122" s="142">
        <v>113.0</v>
      </c>
      <c r="EQ122" s="142">
        <v>108.0</v>
      </c>
      <c r="ER122" s="142">
        <v>105.0</v>
      </c>
      <c r="ES122" s="142">
        <v>101.0</v>
      </c>
      <c r="ET122" s="142">
        <v>97.0</v>
      </c>
      <c r="EU122" s="142">
        <v>94.0</v>
      </c>
      <c r="EV122" s="142">
        <v>90.0</v>
      </c>
      <c r="EW122" s="142">
        <v>87.0</v>
      </c>
      <c r="EX122" s="142">
        <v>84.0</v>
      </c>
      <c r="EY122" s="142">
        <v>81.0</v>
      </c>
      <c r="EZ122" s="142">
        <v>78.0</v>
      </c>
      <c r="FA122" s="142">
        <v>75.0</v>
      </c>
      <c r="FB122" s="142">
        <v>72.0</v>
      </c>
      <c r="FC122" s="142">
        <v>70.0</v>
      </c>
      <c r="FD122" s="142">
        <v>67.0</v>
      </c>
      <c r="FE122" s="142">
        <v>65.0</v>
      </c>
      <c r="FF122" s="142">
        <v>62.0</v>
      </c>
      <c r="FG122" s="142">
        <v>60.0</v>
      </c>
      <c r="FH122" s="142">
        <v>58.0</v>
      </c>
      <c r="FI122" s="142">
        <v>56.0</v>
      </c>
      <c r="FJ122" s="142">
        <v>54.0</v>
      </c>
      <c r="FK122" s="142">
        <v>52.0</v>
      </c>
      <c r="FL122" s="142">
        <v>50.0</v>
      </c>
      <c r="FM122" s="142">
        <v>48.0</v>
      </c>
      <c r="FN122" s="142">
        <v>46.0</v>
      </c>
      <c r="FO122" s="142">
        <v>44.0</v>
      </c>
      <c r="FP122" s="142">
        <v>43.0</v>
      </c>
      <c r="FQ122" s="142">
        <v>41.0</v>
      </c>
      <c r="FR122" s="142">
        <v>39.0</v>
      </c>
      <c r="FS122" s="142">
        <v>38.0</v>
      </c>
      <c r="FT122" s="142">
        <v>37.0</v>
      </c>
      <c r="FU122" s="142">
        <v>35.0</v>
      </c>
      <c r="FV122" s="142">
        <v>34.0</v>
      </c>
      <c r="FW122" s="142">
        <v>33.0</v>
      </c>
      <c r="FX122" s="142">
        <v>31.0</v>
      </c>
      <c r="FY122" s="142">
        <v>30.0</v>
      </c>
      <c r="FZ122" s="142">
        <v>29.0</v>
      </c>
      <c r="GA122" s="142">
        <v>28.0</v>
      </c>
      <c r="GB122" s="142">
        <v>27.0</v>
      </c>
      <c r="GC122" s="142">
        <v>26.0</v>
      </c>
      <c r="GD122" s="142">
        <v>25.0</v>
      </c>
      <c r="GE122" s="142">
        <v>24.0</v>
      </c>
      <c r="GF122" s="142">
        <v>23.0</v>
      </c>
      <c r="GG122" s="142">
        <v>22.0</v>
      </c>
      <c r="GH122" s="142">
        <v>21.0</v>
      </c>
      <c r="GI122" s="142">
        <v>20.0</v>
      </c>
      <c r="GJ122" s="142">
        <v>19.0</v>
      </c>
      <c r="GK122" s="142">
        <v>19.0</v>
      </c>
      <c r="GL122" s="142">
        <v>18.0</v>
      </c>
      <c r="GM122" s="142">
        <v>17.0</v>
      </c>
      <c r="GN122" s="142">
        <v>17.0</v>
      </c>
      <c r="GO122" s="142">
        <v>16.0</v>
      </c>
      <c r="GP122" s="142">
        <v>15.0</v>
      </c>
      <c r="GQ122" s="142">
        <v>15.0</v>
      </c>
      <c r="GR122" s="142">
        <v>14.0</v>
      </c>
      <c r="GS122" s="142">
        <v>13.0</v>
      </c>
      <c r="GT122" s="142">
        <v>13.0</v>
      </c>
      <c r="GU122" s="142">
        <v>12.0</v>
      </c>
      <c r="GV122" s="142">
        <v>12.0</v>
      </c>
      <c r="GW122" s="142">
        <v>11.0</v>
      </c>
      <c r="GX122" s="142">
        <v>11.0</v>
      </c>
      <c r="GY122" s="142">
        <v>11.0</v>
      </c>
      <c r="GZ122" s="142">
        <v>10.0</v>
      </c>
      <c r="HA122" s="142">
        <v>10.0</v>
      </c>
      <c r="HB122" s="142">
        <v>9.0</v>
      </c>
      <c r="HC122" s="142">
        <v>9.0</v>
      </c>
      <c r="HD122" s="142">
        <v>9.0</v>
      </c>
      <c r="HE122" s="142">
        <v>8.0</v>
      </c>
      <c r="HF122" s="142">
        <v>8.0</v>
      </c>
      <c r="HG122" s="142">
        <v>7.0</v>
      </c>
      <c r="HH122" s="142">
        <v>7.0</v>
      </c>
      <c r="HI122" s="142">
        <v>7.0</v>
      </c>
      <c r="HJ122" s="142">
        <v>7.0</v>
      </c>
      <c r="HK122" s="142">
        <v>6.0</v>
      </c>
      <c r="HL122" s="142">
        <v>6.0</v>
      </c>
      <c r="HM122" s="142">
        <v>6.0</v>
      </c>
      <c r="HN122" s="142">
        <v>6.0</v>
      </c>
      <c r="HO122" s="142">
        <v>5.0</v>
      </c>
      <c r="HP122" s="142">
        <v>5.0</v>
      </c>
      <c r="HQ122" s="142">
        <v>5.0</v>
      </c>
      <c r="HR122" s="142">
        <v>5.0</v>
      </c>
      <c r="HS122" s="119">
        <v>5.0</v>
      </c>
      <c r="HT122" s="119">
        <v>4.0</v>
      </c>
      <c r="HU122" s="119">
        <v>4.0</v>
      </c>
      <c r="HV122" s="119">
        <v>3.0</v>
      </c>
      <c r="HW122" s="119">
        <v>3.0</v>
      </c>
      <c r="HX122" s="119">
        <v>3.0</v>
      </c>
      <c r="HY122" s="119">
        <v>3.0</v>
      </c>
      <c r="HZ122" s="119">
        <v>3.0</v>
      </c>
      <c r="IA122" s="119">
        <v>3.0</v>
      </c>
      <c r="IB122" s="119">
        <v>3.0</v>
      </c>
      <c r="IC122" s="119">
        <v>3.0</v>
      </c>
      <c r="ID122" s="119">
        <v>3.0</v>
      </c>
      <c r="IE122" s="119">
        <v>2.0</v>
      </c>
      <c r="IF122" s="119">
        <v>2.0</v>
      </c>
      <c r="IG122" s="119">
        <v>2.0</v>
      </c>
      <c r="IH122" s="119">
        <v>2.0</v>
      </c>
      <c r="II122" s="119">
        <v>2.0</v>
      </c>
      <c r="IJ122" s="119">
        <v>2.0</v>
      </c>
      <c r="IK122" s="119">
        <v>2.0</v>
      </c>
      <c r="IL122" s="119">
        <v>2.0</v>
      </c>
      <c r="IM122" s="119">
        <v>2.0</v>
      </c>
      <c r="IN122" s="119">
        <v>2.0</v>
      </c>
      <c r="IO122" s="119">
        <v>2.0</v>
      </c>
      <c r="IP122" s="119">
        <v>2.0</v>
      </c>
      <c r="IQ122" s="119">
        <v>1.0</v>
      </c>
      <c r="IR122" s="119">
        <v>1.0</v>
      </c>
      <c r="IS122" s="119">
        <v>1.0</v>
      </c>
      <c r="IT122" s="119">
        <v>1.0</v>
      </c>
      <c r="IU122" s="119">
        <v>1.0</v>
      </c>
      <c r="IV122" s="119">
        <v>1.0</v>
      </c>
      <c r="IW122" s="119">
        <v>1.0</v>
      </c>
      <c r="IX122" s="119">
        <v>1.0</v>
      </c>
      <c r="IY122" s="119">
        <v>1.0</v>
      </c>
      <c r="IZ122" s="119">
        <v>1.0</v>
      </c>
      <c r="JA122" s="119">
        <v>1.0</v>
      </c>
      <c r="JB122" s="119">
        <v>1.0</v>
      </c>
      <c r="JC122" s="119">
        <v>1.0</v>
      </c>
      <c r="JD122" s="119">
        <v>1.0</v>
      </c>
      <c r="JE122" s="119">
        <v>1.0</v>
      </c>
      <c r="JF122" s="119">
        <v>1.0</v>
      </c>
      <c r="JG122" s="119">
        <v>1.0</v>
      </c>
      <c r="JH122" s="119">
        <v>1.0</v>
      </c>
      <c r="JI122" s="119">
        <v>1.0</v>
      </c>
      <c r="JJ122" s="119">
        <v>1.0</v>
      </c>
      <c r="JK122" s="119">
        <v>1.0</v>
      </c>
      <c r="JL122" s="119">
        <v>1.0</v>
      </c>
      <c r="JM122" s="119">
        <v>1.0</v>
      </c>
      <c r="JN122" s="119">
        <v>1.0</v>
      </c>
      <c r="JO122" s="119">
        <v>0.0</v>
      </c>
      <c r="JP122" s="119">
        <v>0.0</v>
      </c>
      <c r="JQ122" s="119">
        <v>0.0</v>
      </c>
      <c r="JR122" s="119">
        <v>0.0</v>
      </c>
      <c r="JS122" s="119">
        <v>0.0</v>
      </c>
      <c r="JT122" s="119">
        <v>0.0</v>
      </c>
      <c r="JU122" s="119">
        <v>0.0</v>
      </c>
      <c r="JV122" s="119">
        <v>0.0</v>
      </c>
      <c r="JW122" s="119">
        <v>0.0</v>
      </c>
      <c r="JX122" s="119">
        <v>0.0</v>
      </c>
      <c r="JY122" s="119">
        <v>0.0</v>
      </c>
      <c r="JZ122" s="119">
        <v>0.0</v>
      </c>
      <c r="KA122" s="119">
        <v>0.0</v>
      </c>
      <c r="KB122" s="119">
        <v>0.0</v>
      </c>
      <c r="KC122" s="119">
        <v>0.0</v>
      </c>
      <c r="KD122" s="119">
        <v>0.0</v>
      </c>
      <c r="KE122" s="119">
        <v>0.0</v>
      </c>
      <c r="KF122" s="119">
        <v>0.0</v>
      </c>
      <c r="KG122" s="119">
        <v>0.0</v>
      </c>
      <c r="KH122" s="119">
        <v>0.0</v>
      </c>
      <c r="KI122" s="119">
        <v>0.0</v>
      </c>
      <c r="KJ122" s="119">
        <v>0.0</v>
      </c>
      <c r="KK122" s="119">
        <v>0.0</v>
      </c>
      <c r="KL122" s="119">
        <v>0.0</v>
      </c>
      <c r="KM122" s="119">
        <v>0.0</v>
      </c>
      <c r="KN122" s="119">
        <v>0.0</v>
      </c>
      <c r="KO122" s="119">
        <v>0.0</v>
      </c>
      <c r="KP122" s="119">
        <v>0.0</v>
      </c>
      <c r="KQ122" s="119">
        <v>0.0</v>
      </c>
      <c r="KR122" s="119">
        <v>0.0</v>
      </c>
      <c r="KS122" s="119">
        <v>0.0</v>
      </c>
      <c r="KT122" s="119">
        <v>0.0</v>
      </c>
      <c r="KU122" s="119">
        <v>0.0</v>
      </c>
      <c r="KV122" s="119">
        <v>0.0</v>
      </c>
      <c r="KW122" s="119">
        <v>0.0</v>
      </c>
      <c r="KX122" s="119">
        <v>0.0</v>
      </c>
      <c r="KY122" s="119">
        <v>0.0</v>
      </c>
      <c r="KZ122" s="119">
        <v>0.0</v>
      </c>
      <c r="LA122" s="119">
        <v>0.0</v>
      </c>
      <c r="LB122" s="119"/>
    </row>
    <row r="123">
      <c r="A123" s="119">
        <v>1840.0</v>
      </c>
      <c r="B123" s="119" t="s">
        <v>101</v>
      </c>
      <c r="C123" s="119">
        <v>4.08847916E8</v>
      </c>
      <c r="D123" s="119">
        <v>2.40780111E8</v>
      </c>
      <c r="E123" s="119">
        <v>7.0562603E7</v>
      </c>
      <c r="F123" s="119">
        <v>2.3345912E7</v>
      </c>
      <c r="G123" s="119">
        <v>9188267.0</v>
      </c>
      <c r="H123" s="119">
        <v>3819054.0</v>
      </c>
      <c r="I123" s="119">
        <v>1764065.0</v>
      </c>
      <c r="J123" s="119">
        <v>838163.0</v>
      </c>
      <c r="K123" s="119">
        <v>455120.0</v>
      </c>
      <c r="L123" s="119">
        <v>254671.0</v>
      </c>
      <c r="M123" s="119">
        <v>151050.0</v>
      </c>
      <c r="N123" s="119">
        <v>89847.0</v>
      </c>
      <c r="O123" s="119">
        <v>56652.0</v>
      </c>
      <c r="P123" s="119">
        <v>37045.0</v>
      </c>
      <c r="Q123" s="119">
        <v>25285.0</v>
      </c>
      <c r="R123" s="119">
        <v>15942.0</v>
      </c>
      <c r="S123" s="119">
        <v>11299.0</v>
      </c>
      <c r="T123" s="119">
        <v>8329.0</v>
      </c>
      <c r="U123" s="119">
        <v>6161.0</v>
      </c>
      <c r="V123" s="119">
        <v>4654.0</v>
      </c>
      <c r="W123" s="119">
        <v>3541.0</v>
      </c>
      <c r="X123" s="119">
        <v>2764.0</v>
      </c>
      <c r="Y123" s="119">
        <v>2182.0</v>
      </c>
      <c r="Z123" s="119">
        <v>1742.0</v>
      </c>
      <c r="AA123" s="119">
        <v>1440.0</v>
      </c>
      <c r="AB123" s="119">
        <v>1178.0</v>
      </c>
      <c r="AC123" s="119">
        <v>975.0</v>
      </c>
      <c r="AD123" s="119">
        <v>797.0</v>
      </c>
      <c r="AE123" s="119">
        <v>661.0</v>
      </c>
      <c r="AF123" s="119">
        <v>557.0</v>
      </c>
      <c r="AG123" s="119">
        <v>480.0</v>
      </c>
      <c r="AH123" s="119">
        <v>420.0</v>
      </c>
      <c r="AI123" s="119">
        <v>367.0</v>
      </c>
      <c r="AJ123" s="119">
        <v>317.0</v>
      </c>
      <c r="AK123" s="119">
        <v>270.0</v>
      </c>
      <c r="AL123" s="119">
        <v>234.0</v>
      </c>
      <c r="AM123" s="119">
        <v>202.0</v>
      </c>
      <c r="AN123" s="119">
        <v>178.0</v>
      </c>
      <c r="AO123" s="119">
        <v>160.0</v>
      </c>
      <c r="AP123" s="119">
        <v>143.0</v>
      </c>
      <c r="AQ123" s="119">
        <v>126.0</v>
      </c>
      <c r="AR123" s="119">
        <v>110.0</v>
      </c>
      <c r="AS123" s="119">
        <v>101.0</v>
      </c>
      <c r="AT123" s="119">
        <v>90.0</v>
      </c>
      <c r="AU123" s="119">
        <v>83.0</v>
      </c>
      <c r="AV123" s="119">
        <v>76.0</v>
      </c>
      <c r="AW123" s="119">
        <v>67.0</v>
      </c>
      <c r="AX123" s="119">
        <v>60.0</v>
      </c>
      <c r="AY123" s="119">
        <v>54.0</v>
      </c>
      <c r="AZ123" s="119">
        <v>51.0</v>
      </c>
      <c r="BA123" s="119">
        <v>46.0</v>
      </c>
      <c r="BB123" s="119">
        <v>43.0</v>
      </c>
      <c r="BC123" s="119">
        <v>39.0</v>
      </c>
      <c r="BD123" s="119">
        <v>36.0</v>
      </c>
      <c r="BE123" s="119">
        <v>33.0</v>
      </c>
      <c r="BF123" s="119">
        <v>30.0</v>
      </c>
      <c r="BG123" s="119">
        <v>27.0</v>
      </c>
      <c r="BH123" s="119">
        <v>25.0</v>
      </c>
      <c r="BI123" s="119">
        <v>23.0</v>
      </c>
      <c r="BJ123" s="119">
        <v>21.0</v>
      </c>
      <c r="BK123" s="119">
        <v>20.0</v>
      </c>
      <c r="BL123" s="119">
        <v>19.0</v>
      </c>
      <c r="BM123" s="119">
        <v>18.0</v>
      </c>
      <c r="BN123" s="119">
        <v>17.0</v>
      </c>
      <c r="BO123" s="119">
        <v>16.0</v>
      </c>
      <c r="BP123" s="119">
        <v>15.0</v>
      </c>
      <c r="BQ123" s="119">
        <v>14.0</v>
      </c>
      <c r="BR123" s="119">
        <v>13.0</v>
      </c>
      <c r="BS123" s="119">
        <v>12.0</v>
      </c>
      <c r="BT123" s="119">
        <v>11.0</v>
      </c>
      <c r="BU123" s="119">
        <v>10.0</v>
      </c>
      <c r="BV123" s="119">
        <v>10.0</v>
      </c>
      <c r="BW123" s="119">
        <v>9.0</v>
      </c>
      <c r="BX123" s="119">
        <v>9.0</v>
      </c>
      <c r="BY123" s="119">
        <v>8.0</v>
      </c>
      <c r="BZ123" s="119">
        <v>7.0</v>
      </c>
      <c r="CA123" s="119">
        <v>7.0</v>
      </c>
      <c r="CB123" s="119">
        <v>7.0</v>
      </c>
      <c r="CC123" s="119">
        <v>6.0</v>
      </c>
      <c r="CD123" s="119">
        <v>6.0</v>
      </c>
      <c r="CE123" s="119">
        <v>6.0</v>
      </c>
      <c r="CF123" s="119">
        <v>5.0</v>
      </c>
      <c r="CG123" s="119">
        <v>5.0</v>
      </c>
      <c r="CH123" s="119">
        <v>4.0</v>
      </c>
      <c r="CI123" s="119">
        <v>4.0</v>
      </c>
      <c r="CJ123" s="119">
        <v>4.0</v>
      </c>
      <c r="CK123" s="119">
        <v>4.0</v>
      </c>
      <c r="CL123" s="119">
        <v>4.0</v>
      </c>
      <c r="CM123" s="119">
        <v>4.0</v>
      </c>
      <c r="CN123" s="119">
        <v>4.0</v>
      </c>
      <c r="CO123" s="119">
        <v>3.0</v>
      </c>
      <c r="CP123" s="119">
        <v>3.0</v>
      </c>
      <c r="CQ123" s="119">
        <v>3.0</v>
      </c>
      <c r="CR123" s="119">
        <v>3.0</v>
      </c>
      <c r="CS123" s="119">
        <v>3.0</v>
      </c>
      <c r="CT123" s="119">
        <v>3.0</v>
      </c>
      <c r="CU123" s="119">
        <v>2.0</v>
      </c>
      <c r="CV123" s="119">
        <v>2.0</v>
      </c>
      <c r="CW123" s="119">
        <v>2.0</v>
      </c>
      <c r="CX123" s="119">
        <v>2.0</v>
      </c>
      <c r="CY123" s="119">
        <v>2.0</v>
      </c>
      <c r="CZ123" s="119">
        <v>2.0</v>
      </c>
      <c r="DA123" s="119">
        <v>2.0</v>
      </c>
      <c r="DB123" s="119">
        <v>2.0</v>
      </c>
      <c r="DC123" s="119">
        <v>2.0</v>
      </c>
      <c r="DD123" s="119">
        <v>2.0</v>
      </c>
      <c r="DE123" s="119">
        <v>1.0</v>
      </c>
      <c r="DF123" s="119">
        <v>1.0</v>
      </c>
      <c r="DG123" s="119">
        <v>1.0</v>
      </c>
      <c r="DH123" s="119">
        <v>1.0</v>
      </c>
      <c r="DI123" s="119">
        <v>1.0</v>
      </c>
      <c r="DJ123" s="119">
        <v>1.0</v>
      </c>
      <c r="DK123" s="119">
        <v>1.0</v>
      </c>
      <c r="DL123" s="119">
        <v>1.0</v>
      </c>
      <c r="DM123" s="119">
        <v>1.0</v>
      </c>
      <c r="DN123" s="119">
        <v>1.0</v>
      </c>
      <c r="DO123" s="119">
        <v>1.0</v>
      </c>
      <c r="DP123" s="119">
        <v>1.0</v>
      </c>
      <c r="DQ123" s="119">
        <v>1.0</v>
      </c>
      <c r="DR123" s="119">
        <v>1.0</v>
      </c>
      <c r="DS123" s="119">
        <v>1.0</v>
      </c>
      <c r="DT123" s="119">
        <v>1.0</v>
      </c>
      <c r="DU123" s="119">
        <v>1.0</v>
      </c>
      <c r="DV123" s="119">
        <v>1.0</v>
      </c>
      <c r="DW123" s="119">
        <v>1.0</v>
      </c>
      <c r="DX123" s="119">
        <v>1.0</v>
      </c>
      <c r="DY123" s="119">
        <v>1.0</v>
      </c>
      <c r="DZ123" s="119">
        <v>1.0</v>
      </c>
      <c r="EA123" s="119">
        <v>1.0</v>
      </c>
      <c r="EB123" s="119">
        <v>1.0</v>
      </c>
      <c r="EC123" s="119">
        <v>1.0</v>
      </c>
      <c r="ED123" s="119">
        <v>1.0</v>
      </c>
      <c r="EE123" s="119">
        <v>1.0</v>
      </c>
      <c r="EF123" s="119">
        <v>1.0</v>
      </c>
      <c r="EG123" s="119">
        <v>1.0</v>
      </c>
      <c r="EH123" s="119">
        <v>1.0</v>
      </c>
      <c r="EI123" s="119">
        <v>1.0</v>
      </c>
      <c r="EJ123" s="142">
        <v>1.0</v>
      </c>
      <c r="EK123" s="142">
        <v>0.0</v>
      </c>
      <c r="EL123" s="142">
        <v>0.0</v>
      </c>
      <c r="EM123" s="142">
        <v>0.0</v>
      </c>
      <c r="EN123" s="142">
        <v>0.0</v>
      </c>
      <c r="EO123" s="142">
        <v>0.0</v>
      </c>
      <c r="EP123" s="142">
        <v>0.0</v>
      </c>
      <c r="EQ123" s="142">
        <v>0.0</v>
      </c>
      <c r="ER123" s="142">
        <v>0.0</v>
      </c>
      <c r="ES123" s="142">
        <v>0.0</v>
      </c>
      <c r="ET123" s="142">
        <v>0.0</v>
      </c>
      <c r="EU123" s="142">
        <v>0.0</v>
      </c>
      <c r="EV123" s="142">
        <v>0.0</v>
      </c>
      <c r="EW123" s="142">
        <v>0.0</v>
      </c>
      <c r="EX123" s="142">
        <v>0.0</v>
      </c>
      <c r="EY123" s="142">
        <v>0.0</v>
      </c>
      <c r="EZ123" s="142">
        <v>0.0</v>
      </c>
      <c r="FA123" s="142">
        <v>0.0</v>
      </c>
      <c r="FB123" s="142">
        <v>0.0</v>
      </c>
      <c r="FC123" s="142">
        <v>0.0</v>
      </c>
      <c r="FD123" s="142">
        <v>0.0</v>
      </c>
      <c r="FE123" s="142">
        <v>0.0</v>
      </c>
      <c r="FF123" s="142">
        <v>0.0</v>
      </c>
      <c r="FG123" s="142">
        <v>0.0</v>
      </c>
      <c r="FH123" s="142">
        <v>0.0</v>
      </c>
      <c r="FI123" s="142">
        <v>0.0</v>
      </c>
      <c r="FJ123" s="142">
        <v>0.0</v>
      </c>
      <c r="FK123" s="142">
        <v>0.0</v>
      </c>
      <c r="FL123" s="142">
        <v>0.0</v>
      </c>
      <c r="FM123" s="142">
        <v>0.0</v>
      </c>
      <c r="FN123" s="142">
        <v>0.0</v>
      </c>
      <c r="FO123" s="142">
        <v>0.0</v>
      </c>
      <c r="FP123" s="142">
        <v>0.0</v>
      </c>
      <c r="FQ123" s="142">
        <v>0.0</v>
      </c>
      <c r="FR123" s="142">
        <v>0.0</v>
      </c>
      <c r="FS123" s="142">
        <v>0.0</v>
      </c>
      <c r="FT123" s="142">
        <v>0.0</v>
      </c>
      <c r="FU123" s="142">
        <v>0.0</v>
      </c>
      <c r="FV123" s="142">
        <v>0.0</v>
      </c>
      <c r="FW123" s="142">
        <v>0.0</v>
      </c>
      <c r="FX123" s="142">
        <v>0.0</v>
      </c>
      <c r="FY123" s="142">
        <v>0.0</v>
      </c>
      <c r="FZ123" s="142">
        <v>0.0</v>
      </c>
      <c r="GA123" s="142">
        <v>0.0</v>
      </c>
      <c r="GB123" s="142">
        <v>0.0</v>
      </c>
      <c r="GC123" s="142">
        <v>0.0</v>
      </c>
      <c r="GD123" s="142">
        <v>0.0</v>
      </c>
      <c r="GE123" s="142">
        <v>0.0</v>
      </c>
      <c r="GF123" s="142">
        <v>0.0</v>
      </c>
      <c r="GG123" s="142">
        <v>0.0</v>
      </c>
      <c r="GH123" s="142">
        <v>0.0</v>
      </c>
      <c r="GI123" s="142">
        <v>0.0</v>
      </c>
      <c r="GJ123" s="142">
        <v>0.0</v>
      </c>
      <c r="GK123" s="142">
        <v>0.0</v>
      </c>
      <c r="GL123" s="142">
        <v>0.0</v>
      </c>
      <c r="GM123" s="142">
        <v>0.0</v>
      </c>
      <c r="GN123" s="142">
        <v>0.0</v>
      </c>
      <c r="GO123" s="142">
        <v>0.0</v>
      </c>
      <c r="GP123" s="142">
        <v>0.0</v>
      </c>
      <c r="GQ123" s="142">
        <v>0.0</v>
      </c>
      <c r="GR123" s="142">
        <v>0.0</v>
      </c>
      <c r="GS123" s="142">
        <v>0.0</v>
      </c>
      <c r="GT123" s="142">
        <v>0.0</v>
      </c>
      <c r="GU123" s="142">
        <v>0.0</v>
      </c>
      <c r="GV123" s="142">
        <v>0.0</v>
      </c>
      <c r="GW123" s="142">
        <v>0.0</v>
      </c>
      <c r="GX123" s="142">
        <v>0.0</v>
      </c>
      <c r="GY123" s="142">
        <v>0.0</v>
      </c>
      <c r="GZ123" s="142">
        <v>0.0</v>
      </c>
      <c r="HA123" s="142">
        <v>0.0</v>
      </c>
      <c r="HB123" s="142">
        <v>0.0</v>
      </c>
      <c r="HC123" s="142">
        <v>0.0</v>
      </c>
      <c r="HD123" s="142">
        <v>0.0</v>
      </c>
      <c r="HE123" s="142">
        <v>0.0</v>
      </c>
      <c r="HF123" s="142">
        <v>0.0</v>
      </c>
      <c r="HG123" s="142">
        <v>0.0</v>
      </c>
      <c r="HH123" s="142">
        <v>0.0</v>
      </c>
      <c r="HI123" s="142">
        <v>0.0</v>
      </c>
      <c r="HJ123" s="142">
        <v>0.0</v>
      </c>
      <c r="HK123" s="142">
        <v>0.0</v>
      </c>
      <c r="HL123" s="142">
        <v>0.0</v>
      </c>
      <c r="HM123" s="142">
        <v>0.0</v>
      </c>
      <c r="HN123" s="142">
        <v>0.0</v>
      </c>
      <c r="HO123" s="142">
        <v>0.0</v>
      </c>
      <c r="HP123" s="142">
        <v>0.0</v>
      </c>
      <c r="HQ123" s="142">
        <v>0.0</v>
      </c>
      <c r="HR123" s="142">
        <v>0.0</v>
      </c>
      <c r="HS123" s="119">
        <v>0.0</v>
      </c>
      <c r="HT123" s="119">
        <v>0.0</v>
      </c>
      <c r="HU123" s="119">
        <v>0.0</v>
      </c>
      <c r="HV123" s="119">
        <v>0.0</v>
      </c>
      <c r="HW123" s="119">
        <v>0.0</v>
      </c>
      <c r="HX123" s="119">
        <v>0.0</v>
      </c>
      <c r="HY123" s="119">
        <v>0.0</v>
      </c>
      <c r="HZ123" s="119">
        <v>0.0</v>
      </c>
      <c r="IA123" s="119">
        <v>0.0</v>
      </c>
      <c r="IB123" s="119">
        <v>0.0</v>
      </c>
      <c r="IC123" s="119">
        <v>0.0</v>
      </c>
      <c r="ID123" s="119">
        <v>0.0</v>
      </c>
      <c r="IE123" s="119">
        <v>0.0</v>
      </c>
      <c r="IF123" s="119">
        <v>0.0</v>
      </c>
      <c r="IG123" s="119">
        <v>0.0</v>
      </c>
      <c r="IH123" s="119">
        <v>0.0</v>
      </c>
      <c r="II123" s="119">
        <v>0.0</v>
      </c>
      <c r="IJ123" s="119">
        <v>0.0</v>
      </c>
      <c r="IK123" s="119">
        <v>0.0</v>
      </c>
      <c r="IL123" s="119">
        <v>0.0</v>
      </c>
      <c r="IM123" s="119">
        <v>0.0</v>
      </c>
      <c r="IN123" s="119">
        <v>0.0</v>
      </c>
      <c r="IO123" s="119">
        <v>0.0</v>
      </c>
      <c r="IP123" s="119">
        <v>0.0</v>
      </c>
      <c r="IQ123" s="119">
        <v>0.0</v>
      </c>
      <c r="IR123" s="119">
        <v>0.0</v>
      </c>
      <c r="IS123" s="119">
        <v>0.0</v>
      </c>
      <c r="IT123" s="119">
        <v>0.0</v>
      </c>
      <c r="IU123" s="119">
        <v>0.0</v>
      </c>
      <c r="IV123" s="119">
        <v>0.0</v>
      </c>
      <c r="IW123" s="119">
        <v>0.0</v>
      </c>
      <c r="IX123" s="119">
        <v>0.0</v>
      </c>
      <c r="IY123" s="119">
        <v>0.0</v>
      </c>
      <c r="IZ123" s="119">
        <v>0.0</v>
      </c>
      <c r="JA123" s="119">
        <v>0.0</v>
      </c>
      <c r="JB123" s="119">
        <v>0.0</v>
      </c>
      <c r="JC123" s="119">
        <v>0.0</v>
      </c>
      <c r="JD123" s="119">
        <v>0.0</v>
      </c>
      <c r="JE123" s="119">
        <v>0.0</v>
      </c>
      <c r="JF123" s="119">
        <v>0.0</v>
      </c>
      <c r="JG123" s="119">
        <v>0.0</v>
      </c>
      <c r="JH123" s="119">
        <v>0.0</v>
      </c>
      <c r="JI123" s="119">
        <v>0.0</v>
      </c>
      <c r="JJ123" s="119">
        <v>0.0</v>
      </c>
      <c r="JK123" s="119">
        <v>0.0</v>
      </c>
      <c r="JL123" s="119">
        <v>0.0</v>
      </c>
      <c r="JM123" s="119">
        <v>0.0</v>
      </c>
      <c r="JN123" s="119">
        <v>0.0</v>
      </c>
      <c r="JO123" s="119">
        <v>0.0</v>
      </c>
      <c r="JP123" s="119">
        <v>0.0</v>
      </c>
      <c r="JQ123" s="119">
        <v>0.0</v>
      </c>
      <c r="JR123" s="119">
        <v>0.0</v>
      </c>
      <c r="JS123" s="119">
        <v>0.0</v>
      </c>
      <c r="JT123" s="119">
        <v>0.0</v>
      </c>
      <c r="JU123" s="119">
        <v>0.0</v>
      </c>
      <c r="JV123" s="119">
        <v>0.0</v>
      </c>
      <c r="JW123" s="119">
        <v>0.0</v>
      </c>
      <c r="JX123" s="119">
        <v>0.0</v>
      </c>
      <c r="JY123" s="119">
        <v>0.0</v>
      </c>
      <c r="JZ123" s="119">
        <v>0.0</v>
      </c>
      <c r="KA123" s="119">
        <v>0.0</v>
      </c>
      <c r="KB123" s="119">
        <v>0.0</v>
      </c>
      <c r="KC123" s="119">
        <v>0.0</v>
      </c>
      <c r="KD123" s="119">
        <v>0.0</v>
      </c>
      <c r="KE123" s="119">
        <v>0.0</v>
      </c>
      <c r="KF123" s="119">
        <v>0.0</v>
      </c>
      <c r="KG123" s="119">
        <v>0.0</v>
      </c>
      <c r="KH123" s="119">
        <v>0.0</v>
      </c>
      <c r="KI123" s="119">
        <v>0.0</v>
      </c>
      <c r="KJ123" s="119">
        <v>0.0</v>
      </c>
      <c r="KK123" s="119">
        <v>0.0</v>
      </c>
      <c r="KL123" s="119">
        <v>0.0</v>
      </c>
      <c r="KM123" s="119">
        <v>0.0</v>
      </c>
      <c r="KN123" s="119">
        <v>0.0</v>
      </c>
      <c r="KO123" s="119">
        <v>0.0</v>
      </c>
      <c r="KP123" s="119">
        <v>0.0</v>
      </c>
      <c r="KQ123" s="119">
        <v>0.0</v>
      </c>
      <c r="KR123" s="119">
        <v>0.0</v>
      </c>
      <c r="KS123" s="119">
        <v>0.0</v>
      </c>
      <c r="KT123" s="119">
        <v>0.0</v>
      </c>
      <c r="KU123" s="119">
        <v>0.0</v>
      </c>
      <c r="KV123" s="119">
        <v>0.0</v>
      </c>
      <c r="KW123" s="119">
        <v>0.0</v>
      </c>
      <c r="KX123" s="119">
        <v>0.0</v>
      </c>
      <c r="KY123" s="119">
        <v>0.0</v>
      </c>
      <c r="KZ123" s="119">
        <v>0.0</v>
      </c>
      <c r="LA123" s="119">
        <v>0.0</v>
      </c>
      <c r="LB123" s="119"/>
    </row>
    <row r="124">
      <c r="A124" s="119">
        <v>1840.0</v>
      </c>
      <c r="B124" s="119" t="s">
        <v>99</v>
      </c>
      <c r="C124" s="119">
        <v>5.7433463E7</v>
      </c>
      <c r="D124" s="119">
        <v>1.6559565E7</v>
      </c>
      <c r="E124" s="119">
        <v>4950447.0</v>
      </c>
      <c r="F124" s="119">
        <v>2030338.0</v>
      </c>
      <c r="G124" s="119">
        <v>981041.0</v>
      </c>
      <c r="H124" s="119">
        <v>525109.0</v>
      </c>
      <c r="I124" s="119">
        <v>310160.0</v>
      </c>
      <c r="J124" s="119">
        <v>185456.0</v>
      </c>
      <c r="K124" s="119">
        <v>125167.0</v>
      </c>
      <c r="L124" s="119">
        <v>85399.0</v>
      </c>
      <c r="M124" s="119">
        <v>61106.0</v>
      </c>
      <c r="N124" s="119">
        <v>43354.0</v>
      </c>
      <c r="O124" s="119">
        <v>32072.0</v>
      </c>
      <c r="P124" s="119">
        <v>24356.0</v>
      </c>
      <c r="Q124" s="119">
        <v>19094.0</v>
      </c>
      <c r="R124" s="119">
        <v>13831.0</v>
      </c>
      <c r="S124" s="119">
        <v>11038.0</v>
      </c>
      <c r="T124" s="119">
        <v>9009.0</v>
      </c>
      <c r="U124" s="119">
        <v>7342.0</v>
      </c>
      <c r="V124" s="119">
        <v>6065.0</v>
      </c>
      <c r="W124" s="119">
        <v>4991.0</v>
      </c>
      <c r="X124" s="119">
        <v>4195.0</v>
      </c>
      <c r="Y124" s="119">
        <v>3539.0</v>
      </c>
      <c r="Z124" s="119">
        <v>3012.0</v>
      </c>
      <c r="AA124" s="119">
        <v>2628.0</v>
      </c>
      <c r="AB124" s="119">
        <v>2263.0</v>
      </c>
      <c r="AC124" s="119">
        <v>1961.0</v>
      </c>
      <c r="AD124" s="119">
        <v>1673.0</v>
      </c>
      <c r="AE124" s="119">
        <v>1444.0</v>
      </c>
      <c r="AF124" s="119">
        <v>1265.0</v>
      </c>
      <c r="AG124" s="119">
        <v>1129.0</v>
      </c>
      <c r="AH124" s="119">
        <v>1017.0</v>
      </c>
      <c r="AI124" s="119">
        <v>915.0</v>
      </c>
      <c r="AJ124" s="119">
        <v>812.0</v>
      </c>
      <c r="AK124" s="119">
        <v>708.0</v>
      </c>
      <c r="AL124" s="119">
        <v>628.0</v>
      </c>
      <c r="AM124" s="119">
        <v>556.0</v>
      </c>
      <c r="AN124" s="119">
        <v>502.0</v>
      </c>
      <c r="AO124" s="119">
        <v>458.0</v>
      </c>
      <c r="AP124" s="119">
        <v>416.0</v>
      </c>
      <c r="AQ124" s="119">
        <v>373.0</v>
      </c>
      <c r="AR124" s="119">
        <v>332.0</v>
      </c>
      <c r="AS124" s="119">
        <v>308.0</v>
      </c>
      <c r="AT124" s="119">
        <v>280.0</v>
      </c>
      <c r="AU124" s="119">
        <v>263.0</v>
      </c>
      <c r="AV124" s="119">
        <v>242.0</v>
      </c>
      <c r="AW124" s="119">
        <v>216.0</v>
      </c>
      <c r="AX124" s="119">
        <v>197.0</v>
      </c>
      <c r="AY124" s="119">
        <v>180.0</v>
      </c>
      <c r="AZ124" s="119">
        <v>169.0</v>
      </c>
      <c r="BA124" s="119">
        <v>156.0</v>
      </c>
      <c r="BB124" s="119">
        <v>147.0</v>
      </c>
      <c r="BC124" s="119">
        <v>135.0</v>
      </c>
      <c r="BD124" s="119">
        <v>124.0</v>
      </c>
      <c r="BE124" s="119">
        <v>117.0</v>
      </c>
      <c r="BF124" s="119">
        <v>105.0</v>
      </c>
      <c r="BG124" s="119">
        <v>97.0</v>
      </c>
      <c r="BH124" s="119">
        <v>89.0</v>
      </c>
      <c r="BI124" s="119">
        <v>82.0</v>
      </c>
      <c r="BJ124" s="119">
        <v>78.0</v>
      </c>
      <c r="BK124" s="119">
        <v>74.0</v>
      </c>
      <c r="BL124" s="119">
        <v>70.0</v>
      </c>
      <c r="BM124" s="119">
        <v>67.0</v>
      </c>
      <c r="BN124" s="119">
        <v>64.0</v>
      </c>
      <c r="BO124" s="119">
        <v>61.0</v>
      </c>
      <c r="BP124" s="119">
        <v>58.0</v>
      </c>
      <c r="BQ124" s="119">
        <v>53.0</v>
      </c>
      <c r="BR124" s="119">
        <v>49.0</v>
      </c>
      <c r="BS124" s="119">
        <v>45.0</v>
      </c>
      <c r="BT124" s="119">
        <v>42.0</v>
      </c>
      <c r="BU124" s="119">
        <v>40.0</v>
      </c>
      <c r="BV124" s="119">
        <v>38.0</v>
      </c>
      <c r="BW124" s="119">
        <v>37.0</v>
      </c>
      <c r="BX124" s="119">
        <v>34.0</v>
      </c>
      <c r="BY124" s="119">
        <v>33.0</v>
      </c>
      <c r="BZ124" s="119">
        <v>30.0</v>
      </c>
      <c r="CA124" s="119">
        <v>28.0</v>
      </c>
      <c r="CB124" s="119">
        <v>28.0</v>
      </c>
      <c r="CC124" s="119">
        <v>26.0</v>
      </c>
      <c r="CD124" s="119">
        <v>25.0</v>
      </c>
      <c r="CE124" s="119">
        <v>25.0</v>
      </c>
      <c r="CF124" s="119">
        <v>22.0</v>
      </c>
      <c r="CG124" s="119">
        <v>21.0</v>
      </c>
      <c r="CH124" s="119">
        <v>19.0</v>
      </c>
      <c r="CI124" s="119">
        <v>18.0</v>
      </c>
      <c r="CJ124" s="119">
        <v>18.0</v>
      </c>
      <c r="CK124" s="119">
        <v>17.0</v>
      </c>
      <c r="CL124" s="119">
        <v>18.0</v>
      </c>
      <c r="CM124" s="119">
        <v>16.0</v>
      </c>
      <c r="CN124" s="119">
        <v>16.0</v>
      </c>
      <c r="CO124" s="119">
        <v>14.0</v>
      </c>
      <c r="CP124" s="119">
        <v>13.0</v>
      </c>
      <c r="CQ124" s="119">
        <v>13.0</v>
      </c>
      <c r="CR124" s="119">
        <v>12.0</v>
      </c>
      <c r="CS124" s="119">
        <v>12.0</v>
      </c>
      <c r="CT124" s="119">
        <v>12.0</v>
      </c>
      <c r="CU124" s="119">
        <v>11.0</v>
      </c>
      <c r="CV124" s="119">
        <v>10.0</v>
      </c>
      <c r="CW124" s="119">
        <v>10.0</v>
      </c>
      <c r="CX124" s="119">
        <v>10.0</v>
      </c>
      <c r="CY124" s="119">
        <v>9.0</v>
      </c>
      <c r="CZ124" s="119">
        <v>9.0</v>
      </c>
      <c r="DA124" s="119">
        <v>9.0</v>
      </c>
      <c r="DB124" s="119">
        <v>9.0</v>
      </c>
      <c r="DC124" s="119">
        <v>8.0</v>
      </c>
      <c r="DD124" s="119">
        <v>7.0</v>
      </c>
      <c r="DE124" s="119">
        <v>7.0</v>
      </c>
      <c r="DF124" s="119">
        <v>7.0</v>
      </c>
      <c r="DG124" s="119">
        <v>7.0</v>
      </c>
      <c r="DH124" s="119">
        <v>7.0</v>
      </c>
      <c r="DI124" s="119">
        <v>7.0</v>
      </c>
      <c r="DJ124" s="119">
        <v>6.0</v>
      </c>
      <c r="DK124" s="119">
        <v>6.0</v>
      </c>
      <c r="DL124" s="119">
        <v>5.0</v>
      </c>
      <c r="DM124" s="119">
        <v>5.0</v>
      </c>
      <c r="DN124" s="119">
        <v>5.0</v>
      </c>
      <c r="DO124" s="119">
        <v>5.0</v>
      </c>
      <c r="DP124" s="119">
        <v>5.0</v>
      </c>
      <c r="DQ124" s="119">
        <v>5.0</v>
      </c>
      <c r="DR124" s="119">
        <v>4.0</v>
      </c>
      <c r="DS124" s="119">
        <v>4.0</v>
      </c>
      <c r="DT124" s="119">
        <v>4.0</v>
      </c>
      <c r="DU124" s="119">
        <v>4.0</v>
      </c>
      <c r="DV124" s="119">
        <v>4.0</v>
      </c>
      <c r="DW124" s="119">
        <v>4.0</v>
      </c>
      <c r="DX124" s="119">
        <v>4.0</v>
      </c>
      <c r="DY124" s="119">
        <v>4.0</v>
      </c>
      <c r="DZ124" s="119">
        <v>4.0</v>
      </c>
      <c r="EA124" s="119">
        <v>4.0</v>
      </c>
      <c r="EB124" s="119">
        <v>4.0</v>
      </c>
      <c r="EC124" s="119">
        <v>3.0</v>
      </c>
      <c r="ED124" s="119">
        <v>3.0</v>
      </c>
      <c r="EE124" s="119">
        <v>3.0</v>
      </c>
      <c r="EF124" s="119">
        <v>3.0</v>
      </c>
      <c r="EG124" s="119">
        <v>3.0</v>
      </c>
      <c r="EH124" s="119">
        <v>3.0</v>
      </c>
      <c r="EI124" s="119">
        <v>3.0</v>
      </c>
      <c r="EJ124" s="142">
        <v>3.0</v>
      </c>
      <c r="EK124" s="142">
        <v>3.0</v>
      </c>
      <c r="EL124" s="142">
        <v>3.0</v>
      </c>
      <c r="EM124" s="142">
        <v>3.0</v>
      </c>
      <c r="EN124" s="142">
        <v>3.0</v>
      </c>
      <c r="EO124" s="142">
        <v>3.0</v>
      </c>
      <c r="EP124" s="142">
        <v>3.0</v>
      </c>
      <c r="EQ124" s="142">
        <v>3.0</v>
      </c>
      <c r="ER124" s="142">
        <v>3.0</v>
      </c>
      <c r="ES124" s="142">
        <v>2.0</v>
      </c>
      <c r="ET124" s="142">
        <v>2.0</v>
      </c>
      <c r="EU124" s="142">
        <v>2.0</v>
      </c>
      <c r="EV124" s="142">
        <v>2.0</v>
      </c>
      <c r="EW124" s="142">
        <v>2.0</v>
      </c>
      <c r="EX124" s="142">
        <v>2.0</v>
      </c>
      <c r="EY124" s="142">
        <v>2.0</v>
      </c>
      <c r="EZ124" s="142">
        <v>2.0</v>
      </c>
      <c r="FA124" s="142">
        <v>2.0</v>
      </c>
      <c r="FB124" s="142">
        <v>2.0</v>
      </c>
      <c r="FC124" s="142">
        <v>2.0</v>
      </c>
      <c r="FD124" s="142">
        <v>2.0</v>
      </c>
      <c r="FE124" s="142">
        <v>2.0</v>
      </c>
      <c r="FF124" s="142">
        <v>2.0</v>
      </c>
      <c r="FG124" s="142">
        <v>2.0</v>
      </c>
      <c r="FH124" s="142">
        <v>2.0</v>
      </c>
      <c r="FI124" s="142">
        <v>2.0</v>
      </c>
      <c r="FJ124" s="142">
        <v>2.0</v>
      </c>
      <c r="FK124" s="142">
        <v>2.0</v>
      </c>
      <c r="FL124" s="142">
        <v>2.0</v>
      </c>
      <c r="FM124" s="142">
        <v>2.0</v>
      </c>
      <c r="FN124" s="142">
        <v>2.0</v>
      </c>
      <c r="FO124" s="142">
        <v>2.0</v>
      </c>
      <c r="FP124" s="142">
        <v>2.0</v>
      </c>
      <c r="FQ124" s="142">
        <v>2.0</v>
      </c>
      <c r="FR124" s="142">
        <v>2.0</v>
      </c>
      <c r="FS124" s="142">
        <v>2.0</v>
      </c>
      <c r="FT124" s="142">
        <v>1.0</v>
      </c>
      <c r="FU124" s="142">
        <v>1.0</v>
      </c>
      <c r="FV124" s="142">
        <v>1.0</v>
      </c>
      <c r="FW124" s="142">
        <v>1.0</v>
      </c>
      <c r="FX124" s="142">
        <v>1.0</v>
      </c>
      <c r="FY124" s="142">
        <v>1.0</v>
      </c>
      <c r="FZ124" s="142">
        <v>1.0</v>
      </c>
      <c r="GA124" s="142">
        <v>1.0</v>
      </c>
      <c r="GB124" s="142">
        <v>1.0</v>
      </c>
      <c r="GC124" s="142">
        <v>1.0</v>
      </c>
      <c r="GD124" s="142">
        <v>1.0</v>
      </c>
      <c r="GE124" s="142">
        <v>1.0</v>
      </c>
      <c r="GF124" s="142">
        <v>1.0</v>
      </c>
      <c r="GG124" s="142">
        <v>1.0</v>
      </c>
      <c r="GH124" s="142">
        <v>1.0</v>
      </c>
      <c r="GI124" s="142">
        <v>1.0</v>
      </c>
      <c r="GJ124" s="142">
        <v>1.0</v>
      </c>
      <c r="GK124" s="142">
        <v>1.0</v>
      </c>
      <c r="GL124" s="142">
        <v>1.0</v>
      </c>
      <c r="GM124" s="142">
        <v>1.0</v>
      </c>
      <c r="GN124" s="142">
        <v>1.0</v>
      </c>
      <c r="GO124" s="142">
        <v>1.0</v>
      </c>
      <c r="GP124" s="142">
        <v>1.0</v>
      </c>
      <c r="GQ124" s="142">
        <v>1.0</v>
      </c>
      <c r="GR124" s="142">
        <v>1.0</v>
      </c>
      <c r="GS124" s="142">
        <v>1.0</v>
      </c>
      <c r="GT124" s="142">
        <v>1.0</v>
      </c>
      <c r="GU124" s="142">
        <v>1.0</v>
      </c>
      <c r="GV124" s="142">
        <v>1.0</v>
      </c>
      <c r="GW124" s="142">
        <v>1.0</v>
      </c>
      <c r="GX124" s="142">
        <v>1.0</v>
      </c>
      <c r="GY124" s="142">
        <v>1.0</v>
      </c>
      <c r="GZ124" s="142">
        <v>1.0</v>
      </c>
      <c r="HA124" s="142">
        <v>1.0</v>
      </c>
      <c r="HB124" s="142">
        <v>1.0</v>
      </c>
      <c r="HC124" s="142">
        <v>1.0</v>
      </c>
      <c r="HD124" s="142">
        <v>1.0</v>
      </c>
      <c r="HE124" s="142">
        <v>1.0</v>
      </c>
      <c r="HF124" s="142">
        <v>1.0</v>
      </c>
      <c r="HG124" s="142">
        <v>1.0</v>
      </c>
      <c r="HH124" s="142">
        <v>1.0</v>
      </c>
      <c r="HI124" s="142">
        <v>1.0</v>
      </c>
      <c r="HJ124" s="142">
        <v>1.0</v>
      </c>
      <c r="HK124" s="142">
        <v>1.0</v>
      </c>
      <c r="HL124" s="142">
        <v>1.0</v>
      </c>
      <c r="HM124" s="142">
        <v>1.0</v>
      </c>
      <c r="HN124" s="142">
        <v>1.0</v>
      </c>
      <c r="HO124" s="142">
        <v>1.0</v>
      </c>
      <c r="HP124" s="142">
        <v>1.0</v>
      </c>
      <c r="HQ124" s="142">
        <v>1.0</v>
      </c>
      <c r="HR124" s="142">
        <v>1.0</v>
      </c>
      <c r="HS124" s="119">
        <v>1.0</v>
      </c>
      <c r="HT124" s="119">
        <v>1.0</v>
      </c>
      <c r="HU124" s="119">
        <v>0.0</v>
      </c>
      <c r="HV124" s="119">
        <v>0.0</v>
      </c>
      <c r="HW124" s="119">
        <v>0.0</v>
      </c>
      <c r="HX124" s="119">
        <v>0.0</v>
      </c>
      <c r="HY124" s="119">
        <v>0.0</v>
      </c>
      <c r="HZ124" s="119">
        <v>0.0</v>
      </c>
      <c r="IA124" s="119">
        <v>0.0</v>
      </c>
      <c r="IB124" s="119">
        <v>0.0</v>
      </c>
      <c r="IC124" s="119">
        <v>0.0</v>
      </c>
      <c r="ID124" s="119">
        <v>0.0</v>
      </c>
      <c r="IE124" s="119">
        <v>0.0</v>
      </c>
      <c r="IF124" s="119">
        <v>0.0</v>
      </c>
      <c r="IG124" s="119">
        <v>0.0</v>
      </c>
      <c r="IH124" s="119">
        <v>0.0</v>
      </c>
      <c r="II124" s="119">
        <v>0.0</v>
      </c>
      <c r="IJ124" s="119">
        <v>0.0</v>
      </c>
      <c r="IK124" s="119">
        <v>0.0</v>
      </c>
      <c r="IL124" s="119">
        <v>0.0</v>
      </c>
      <c r="IM124" s="119">
        <v>0.0</v>
      </c>
      <c r="IN124" s="119">
        <v>0.0</v>
      </c>
      <c r="IO124" s="119">
        <v>0.0</v>
      </c>
      <c r="IP124" s="119">
        <v>0.0</v>
      </c>
      <c r="IQ124" s="119">
        <v>0.0</v>
      </c>
      <c r="IR124" s="119">
        <v>0.0</v>
      </c>
      <c r="IS124" s="119">
        <v>0.0</v>
      </c>
      <c r="IT124" s="119">
        <v>0.0</v>
      </c>
      <c r="IU124" s="119">
        <v>0.0</v>
      </c>
      <c r="IV124" s="119">
        <v>0.0</v>
      </c>
      <c r="IW124" s="119">
        <v>0.0</v>
      </c>
      <c r="IX124" s="119">
        <v>0.0</v>
      </c>
      <c r="IY124" s="119">
        <v>0.0</v>
      </c>
      <c r="IZ124" s="119">
        <v>0.0</v>
      </c>
      <c r="JA124" s="119">
        <v>0.0</v>
      </c>
      <c r="JB124" s="119">
        <v>0.0</v>
      </c>
      <c r="JC124" s="119">
        <v>0.0</v>
      </c>
      <c r="JD124" s="119">
        <v>0.0</v>
      </c>
      <c r="JE124" s="119">
        <v>0.0</v>
      </c>
      <c r="JF124" s="119">
        <v>0.0</v>
      </c>
      <c r="JG124" s="119">
        <v>0.0</v>
      </c>
      <c r="JH124" s="119">
        <v>0.0</v>
      </c>
      <c r="JI124" s="119">
        <v>0.0</v>
      </c>
      <c r="JJ124" s="119">
        <v>0.0</v>
      </c>
      <c r="JK124" s="119">
        <v>0.0</v>
      </c>
      <c r="JL124" s="119">
        <v>0.0</v>
      </c>
      <c r="JM124" s="119">
        <v>0.0</v>
      </c>
      <c r="JN124" s="119">
        <v>0.0</v>
      </c>
      <c r="JO124" s="119">
        <v>0.0</v>
      </c>
      <c r="JP124" s="119">
        <v>0.0</v>
      </c>
      <c r="JQ124" s="119">
        <v>0.0</v>
      </c>
      <c r="JR124" s="119">
        <v>0.0</v>
      </c>
      <c r="JS124" s="119">
        <v>0.0</v>
      </c>
      <c r="JT124" s="119">
        <v>0.0</v>
      </c>
      <c r="JU124" s="119">
        <v>0.0</v>
      </c>
      <c r="JV124" s="119">
        <v>0.0</v>
      </c>
      <c r="JW124" s="119">
        <v>0.0</v>
      </c>
      <c r="JX124" s="119">
        <v>0.0</v>
      </c>
      <c r="JY124" s="119">
        <v>0.0</v>
      </c>
      <c r="JZ124" s="119">
        <v>0.0</v>
      </c>
      <c r="KA124" s="119">
        <v>0.0</v>
      </c>
      <c r="KB124" s="119">
        <v>0.0</v>
      </c>
      <c r="KC124" s="119">
        <v>0.0</v>
      </c>
      <c r="KD124" s="119">
        <v>0.0</v>
      </c>
      <c r="KE124" s="119">
        <v>0.0</v>
      </c>
      <c r="KF124" s="119">
        <v>0.0</v>
      </c>
      <c r="KG124" s="119">
        <v>0.0</v>
      </c>
      <c r="KH124" s="119">
        <v>0.0</v>
      </c>
      <c r="KI124" s="119">
        <v>0.0</v>
      </c>
      <c r="KJ124" s="119">
        <v>0.0</v>
      </c>
      <c r="KK124" s="119">
        <v>0.0</v>
      </c>
      <c r="KL124" s="119">
        <v>0.0</v>
      </c>
      <c r="KM124" s="119">
        <v>0.0</v>
      </c>
      <c r="KN124" s="119">
        <v>0.0</v>
      </c>
      <c r="KO124" s="119">
        <v>0.0</v>
      </c>
      <c r="KP124" s="119">
        <v>0.0</v>
      </c>
      <c r="KQ124" s="119">
        <v>0.0</v>
      </c>
      <c r="KR124" s="119">
        <v>0.0</v>
      </c>
      <c r="KS124" s="119">
        <v>0.0</v>
      </c>
      <c r="KT124" s="119">
        <v>0.0</v>
      </c>
      <c r="KU124" s="119">
        <v>0.0</v>
      </c>
      <c r="KV124" s="119">
        <v>0.0</v>
      </c>
      <c r="KW124" s="119">
        <v>0.0</v>
      </c>
      <c r="KX124" s="119">
        <v>0.0</v>
      </c>
      <c r="KY124" s="119">
        <v>0.0</v>
      </c>
      <c r="KZ124" s="119">
        <v>0.0</v>
      </c>
      <c r="LA124" s="119">
        <v>0.0</v>
      </c>
      <c r="LB124" s="119"/>
    </row>
    <row r="125">
      <c r="A125" s="119">
        <v>1840.0</v>
      </c>
      <c r="B125" s="119" t="s">
        <v>95</v>
      </c>
      <c r="C125" s="119">
        <v>1.8119481E7</v>
      </c>
      <c r="D125" s="119">
        <v>1.2117626E7</v>
      </c>
      <c r="E125" s="119">
        <v>5993948.0</v>
      </c>
      <c r="F125" s="119">
        <v>3528531.0</v>
      </c>
      <c r="G125" s="119">
        <v>2179749.0</v>
      </c>
      <c r="H125" s="119">
        <v>1456796.0</v>
      </c>
      <c r="I125" s="119">
        <v>1022180.0</v>
      </c>
      <c r="J125" s="119">
        <v>697358.0</v>
      </c>
      <c r="K125" s="119">
        <v>522201.0</v>
      </c>
      <c r="L125" s="119">
        <v>386286.0</v>
      </c>
      <c r="M125" s="119">
        <v>295234.0</v>
      </c>
      <c r="N125" s="119">
        <v>221362.0</v>
      </c>
      <c r="O125" s="119">
        <v>170893.0</v>
      </c>
      <c r="P125" s="119">
        <v>134462.0</v>
      </c>
      <c r="Q125" s="119">
        <v>108520.0</v>
      </c>
      <c r="R125" s="119">
        <v>80655.0</v>
      </c>
      <c r="S125" s="119">
        <v>65592.0</v>
      </c>
      <c r="T125" s="119">
        <v>54285.0</v>
      </c>
      <c r="U125" s="119">
        <v>44747.0</v>
      </c>
      <c r="V125" s="119">
        <v>37281.0</v>
      </c>
      <c r="W125" s="119">
        <v>30862.0</v>
      </c>
      <c r="X125" s="119">
        <v>26038.0</v>
      </c>
      <c r="Y125" s="119">
        <v>22008.0</v>
      </c>
      <c r="Z125" s="119">
        <v>18742.0</v>
      </c>
      <c r="AA125" s="119">
        <v>16332.0</v>
      </c>
      <c r="AB125" s="119">
        <v>14032.0</v>
      </c>
      <c r="AC125" s="119">
        <v>12115.0</v>
      </c>
      <c r="AD125" s="119">
        <v>10292.0</v>
      </c>
      <c r="AE125" s="119">
        <v>8835.0</v>
      </c>
      <c r="AF125" s="119">
        <v>7690.0</v>
      </c>
      <c r="AG125" s="119">
        <v>6811.0</v>
      </c>
      <c r="AH125" s="119">
        <v>6091.0</v>
      </c>
      <c r="AI125" s="119">
        <v>5433.0</v>
      </c>
      <c r="AJ125" s="119">
        <v>4777.0</v>
      </c>
      <c r="AK125" s="119">
        <v>4130.0</v>
      </c>
      <c r="AL125" s="119">
        <v>3629.0</v>
      </c>
      <c r="AM125" s="119">
        <v>3175.0</v>
      </c>
      <c r="AN125" s="119">
        <v>2835.0</v>
      </c>
      <c r="AO125" s="119">
        <v>2558.0</v>
      </c>
      <c r="AP125" s="119">
        <v>2300.0</v>
      </c>
      <c r="AQ125" s="119">
        <v>2037.0</v>
      </c>
      <c r="AR125" s="119">
        <v>1793.0</v>
      </c>
      <c r="AS125" s="119">
        <v>1641.0</v>
      </c>
      <c r="AT125" s="119">
        <v>1476.0</v>
      </c>
      <c r="AU125" s="119">
        <v>1366.0</v>
      </c>
      <c r="AV125" s="119">
        <v>1244.0</v>
      </c>
      <c r="AW125" s="119">
        <v>1094.0</v>
      </c>
      <c r="AX125" s="119">
        <v>987.0</v>
      </c>
      <c r="AY125" s="119">
        <v>889.0</v>
      </c>
      <c r="AZ125" s="119">
        <v>825.0</v>
      </c>
      <c r="BA125" s="119">
        <v>751.0</v>
      </c>
      <c r="BB125" s="119">
        <v>695.0</v>
      </c>
      <c r="BC125" s="119">
        <v>631.0</v>
      </c>
      <c r="BD125" s="119">
        <v>571.0</v>
      </c>
      <c r="BE125" s="119">
        <v>533.0</v>
      </c>
      <c r="BF125" s="119">
        <v>471.0</v>
      </c>
      <c r="BG125" s="119">
        <v>429.0</v>
      </c>
      <c r="BH125" s="119">
        <v>389.0</v>
      </c>
      <c r="BI125" s="119">
        <v>351.0</v>
      </c>
      <c r="BJ125" s="119">
        <v>330.0</v>
      </c>
      <c r="BK125" s="119">
        <v>310.0</v>
      </c>
      <c r="BL125" s="119">
        <v>291.0</v>
      </c>
      <c r="BM125" s="119">
        <v>273.0</v>
      </c>
      <c r="BN125" s="119">
        <v>256.0</v>
      </c>
      <c r="BO125" s="119">
        <v>240.0</v>
      </c>
      <c r="BP125" s="119">
        <v>225.0</v>
      </c>
      <c r="BQ125" s="119">
        <v>205.0</v>
      </c>
      <c r="BR125" s="119">
        <v>187.0</v>
      </c>
      <c r="BS125" s="119">
        <v>170.0</v>
      </c>
      <c r="BT125" s="119">
        <v>154.0</v>
      </c>
      <c r="BU125" s="119">
        <v>145.0</v>
      </c>
      <c r="BV125" s="119">
        <v>137.0</v>
      </c>
      <c r="BW125" s="119">
        <v>129.0</v>
      </c>
      <c r="BX125" s="119">
        <v>118.0</v>
      </c>
      <c r="BY125" s="119">
        <v>111.0</v>
      </c>
      <c r="BZ125" s="119">
        <v>101.0</v>
      </c>
      <c r="CA125" s="119">
        <v>92.0</v>
      </c>
      <c r="CB125" s="119">
        <v>91.0</v>
      </c>
      <c r="CC125" s="119">
        <v>82.0</v>
      </c>
      <c r="CD125" s="119">
        <v>81.0</v>
      </c>
      <c r="CE125" s="119">
        <v>77.0</v>
      </c>
      <c r="CF125" s="119">
        <v>68.0</v>
      </c>
      <c r="CG125" s="119">
        <v>64.0</v>
      </c>
      <c r="CH125" s="119">
        <v>56.0</v>
      </c>
      <c r="CI125" s="119">
        <v>53.0</v>
      </c>
      <c r="CJ125" s="119">
        <v>53.0</v>
      </c>
      <c r="CK125" s="119">
        <v>50.0</v>
      </c>
      <c r="CL125" s="119">
        <v>50.0</v>
      </c>
      <c r="CM125" s="119">
        <v>46.0</v>
      </c>
      <c r="CN125" s="119">
        <v>43.0</v>
      </c>
      <c r="CO125" s="119">
        <v>39.0</v>
      </c>
      <c r="CP125" s="119">
        <v>36.0</v>
      </c>
      <c r="CQ125" s="119">
        <v>36.0</v>
      </c>
      <c r="CR125" s="119">
        <v>32.0</v>
      </c>
      <c r="CS125" s="119">
        <v>31.0</v>
      </c>
      <c r="CT125" s="119">
        <v>30.0</v>
      </c>
      <c r="CU125" s="119">
        <v>27.0</v>
      </c>
      <c r="CV125" s="119">
        <v>26.0</v>
      </c>
      <c r="CW125" s="119">
        <v>24.0</v>
      </c>
      <c r="CX125" s="119">
        <v>23.0</v>
      </c>
      <c r="CY125" s="119">
        <v>22.0</v>
      </c>
      <c r="CZ125" s="119">
        <v>21.0</v>
      </c>
      <c r="DA125" s="119">
        <v>20.0</v>
      </c>
      <c r="DB125" s="119">
        <v>19.0</v>
      </c>
      <c r="DC125" s="119">
        <v>18.0</v>
      </c>
      <c r="DD125" s="119">
        <v>16.0</v>
      </c>
      <c r="DE125" s="119">
        <v>15.0</v>
      </c>
      <c r="DF125" s="119">
        <v>15.0</v>
      </c>
      <c r="DG125" s="119">
        <v>15.0</v>
      </c>
      <c r="DH125" s="119">
        <v>15.0</v>
      </c>
      <c r="DI125" s="119">
        <v>14.0</v>
      </c>
      <c r="DJ125" s="119">
        <v>13.0</v>
      </c>
      <c r="DK125" s="119">
        <v>11.0</v>
      </c>
      <c r="DL125" s="119">
        <v>10.0</v>
      </c>
      <c r="DM125" s="119">
        <v>10.0</v>
      </c>
      <c r="DN125" s="119">
        <v>9.0</v>
      </c>
      <c r="DO125" s="119">
        <v>9.0</v>
      </c>
      <c r="DP125" s="119">
        <v>9.0</v>
      </c>
      <c r="DQ125" s="119">
        <v>8.0</v>
      </c>
      <c r="DR125" s="119">
        <v>8.0</v>
      </c>
      <c r="DS125" s="119">
        <v>8.0</v>
      </c>
      <c r="DT125" s="119">
        <v>8.0</v>
      </c>
      <c r="DU125" s="119">
        <v>7.0</v>
      </c>
      <c r="DV125" s="119">
        <v>7.0</v>
      </c>
      <c r="DW125" s="119">
        <v>7.0</v>
      </c>
      <c r="DX125" s="119">
        <v>6.0</v>
      </c>
      <c r="DY125" s="119">
        <v>6.0</v>
      </c>
      <c r="DZ125" s="119">
        <v>6.0</v>
      </c>
      <c r="EA125" s="119">
        <v>6.0</v>
      </c>
      <c r="EB125" s="119">
        <v>6.0</v>
      </c>
      <c r="EC125" s="119">
        <v>5.0</v>
      </c>
      <c r="ED125" s="119">
        <v>5.0</v>
      </c>
      <c r="EE125" s="119">
        <v>5.0</v>
      </c>
      <c r="EF125" s="119">
        <v>5.0</v>
      </c>
      <c r="EG125" s="119">
        <v>5.0</v>
      </c>
      <c r="EH125" s="119">
        <v>5.0</v>
      </c>
      <c r="EI125" s="119">
        <v>5.0</v>
      </c>
      <c r="EJ125" s="142">
        <v>4.0</v>
      </c>
      <c r="EK125" s="142">
        <v>4.0</v>
      </c>
      <c r="EL125" s="142">
        <v>4.0</v>
      </c>
      <c r="EM125" s="142">
        <v>4.0</v>
      </c>
      <c r="EN125" s="142">
        <v>4.0</v>
      </c>
      <c r="EO125" s="142">
        <v>4.0</v>
      </c>
      <c r="EP125" s="142">
        <v>3.0</v>
      </c>
      <c r="EQ125" s="142">
        <v>3.0</v>
      </c>
      <c r="ER125" s="142">
        <v>3.0</v>
      </c>
      <c r="ES125" s="142">
        <v>3.0</v>
      </c>
      <c r="ET125" s="142">
        <v>3.0</v>
      </c>
      <c r="EU125" s="142">
        <v>3.0</v>
      </c>
      <c r="EV125" s="142">
        <v>3.0</v>
      </c>
      <c r="EW125" s="142">
        <v>3.0</v>
      </c>
      <c r="EX125" s="142">
        <v>3.0</v>
      </c>
      <c r="EY125" s="142">
        <v>3.0</v>
      </c>
      <c r="EZ125" s="142">
        <v>2.0</v>
      </c>
      <c r="FA125" s="142">
        <v>2.0</v>
      </c>
      <c r="FB125" s="142">
        <v>2.0</v>
      </c>
      <c r="FC125" s="142">
        <v>2.0</v>
      </c>
      <c r="FD125" s="142">
        <v>2.0</v>
      </c>
      <c r="FE125" s="142">
        <v>2.0</v>
      </c>
      <c r="FF125" s="142">
        <v>2.0</v>
      </c>
      <c r="FG125" s="142">
        <v>2.0</v>
      </c>
      <c r="FH125" s="142">
        <v>2.0</v>
      </c>
      <c r="FI125" s="142">
        <v>2.0</v>
      </c>
      <c r="FJ125" s="142">
        <v>2.0</v>
      </c>
      <c r="FK125" s="142">
        <v>2.0</v>
      </c>
      <c r="FL125" s="142">
        <v>2.0</v>
      </c>
      <c r="FM125" s="142">
        <v>2.0</v>
      </c>
      <c r="FN125" s="142">
        <v>1.0</v>
      </c>
      <c r="FO125" s="142">
        <v>1.0</v>
      </c>
      <c r="FP125" s="142">
        <v>1.0</v>
      </c>
      <c r="FQ125" s="142">
        <v>1.0</v>
      </c>
      <c r="FR125" s="142">
        <v>1.0</v>
      </c>
      <c r="FS125" s="142">
        <v>1.0</v>
      </c>
      <c r="FT125" s="142">
        <v>1.0</v>
      </c>
      <c r="FU125" s="142">
        <v>1.0</v>
      </c>
      <c r="FV125" s="142">
        <v>1.0</v>
      </c>
      <c r="FW125" s="142">
        <v>1.0</v>
      </c>
      <c r="FX125" s="142">
        <v>1.0</v>
      </c>
      <c r="FY125" s="142">
        <v>1.0</v>
      </c>
      <c r="FZ125" s="142">
        <v>1.0</v>
      </c>
      <c r="GA125" s="142">
        <v>1.0</v>
      </c>
      <c r="GB125" s="142">
        <v>1.0</v>
      </c>
      <c r="GC125" s="142">
        <v>1.0</v>
      </c>
      <c r="GD125" s="142">
        <v>1.0</v>
      </c>
      <c r="GE125" s="142">
        <v>1.0</v>
      </c>
      <c r="GF125" s="142">
        <v>1.0</v>
      </c>
      <c r="GG125" s="142">
        <v>1.0</v>
      </c>
      <c r="GH125" s="142">
        <v>1.0</v>
      </c>
      <c r="GI125" s="142">
        <v>1.0</v>
      </c>
      <c r="GJ125" s="142">
        <v>1.0</v>
      </c>
      <c r="GK125" s="142">
        <v>1.0</v>
      </c>
      <c r="GL125" s="142">
        <v>1.0</v>
      </c>
      <c r="GM125" s="142">
        <v>1.0</v>
      </c>
      <c r="GN125" s="142">
        <v>1.0</v>
      </c>
      <c r="GO125" s="142">
        <v>1.0</v>
      </c>
      <c r="GP125" s="142">
        <v>1.0</v>
      </c>
      <c r="GQ125" s="142">
        <v>1.0</v>
      </c>
      <c r="GR125" s="142">
        <v>0.0</v>
      </c>
      <c r="GS125" s="142">
        <v>0.0</v>
      </c>
      <c r="GT125" s="142">
        <v>0.0</v>
      </c>
      <c r="GU125" s="142">
        <v>0.0</v>
      </c>
      <c r="GV125" s="142">
        <v>0.0</v>
      </c>
      <c r="GW125" s="142">
        <v>0.0</v>
      </c>
      <c r="GX125" s="142">
        <v>0.0</v>
      </c>
      <c r="GY125" s="142">
        <v>0.0</v>
      </c>
      <c r="GZ125" s="142">
        <v>0.0</v>
      </c>
      <c r="HA125" s="142">
        <v>0.0</v>
      </c>
      <c r="HB125" s="142">
        <v>0.0</v>
      </c>
      <c r="HC125" s="142">
        <v>0.0</v>
      </c>
      <c r="HD125" s="142">
        <v>0.0</v>
      </c>
      <c r="HE125" s="142">
        <v>0.0</v>
      </c>
      <c r="HF125" s="142">
        <v>0.0</v>
      </c>
      <c r="HG125" s="142">
        <v>0.0</v>
      </c>
      <c r="HH125" s="142">
        <v>0.0</v>
      </c>
      <c r="HI125" s="142">
        <v>0.0</v>
      </c>
      <c r="HJ125" s="142">
        <v>0.0</v>
      </c>
      <c r="HK125" s="142">
        <v>0.0</v>
      </c>
      <c r="HL125" s="142">
        <v>0.0</v>
      </c>
      <c r="HM125" s="142">
        <v>0.0</v>
      </c>
      <c r="HN125" s="142">
        <v>0.0</v>
      </c>
      <c r="HO125" s="142">
        <v>0.0</v>
      </c>
      <c r="HP125" s="142">
        <v>0.0</v>
      </c>
      <c r="HQ125" s="142">
        <v>0.0</v>
      </c>
      <c r="HR125" s="142">
        <v>0.0</v>
      </c>
      <c r="HS125" s="119">
        <v>0.0</v>
      </c>
      <c r="HT125" s="119">
        <v>0.0</v>
      </c>
      <c r="HU125" s="119">
        <v>0.0</v>
      </c>
      <c r="HV125" s="119">
        <v>0.0</v>
      </c>
      <c r="HW125" s="119">
        <v>0.0</v>
      </c>
      <c r="HX125" s="119">
        <v>0.0</v>
      </c>
      <c r="HY125" s="119">
        <v>0.0</v>
      </c>
      <c r="HZ125" s="119">
        <v>0.0</v>
      </c>
      <c r="IA125" s="119">
        <v>0.0</v>
      </c>
      <c r="IB125" s="119">
        <v>0.0</v>
      </c>
      <c r="IC125" s="119">
        <v>0.0</v>
      </c>
      <c r="ID125" s="119">
        <v>0.0</v>
      </c>
      <c r="IE125" s="119">
        <v>0.0</v>
      </c>
      <c r="IF125" s="119">
        <v>0.0</v>
      </c>
      <c r="IG125" s="119">
        <v>0.0</v>
      </c>
      <c r="IH125" s="119">
        <v>0.0</v>
      </c>
      <c r="II125" s="119">
        <v>0.0</v>
      </c>
      <c r="IJ125" s="119">
        <v>0.0</v>
      </c>
      <c r="IK125" s="119">
        <v>0.0</v>
      </c>
      <c r="IL125" s="119">
        <v>0.0</v>
      </c>
      <c r="IM125" s="119">
        <v>0.0</v>
      </c>
      <c r="IN125" s="119">
        <v>0.0</v>
      </c>
      <c r="IO125" s="119">
        <v>0.0</v>
      </c>
      <c r="IP125" s="119">
        <v>0.0</v>
      </c>
      <c r="IQ125" s="119">
        <v>0.0</v>
      </c>
      <c r="IR125" s="119">
        <v>0.0</v>
      </c>
      <c r="IS125" s="119">
        <v>0.0</v>
      </c>
      <c r="IT125" s="119">
        <v>0.0</v>
      </c>
      <c r="IU125" s="119">
        <v>0.0</v>
      </c>
      <c r="IV125" s="119">
        <v>0.0</v>
      </c>
      <c r="IW125" s="119">
        <v>0.0</v>
      </c>
      <c r="IX125" s="119">
        <v>0.0</v>
      </c>
      <c r="IY125" s="119">
        <v>0.0</v>
      </c>
      <c r="IZ125" s="119">
        <v>0.0</v>
      </c>
      <c r="JA125" s="119">
        <v>0.0</v>
      </c>
      <c r="JB125" s="119">
        <v>0.0</v>
      </c>
      <c r="JC125" s="119">
        <v>0.0</v>
      </c>
      <c r="JD125" s="119">
        <v>0.0</v>
      </c>
      <c r="JE125" s="119">
        <v>0.0</v>
      </c>
      <c r="JF125" s="119">
        <v>0.0</v>
      </c>
      <c r="JG125" s="119">
        <v>0.0</v>
      </c>
      <c r="JH125" s="119">
        <v>0.0</v>
      </c>
      <c r="JI125" s="119">
        <v>0.0</v>
      </c>
      <c r="JJ125" s="119">
        <v>0.0</v>
      </c>
      <c r="JK125" s="119">
        <v>0.0</v>
      </c>
      <c r="JL125" s="119">
        <v>0.0</v>
      </c>
      <c r="JM125" s="119">
        <v>0.0</v>
      </c>
      <c r="JN125" s="119">
        <v>0.0</v>
      </c>
      <c r="JO125" s="119">
        <v>0.0</v>
      </c>
      <c r="JP125" s="119">
        <v>0.0</v>
      </c>
      <c r="JQ125" s="119">
        <v>0.0</v>
      </c>
      <c r="JR125" s="119">
        <v>0.0</v>
      </c>
      <c r="JS125" s="119">
        <v>0.0</v>
      </c>
      <c r="JT125" s="119">
        <v>0.0</v>
      </c>
      <c r="JU125" s="119">
        <v>0.0</v>
      </c>
      <c r="JV125" s="119">
        <v>0.0</v>
      </c>
      <c r="JW125" s="119">
        <v>0.0</v>
      </c>
      <c r="JX125" s="119">
        <v>0.0</v>
      </c>
      <c r="JY125" s="119">
        <v>0.0</v>
      </c>
      <c r="JZ125" s="119">
        <v>0.0</v>
      </c>
      <c r="KA125" s="119">
        <v>0.0</v>
      </c>
      <c r="KB125" s="119">
        <v>0.0</v>
      </c>
      <c r="KC125" s="119">
        <v>0.0</v>
      </c>
      <c r="KD125" s="119">
        <v>0.0</v>
      </c>
      <c r="KE125" s="119">
        <v>0.0</v>
      </c>
      <c r="KF125" s="119">
        <v>0.0</v>
      </c>
      <c r="KG125" s="119">
        <v>0.0</v>
      </c>
      <c r="KH125" s="119">
        <v>0.0</v>
      </c>
      <c r="KI125" s="119">
        <v>0.0</v>
      </c>
      <c r="KJ125" s="119">
        <v>0.0</v>
      </c>
      <c r="KK125" s="119">
        <v>0.0</v>
      </c>
      <c r="KL125" s="119">
        <v>0.0</v>
      </c>
      <c r="KM125" s="119">
        <v>0.0</v>
      </c>
      <c r="KN125" s="119">
        <v>0.0</v>
      </c>
      <c r="KO125" s="119">
        <v>0.0</v>
      </c>
      <c r="KP125" s="119">
        <v>0.0</v>
      </c>
      <c r="KQ125" s="119">
        <v>0.0</v>
      </c>
      <c r="KR125" s="119">
        <v>0.0</v>
      </c>
      <c r="KS125" s="119">
        <v>0.0</v>
      </c>
      <c r="KT125" s="119">
        <v>0.0</v>
      </c>
      <c r="KU125" s="119">
        <v>0.0</v>
      </c>
      <c r="KV125" s="119">
        <v>0.0</v>
      </c>
      <c r="KW125" s="119">
        <v>0.0</v>
      </c>
      <c r="KX125" s="119">
        <v>0.0</v>
      </c>
      <c r="KY125" s="119">
        <v>0.0</v>
      </c>
      <c r="KZ125" s="119">
        <v>0.0</v>
      </c>
      <c r="LA125" s="119">
        <v>0.0</v>
      </c>
      <c r="LB125" s="119"/>
    </row>
    <row r="126">
      <c r="A126" s="119">
        <v>1840.0</v>
      </c>
      <c r="B126" s="119" t="s">
        <v>97</v>
      </c>
      <c r="C126" s="119">
        <v>1.08920755E8</v>
      </c>
      <c r="D126" s="119">
        <v>7.0958824E7</v>
      </c>
      <c r="E126" s="119">
        <v>3.6186528E7</v>
      </c>
      <c r="F126" s="119">
        <v>1.8643909E7</v>
      </c>
      <c r="G126" s="119">
        <v>1.0361345E7</v>
      </c>
      <c r="H126" s="119">
        <v>6363298.0</v>
      </c>
      <c r="I126" s="119">
        <v>4226638.0</v>
      </c>
      <c r="J126" s="119">
        <v>2792984.0</v>
      </c>
      <c r="K126" s="119">
        <v>2056890.0</v>
      </c>
      <c r="L126" s="119">
        <v>1512929.0</v>
      </c>
      <c r="M126" s="119">
        <v>1158128.0</v>
      </c>
      <c r="N126" s="119">
        <v>876501.0</v>
      </c>
      <c r="O126" s="119">
        <v>683987.0</v>
      </c>
      <c r="P126" s="119">
        <v>545753.0</v>
      </c>
      <c r="Q126" s="119">
        <v>447794.0</v>
      </c>
      <c r="R126" s="119">
        <v>340747.0</v>
      </c>
      <c r="S126" s="119">
        <v>282721.0</v>
      </c>
      <c r="T126" s="119">
        <v>238704.0</v>
      </c>
      <c r="U126" s="119">
        <v>201034.0</v>
      </c>
      <c r="V126" s="119">
        <v>171242.0</v>
      </c>
      <c r="W126" s="119">
        <v>144909.0</v>
      </c>
      <c r="X126" s="119">
        <v>125094.0</v>
      </c>
      <c r="Y126" s="119">
        <v>108193.0</v>
      </c>
      <c r="Z126" s="119">
        <v>94410.0</v>
      </c>
      <c r="AA126" s="119">
        <v>84166.0</v>
      </c>
      <c r="AB126" s="119">
        <v>74040.0</v>
      </c>
      <c r="AC126" s="119">
        <v>65400.0</v>
      </c>
      <c r="AD126" s="119">
        <v>56875.0</v>
      </c>
      <c r="AE126" s="119">
        <v>50020.0</v>
      </c>
      <c r="AF126" s="119">
        <v>44629.0</v>
      </c>
      <c r="AG126" s="119">
        <v>40516.0</v>
      </c>
      <c r="AH126" s="119">
        <v>37064.0</v>
      </c>
      <c r="AI126" s="119">
        <v>33851.0</v>
      </c>
      <c r="AJ126" s="119">
        <v>30473.0</v>
      </c>
      <c r="AK126" s="119">
        <v>26969.0</v>
      </c>
      <c r="AL126" s="119">
        <v>24267.0</v>
      </c>
      <c r="AM126" s="119">
        <v>21761.0</v>
      </c>
      <c r="AN126" s="119">
        <v>19916.0</v>
      </c>
      <c r="AO126" s="119">
        <v>18368.0</v>
      </c>
      <c r="AP126" s="119">
        <v>16906.0</v>
      </c>
      <c r="AQ126" s="119">
        <v>15299.0</v>
      </c>
      <c r="AR126" s="119">
        <v>13782.0</v>
      </c>
      <c r="AS126" s="119">
        <v>12925.0</v>
      </c>
      <c r="AT126" s="119">
        <v>11902.0</v>
      </c>
      <c r="AU126" s="119">
        <v>11261.0</v>
      </c>
      <c r="AV126" s="119">
        <v>10462.0</v>
      </c>
      <c r="AW126" s="119">
        <v>9423.0</v>
      </c>
      <c r="AX126" s="119">
        <v>8700.0</v>
      </c>
      <c r="AY126" s="119">
        <v>8019.0</v>
      </c>
      <c r="AZ126" s="119">
        <v>7608.0</v>
      </c>
      <c r="BA126" s="119">
        <v>7071.0</v>
      </c>
      <c r="BB126" s="119">
        <v>6699.0</v>
      </c>
      <c r="BC126" s="119">
        <v>6214.0</v>
      </c>
      <c r="BD126" s="119">
        <v>5747.0</v>
      </c>
      <c r="BE126" s="119">
        <v>5486.0</v>
      </c>
      <c r="BF126" s="119">
        <v>4946.0</v>
      </c>
      <c r="BG126" s="119">
        <v>4596.0</v>
      </c>
      <c r="BH126" s="119">
        <v>4260.0</v>
      </c>
      <c r="BI126" s="119">
        <v>3937.0</v>
      </c>
      <c r="BJ126" s="119">
        <v>3772.0</v>
      </c>
      <c r="BK126" s="119">
        <v>3614.0</v>
      </c>
      <c r="BL126" s="119">
        <v>3462.0</v>
      </c>
      <c r="BM126" s="119">
        <v>3316.0</v>
      </c>
      <c r="BN126" s="119">
        <v>3176.0</v>
      </c>
      <c r="BO126" s="119">
        <v>3041.0</v>
      </c>
      <c r="BP126" s="119">
        <v>2912.0</v>
      </c>
      <c r="BQ126" s="119">
        <v>2713.0</v>
      </c>
      <c r="BR126" s="119">
        <v>2522.0</v>
      </c>
      <c r="BS126" s="119">
        <v>2340.0</v>
      </c>
      <c r="BT126" s="119">
        <v>2164.0</v>
      </c>
      <c r="BU126" s="119">
        <v>2083.0</v>
      </c>
      <c r="BV126" s="119">
        <v>2004.0</v>
      </c>
      <c r="BW126" s="119">
        <v>1929.0</v>
      </c>
      <c r="BX126" s="119">
        <v>1799.0</v>
      </c>
      <c r="BY126" s="119">
        <v>1729.0</v>
      </c>
      <c r="BZ126" s="119">
        <v>1607.0</v>
      </c>
      <c r="CA126" s="119">
        <v>1491.0</v>
      </c>
      <c r="CB126" s="119">
        <v>1495.0</v>
      </c>
      <c r="CC126" s="119">
        <v>1386.0</v>
      </c>
      <c r="CD126" s="119">
        <v>1390.0</v>
      </c>
      <c r="CE126" s="119">
        <v>1348.0</v>
      </c>
      <c r="CF126" s="119">
        <v>1205.0</v>
      </c>
      <c r="CG126" s="119">
        <v>1166.0</v>
      </c>
      <c r="CH126" s="119">
        <v>1033.0</v>
      </c>
      <c r="CI126" s="119">
        <v>996.0</v>
      </c>
      <c r="CJ126" s="119">
        <v>1011.0</v>
      </c>
      <c r="CK126" s="119">
        <v>976.0</v>
      </c>
      <c r="CL126" s="119">
        <v>990.0</v>
      </c>
      <c r="CM126" s="119">
        <v>922.0</v>
      </c>
      <c r="CN126" s="119">
        <v>891.0</v>
      </c>
      <c r="CO126" s="119">
        <v>827.0</v>
      </c>
      <c r="CP126" s="119">
        <v>765.0</v>
      </c>
      <c r="CQ126" s="119">
        <v>777.0</v>
      </c>
      <c r="CR126" s="119">
        <v>719.0</v>
      </c>
      <c r="CS126" s="119">
        <v>700.0</v>
      </c>
      <c r="CT126" s="119">
        <v>682.0</v>
      </c>
      <c r="CU126" s="119">
        <v>628.0</v>
      </c>
      <c r="CV126" s="119">
        <v>611.0</v>
      </c>
      <c r="CW126" s="119">
        <v>594.0</v>
      </c>
      <c r="CX126" s="119">
        <v>578.0</v>
      </c>
      <c r="CY126" s="119">
        <v>562.0</v>
      </c>
      <c r="CZ126" s="119">
        <v>547.0</v>
      </c>
      <c r="DA126" s="119">
        <v>531.0</v>
      </c>
      <c r="DB126" s="119">
        <v>517.0</v>
      </c>
      <c r="DC126" s="119">
        <v>480.0</v>
      </c>
      <c r="DD126" s="119">
        <v>444.0</v>
      </c>
      <c r="DE126" s="119">
        <v>430.0</v>
      </c>
      <c r="DF126" s="119">
        <v>417.0</v>
      </c>
      <c r="DG126" s="119">
        <v>429.0</v>
      </c>
      <c r="DH126" s="119">
        <v>442.0</v>
      </c>
      <c r="DI126" s="119">
        <v>410.0</v>
      </c>
      <c r="DJ126" s="119">
        <v>379.0</v>
      </c>
      <c r="DK126" s="119">
        <v>349.0</v>
      </c>
      <c r="DL126" s="119">
        <v>319.0</v>
      </c>
      <c r="DM126" s="119">
        <v>312.0</v>
      </c>
      <c r="DN126" s="119">
        <v>305.0</v>
      </c>
      <c r="DO126" s="119">
        <v>298.0</v>
      </c>
      <c r="DP126" s="119">
        <v>292.0</v>
      </c>
      <c r="DQ126" s="119">
        <v>285.0</v>
      </c>
      <c r="DR126" s="119">
        <v>279.0</v>
      </c>
      <c r="DS126" s="119">
        <v>273.0</v>
      </c>
      <c r="DT126" s="119">
        <v>267.0</v>
      </c>
      <c r="DU126" s="119">
        <v>261.0</v>
      </c>
      <c r="DV126" s="119">
        <v>255.0</v>
      </c>
      <c r="DW126" s="119">
        <v>249.0</v>
      </c>
      <c r="DX126" s="119">
        <v>244.0</v>
      </c>
      <c r="DY126" s="119">
        <v>238.0</v>
      </c>
      <c r="DZ126" s="119">
        <v>233.0</v>
      </c>
      <c r="EA126" s="119">
        <v>228.0</v>
      </c>
      <c r="EB126" s="119">
        <v>222.0</v>
      </c>
      <c r="EC126" s="119">
        <v>218.0</v>
      </c>
      <c r="ED126" s="119">
        <v>213.0</v>
      </c>
      <c r="EE126" s="119">
        <v>208.0</v>
      </c>
      <c r="EF126" s="119">
        <v>204.0</v>
      </c>
      <c r="EG126" s="119">
        <v>200.0</v>
      </c>
      <c r="EH126" s="119">
        <v>199.0</v>
      </c>
      <c r="EI126" s="119">
        <v>197.0</v>
      </c>
      <c r="EJ126" s="142">
        <v>179.0</v>
      </c>
      <c r="EK126" s="142">
        <v>173.0</v>
      </c>
      <c r="EL126" s="142">
        <v>167.0</v>
      </c>
      <c r="EM126" s="142">
        <v>161.0</v>
      </c>
      <c r="EN126" s="142">
        <v>155.0</v>
      </c>
      <c r="EO126" s="142">
        <v>149.0</v>
      </c>
      <c r="EP126" s="142">
        <v>144.0</v>
      </c>
      <c r="EQ126" s="142">
        <v>139.0</v>
      </c>
      <c r="ER126" s="142">
        <v>134.0</v>
      </c>
      <c r="ES126" s="142">
        <v>129.0</v>
      </c>
      <c r="ET126" s="142">
        <v>125.0</v>
      </c>
      <c r="EU126" s="142">
        <v>120.0</v>
      </c>
      <c r="EV126" s="142">
        <v>116.0</v>
      </c>
      <c r="EW126" s="142">
        <v>112.0</v>
      </c>
      <c r="EX126" s="142">
        <v>108.0</v>
      </c>
      <c r="EY126" s="142">
        <v>104.0</v>
      </c>
      <c r="EZ126" s="142">
        <v>100.0</v>
      </c>
      <c r="FA126" s="142">
        <v>96.0</v>
      </c>
      <c r="FB126" s="142">
        <v>93.0</v>
      </c>
      <c r="FC126" s="142">
        <v>89.0</v>
      </c>
      <c r="FD126" s="142">
        <v>86.0</v>
      </c>
      <c r="FE126" s="142">
        <v>83.0</v>
      </c>
      <c r="FF126" s="142">
        <v>80.0</v>
      </c>
      <c r="FG126" s="142">
        <v>77.0</v>
      </c>
      <c r="FH126" s="142">
        <v>74.0</v>
      </c>
      <c r="FI126" s="142">
        <v>71.0</v>
      </c>
      <c r="FJ126" s="142">
        <v>69.0</v>
      </c>
      <c r="FK126" s="142">
        <v>66.0</v>
      </c>
      <c r="FL126" s="142">
        <v>64.0</v>
      </c>
      <c r="FM126" s="142">
        <v>61.0</v>
      </c>
      <c r="FN126" s="142">
        <v>59.0</v>
      </c>
      <c r="FO126" s="142">
        <v>57.0</v>
      </c>
      <c r="FP126" s="142">
        <v>55.0</v>
      </c>
      <c r="FQ126" s="142">
        <v>53.0</v>
      </c>
      <c r="FR126" s="142">
        <v>51.0</v>
      </c>
      <c r="FS126" s="142">
        <v>49.0</v>
      </c>
      <c r="FT126" s="142">
        <v>47.0</v>
      </c>
      <c r="FU126" s="142">
        <v>45.0</v>
      </c>
      <c r="FV126" s="142">
        <v>43.0</v>
      </c>
      <c r="FW126" s="142">
        <v>42.0</v>
      </c>
      <c r="FX126" s="142">
        <v>40.0</v>
      </c>
      <c r="FY126" s="142">
        <v>39.0</v>
      </c>
      <c r="FZ126" s="142">
        <v>37.0</v>
      </c>
      <c r="GA126" s="142">
        <v>36.0</v>
      </c>
      <c r="GB126" s="142">
        <v>34.0</v>
      </c>
      <c r="GC126" s="142">
        <v>33.0</v>
      </c>
      <c r="GD126" s="142">
        <v>32.0</v>
      </c>
      <c r="GE126" s="142">
        <v>30.0</v>
      </c>
      <c r="GF126" s="142">
        <v>29.0</v>
      </c>
      <c r="GG126" s="142">
        <v>28.0</v>
      </c>
      <c r="GH126" s="142">
        <v>27.0</v>
      </c>
      <c r="GI126" s="142">
        <v>26.0</v>
      </c>
      <c r="GJ126" s="142">
        <v>25.0</v>
      </c>
      <c r="GK126" s="142">
        <v>24.0</v>
      </c>
      <c r="GL126" s="142">
        <v>23.0</v>
      </c>
      <c r="GM126" s="142">
        <v>22.0</v>
      </c>
      <c r="GN126" s="142">
        <v>21.0</v>
      </c>
      <c r="GO126" s="142">
        <v>20.0</v>
      </c>
      <c r="GP126" s="142">
        <v>20.0</v>
      </c>
      <c r="GQ126" s="142">
        <v>19.0</v>
      </c>
      <c r="GR126" s="142">
        <v>18.0</v>
      </c>
      <c r="GS126" s="142">
        <v>17.0</v>
      </c>
      <c r="GT126" s="142">
        <v>17.0</v>
      </c>
      <c r="GU126" s="142">
        <v>16.0</v>
      </c>
      <c r="GV126" s="142">
        <v>15.0</v>
      </c>
      <c r="GW126" s="142">
        <v>15.0</v>
      </c>
      <c r="GX126" s="142">
        <v>14.0</v>
      </c>
      <c r="GY126" s="142">
        <v>13.0</v>
      </c>
      <c r="GZ126" s="142">
        <v>13.0</v>
      </c>
      <c r="HA126" s="142">
        <v>12.0</v>
      </c>
      <c r="HB126" s="142">
        <v>12.0</v>
      </c>
      <c r="HC126" s="142">
        <v>11.0</v>
      </c>
      <c r="HD126" s="142">
        <v>11.0</v>
      </c>
      <c r="HE126" s="142">
        <v>10.0</v>
      </c>
      <c r="HF126" s="142">
        <v>10.0</v>
      </c>
      <c r="HG126" s="142">
        <v>10.0</v>
      </c>
      <c r="HH126" s="142">
        <v>9.0</v>
      </c>
      <c r="HI126" s="142">
        <v>9.0</v>
      </c>
      <c r="HJ126" s="142">
        <v>8.0</v>
      </c>
      <c r="HK126" s="142">
        <v>8.0</v>
      </c>
      <c r="HL126" s="142">
        <v>8.0</v>
      </c>
      <c r="HM126" s="142">
        <v>7.0</v>
      </c>
      <c r="HN126" s="142">
        <v>7.0</v>
      </c>
      <c r="HO126" s="142">
        <v>7.0</v>
      </c>
      <c r="HP126" s="142">
        <v>7.0</v>
      </c>
      <c r="HQ126" s="142">
        <v>6.0</v>
      </c>
      <c r="HR126" s="142">
        <v>6.0</v>
      </c>
      <c r="HS126" s="119">
        <v>6.0</v>
      </c>
      <c r="HT126" s="119">
        <v>5.0</v>
      </c>
      <c r="HU126" s="119">
        <v>5.0</v>
      </c>
      <c r="HV126" s="119">
        <v>4.0</v>
      </c>
      <c r="HW126" s="119">
        <v>4.0</v>
      </c>
      <c r="HX126" s="119">
        <v>4.0</v>
      </c>
      <c r="HY126" s="119">
        <v>4.0</v>
      </c>
      <c r="HZ126" s="119">
        <v>4.0</v>
      </c>
      <c r="IA126" s="119">
        <v>4.0</v>
      </c>
      <c r="IB126" s="119">
        <v>4.0</v>
      </c>
      <c r="IC126" s="119">
        <v>3.0</v>
      </c>
      <c r="ID126" s="119">
        <v>3.0</v>
      </c>
      <c r="IE126" s="119">
        <v>3.0</v>
      </c>
      <c r="IF126" s="119">
        <v>3.0</v>
      </c>
      <c r="IG126" s="119">
        <v>3.0</v>
      </c>
      <c r="IH126" s="119">
        <v>3.0</v>
      </c>
      <c r="II126" s="119">
        <v>3.0</v>
      </c>
      <c r="IJ126" s="119">
        <v>3.0</v>
      </c>
      <c r="IK126" s="119">
        <v>2.0</v>
      </c>
      <c r="IL126" s="119">
        <v>2.0</v>
      </c>
      <c r="IM126" s="119">
        <v>2.0</v>
      </c>
      <c r="IN126" s="119">
        <v>2.0</v>
      </c>
      <c r="IO126" s="119">
        <v>2.0</v>
      </c>
      <c r="IP126" s="119">
        <v>2.0</v>
      </c>
      <c r="IQ126" s="119">
        <v>2.0</v>
      </c>
      <c r="IR126" s="119">
        <v>2.0</v>
      </c>
      <c r="IS126" s="119">
        <v>2.0</v>
      </c>
      <c r="IT126" s="119">
        <v>2.0</v>
      </c>
      <c r="IU126" s="119">
        <v>2.0</v>
      </c>
      <c r="IV126" s="119">
        <v>1.0</v>
      </c>
      <c r="IW126" s="119">
        <v>1.0</v>
      </c>
      <c r="IX126" s="119">
        <v>1.0</v>
      </c>
      <c r="IY126" s="119">
        <v>1.0</v>
      </c>
      <c r="IZ126" s="119">
        <v>1.0</v>
      </c>
      <c r="JA126" s="119">
        <v>1.0</v>
      </c>
      <c r="JB126" s="119">
        <v>1.0</v>
      </c>
      <c r="JC126" s="119">
        <v>1.0</v>
      </c>
      <c r="JD126" s="119">
        <v>1.0</v>
      </c>
      <c r="JE126" s="119">
        <v>1.0</v>
      </c>
      <c r="JF126" s="119">
        <v>1.0</v>
      </c>
      <c r="JG126" s="119">
        <v>1.0</v>
      </c>
      <c r="JH126" s="119">
        <v>1.0</v>
      </c>
      <c r="JI126" s="119">
        <v>1.0</v>
      </c>
      <c r="JJ126" s="119">
        <v>1.0</v>
      </c>
      <c r="JK126" s="119">
        <v>1.0</v>
      </c>
      <c r="JL126" s="119">
        <v>1.0</v>
      </c>
      <c r="JM126" s="119">
        <v>1.0</v>
      </c>
      <c r="JN126" s="119">
        <v>1.0</v>
      </c>
      <c r="JO126" s="119">
        <v>1.0</v>
      </c>
      <c r="JP126" s="119">
        <v>1.0</v>
      </c>
      <c r="JQ126" s="119">
        <v>1.0</v>
      </c>
      <c r="JR126" s="119">
        <v>1.0</v>
      </c>
      <c r="JS126" s="119">
        <v>1.0</v>
      </c>
      <c r="JT126" s="119">
        <v>0.0</v>
      </c>
      <c r="JU126" s="119">
        <v>0.0</v>
      </c>
      <c r="JV126" s="119">
        <v>0.0</v>
      </c>
      <c r="JW126" s="119">
        <v>0.0</v>
      </c>
      <c r="JX126" s="119">
        <v>0.0</v>
      </c>
      <c r="JY126" s="119">
        <v>0.0</v>
      </c>
      <c r="JZ126" s="119">
        <v>0.0</v>
      </c>
      <c r="KA126" s="119">
        <v>0.0</v>
      </c>
      <c r="KB126" s="119">
        <v>0.0</v>
      </c>
      <c r="KC126" s="119">
        <v>0.0</v>
      </c>
      <c r="KD126" s="119">
        <v>0.0</v>
      </c>
      <c r="KE126" s="119">
        <v>0.0</v>
      </c>
      <c r="KF126" s="119">
        <v>0.0</v>
      </c>
      <c r="KG126" s="119">
        <v>0.0</v>
      </c>
      <c r="KH126" s="119">
        <v>0.0</v>
      </c>
      <c r="KI126" s="119">
        <v>0.0</v>
      </c>
      <c r="KJ126" s="119">
        <v>0.0</v>
      </c>
      <c r="KK126" s="119">
        <v>0.0</v>
      </c>
      <c r="KL126" s="119">
        <v>0.0</v>
      </c>
      <c r="KM126" s="119">
        <v>0.0</v>
      </c>
      <c r="KN126" s="119">
        <v>0.0</v>
      </c>
      <c r="KO126" s="119">
        <v>0.0</v>
      </c>
      <c r="KP126" s="119">
        <v>0.0</v>
      </c>
      <c r="KQ126" s="119">
        <v>0.0</v>
      </c>
      <c r="KR126" s="119">
        <v>0.0</v>
      </c>
      <c r="KS126" s="119">
        <v>0.0</v>
      </c>
      <c r="KT126" s="119">
        <v>0.0</v>
      </c>
      <c r="KU126" s="119">
        <v>0.0</v>
      </c>
      <c r="KV126" s="119">
        <v>0.0</v>
      </c>
      <c r="KW126" s="119">
        <v>0.0</v>
      </c>
      <c r="KX126" s="119">
        <v>0.0</v>
      </c>
      <c r="KY126" s="119">
        <v>0.0</v>
      </c>
      <c r="KZ126" s="119">
        <v>0.0</v>
      </c>
      <c r="LA126" s="119">
        <v>0.0</v>
      </c>
      <c r="LB126" s="119"/>
    </row>
    <row r="127">
      <c r="A127" s="119">
        <v>1830.0</v>
      </c>
      <c r="B127" s="119" t="s">
        <v>101</v>
      </c>
      <c r="C127" s="119">
        <v>4.00076222E8</v>
      </c>
      <c r="D127" s="119">
        <v>2.25840193E8</v>
      </c>
      <c r="E127" s="119">
        <v>7.0515507E7</v>
      </c>
      <c r="F127" s="119">
        <v>2.3909508E7</v>
      </c>
      <c r="G127" s="119">
        <v>9408873.0</v>
      </c>
      <c r="H127" s="119">
        <v>3882069.0</v>
      </c>
      <c r="I127" s="119">
        <v>1766393.0</v>
      </c>
      <c r="J127" s="119">
        <v>824314.0</v>
      </c>
      <c r="K127" s="119">
        <v>439222.0</v>
      </c>
      <c r="L127" s="119">
        <v>241450.0</v>
      </c>
      <c r="M127" s="119">
        <v>140819.0</v>
      </c>
      <c r="N127" s="119">
        <v>82556.0</v>
      </c>
      <c r="O127" s="119">
        <v>51352.0</v>
      </c>
      <c r="P127" s="119">
        <v>33174.0</v>
      </c>
      <c r="Q127" s="119">
        <v>22400.0</v>
      </c>
      <c r="R127" s="119">
        <v>13987.0</v>
      </c>
      <c r="S127" s="119">
        <v>9825.0</v>
      </c>
      <c r="T127" s="119">
        <v>7187.0</v>
      </c>
      <c r="U127" s="119">
        <v>5277.0</v>
      </c>
      <c r="V127" s="119">
        <v>3958.0</v>
      </c>
      <c r="W127" s="119">
        <v>2991.0</v>
      </c>
      <c r="X127" s="119">
        <v>2319.0</v>
      </c>
      <c r="Y127" s="119">
        <v>1818.0</v>
      </c>
      <c r="Z127" s="119">
        <v>1441.0</v>
      </c>
      <c r="AA127" s="119">
        <v>1183.0</v>
      </c>
      <c r="AB127" s="119">
        <v>960.0</v>
      </c>
      <c r="AC127" s="119">
        <v>789.0</v>
      </c>
      <c r="AD127" s="119">
        <v>641.0</v>
      </c>
      <c r="AE127" s="119">
        <v>527.0</v>
      </c>
      <c r="AF127" s="119">
        <v>440.0</v>
      </c>
      <c r="AG127" s="119">
        <v>376.0</v>
      </c>
      <c r="AH127" s="119">
        <v>326.0</v>
      </c>
      <c r="AI127" s="119">
        <v>283.0</v>
      </c>
      <c r="AJ127" s="119">
        <v>242.0</v>
      </c>
      <c r="AK127" s="119">
        <v>205.0</v>
      </c>
      <c r="AL127" s="119">
        <v>176.0</v>
      </c>
      <c r="AM127" s="119">
        <v>151.0</v>
      </c>
      <c r="AN127" s="119">
        <v>132.0</v>
      </c>
      <c r="AO127" s="119">
        <v>117.0</v>
      </c>
      <c r="AP127" s="119">
        <v>104.0</v>
      </c>
      <c r="AQ127" s="119">
        <v>91.0</v>
      </c>
      <c r="AR127" s="119">
        <v>79.0</v>
      </c>
      <c r="AS127" s="119">
        <v>72.0</v>
      </c>
      <c r="AT127" s="119">
        <v>64.0</v>
      </c>
      <c r="AU127" s="119">
        <v>58.0</v>
      </c>
      <c r="AV127" s="119">
        <v>53.0</v>
      </c>
      <c r="AW127" s="119">
        <v>46.0</v>
      </c>
      <c r="AX127" s="119">
        <v>41.0</v>
      </c>
      <c r="AY127" s="119">
        <v>37.0</v>
      </c>
      <c r="AZ127" s="119">
        <v>34.0</v>
      </c>
      <c r="BA127" s="119">
        <v>31.0</v>
      </c>
      <c r="BB127" s="119">
        <v>29.0</v>
      </c>
      <c r="BC127" s="119">
        <v>26.0</v>
      </c>
      <c r="BD127" s="119">
        <v>23.0</v>
      </c>
      <c r="BE127" s="119">
        <v>22.0</v>
      </c>
      <c r="BF127" s="119">
        <v>19.0</v>
      </c>
      <c r="BG127" s="119">
        <v>18.0</v>
      </c>
      <c r="BH127" s="119">
        <v>16.0</v>
      </c>
      <c r="BI127" s="119">
        <v>14.0</v>
      </c>
      <c r="BJ127" s="119">
        <v>14.0</v>
      </c>
      <c r="BK127" s="119">
        <v>13.0</v>
      </c>
      <c r="BL127" s="119">
        <v>12.0</v>
      </c>
      <c r="BM127" s="119">
        <v>11.0</v>
      </c>
      <c r="BN127" s="119">
        <v>11.0</v>
      </c>
      <c r="BO127" s="119">
        <v>10.0</v>
      </c>
      <c r="BP127" s="119">
        <v>9.0</v>
      </c>
      <c r="BQ127" s="119">
        <v>9.0</v>
      </c>
      <c r="BR127" s="119">
        <v>8.0</v>
      </c>
      <c r="BS127" s="119">
        <v>7.0</v>
      </c>
      <c r="BT127" s="119">
        <v>6.0</v>
      </c>
      <c r="BU127" s="119">
        <v>6.0</v>
      </c>
      <c r="BV127" s="119">
        <v>6.0</v>
      </c>
      <c r="BW127" s="119">
        <v>6.0</v>
      </c>
      <c r="BX127" s="119">
        <v>5.0</v>
      </c>
      <c r="BY127" s="119">
        <v>5.0</v>
      </c>
      <c r="BZ127" s="119">
        <v>4.0</v>
      </c>
      <c r="CA127" s="119">
        <v>4.0</v>
      </c>
      <c r="CB127" s="119">
        <v>4.0</v>
      </c>
      <c r="CC127" s="119">
        <v>4.0</v>
      </c>
      <c r="CD127" s="119">
        <v>4.0</v>
      </c>
      <c r="CE127" s="119">
        <v>3.0</v>
      </c>
      <c r="CF127" s="119">
        <v>3.0</v>
      </c>
      <c r="CG127" s="119">
        <v>3.0</v>
      </c>
      <c r="CH127" s="119">
        <v>3.0</v>
      </c>
      <c r="CI127" s="119">
        <v>2.0</v>
      </c>
      <c r="CJ127" s="119">
        <v>2.0</v>
      </c>
      <c r="CK127" s="119">
        <v>2.0</v>
      </c>
      <c r="CL127" s="119">
        <v>2.0</v>
      </c>
      <c r="CM127" s="119">
        <v>2.0</v>
      </c>
      <c r="CN127" s="119">
        <v>2.0</v>
      </c>
      <c r="CO127" s="119">
        <v>2.0</v>
      </c>
      <c r="CP127" s="119">
        <v>2.0</v>
      </c>
      <c r="CQ127" s="119">
        <v>2.0</v>
      </c>
      <c r="CR127" s="119">
        <v>2.0</v>
      </c>
      <c r="CS127" s="119">
        <v>1.0</v>
      </c>
      <c r="CT127" s="119">
        <v>1.0</v>
      </c>
      <c r="CU127" s="119">
        <v>1.0</v>
      </c>
      <c r="CV127" s="119">
        <v>1.0</v>
      </c>
      <c r="CW127" s="119">
        <v>1.0</v>
      </c>
      <c r="CX127" s="119">
        <v>1.0</v>
      </c>
      <c r="CY127" s="119">
        <v>1.0</v>
      </c>
      <c r="CZ127" s="119">
        <v>1.0</v>
      </c>
      <c r="DA127" s="119">
        <v>1.0</v>
      </c>
      <c r="DB127" s="119">
        <v>1.0</v>
      </c>
      <c r="DC127" s="119">
        <v>1.0</v>
      </c>
      <c r="DD127" s="119">
        <v>1.0</v>
      </c>
      <c r="DE127" s="119">
        <v>1.0</v>
      </c>
      <c r="DF127" s="119">
        <v>1.0</v>
      </c>
      <c r="DG127" s="119">
        <v>1.0</v>
      </c>
      <c r="DH127" s="119">
        <v>1.0</v>
      </c>
      <c r="DI127" s="119">
        <v>1.0</v>
      </c>
      <c r="DJ127" s="119">
        <v>1.0</v>
      </c>
      <c r="DK127" s="119">
        <v>1.0</v>
      </c>
      <c r="DL127" s="119">
        <v>1.0</v>
      </c>
      <c r="DM127" s="119">
        <v>1.0</v>
      </c>
      <c r="DN127" s="119">
        <v>1.0</v>
      </c>
      <c r="DO127" s="119">
        <v>0.0</v>
      </c>
      <c r="DP127" s="119">
        <v>0.0</v>
      </c>
      <c r="DQ127" s="119">
        <v>0.0</v>
      </c>
      <c r="DR127" s="119">
        <v>0.0</v>
      </c>
      <c r="DS127" s="119">
        <v>0.0</v>
      </c>
      <c r="DT127" s="119">
        <v>0.0</v>
      </c>
      <c r="DU127" s="119">
        <v>0.0</v>
      </c>
      <c r="DV127" s="119">
        <v>0.0</v>
      </c>
      <c r="DW127" s="119">
        <v>0.0</v>
      </c>
      <c r="DX127" s="119">
        <v>0.0</v>
      </c>
      <c r="DY127" s="119">
        <v>0.0</v>
      </c>
      <c r="DZ127" s="119">
        <v>0.0</v>
      </c>
      <c r="EA127" s="119">
        <v>0.0</v>
      </c>
      <c r="EB127" s="119">
        <v>0.0</v>
      </c>
      <c r="EC127" s="119">
        <v>0.0</v>
      </c>
      <c r="ED127" s="119">
        <v>0.0</v>
      </c>
      <c r="EE127" s="119">
        <v>0.0</v>
      </c>
      <c r="EF127" s="119">
        <v>0.0</v>
      </c>
      <c r="EG127" s="119">
        <v>0.0</v>
      </c>
      <c r="EH127" s="119">
        <v>0.0</v>
      </c>
      <c r="EI127" s="119">
        <v>0.0</v>
      </c>
      <c r="EJ127" s="142">
        <v>0.0</v>
      </c>
      <c r="EK127" s="142">
        <v>0.0</v>
      </c>
      <c r="EL127" s="142">
        <v>0.0</v>
      </c>
      <c r="EM127" s="142">
        <v>0.0</v>
      </c>
      <c r="EN127" s="142">
        <v>0.0</v>
      </c>
      <c r="EO127" s="142">
        <v>0.0</v>
      </c>
      <c r="EP127" s="142">
        <v>0.0</v>
      </c>
      <c r="EQ127" s="142">
        <v>0.0</v>
      </c>
      <c r="ER127" s="142">
        <v>0.0</v>
      </c>
      <c r="ES127" s="142">
        <v>0.0</v>
      </c>
      <c r="ET127" s="142">
        <v>0.0</v>
      </c>
      <c r="EU127" s="142">
        <v>0.0</v>
      </c>
      <c r="EV127" s="142">
        <v>0.0</v>
      </c>
      <c r="EW127" s="142">
        <v>0.0</v>
      </c>
      <c r="EX127" s="142">
        <v>0.0</v>
      </c>
      <c r="EY127" s="142">
        <v>0.0</v>
      </c>
      <c r="EZ127" s="142">
        <v>0.0</v>
      </c>
      <c r="FA127" s="142">
        <v>0.0</v>
      </c>
      <c r="FB127" s="142">
        <v>0.0</v>
      </c>
      <c r="FC127" s="142">
        <v>0.0</v>
      </c>
      <c r="FD127" s="142">
        <v>0.0</v>
      </c>
      <c r="FE127" s="142">
        <v>0.0</v>
      </c>
      <c r="FF127" s="142">
        <v>0.0</v>
      </c>
      <c r="FG127" s="142">
        <v>0.0</v>
      </c>
      <c r="FH127" s="142">
        <v>0.0</v>
      </c>
      <c r="FI127" s="142">
        <v>0.0</v>
      </c>
      <c r="FJ127" s="142">
        <v>0.0</v>
      </c>
      <c r="FK127" s="142">
        <v>0.0</v>
      </c>
      <c r="FL127" s="142">
        <v>0.0</v>
      </c>
      <c r="FM127" s="142">
        <v>0.0</v>
      </c>
      <c r="FN127" s="142">
        <v>0.0</v>
      </c>
      <c r="FO127" s="142">
        <v>0.0</v>
      </c>
      <c r="FP127" s="142">
        <v>0.0</v>
      </c>
      <c r="FQ127" s="142">
        <v>0.0</v>
      </c>
      <c r="FR127" s="142">
        <v>0.0</v>
      </c>
      <c r="FS127" s="142">
        <v>0.0</v>
      </c>
      <c r="FT127" s="142">
        <v>0.0</v>
      </c>
      <c r="FU127" s="142">
        <v>0.0</v>
      </c>
      <c r="FV127" s="142">
        <v>0.0</v>
      </c>
      <c r="FW127" s="142">
        <v>0.0</v>
      </c>
      <c r="FX127" s="142">
        <v>0.0</v>
      </c>
      <c r="FY127" s="142">
        <v>0.0</v>
      </c>
      <c r="FZ127" s="142">
        <v>0.0</v>
      </c>
      <c r="GA127" s="142">
        <v>0.0</v>
      </c>
      <c r="GB127" s="142">
        <v>0.0</v>
      </c>
      <c r="GC127" s="142">
        <v>0.0</v>
      </c>
      <c r="GD127" s="142">
        <v>0.0</v>
      </c>
      <c r="GE127" s="142">
        <v>0.0</v>
      </c>
      <c r="GF127" s="142">
        <v>0.0</v>
      </c>
      <c r="GG127" s="142">
        <v>0.0</v>
      </c>
      <c r="GH127" s="142">
        <v>0.0</v>
      </c>
      <c r="GI127" s="142">
        <v>0.0</v>
      </c>
      <c r="GJ127" s="142">
        <v>0.0</v>
      </c>
      <c r="GK127" s="142">
        <v>0.0</v>
      </c>
      <c r="GL127" s="142">
        <v>0.0</v>
      </c>
      <c r="GM127" s="142">
        <v>0.0</v>
      </c>
      <c r="GN127" s="142">
        <v>0.0</v>
      </c>
      <c r="GO127" s="142">
        <v>0.0</v>
      </c>
      <c r="GP127" s="142">
        <v>0.0</v>
      </c>
      <c r="GQ127" s="142">
        <v>0.0</v>
      </c>
      <c r="GR127" s="142">
        <v>0.0</v>
      </c>
      <c r="GS127" s="142">
        <v>0.0</v>
      </c>
      <c r="GT127" s="142">
        <v>0.0</v>
      </c>
      <c r="GU127" s="142">
        <v>0.0</v>
      </c>
      <c r="GV127" s="142">
        <v>0.0</v>
      </c>
      <c r="GW127" s="142">
        <v>0.0</v>
      </c>
      <c r="GX127" s="142">
        <v>0.0</v>
      </c>
      <c r="GY127" s="142">
        <v>0.0</v>
      </c>
      <c r="GZ127" s="142">
        <v>0.0</v>
      </c>
      <c r="HA127" s="142">
        <v>0.0</v>
      </c>
      <c r="HB127" s="142">
        <v>0.0</v>
      </c>
      <c r="HC127" s="142">
        <v>0.0</v>
      </c>
      <c r="HD127" s="142">
        <v>0.0</v>
      </c>
      <c r="HE127" s="142">
        <v>0.0</v>
      </c>
      <c r="HF127" s="142">
        <v>0.0</v>
      </c>
      <c r="HG127" s="142">
        <v>0.0</v>
      </c>
      <c r="HH127" s="142">
        <v>0.0</v>
      </c>
      <c r="HI127" s="142">
        <v>0.0</v>
      </c>
      <c r="HJ127" s="142">
        <v>0.0</v>
      </c>
      <c r="HK127" s="142">
        <v>0.0</v>
      </c>
      <c r="HL127" s="142">
        <v>0.0</v>
      </c>
      <c r="HM127" s="142">
        <v>0.0</v>
      </c>
      <c r="HN127" s="142">
        <v>0.0</v>
      </c>
      <c r="HO127" s="142">
        <v>0.0</v>
      </c>
      <c r="HP127" s="142">
        <v>0.0</v>
      </c>
      <c r="HQ127" s="142">
        <v>0.0</v>
      </c>
      <c r="HR127" s="142">
        <v>0.0</v>
      </c>
      <c r="HS127" s="119">
        <v>0.0</v>
      </c>
      <c r="HT127" s="119">
        <v>0.0</v>
      </c>
      <c r="HU127" s="119">
        <v>0.0</v>
      </c>
      <c r="HV127" s="119">
        <v>0.0</v>
      </c>
      <c r="HW127" s="119">
        <v>0.0</v>
      </c>
      <c r="HX127" s="119">
        <v>0.0</v>
      </c>
      <c r="HY127" s="119">
        <v>0.0</v>
      </c>
      <c r="HZ127" s="119">
        <v>0.0</v>
      </c>
      <c r="IA127" s="119">
        <v>0.0</v>
      </c>
      <c r="IB127" s="119">
        <v>0.0</v>
      </c>
      <c r="IC127" s="119">
        <v>0.0</v>
      </c>
      <c r="ID127" s="119">
        <v>0.0</v>
      </c>
      <c r="IE127" s="119">
        <v>0.0</v>
      </c>
      <c r="IF127" s="119">
        <v>0.0</v>
      </c>
      <c r="IG127" s="119">
        <v>0.0</v>
      </c>
      <c r="IH127" s="119">
        <v>0.0</v>
      </c>
      <c r="II127" s="119">
        <v>0.0</v>
      </c>
      <c r="IJ127" s="119">
        <v>0.0</v>
      </c>
      <c r="IK127" s="119">
        <v>0.0</v>
      </c>
      <c r="IL127" s="119">
        <v>0.0</v>
      </c>
      <c r="IM127" s="119">
        <v>0.0</v>
      </c>
      <c r="IN127" s="119">
        <v>0.0</v>
      </c>
      <c r="IO127" s="119">
        <v>0.0</v>
      </c>
      <c r="IP127" s="119">
        <v>0.0</v>
      </c>
      <c r="IQ127" s="119">
        <v>0.0</v>
      </c>
      <c r="IR127" s="119">
        <v>0.0</v>
      </c>
      <c r="IS127" s="119">
        <v>0.0</v>
      </c>
      <c r="IT127" s="119">
        <v>0.0</v>
      </c>
      <c r="IU127" s="119">
        <v>0.0</v>
      </c>
      <c r="IV127" s="119">
        <v>0.0</v>
      </c>
      <c r="IW127" s="119">
        <v>0.0</v>
      </c>
      <c r="IX127" s="119">
        <v>0.0</v>
      </c>
      <c r="IY127" s="119">
        <v>0.0</v>
      </c>
      <c r="IZ127" s="119">
        <v>0.0</v>
      </c>
      <c r="JA127" s="119">
        <v>0.0</v>
      </c>
      <c r="JB127" s="119">
        <v>0.0</v>
      </c>
      <c r="JC127" s="119">
        <v>0.0</v>
      </c>
      <c r="JD127" s="119">
        <v>0.0</v>
      </c>
      <c r="JE127" s="119">
        <v>0.0</v>
      </c>
      <c r="JF127" s="119">
        <v>0.0</v>
      </c>
      <c r="JG127" s="119">
        <v>0.0</v>
      </c>
      <c r="JH127" s="119">
        <v>0.0</v>
      </c>
      <c r="JI127" s="119">
        <v>0.0</v>
      </c>
      <c r="JJ127" s="119">
        <v>0.0</v>
      </c>
      <c r="JK127" s="119">
        <v>0.0</v>
      </c>
      <c r="JL127" s="119">
        <v>0.0</v>
      </c>
      <c r="JM127" s="119">
        <v>0.0</v>
      </c>
      <c r="JN127" s="119">
        <v>0.0</v>
      </c>
      <c r="JO127" s="119">
        <v>0.0</v>
      </c>
      <c r="JP127" s="119">
        <v>0.0</v>
      </c>
      <c r="JQ127" s="119">
        <v>0.0</v>
      </c>
      <c r="JR127" s="119">
        <v>0.0</v>
      </c>
      <c r="JS127" s="119">
        <v>0.0</v>
      </c>
      <c r="JT127" s="119">
        <v>0.0</v>
      </c>
      <c r="JU127" s="119">
        <v>0.0</v>
      </c>
      <c r="JV127" s="119">
        <v>0.0</v>
      </c>
      <c r="JW127" s="119">
        <v>0.0</v>
      </c>
      <c r="JX127" s="119">
        <v>0.0</v>
      </c>
      <c r="JY127" s="119">
        <v>0.0</v>
      </c>
      <c r="JZ127" s="119">
        <v>0.0</v>
      </c>
      <c r="KA127" s="119">
        <v>0.0</v>
      </c>
      <c r="KB127" s="119">
        <v>0.0</v>
      </c>
      <c r="KC127" s="119">
        <v>0.0</v>
      </c>
      <c r="KD127" s="119">
        <v>0.0</v>
      </c>
      <c r="KE127" s="119">
        <v>0.0</v>
      </c>
      <c r="KF127" s="119">
        <v>0.0</v>
      </c>
      <c r="KG127" s="119">
        <v>0.0</v>
      </c>
      <c r="KH127" s="119">
        <v>0.0</v>
      </c>
      <c r="KI127" s="119">
        <v>0.0</v>
      </c>
      <c r="KJ127" s="119">
        <v>0.0</v>
      </c>
      <c r="KK127" s="119">
        <v>0.0</v>
      </c>
      <c r="KL127" s="119">
        <v>0.0</v>
      </c>
      <c r="KM127" s="119">
        <v>0.0</v>
      </c>
      <c r="KN127" s="119">
        <v>0.0</v>
      </c>
      <c r="KO127" s="119">
        <v>0.0</v>
      </c>
      <c r="KP127" s="119">
        <v>0.0</v>
      </c>
      <c r="KQ127" s="119">
        <v>0.0</v>
      </c>
      <c r="KR127" s="119">
        <v>0.0</v>
      </c>
      <c r="KS127" s="119">
        <v>0.0</v>
      </c>
      <c r="KT127" s="119">
        <v>0.0</v>
      </c>
      <c r="KU127" s="119">
        <v>0.0</v>
      </c>
      <c r="KV127" s="119">
        <v>0.0</v>
      </c>
      <c r="KW127" s="119">
        <v>0.0</v>
      </c>
      <c r="KX127" s="119">
        <v>0.0</v>
      </c>
      <c r="KY127" s="119">
        <v>0.0</v>
      </c>
      <c r="KZ127" s="119">
        <v>0.0</v>
      </c>
      <c r="LA127" s="119">
        <v>0.0</v>
      </c>
      <c r="LB127" s="119"/>
    </row>
    <row r="128">
      <c r="A128" s="119">
        <v>1830.0</v>
      </c>
      <c r="B128" s="119" t="s">
        <v>99</v>
      </c>
      <c r="C128" s="119">
        <v>5.5147462E7</v>
      </c>
      <c r="D128" s="119">
        <v>1.4929168E7</v>
      </c>
      <c r="E128" s="119">
        <v>4484332.0</v>
      </c>
      <c r="F128" s="119">
        <v>1846779.0</v>
      </c>
      <c r="G128" s="119">
        <v>891760.0</v>
      </c>
      <c r="H128" s="119">
        <v>476463.0</v>
      </c>
      <c r="I128" s="119">
        <v>280730.0</v>
      </c>
      <c r="J128" s="119">
        <v>167446.0</v>
      </c>
      <c r="K128" s="119">
        <v>112753.0</v>
      </c>
      <c r="L128" s="119">
        <v>76770.0</v>
      </c>
      <c r="M128" s="119">
        <v>54826.0</v>
      </c>
      <c r="N128" s="119">
        <v>38824.0</v>
      </c>
      <c r="O128" s="119">
        <v>28672.0</v>
      </c>
      <c r="P128" s="119">
        <v>21739.0</v>
      </c>
      <c r="Q128" s="119">
        <v>17015.0</v>
      </c>
      <c r="R128" s="119">
        <v>12303.0</v>
      </c>
      <c r="S128" s="119">
        <v>9804.0</v>
      </c>
      <c r="T128" s="119">
        <v>7990.0</v>
      </c>
      <c r="U128" s="119">
        <v>6502.0</v>
      </c>
      <c r="V128" s="119">
        <v>5363.0</v>
      </c>
      <c r="W128" s="119">
        <v>4407.0</v>
      </c>
      <c r="X128" s="119">
        <v>3699.0</v>
      </c>
      <c r="Y128" s="119">
        <v>3115.0</v>
      </c>
      <c r="Z128" s="119">
        <v>2648.0</v>
      </c>
      <c r="AA128" s="119">
        <v>2307.0</v>
      </c>
      <c r="AB128" s="119">
        <v>1984.0</v>
      </c>
      <c r="AC128" s="119">
        <v>1716.0</v>
      </c>
      <c r="AD128" s="119">
        <v>1462.0</v>
      </c>
      <c r="AE128" s="119">
        <v>1260.0</v>
      </c>
      <c r="AF128" s="119">
        <v>1102.0</v>
      </c>
      <c r="AG128" s="119">
        <v>982.0</v>
      </c>
      <c r="AH128" s="119">
        <v>883.0</v>
      </c>
      <c r="AI128" s="119">
        <v>793.0</v>
      </c>
      <c r="AJ128" s="119">
        <v>703.0</v>
      </c>
      <c r="AK128" s="119">
        <v>612.0</v>
      </c>
      <c r="AL128" s="119">
        <v>542.0</v>
      </c>
      <c r="AM128" s="119">
        <v>479.0</v>
      </c>
      <c r="AN128" s="119">
        <v>432.0</v>
      </c>
      <c r="AO128" s="119">
        <v>393.0</v>
      </c>
      <c r="AP128" s="119">
        <v>357.0</v>
      </c>
      <c r="AQ128" s="119">
        <v>319.0</v>
      </c>
      <c r="AR128" s="119">
        <v>284.0</v>
      </c>
      <c r="AS128" s="119">
        <v>262.0</v>
      </c>
      <c r="AT128" s="119">
        <v>239.0</v>
      </c>
      <c r="AU128" s="119">
        <v>223.0</v>
      </c>
      <c r="AV128" s="119">
        <v>205.0</v>
      </c>
      <c r="AW128" s="119">
        <v>183.0</v>
      </c>
      <c r="AX128" s="119">
        <v>167.0</v>
      </c>
      <c r="AY128" s="119">
        <v>152.0</v>
      </c>
      <c r="AZ128" s="119">
        <v>143.0</v>
      </c>
      <c r="BA128" s="119">
        <v>131.0</v>
      </c>
      <c r="BB128" s="119">
        <v>123.0</v>
      </c>
      <c r="BC128" s="119">
        <v>113.0</v>
      </c>
      <c r="BD128" s="119">
        <v>103.0</v>
      </c>
      <c r="BE128" s="119">
        <v>98.0</v>
      </c>
      <c r="BF128" s="119">
        <v>87.0</v>
      </c>
      <c r="BG128" s="119">
        <v>80.0</v>
      </c>
      <c r="BH128" s="119">
        <v>74.0</v>
      </c>
      <c r="BI128" s="119">
        <v>68.0</v>
      </c>
      <c r="BJ128" s="119">
        <v>64.0</v>
      </c>
      <c r="BK128" s="119">
        <v>61.0</v>
      </c>
      <c r="BL128" s="119">
        <v>58.0</v>
      </c>
      <c r="BM128" s="119">
        <v>55.0</v>
      </c>
      <c r="BN128" s="119">
        <v>52.0</v>
      </c>
      <c r="BO128" s="119">
        <v>50.0</v>
      </c>
      <c r="BP128" s="119">
        <v>47.0</v>
      </c>
      <c r="BQ128" s="119">
        <v>44.0</v>
      </c>
      <c r="BR128" s="119">
        <v>40.0</v>
      </c>
      <c r="BS128" s="119">
        <v>37.0</v>
      </c>
      <c r="BT128" s="119">
        <v>34.0</v>
      </c>
      <c r="BU128" s="119">
        <v>32.0</v>
      </c>
      <c r="BV128" s="119">
        <v>31.0</v>
      </c>
      <c r="BW128" s="119">
        <v>30.0</v>
      </c>
      <c r="BX128" s="119">
        <v>27.0</v>
      </c>
      <c r="BY128" s="119">
        <v>26.0</v>
      </c>
      <c r="BZ128" s="119">
        <v>24.0</v>
      </c>
      <c r="CA128" s="119">
        <v>22.0</v>
      </c>
      <c r="CB128" s="119">
        <v>22.0</v>
      </c>
      <c r="CC128" s="119">
        <v>20.0</v>
      </c>
      <c r="CD128" s="119">
        <v>20.0</v>
      </c>
      <c r="CE128" s="119">
        <v>20.0</v>
      </c>
      <c r="CF128" s="119">
        <v>17.0</v>
      </c>
      <c r="CG128" s="119">
        <v>17.0</v>
      </c>
      <c r="CH128" s="119">
        <v>15.0</v>
      </c>
      <c r="CI128" s="119">
        <v>14.0</v>
      </c>
      <c r="CJ128" s="119">
        <v>14.0</v>
      </c>
      <c r="CK128" s="119">
        <v>14.0</v>
      </c>
      <c r="CL128" s="119">
        <v>14.0</v>
      </c>
      <c r="CM128" s="119">
        <v>13.0</v>
      </c>
      <c r="CN128" s="119">
        <v>12.0</v>
      </c>
      <c r="CO128" s="119">
        <v>11.0</v>
      </c>
      <c r="CP128" s="119">
        <v>10.0</v>
      </c>
      <c r="CQ128" s="119">
        <v>10.0</v>
      </c>
      <c r="CR128" s="119">
        <v>10.0</v>
      </c>
      <c r="CS128" s="119">
        <v>9.0</v>
      </c>
      <c r="CT128" s="119">
        <v>9.0</v>
      </c>
      <c r="CU128" s="119">
        <v>8.0</v>
      </c>
      <c r="CV128" s="119">
        <v>8.0</v>
      </c>
      <c r="CW128" s="119">
        <v>8.0</v>
      </c>
      <c r="CX128" s="119">
        <v>7.0</v>
      </c>
      <c r="CY128" s="119">
        <v>7.0</v>
      </c>
      <c r="CZ128" s="119">
        <v>7.0</v>
      </c>
      <c r="DA128" s="119">
        <v>7.0</v>
      </c>
      <c r="DB128" s="119">
        <v>7.0</v>
      </c>
      <c r="DC128" s="119">
        <v>6.0</v>
      </c>
      <c r="DD128" s="119">
        <v>6.0</v>
      </c>
      <c r="DE128" s="119">
        <v>5.0</v>
      </c>
      <c r="DF128" s="119">
        <v>5.0</v>
      </c>
      <c r="DG128" s="119">
        <v>5.0</v>
      </c>
      <c r="DH128" s="119">
        <v>5.0</v>
      </c>
      <c r="DI128" s="119">
        <v>5.0</v>
      </c>
      <c r="DJ128" s="119">
        <v>5.0</v>
      </c>
      <c r="DK128" s="119">
        <v>4.0</v>
      </c>
      <c r="DL128" s="119">
        <v>4.0</v>
      </c>
      <c r="DM128" s="119">
        <v>4.0</v>
      </c>
      <c r="DN128" s="119">
        <v>4.0</v>
      </c>
      <c r="DO128" s="119">
        <v>4.0</v>
      </c>
      <c r="DP128" s="119">
        <v>3.0</v>
      </c>
      <c r="DQ128" s="119">
        <v>3.0</v>
      </c>
      <c r="DR128" s="119">
        <v>3.0</v>
      </c>
      <c r="DS128" s="119">
        <v>3.0</v>
      </c>
      <c r="DT128" s="119">
        <v>3.0</v>
      </c>
      <c r="DU128" s="119">
        <v>3.0</v>
      </c>
      <c r="DV128" s="119">
        <v>3.0</v>
      </c>
      <c r="DW128" s="119">
        <v>3.0</v>
      </c>
      <c r="DX128" s="119">
        <v>3.0</v>
      </c>
      <c r="DY128" s="119">
        <v>3.0</v>
      </c>
      <c r="DZ128" s="119">
        <v>3.0</v>
      </c>
      <c r="EA128" s="119">
        <v>3.0</v>
      </c>
      <c r="EB128" s="119">
        <v>3.0</v>
      </c>
      <c r="EC128" s="119">
        <v>2.0</v>
      </c>
      <c r="ED128" s="119">
        <v>2.0</v>
      </c>
      <c r="EE128" s="119">
        <v>2.0</v>
      </c>
      <c r="EF128" s="119">
        <v>2.0</v>
      </c>
      <c r="EG128" s="119">
        <v>2.0</v>
      </c>
      <c r="EH128" s="119">
        <v>2.0</v>
      </c>
      <c r="EI128" s="119">
        <v>2.0</v>
      </c>
      <c r="EJ128" s="142">
        <v>2.0</v>
      </c>
      <c r="EK128" s="142">
        <v>2.0</v>
      </c>
      <c r="EL128" s="142">
        <v>2.0</v>
      </c>
      <c r="EM128" s="142">
        <v>2.0</v>
      </c>
      <c r="EN128" s="142">
        <v>2.0</v>
      </c>
      <c r="EO128" s="142">
        <v>2.0</v>
      </c>
      <c r="EP128" s="142">
        <v>2.0</v>
      </c>
      <c r="EQ128" s="142">
        <v>2.0</v>
      </c>
      <c r="ER128" s="142">
        <v>2.0</v>
      </c>
      <c r="ES128" s="142">
        <v>2.0</v>
      </c>
      <c r="ET128" s="142">
        <v>2.0</v>
      </c>
      <c r="EU128" s="142">
        <v>2.0</v>
      </c>
      <c r="EV128" s="142">
        <v>2.0</v>
      </c>
      <c r="EW128" s="142">
        <v>2.0</v>
      </c>
      <c r="EX128" s="142">
        <v>2.0</v>
      </c>
      <c r="EY128" s="142">
        <v>2.0</v>
      </c>
      <c r="EZ128" s="142">
        <v>2.0</v>
      </c>
      <c r="FA128" s="142">
        <v>2.0</v>
      </c>
      <c r="FB128" s="142">
        <v>1.0</v>
      </c>
      <c r="FC128" s="142">
        <v>1.0</v>
      </c>
      <c r="FD128" s="142">
        <v>1.0</v>
      </c>
      <c r="FE128" s="142">
        <v>1.0</v>
      </c>
      <c r="FF128" s="142">
        <v>1.0</v>
      </c>
      <c r="FG128" s="142">
        <v>1.0</v>
      </c>
      <c r="FH128" s="142">
        <v>1.0</v>
      </c>
      <c r="FI128" s="142">
        <v>1.0</v>
      </c>
      <c r="FJ128" s="142">
        <v>1.0</v>
      </c>
      <c r="FK128" s="142">
        <v>1.0</v>
      </c>
      <c r="FL128" s="142">
        <v>1.0</v>
      </c>
      <c r="FM128" s="142">
        <v>1.0</v>
      </c>
      <c r="FN128" s="142">
        <v>1.0</v>
      </c>
      <c r="FO128" s="142">
        <v>1.0</v>
      </c>
      <c r="FP128" s="142">
        <v>1.0</v>
      </c>
      <c r="FQ128" s="142">
        <v>1.0</v>
      </c>
      <c r="FR128" s="142">
        <v>1.0</v>
      </c>
      <c r="FS128" s="142">
        <v>1.0</v>
      </c>
      <c r="FT128" s="142">
        <v>1.0</v>
      </c>
      <c r="FU128" s="142">
        <v>1.0</v>
      </c>
      <c r="FV128" s="142">
        <v>1.0</v>
      </c>
      <c r="FW128" s="142">
        <v>1.0</v>
      </c>
      <c r="FX128" s="142">
        <v>1.0</v>
      </c>
      <c r="FY128" s="142">
        <v>1.0</v>
      </c>
      <c r="FZ128" s="142">
        <v>1.0</v>
      </c>
      <c r="GA128" s="142">
        <v>1.0</v>
      </c>
      <c r="GB128" s="142">
        <v>1.0</v>
      </c>
      <c r="GC128" s="142">
        <v>1.0</v>
      </c>
      <c r="GD128" s="142">
        <v>1.0</v>
      </c>
      <c r="GE128" s="142">
        <v>1.0</v>
      </c>
      <c r="GF128" s="142">
        <v>1.0</v>
      </c>
      <c r="GG128" s="142">
        <v>1.0</v>
      </c>
      <c r="GH128" s="142">
        <v>1.0</v>
      </c>
      <c r="GI128" s="142">
        <v>1.0</v>
      </c>
      <c r="GJ128" s="142">
        <v>1.0</v>
      </c>
      <c r="GK128" s="142">
        <v>1.0</v>
      </c>
      <c r="GL128" s="142">
        <v>1.0</v>
      </c>
      <c r="GM128" s="142">
        <v>1.0</v>
      </c>
      <c r="GN128" s="142">
        <v>1.0</v>
      </c>
      <c r="GO128" s="142">
        <v>1.0</v>
      </c>
      <c r="GP128" s="142">
        <v>1.0</v>
      </c>
      <c r="GQ128" s="142">
        <v>1.0</v>
      </c>
      <c r="GR128" s="142">
        <v>1.0</v>
      </c>
      <c r="GS128" s="142">
        <v>1.0</v>
      </c>
      <c r="GT128" s="142">
        <v>1.0</v>
      </c>
      <c r="GU128" s="142">
        <v>1.0</v>
      </c>
      <c r="GV128" s="142">
        <v>1.0</v>
      </c>
      <c r="GW128" s="142">
        <v>1.0</v>
      </c>
      <c r="GX128" s="142">
        <v>1.0</v>
      </c>
      <c r="GY128" s="142">
        <v>1.0</v>
      </c>
      <c r="GZ128" s="142">
        <v>1.0</v>
      </c>
      <c r="HA128" s="142">
        <v>1.0</v>
      </c>
      <c r="HB128" s="142">
        <v>1.0</v>
      </c>
      <c r="HC128" s="142">
        <v>1.0</v>
      </c>
      <c r="HD128" s="142">
        <v>1.0</v>
      </c>
      <c r="HE128" s="142">
        <v>1.0</v>
      </c>
      <c r="HF128" s="142">
        <v>0.0</v>
      </c>
      <c r="HG128" s="142">
        <v>0.0</v>
      </c>
      <c r="HH128" s="142">
        <v>0.0</v>
      </c>
      <c r="HI128" s="142">
        <v>0.0</v>
      </c>
      <c r="HJ128" s="142">
        <v>0.0</v>
      </c>
      <c r="HK128" s="142">
        <v>0.0</v>
      </c>
      <c r="HL128" s="142">
        <v>0.0</v>
      </c>
      <c r="HM128" s="142">
        <v>0.0</v>
      </c>
      <c r="HN128" s="142">
        <v>0.0</v>
      </c>
      <c r="HO128" s="142">
        <v>0.0</v>
      </c>
      <c r="HP128" s="142">
        <v>0.0</v>
      </c>
      <c r="HQ128" s="142">
        <v>0.0</v>
      </c>
      <c r="HR128" s="142">
        <v>0.0</v>
      </c>
      <c r="HS128" s="119">
        <v>0.0</v>
      </c>
      <c r="HT128" s="119">
        <v>0.0</v>
      </c>
      <c r="HU128" s="119">
        <v>0.0</v>
      </c>
      <c r="HV128" s="119">
        <v>0.0</v>
      </c>
      <c r="HW128" s="119">
        <v>0.0</v>
      </c>
      <c r="HX128" s="119">
        <v>0.0</v>
      </c>
      <c r="HY128" s="119">
        <v>0.0</v>
      </c>
      <c r="HZ128" s="119">
        <v>0.0</v>
      </c>
      <c r="IA128" s="119">
        <v>0.0</v>
      </c>
      <c r="IB128" s="119">
        <v>0.0</v>
      </c>
      <c r="IC128" s="119">
        <v>0.0</v>
      </c>
      <c r="ID128" s="119">
        <v>0.0</v>
      </c>
      <c r="IE128" s="119">
        <v>0.0</v>
      </c>
      <c r="IF128" s="119">
        <v>0.0</v>
      </c>
      <c r="IG128" s="119">
        <v>0.0</v>
      </c>
      <c r="IH128" s="119">
        <v>0.0</v>
      </c>
      <c r="II128" s="119">
        <v>0.0</v>
      </c>
      <c r="IJ128" s="119">
        <v>0.0</v>
      </c>
      <c r="IK128" s="119">
        <v>0.0</v>
      </c>
      <c r="IL128" s="119">
        <v>0.0</v>
      </c>
      <c r="IM128" s="119">
        <v>0.0</v>
      </c>
      <c r="IN128" s="119">
        <v>0.0</v>
      </c>
      <c r="IO128" s="119">
        <v>0.0</v>
      </c>
      <c r="IP128" s="119">
        <v>0.0</v>
      </c>
      <c r="IQ128" s="119">
        <v>0.0</v>
      </c>
      <c r="IR128" s="119">
        <v>0.0</v>
      </c>
      <c r="IS128" s="119">
        <v>0.0</v>
      </c>
      <c r="IT128" s="119">
        <v>0.0</v>
      </c>
      <c r="IU128" s="119">
        <v>0.0</v>
      </c>
      <c r="IV128" s="119">
        <v>0.0</v>
      </c>
      <c r="IW128" s="119">
        <v>0.0</v>
      </c>
      <c r="IX128" s="119">
        <v>0.0</v>
      </c>
      <c r="IY128" s="119">
        <v>0.0</v>
      </c>
      <c r="IZ128" s="119">
        <v>0.0</v>
      </c>
      <c r="JA128" s="119">
        <v>0.0</v>
      </c>
      <c r="JB128" s="119">
        <v>0.0</v>
      </c>
      <c r="JC128" s="119">
        <v>0.0</v>
      </c>
      <c r="JD128" s="119">
        <v>0.0</v>
      </c>
      <c r="JE128" s="119">
        <v>0.0</v>
      </c>
      <c r="JF128" s="119">
        <v>0.0</v>
      </c>
      <c r="JG128" s="119">
        <v>0.0</v>
      </c>
      <c r="JH128" s="119">
        <v>0.0</v>
      </c>
      <c r="JI128" s="119">
        <v>0.0</v>
      </c>
      <c r="JJ128" s="119">
        <v>0.0</v>
      </c>
      <c r="JK128" s="119">
        <v>0.0</v>
      </c>
      <c r="JL128" s="119">
        <v>0.0</v>
      </c>
      <c r="JM128" s="119">
        <v>0.0</v>
      </c>
      <c r="JN128" s="119">
        <v>0.0</v>
      </c>
      <c r="JO128" s="119">
        <v>0.0</v>
      </c>
      <c r="JP128" s="119">
        <v>0.0</v>
      </c>
      <c r="JQ128" s="119">
        <v>0.0</v>
      </c>
      <c r="JR128" s="119">
        <v>0.0</v>
      </c>
      <c r="JS128" s="119">
        <v>0.0</v>
      </c>
      <c r="JT128" s="119">
        <v>0.0</v>
      </c>
      <c r="JU128" s="119">
        <v>0.0</v>
      </c>
      <c r="JV128" s="119">
        <v>0.0</v>
      </c>
      <c r="JW128" s="119">
        <v>0.0</v>
      </c>
      <c r="JX128" s="119">
        <v>0.0</v>
      </c>
      <c r="JY128" s="119">
        <v>0.0</v>
      </c>
      <c r="JZ128" s="119">
        <v>0.0</v>
      </c>
      <c r="KA128" s="119">
        <v>0.0</v>
      </c>
      <c r="KB128" s="119">
        <v>0.0</v>
      </c>
      <c r="KC128" s="119">
        <v>0.0</v>
      </c>
      <c r="KD128" s="119">
        <v>0.0</v>
      </c>
      <c r="KE128" s="119">
        <v>0.0</v>
      </c>
      <c r="KF128" s="119">
        <v>0.0</v>
      </c>
      <c r="KG128" s="119">
        <v>0.0</v>
      </c>
      <c r="KH128" s="119">
        <v>0.0</v>
      </c>
      <c r="KI128" s="119">
        <v>0.0</v>
      </c>
      <c r="KJ128" s="119">
        <v>0.0</v>
      </c>
      <c r="KK128" s="119">
        <v>0.0</v>
      </c>
      <c r="KL128" s="119">
        <v>0.0</v>
      </c>
      <c r="KM128" s="119">
        <v>0.0</v>
      </c>
      <c r="KN128" s="119">
        <v>0.0</v>
      </c>
      <c r="KO128" s="119">
        <v>0.0</v>
      </c>
      <c r="KP128" s="119">
        <v>0.0</v>
      </c>
      <c r="KQ128" s="119">
        <v>0.0</v>
      </c>
      <c r="KR128" s="119">
        <v>0.0</v>
      </c>
      <c r="KS128" s="119">
        <v>0.0</v>
      </c>
      <c r="KT128" s="119">
        <v>0.0</v>
      </c>
      <c r="KU128" s="119">
        <v>0.0</v>
      </c>
      <c r="KV128" s="119">
        <v>0.0</v>
      </c>
      <c r="KW128" s="119">
        <v>0.0</v>
      </c>
      <c r="KX128" s="119">
        <v>0.0</v>
      </c>
      <c r="KY128" s="119">
        <v>0.0</v>
      </c>
      <c r="KZ128" s="119">
        <v>0.0</v>
      </c>
      <c r="LA128" s="119">
        <v>0.0</v>
      </c>
      <c r="LB128" s="119"/>
    </row>
    <row r="129">
      <c r="A129" s="119">
        <v>1830.0</v>
      </c>
      <c r="B129" s="119" t="s">
        <v>95</v>
      </c>
      <c r="C129" s="119">
        <v>1.707687E7</v>
      </c>
      <c r="D129" s="119">
        <v>1.0178942E7</v>
      </c>
      <c r="E129" s="119">
        <v>4462673.0</v>
      </c>
      <c r="F129" s="119">
        <v>2395017.0</v>
      </c>
      <c r="G129" s="119">
        <v>1417431.0</v>
      </c>
      <c r="H129" s="119">
        <v>923085.0</v>
      </c>
      <c r="I129" s="119">
        <v>641541.0</v>
      </c>
      <c r="J129" s="119">
        <v>437503.0</v>
      </c>
      <c r="K129" s="119">
        <v>329148.0</v>
      </c>
      <c r="L129" s="119">
        <v>245365.0</v>
      </c>
      <c r="M129" s="119">
        <v>189347.0</v>
      </c>
      <c r="N129" s="119">
        <v>143764.0</v>
      </c>
      <c r="O129" s="119">
        <v>112270.0</v>
      </c>
      <c r="P129" s="119">
        <v>89429.0</v>
      </c>
      <c r="Q129" s="119">
        <v>73108.0</v>
      </c>
      <c r="R129" s="119">
        <v>55225.0</v>
      </c>
      <c r="S129" s="119">
        <v>45515.0</v>
      </c>
      <c r="T129" s="119">
        <v>38150.0</v>
      </c>
      <c r="U129" s="119">
        <v>31863.0</v>
      </c>
      <c r="V129" s="119">
        <v>26897.0</v>
      </c>
      <c r="W129" s="119">
        <v>22549.0</v>
      </c>
      <c r="X129" s="119">
        <v>19271.0</v>
      </c>
      <c r="Y129" s="119">
        <v>16496.0</v>
      </c>
      <c r="Z129" s="119">
        <v>14233.0</v>
      </c>
      <c r="AA129" s="119">
        <v>12553.0</v>
      </c>
      <c r="AB129" s="119">
        <v>10918.0</v>
      </c>
      <c r="AC129" s="119">
        <v>9537.0</v>
      </c>
      <c r="AD129" s="119">
        <v>8198.0</v>
      </c>
      <c r="AE129" s="119">
        <v>7123.0</v>
      </c>
      <c r="AF129" s="119">
        <v>6275.0</v>
      </c>
      <c r="AG129" s="119">
        <v>5625.0</v>
      </c>
      <c r="AH129" s="119">
        <v>5085.0</v>
      </c>
      <c r="AI129" s="119">
        <v>4587.0</v>
      </c>
      <c r="AJ129" s="119">
        <v>4078.0</v>
      </c>
      <c r="AK129" s="119">
        <v>3563.0</v>
      </c>
      <c r="AL129" s="119">
        <v>3165.0</v>
      </c>
      <c r="AM129" s="119">
        <v>2800.0</v>
      </c>
      <c r="AN129" s="119">
        <v>2528.0</v>
      </c>
      <c r="AO129" s="119">
        <v>2303.0</v>
      </c>
      <c r="AP129" s="119">
        <v>2093.0</v>
      </c>
      <c r="AQ129" s="119">
        <v>1871.0</v>
      </c>
      <c r="AR129" s="119">
        <v>1663.0</v>
      </c>
      <c r="AS129" s="119">
        <v>1538.0</v>
      </c>
      <c r="AT129" s="119">
        <v>1397.0</v>
      </c>
      <c r="AU129" s="119">
        <v>1305.0</v>
      </c>
      <c r="AV129" s="119">
        <v>1198.0</v>
      </c>
      <c r="AW129" s="119">
        <v>1065.0</v>
      </c>
      <c r="AX129" s="119">
        <v>970.0</v>
      </c>
      <c r="AY129" s="119">
        <v>881.0</v>
      </c>
      <c r="AZ129" s="119">
        <v>825.0</v>
      </c>
      <c r="BA129" s="119">
        <v>758.0</v>
      </c>
      <c r="BB129" s="119">
        <v>708.0</v>
      </c>
      <c r="BC129" s="119">
        <v>648.0</v>
      </c>
      <c r="BD129" s="119">
        <v>591.0</v>
      </c>
      <c r="BE129" s="119">
        <v>557.0</v>
      </c>
      <c r="BF129" s="119">
        <v>496.0</v>
      </c>
      <c r="BG129" s="119">
        <v>455.0</v>
      </c>
      <c r="BH129" s="119">
        <v>416.0</v>
      </c>
      <c r="BI129" s="119">
        <v>379.0</v>
      </c>
      <c r="BJ129" s="119">
        <v>359.0</v>
      </c>
      <c r="BK129" s="119">
        <v>339.0</v>
      </c>
      <c r="BL129" s="119">
        <v>321.0</v>
      </c>
      <c r="BM129" s="119">
        <v>303.0</v>
      </c>
      <c r="BN129" s="119">
        <v>287.0</v>
      </c>
      <c r="BO129" s="119">
        <v>271.0</v>
      </c>
      <c r="BP129" s="119">
        <v>256.0</v>
      </c>
      <c r="BQ129" s="119">
        <v>235.0</v>
      </c>
      <c r="BR129" s="119">
        <v>216.0</v>
      </c>
      <c r="BS129" s="119">
        <v>198.0</v>
      </c>
      <c r="BT129" s="119">
        <v>180.0</v>
      </c>
      <c r="BU129" s="119">
        <v>171.0</v>
      </c>
      <c r="BV129" s="119">
        <v>163.0</v>
      </c>
      <c r="BW129" s="119">
        <v>154.0</v>
      </c>
      <c r="BX129" s="119">
        <v>142.0</v>
      </c>
      <c r="BY129" s="119">
        <v>135.0</v>
      </c>
      <c r="BZ129" s="119">
        <v>124.0</v>
      </c>
      <c r="CA129" s="119">
        <v>113.0</v>
      </c>
      <c r="CB129" s="119">
        <v>112.0</v>
      </c>
      <c r="CC129" s="119">
        <v>103.0</v>
      </c>
      <c r="CD129" s="119">
        <v>101.0</v>
      </c>
      <c r="CE129" s="119">
        <v>97.0</v>
      </c>
      <c r="CF129" s="119">
        <v>86.0</v>
      </c>
      <c r="CG129" s="119">
        <v>82.0</v>
      </c>
      <c r="CH129" s="119">
        <v>72.0</v>
      </c>
      <c r="CI129" s="119">
        <v>68.0</v>
      </c>
      <c r="CJ129" s="119">
        <v>68.0</v>
      </c>
      <c r="CK129" s="119">
        <v>65.0</v>
      </c>
      <c r="CL129" s="119">
        <v>65.0</v>
      </c>
      <c r="CM129" s="119">
        <v>60.0</v>
      </c>
      <c r="CN129" s="119">
        <v>57.0</v>
      </c>
      <c r="CO129" s="119">
        <v>53.0</v>
      </c>
      <c r="CP129" s="119">
        <v>48.0</v>
      </c>
      <c r="CQ129" s="119">
        <v>48.0</v>
      </c>
      <c r="CR129" s="119">
        <v>44.0</v>
      </c>
      <c r="CS129" s="119">
        <v>42.0</v>
      </c>
      <c r="CT129" s="119">
        <v>41.0</v>
      </c>
      <c r="CU129" s="119">
        <v>37.0</v>
      </c>
      <c r="CV129" s="119">
        <v>36.0</v>
      </c>
      <c r="CW129" s="119">
        <v>34.0</v>
      </c>
      <c r="CX129" s="119">
        <v>33.0</v>
      </c>
      <c r="CY129" s="119">
        <v>32.0</v>
      </c>
      <c r="CZ129" s="119">
        <v>30.0</v>
      </c>
      <c r="DA129" s="119">
        <v>29.0</v>
      </c>
      <c r="DB129" s="119">
        <v>28.0</v>
      </c>
      <c r="DC129" s="119">
        <v>26.0</v>
      </c>
      <c r="DD129" s="119">
        <v>23.0</v>
      </c>
      <c r="DE129" s="119">
        <v>22.0</v>
      </c>
      <c r="DF129" s="119">
        <v>21.0</v>
      </c>
      <c r="DG129" s="119">
        <v>22.0</v>
      </c>
      <c r="DH129" s="119">
        <v>22.0</v>
      </c>
      <c r="DI129" s="119">
        <v>20.0</v>
      </c>
      <c r="DJ129" s="119">
        <v>19.0</v>
      </c>
      <c r="DK129" s="119">
        <v>17.0</v>
      </c>
      <c r="DL129" s="119">
        <v>15.0</v>
      </c>
      <c r="DM129" s="119">
        <v>15.0</v>
      </c>
      <c r="DN129" s="119">
        <v>14.0</v>
      </c>
      <c r="DO129" s="119">
        <v>14.0</v>
      </c>
      <c r="DP129" s="119">
        <v>13.0</v>
      </c>
      <c r="DQ129" s="119">
        <v>13.0</v>
      </c>
      <c r="DR129" s="119">
        <v>13.0</v>
      </c>
      <c r="DS129" s="119">
        <v>12.0</v>
      </c>
      <c r="DT129" s="119">
        <v>12.0</v>
      </c>
      <c r="DU129" s="119">
        <v>11.0</v>
      </c>
      <c r="DV129" s="119">
        <v>11.0</v>
      </c>
      <c r="DW129" s="119">
        <v>11.0</v>
      </c>
      <c r="DX129" s="119">
        <v>10.0</v>
      </c>
      <c r="DY129" s="119">
        <v>10.0</v>
      </c>
      <c r="DZ129" s="119">
        <v>10.0</v>
      </c>
      <c r="EA129" s="119">
        <v>9.0</v>
      </c>
      <c r="EB129" s="119">
        <v>9.0</v>
      </c>
      <c r="EC129" s="119">
        <v>9.0</v>
      </c>
      <c r="ED129" s="119">
        <v>8.0</v>
      </c>
      <c r="EE129" s="119">
        <v>8.0</v>
      </c>
      <c r="EF129" s="119">
        <v>8.0</v>
      </c>
      <c r="EG129" s="119">
        <v>8.0</v>
      </c>
      <c r="EH129" s="119">
        <v>7.0</v>
      </c>
      <c r="EI129" s="119">
        <v>7.0</v>
      </c>
      <c r="EJ129" s="142">
        <v>7.0</v>
      </c>
      <c r="EK129" s="142">
        <v>7.0</v>
      </c>
      <c r="EL129" s="142">
        <v>6.0</v>
      </c>
      <c r="EM129" s="142">
        <v>6.0</v>
      </c>
      <c r="EN129" s="142">
        <v>6.0</v>
      </c>
      <c r="EO129" s="142">
        <v>6.0</v>
      </c>
      <c r="EP129" s="142">
        <v>6.0</v>
      </c>
      <c r="EQ129" s="142">
        <v>5.0</v>
      </c>
      <c r="ER129" s="142">
        <v>5.0</v>
      </c>
      <c r="ES129" s="142">
        <v>5.0</v>
      </c>
      <c r="ET129" s="142">
        <v>5.0</v>
      </c>
      <c r="EU129" s="142">
        <v>5.0</v>
      </c>
      <c r="EV129" s="142">
        <v>5.0</v>
      </c>
      <c r="EW129" s="142">
        <v>4.0</v>
      </c>
      <c r="EX129" s="142">
        <v>4.0</v>
      </c>
      <c r="EY129" s="142">
        <v>4.0</v>
      </c>
      <c r="EZ129" s="142">
        <v>4.0</v>
      </c>
      <c r="FA129" s="142">
        <v>4.0</v>
      </c>
      <c r="FB129" s="142">
        <v>4.0</v>
      </c>
      <c r="FC129" s="142">
        <v>4.0</v>
      </c>
      <c r="FD129" s="142">
        <v>3.0</v>
      </c>
      <c r="FE129" s="142">
        <v>3.0</v>
      </c>
      <c r="FF129" s="142">
        <v>3.0</v>
      </c>
      <c r="FG129" s="142">
        <v>3.0</v>
      </c>
      <c r="FH129" s="142">
        <v>3.0</v>
      </c>
      <c r="FI129" s="142">
        <v>3.0</v>
      </c>
      <c r="FJ129" s="142">
        <v>3.0</v>
      </c>
      <c r="FK129" s="142">
        <v>3.0</v>
      </c>
      <c r="FL129" s="142">
        <v>3.0</v>
      </c>
      <c r="FM129" s="142">
        <v>3.0</v>
      </c>
      <c r="FN129" s="142">
        <v>2.0</v>
      </c>
      <c r="FO129" s="142">
        <v>2.0</v>
      </c>
      <c r="FP129" s="142">
        <v>2.0</v>
      </c>
      <c r="FQ129" s="142">
        <v>2.0</v>
      </c>
      <c r="FR129" s="142">
        <v>2.0</v>
      </c>
      <c r="FS129" s="142">
        <v>2.0</v>
      </c>
      <c r="FT129" s="142">
        <v>2.0</v>
      </c>
      <c r="FU129" s="142">
        <v>2.0</v>
      </c>
      <c r="FV129" s="142">
        <v>2.0</v>
      </c>
      <c r="FW129" s="142">
        <v>2.0</v>
      </c>
      <c r="FX129" s="142">
        <v>2.0</v>
      </c>
      <c r="FY129" s="142">
        <v>2.0</v>
      </c>
      <c r="FZ129" s="142">
        <v>2.0</v>
      </c>
      <c r="GA129" s="142">
        <v>2.0</v>
      </c>
      <c r="GB129" s="142">
        <v>1.0</v>
      </c>
      <c r="GC129" s="142">
        <v>1.0</v>
      </c>
      <c r="GD129" s="142">
        <v>1.0</v>
      </c>
      <c r="GE129" s="142">
        <v>1.0</v>
      </c>
      <c r="GF129" s="142">
        <v>1.0</v>
      </c>
      <c r="GG129" s="142">
        <v>1.0</v>
      </c>
      <c r="GH129" s="142">
        <v>1.0</v>
      </c>
      <c r="GI129" s="142">
        <v>1.0</v>
      </c>
      <c r="GJ129" s="142">
        <v>1.0</v>
      </c>
      <c r="GK129" s="142">
        <v>1.0</v>
      </c>
      <c r="GL129" s="142">
        <v>1.0</v>
      </c>
      <c r="GM129" s="142">
        <v>1.0</v>
      </c>
      <c r="GN129" s="142">
        <v>1.0</v>
      </c>
      <c r="GO129" s="142">
        <v>1.0</v>
      </c>
      <c r="GP129" s="142">
        <v>1.0</v>
      </c>
      <c r="GQ129" s="142">
        <v>1.0</v>
      </c>
      <c r="GR129" s="142">
        <v>1.0</v>
      </c>
      <c r="GS129" s="142">
        <v>1.0</v>
      </c>
      <c r="GT129" s="142">
        <v>1.0</v>
      </c>
      <c r="GU129" s="142">
        <v>1.0</v>
      </c>
      <c r="GV129" s="142">
        <v>1.0</v>
      </c>
      <c r="GW129" s="142">
        <v>1.0</v>
      </c>
      <c r="GX129" s="142">
        <v>1.0</v>
      </c>
      <c r="GY129" s="142">
        <v>1.0</v>
      </c>
      <c r="GZ129" s="142">
        <v>1.0</v>
      </c>
      <c r="HA129" s="142">
        <v>1.0</v>
      </c>
      <c r="HB129" s="142">
        <v>1.0</v>
      </c>
      <c r="HC129" s="142">
        <v>1.0</v>
      </c>
      <c r="HD129" s="142">
        <v>0.0</v>
      </c>
      <c r="HE129" s="142">
        <v>0.0</v>
      </c>
      <c r="HF129" s="142">
        <v>0.0</v>
      </c>
      <c r="HG129" s="142">
        <v>0.0</v>
      </c>
      <c r="HH129" s="142">
        <v>0.0</v>
      </c>
      <c r="HI129" s="142">
        <v>0.0</v>
      </c>
      <c r="HJ129" s="142">
        <v>0.0</v>
      </c>
      <c r="HK129" s="142">
        <v>0.0</v>
      </c>
      <c r="HL129" s="142">
        <v>0.0</v>
      </c>
      <c r="HM129" s="142">
        <v>0.0</v>
      </c>
      <c r="HN129" s="142">
        <v>0.0</v>
      </c>
      <c r="HO129" s="142">
        <v>0.0</v>
      </c>
      <c r="HP129" s="142">
        <v>0.0</v>
      </c>
      <c r="HQ129" s="142">
        <v>0.0</v>
      </c>
      <c r="HR129" s="142">
        <v>0.0</v>
      </c>
      <c r="HS129" s="119">
        <v>0.0</v>
      </c>
      <c r="HT129" s="119">
        <v>0.0</v>
      </c>
      <c r="HU129" s="119">
        <v>0.0</v>
      </c>
      <c r="HV129" s="119">
        <v>0.0</v>
      </c>
      <c r="HW129" s="119">
        <v>0.0</v>
      </c>
      <c r="HX129" s="119">
        <v>0.0</v>
      </c>
      <c r="HY129" s="119">
        <v>0.0</v>
      </c>
      <c r="HZ129" s="119">
        <v>0.0</v>
      </c>
      <c r="IA129" s="119">
        <v>0.0</v>
      </c>
      <c r="IB129" s="119">
        <v>0.0</v>
      </c>
      <c r="IC129" s="119">
        <v>0.0</v>
      </c>
      <c r="ID129" s="119">
        <v>0.0</v>
      </c>
      <c r="IE129" s="119">
        <v>0.0</v>
      </c>
      <c r="IF129" s="119">
        <v>0.0</v>
      </c>
      <c r="IG129" s="119">
        <v>0.0</v>
      </c>
      <c r="IH129" s="119">
        <v>0.0</v>
      </c>
      <c r="II129" s="119">
        <v>0.0</v>
      </c>
      <c r="IJ129" s="119">
        <v>0.0</v>
      </c>
      <c r="IK129" s="119">
        <v>0.0</v>
      </c>
      <c r="IL129" s="119">
        <v>0.0</v>
      </c>
      <c r="IM129" s="119">
        <v>0.0</v>
      </c>
      <c r="IN129" s="119">
        <v>0.0</v>
      </c>
      <c r="IO129" s="119">
        <v>0.0</v>
      </c>
      <c r="IP129" s="119">
        <v>0.0</v>
      </c>
      <c r="IQ129" s="119">
        <v>0.0</v>
      </c>
      <c r="IR129" s="119">
        <v>0.0</v>
      </c>
      <c r="IS129" s="119">
        <v>0.0</v>
      </c>
      <c r="IT129" s="119">
        <v>0.0</v>
      </c>
      <c r="IU129" s="119">
        <v>0.0</v>
      </c>
      <c r="IV129" s="119">
        <v>0.0</v>
      </c>
      <c r="IW129" s="119">
        <v>0.0</v>
      </c>
      <c r="IX129" s="119">
        <v>0.0</v>
      </c>
      <c r="IY129" s="119">
        <v>0.0</v>
      </c>
      <c r="IZ129" s="119">
        <v>0.0</v>
      </c>
      <c r="JA129" s="119">
        <v>0.0</v>
      </c>
      <c r="JB129" s="119">
        <v>0.0</v>
      </c>
      <c r="JC129" s="119">
        <v>0.0</v>
      </c>
      <c r="JD129" s="119">
        <v>0.0</v>
      </c>
      <c r="JE129" s="119">
        <v>0.0</v>
      </c>
      <c r="JF129" s="119">
        <v>0.0</v>
      </c>
      <c r="JG129" s="119">
        <v>0.0</v>
      </c>
      <c r="JH129" s="119">
        <v>0.0</v>
      </c>
      <c r="JI129" s="119">
        <v>0.0</v>
      </c>
      <c r="JJ129" s="119">
        <v>0.0</v>
      </c>
      <c r="JK129" s="119">
        <v>0.0</v>
      </c>
      <c r="JL129" s="119">
        <v>0.0</v>
      </c>
      <c r="JM129" s="119">
        <v>0.0</v>
      </c>
      <c r="JN129" s="119">
        <v>0.0</v>
      </c>
      <c r="JO129" s="119">
        <v>0.0</v>
      </c>
      <c r="JP129" s="119">
        <v>0.0</v>
      </c>
      <c r="JQ129" s="119">
        <v>0.0</v>
      </c>
      <c r="JR129" s="119">
        <v>0.0</v>
      </c>
      <c r="JS129" s="119">
        <v>0.0</v>
      </c>
      <c r="JT129" s="119">
        <v>0.0</v>
      </c>
      <c r="JU129" s="119">
        <v>0.0</v>
      </c>
      <c r="JV129" s="119">
        <v>0.0</v>
      </c>
      <c r="JW129" s="119">
        <v>0.0</v>
      </c>
      <c r="JX129" s="119">
        <v>0.0</v>
      </c>
      <c r="JY129" s="119">
        <v>0.0</v>
      </c>
      <c r="JZ129" s="119">
        <v>0.0</v>
      </c>
      <c r="KA129" s="119">
        <v>0.0</v>
      </c>
      <c r="KB129" s="119">
        <v>0.0</v>
      </c>
      <c r="KC129" s="119">
        <v>0.0</v>
      </c>
      <c r="KD129" s="119">
        <v>0.0</v>
      </c>
      <c r="KE129" s="119">
        <v>0.0</v>
      </c>
      <c r="KF129" s="119">
        <v>0.0</v>
      </c>
      <c r="KG129" s="119">
        <v>0.0</v>
      </c>
      <c r="KH129" s="119">
        <v>0.0</v>
      </c>
      <c r="KI129" s="119">
        <v>0.0</v>
      </c>
      <c r="KJ129" s="119">
        <v>0.0</v>
      </c>
      <c r="KK129" s="119">
        <v>0.0</v>
      </c>
      <c r="KL129" s="119">
        <v>0.0</v>
      </c>
      <c r="KM129" s="119">
        <v>0.0</v>
      </c>
      <c r="KN129" s="119">
        <v>0.0</v>
      </c>
      <c r="KO129" s="119">
        <v>0.0</v>
      </c>
      <c r="KP129" s="119">
        <v>0.0</v>
      </c>
      <c r="KQ129" s="119">
        <v>0.0</v>
      </c>
      <c r="KR129" s="119">
        <v>0.0</v>
      </c>
      <c r="KS129" s="119">
        <v>0.0</v>
      </c>
      <c r="KT129" s="119">
        <v>0.0</v>
      </c>
      <c r="KU129" s="119">
        <v>0.0</v>
      </c>
      <c r="KV129" s="119">
        <v>0.0</v>
      </c>
      <c r="KW129" s="119">
        <v>0.0</v>
      </c>
      <c r="KX129" s="119">
        <v>0.0</v>
      </c>
      <c r="KY129" s="119">
        <v>0.0</v>
      </c>
      <c r="KZ129" s="119">
        <v>0.0</v>
      </c>
      <c r="LA129" s="119">
        <v>0.0</v>
      </c>
      <c r="LB129" s="119"/>
    </row>
    <row r="130">
      <c r="A130" s="119">
        <v>1830.0</v>
      </c>
      <c r="B130" s="119" t="s">
        <v>97</v>
      </c>
      <c r="C130" s="119">
        <v>1.11223975E8</v>
      </c>
      <c r="D130" s="119">
        <v>6.4624683E7</v>
      </c>
      <c r="E130" s="119">
        <v>3.0727033E7</v>
      </c>
      <c r="F130" s="119">
        <v>1.5229918E7</v>
      </c>
      <c r="G130" s="119">
        <v>8323137.0</v>
      </c>
      <c r="H130" s="119">
        <v>5058338.0</v>
      </c>
      <c r="I130" s="119">
        <v>3347036.0</v>
      </c>
      <c r="J130" s="119">
        <v>2209566.0</v>
      </c>
      <c r="K130" s="119">
        <v>1627383.0</v>
      </c>
      <c r="L130" s="119">
        <v>1197700.0</v>
      </c>
      <c r="M130" s="119">
        <v>917636.0</v>
      </c>
      <c r="N130" s="119">
        <v>695481.0</v>
      </c>
      <c r="O130" s="119">
        <v>543510.0</v>
      </c>
      <c r="P130" s="119">
        <v>434426.0</v>
      </c>
      <c r="Q130" s="119">
        <v>357178.0</v>
      </c>
      <c r="R130" s="119">
        <v>272612.0</v>
      </c>
      <c r="S130" s="119">
        <v>226771.0</v>
      </c>
      <c r="T130" s="119">
        <v>191964.0</v>
      </c>
      <c r="U130" s="119">
        <v>162130.0</v>
      </c>
      <c r="V130" s="119">
        <v>138514.0</v>
      </c>
      <c r="W130" s="119">
        <v>117563.0</v>
      </c>
      <c r="X130" s="119">
        <v>101804.0</v>
      </c>
      <c r="Y130" s="119">
        <v>88329.0</v>
      </c>
      <c r="Z130" s="119">
        <v>77335.0</v>
      </c>
      <c r="AA130" s="119">
        <v>69159.0</v>
      </c>
      <c r="AB130" s="119">
        <v>61036.0</v>
      </c>
      <c r="AC130" s="119">
        <v>54082.0</v>
      </c>
      <c r="AD130" s="119">
        <v>47182.0</v>
      </c>
      <c r="AE130" s="119">
        <v>41632.0</v>
      </c>
      <c r="AF130" s="119">
        <v>37268.0</v>
      </c>
      <c r="AG130" s="119">
        <v>33943.0</v>
      </c>
      <c r="AH130" s="119">
        <v>31144.0</v>
      </c>
      <c r="AI130" s="119">
        <v>28532.0</v>
      </c>
      <c r="AJ130" s="119">
        <v>25762.0</v>
      </c>
      <c r="AK130" s="119">
        <v>22867.0</v>
      </c>
      <c r="AL130" s="119">
        <v>20637.0</v>
      </c>
      <c r="AM130" s="119">
        <v>18562.0</v>
      </c>
      <c r="AN130" s="119">
        <v>17038.0</v>
      </c>
      <c r="AO130" s="119">
        <v>15755.0</v>
      </c>
      <c r="AP130" s="119">
        <v>14540.0</v>
      </c>
      <c r="AQ130" s="119">
        <v>13190.0</v>
      </c>
      <c r="AR130" s="119">
        <v>11913.0</v>
      </c>
      <c r="AS130" s="119">
        <v>11203.0</v>
      </c>
      <c r="AT130" s="119">
        <v>10342.0</v>
      </c>
      <c r="AU130" s="119">
        <v>9807.0</v>
      </c>
      <c r="AV130" s="119">
        <v>9131.0</v>
      </c>
      <c r="AW130" s="119">
        <v>8243.0</v>
      </c>
      <c r="AX130" s="119">
        <v>7628.0</v>
      </c>
      <c r="AY130" s="119">
        <v>7047.0</v>
      </c>
      <c r="AZ130" s="119">
        <v>6700.0</v>
      </c>
      <c r="BA130" s="119">
        <v>6238.0</v>
      </c>
      <c r="BB130" s="119">
        <v>5923.0</v>
      </c>
      <c r="BC130" s="119">
        <v>5504.0</v>
      </c>
      <c r="BD130" s="119">
        <v>5101.0</v>
      </c>
      <c r="BE130" s="119">
        <v>4877.0</v>
      </c>
      <c r="BF130" s="119">
        <v>4405.0</v>
      </c>
      <c r="BG130" s="119">
        <v>4100.0</v>
      </c>
      <c r="BH130" s="119">
        <v>3806.0</v>
      </c>
      <c r="BI130" s="119">
        <v>3524.0</v>
      </c>
      <c r="BJ130" s="119">
        <v>3381.0</v>
      </c>
      <c r="BK130" s="119">
        <v>3243.0</v>
      </c>
      <c r="BL130" s="119">
        <v>3111.0</v>
      </c>
      <c r="BM130" s="119">
        <v>2984.0</v>
      </c>
      <c r="BN130" s="119">
        <v>2862.0</v>
      </c>
      <c r="BO130" s="119">
        <v>2745.0</v>
      </c>
      <c r="BP130" s="119">
        <v>2632.0</v>
      </c>
      <c r="BQ130" s="119">
        <v>2455.0</v>
      </c>
      <c r="BR130" s="119">
        <v>2285.0</v>
      </c>
      <c r="BS130" s="119">
        <v>2122.0</v>
      </c>
      <c r="BT130" s="119">
        <v>1965.0</v>
      </c>
      <c r="BU130" s="119">
        <v>1893.0</v>
      </c>
      <c r="BV130" s="119">
        <v>1824.0</v>
      </c>
      <c r="BW130" s="119">
        <v>1757.0</v>
      </c>
      <c r="BX130" s="119">
        <v>1640.0</v>
      </c>
      <c r="BY130" s="119">
        <v>1577.0</v>
      </c>
      <c r="BZ130" s="119">
        <v>1467.0</v>
      </c>
      <c r="CA130" s="119">
        <v>1362.0</v>
      </c>
      <c r="CB130" s="119">
        <v>1367.0</v>
      </c>
      <c r="CC130" s="119">
        <v>1268.0</v>
      </c>
      <c r="CD130" s="119">
        <v>1273.0</v>
      </c>
      <c r="CE130" s="119">
        <v>1235.0</v>
      </c>
      <c r="CF130" s="119">
        <v>1105.0</v>
      </c>
      <c r="CG130" s="119">
        <v>1070.0</v>
      </c>
      <c r="CH130" s="119">
        <v>948.0</v>
      </c>
      <c r="CI130" s="119">
        <v>915.0</v>
      </c>
      <c r="CJ130" s="119">
        <v>929.0</v>
      </c>
      <c r="CK130" s="119">
        <v>898.0</v>
      </c>
      <c r="CL130" s="119">
        <v>911.0</v>
      </c>
      <c r="CM130" s="119">
        <v>849.0</v>
      </c>
      <c r="CN130" s="119">
        <v>820.0</v>
      </c>
      <c r="CO130" s="119">
        <v>762.0</v>
      </c>
      <c r="CP130" s="119">
        <v>705.0</v>
      </c>
      <c r="CQ130" s="119">
        <v>716.0</v>
      </c>
      <c r="CR130" s="119">
        <v>663.0</v>
      </c>
      <c r="CS130" s="119">
        <v>646.0</v>
      </c>
      <c r="CT130" s="119">
        <v>629.0</v>
      </c>
      <c r="CU130" s="119">
        <v>580.0</v>
      </c>
      <c r="CV130" s="119">
        <v>564.0</v>
      </c>
      <c r="CW130" s="119">
        <v>549.0</v>
      </c>
      <c r="CX130" s="119">
        <v>534.0</v>
      </c>
      <c r="CY130" s="119">
        <v>519.0</v>
      </c>
      <c r="CZ130" s="119">
        <v>505.0</v>
      </c>
      <c r="DA130" s="119">
        <v>491.0</v>
      </c>
      <c r="DB130" s="119">
        <v>478.0</v>
      </c>
      <c r="DC130" s="119">
        <v>444.0</v>
      </c>
      <c r="DD130" s="119">
        <v>410.0</v>
      </c>
      <c r="DE130" s="119">
        <v>398.0</v>
      </c>
      <c r="DF130" s="119">
        <v>385.0</v>
      </c>
      <c r="DG130" s="119">
        <v>397.0</v>
      </c>
      <c r="DH130" s="119">
        <v>409.0</v>
      </c>
      <c r="DI130" s="119">
        <v>379.0</v>
      </c>
      <c r="DJ130" s="119">
        <v>351.0</v>
      </c>
      <c r="DK130" s="119">
        <v>323.0</v>
      </c>
      <c r="DL130" s="119">
        <v>295.0</v>
      </c>
      <c r="DM130" s="119">
        <v>289.0</v>
      </c>
      <c r="DN130" s="119">
        <v>282.0</v>
      </c>
      <c r="DO130" s="119">
        <v>276.0</v>
      </c>
      <c r="DP130" s="119">
        <v>270.0</v>
      </c>
      <c r="DQ130" s="119">
        <v>264.0</v>
      </c>
      <c r="DR130" s="119">
        <v>258.0</v>
      </c>
      <c r="DS130" s="119">
        <v>252.0</v>
      </c>
      <c r="DT130" s="119">
        <v>247.0</v>
      </c>
      <c r="DU130" s="119">
        <v>241.0</v>
      </c>
      <c r="DV130" s="119">
        <v>236.0</v>
      </c>
      <c r="DW130" s="119">
        <v>230.0</v>
      </c>
      <c r="DX130" s="119">
        <v>225.0</v>
      </c>
      <c r="DY130" s="119">
        <v>220.0</v>
      </c>
      <c r="DZ130" s="119">
        <v>215.0</v>
      </c>
      <c r="EA130" s="119">
        <v>210.0</v>
      </c>
      <c r="EB130" s="119">
        <v>206.0</v>
      </c>
      <c r="EC130" s="119">
        <v>201.0</v>
      </c>
      <c r="ED130" s="119">
        <v>197.0</v>
      </c>
      <c r="EE130" s="119">
        <v>192.0</v>
      </c>
      <c r="EF130" s="119">
        <v>188.0</v>
      </c>
      <c r="EG130" s="119">
        <v>185.0</v>
      </c>
      <c r="EH130" s="119">
        <v>183.0</v>
      </c>
      <c r="EI130" s="119">
        <v>182.0</v>
      </c>
      <c r="EJ130" s="142">
        <v>166.0</v>
      </c>
      <c r="EK130" s="142">
        <v>160.0</v>
      </c>
      <c r="EL130" s="142">
        <v>154.0</v>
      </c>
      <c r="EM130" s="142">
        <v>149.0</v>
      </c>
      <c r="EN130" s="142">
        <v>143.0</v>
      </c>
      <c r="EO130" s="142">
        <v>138.0</v>
      </c>
      <c r="EP130" s="142">
        <v>133.0</v>
      </c>
      <c r="EQ130" s="142">
        <v>128.0</v>
      </c>
      <c r="ER130" s="142">
        <v>124.0</v>
      </c>
      <c r="ES130" s="142">
        <v>119.0</v>
      </c>
      <c r="ET130" s="142">
        <v>115.0</v>
      </c>
      <c r="EU130" s="142">
        <v>111.0</v>
      </c>
      <c r="EV130" s="142">
        <v>107.0</v>
      </c>
      <c r="EW130" s="142">
        <v>103.0</v>
      </c>
      <c r="EX130" s="142">
        <v>99.0</v>
      </c>
      <c r="EY130" s="142">
        <v>96.0</v>
      </c>
      <c r="EZ130" s="142">
        <v>92.0</v>
      </c>
      <c r="FA130" s="142">
        <v>89.0</v>
      </c>
      <c r="FB130" s="142">
        <v>86.0</v>
      </c>
      <c r="FC130" s="142">
        <v>83.0</v>
      </c>
      <c r="FD130" s="142">
        <v>79.0</v>
      </c>
      <c r="FE130" s="142">
        <v>77.0</v>
      </c>
      <c r="FF130" s="142">
        <v>74.0</v>
      </c>
      <c r="FG130" s="142">
        <v>71.0</v>
      </c>
      <c r="FH130" s="142">
        <v>68.0</v>
      </c>
      <c r="FI130" s="142">
        <v>66.0</v>
      </c>
      <c r="FJ130" s="142">
        <v>63.0</v>
      </c>
      <c r="FK130" s="142">
        <v>61.0</v>
      </c>
      <c r="FL130" s="142">
        <v>59.0</v>
      </c>
      <c r="FM130" s="142">
        <v>57.0</v>
      </c>
      <c r="FN130" s="142">
        <v>54.0</v>
      </c>
      <c r="FO130" s="142">
        <v>52.0</v>
      </c>
      <c r="FP130" s="142">
        <v>50.0</v>
      </c>
      <c r="FQ130" s="142">
        <v>49.0</v>
      </c>
      <c r="FR130" s="142">
        <v>47.0</v>
      </c>
      <c r="FS130" s="142">
        <v>45.0</v>
      </c>
      <c r="FT130" s="142">
        <v>43.0</v>
      </c>
      <c r="FU130" s="142">
        <v>42.0</v>
      </c>
      <c r="FV130" s="142">
        <v>40.0</v>
      </c>
      <c r="FW130" s="142">
        <v>38.0</v>
      </c>
      <c r="FX130" s="142">
        <v>37.0</v>
      </c>
      <c r="FY130" s="142">
        <v>36.0</v>
      </c>
      <c r="FZ130" s="142">
        <v>34.0</v>
      </c>
      <c r="GA130" s="142">
        <v>33.0</v>
      </c>
      <c r="GB130" s="142">
        <v>32.0</v>
      </c>
      <c r="GC130" s="142">
        <v>30.0</v>
      </c>
      <c r="GD130" s="142">
        <v>29.0</v>
      </c>
      <c r="GE130" s="142">
        <v>28.0</v>
      </c>
      <c r="GF130" s="142">
        <v>27.0</v>
      </c>
      <c r="GG130" s="142">
        <v>26.0</v>
      </c>
      <c r="GH130" s="142">
        <v>25.0</v>
      </c>
      <c r="GI130" s="142">
        <v>24.0</v>
      </c>
      <c r="GJ130" s="142">
        <v>23.0</v>
      </c>
      <c r="GK130" s="142">
        <v>22.0</v>
      </c>
      <c r="GL130" s="142">
        <v>21.0</v>
      </c>
      <c r="GM130" s="142">
        <v>20.0</v>
      </c>
      <c r="GN130" s="142">
        <v>20.0</v>
      </c>
      <c r="GO130" s="142">
        <v>19.0</v>
      </c>
      <c r="GP130" s="142">
        <v>18.0</v>
      </c>
      <c r="GQ130" s="142">
        <v>17.0</v>
      </c>
      <c r="GR130" s="142">
        <v>17.0</v>
      </c>
      <c r="GS130" s="142">
        <v>16.0</v>
      </c>
      <c r="GT130" s="142">
        <v>15.0</v>
      </c>
      <c r="GU130" s="142">
        <v>15.0</v>
      </c>
      <c r="GV130" s="142">
        <v>14.0</v>
      </c>
      <c r="GW130" s="142">
        <v>14.0</v>
      </c>
      <c r="GX130" s="142">
        <v>13.0</v>
      </c>
      <c r="GY130" s="142">
        <v>12.0</v>
      </c>
      <c r="GZ130" s="142">
        <v>12.0</v>
      </c>
      <c r="HA130" s="142">
        <v>11.0</v>
      </c>
      <c r="HB130" s="142">
        <v>11.0</v>
      </c>
      <c r="HC130" s="142">
        <v>11.0</v>
      </c>
      <c r="HD130" s="142">
        <v>10.0</v>
      </c>
      <c r="HE130" s="142">
        <v>10.0</v>
      </c>
      <c r="HF130" s="142">
        <v>9.0</v>
      </c>
      <c r="HG130" s="142">
        <v>9.0</v>
      </c>
      <c r="HH130" s="142">
        <v>8.0</v>
      </c>
      <c r="HI130" s="142">
        <v>8.0</v>
      </c>
      <c r="HJ130" s="142">
        <v>8.0</v>
      </c>
      <c r="HK130" s="142">
        <v>7.0</v>
      </c>
      <c r="HL130" s="142">
        <v>7.0</v>
      </c>
      <c r="HM130" s="142">
        <v>7.0</v>
      </c>
      <c r="HN130" s="142">
        <v>7.0</v>
      </c>
      <c r="HO130" s="142">
        <v>6.0</v>
      </c>
      <c r="HP130" s="142">
        <v>6.0</v>
      </c>
      <c r="HQ130" s="142">
        <v>6.0</v>
      </c>
      <c r="HR130" s="142">
        <v>6.0</v>
      </c>
      <c r="HS130" s="119">
        <v>5.0</v>
      </c>
      <c r="HT130" s="119">
        <v>5.0</v>
      </c>
      <c r="HU130" s="119">
        <v>4.0</v>
      </c>
      <c r="HV130" s="119">
        <v>4.0</v>
      </c>
      <c r="HW130" s="119">
        <v>4.0</v>
      </c>
      <c r="HX130" s="119">
        <v>4.0</v>
      </c>
      <c r="HY130" s="119">
        <v>4.0</v>
      </c>
      <c r="HZ130" s="119">
        <v>4.0</v>
      </c>
      <c r="IA130" s="119">
        <v>3.0</v>
      </c>
      <c r="IB130" s="119">
        <v>3.0</v>
      </c>
      <c r="IC130" s="119">
        <v>3.0</v>
      </c>
      <c r="ID130" s="119">
        <v>3.0</v>
      </c>
      <c r="IE130" s="119">
        <v>3.0</v>
      </c>
      <c r="IF130" s="119">
        <v>3.0</v>
      </c>
      <c r="IG130" s="119">
        <v>3.0</v>
      </c>
      <c r="IH130" s="119">
        <v>3.0</v>
      </c>
      <c r="II130" s="119">
        <v>2.0</v>
      </c>
      <c r="IJ130" s="119">
        <v>2.0</v>
      </c>
      <c r="IK130" s="119">
        <v>2.0</v>
      </c>
      <c r="IL130" s="119">
        <v>2.0</v>
      </c>
      <c r="IM130" s="119">
        <v>2.0</v>
      </c>
      <c r="IN130" s="119">
        <v>2.0</v>
      </c>
      <c r="IO130" s="119">
        <v>2.0</v>
      </c>
      <c r="IP130" s="119">
        <v>2.0</v>
      </c>
      <c r="IQ130" s="119">
        <v>2.0</v>
      </c>
      <c r="IR130" s="119">
        <v>2.0</v>
      </c>
      <c r="IS130" s="119">
        <v>2.0</v>
      </c>
      <c r="IT130" s="119">
        <v>2.0</v>
      </c>
      <c r="IU130" s="119">
        <v>1.0</v>
      </c>
      <c r="IV130" s="119">
        <v>1.0</v>
      </c>
      <c r="IW130" s="119">
        <v>1.0</v>
      </c>
      <c r="IX130" s="119">
        <v>1.0</v>
      </c>
      <c r="IY130" s="119">
        <v>1.0</v>
      </c>
      <c r="IZ130" s="119">
        <v>1.0</v>
      </c>
      <c r="JA130" s="119">
        <v>1.0</v>
      </c>
      <c r="JB130" s="119">
        <v>1.0</v>
      </c>
      <c r="JC130" s="119">
        <v>1.0</v>
      </c>
      <c r="JD130" s="119">
        <v>1.0</v>
      </c>
      <c r="JE130" s="119">
        <v>1.0</v>
      </c>
      <c r="JF130" s="119">
        <v>1.0</v>
      </c>
      <c r="JG130" s="119">
        <v>1.0</v>
      </c>
      <c r="JH130" s="119">
        <v>1.0</v>
      </c>
      <c r="JI130" s="119">
        <v>1.0</v>
      </c>
      <c r="JJ130" s="119">
        <v>1.0</v>
      </c>
      <c r="JK130" s="119">
        <v>1.0</v>
      </c>
      <c r="JL130" s="119">
        <v>1.0</v>
      </c>
      <c r="JM130" s="119">
        <v>1.0</v>
      </c>
      <c r="JN130" s="119">
        <v>1.0</v>
      </c>
      <c r="JO130" s="119">
        <v>1.0</v>
      </c>
      <c r="JP130" s="119">
        <v>1.0</v>
      </c>
      <c r="JQ130" s="119">
        <v>1.0</v>
      </c>
      <c r="JR130" s="119">
        <v>1.0</v>
      </c>
      <c r="JS130" s="119">
        <v>0.0</v>
      </c>
      <c r="JT130" s="119">
        <v>0.0</v>
      </c>
      <c r="JU130" s="119">
        <v>0.0</v>
      </c>
      <c r="JV130" s="119">
        <v>0.0</v>
      </c>
      <c r="JW130" s="119">
        <v>0.0</v>
      </c>
      <c r="JX130" s="119">
        <v>0.0</v>
      </c>
      <c r="JY130" s="119">
        <v>0.0</v>
      </c>
      <c r="JZ130" s="119">
        <v>0.0</v>
      </c>
      <c r="KA130" s="119">
        <v>0.0</v>
      </c>
      <c r="KB130" s="119">
        <v>0.0</v>
      </c>
      <c r="KC130" s="119">
        <v>0.0</v>
      </c>
      <c r="KD130" s="119">
        <v>0.0</v>
      </c>
      <c r="KE130" s="119">
        <v>0.0</v>
      </c>
      <c r="KF130" s="119">
        <v>0.0</v>
      </c>
      <c r="KG130" s="119">
        <v>0.0</v>
      </c>
      <c r="KH130" s="119">
        <v>0.0</v>
      </c>
      <c r="KI130" s="119">
        <v>0.0</v>
      </c>
      <c r="KJ130" s="119">
        <v>0.0</v>
      </c>
      <c r="KK130" s="119">
        <v>0.0</v>
      </c>
      <c r="KL130" s="119">
        <v>0.0</v>
      </c>
      <c r="KM130" s="119">
        <v>0.0</v>
      </c>
      <c r="KN130" s="119">
        <v>0.0</v>
      </c>
      <c r="KO130" s="119">
        <v>0.0</v>
      </c>
      <c r="KP130" s="119">
        <v>0.0</v>
      </c>
      <c r="KQ130" s="119">
        <v>0.0</v>
      </c>
      <c r="KR130" s="119">
        <v>0.0</v>
      </c>
      <c r="KS130" s="119">
        <v>0.0</v>
      </c>
      <c r="KT130" s="119">
        <v>0.0</v>
      </c>
      <c r="KU130" s="119">
        <v>0.0</v>
      </c>
      <c r="KV130" s="119">
        <v>0.0</v>
      </c>
      <c r="KW130" s="119">
        <v>0.0</v>
      </c>
      <c r="KX130" s="119">
        <v>0.0</v>
      </c>
      <c r="KY130" s="119">
        <v>0.0</v>
      </c>
      <c r="KZ130" s="119">
        <v>0.0</v>
      </c>
      <c r="LA130" s="119">
        <v>0.0</v>
      </c>
      <c r="LB130" s="119"/>
    </row>
    <row r="131">
      <c r="A131" s="119">
        <v>1820.0</v>
      </c>
      <c r="B131" s="119" t="s">
        <v>101</v>
      </c>
      <c r="C131" s="119">
        <v>3.83372519E8</v>
      </c>
      <c r="D131" s="119">
        <v>2.11110025E8</v>
      </c>
      <c r="E131" s="119">
        <v>6.8610823E7</v>
      </c>
      <c r="F131" s="119">
        <v>2.3581285E7</v>
      </c>
      <c r="G131" s="119">
        <v>9330024.0</v>
      </c>
      <c r="H131" s="119">
        <v>3880367.0</v>
      </c>
      <c r="I131" s="119">
        <v>1784931.0</v>
      </c>
      <c r="J131" s="119">
        <v>844973.0</v>
      </c>
      <c r="K131" s="119">
        <v>458160.0</v>
      </c>
      <c r="L131" s="119">
        <v>256673.0</v>
      </c>
      <c r="M131" s="119">
        <v>152731.0</v>
      </c>
      <c r="N131" s="119">
        <v>91268.0</v>
      </c>
      <c r="O131" s="119">
        <v>57831.0</v>
      </c>
      <c r="P131" s="119">
        <v>37995.0</v>
      </c>
      <c r="Q131" s="119">
        <v>26032.0</v>
      </c>
      <c r="R131" s="119">
        <v>16436.0</v>
      </c>
      <c r="S131" s="119">
        <v>11651.0</v>
      </c>
      <c r="T131" s="119">
        <v>8572.0</v>
      </c>
      <c r="U131" s="119">
        <v>6316.0</v>
      </c>
      <c r="V131" s="119">
        <v>4741.0</v>
      </c>
      <c r="W131" s="119">
        <v>3577.0</v>
      </c>
      <c r="X131" s="119">
        <v>2763.0</v>
      </c>
      <c r="Y131" s="119">
        <v>2155.0</v>
      </c>
      <c r="Z131" s="119">
        <v>1695.0</v>
      </c>
      <c r="AA131" s="119">
        <v>1381.0</v>
      </c>
      <c r="AB131" s="119">
        <v>1110.0</v>
      </c>
      <c r="AC131" s="119">
        <v>904.0</v>
      </c>
      <c r="AD131" s="119">
        <v>725.0</v>
      </c>
      <c r="AE131" s="119">
        <v>589.0</v>
      </c>
      <c r="AF131" s="119">
        <v>486.0</v>
      </c>
      <c r="AG131" s="119">
        <v>410.0</v>
      </c>
      <c r="AH131" s="119">
        <v>351.0</v>
      </c>
      <c r="AI131" s="119">
        <v>300.0</v>
      </c>
      <c r="AJ131" s="119">
        <v>254.0</v>
      </c>
      <c r="AK131" s="119">
        <v>211.0</v>
      </c>
      <c r="AL131" s="119">
        <v>179.0</v>
      </c>
      <c r="AM131" s="119">
        <v>151.0</v>
      </c>
      <c r="AN131" s="119">
        <v>131.0</v>
      </c>
      <c r="AO131" s="119">
        <v>115.0</v>
      </c>
      <c r="AP131" s="119">
        <v>100.0</v>
      </c>
      <c r="AQ131" s="119">
        <v>86.0</v>
      </c>
      <c r="AR131" s="119">
        <v>74.0</v>
      </c>
      <c r="AS131" s="119">
        <v>66.0</v>
      </c>
      <c r="AT131" s="119">
        <v>58.0</v>
      </c>
      <c r="AU131" s="119">
        <v>53.0</v>
      </c>
      <c r="AV131" s="119">
        <v>47.0</v>
      </c>
      <c r="AW131" s="119">
        <v>41.0</v>
      </c>
      <c r="AX131" s="119">
        <v>36.0</v>
      </c>
      <c r="AY131" s="119">
        <v>32.0</v>
      </c>
      <c r="AZ131" s="119">
        <v>29.0</v>
      </c>
      <c r="BA131" s="119">
        <v>26.0</v>
      </c>
      <c r="BB131" s="119">
        <v>24.0</v>
      </c>
      <c r="BC131" s="119">
        <v>21.0</v>
      </c>
      <c r="BD131" s="119">
        <v>20.0</v>
      </c>
      <c r="BE131" s="119">
        <v>19.0</v>
      </c>
      <c r="BF131" s="142">
        <v>17.0</v>
      </c>
      <c r="BG131" s="142">
        <v>15.0</v>
      </c>
      <c r="BH131" s="142">
        <v>14.0</v>
      </c>
      <c r="BI131" s="142">
        <v>13.0</v>
      </c>
      <c r="BJ131" s="142">
        <v>12.0</v>
      </c>
      <c r="BK131" s="142">
        <v>11.0</v>
      </c>
      <c r="BL131" s="142">
        <v>10.0</v>
      </c>
      <c r="BM131" s="142">
        <v>10.0</v>
      </c>
      <c r="BN131" s="142">
        <v>9.0</v>
      </c>
      <c r="BO131" s="142">
        <v>9.0</v>
      </c>
      <c r="BP131" s="142">
        <v>8.0</v>
      </c>
      <c r="BQ131" s="142">
        <v>7.0</v>
      </c>
      <c r="BR131" s="142">
        <v>7.0</v>
      </c>
      <c r="BS131" s="142">
        <v>6.0</v>
      </c>
      <c r="BT131" s="142">
        <v>6.0</v>
      </c>
      <c r="BU131" s="142">
        <v>5.0</v>
      </c>
      <c r="BV131" s="142">
        <v>5.0</v>
      </c>
      <c r="BW131" s="142">
        <v>5.0</v>
      </c>
      <c r="BX131" s="142">
        <v>4.0</v>
      </c>
      <c r="BY131" s="142">
        <v>4.0</v>
      </c>
      <c r="BZ131" s="142">
        <v>4.0</v>
      </c>
      <c r="CA131" s="142">
        <v>3.0</v>
      </c>
      <c r="CB131" s="142">
        <v>3.0</v>
      </c>
      <c r="CC131" s="142">
        <v>3.0</v>
      </c>
      <c r="CD131" s="142">
        <v>3.0</v>
      </c>
      <c r="CE131" s="142">
        <v>3.0</v>
      </c>
      <c r="CF131" s="142">
        <v>3.0</v>
      </c>
      <c r="CG131" s="142">
        <v>3.0</v>
      </c>
      <c r="CH131" s="142">
        <v>2.0</v>
      </c>
      <c r="CI131" s="142">
        <v>2.0</v>
      </c>
      <c r="CJ131" s="142">
        <v>2.0</v>
      </c>
      <c r="CK131" s="142">
        <v>2.0</v>
      </c>
      <c r="CL131" s="142">
        <v>2.0</v>
      </c>
      <c r="CM131" s="142">
        <v>2.0</v>
      </c>
      <c r="CN131" s="142">
        <v>2.0</v>
      </c>
      <c r="CO131" s="142">
        <v>2.0</v>
      </c>
      <c r="CP131" s="142">
        <v>1.0</v>
      </c>
      <c r="CQ131" s="142">
        <v>1.0</v>
      </c>
      <c r="CR131" s="142">
        <v>1.0</v>
      </c>
      <c r="CS131" s="142">
        <v>1.0</v>
      </c>
      <c r="CT131" s="142">
        <v>1.0</v>
      </c>
      <c r="CU131" s="142">
        <v>1.0</v>
      </c>
      <c r="CV131" s="142">
        <v>1.0</v>
      </c>
      <c r="CW131" s="142">
        <v>1.0</v>
      </c>
      <c r="CX131" s="142">
        <v>1.0</v>
      </c>
      <c r="CY131" s="142">
        <v>1.0</v>
      </c>
      <c r="CZ131" s="142">
        <v>1.0</v>
      </c>
      <c r="DA131" s="142">
        <v>1.0</v>
      </c>
      <c r="DB131" s="142">
        <v>1.0</v>
      </c>
      <c r="DC131" s="142">
        <v>1.0</v>
      </c>
      <c r="DD131" s="142">
        <v>1.0</v>
      </c>
      <c r="DE131" s="142">
        <v>1.0</v>
      </c>
      <c r="DF131" s="142">
        <v>1.0</v>
      </c>
      <c r="DG131" s="142">
        <v>1.0</v>
      </c>
      <c r="DH131" s="142">
        <v>1.0</v>
      </c>
      <c r="DI131" s="142">
        <v>1.0</v>
      </c>
      <c r="DJ131" s="142">
        <v>1.0</v>
      </c>
      <c r="DK131" s="142">
        <v>1.0</v>
      </c>
      <c r="DL131" s="142">
        <v>0.0</v>
      </c>
      <c r="DM131" s="142">
        <v>0.0</v>
      </c>
      <c r="DN131" s="142">
        <v>0.0</v>
      </c>
      <c r="DO131" s="142">
        <v>0.0</v>
      </c>
      <c r="DP131" s="142">
        <v>0.0</v>
      </c>
      <c r="DQ131" s="142">
        <v>0.0</v>
      </c>
      <c r="DR131" s="142">
        <v>0.0</v>
      </c>
      <c r="DS131" s="142">
        <v>0.0</v>
      </c>
      <c r="DT131" s="142">
        <v>0.0</v>
      </c>
      <c r="DU131" s="142">
        <v>0.0</v>
      </c>
      <c r="DV131" s="142">
        <v>0.0</v>
      </c>
      <c r="DW131" s="142">
        <v>0.0</v>
      </c>
      <c r="DX131" s="142">
        <v>0.0</v>
      </c>
      <c r="DY131" s="142">
        <v>0.0</v>
      </c>
      <c r="DZ131" s="142">
        <v>0.0</v>
      </c>
      <c r="EA131" s="142">
        <v>0.0</v>
      </c>
      <c r="EB131" s="142">
        <v>0.0</v>
      </c>
      <c r="EC131" s="142">
        <v>0.0</v>
      </c>
      <c r="ED131" s="142">
        <v>0.0</v>
      </c>
      <c r="EE131" s="142">
        <v>0.0</v>
      </c>
      <c r="EF131" s="142">
        <v>0.0</v>
      </c>
      <c r="EG131" s="142">
        <v>0.0</v>
      </c>
      <c r="EH131" s="142">
        <v>0.0</v>
      </c>
      <c r="EI131" s="142">
        <v>0.0</v>
      </c>
      <c r="EJ131" s="142">
        <v>0.0</v>
      </c>
      <c r="EK131" s="142">
        <v>0.0</v>
      </c>
      <c r="EL131" s="142">
        <v>0.0</v>
      </c>
      <c r="EM131" s="142">
        <v>0.0</v>
      </c>
      <c r="EN131" s="142">
        <v>0.0</v>
      </c>
      <c r="EO131" s="142">
        <v>0.0</v>
      </c>
      <c r="EP131" s="142">
        <v>0.0</v>
      </c>
      <c r="EQ131" s="142">
        <v>0.0</v>
      </c>
      <c r="ER131" s="142">
        <v>0.0</v>
      </c>
      <c r="ES131" s="142">
        <v>0.0</v>
      </c>
      <c r="ET131" s="142">
        <v>0.0</v>
      </c>
      <c r="EU131" s="142">
        <v>0.0</v>
      </c>
      <c r="EV131" s="142">
        <v>0.0</v>
      </c>
      <c r="EW131" s="142">
        <v>0.0</v>
      </c>
      <c r="EX131" s="142">
        <v>0.0</v>
      </c>
      <c r="EY131" s="142">
        <v>0.0</v>
      </c>
      <c r="EZ131" s="142">
        <v>0.0</v>
      </c>
      <c r="FA131" s="142">
        <v>0.0</v>
      </c>
      <c r="FB131" s="142">
        <v>0.0</v>
      </c>
      <c r="FC131" s="142">
        <v>0.0</v>
      </c>
      <c r="FD131" s="142">
        <v>0.0</v>
      </c>
      <c r="FE131" s="142">
        <v>0.0</v>
      </c>
      <c r="FF131" s="142">
        <v>0.0</v>
      </c>
      <c r="FG131" s="142">
        <v>0.0</v>
      </c>
      <c r="FH131" s="142">
        <v>0.0</v>
      </c>
      <c r="FI131" s="142">
        <v>0.0</v>
      </c>
      <c r="FJ131" s="142">
        <v>0.0</v>
      </c>
      <c r="FK131" s="142">
        <v>0.0</v>
      </c>
      <c r="FL131" s="142">
        <v>0.0</v>
      </c>
      <c r="FM131" s="142">
        <v>0.0</v>
      </c>
      <c r="FN131" s="142">
        <v>0.0</v>
      </c>
      <c r="FO131" s="142">
        <v>0.0</v>
      </c>
      <c r="FP131" s="142">
        <v>0.0</v>
      </c>
      <c r="FQ131" s="142">
        <v>0.0</v>
      </c>
      <c r="FR131" s="142">
        <v>0.0</v>
      </c>
      <c r="FS131" s="142">
        <v>0.0</v>
      </c>
      <c r="FT131" s="142">
        <v>0.0</v>
      </c>
      <c r="FU131" s="142">
        <v>0.0</v>
      </c>
      <c r="FV131" s="142">
        <v>0.0</v>
      </c>
      <c r="FW131" s="142">
        <v>0.0</v>
      </c>
      <c r="FX131" s="142">
        <v>0.0</v>
      </c>
      <c r="FY131" s="142">
        <v>0.0</v>
      </c>
      <c r="FZ131" s="142">
        <v>0.0</v>
      </c>
      <c r="GA131" s="142">
        <v>0.0</v>
      </c>
      <c r="GB131" s="142">
        <v>0.0</v>
      </c>
      <c r="GC131" s="142">
        <v>0.0</v>
      </c>
      <c r="GD131" s="142">
        <v>0.0</v>
      </c>
      <c r="GE131" s="142">
        <v>0.0</v>
      </c>
      <c r="GF131" s="142">
        <v>0.0</v>
      </c>
      <c r="GG131" s="142">
        <v>0.0</v>
      </c>
      <c r="GH131" s="142">
        <v>0.0</v>
      </c>
      <c r="GI131" s="142">
        <v>0.0</v>
      </c>
      <c r="GJ131" s="142">
        <v>0.0</v>
      </c>
      <c r="GK131" s="142">
        <v>0.0</v>
      </c>
      <c r="GL131" s="142">
        <v>0.0</v>
      </c>
      <c r="GM131" s="142">
        <v>0.0</v>
      </c>
      <c r="GN131" s="142">
        <v>0.0</v>
      </c>
      <c r="GO131" s="142">
        <v>0.0</v>
      </c>
      <c r="GP131" s="142">
        <v>0.0</v>
      </c>
      <c r="GQ131" s="142">
        <v>0.0</v>
      </c>
      <c r="GR131" s="142">
        <v>0.0</v>
      </c>
      <c r="GS131" s="142">
        <v>0.0</v>
      </c>
      <c r="GT131" s="142">
        <v>0.0</v>
      </c>
      <c r="GU131" s="142">
        <v>0.0</v>
      </c>
      <c r="GV131" s="142">
        <v>0.0</v>
      </c>
      <c r="GW131" s="142">
        <v>0.0</v>
      </c>
      <c r="GX131" s="142">
        <v>0.0</v>
      </c>
      <c r="GY131" s="142">
        <v>0.0</v>
      </c>
      <c r="GZ131" s="142">
        <v>0.0</v>
      </c>
      <c r="HA131" s="142">
        <v>0.0</v>
      </c>
      <c r="HB131" s="142">
        <v>0.0</v>
      </c>
      <c r="HC131" s="142">
        <v>0.0</v>
      </c>
      <c r="HD131" s="142">
        <v>0.0</v>
      </c>
      <c r="HE131" s="142">
        <v>0.0</v>
      </c>
      <c r="HF131" s="142">
        <v>0.0</v>
      </c>
      <c r="HG131" s="142">
        <v>0.0</v>
      </c>
      <c r="HH131" s="142">
        <v>0.0</v>
      </c>
      <c r="HI131" s="142">
        <v>0.0</v>
      </c>
      <c r="HJ131" s="142">
        <v>0.0</v>
      </c>
      <c r="HK131" s="142">
        <v>0.0</v>
      </c>
      <c r="HL131" s="142">
        <v>0.0</v>
      </c>
      <c r="HM131" s="142">
        <v>0.0</v>
      </c>
      <c r="HN131" s="142">
        <v>0.0</v>
      </c>
      <c r="HO131" s="142">
        <v>0.0</v>
      </c>
      <c r="HP131" s="142">
        <v>0.0</v>
      </c>
      <c r="HQ131" s="142">
        <v>0.0</v>
      </c>
      <c r="HR131" s="142">
        <v>0.0</v>
      </c>
      <c r="HS131" s="119">
        <v>0.0</v>
      </c>
      <c r="HT131" s="119">
        <v>0.0</v>
      </c>
      <c r="HU131" s="119">
        <v>0.0</v>
      </c>
      <c r="HV131" s="119">
        <v>0.0</v>
      </c>
      <c r="HW131" s="119">
        <v>0.0</v>
      </c>
      <c r="HX131" s="119">
        <v>0.0</v>
      </c>
      <c r="HY131" s="119">
        <v>0.0</v>
      </c>
      <c r="HZ131" s="119">
        <v>0.0</v>
      </c>
      <c r="IA131" s="119">
        <v>0.0</v>
      </c>
      <c r="IB131" s="119">
        <v>0.0</v>
      </c>
      <c r="IC131" s="119">
        <v>0.0</v>
      </c>
      <c r="ID131" s="119">
        <v>0.0</v>
      </c>
      <c r="IE131" s="119">
        <v>0.0</v>
      </c>
      <c r="IF131" s="119">
        <v>0.0</v>
      </c>
      <c r="IG131" s="119">
        <v>0.0</v>
      </c>
      <c r="IH131" s="119">
        <v>0.0</v>
      </c>
      <c r="II131" s="119">
        <v>0.0</v>
      </c>
      <c r="IJ131" s="119">
        <v>0.0</v>
      </c>
      <c r="IK131" s="119">
        <v>0.0</v>
      </c>
      <c r="IL131" s="119">
        <v>0.0</v>
      </c>
      <c r="IM131" s="119">
        <v>0.0</v>
      </c>
      <c r="IN131" s="119">
        <v>0.0</v>
      </c>
      <c r="IO131" s="119">
        <v>0.0</v>
      </c>
      <c r="IP131" s="119">
        <v>0.0</v>
      </c>
      <c r="IQ131" s="119">
        <v>0.0</v>
      </c>
      <c r="IR131" s="119">
        <v>0.0</v>
      </c>
      <c r="IS131" s="119">
        <v>0.0</v>
      </c>
      <c r="IT131" s="119">
        <v>0.0</v>
      </c>
      <c r="IU131" s="119">
        <v>0.0</v>
      </c>
      <c r="IV131" s="119">
        <v>0.0</v>
      </c>
      <c r="IW131" s="119">
        <v>0.0</v>
      </c>
      <c r="IX131" s="119">
        <v>0.0</v>
      </c>
      <c r="IY131" s="119">
        <v>0.0</v>
      </c>
      <c r="IZ131" s="119">
        <v>0.0</v>
      </c>
      <c r="JA131" s="119">
        <v>0.0</v>
      </c>
      <c r="JB131" s="119">
        <v>0.0</v>
      </c>
      <c r="JC131" s="119">
        <v>0.0</v>
      </c>
      <c r="JD131" s="119">
        <v>0.0</v>
      </c>
      <c r="JE131" s="119">
        <v>0.0</v>
      </c>
      <c r="JF131" s="119">
        <v>0.0</v>
      </c>
      <c r="JG131" s="119">
        <v>0.0</v>
      </c>
      <c r="JH131" s="119">
        <v>0.0</v>
      </c>
      <c r="JI131" s="119">
        <v>0.0</v>
      </c>
      <c r="JJ131" s="119">
        <v>0.0</v>
      </c>
      <c r="JK131" s="119">
        <v>0.0</v>
      </c>
      <c r="JL131" s="119">
        <v>0.0</v>
      </c>
      <c r="JM131" s="119">
        <v>0.0</v>
      </c>
      <c r="JN131" s="119">
        <v>0.0</v>
      </c>
      <c r="JO131" s="119">
        <v>0.0</v>
      </c>
      <c r="JP131" s="119">
        <v>0.0</v>
      </c>
      <c r="JQ131" s="119">
        <v>0.0</v>
      </c>
      <c r="JR131" s="119">
        <v>0.0</v>
      </c>
      <c r="JS131" s="119">
        <v>0.0</v>
      </c>
      <c r="JT131" s="119">
        <v>0.0</v>
      </c>
      <c r="JU131" s="119">
        <v>0.0</v>
      </c>
      <c r="JV131" s="119">
        <v>0.0</v>
      </c>
      <c r="JW131" s="119">
        <v>0.0</v>
      </c>
      <c r="JX131" s="119">
        <v>0.0</v>
      </c>
      <c r="JY131" s="119">
        <v>0.0</v>
      </c>
      <c r="JZ131" s="119">
        <v>0.0</v>
      </c>
      <c r="KA131" s="119">
        <v>0.0</v>
      </c>
      <c r="KB131" s="119">
        <v>0.0</v>
      </c>
      <c r="KC131" s="119">
        <v>0.0</v>
      </c>
      <c r="KD131" s="119">
        <v>0.0</v>
      </c>
      <c r="KE131" s="119">
        <v>0.0</v>
      </c>
      <c r="KF131" s="119">
        <v>0.0</v>
      </c>
      <c r="KG131" s="119">
        <v>0.0</v>
      </c>
      <c r="KH131" s="119">
        <v>0.0</v>
      </c>
      <c r="KI131" s="119">
        <v>0.0</v>
      </c>
      <c r="KJ131" s="119">
        <v>0.0</v>
      </c>
      <c r="KK131" s="119">
        <v>0.0</v>
      </c>
      <c r="KL131" s="119">
        <v>0.0</v>
      </c>
      <c r="KM131" s="119">
        <v>0.0</v>
      </c>
      <c r="KN131" s="119">
        <v>0.0</v>
      </c>
      <c r="KO131" s="119">
        <v>0.0</v>
      </c>
      <c r="KP131" s="119">
        <v>0.0</v>
      </c>
      <c r="KQ131" s="119">
        <v>0.0</v>
      </c>
      <c r="KR131" s="119">
        <v>0.0</v>
      </c>
      <c r="KS131" s="119">
        <v>0.0</v>
      </c>
      <c r="KT131" s="119">
        <v>0.0</v>
      </c>
      <c r="KU131" s="119">
        <v>0.0</v>
      </c>
      <c r="KV131" s="119">
        <v>0.0</v>
      </c>
      <c r="KW131" s="119">
        <v>0.0</v>
      </c>
      <c r="KX131" s="119">
        <v>0.0</v>
      </c>
      <c r="KY131" s="119">
        <v>0.0</v>
      </c>
      <c r="KZ131" s="119">
        <v>0.0</v>
      </c>
      <c r="LA131" s="119">
        <v>0.0</v>
      </c>
      <c r="LB131" s="119"/>
    </row>
    <row r="132">
      <c r="A132" s="119">
        <v>1820.0</v>
      </c>
      <c r="B132" s="119" t="s">
        <v>99</v>
      </c>
      <c r="C132" s="119">
        <v>5.4028099E7</v>
      </c>
      <c r="D132" s="119">
        <v>1.3456607E7</v>
      </c>
      <c r="E132" s="119">
        <v>4018587.0</v>
      </c>
      <c r="F132" s="119">
        <v>1659837.0</v>
      </c>
      <c r="G132" s="119">
        <v>803069.0</v>
      </c>
      <c r="H132" s="119">
        <v>429864.0</v>
      </c>
      <c r="I132" s="119">
        <v>253597.0</v>
      </c>
      <c r="J132" s="119">
        <v>151382.0</v>
      </c>
      <c r="K132" s="119">
        <v>101974.0</v>
      </c>
      <c r="L132" s="119">
        <v>69431.0</v>
      </c>
      <c r="M132" s="119">
        <v>49570.0</v>
      </c>
      <c r="N132" s="119">
        <v>35079.0</v>
      </c>
      <c r="O132" s="119">
        <v>25889.0</v>
      </c>
      <c r="P132" s="119">
        <v>19611.0</v>
      </c>
      <c r="Q132" s="119">
        <v>15334.0</v>
      </c>
      <c r="R132" s="119">
        <v>11072.0</v>
      </c>
      <c r="S132" s="119">
        <v>8812.0</v>
      </c>
      <c r="T132" s="119">
        <v>7173.0</v>
      </c>
      <c r="U132" s="119">
        <v>5830.0</v>
      </c>
      <c r="V132" s="119">
        <v>4802.0</v>
      </c>
      <c r="W132" s="119">
        <v>3941.0</v>
      </c>
      <c r="X132" s="119">
        <v>3303.0</v>
      </c>
      <c r="Y132" s="119">
        <v>2778.0</v>
      </c>
      <c r="Z132" s="119">
        <v>2358.0</v>
      </c>
      <c r="AA132" s="119">
        <v>2051.0</v>
      </c>
      <c r="AB132" s="119">
        <v>1761.0</v>
      </c>
      <c r="AC132" s="119">
        <v>1521.0</v>
      </c>
      <c r="AD132" s="119">
        <v>1294.0</v>
      </c>
      <c r="AE132" s="119">
        <v>1114.0</v>
      </c>
      <c r="AF132" s="119">
        <v>973.0</v>
      </c>
      <c r="AG132" s="119">
        <v>865.0</v>
      </c>
      <c r="AH132" s="119">
        <v>777.0</v>
      </c>
      <c r="AI132" s="119">
        <v>697.0</v>
      </c>
      <c r="AJ132" s="119">
        <v>617.0</v>
      </c>
      <c r="AK132" s="119">
        <v>536.0</v>
      </c>
      <c r="AL132" s="119">
        <v>475.0</v>
      </c>
      <c r="AM132" s="119">
        <v>418.0</v>
      </c>
      <c r="AN132" s="119">
        <v>377.0</v>
      </c>
      <c r="AO132" s="119">
        <v>342.0</v>
      </c>
      <c r="AP132" s="119">
        <v>310.0</v>
      </c>
      <c r="AQ132" s="119">
        <v>277.0</v>
      </c>
      <c r="AR132" s="119">
        <v>246.0</v>
      </c>
      <c r="AS132" s="119">
        <v>227.0</v>
      </c>
      <c r="AT132" s="119">
        <v>206.0</v>
      </c>
      <c r="AU132" s="119">
        <v>193.0</v>
      </c>
      <c r="AV132" s="119">
        <v>177.0</v>
      </c>
      <c r="AW132" s="119">
        <v>157.0</v>
      </c>
      <c r="AX132" s="119">
        <v>143.0</v>
      </c>
      <c r="AY132" s="119">
        <v>130.0</v>
      </c>
      <c r="AZ132" s="119">
        <v>122.0</v>
      </c>
      <c r="BA132" s="119">
        <v>112.0</v>
      </c>
      <c r="BB132" s="119">
        <v>104.0</v>
      </c>
      <c r="BC132" s="119">
        <v>94.0</v>
      </c>
      <c r="BD132" s="119">
        <v>89.0</v>
      </c>
      <c r="BE132" s="119">
        <v>86.0</v>
      </c>
      <c r="BF132" s="142">
        <v>77.0</v>
      </c>
      <c r="BG132" s="142">
        <v>71.0</v>
      </c>
      <c r="BH132" s="142">
        <v>65.0</v>
      </c>
      <c r="BI132" s="142">
        <v>60.0</v>
      </c>
      <c r="BJ132" s="142">
        <v>57.0</v>
      </c>
      <c r="BK132" s="142">
        <v>54.0</v>
      </c>
      <c r="BL132" s="142">
        <v>51.0</v>
      </c>
      <c r="BM132" s="142">
        <v>49.0</v>
      </c>
      <c r="BN132" s="142">
        <v>46.0</v>
      </c>
      <c r="BO132" s="142">
        <v>44.0</v>
      </c>
      <c r="BP132" s="142">
        <v>42.0</v>
      </c>
      <c r="BQ132" s="142">
        <v>39.0</v>
      </c>
      <c r="BR132" s="142">
        <v>36.0</v>
      </c>
      <c r="BS132" s="142">
        <v>33.0</v>
      </c>
      <c r="BT132" s="142">
        <v>30.0</v>
      </c>
      <c r="BU132" s="142">
        <v>29.0</v>
      </c>
      <c r="BV132" s="142">
        <v>27.0</v>
      </c>
      <c r="BW132" s="142">
        <v>26.0</v>
      </c>
      <c r="BX132" s="142">
        <v>24.0</v>
      </c>
      <c r="BY132" s="142">
        <v>23.0</v>
      </c>
      <c r="BZ132" s="142">
        <v>21.0</v>
      </c>
      <c r="CA132" s="142">
        <v>20.0</v>
      </c>
      <c r="CB132" s="142">
        <v>20.0</v>
      </c>
      <c r="CC132" s="142">
        <v>18.0</v>
      </c>
      <c r="CD132" s="142">
        <v>18.0</v>
      </c>
      <c r="CE132" s="142">
        <v>17.0</v>
      </c>
      <c r="CF132" s="142">
        <v>15.0</v>
      </c>
      <c r="CG132" s="142">
        <v>15.0</v>
      </c>
      <c r="CH132" s="142">
        <v>13.0</v>
      </c>
      <c r="CI132" s="142">
        <v>12.0</v>
      </c>
      <c r="CJ132" s="142">
        <v>13.0</v>
      </c>
      <c r="CK132" s="142">
        <v>12.0</v>
      </c>
      <c r="CL132" s="142">
        <v>12.0</v>
      </c>
      <c r="CM132" s="142">
        <v>11.0</v>
      </c>
      <c r="CN132" s="142">
        <v>11.0</v>
      </c>
      <c r="CO132" s="142">
        <v>10.0</v>
      </c>
      <c r="CP132" s="142">
        <v>9.0</v>
      </c>
      <c r="CQ132" s="142">
        <v>9.0</v>
      </c>
      <c r="CR132" s="142">
        <v>9.0</v>
      </c>
      <c r="CS132" s="142">
        <v>8.0</v>
      </c>
      <c r="CT132" s="142">
        <v>8.0</v>
      </c>
      <c r="CU132" s="142">
        <v>7.0</v>
      </c>
      <c r="CV132" s="142">
        <v>7.0</v>
      </c>
      <c r="CW132" s="142">
        <v>7.0</v>
      </c>
      <c r="CX132" s="142">
        <v>7.0</v>
      </c>
      <c r="CY132" s="142">
        <v>6.0</v>
      </c>
      <c r="CZ132" s="142">
        <v>6.0</v>
      </c>
      <c r="DA132" s="142">
        <v>6.0</v>
      </c>
      <c r="DB132" s="142">
        <v>6.0</v>
      </c>
      <c r="DC132" s="142">
        <v>5.0</v>
      </c>
      <c r="DD132" s="142">
        <v>5.0</v>
      </c>
      <c r="DE132" s="142">
        <v>5.0</v>
      </c>
      <c r="DF132" s="142">
        <v>5.0</v>
      </c>
      <c r="DG132" s="142">
        <v>5.0</v>
      </c>
      <c r="DH132" s="142">
        <v>5.0</v>
      </c>
      <c r="DI132" s="142">
        <v>4.0</v>
      </c>
      <c r="DJ132" s="142">
        <v>4.0</v>
      </c>
      <c r="DK132" s="142">
        <v>4.0</v>
      </c>
      <c r="DL132" s="142">
        <v>3.0</v>
      </c>
      <c r="DM132" s="142">
        <v>3.0</v>
      </c>
      <c r="DN132" s="142">
        <v>3.0</v>
      </c>
      <c r="DO132" s="142">
        <v>3.0</v>
      </c>
      <c r="DP132" s="142">
        <v>3.0</v>
      </c>
      <c r="DQ132" s="142">
        <v>3.0</v>
      </c>
      <c r="DR132" s="142">
        <v>3.0</v>
      </c>
      <c r="DS132" s="142">
        <v>3.0</v>
      </c>
      <c r="DT132" s="142">
        <v>3.0</v>
      </c>
      <c r="DU132" s="142">
        <v>3.0</v>
      </c>
      <c r="DV132" s="142">
        <v>3.0</v>
      </c>
      <c r="DW132" s="142">
        <v>3.0</v>
      </c>
      <c r="DX132" s="142">
        <v>2.0</v>
      </c>
      <c r="DY132" s="142">
        <v>2.0</v>
      </c>
      <c r="DZ132" s="142">
        <v>2.0</v>
      </c>
      <c r="EA132" s="142">
        <v>2.0</v>
      </c>
      <c r="EB132" s="142">
        <v>2.0</v>
      </c>
      <c r="EC132" s="142">
        <v>2.0</v>
      </c>
      <c r="ED132" s="142">
        <v>2.0</v>
      </c>
      <c r="EE132" s="142">
        <v>2.0</v>
      </c>
      <c r="EF132" s="142">
        <v>2.0</v>
      </c>
      <c r="EG132" s="142">
        <v>2.0</v>
      </c>
      <c r="EH132" s="142">
        <v>2.0</v>
      </c>
      <c r="EI132" s="142">
        <v>2.0</v>
      </c>
      <c r="EJ132" s="142">
        <v>2.0</v>
      </c>
      <c r="EK132" s="142">
        <v>2.0</v>
      </c>
      <c r="EL132" s="142">
        <v>2.0</v>
      </c>
      <c r="EM132" s="142">
        <v>2.0</v>
      </c>
      <c r="EN132" s="142">
        <v>2.0</v>
      </c>
      <c r="EO132" s="142">
        <v>2.0</v>
      </c>
      <c r="EP132" s="142">
        <v>2.0</v>
      </c>
      <c r="EQ132" s="142">
        <v>2.0</v>
      </c>
      <c r="ER132" s="142">
        <v>2.0</v>
      </c>
      <c r="ES132" s="142">
        <v>2.0</v>
      </c>
      <c r="ET132" s="142">
        <v>2.0</v>
      </c>
      <c r="EU132" s="142">
        <v>2.0</v>
      </c>
      <c r="EV132" s="142">
        <v>1.0</v>
      </c>
      <c r="EW132" s="142">
        <v>1.0</v>
      </c>
      <c r="EX132" s="142">
        <v>1.0</v>
      </c>
      <c r="EY132" s="142">
        <v>1.0</v>
      </c>
      <c r="EZ132" s="142">
        <v>1.0</v>
      </c>
      <c r="FA132" s="142">
        <v>1.0</v>
      </c>
      <c r="FB132" s="142">
        <v>1.0</v>
      </c>
      <c r="FC132" s="142">
        <v>1.0</v>
      </c>
      <c r="FD132" s="142">
        <v>1.0</v>
      </c>
      <c r="FE132" s="142">
        <v>1.0</v>
      </c>
      <c r="FF132" s="142">
        <v>1.0</v>
      </c>
      <c r="FG132" s="142">
        <v>1.0</v>
      </c>
      <c r="FH132" s="142">
        <v>1.0</v>
      </c>
      <c r="FI132" s="142">
        <v>1.0</v>
      </c>
      <c r="FJ132" s="142">
        <v>1.0</v>
      </c>
      <c r="FK132" s="142">
        <v>1.0</v>
      </c>
      <c r="FL132" s="142">
        <v>1.0</v>
      </c>
      <c r="FM132" s="142">
        <v>1.0</v>
      </c>
      <c r="FN132" s="142">
        <v>1.0</v>
      </c>
      <c r="FO132" s="142">
        <v>1.0</v>
      </c>
      <c r="FP132" s="142">
        <v>1.0</v>
      </c>
      <c r="FQ132" s="142">
        <v>1.0</v>
      </c>
      <c r="FR132" s="142">
        <v>1.0</v>
      </c>
      <c r="FS132" s="142">
        <v>1.0</v>
      </c>
      <c r="FT132" s="142">
        <v>1.0</v>
      </c>
      <c r="FU132" s="142">
        <v>1.0</v>
      </c>
      <c r="FV132" s="142">
        <v>1.0</v>
      </c>
      <c r="FW132" s="142">
        <v>1.0</v>
      </c>
      <c r="FX132" s="142">
        <v>1.0</v>
      </c>
      <c r="FY132" s="142">
        <v>1.0</v>
      </c>
      <c r="FZ132" s="142">
        <v>1.0</v>
      </c>
      <c r="GA132" s="142">
        <v>1.0</v>
      </c>
      <c r="GB132" s="142">
        <v>1.0</v>
      </c>
      <c r="GC132" s="142">
        <v>1.0</v>
      </c>
      <c r="GD132" s="142">
        <v>1.0</v>
      </c>
      <c r="GE132" s="142">
        <v>1.0</v>
      </c>
      <c r="GF132" s="142">
        <v>1.0</v>
      </c>
      <c r="GG132" s="142">
        <v>1.0</v>
      </c>
      <c r="GH132" s="142">
        <v>1.0</v>
      </c>
      <c r="GI132" s="142">
        <v>1.0</v>
      </c>
      <c r="GJ132" s="142">
        <v>1.0</v>
      </c>
      <c r="GK132" s="142">
        <v>1.0</v>
      </c>
      <c r="GL132" s="142">
        <v>1.0</v>
      </c>
      <c r="GM132" s="142">
        <v>1.0</v>
      </c>
      <c r="GN132" s="142">
        <v>1.0</v>
      </c>
      <c r="GO132" s="142">
        <v>1.0</v>
      </c>
      <c r="GP132" s="142">
        <v>1.0</v>
      </c>
      <c r="GQ132" s="142">
        <v>1.0</v>
      </c>
      <c r="GR132" s="142">
        <v>1.0</v>
      </c>
      <c r="GS132" s="142">
        <v>1.0</v>
      </c>
      <c r="GT132" s="142">
        <v>1.0</v>
      </c>
      <c r="GU132" s="142">
        <v>1.0</v>
      </c>
      <c r="GV132" s="142">
        <v>1.0</v>
      </c>
      <c r="GW132" s="142">
        <v>1.0</v>
      </c>
      <c r="GX132" s="142">
        <v>1.0</v>
      </c>
      <c r="GY132" s="142">
        <v>1.0</v>
      </c>
      <c r="GZ132" s="142">
        <v>0.0</v>
      </c>
      <c r="HA132" s="142">
        <v>0.0</v>
      </c>
      <c r="HB132" s="142">
        <v>0.0</v>
      </c>
      <c r="HC132" s="142">
        <v>0.0</v>
      </c>
      <c r="HD132" s="142">
        <v>0.0</v>
      </c>
      <c r="HE132" s="142">
        <v>0.0</v>
      </c>
      <c r="HF132" s="142">
        <v>0.0</v>
      </c>
      <c r="HG132" s="142">
        <v>0.0</v>
      </c>
      <c r="HH132" s="142">
        <v>0.0</v>
      </c>
      <c r="HI132" s="142">
        <v>0.0</v>
      </c>
      <c r="HJ132" s="142">
        <v>0.0</v>
      </c>
      <c r="HK132" s="142">
        <v>0.0</v>
      </c>
      <c r="HL132" s="142">
        <v>0.0</v>
      </c>
      <c r="HM132" s="142">
        <v>0.0</v>
      </c>
      <c r="HN132" s="142">
        <v>0.0</v>
      </c>
      <c r="HO132" s="142">
        <v>0.0</v>
      </c>
      <c r="HP132" s="142">
        <v>0.0</v>
      </c>
      <c r="HQ132" s="142">
        <v>0.0</v>
      </c>
      <c r="HR132" s="142">
        <v>0.0</v>
      </c>
      <c r="HS132" s="119">
        <v>0.0</v>
      </c>
      <c r="HT132" s="119">
        <v>0.0</v>
      </c>
      <c r="HU132" s="119">
        <v>0.0</v>
      </c>
      <c r="HV132" s="119">
        <v>0.0</v>
      </c>
      <c r="HW132" s="119">
        <v>0.0</v>
      </c>
      <c r="HX132" s="119">
        <v>0.0</v>
      </c>
      <c r="HY132" s="119">
        <v>0.0</v>
      </c>
      <c r="HZ132" s="119">
        <v>0.0</v>
      </c>
      <c r="IA132" s="119">
        <v>0.0</v>
      </c>
      <c r="IB132" s="119">
        <v>0.0</v>
      </c>
      <c r="IC132" s="119">
        <v>0.0</v>
      </c>
      <c r="ID132" s="119">
        <v>0.0</v>
      </c>
      <c r="IE132" s="119">
        <v>0.0</v>
      </c>
      <c r="IF132" s="119">
        <v>0.0</v>
      </c>
      <c r="IG132" s="119">
        <v>0.0</v>
      </c>
      <c r="IH132" s="119">
        <v>0.0</v>
      </c>
      <c r="II132" s="119">
        <v>0.0</v>
      </c>
      <c r="IJ132" s="119">
        <v>0.0</v>
      </c>
      <c r="IK132" s="119">
        <v>0.0</v>
      </c>
      <c r="IL132" s="119">
        <v>0.0</v>
      </c>
      <c r="IM132" s="119">
        <v>0.0</v>
      </c>
      <c r="IN132" s="119">
        <v>0.0</v>
      </c>
      <c r="IO132" s="119">
        <v>0.0</v>
      </c>
      <c r="IP132" s="119">
        <v>0.0</v>
      </c>
      <c r="IQ132" s="119">
        <v>0.0</v>
      </c>
      <c r="IR132" s="119">
        <v>0.0</v>
      </c>
      <c r="IS132" s="119">
        <v>0.0</v>
      </c>
      <c r="IT132" s="119">
        <v>0.0</v>
      </c>
      <c r="IU132" s="119">
        <v>0.0</v>
      </c>
      <c r="IV132" s="119">
        <v>0.0</v>
      </c>
      <c r="IW132" s="119">
        <v>0.0</v>
      </c>
      <c r="IX132" s="119">
        <v>0.0</v>
      </c>
      <c r="IY132" s="119">
        <v>0.0</v>
      </c>
      <c r="IZ132" s="119">
        <v>0.0</v>
      </c>
      <c r="JA132" s="119">
        <v>0.0</v>
      </c>
      <c r="JB132" s="119">
        <v>0.0</v>
      </c>
      <c r="JC132" s="119">
        <v>0.0</v>
      </c>
      <c r="JD132" s="119">
        <v>0.0</v>
      </c>
      <c r="JE132" s="119">
        <v>0.0</v>
      </c>
      <c r="JF132" s="119">
        <v>0.0</v>
      </c>
      <c r="JG132" s="119">
        <v>0.0</v>
      </c>
      <c r="JH132" s="119">
        <v>0.0</v>
      </c>
      <c r="JI132" s="119">
        <v>0.0</v>
      </c>
      <c r="JJ132" s="119">
        <v>0.0</v>
      </c>
      <c r="JK132" s="119">
        <v>0.0</v>
      </c>
      <c r="JL132" s="119">
        <v>0.0</v>
      </c>
      <c r="JM132" s="119">
        <v>0.0</v>
      </c>
      <c r="JN132" s="119">
        <v>0.0</v>
      </c>
      <c r="JO132" s="119">
        <v>0.0</v>
      </c>
      <c r="JP132" s="119">
        <v>0.0</v>
      </c>
      <c r="JQ132" s="119">
        <v>0.0</v>
      </c>
      <c r="JR132" s="119">
        <v>0.0</v>
      </c>
      <c r="JS132" s="119">
        <v>0.0</v>
      </c>
      <c r="JT132" s="119">
        <v>0.0</v>
      </c>
      <c r="JU132" s="119">
        <v>0.0</v>
      </c>
      <c r="JV132" s="119">
        <v>0.0</v>
      </c>
      <c r="JW132" s="119">
        <v>0.0</v>
      </c>
      <c r="JX132" s="119">
        <v>0.0</v>
      </c>
      <c r="JY132" s="119">
        <v>0.0</v>
      </c>
      <c r="JZ132" s="119">
        <v>0.0</v>
      </c>
      <c r="KA132" s="119">
        <v>0.0</v>
      </c>
      <c r="KB132" s="119">
        <v>0.0</v>
      </c>
      <c r="KC132" s="119">
        <v>0.0</v>
      </c>
      <c r="KD132" s="119">
        <v>0.0</v>
      </c>
      <c r="KE132" s="119">
        <v>0.0</v>
      </c>
      <c r="KF132" s="119">
        <v>0.0</v>
      </c>
      <c r="KG132" s="119">
        <v>0.0</v>
      </c>
      <c r="KH132" s="119">
        <v>0.0</v>
      </c>
      <c r="KI132" s="119">
        <v>0.0</v>
      </c>
      <c r="KJ132" s="119">
        <v>0.0</v>
      </c>
      <c r="KK132" s="119">
        <v>0.0</v>
      </c>
      <c r="KL132" s="119">
        <v>0.0</v>
      </c>
      <c r="KM132" s="119">
        <v>0.0</v>
      </c>
      <c r="KN132" s="119">
        <v>0.0</v>
      </c>
      <c r="KO132" s="119">
        <v>0.0</v>
      </c>
      <c r="KP132" s="119">
        <v>0.0</v>
      </c>
      <c r="KQ132" s="119">
        <v>0.0</v>
      </c>
      <c r="KR132" s="119">
        <v>0.0</v>
      </c>
      <c r="KS132" s="119">
        <v>0.0</v>
      </c>
      <c r="KT132" s="119">
        <v>0.0</v>
      </c>
      <c r="KU132" s="119">
        <v>0.0</v>
      </c>
      <c r="KV132" s="119">
        <v>0.0</v>
      </c>
      <c r="KW132" s="119">
        <v>0.0</v>
      </c>
      <c r="KX132" s="119">
        <v>0.0</v>
      </c>
      <c r="KY132" s="119">
        <v>0.0</v>
      </c>
      <c r="KZ132" s="119">
        <v>0.0</v>
      </c>
      <c r="LA132" s="119">
        <v>0.0</v>
      </c>
      <c r="LB132" s="119"/>
    </row>
    <row r="133">
      <c r="A133" s="119">
        <v>1820.0</v>
      </c>
      <c r="B133" s="119" t="s">
        <v>95</v>
      </c>
      <c r="C133" s="119">
        <v>1.622361E7</v>
      </c>
      <c r="D133" s="119">
        <v>8560546.0</v>
      </c>
      <c r="E133" s="119">
        <v>3431884.0</v>
      </c>
      <c r="F133" s="119">
        <v>1707030.0</v>
      </c>
      <c r="G133" s="119">
        <v>965264.0</v>
      </c>
      <c r="H133" s="119">
        <v>607385.0</v>
      </c>
      <c r="I133" s="119">
        <v>413533.0</v>
      </c>
      <c r="J133" s="119">
        <v>278773.0</v>
      </c>
      <c r="K133" s="119">
        <v>208461.0</v>
      </c>
      <c r="L133" s="119">
        <v>155035.0</v>
      </c>
      <c r="M133" s="119">
        <v>119640.0</v>
      </c>
      <c r="N133" s="119">
        <v>91057.0</v>
      </c>
      <c r="O133" s="119">
        <v>71314.0</v>
      </c>
      <c r="P133" s="119">
        <v>57024.0</v>
      </c>
      <c r="Q133" s="119">
        <v>46830.0</v>
      </c>
      <c r="R133" s="119">
        <v>35608.0</v>
      </c>
      <c r="S133" s="119">
        <v>29511.0</v>
      </c>
      <c r="T133" s="119">
        <v>24872.0</v>
      </c>
      <c r="U133" s="119">
        <v>20896.0</v>
      </c>
      <c r="V133" s="119">
        <v>17747.0</v>
      </c>
      <c r="W133" s="119">
        <v>14968.0</v>
      </c>
      <c r="X133" s="119">
        <v>12872.0</v>
      </c>
      <c r="Y133" s="119">
        <v>11086.0</v>
      </c>
      <c r="Z133" s="119">
        <v>9629.0</v>
      </c>
      <c r="AA133" s="119">
        <v>8544.0</v>
      </c>
      <c r="AB133" s="119">
        <v>7478.0</v>
      </c>
      <c r="AC133" s="119">
        <v>6572.0</v>
      </c>
      <c r="AD133" s="119">
        <v>5684.0</v>
      </c>
      <c r="AE133" s="119">
        <v>4970.0</v>
      </c>
      <c r="AF133" s="119">
        <v>4407.0</v>
      </c>
      <c r="AG133" s="119">
        <v>3976.0</v>
      </c>
      <c r="AH133" s="119">
        <v>3615.0</v>
      </c>
      <c r="AI133" s="119">
        <v>3281.0</v>
      </c>
      <c r="AJ133" s="119">
        <v>2934.0</v>
      </c>
      <c r="AK133" s="119">
        <v>2580.0</v>
      </c>
      <c r="AL133" s="119">
        <v>2305.0</v>
      </c>
      <c r="AM133" s="119">
        <v>2052.0</v>
      </c>
      <c r="AN133" s="119">
        <v>1864.0</v>
      </c>
      <c r="AO133" s="119">
        <v>1708.0</v>
      </c>
      <c r="AP133" s="119">
        <v>1561.0</v>
      </c>
      <c r="AQ133" s="119">
        <v>1403.0</v>
      </c>
      <c r="AR133" s="119">
        <v>1254.0</v>
      </c>
      <c r="AS133" s="119">
        <v>1167.0</v>
      </c>
      <c r="AT133" s="119">
        <v>1066.0</v>
      </c>
      <c r="AU133" s="119">
        <v>1001.0</v>
      </c>
      <c r="AV133" s="119">
        <v>924.0</v>
      </c>
      <c r="AW133" s="119">
        <v>825.0</v>
      </c>
      <c r="AX133" s="119">
        <v>756.0</v>
      </c>
      <c r="AY133" s="119">
        <v>691.0</v>
      </c>
      <c r="AZ133" s="119">
        <v>651.0</v>
      </c>
      <c r="BA133" s="119">
        <v>600.0</v>
      </c>
      <c r="BB133" s="119">
        <v>559.0</v>
      </c>
      <c r="BC133" s="119">
        <v>508.0</v>
      </c>
      <c r="BD133" s="119">
        <v>479.0</v>
      </c>
      <c r="BE133" s="119">
        <v>466.0</v>
      </c>
      <c r="BF133" s="142">
        <v>414.0</v>
      </c>
      <c r="BG133" s="142">
        <v>380.0</v>
      </c>
      <c r="BH133" s="142">
        <v>348.0</v>
      </c>
      <c r="BI133" s="142">
        <v>317.0</v>
      </c>
      <c r="BJ133" s="142">
        <v>300.0</v>
      </c>
      <c r="BK133" s="142">
        <v>284.0</v>
      </c>
      <c r="BL133" s="142">
        <v>268.0</v>
      </c>
      <c r="BM133" s="142">
        <v>254.0</v>
      </c>
      <c r="BN133" s="142">
        <v>240.0</v>
      </c>
      <c r="BO133" s="142">
        <v>226.0</v>
      </c>
      <c r="BP133" s="142">
        <v>214.0</v>
      </c>
      <c r="BQ133" s="142">
        <v>197.0</v>
      </c>
      <c r="BR133" s="142">
        <v>181.0</v>
      </c>
      <c r="BS133" s="142">
        <v>165.0</v>
      </c>
      <c r="BT133" s="142">
        <v>151.0</v>
      </c>
      <c r="BU133" s="142">
        <v>143.0</v>
      </c>
      <c r="BV133" s="142">
        <v>136.0</v>
      </c>
      <c r="BW133" s="142">
        <v>129.0</v>
      </c>
      <c r="BX133" s="142">
        <v>119.0</v>
      </c>
      <c r="BY133" s="142">
        <v>113.0</v>
      </c>
      <c r="BZ133" s="142">
        <v>103.0</v>
      </c>
      <c r="CA133" s="142">
        <v>95.0</v>
      </c>
      <c r="CB133" s="142">
        <v>94.0</v>
      </c>
      <c r="CC133" s="142">
        <v>86.0</v>
      </c>
      <c r="CD133" s="142">
        <v>85.0</v>
      </c>
      <c r="CE133" s="142">
        <v>81.0</v>
      </c>
      <c r="CF133" s="142">
        <v>72.0</v>
      </c>
      <c r="CG133" s="142">
        <v>69.0</v>
      </c>
      <c r="CH133" s="142">
        <v>60.0</v>
      </c>
      <c r="CI133" s="142">
        <v>57.0</v>
      </c>
      <c r="CJ133" s="142">
        <v>57.0</v>
      </c>
      <c r="CK133" s="142">
        <v>55.0</v>
      </c>
      <c r="CL133" s="142">
        <v>55.0</v>
      </c>
      <c r="CM133" s="142">
        <v>50.0</v>
      </c>
      <c r="CN133" s="142">
        <v>48.0</v>
      </c>
      <c r="CO133" s="142">
        <v>44.0</v>
      </c>
      <c r="CP133" s="142">
        <v>40.0</v>
      </c>
      <c r="CQ133" s="142">
        <v>40.0</v>
      </c>
      <c r="CR133" s="142">
        <v>37.0</v>
      </c>
      <c r="CS133" s="142">
        <v>35.0</v>
      </c>
      <c r="CT133" s="142">
        <v>34.0</v>
      </c>
      <c r="CU133" s="142">
        <v>31.0</v>
      </c>
      <c r="CV133" s="142">
        <v>30.0</v>
      </c>
      <c r="CW133" s="142">
        <v>29.0</v>
      </c>
      <c r="CX133" s="142">
        <v>27.0</v>
      </c>
      <c r="CY133" s="142">
        <v>26.0</v>
      </c>
      <c r="CZ133" s="142">
        <v>25.0</v>
      </c>
      <c r="DA133" s="142">
        <v>24.0</v>
      </c>
      <c r="DB133" s="142">
        <v>23.0</v>
      </c>
      <c r="DC133" s="142">
        <v>21.0</v>
      </c>
      <c r="DD133" s="142">
        <v>20.0</v>
      </c>
      <c r="DE133" s="142">
        <v>19.0</v>
      </c>
      <c r="DF133" s="142">
        <v>18.0</v>
      </c>
      <c r="DG133" s="142">
        <v>18.0</v>
      </c>
      <c r="DH133" s="142">
        <v>19.0</v>
      </c>
      <c r="DI133" s="142">
        <v>17.0</v>
      </c>
      <c r="DJ133" s="142">
        <v>16.0</v>
      </c>
      <c r="DK133" s="142">
        <v>14.0</v>
      </c>
      <c r="DL133" s="142">
        <v>13.0</v>
      </c>
      <c r="DM133" s="142">
        <v>12.0</v>
      </c>
      <c r="DN133" s="142">
        <v>12.0</v>
      </c>
      <c r="DO133" s="142">
        <v>12.0</v>
      </c>
      <c r="DP133" s="142">
        <v>11.0</v>
      </c>
      <c r="DQ133" s="142">
        <v>11.0</v>
      </c>
      <c r="DR133" s="142">
        <v>10.0</v>
      </c>
      <c r="DS133" s="142">
        <v>10.0</v>
      </c>
      <c r="DT133" s="142">
        <v>10.0</v>
      </c>
      <c r="DU133" s="142">
        <v>9.0</v>
      </c>
      <c r="DV133" s="142">
        <v>9.0</v>
      </c>
      <c r="DW133" s="142">
        <v>9.0</v>
      </c>
      <c r="DX133" s="142">
        <v>9.0</v>
      </c>
      <c r="DY133" s="142">
        <v>8.0</v>
      </c>
      <c r="DZ133" s="142">
        <v>8.0</v>
      </c>
      <c r="EA133" s="142">
        <v>8.0</v>
      </c>
      <c r="EB133" s="142">
        <v>7.0</v>
      </c>
      <c r="EC133" s="142">
        <v>7.0</v>
      </c>
      <c r="ED133" s="142">
        <v>7.0</v>
      </c>
      <c r="EE133" s="142">
        <v>7.0</v>
      </c>
      <c r="EF133" s="142">
        <v>7.0</v>
      </c>
      <c r="EG133" s="142">
        <v>6.0</v>
      </c>
      <c r="EH133" s="142">
        <v>6.0</v>
      </c>
      <c r="EI133" s="142">
        <v>6.0</v>
      </c>
      <c r="EJ133" s="142">
        <v>6.0</v>
      </c>
      <c r="EK133" s="142">
        <v>6.0</v>
      </c>
      <c r="EL133" s="142">
        <v>5.0</v>
      </c>
      <c r="EM133" s="142">
        <v>5.0</v>
      </c>
      <c r="EN133" s="142">
        <v>5.0</v>
      </c>
      <c r="EO133" s="142">
        <v>5.0</v>
      </c>
      <c r="EP133" s="142">
        <v>5.0</v>
      </c>
      <c r="EQ133" s="142">
        <v>5.0</v>
      </c>
      <c r="ER133" s="142">
        <v>4.0</v>
      </c>
      <c r="ES133" s="142">
        <v>4.0</v>
      </c>
      <c r="ET133" s="142">
        <v>4.0</v>
      </c>
      <c r="EU133" s="142">
        <v>4.0</v>
      </c>
      <c r="EV133" s="142">
        <v>4.0</v>
      </c>
      <c r="EW133" s="142">
        <v>4.0</v>
      </c>
      <c r="EX133" s="142">
        <v>4.0</v>
      </c>
      <c r="EY133" s="142">
        <v>3.0</v>
      </c>
      <c r="EZ133" s="142">
        <v>3.0</v>
      </c>
      <c r="FA133" s="142">
        <v>3.0</v>
      </c>
      <c r="FB133" s="142">
        <v>3.0</v>
      </c>
      <c r="FC133" s="142">
        <v>3.0</v>
      </c>
      <c r="FD133" s="142">
        <v>3.0</v>
      </c>
      <c r="FE133" s="142">
        <v>3.0</v>
      </c>
      <c r="FF133" s="142">
        <v>3.0</v>
      </c>
      <c r="FG133" s="142">
        <v>3.0</v>
      </c>
      <c r="FH133" s="142">
        <v>3.0</v>
      </c>
      <c r="FI133" s="142">
        <v>2.0</v>
      </c>
      <c r="FJ133" s="142">
        <v>2.0</v>
      </c>
      <c r="FK133" s="142">
        <v>2.0</v>
      </c>
      <c r="FL133" s="142">
        <v>2.0</v>
      </c>
      <c r="FM133" s="142">
        <v>2.0</v>
      </c>
      <c r="FN133" s="142">
        <v>2.0</v>
      </c>
      <c r="FO133" s="142">
        <v>2.0</v>
      </c>
      <c r="FP133" s="142">
        <v>2.0</v>
      </c>
      <c r="FQ133" s="142">
        <v>2.0</v>
      </c>
      <c r="FR133" s="142">
        <v>2.0</v>
      </c>
      <c r="FS133" s="142">
        <v>2.0</v>
      </c>
      <c r="FT133" s="142">
        <v>2.0</v>
      </c>
      <c r="FU133" s="142">
        <v>2.0</v>
      </c>
      <c r="FV133" s="142">
        <v>2.0</v>
      </c>
      <c r="FW133" s="142">
        <v>1.0</v>
      </c>
      <c r="FX133" s="142">
        <v>1.0</v>
      </c>
      <c r="FY133" s="142">
        <v>1.0</v>
      </c>
      <c r="FZ133" s="142">
        <v>1.0</v>
      </c>
      <c r="GA133" s="142">
        <v>1.0</v>
      </c>
      <c r="GB133" s="142">
        <v>1.0</v>
      </c>
      <c r="GC133" s="142">
        <v>1.0</v>
      </c>
      <c r="GD133" s="142">
        <v>1.0</v>
      </c>
      <c r="GE133" s="142">
        <v>1.0</v>
      </c>
      <c r="GF133" s="142">
        <v>1.0</v>
      </c>
      <c r="GG133" s="142">
        <v>1.0</v>
      </c>
      <c r="GH133" s="142">
        <v>1.0</v>
      </c>
      <c r="GI133" s="142">
        <v>1.0</v>
      </c>
      <c r="GJ133" s="142">
        <v>1.0</v>
      </c>
      <c r="GK133" s="142">
        <v>1.0</v>
      </c>
      <c r="GL133" s="142">
        <v>1.0</v>
      </c>
      <c r="GM133" s="142">
        <v>1.0</v>
      </c>
      <c r="GN133" s="142">
        <v>1.0</v>
      </c>
      <c r="GO133" s="142">
        <v>1.0</v>
      </c>
      <c r="GP133" s="142">
        <v>1.0</v>
      </c>
      <c r="GQ133" s="142">
        <v>1.0</v>
      </c>
      <c r="GR133" s="142">
        <v>1.0</v>
      </c>
      <c r="GS133" s="142">
        <v>1.0</v>
      </c>
      <c r="GT133" s="142">
        <v>1.0</v>
      </c>
      <c r="GU133" s="142">
        <v>1.0</v>
      </c>
      <c r="GV133" s="142">
        <v>1.0</v>
      </c>
      <c r="GW133" s="142">
        <v>1.0</v>
      </c>
      <c r="GX133" s="142">
        <v>1.0</v>
      </c>
      <c r="GY133" s="142">
        <v>1.0</v>
      </c>
      <c r="GZ133" s="142">
        <v>0.0</v>
      </c>
      <c r="HA133" s="142">
        <v>0.0</v>
      </c>
      <c r="HB133" s="142">
        <v>0.0</v>
      </c>
      <c r="HC133" s="142">
        <v>0.0</v>
      </c>
      <c r="HD133" s="142">
        <v>0.0</v>
      </c>
      <c r="HE133" s="142">
        <v>0.0</v>
      </c>
      <c r="HF133" s="142">
        <v>0.0</v>
      </c>
      <c r="HG133" s="142">
        <v>0.0</v>
      </c>
      <c r="HH133" s="142">
        <v>0.0</v>
      </c>
      <c r="HI133" s="142">
        <v>0.0</v>
      </c>
      <c r="HJ133" s="142">
        <v>0.0</v>
      </c>
      <c r="HK133" s="142">
        <v>0.0</v>
      </c>
      <c r="HL133" s="142">
        <v>0.0</v>
      </c>
      <c r="HM133" s="142">
        <v>0.0</v>
      </c>
      <c r="HN133" s="142">
        <v>0.0</v>
      </c>
      <c r="HO133" s="142">
        <v>0.0</v>
      </c>
      <c r="HP133" s="142">
        <v>0.0</v>
      </c>
      <c r="HQ133" s="142">
        <v>0.0</v>
      </c>
      <c r="HR133" s="142">
        <v>0.0</v>
      </c>
      <c r="HS133" s="119">
        <v>0.0</v>
      </c>
      <c r="HT133" s="119">
        <v>0.0</v>
      </c>
      <c r="HU133" s="119">
        <v>0.0</v>
      </c>
      <c r="HV133" s="119">
        <v>0.0</v>
      </c>
      <c r="HW133" s="119">
        <v>0.0</v>
      </c>
      <c r="HX133" s="119">
        <v>0.0</v>
      </c>
      <c r="HY133" s="119">
        <v>0.0</v>
      </c>
      <c r="HZ133" s="119">
        <v>0.0</v>
      </c>
      <c r="IA133" s="119">
        <v>0.0</v>
      </c>
      <c r="IB133" s="119">
        <v>0.0</v>
      </c>
      <c r="IC133" s="119">
        <v>0.0</v>
      </c>
      <c r="ID133" s="119">
        <v>0.0</v>
      </c>
      <c r="IE133" s="119">
        <v>0.0</v>
      </c>
      <c r="IF133" s="119">
        <v>0.0</v>
      </c>
      <c r="IG133" s="119">
        <v>0.0</v>
      </c>
      <c r="IH133" s="119">
        <v>0.0</v>
      </c>
      <c r="II133" s="119">
        <v>0.0</v>
      </c>
      <c r="IJ133" s="119">
        <v>0.0</v>
      </c>
      <c r="IK133" s="119">
        <v>0.0</v>
      </c>
      <c r="IL133" s="119">
        <v>0.0</v>
      </c>
      <c r="IM133" s="119">
        <v>0.0</v>
      </c>
      <c r="IN133" s="119">
        <v>0.0</v>
      </c>
      <c r="IO133" s="119">
        <v>0.0</v>
      </c>
      <c r="IP133" s="119">
        <v>0.0</v>
      </c>
      <c r="IQ133" s="119">
        <v>0.0</v>
      </c>
      <c r="IR133" s="119">
        <v>0.0</v>
      </c>
      <c r="IS133" s="119">
        <v>0.0</v>
      </c>
      <c r="IT133" s="119">
        <v>0.0</v>
      </c>
      <c r="IU133" s="119">
        <v>0.0</v>
      </c>
      <c r="IV133" s="119">
        <v>0.0</v>
      </c>
      <c r="IW133" s="119">
        <v>0.0</v>
      </c>
      <c r="IX133" s="119">
        <v>0.0</v>
      </c>
      <c r="IY133" s="119">
        <v>0.0</v>
      </c>
      <c r="IZ133" s="119">
        <v>0.0</v>
      </c>
      <c r="JA133" s="119">
        <v>0.0</v>
      </c>
      <c r="JB133" s="119">
        <v>0.0</v>
      </c>
      <c r="JC133" s="119">
        <v>0.0</v>
      </c>
      <c r="JD133" s="119">
        <v>0.0</v>
      </c>
      <c r="JE133" s="119">
        <v>0.0</v>
      </c>
      <c r="JF133" s="119">
        <v>0.0</v>
      </c>
      <c r="JG133" s="119">
        <v>0.0</v>
      </c>
      <c r="JH133" s="119">
        <v>0.0</v>
      </c>
      <c r="JI133" s="119">
        <v>0.0</v>
      </c>
      <c r="JJ133" s="119">
        <v>0.0</v>
      </c>
      <c r="JK133" s="119">
        <v>0.0</v>
      </c>
      <c r="JL133" s="119">
        <v>0.0</v>
      </c>
      <c r="JM133" s="119">
        <v>0.0</v>
      </c>
      <c r="JN133" s="119">
        <v>0.0</v>
      </c>
      <c r="JO133" s="119">
        <v>0.0</v>
      </c>
      <c r="JP133" s="119">
        <v>0.0</v>
      </c>
      <c r="JQ133" s="119">
        <v>0.0</v>
      </c>
      <c r="JR133" s="119">
        <v>0.0</v>
      </c>
      <c r="JS133" s="119">
        <v>0.0</v>
      </c>
      <c r="JT133" s="119">
        <v>0.0</v>
      </c>
      <c r="JU133" s="119">
        <v>0.0</v>
      </c>
      <c r="JV133" s="119">
        <v>0.0</v>
      </c>
      <c r="JW133" s="119">
        <v>0.0</v>
      </c>
      <c r="JX133" s="119">
        <v>0.0</v>
      </c>
      <c r="JY133" s="119">
        <v>0.0</v>
      </c>
      <c r="JZ133" s="119">
        <v>0.0</v>
      </c>
      <c r="KA133" s="119">
        <v>0.0</v>
      </c>
      <c r="KB133" s="119">
        <v>0.0</v>
      </c>
      <c r="KC133" s="119">
        <v>0.0</v>
      </c>
      <c r="KD133" s="119">
        <v>0.0</v>
      </c>
      <c r="KE133" s="119">
        <v>0.0</v>
      </c>
      <c r="KF133" s="119">
        <v>0.0</v>
      </c>
      <c r="KG133" s="119">
        <v>0.0</v>
      </c>
      <c r="KH133" s="119">
        <v>0.0</v>
      </c>
      <c r="KI133" s="119">
        <v>0.0</v>
      </c>
      <c r="KJ133" s="119">
        <v>0.0</v>
      </c>
      <c r="KK133" s="119">
        <v>0.0</v>
      </c>
      <c r="KL133" s="119">
        <v>0.0</v>
      </c>
      <c r="KM133" s="119">
        <v>0.0</v>
      </c>
      <c r="KN133" s="119">
        <v>0.0</v>
      </c>
      <c r="KO133" s="119">
        <v>0.0</v>
      </c>
      <c r="KP133" s="119">
        <v>0.0</v>
      </c>
      <c r="KQ133" s="119">
        <v>0.0</v>
      </c>
      <c r="KR133" s="119">
        <v>0.0</v>
      </c>
      <c r="KS133" s="119">
        <v>0.0</v>
      </c>
      <c r="KT133" s="119">
        <v>0.0</v>
      </c>
      <c r="KU133" s="119">
        <v>0.0</v>
      </c>
      <c r="KV133" s="119">
        <v>0.0</v>
      </c>
      <c r="KW133" s="119">
        <v>0.0</v>
      </c>
      <c r="KX133" s="119">
        <v>0.0</v>
      </c>
      <c r="KY133" s="119">
        <v>0.0</v>
      </c>
      <c r="KZ133" s="119">
        <v>0.0</v>
      </c>
      <c r="LA133" s="119">
        <v>0.0</v>
      </c>
      <c r="LB133" s="119"/>
    </row>
    <row r="134">
      <c r="A134" s="119">
        <v>1820.0</v>
      </c>
      <c r="B134" s="119" t="s">
        <v>97</v>
      </c>
      <c r="C134" s="119">
        <v>1.12434441E8</v>
      </c>
      <c r="D134" s="119">
        <v>5.8283615E7</v>
      </c>
      <c r="E134" s="119">
        <v>2.6138398E7</v>
      </c>
      <c r="F134" s="119">
        <v>1.2569253E7</v>
      </c>
      <c r="G134" s="119">
        <v>6837261.0</v>
      </c>
      <c r="H134" s="119">
        <v>4164075.0</v>
      </c>
      <c r="I134" s="119">
        <v>2775769.0</v>
      </c>
      <c r="J134" s="119">
        <v>1848451.0</v>
      </c>
      <c r="K134" s="119">
        <v>1373514.0</v>
      </c>
      <c r="L134" s="119">
        <v>1019541.0</v>
      </c>
      <c r="M134" s="119">
        <v>787719.0</v>
      </c>
      <c r="N134" s="119">
        <v>602502.0</v>
      </c>
      <c r="O134" s="119">
        <v>474541.0</v>
      </c>
      <c r="P134" s="119">
        <v>382267.0</v>
      </c>
      <c r="Q134" s="119">
        <v>316731.0</v>
      </c>
      <c r="R134" s="119">
        <v>244025.0</v>
      </c>
      <c r="S134" s="119">
        <v>204517.0</v>
      </c>
      <c r="T134" s="119">
        <v>174330.0</v>
      </c>
      <c r="U134" s="119">
        <v>148277.0</v>
      </c>
      <c r="V134" s="119">
        <v>127558.0</v>
      </c>
      <c r="W134" s="119">
        <v>108980.0</v>
      </c>
      <c r="X134" s="119">
        <v>94998.0</v>
      </c>
      <c r="Y134" s="119">
        <v>82955.0</v>
      </c>
      <c r="Z134" s="119">
        <v>73113.0</v>
      </c>
      <c r="AA134" s="119">
        <v>65777.0</v>
      </c>
      <c r="AB134" s="119">
        <v>58406.0</v>
      </c>
      <c r="AC134" s="119">
        <v>52050.0</v>
      </c>
      <c r="AD134" s="119">
        <v>45673.0</v>
      </c>
      <c r="AE134" s="119">
        <v>40538.0</v>
      </c>
      <c r="AF134" s="119">
        <v>36503.0</v>
      </c>
      <c r="AG134" s="119">
        <v>33439.0</v>
      </c>
      <c r="AH134" s="119">
        <v>30842.0</v>
      </c>
      <c r="AI134" s="119">
        <v>28407.0</v>
      </c>
      <c r="AJ134" s="119">
        <v>25784.0</v>
      </c>
      <c r="AK134" s="119">
        <v>23005.0</v>
      </c>
      <c r="AL134" s="119">
        <v>20869.0</v>
      </c>
      <c r="AM134" s="119">
        <v>18870.0</v>
      </c>
      <c r="AN134" s="119">
        <v>17410.0</v>
      </c>
      <c r="AO134" s="119">
        <v>16174.0</v>
      </c>
      <c r="AP134" s="119">
        <v>14998.0</v>
      </c>
      <c r="AQ134" s="119">
        <v>13666.0</v>
      </c>
      <c r="AR134" s="119">
        <v>12400.0</v>
      </c>
      <c r="AS134" s="119">
        <v>11718.0</v>
      </c>
      <c r="AT134" s="119">
        <v>10868.0</v>
      </c>
      <c r="AU134" s="119">
        <v>10350.0</v>
      </c>
      <c r="AV134" s="119">
        <v>9674.0</v>
      </c>
      <c r="AW134" s="119">
        <v>8773.0</v>
      </c>
      <c r="AX134" s="119">
        <v>8153.0</v>
      </c>
      <c r="AY134" s="119">
        <v>7565.0</v>
      </c>
      <c r="AZ134" s="119">
        <v>7222.0</v>
      </c>
      <c r="BA134" s="119">
        <v>6750.0</v>
      </c>
      <c r="BB134" s="119">
        <v>6372.0</v>
      </c>
      <c r="BC134" s="119">
        <v>5848.0</v>
      </c>
      <c r="BD134" s="119">
        <v>5545.0</v>
      </c>
      <c r="BE134" s="119">
        <v>5414.0</v>
      </c>
      <c r="BF134" s="142">
        <v>4890.0</v>
      </c>
      <c r="BG134" s="142">
        <v>4551.0</v>
      </c>
      <c r="BH134" s="142">
        <v>4225.0</v>
      </c>
      <c r="BI134" s="142">
        <v>3912.0</v>
      </c>
      <c r="BJ134" s="142">
        <v>3753.0</v>
      </c>
      <c r="BK134" s="142">
        <v>3601.0</v>
      </c>
      <c r="BL134" s="142">
        <v>3454.0</v>
      </c>
      <c r="BM134" s="142">
        <v>3313.0</v>
      </c>
      <c r="BN134" s="142">
        <v>3177.0</v>
      </c>
      <c r="BO134" s="142">
        <v>3047.0</v>
      </c>
      <c r="BP134" s="142">
        <v>2921.0</v>
      </c>
      <c r="BQ134" s="142">
        <v>2725.0</v>
      </c>
      <c r="BR134" s="142">
        <v>2536.0</v>
      </c>
      <c r="BS134" s="142">
        <v>2355.0</v>
      </c>
      <c r="BT134" s="142">
        <v>2181.0</v>
      </c>
      <c r="BU134" s="142">
        <v>2101.0</v>
      </c>
      <c r="BV134" s="142">
        <v>2024.0</v>
      </c>
      <c r="BW134" s="142">
        <v>1950.0</v>
      </c>
      <c r="BX134" s="142">
        <v>1821.0</v>
      </c>
      <c r="BY134" s="142">
        <v>1751.0</v>
      </c>
      <c r="BZ134" s="142">
        <v>1629.0</v>
      </c>
      <c r="CA134" s="142">
        <v>1512.0</v>
      </c>
      <c r="CB134" s="142">
        <v>1518.0</v>
      </c>
      <c r="CC134" s="142">
        <v>1408.0</v>
      </c>
      <c r="CD134" s="142">
        <v>1413.0</v>
      </c>
      <c r="CE134" s="142">
        <v>1371.0</v>
      </c>
      <c r="CF134" s="142">
        <v>1227.0</v>
      </c>
      <c r="CG134" s="142">
        <v>1188.0</v>
      </c>
      <c r="CH134" s="142">
        <v>1052.0</v>
      </c>
      <c r="CI134" s="142">
        <v>1016.0</v>
      </c>
      <c r="CJ134" s="142">
        <v>1031.0</v>
      </c>
      <c r="CK134" s="142">
        <v>997.0</v>
      </c>
      <c r="CL134" s="142">
        <v>1012.0</v>
      </c>
      <c r="CM134" s="142">
        <v>943.0</v>
      </c>
      <c r="CN134" s="142">
        <v>911.0</v>
      </c>
      <c r="CO134" s="142">
        <v>846.0</v>
      </c>
      <c r="CP134" s="142">
        <v>783.0</v>
      </c>
      <c r="CQ134" s="142">
        <v>795.0</v>
      </c>
      <c r="CR134" s="142">
        <v>736.0</v>
      </c>
      <c r="CS134" s="142">
        <v>717.0</v>
      </c>
      <c r="CT134" s="142">
        <v>698.0</v>
      </c>
      <c r="CU134" s="142">
        <v>644.0</v>
      </c>
      <c r="CV134" s="142">
        <v>626.0</v>
      </c>
      <c r="CW134" s="142">
        <v>609.0</v>
      </c>
      <c r="CX134" s="142">
        <v>593.0</v>
      </c>
      <c r="CY134" s="142">
        <v>576.0</v>
      </c>
      <c r="CZ134" s="142">
        <v>561.0</v>
      </c>
      <c r="DA134" s="142">
        <v>545.0</v>
      </c>
      <c r="DB134" s="142">
        <v>530.0</v>
      </c>
      <c r="DC134" s="142">
        <v>492.0</v>
      </c>
      <c r="DD134" s="142">
        <v>455.0</v>
      </c>
      <c r="DE134" s="142">
        <v>441.0</v>
      </c>
      <c r="DF134" s="142">
        <v>428.0</v>
      </c>
      <c r="DG134" s="142">
        <v>441.0</v>
      </c>
      <c r="DH134" s="142">
        <v>454.0</v>
      </c>
      <c r="DI134" s="142">
        <v>421.0</v>
      </c>
      <c r="DJ134" s="142">
        <v>389.0</v>
      </c>
      <c r="DK134" s="142">
        <v>358.0</v>
      </c>
      <c r="DL134" s="142">
        <v>328.0</v>
      </c>
      <c r="DM134" s="142">
        <v>321.0</v>
      </c>
      <c r="DN134" s="142">
        <v>314.0</v>
      </c>
      <c r="DO134" s="142">
        <v>307.0</v>
      </c>
      <c r="DP134" s="142">
        <v>300.0</v>
      </c>
      <c r="DQ134" s="142">
        <v>293.0</v>
      </c>
      <c r="DR134" s="142">
        <v>286.0</v>
      </c>
      <c r="DS134" s="142">
        <v>280.0</v>
      </c>
      <c r="DT134" s="142">
        <v>274.0</v>
      </c>
      <c r="DU134" s="142">
        <v>268.0</v>
      </c>
      <c r="DV134" s="142">
        <v>262.0</v>
      </c>
      <c r="DW134" s="142">
        <v>256.0</v>
      </c>
      <c r="DX134" s="142">
        <v>250.0</v>
      </c>
      <c r="DY134" s="142">
        <v>244.0</v>
      </c>
      <c r="DZ134" s="142">
        <v>239.0</v>
      </c>
      <c r="EA134" s="142">
        <v>234.0</v>
      </c>
      <c r="EB134" s="142">
        <v>228.0</v>
      </c>
      <c r="EC134" s="142">
        <v>223.0</v>
      </c>
      <c r="ED134" s="142">
        <v>218.0</v>
      </c>
      <c r="EE134" s="142">
        <v>213.0</v>
      </c>
      <c r="EF134" s="142">
        <v>209.0</v>
      </c>
      <c r="EG134" s="142">
        <v>205.0</v>
      </c>
      <c r="EH134" s="142">
        <v>204.0</v>
      </c>
      <c r="EI134" s="142">
        <v>203.0</v>
      </c>
      <c r="EJ134" s="142">
        <v>184.0</v>
      </c>
      <c r="EK134" s="142">
        <v>177.0</v>
      </c>
      <c r="EL134" s="142">
        <v>171.0</v>
      </c>
      <c r="EM134" s="142">
        <v>165.0</v>
      </c>
      <c r="EN134" s="142">
        <v>159.0</v>
      </c>
      <c r="EO134" s="142">
        <v>153.0</v>
      </c>
      <c r="EP134" s="142">
        <v>148.0</v>
      </c>
      <c r="EQ134" s="142">
        <v>143.0</v>
      </c>
      <c r="ER134" s="142">
        <v>137.0</v>
      </c>
      <c r="ES134" s="142">
        <v>133.0</v>
      </c>
      <c r="ET134" s="142">
        <v>128.0</v>
      </c>
      <c r="EU134" s="142">
        <v>123.0</v>
      </c>
      <c r="EV134" s="142">
        <v>119.0</v>
      </c>
      <c r="EW134" s="142">
        <v>114.0</v>
      </c>
      <c r="EX134" s="142">
        <v>110.0</v>
      </c>
      <c r="EY134" s="142">
        <v>106.0</v>
      </c>
      <c r="EZ134" s="142">
        <v>102.0</v>
      </c>
      <c r="FA134" s="142">
        <v>99.0</v>
      </c>
      <c r="FB134" s="142">
        <v>95.0</v>
      </c>
      <c r="FC134" s="142">
        <v>92.0</v>
      </c>
      <c r="FD134" s="142">
        <v>88.0</v>
      </c>
      <c r="FE134" s="142">
        <v>85.0</v>
      </c>
      <c r="FF134" s="142">
        <v>82.0</v>
      </c>
      <c r="FG134" s="142">
        <v>79.0</v>
      </c>
      <c r="FH134" s="142">
        <v>76.0</v>
      </c>
      <c r="FI134" s="142">
        <v>73.0</v>
      </c>
      <c r="FJ134" s="142">
        <v>70.0</v>
      </c>
      <c r="FK134" s="142">
        <v>68.0</v>
      </c>
      <c r="FL134" s="142">
        <v>65.0</v>
      </c>
      <c r="FM134" s="142">
        <v>63.0</v>
      </c>
      <c r="FN134" s="142">
        <v>60.0</v>
      </c>
      <c r="FO134" s="142">
        <v>58.0</v>
      </c>
      <c r="FP134" s="142">
        <v>56.0</v>
      </c>
      <c r="FQ134" s="142">
        <v>54.0</v>
      </c>
      <c r="FR134" s="142">
        <v>52.0</v>
      </c>
      <c r="FS134" s="142">
        <v>50.0</v>
      </c>
      <c r="FT134" s="142">
        <v>48.0</v>
      </c>
      <c r="FU134" s="142">
        <v>46.0</v>
      </c>
      <c r="FV134" s="142">
        <v>44.0</v>
      </c>
      <c r="FW134" s="142">
        <v>43.0</v>
      </c>
      <c r="FX134" s="142">
        <v>41.0</v>
      </c>
      <c r="FY134" s="142">
        <v>40.0</v>
      </c>
      <c r="FZ134" s="142">
        <v>38.0</v>
      </c>
      <c r="GA134" s="142">
        <v>37.0</v>
      </c>
      <c r="GB134" s="142">
        <v>35.0</v>
      </c>
      <c r="GC134" s="142">
        <v>34.0</v>
      </c>
      <c r="GD134" s="142">
        <v>32.0</v>
      </c>
      <c r="GE134" s="142">
        <v>31.0</v>
      </c>
      <c r="GF134" s="142">
        <v>30.0</v>
      </c>
      <c r="GG134" s="142">
        <v>29.0</v>
      </c>
      <c r="GH134" s="142">
        <v>28.0</v>
      </c>
      <c r="GI134" s="142">
        <v>27.0</v>
      </c>
      <c r="GJ134" s="142">
        <v>26.0</v>
      </c>
      <c r="GK134" s="142">
        <v>25.0</v>
      </c>
      <c r="GL134" s="142">
        <v>24.0</v>
      </c>
      <c r="GM134" s="142">
        <v>23.0</v>
      </c>
      <c r="GN134" s="142">
        <v>22.0</v>
      </c>
      <c r="GO134" s="142">
        <v>21.0</v>
      </c>
      <c r="GP134" s="142">
        <v>20.0</v>
      </c>
      <c r="GQ134" s="142">
        <v>19.0</v>
      </c>
      <c r="GR134" s="142">
        <v>18.0</v>
      </c>
      <c r="GS134" s="142">
        <v>18.0</v>
      </c>
      <c r="GT134" s="142">
        <v>17.0</v>
      </c>
      <c r="GU134" s="142">
        <v>16.0</v>
      </c>
      <c r="GV134" s="142">
        <v>16.0</v>
      </c>
      <c r="GW134" s="142">
        <v>15.0</v>
      </c>
      <c r="GX134" s="142">
        <v>14.0</v>
      </c>
      <c r="GY134" s="142">
        <v>14.0</v>
      </c>
      <c r="GZ134" s="142">
        <v>13.0</v>
      </c>
      <c r="HA134" s="142">
        <v>13.0</v>
      </c>
      <c r="HB134" s="142">
        <v>12.0</v>
      </c>
      <c r="HC134" s="142">
        <v>12.0</v>
      </c>
      <c r="HD134" s="142">
        <v>11.0</v>
      </c>
      <c r="HE134" s="142">
        <v>11.0</v>
      </c>
      <c r="HF134" s="142">
        <v>10.0</v>
      </c>
      <c r="HG134" s="142">
        <v>10.0</v>
      </c>
      <c r="HH134" s="142">
        <v>9.0</v>
      </c>
      <c r="HI134" s="142">
        <v>9.0</v>
      </c>
      <c r="HJ134" s="142">
        <v>9.0</v>
      </c>
      <c r="HK134" s="142">
        <v>8.0</v>
      </c>
      <c r="HL134" s="142">
        <v>8.0</v>
      </c>
      <c r="HM134" s="142">
        <v>8.0</v>
      </c>
      <c r="HN134" s="142">
        <v>7.0</v>
      </c>
      <c r="HO134" s="142">
        <v>7.0</v>
      </c>
      <c r="HP134" s="142">
        <v>7.0</v>
      </c>
      <c r="HQ134" s="142">
        <v>7.0</v>
      </c>
      <c r="HR134" s="142">
        <v>7.0</v>
      </c>
      <c r="HS134" s="119">
        <v>6.0</v>
      </c>
      <c r="HT134" s="119">
        <v>5.0</v>
      </c>
      <c r="HU134" s="119">
        <v>5.0</v>
      </c>
      <c r="HV134" s="119">
        <v>5.0</v>
      </c>
      <c r="HW134" s="119">
        <v>4.0</v>
      </c>
      <c r="HX134" s="119">
        <v>4.0</v>
      </c>
      <c r="HY134" s="119">
        <v>4.0</v>
      </c>
      <c r="HZ134" s="119">
        <v>4.0</v>
      </c>
      <c r="IA134" s="119">
        <v>4.0</v>
      </c>
      <c r="IB134" s="119">
        <v>4.0</v>
      </c>
      <c r="IC134" s="119">
        <v>3.0</v>
      </c>
      <c r="ID134" s="119">
        <v>3.0</v>
      </c>
      <c r="IE134" s="119">
        <v>3.0</v>
      </c>
      <c r="IF134" s="119">
        <v>3.0</v>
      </c>
      <c r="IG134" s="119">
        <v>3.0</v>
      </c>
      <c r="IH134" s="119">
        <v>3.0</v>
      </c>
      <c r="II134" s="119">
        <v>3.0</v>
      </c>
      <c r="IJ134" s="119">
        <v>3.0</v>
      </c>
      <c r="IK134" s="119">
        <v>2.0</v>
      </c>
      <c r="IL134" s="119">
        <v>2.0</v>
      </c>
      <c r="IM134" s="119">
        <v>2.0</v>
      </c>
      <c r="IN134" s="119">
        <v>2.0</v>
      </c>
      <c r="IO134" s="119">
        <v>2.0</v>
      </c>
      <c r="IP134" s="119">
        <v>2.0</v>
      </c>
      <c r="IQ134" s="119">
        <v>2.0</v>
      </c>
      <c r="IR134" s="119">
        <v>2.0</v>
      </c>
      <c r="IS134" s="119">
        <v>2.0</v>
      </c>
      <c r="IT134" s="119">
        <v>2.0</v>
      </c>
      <c r="IU134" s="119">
        <v>2.0</v>
      </c>
      <c r="IV134" s="119">
        <v>2.0</v>
      </c>
      <c r="IW134" s="119">
        <v>1.0</v>
      </c>
      <c r="IX134" s="119">
        <v>1.0</v>
      </c>
      <c r="IY134" s="119">
        <v>1.0</v>
      </c>
      <c r="IZ134" s="119">
        <v>1.0</v>
      </c>
      <c r="JA134" s="119">
        <v>1.0</v>
      </c>
      <c r="JB134" s="119">
        <v>1.0</v>
      </c>
      <c r="JC134" s="119">
        <v>1.0</v>
      </c>
      <c r="JD134" s="119">
        <v>1.0</v>
      </c>
      <c r="JE134" s="119">
        <v>1.0</v>
      </c>
      <c r="JF134" s="119">
        <v>1.0</v>
      </c>
      <c r="JG134" s="119">
        <v>1.0</v>
      </c>
      <c r="JH134" s="119">
        <v>1.0</v>
      </c>
      <c r="JI134" s="119">
        <v>1.0</v>
      </c>
      <c r="JJ134" s="119">
        <v>1.0</v>
      </c>
      <c r="JK134" s="119">
        <v>1.0</v>
      </c>
      <c r="JL134" s="119">
        <v>1.0</v>
      </c>
      <c r="JM134" s="119">
        <v>1.0</v>
      </c>
      <c r="JN134" s="119">
        <v>1.0</v>
      </c>
      <c r="JO134" s="119">
        <v>1.0</v>
      </c>
      <c r="JP134" s="119">
        <v>1.0</v>
      </c>
      <c r="JQ134" s="119">
        <v>1.0</v>
      </c>
      <c r="JR134" s="119">
        <v>1.0</v>
      </c>
      <c r="JS134" s="119">
        <v>1.0</v>
      </c>
      <c r="JT134" s="119">
        <v>1.0</v>
      </c>
      <c r="JU134" s="119">
        <v>0.0</v>
      </c>
      <c r="JV134" s="119">
        <v>0.0</v>
      </c>
      <c r="JW134" s="119">
        <v>0.0</v>
      </c>
      <c r="JX134" s="119">
        <v>0.0</v>
      </c>
      <c r="JY134" s="119">
        <v>0.0</v>
      </c>
      <c r="JZ134" s="119">
        <v>0.0</v>
      </c>
      <c r="KA134" s="119">
        <v>0.0</v>
      </c>
      <c r="KB134" s="119">
        <v>0.0</v>
      </c>
      <c r="KC134" s="119">
        <v>0.0</v>
      </c>
      <c r="KD134" s="119">
        <v>0.0</v>
      </c>
      <c r="KE134" s="119">
        <v>0.0</v>
      </c>
      <c r="KF134" s="119">
        <v>0.0</v>
      </c>
      <c r="KG134" s="119">
        <v>0.0</v>
      </c>
      <c r="KH134" s="119">
        <v>0.0</v>
      </c>
      <c r="KI134" s="119">
        <v>0.0</v>
      </c>
      <c r="KJ134" s="119">
        <v>0.0</v>
      </c>
      <c r="KK134" s="119">
        <v>0.0</v>
      </c>
      <c r="KL134" s="119">
        <v>0.0</v>
      </c>
      <c r="KM134" s="119">
        <v>0.0</v>
      </c>
      <c r="KN134" s="119">
        <v>0.0</v>
      </c>
      <c r="KO134" s="119">
        <v>0.0</v>
      </c>
      <c r="KP134" s="119">
        <v>0.0</v>
      </c>
      <c r="KQ134" s="119">
        <v>0.0</v>
      </c>
      <c r="KR134" s="119">
        <v>0.0</v>
      </c>
      <c r="KS134" s="119">
        <v>0.0</v>
      </c>
      <c r="KT134" s="119">
        <v>0.0</v>
      </c>
      <c r="KU134" s="119">
        <v>0.0</v>
      </c>
      <c r="KV134" s="119">
        <v>0.0</v>
      </c>
      <c r="KW134" s="119">
        <v>0.0</v>
      </c>
      <c r="KX134" s="119">
        <v>0.0</v>
      </c>
      <c r="KY134" s="119">
        <v>0.0</v>
      </c>
      <c r="KZ134" s="119">
        <v>0.0</v>
      </c>
      <c r="LA134" s="119">
        <v>0.0</v>
      </c>
      <c r="LB134" s="119"/>
    </row>
    <row r="135">
      <c r="A135" s="119">
        <v>1810.0</v>
      </c>
      <c r="B135" s="119" t="s">
        <v>101</v>
      </c>
      <c r="C135" s="119">
        <v>3.61746071E8</v>
      </c>
      <c r="D135" s="119">
        <v>2.00437182E8</v>
      </c>
      <c r="E135" s="119">
        <v>6.5771391E7</v>
      </c>
      <c r="F135" s="119">
        <v>2.267027E7</v>
      </c>
      <c r="G135" s="119">
        <v>8979177.0</v>
      </c>
      <c r="H135" s="119">
        <v>3740529.0</v>
      </c>
      <c r="I135" s="119">
        <v>1724619.0</v>
      </c>
      <c r="J135" s="119">
        <v>818994.0</v>
      </c>
      <c r="K135" s="119">
        <v>445799.0</v>
      </c>
      <c r="L135" s="119">
        <v>250806.0</v>
      </c>
      <c r="M135" s="119">
        <v>149914.0</v>
      </c>
      <c r="N135" s="119">
        <v>89978.0</v>
      </c>
      <c r="O135" s="119">
        <v>57256.0</v>
      </c>
      <c r="P135" s="119">
        <v>37768.0</v>
      </c>
      <c r="Q135" s="119">
        <v>25969.0</v>
      </c>
      <c r="R135" s="119">
        <v>16448.0</v>
      </c>
      <c r="S135" s="119">
        <v>11691.0</v>
      </c>
      <c r="T135" s="119">
        <v>8619.0</v>
      </c>
      <c r="U135" s="119">
        <v>6361.0</v>
      </c>
      <c r="V135" s="119">
        <v>4781.0</v>
      </c>
      <c r="W135" s="119">
        <v>3611.0</v>
      </c>
      <c r="X135" s="119">
        <v>2791.0</v>
      </c>
      <c r="Y135" s="119">
        <v>2176.0</v>
      </c>
      <c r="Z135" s="119">
        <v>1712.0</v>
      </c>
      <c r="AA135" s="119">
        <v>1394.0</v>
      </c>
      <c r="AB135" s="119">
        <v>1120.0</v>
      </c>
      <c r="AC135" s="119">
        <v>911.0</v>
      </c>
      <c r="AD135" s="119">
        <v>730.0</v>
      </c>
      <c r="AE135" s="119">
        <v>592.0</v>
      </c>
      <c r="AF135" s="119">
        <v>488.0</v>
      </c>
      <c r="AG135" s="119">
        <v>411.0</v>
      </c>
      <c r="AH135" s="119">
        <v>351.0</v>
      </c>
      <c r="AI135" s="119">
        <v>300.0</v>
      </c>
      <c r="AJ135" s="119">
        <v>253.0</v>
      </c>
      <c r="AK135" s="119">
        <v>210.0</v>
      </c>
      <c r="AL135" s="119">
        <v>178.0</v>
      </c>
      <c r="AM135" s="119">
        <v>150.0</v>
      </c>
      <c r="AN135" s="119">
        <v>129.0</v>
      </c>
      <c r="AO135" s="119">
        <v>113.0</v>
      </c>
      <c r="AP135" s="119">
        <v>99.0</v>
      </c>
      <c r="AQ135" s="119">
        <v>85.0</v>
      </c>
      <c r="AR135" s="119">
        <v>73.0</v>
      </c>
      <c r="AS135" s="119">
        <v>65.0</v>
      </c>
      <c r="AT135" s="119">
        <v>57.0</v>
      </c>
      <c r="AU135" s="119">
        <v>51.0</v>
      </c>
      <c r="AV135" s="119">
        <v>46.0</v>
      </c>
      <c r="AW135" s="119">
        <v>40.0</v>
      </c>
      <c r="AX135" s="119">
        <v>35.0</v>
      </c>
      <c r="AY135" s="119">
        <v>31.0</v>
      </c>
      <c r="AZ135" s="119">
        <v>28.0</v>
      </c>
      <c r="BA135" s="119">
        <v>25.0</v>
      </c>
      <c r="BB135" s="119">
        <v>23.0</v>
      </c>
      <c r="BC135" s="119">
        <v>20.0</v>
      </c>
      <c r="BD135" s="119">
        <v>19.0</v>
      </c>
      <c r="BE135" s="119">
        <v>18.0</v>
      </c>
      <c r="BF135" s="142">
        <v>16.0</v>
      </c>
      <c r="BG135" s="142">
        <v>15.0</v>
      </c>
      <c r="BH135" s="142">
        <v>13.0</v>
      </c>
      <c r="BI135" s="142">
        <v>12.0</v>
      </c>
      <c r="BJ135" s="142">
        <v>11.0</v>
      </c>
      <c r="BK135" s="142">
        <v>11.0</v>
      </c>
      <c r="BL135" s="142">
        <v>10.0</v>
      </c>
      <c r="BM135" s="142">
        <v>9.0</v>
      </c>
      <c r="BN135" s="142">
        <v>9.0</v>
      </c>
      <c r="BO135" s="142">
        <v>8.0</v>
      </c>
      <c r="BP135" s="142">
        <v>8.0</v>
      </c>
      <c r="BQ135" s="142">
        <v>7.0</v>
      </c>
      <c r="BR135" s="142">
        <v>7.0</v>
      </c>
      <c r="BS135" s="142">
        <v>6.0</v>
      </c>
      <c r="BT135" s="142">
        <v>5.0</v>
      </c>
      <c r="BU135" s="142">
        <v>5.0</v>
      </c>
      <c r="BV135" s="142">
        <v>5.0</v>
      </c>
      <c r="BW135" s="142">
        <v>5.0</v>
      </c>
      <c r="BX135" s="142">
        <v>4.0</v>
      </c>
      <c r="BY135" s="142">
        <v>4.0</v>
      </c>
      <c r="BZ135" s="142">
        <v>4.0</v>
      </c>
      <c r="CA135" s="142">
        <v>3.0</v>
      </c>
      <c r="CB135" s="142">
        <v>3.0</v>
      </c>
      <c r="CC135" s="142">
        <v>3.0</v>
      </c>
      <c r="CD135" s="142">
        <v>3.0</v>
      </c>
      <c r="CE135" s="142">
        <v>3.0</v>
      </c>
      <c r="CF135" s="142">
        <v>3.0</v>
      </c>
      <c r="CG135" s="142">
        <v>2.0</v>
      </c>
      <c r="CH135" s="142">
        <v>2.0</v>
      </c>
      <c r="CI135" s="142">
        <v>2.0</v>
      </c>
      <c r="CJ135" s="142">
        <v>2.0</v>
      </c>
      <c r="CK135" s="142">
        <v>2.0</v>
      </c>
      <c r="CL135" s="142">
        <v>2.0</v>
      </c>
      <c r="CM135" s="142">
        <v>2.0</v>
      </c>
      <c r="CN135" s="142">
        <v>2.0</v>
      </c>
      <c r="CO135" s="142">
        <v>2.0</v>
      </c>
      <c r="CP135" s="142">
        <v>1.0</v>
      </c>
      <c r="CQ135" s="142">
        <v>1.0</v>
      </c>
      <c r="CR135" s="142">
        <v>1.0</v>
      </c>
      <c r="CS135" s="142">
        <v>1.0</v>
      </c>
      <c r="CT135" s="142">
        <v>1.0</v>
      </c>
      <c r="CU135" s="142">
        <v>1.0</v>
      </c>
      <c r="CV135" s="142">
        <v>1.0</v>
      </c>
      <c r="CW135" s="142">
        <v>1.0</v>
      </c>
      <c r="CX135" s="142">
        <v>1.0</v>
      </c>
      <c r="CY135" s="142">
        <v>1.0</v>
      </c>
      <c r="CZ135" s="142">
        <v>1.0</v>
      </c>
      <c r="DA135" s="142">
        <v>1.0</v>
      </c>
      <c r="DB135" s="142">
        <v>1.0</v>
      </c>
      <c r="DC135" s="142">
        <v>1.0</v>
      </c>
      <c r="DD135" s="142">
        <v>1.0</v>
      </c>
      <c r="DE135" s="142">
        <v>1.0</v>
      </c>
      <c r="DF135" s="142">
        <v>1.0</v>
      </c>
      <c r="DG135" s="142">
        <v>1.0</v>
      </c>
      <c r="DH135" s="142">
        <v>1.0</v>
      </c>
      <c r="DI135" s="142">
        <v>1.0</v>
      </c>
      <c r="DJ135" s="142">
        <v>1.0</v>
      </c>
      <c r="DK135" s="142">
        <v>1.0</v>
      </c>
      <c r="DL135" s="142">
        <v>0.0</v>
      </c>
      <c r="DM135" s="142">
        <v>0.0</v>
      </c>
      <c r="DN135" s="142">
        <v>0.0</v>
      </c>
      <c r="DO135" s="142">
        <v>0.0</v>
      </c>
      <c r="DP135" s="142">
        <v>0.0</v>
      </c>
      <c r="DQ135" s="142">
        <v>0.0</v>
      </c>
      <c r="DR135" s="142">
        <v>0.0</v>
      </c>
      <c r="DS135" s="142">
        <v>0.0</v>
      </c>
      <c r="DT135" s="142">
        <v>0.0</v>
      </c>
      <c r="DU135" s="142">
        <v>0.0</v>
      </c>
      <c r="DV135" s="142">
        <v>0.0</v>
      </c>
      <c r="DW135" s="142">
        <v>0.0</v>
      </c>
      <c r="DX135" s="142">
        <v>0.0</v>
      </c>
      <c r="DY135" s="142">
        <v>0.0</v>
      </c>
      <c r="DZ135" s="142">
        <v>0.0</v>
      </c>
      <c r="EA135" s="142">
        <v>0.0</v>
      </c>
      <c r="EB135" s="142">
        <v>0.0</v>
      </c>
      <c r="EC135" s="142">
        <v>0.0</v>
      </c>
      <c r="ED135" s="142">
        <v>0.0</v>
      </c>
      <c r="EE135" s="142">
        <v>0.0</v>
      </c>
      <c r="EF135" s="142">
        <v>0.0</v>
      </c>
      <c r="EG135" s="142">
        <v>0.0</v>
      </c>
      <c r="EH135" s="142">
        <v>0.0</v>
      </c>
      <c r="EI135" s="142">
        <v>0.0</v>
      </c>
      <c r="EJ135" s="142">
        <v>0.0</v>
      </c>
      <c r="EK135" s="142">
        <v>0.0</v>
      </c>
      <c r="EL135" s="142">
        <v>0.0</v>
      </c>
      <c r="EM135" s="142">
        <v>0.0</v>
      </c>
      <c r="EN135" s="142">
        <v>0.0</v>
      </c>
      <c r="EO135" s="142">
        <v>0.0</v>
      </c>
      <c r="EP135" s="142">
        <v>0.0</v>
      </c>
      <c r="EQ135" s="142">
        <v>0.0</v>
      </c>
      <c r="ER135" s="142">
        <v>0.0</v>
      </c>
      <c r="ES135" s="142">
        <v>0.0</v>
      </c>
      <c r="ET135" s="142">
        <v>0.0</v>
      </c>
      <c r="EU135" s="142">
        <v>0.0</v>
      </c>
      <c r="EV135" s="142">
        <v>0.0</v>
      </c>
      <c r="EW135" s="142">
        <v>0.0</v>
      </c>
      <c r="EX135" s="142">
        <v>0.0</v>
      </c>
      <c r="EY135" s="142">
        <v>0.0</v>
      </c>
      <c r="EZ135" s="142">
        <v>0.0</v>
      </c>
      <c r="FA135" s="142">
        <v>0.0</v>
      </c>
      <c r="FB135" s="142">
        <v>0.0</v>
      </c>
      <c r="FC135" s="142">
        <v>0.0</v>
      </c>
      <c r="FD135" s="142">
        <v>0.0</v>
      </c>
      <c r="FE135" s="142">
        <v>0.0</v>
      </c>
      <c r="FF135" s="142">
        <v>0.0</v>
      </c>
      <c r="FG135" s="142">
        <v>0.0</v>
      </c>
      <c r="FH135" s="142">
        <v>0.0</v>
      </c>
      <c r="FI135" s="142">
        <v>0.0</v>
      </c>
      <c r="FJ135" s="142">
        <v>0.0</v>
      </c>
      <c r="FK135" s="142">
        <v>0.0</v>
      </c>
      <c r="FL135" s="142">
        <v>0.0</v>
      </c>
      <c r="FM135" s="142">
        <v>0.0</v>
      </c>
      <c r="FN135" s="142">
        <v>0.0</v>
      </c>
      <c r="FO135" s="142">
        <v>0.0</v>
      </c>
      <c r="FP135" s="142">
        <v>0.0</v>
      </c>
      <c r="FQ135" s="142">
        <v>0.0</v>
      </c>
      <c r="FR135" s="142">
        <v>0.0</v>
      </c>
      <c r="FS135" s="142">
        <v>0.0</v>
      </c>
      <c r="FT135" s="142">
        <v>0.0</v>
      </c>
      <c r="FU135" s="142">
        <v>0.0</v>
      </c>
      <c r="FV135" s="142">
        <v>0.0</v>
      </c>
      <c r="FW135" s="142">
        <v>0.0</v>
      </c>
      <c r="FX135" s="142">
        <v>0.0</v>
      </c>
      <c r="FY135" s="142">
        <v>0.0</v>
      </c>
      <c r="FZ135" s="142">
        <v>0.0</v>
      </c>
      <c r="GA135" s="142">
        <v>0.0</v>
      </c>
      <c r="GB135" s="142">
        <v>0.0</v>
      </c>
      <c r="GC135" s="142">
        <v>0.0</v>
      </c>
      <c r="GD135" s="142">
        <v>0.0</v>
      </c>
      <c r="GE135" s="142">
        <v>0.0</v>
      </c>
      <c r="GF135" s="142">
        <v>0.0</v>
      </c>
      <c r="GG135" s="142">
        <v>0.0</v>
      </c>
      <c r="GH135" s="142">
        <v>0.0</v>
      </c>
      <c r="GI135" s="142">
        <v>0.0</v>
      </c>
      <c r="GJ135" s="142">
        <v>0.0</v>
      </c>
      <c r="GK135" s="142">
        <v>0.0</v>
      </c>
      <c r="GL135" s="142">
        <v>0.0</v>
      </c>
      <c r="GM135" s="142">
        <v>0.0</v>
      </c>
      <c r="GN135" s="142">
        <v>0.0</v>
      </c>
      <c r="GO135" s="142">
        <v>0.0</v>
      </c>
      <c r="GP135" s="142">
        <v>0.0</v>
      </c>
      <c r="GQ135" s="142">
        <v>0.0</v>
      </c>
      <c r="GR135" s="142">
        <v>0.0</v>
      </c>
      <c r="GS135" s="142">
        <v>0.0</v>
      </c>
      <c r="GT135" s="142">
        <v>0.0</v>
      </c>
      <c r="GU135" s="142">
        <v>0.0</v>
      </c>
      <c r="GV135" s="142">
        <v>0.0</v>
      </c>
      <c r="GW135" s="142">
        <v>0.0</v>
      </c>
      <c r="GX135" s="142">
        <v>0.0</v>
      </c>
      <c r="GY135" s="142">
        <v>0.0</v>
      </c>
      <c r="GZ135" s="142">
        <v>0.0</v>
      </c>
      <c r="HA135" s="142">
        <v>0.0</v>
      </c>
      <c r="HB135" s="142">
        <v>0.0</v>
      </c>
      <c r="HC135" s="142">
        <v>0.0</v>
      </c>
      <c r="HD135" s="142">
        <v>0.0</v>
      </c>
      <c r="HE135" s="142">
        <v>0.0</v>
      </c>
      <c r="HF135" s="142">
        <v>0.0</v>
      </c>
      <c r="HG135" s="142">
        <v>0.0</v>
      </c>
      <c r="HH135" s="142">
        <v>0.0</v>
      </c>
      <c r="HI135" s="142">
        <v>0.0</v>
      </c>
      <c r="HJ135" s="142">
        <v>0.0</v>
      </c>
      <c r="HK135" s="142">
        <v>0.0</v>
      </c>
      <c r="HL135" s="142">
        <v>0.0</v>
      </c>
      <c r="HM135" s="142">
        <v>0.0</v>
      </c>
      <c r="HN135" s="142">
        <v>0.0</v>
      </c>
      <c r="HO135" s="142">
        <v>0.0</v>
      </c>
      <c r="HP135" s="142">
        <v>0.0</v>
      </c>
      <c r="HQ135" s="142">
        <v>0.0</v>
      </c>
      <c r="HR135" s="142">
        <v>0.0</v>
      </c>
      <c r="HS135" s="119">
        <v>0.0</v>
      </c>
      <c r="HT135" s="119">
        <v>0.0</v>
      </c>
      <c r="HU135" s="119">
        <v>0.0</v>
      </c>
      <c r="HV135" s="119">
        <v>0.0</v>
      </c>
      <c r="HW135" s="119">
        <v>0.0</v>
      </c>
      <c r="HX135" s="119">
        <v>0.0</v>
      </c>
      <c r="HY135" s="119">
        <v>0.0</v>
      </c>
      <c r="HZ135" s="119">
        <v>0.0</v>
      </c>
      <c r="IA135" s="119">
        <v>0.0</v>
      </c>
      <c r="IB135" s="119">
        <v>0.0</v>
      </c>
      <c r="IC135" s="119">
        <v>0.0</v>
      </c>
      <c r="ID135" s="119">
        <v>0.0</v>
      </c>
      <c r="IE135" s="119">
        <v>0.0</v>
      </c>
      <c r="IF135" s="119">
        <v>0.0</v>
      </c>
      <c r="IG135" s="119">
        <v>0.0</v>
      </c>
      <c r="IH135" s="119">
        <v>0.0</v>
      </c>
      <c r="II135" s="119">
        <v>0.0</v>
      </c>
      <c r="IJ135" s="119">
        <v>0.0</v>
      </c>
      <c r="IK135" s="119">
        <v>0.0</v>
      </c>
      <c r="IL135" s="119">
        <v>0.0</v>
      </c>
      <c r="IM135" s="119">
        <v>0.0</v>
      </c>
      <c r="IN135" s="119">
        <v>0.0</v>
      </c>
      <c r="IO135" s="119">
        <v>0.0</v>
      </c>
      <c r="IP135" s="119">
        <v>0.0</v>
      </c>
      <c r="IQ135" s="119">
        <v>0.0</v>
      </c>
      <c r="IR135" s="119">
        <v>0.0</v>
      </c>
      <c r="IS135" s="119">
        <v>0.0</v>
      </c>
      <c r="IT135" s="119">
        <v>0.0</v>
      </c>
      <c r="IU135" s="119">
        <v>0.0</v>
      </c>
      <c r="IV135" s="119">
        <v>0.0</v>
      </c>
      <c r="IW135" s="119">
        <v>0.0</v>
      </c>
      <c r="IX135" s="119">
        <v>0.0</v>
      </c>
      <c r="IY135" s="119">
        <v>0.0</v>
      </c>
      <c r="IZ135" s="119">
        <v>0.0</v>
      </c>
      <c r="JA135" s="119">
        <v>0.0</v>
      </c>
      <c r="JB135" s="119">
        <v>0.0</v>
      </c>
      <c r="JC135" s="119">
        <v>0.0</v>
      </c>
      <c r="JD135" s="119">
        <v>0.0</v>
      </c>
      <c r="JE135" s="119">
        <v>0.0</v>
      </c>
      <c r="JF135" s="119">
        <v>0.0</v>
      </c>
      <c r="JG135" s="119">
        <v>0.0</v>
      </c>
      <c r="JH135" s="119">
        <v>0.0</v>
      </c>
      <c r="JI135" s="119">
        <v>0.0</v>
      </c>
      <c r="JJ135" s="119">
        <v>0.0</v>
      </c>
      <c r="JK135" s="119">
        <v>0.0</v>
      </c>
      <c r="JL135" s="119">
        <v>0.0</v>
      </c>
      <c r="JM135" s="119">
        <v>0.0</v>
      </c>
      <c r="JN135" s="119">
        <v>0.0</v>
      </c>
      <c r="JO135" s="119">
        <v>0.0</v>
      </c>
      <c r="JP135" s="119">
        <v>0.0</v>
      </c>
      <c r="JQ135" s="119">
        <v>0.0</v>
      </c>
      <c r="JR135" s="119">
        <v>0.0</v>
      </c>
      <c r="JS135" s="119">
        <v>0.0</v>
      </c>
      <c r="JT135" s="119">
        <v>0.0</v>
      </c>
      <c r="JU135" s="119">
        <v>0.0</v>
      </c>
      <c r="JV135" s="119">
        <v>0.0</v>
      </c>
      <c r="JW135" s="119">
        <v>0.0</v>
      </c>
      <c r="JX135" s="119">
        <v>0.0</v>
      </c>
      <c r="JY135" s="119">
        <v>0.0</v>
      </c>
      <c r="JZ135" s="119">
        <v>0.0</v>
      </c>
      <c r="KA135" s="119">
        <v>0.0</v>
      </c>
      <c r="KB135" s="119">
        <v>0.0</v>
      </c>
      <c r="KC135" s="119">
        <v>0.0</v>
      </c>
      <c r="KD135" s="119">
        <v>0.0</v>
      </c>
      <c r="KE135" s="119">
        <v>0.0</v>
      </c>
      <c r="KF135" s="119">
        <v>0.0</v>
      </c>
      <c r="KG135" s="119">
        <v>0.0</v>
      </c>
      <c r="KH135" s="119">
        <v>0.0</v>
      </c>
      <c r="KI135" s="119">
        <v>0.0</v>
      </c>
      <c r="KJ135" s="119">
        <v>0.0</v>
      </c>
      <c r="KK135" s="119">
        <v>0.0</v>
      </c>
      <c r="KL135" s="119">
        <v>0.0</v>
      </c>
      <c r="KM135" s="119">
        <v>0.0</v>
      </c>
      <c r="KN135" s="119">
        <v>0.0</v>
      </c>
      <c r="KO135" s="119">
        <v>0.0</v>
      </c>
      <c r="KP135" s="119">
        <v>0.0</v>
      </c>
      <c r="KQ135" s="119">
        <v>0.0</v>
      </c>
      <c r="KR135" s="119">
        <v>0.0</v>
      </c>
      <c r="KS135" s="119">
        <v>0.0</v>
      </c>
      <c r="KT135" s="119">
        <v>0.0</v>
      </c>
      <c r="KU135" s="119">
        <v>0.0</v>
      </c>
      <c r="KV135" s="119">
        <v>0.0</v>
      </c>
      <c r="KW135" s="119">
        <v>0.0</v>
      </c>
      <c r="KX135" s="119">
        <v>0.0</v>
      </c>
      <c r="KY135" s="119">
        <v>0.0</v>
      </c>
      <c r="KZ135" s="119">
        <v>0.0</v>
      </c>
      <c r="LA135" s="119">
        <v>0.0</v>
      </c>
      <c r="LB135" s="119"/>
    </row>
    <row r="136">
      <c r="A136" s="119">
        <v>1810.0</v>
      </c>
      <c r="B136" s="119" t="s">
        <v>99</v>
      </c>
      <c r="C136" s="119">
        <v>5.3249499E7</v>
      </c>
      <c r="D136" s="119">
        <v>1.3054058E7</v>
      </c>
      <c r="E136" s="119">
        <v>3880713.0</v>
      </c>
      <c r="F136" s="119">
        <v>1596788.0</v>
      </c>
      <c r="G136" s="119">
        <v>770378.0</v>
      </c>
      <c r="H136" s="119">
        <v>411207.0</v>
      </c>
      <c r="I136" s="119">
        <v>242053.0</v>
      </c>
      <c r="J136" s="119">
        <v>144231.0</v>
      </c>
      <c r="K136" s="119">
        <v>97003.0</v>
      </c>
      <c r="L136" s="119">
        <v>65952.0</v>
      </c>
      <c r="M136" s="119">
        <v>47022.0</v>
      </c>
      <c r="N136" s="119">
        <v>33228.0</v>
      </c>
      <c r="O136" s="119">
        <v>24491.0</v>
      </c>
      <c r="P136" s="119">
        <v>18529.0</v>
      </c>
      <c r="Q136" s="119">
        <v>14469.0</v>
      </c>
      <c r="R136" s="119">
        <v>10432.0</v>
      </c>
      <c r="S136" s="119">
        <v>8293.0</v>
      </c>
      <c r="T136" s="119">
        <v>6742.0</v>
      </c>
      <c r="U136" s="119">
        <v>5474.0</v>
      </c>
      <c r="V136" s="119">
        <v>4503.0</v>
      </c>
      <c r="W136" s="119">
        <v>3692.0</v>
      </c>
      <c r="X136" s="119">
        <v>3091.0</v>
      </c>
      <c r="Y136" s="119">
        <v>2597.0</v>
      </c>
      <c r="Z136" s="119">
        <v>2202.0</v>
      </c>
      <c r="AA136" s="119">
        <v>1914.0</v>
      </c>
      <c r="AB136" s="119">
        <v>1641.0</v>
      </c>
      <c r="AC136" s="119">
        <v>1417.0</v>
      </c>
      <c r="AD136" s="119">
        <v>1204.0</v>
      </c>
      <c r="AE136" s="119">
        <v>1035.0</v>
      </c>
      <c r="AF136" s="119">
        <v>903.0</v>
      </c>
      <c r="AG136" s="119">
        <v>803.0</v>
      </c>
      <c r="AH136" s="119">
        <v>721.0</v>
      </c>
      <c r="AI136" s="119">
        <v>646.0</v>
      </c>
      <c r="AJ136" s="119">
        <v>571.0</v>
      </c>
      <c r="AK136" s="119">
        <v>496.0</v>
      </c>
      <c r="AL136" s="119">
        <v>438.0</v>
      </c>
      <c r="AM136" s="119">
        <v>386.0</v>
      </c>
      <c r="AN136" s="119">
        <v>347.0</v>
      </c>
      <c r="AO136" s="119">
        <v>316.0</v>
      </c>
      <c r="AP136" s="119">
        <v>286.0</v>
      </c>
      <c r="AQ136" s="119">
        <v>255.0</v>
      </c>
      <c r="AR136" s="119">
        <v>226.0</v>
      </c>
      <c r="AS136" s="119">
        <v>209.0</v>
      </c>
      <c r="AT136" s="119">
        <v>190.0</v>
      </c>
      <c r="AU136" s="119">
        <v>177.0</v>
      </c>
      <c r="AV136" s="119">
        <v>162.0</v>
      </c>
      <c r="AW136" s="119">
        <v>144.0</v>
      </c>
      <c r="AX136" s="119">
        <v>131.0</v>
      </c>
      <c r="AY136" s="119">
        <v>119.0</v>
      </c>
      <c r="AZ136" s="119">
        <v>112.0</v>
      </c>
      <c r="BA136" s="119">
        <v>103.0</v>
      </c>
      <c r="BB136" s="119">
        <v>95.0</v>
      </c>
      <c r="BC136" s="119">
        <v>86.0</v>
      </c>
      <c r="BD136" s="119">
        <v>81.0</v>
      </c>
      <c r="BE136" s="119">
        <v>79.0</v>
      </c>
      <c r="BF136" s="142">
        <v>71.0</v>
      </c>
      <c r="BG136" s="142">
        <v>65.0</v>
      </c>
      <c r="BH136" s="142">
        <v>60.0</v>
      </c>
      <c r="BI136" s="142">
        <v>55.0</v>
      </c>
      <c r="BJ136" s="142">
        <v>52.0</v>
      </c>
      <c r="BK136" s="142">
        <v>49.0</v>
      </c>
      <c r="BL136" s="142">
        <v>47.0</v>
      </c>
      <c r="BM136" s="142">
        <v>44.0</v>
      </c>
      <c r="BN136" s="142">
        <v>42.0</v>
      </c>
      <c r="BO136" s="142">
        <v>40.0</v>
      </c>
      <c r="BP136" s="142">
        <v>38.0</v>
      </c>
      <c r="BQ136" s="142">
        <v>35.0</v>
      </c>
      <c r="BR136" s="142">
        <v>32.0</v>
      </c>
      <c r="BS136" s="142">
        <v>30.0</v>
      </c>
      <c r="BT136" s="142">
        <v>27.0</v>
      </c>
      <c r="BU136" s="142">
        <v>26.0</v>
      </c>
      <c r="BV136" s="142">
        <v>25.0</v>
      </c>
      <c r="BW136" s="142">
        <v>24.0</v>
      </c>
      <c r="BX136" s="142">
        <v>22.0</v>
      </c>
      <c r="BY136" s="142">
        <v>21.0</v>
      </c>
      <c r="BZ136" s="142">
        <v>19.0</v>
      </c>
      <c r="CA136" s="142">
        <v>18.0</v>
      </c>
      <c r="CB136" s="142">
        <v>18.0</v>
      </c>
      <c r="CC136" s="142">
        <v>16.0</v>
      </c>
      <c r="CD136" s="142">
        <v>16.0</v>
      </c>
      <c r="CE136" s="142">
        <v>16.0</v>
      </c>
      <c r="CF136" s="142">
        <v>14.0</v>
      </c>
      <c r="CG136" s="142">
        <v>13.0</v>
      </c>
      <c r="CH136" s="142">
        <v>12.0</v>
      </c>
      <c r="CI136" s="142">
        <v>11.0</v>
      </c>
      <c r="CJ136" s="142">
        <v>11.0</v>
      </c>
      <c r="CK136" s="142">
        <v>11.0</v>
      </c>
      <c r="CL136" s="142">
        <v>11.0</v>
      </c>
      <c r="CM136" s="142">
        <v>10.0</v>
      </c>
      <c r="CN136" s="142">
        <v>10.0</v>
      </c>
      <c r="CO136" s="142">
        <v>9.0</v>
      </c>
      <c r="CP136" s="142">
        <v>8.0</v>
      </c>
      <c r="CQ136" s="142">
        <v>8.0</v>
      </c>
      <c r="CR136" s="142">
        <v>8.0</v>
      </c>
      <c r="CS136" s="142">
        <v>8.0</v>
      </c>
      <c r="CT136" s="142">
        <v>7.0</v>
      </c>
      <c r="CU136" s="142">
        <v>7.0</v>
      </c>
      <c r="CV136" s="142">
        <v>6.0</v>
      </c>
      <c r="CW136" s="142">
        <v>6.0</v>
      </c>
      <c r="CX136" s="142">
        <v>6.0</v>
      </c>
      <c r="CY136" s="142">
        <v>6.0</v>
      </c>
      <c r="CZ136" s="142">
        <v>6.0</v>
      </c>
      <c r="DA136" s="142">
        <v>5.0</v>
      </c>
      <c r="DB136" s="142">
        <v>5.0</v>
      </c>
      <c r="DC136" s="142">
        <v>5.0</v>
      </c>
      <c r="DD136" s="142">
        <v>5.0</v>
      </c>
      <c r="DE136" s="142">
        <v>4.0</v>
      </c>
      <c r="DF136" s="142">
        <v>4.0</v>
      </c>
      <c r="DG136" s="142">
        <v>4.0</v>
      </c>
      <c r="DH136" s="142">
        <v>4.0</v>
      </c>
      <c r="DI136" s="142">
        <v>4.0</v>
      </c>
      <c r="DJ136" s="142">
        <v>4.0</v>
      </c>
      <c r="DK136" s="142">
        <v>3.0</v>
      </c>
      <c r="DL136" s="142">
        <v>3.0</v>
      </c>
      <c r="DM136" s="142">
        <v>3.0</v>
      </c>
      <c r="DN136" s="142">
        <v>3.0</v>
      </c>
      <c r="DO136" s="142">
        <v>3.0</v>
      </c>
      <c r="DP136" s="142">
        <v>3.0</v>
      </c>
      <c r="DQ136" s="142">
        <v>3.0</v>
      </c>
      <c r="DR136" s="142">
        <v>3.0</v>
      </c>
      <c r="DS136" s="142">
        <v>3.0</v>
      </c>
      <c r="DT136" s="142">
        <v>3.0</v>
      </c>
      <c r="DU136" s="142">
        <v>2.0</v>
      </c>
      <c r="DV136" s="142">
        <v>2.0</v>
      </c>
      <c r="DW136" s="142">
        <v>2.0</v>
      </c>
      <c r="DX136" s="142">
        <v>2.0</v>
      </c>
      <c r="DY136" s="142">
        <v>2.0</v>
      </c>
      <c r="DZ136" s="142">
        <v>2.0</v>
      </c>
      <c r="EA136" s="142">
        <v>2.0</v>
      </c>
      <c r="EB136" s="142">
        <v>2.0</v>
      </c>
      <c r="EC136" s="142">
        <v>2.0</v>
      </c>
      <c r="ED136" s="142">
        <v>2.0</v>
      </c>
      <c r="EE136" s="142">
        <v>2.0</v>
      </c>
      <c r="EF136" s="142">
        <v>2.0</v>
      </c>
      <c r="EG136" s="142">
        <v>2.0</v>
      </c>
      <c r="EH136" s="142">
        <v>2.0</v>
      </c>
      <c r="EI136" s="142">
        <v>2.0</v>
      </c>
      <c r="EJ136" s="142">
        <v>2.0</v>
      </c>
      <c r="EK136" s="142">
        <v>2.0</v>
      </c>
      <c r="EL136" s="142">
        <v>2.0</v>
      </c>
      <c r="EM136" s="142">
        <v>2.0</v>
      </c>
      <c r="EN136" s="142">
        <v>2.0</v>
      </c>
      <c r="EO136" s="142">
        <v>2.0</v>
      </c>
      <c r="EP136" s="142">
        <v>2.0</v>
      </c>
      <c r="EQ136" s="142">
        <v>1.0</v>
      </c>
      <c r="ER136" s="142">
        <v>1.0</v>
      </c>
      <c r="ES136" s="142">
        <v>1.0</v>
      </c>
      <c r="ET136" s="142">
        <v>1.0</v>
      </c>
      <c r="EU136" s="142">
        <v>1.0</v>
      </c>
      <c r="EV136" s="142">
        <v>1.0</v>
      </c>
      <c r="EW136" s="142">
        <v>1.0</v>
      </c>
      <c r="EX136" s="142">
        <v>1.0</v>
      </c>
      <c r="EY136" s="142">
        <v>1.0</v>
      </c>
      <c r="EZ136" s="142">
        <v>1.0</v>
      </c>
      <c r="FA136" s="142">
        <v>1.0</v>
      </c>
      <c r="FB136" s="142">
        <v>1.0</v>
      </c>
      <c r="FC136" s="142">
        <v>1.0</v>
      </c>
      <c r="FD136" s="142">
        <v>1.0</v>
      </c>
      <c r="FE136" s="142">
        <v>1.0</v>
      </c>
      <c r="FF136" s="142">
        <v>1.0</v>
      </c>
      <c r="FG136" s="142">
        <v>1.0</v>
      </c>
      <c r="FH136" s="142">
        <v>1.0</v>
      </c>
      <c r="FI136" s="142">
        <v>1.0</v>
      </c>
      <c r="FJ136" s="142">
        <v>1.0</v>
      </c>
      <c r="FK136" s="142">
        <v>1.0</v>
      </c>
      <c r="FL136" s="142">
        <v>1.0</v>
      </c>
      <c r="FM136" s="142">
        <v>1.0</v>
      </c>
      <c r="FN136" s="142">
        <v>1.0</v>
      </c>
      <c r="FO136" s="142">
        <v>1.0</v>
      </c>
      <c r="FP136" s="142">
        <v>1.0</v>
      </c>
      <c r="FQ136" s="142">
        <v>1.0</v>
      </c>
      <c r="FR136" s="142">
        <v>1.0</v>
      </c>
      <c r="FS136" s="142">
        <v>1.0</v>
      </c>
      <c r="FT136" s="142">
        <v>1.0</v>
      </c>
      <c r="FU136" s="142">
        <v>1.0</v>
      </c>
      <c r="FV136" s="142">
        <v>1.0</v>
      </c>
      <c r="FW136" s="142">
        <v>1.0</v>
      </c>
      <c r="FX136" s="142">
        <v>1.0</v>
      </c>
      <c r="FY136" s="142">
        <v>1.0</v>
      </c>
      <c r="FZ136" s="142">
        <v>1.0</v>
      </c>
      <c r="GA136" s="142">
        <v>1.0</v>
      </c>
      <c r="GB136" s="142">
        <v>1.0</v>
      </c>
      <c r="GC136" s="142">
        <v>1.0</v>
      </c>
      <c r="GD136" s="142">
        <v>1.0</v>
      </c>
      <c r="GE136" s="142">
        <v>1.0</v>
      </c>
      <c r="GF136" s="142">
        <v>1.0</v>
      </c>
      <c r="GG136" s="142">
        <v>1.0</v>
      </c>
      <c r="GH136" s="142">
        <v>1.0</v>
      </c>
      <c r="GI136" s="142">
        <v>1.0</v>
      </c>
      <c r="GJ136" s="142">
        <v>1.0</v>
      </c>
      <c r="GK136" s="142">
        <v>1.0</v>
      </c>
      <c r="GL136" s="142">
        <v>1.0</v>
      </c>
      <c r="GM136" s="142">
        <v>1.0</v>
      </c>
      <c r="GN136" s="142">
        <v>1.0</v>
      </c>
      <c r="GO136" s="142">
        <v>1.0</v>
      </c>
      <c r="GP136" s="142">
        <v>1.0</v>
      </c>
      <c r="GQ136" s="142">
        <v>1.0</v>
      </c>
      <c r="GR136" s="142">
        <v>1.0</v>
      </c>
      <c r="GS136" s="142">
        <v>1.0</v>
      </c>
      <c r="GT136" s="142">
        <v>1.0</v>
      </c>
      <c r="GU136" s="142">
        <v>0.0</v>
      </c>
      <c r="GV136" s="142">
        <v>0.0</v>
      </c>
      <c r="GW136" s="142">
        <v>0.0</v>
      </c>
      <c r="GX136" s="142">
        <v>0.0</v>
      </c>
      <c r="GY136" s="142">
        <v>0.0</v>
      </c>
      <c r="GZ136" s="142">
        <v>0.0</v>
      </c>
      <c r="HA136" s="142">
        <v>0.0</v>
      </c>
      <c r="HB136" s="142">
        <v>0.0</v>
      </c>
      <c r="HC136" s="142">
        <v>0.0</v>
      </c>
      <c r="HD136" s="142">
        <v>0.0</v>
      </c>
      <c r="HE136" s="142">
        <v>0.0</v>
      </c>
      <c r="HF136" s="142">
        <v>0.0</v>
      </c>
      <c r="HG136" s="142">
        <v>0.0</v>
      </c>
      <c r="HH136" s="142">
        <v>0.0</v>
      </c>
      <c r="HI136" s="142">
        <v>0.0</v>
      </c>
      <c r="HJ136" s="142">
        <v>0.0</v>
      </c>
      <c r="HK136" s="142">
        <v>0.0</v>
      </c>
      <c r="HL136" s="142">
        <v>0.0</v>
      </c>
      <c r="HM136" s="142">
        <v>0.0</v>
      </c>
      <c r="HN136" s="142">
        <v>0.0</v>
      </c>
      <c r="HO136" s="142">
        <v>0.0</v>
      </c>
      <c r="HP136" s="142">
        <v>0.0</v>
      </c>
      <c r="HQ136" s="142">
        <v>0.0</v>
      </c>
      <c r="HR136" s="142">
        <v>0.0</v>
      </c>
      <c r="HS136" s="119">
        <v>0.0</v>
      </c>
      <c r="HT136" s="119">
        <v>0.0</v>
      </c>
      <c r="HU136" s="119">
        <v>0.0</v>
      </c>
      <c r="HV136" s="119">
        <v>0.0</v>
      </c>
      <c r="HW136" s="119">
        <v>0.0</v>
      </c>
      <c r="HX136" s="119">
        <v>0.0</v>
      </c>
      <c r="HY136" s="119">
        <v>0.0</v>
      </c>
      <c r="HZ136" s="119">
        <v>0.0</v>
      </c>
      <c r="IA136" s="119">
        <v>0.0</v>
      </c>
      <c r="IB136" s="119">
        <v>0.0</v>
      </c>
      <c r="IC136" s="119">
        <v>0.0</v>
      </c>
      <c r="ID136" s="119">
        <v>0.0</v>
      </c>
      <c r="IE136" s="119">
        <v>0.0</v>
      </c>
      <c r="IF136" s="119">
        <v>0.0</v>
      </c>
      <c r="IG136" s="119">
        <v>0.0</v>
      </c>
      <c r="IH136" s="119">
        <v>0.0</v>
      </c>
      <c r="II136" s="119">
        <v>0.0</v>
      </c>
      <c r="IJ136" s="119">
        <v>0.0</v>
      </c>
      <c r="IK136" s="119">
        <v>0.0</v>
      </c>
      <c r="IL136" s="119">
        <v>0.0</v>
      </c>
      <c r="IM136" s="119">
        <v>0.0</v>
      </c>
      <c r="IN136" s="119">
        <v>0.0</v>
      </c>
      <c r="IO136" s="119">
        <v>0.0</v>
      </c>
      <c r="IP136" s="119">
        <v>0.0</v>
      </c>
      <c r="IQ136" s="119">
        <v>0.0</v>
      </c>
      <c r="IR136" s="119">
        <v>0.0</v>
      </c>
      <c r="IS136" s="119">
        <v>0.0</v>
      </c>
      <c r="IT136" s="119">
        <v>0.0</v>
      </c>
      <c r="IU136" s="119">
        <v>0.0</v>
      </c>
      <c r="IV136" s="119">
        <v>0.0</v>
      </c>
      <c r="IW136" s="119">
        <v>0.0</v>
      </c>
      <c r="IX136" s="119">
        <v>0.0</v>
      </c>
      <c r="IY136" s="119">
        <v>0.0</v>
      </c>
      <c r="IZ136" s="119">
        <v>0.0</v>
      </c>
      <c r="JA136" s="119">
        <v>0.0</v>
      </c>
      <c r="JB136" s="119">
        <v>0.0</v>
      </c>
      <c r="JC136" s="119">
        <v>0.0</v>
      </c>
      <c r="JD136" s="119">
        <v>0.0</v>
      </c>
      <c r="JE136" s="119">
        <v>0.0</v>
      </c>
      <c r="JF136" s="119">
        <v>0.0</v>
      </c>
      <c r="JG136" s="119">
        <v>0.0</v>
      </c>
      <c r="JH136" s="119">
        <v>0.0</v>
      </c>
      <c r="JI136" s="119">
        <v>0.0</v>
      </c>
      <c r="JJ136" s="119">
        <v>0.0</v>
      </c>
      <c r="JK136" s="119">
        <v>0.0</v>
      </c>
      <c r="JL136" s="119">
        <v>0.0</v>
      </c>
      <c r="JM136" s="119">
        <v>0.0</v>
      </c>
      <c r="JN136" s="119">
        <v>0.0</v>
      </c>
      <c r="JO136" s="119">
        <v>0.0</v>
      </c>
      <c r="JP136" s="119">
        <v>0.0</v>
      </c>
      <c r="JQ136" s="119">
        <v>0.0</v>
      </c>
      <c r="JR136" s="119">
        <v>0.0</v>
      </c>
      <c r="JS136" s="119">
        <v>0.0</v>
      </c>
      <c r="JT136" s="119">
        <v>0.0</v>
      </c>
      <c r="JU136" s="119">
        <v>0.0</v>
      </c>
      <c r="JV136" s="119">
        <v>0.0</v>
      </c>
      <c r="JW136" s="119">
        <v>0.0</v>
      </c>
      <c r="JX136" s="119">
        <v>0.0</v>
      </c>
      <c r="JY136" s="119">
        <v>0.0</v>
      </c>
      <c r="JZ136" s="119">
        <v>0.0</v>
      </c>
      <c r="KA136" s="119">
        <v>0.0</v>
      </c>
      <c r="KB136" s="119">
        <v>0.0</v>
      </c>
      <c r="KC136" s="119">
        <v>0.0</v>
      </c>
      <c r="KD136" s="119">
        <v>0.0</v>
      </c>
      <c r="KE136" s="119">
        <v>0.0</v>
      </c>
      <c r="KF136" s="119">
        <v>0.0</v>
      </c>
      <c r="KG136" s="119">
        <v>0.0</v>
      </c>
      <c r="KH136" s="119">
        <v>0.0</v>
      </c>
      <c r="KI136" s="119">
        <v>0.0</v>
      </c>
      <c r="KJ136" s="119">
        <v>0.0</v>
      </c>
      <c r="KK136" s="119">
        <v>0.0</v>
      </c>
      <c r="KL136" s="119">
        <v>0.0</v>
      </c>
      <c r="KM136" s="119">
        <v>0.0</v>
      </c>
      <c r="KN136" s="119">
        <v>0.0</v>
      </c>
      <c r="KO136" s="119">
        <v>0.0</v>
      </c>
      <c r="KP136" s="119">
        <v>0.0</v>
      </c>
      <c r="KQ136" s="119">
        <v>0.0</v>
      </c>
      <c r="KR136" s="119">
        <v>0.0</v>
      </c>
      <c r="KS136" s="119">
        <v>0.0</v>
      </c>
      <c r="KT136" s="119">
        <v>0.0</v>
      </c>
      <c r="KU136" s="119">
        <v>0.0</v>
      </c>
      <c r="KV136" s="119">
        <v>0.0</v>
      </c>
      <c r="KW136" s="119">
        <v>0.0</v>
      </c>
      <c r="KX136" s="119">
        <v>0.0</v>
      </c>
      <c r="KY136" s="119">
        <v>0.0</v>
      </c>
      <c r="KZ136" s="119">
        <v>0.0</v>
      </c>
      <c r="LA136" s="119">
        <v>0.0</v>
      </c>
      <c r="LB136" s="119"/>
    </row>
    <row r="137">
      <c r="A137" s="119">
        <v>1810.0</v>
      </c>
      <c r="B137" s="119" t="s">
        <v>95</v>
      </c>
      <c r="C137" s="119">
        <v>1.4879605E7</v>
      </c>
      <c r="D137" s="119">
        <v>7584148.0</v>
      </c>
      <c r="E137" s="119">
        <v>2951190.0</v>
      </c>
      <c r="F137" s="119">
        <v>1437853.0</v>
      </c>
      <c r="G137" s="119">
        <v>804768.0</v>
      </c>
      <c r="H137" s="119">
        <v>502944.0</v>
      </c>
      <c r="I137" s="119">
        <v>341494.0</v>
      </c>
      <c r="J137" s="119">
        <v>230148.0</v>
      </c>
      <c r="K137" s="119">
        <v>172292.0</v>
      </c>
      <c r="L137" s="119">
        <v>128383.0</v>
      </c>
      <c r="M137" s="119">
        <v>99314.0</v>
      </c>
      <c r="N137" s="119">
        <v>75823.0</v>
      </c>
      <c r="O137" s="119">
        <v>59550.0</v>
      </c>
      <c r="P137" s="119">
        <v>47758.0</v>
      </c>
      <c r="Q137" s="119">
        <v>39339.0</v>
      </c>
      <c r="R137" s="119">
        <v>30025.0</v>
      </c>
      <c r="S137" s="119">
        <v>24959.0</v>
      </c>
      <c r="T137" s="119">
        <v>21095.0</v>
      </c>
      <c r="U137" s="119">
        <v>17774.0</v>
      </c>
      <c r="V137" s="119">
        <v>15138.0</v>
      </c>
      <c r="W137" s="119">
        <v>12801.0</v>
      </c>
      <c r="X137" s="119">
        <v>11038.0</v>
      </c>
      <c r="Y137" s="119">
        <v>9532.0</v>
      </c>
      <c r="Z137" s="119">
        <v>8301.0</v>
      </c>
      <c r="AA137" s="119">
        <v>7384.0</v>
      </c>
      <c r="AB137" s="119">
        <v>6479.0</v>
      </c>
      <c r="AC137" s="119">
        <v>5707.0</v>
      </c>
      <c r="AD137" s="119">
        <v>4947.0</v>
      </c>
      <c r="AE137" s="119">
        <v>4336.0</v>
      </c>
      <c r="AF137" s="119">
        <v>3854.0</v>
      </c>
      <c r="AG137" s="119">
        <v>3485.0</v>
      </c>
      <c r="AH137" s="119">
        <v>3175.0</v>
      </c>
      <c r="AI137" s="119">
        <v>2888.0</v>
      </c>
      <c r="AJ137" s="119">
        <v>2588.0</v>
      </c>
      <c r="AK137" s="119">
        <v>2280.0</v>
      </c>
      <c r="AL137" s="119">
        <v>2042.0</v>
      </c>
      <c r="AM137" s="119">
        <v>1821.0</v>
      </c>
      <c r="AN137" s="119">
        <v>1658.0</v>
      </c>
      <c r="AO137" s="119">
        <v>1522.0</v>
      </c>
      <c r="AP137" s="119">
        <v>1393.0</v>
      </c>
      <c r="AQ137" s="119">
        <v>1254.0</v>
      </c>
      <c r="AR137" s="119">
        <v>1123.0</v>
      </c>
      <c r="AS137" s="119">
        <v>1047.0</v>
      </c>
      <c r="AT137" s="119">
        <v>959.0</v>
      </c>
      <c r="AU137" s="119">
        <v>902.0</v>
      </c>
      <c r="AV137" s="119">
        <v>833.0</v>
      </c>
      <c r="AW137" s="119">
        <v>746.0</v>
      </c>
      <c r="AX137" s="119">
        <v>684.0</v>
      </c>
      <c r="AY137" s="119">
        <v>627.0</v>
      </c>
      <c r="AZ137" s="119">
        <v>591.0</v>
      </c>
      <c r="BA137" s="119">
        <v>546.0</v>
      </c>
      <c r="BB137" s="119">
        <v>510.0</v>
      </c>
      <c r="BC137" s="119">
        <v>463.0</v>
      </c>
      <c r="BD137" s="119">
        <v>437.0</v>
      </c>
      <c r="BE137" s="119">
        <v>425.0</v>
      </c>
      <c r="BF137" s="142">
        <v>378.0</v>
      </c>
      <c r="BG137" s="142">
        <v>347.0</v>
      </c>
      <c r="BH137" s="142">
        <v>318.0</v>
      </c>
      <c r="BI137" s="142">
        <v>289.0</v>
      </c>
      <c r="BJ137" s="142">
        <v>274.0</v>
      </c>
      <c r="BK137" s="142">
        <v>259.0</v>
      </c>
      <c r="BL137" s="142">
        <v>245.0</v>
      </c>
      <c r="BM137" s="142">
        <v>232.0</v>
      </c>
      <c r="BN137" s="142">
        <v>219.0</v>
      </c>
      <c r="BO137" s="142">
        <v>207.0</v>
      </c>
      <c r="BP137" s="142">
        <v>195.0</v>
      </c>
      <c r="BQ137" s="142">
        <v>180.0</v>
      </c>
      <c r="BR137" s="142">
        <v>165.0</v>
      </c>
      <c r="BS137" s="142">
        <v>151.0</v>
      </c>
      <c r="BT137" s="142">
        <v>138.0</v>
      </c>
      <c r="BU137" s="142">
        <v>131.0</v>
      </c>
      <c r="BV137" s="142">
        <v>124.0</v>
      </c>
      <c r="BW137" s="142">
        <v>118.0</v>
      </c>
      <c r="BX137" s="142">
        <v>109.0</v>
      </c>
      <c r="BY137" s="142">
        <v>103.0</v>
      </c>
      <c r="BZ137" s="142">
        <v>94.0</v>
      </c>
      <c r="CA137" s="142">
        <v>86.0</v>
      </c>
      <c r="CB137" s="142">
        <v>86.0</v>
      </c>
      <c r="CC137" s="142">
        <v>78.0</v>
      </c>
      <c r="CD137" s="142">
        <v>77.0</v>
      </c>
      <c r="CE137" s="142">
        <v>74.0</v>
      </c>
      <c r="CF137" s="142">
        <v>66.0</v>
      </c>
      <c r="CG137" s="142">
        <v>63.0</v>
      </c>
      <c r="CH137" s="142">
        <v>55.0</v>
      </c>
      <c r="CI137" s="142">
        <v>52.0</v>
      </c>
      <c r="CJ137" s="142">
        <v>52.0</v>
      </c>
      <c r="CK137" s="142">
        <v>50.0</v>
      </c>
      <c r="CL137" s="142">
        <v>50.0</v>
      </c>
      <c r="CM137" s="142">
        <v>46.0</v>
      </c>
      <c r="CN137" s="142">
        <v>44.0</v>
      </c>
      <c r="CO137" s="142">
        <v>40.0</v>
      </c>
      <c r="CP137" s="142">
        <v>37.0</v>
      </c>
      <c r="CQ137" s="142">
        <v>37.0</v>
      </c>
      <c r="CR137" s="142">
        <v>34.0</v>
      </c>
      <c r="CS137" s="142">
        <v>32.0</v>
      </c>
      <c r="CT137" s="142">
        <v>31.0</v>
      </c>
      <c r="CU137" s="142">
        <v>28.0</v>
      </c>
      <c r="CV137" s="142">
        <v>27.0</v>
      </c>
      <c r="CW137" s="142">
        <v>26.0</v>
      </c>
      <c r="CX137" s="142">
        <v>25.0</v>
      </c>
      <c r="CY137" s="142">
        <v>24.0</v>
      </c>
      <c r="CZ137" s="142">
        <v>23.0</v>
      </c>
      <c r="DA137" s="142">
        <v>22.0</v>
      </c>
      <c r="DB137" s="142">
        <v>21.0</v>
      </c>
      <c r="DC137" s="142">
        <v>20.0</v>
      </c>
      <c r="DD137" s="142">
        <v>18.0</v>
      </c>
      <c r="DE137" s="142">
        <v>17.0</v>
      </c>
      <c r="DF137" s="142">
        <v>16.0</v>
      </c>
      <c r="DG137" s="142">
        <v>17.0</v>
      </c>
      <c r="DH137" s="142">
        <v>17.0</v>
      </c>
      <c r="DI137" s="142">
        <v>16.0</v>
      </c>
      <c r="DJ137" s="142">
        <v>14.0</v>
      </c>
      <c r="DK137" s="142">
        <v>13.0</v>
      </c>
      <c r="DL137" s="142">
        <v>12.0</v>
      </c>
      <c r="DM137" s="142">
        <v>11.0</v>
      </c>
      <c r="DN137" s="142">
        <v>11.0</v>
      </c>
      <c r="DO137" s="142">
        <v>11.0</v>
      </c>
      <c r="DP137" s="142">
        <v>10.0</v>
      </c>
      <c r="DQ137" s="142">
        <v>10.0</v>
      </c>
      <c r="DR137" s="142">
        <v>10.0</v>
      </c>
      <c r="DS137" s="142">
        <v>9.0</v>
      </c>
      <c r="DT137" s="142">
        <v>9.0</v>
      </c>
      <c r="DU137" s="142">
        <v>9.0</v>
      </c>
      <c r="DV137" s="142">
        <v>8.0</v>
      </c>
      <c r="DW137" s="142">
        <v>8.0</v>
      </c>
      <c r="DX137" s="142">
        <v>8.0</v>
      </c>
      <c r="DY137" s="142">
        <v>8.0</v>
      </c>
      <c r="DZ137" s="142">
        <v>7.0</v>
      </c>
      <c r="EA137" s="142">
        <v>7.0</v>
      </c>
      <c r="EB137" s="142">
        <v>7.0</v>
      </c>
      <c r="EC137" s="142">
        <v>7.0</v>
      </c>
      <c r="ED137" s="142">
        <v>6.0</v>
      </c>
      <c r="EE137" s="142">
        <v>6.0</v>
      </c>
      <c r="EF137" s="142">
        <v>6.0</v>
      </c>
      <c r="EG137" s="142">
        <v>6.0</v>
      </c>
      <c r="EH137" s="142">
        <v>6.0</v>
      </c>
      <c r="EI137" s="142">
        <v>6.0</v>
      </c>
      <c r="EJ137" s="142">
        <v>5.0</v>
      </c>
      <c r="EK137" s="142">
        <v>5.0</v>
      </c>
      <c r="EL137" s="142">
        <v>5.0</v>
      </c>
      <c r="EM137" s="142">
        <v>5.0</v>
      </c>
      <c r="EN137" s="142">
        <v>5.0</v>
      </c>
      <c r="EO137" s="142">
        <v>4.0</v>
      </c>
      <c r="EP137" s="142">
        <v>4.0</v>
      </c>
      <c r="EQ137" s="142">
        <v>4.0</v>
      </c>
      <c r="ER137" s="142">
        <v>4.0</v>
      </c>
      <c r="ES137" s="142">
        <v>4.0</v>
      </c>
      <c r="ET137" s="142">
        <v>4.0</v>
      </c>
      <c r="EU137" s="142">
        <v>4.0</v>
      </c>
      <c r="EV137" s="142">
        <v>3.0</v>
      </c>
      <c r="EW137" s="142">
        <v>3.0</v>
      </c>
      <c r="EX137" s="142">
        <v>3.0</v>
      </c>
      <c r="EY137" s="142">
        <v>3.0</v>
      </c>
      <c r="EZ137" s="142">
        <v>3.0</v>
      </c>
      <c r="FA137" s="142">
        <v>3.0</v>
      </c>
      <c r="FB137" s="142">
        <v>3.0</v>
      </c>
      <c r="FC137" s="142">
        <v>3.0</v>
      </c>
      <c r="FD137" s="142">
        <v>3.0</v>
      </c>
      <c r="FE137" s="142">
        <v>3.0</v>
      </c>
      <c r="FF137" s="142">
        <v>2.0</v>
      </c>
      <c r="FG137" s="142">
        <v>2.0</v>
      </c>
      <c r="FH137" s="142">
        <v>2.0</v>
      </c>
      <c r="FI137" s="142">
        <v>2.0</v>
      </c>
      <c r="FJ137" s="142">
        <v>2.0</v>
      </c>
      <c r="FK137" s="142">
        <v>2.0</v>
      </c>
      <c r="FL137" s="142">
        <v>2.0</v>
      </c>
      <c r="FM137" s="142">
        <v>2.0</v>
      </c>
      <c r="FN137" s="142">
        <v>2.0</v>
      </c>
      <c r="FO137" s="142">
        <v>2.0</v>
      </c>
      <c r="FP137" s="142">
        <v>2.0</v>
      </c>
      <c r="FQ137" s="142">
        <v>2.0</v>
      </c>
      <c r="FR137" s="142">
        <v>2.0</v>
      </c>
      <c r="FS137" s="142">
        <v>2.0</v>
      </c>
      <c r="FT137" s="142">
        <v>1.0</v>
      </c>
      <c r="FU137" s="142">
        <v>1.0</v>
      </c>
      <c r="FV137" s="142">
        <v>1.0</v>
      </c>
      <c r="FW137" s="142">
        <v>1.0</v>
      </c>
      <c r="FX137" s="142">
        <v>1.0</v>
      </c>
      <c r="FY137" s="142">
        <v>1.0</v>
      </c>
      <c r="FZ137" s="142">
        <v>1.0</v>
      </c>
      <c r="GA137" s="142">
        <v>1.0</v>
      </c>
      <c r="GB137" s="142">
        <v>1.0</v>
      </c>
      <c r="GC137" s="142">
        <v>1.0</v>
      </c>
      <c r="GD137" s="142">
        <v>1.0</v>
      </c>
      <c r="GE137" s="142">
        <v>1.0</v>
      </c>
      <c r="GF137" s="142">
        <v>1.0</v>
      </c>
      <c r="GG137" s="142">
        <v>1.0</v>
      </c>
      <c r="GH137" s="142">
        <v>1.0</v>
      </c>
      <c r="GI137" s="142">
        <v>1.0</v>
      </c>
      <c r="GJ137" s="142">
        <v>1.0</v>
      </c>
      <c r="GK137" s="142">
        <v>1.0</v>
      </c>
      <c r="GL137" s="142">
        <v>1.0</v>
      </c>
      <c r="GM137" s="142">
        <v>1.0</v>
      </c>
      <c r="GN137" s="142">
        <v>1.0</v>
      </c>
      <c r="GO137" s="142">
        <v>1.0</v>
      </c>
      <c r="GP137" s="142">
        <v>1.0</v>
      </c>
      <c r="GQ137" s="142">
        <v>1.0</v>
      </c>
      <c r="GR137" s="142">
        <v>1.0</v>
      </c>
      <c r="GS137" s="142">
        <v>1.0</v>
      </c>
      <c r="GT137" s="142">
        <v>1.0</v>
      </c>
      <c r="GU137" s="142">
        <v>1.0</v>
      </c>
      <c r="GV137" s="142">
        <v>1.0</v>
      </c>
      <c r="GW137" s="142">
        <v>0.0</v>
      </c>
      <c r="GX137" s="142">
        <v>0.0</v>
      </c>
      <c r="GY137" s="142">
        <v>0.0</v>
      </c>
      <c r="GZ137" s="142">
        <v>0.0</v>
      </c>
      <c r="HA137" s="142">
        <v>0.0</v>
      </c>
      <c r="HB137" s="142">
        <v>0.0</v>
      </c>
      <c r="HC137" s="142">
        <v>0.0</v>
      </c>
      <c r="HD137" s="142">
        <v>0.0</v>
      </c>
      <c r="HE137" s="142">
        <v>0.0</v>
      </c>
      <c r="HF137" s="142">
        <v>0.0</v>
      </c>
      <c r="HG137" s="142">
        <v>0.0</v>
      </c>
      <c r="HH137" s="142">
        <v>0.0</v>
      </c>
      <c r="HI137" s="142">
        <v>0.0</v>
      </c>
      <c r="HJ137" s="142">
        <v>0.0</v>
      </c>
      <c r="HK137" s="142">
        <v>0.0</v>
      </c>
      <c r="HL137" s="142">
        <v>0.0</v>
      </c>
      <c r="HM137" s="142">
        <v>0.0</v>
      </c>
      <c r="HN137" s="142">
        <v>0.0</v>
      </c>
      <c r="HO137" s="142">
        <v>0.0</v>
      </c>
      <c r="HP137" s="142">
        <v>0.0</v>
      </c>
      <c r="HQ137" s="142">
        <v>0.0</v>
      </c>
      <c r="HR137" s="142">
        <v>0.0</v>
      </c>
      <c r="HS137" s="119">
        <v>0.0</v>
      </c>
      <c r="HT137" s="119">
        <v>0.0</v>
      </c>
      <c r="HU137" s="119">
        <v>0.0</v>
      </c>
      <c r="HV137" s="119">
        <v>0.0</v>
      </c>
      <c r="HW137" s="119">
        <v>0.0</v>
      </c>
      <c r="HX137" s="119">
        <v>0.0</v>
      </c>
      <c r="HY137" s="119">
        <v>0.0</v>
      </c>
      <c r="HZ137" s="119">
        <v>0.0</v>
      </c>
      <c r="IA137" s="119">
        <v>0.0</v>
      </c>
      <c r="IB137" s="119">
        <v>0.0</v>
      </c>
      <c r="IC137" s="119">
        <v>0.0</v>
      </c>
      <c r="ID137" s="119">
        <v>0.0</v>
      </c>
      <c r="IE137" s="119">
        <v>0.0</v>
      </c>
      <c r="IF137" s="119">
        <v>0.0</v>
      </c>
      <c r="IG137" s="119">
        <v>0.0</v>
      </c>
      <c r="IH137" s="119">
        <v>0.0</v>
      </c>
      <c r="II137" s="119">
        <v>0.0</v>
      </c>
      <c r="IJ137" s="119">
        <v>0.0</v>
      </c>
      <c r="IK137" s="119">
        <v>0.0</v>
      </c>
      <c r="IL137" s="119">
        <v>0.0</v>
      </c>
      <c r="IM137" s="119">
        <v>0.0</v>
      </c>
      <c r="IN137" s="119">
        <v>0.0</v>
      </c>
      <c r="IO137" s="119">
        <v>0.0</v>
      </c>
      <c r="IP137" s="119">
        <v>0.0</v>
      </c>
      <c r="IQ137" s="119">
        <v>0.0</v>
      </c>
      <c r="IR137" s="119">
        <v>0.0</v>
      </c>
      <c r="IS137" s="119">
        <v>0.0</v>
      </c>
      <c r="IT137" s="119">
        <v>0.0</v>
      </c>
      <c r="IU137" s="119">
        <v>0.0</v>
      </c>
      <c r="IV137" s="119">
        <v>0.0</v>
      </c>
      <c r="IW137" s="119">
        <v>0.0</v>
      </c>
      <c r="IX137" s="119">
        <v>0.0</v>
      </c>
      <c r="IY137" s="119">
        <v>0.0</v>
      </c>
      <c r="IZ137" s="119">
        <v>0.0</v>
      </c>
      <c r="JA137" s="119">
        <v>0.0</v>
      </c>
      <c r="JB137" s="119">
        <v>0.0</v>
      </c>
      <c r="JC137" s="119">
        <v>0.0</v>
      </c>
      <c r="JD137" s="119">
        <v>0.0</v>
      </c>
      <c r="JE137" s="119">
        <v>0.0</v>
      </c>
      <c r="JF137" s="119">
        <v>0.0</v>
      </c>
      <c r="JG137" s="119">
        <v>0.0</v>
      </c>
      <c r="JH137" s="119">
        <v>0.0</v>
      </c>
      <c r="JI137" s="119">
        <v>0.0</v>
      </c>
      <c r="JJ137" s="119">
        <v>0.0</v>
      </c>
      <c r="JK137" s="119">
        <v>0.0</v>
      </c>
      <c r="JL137" s="119">
        <v>0.0</v>
      </c>
      <c r="JM137" s="119">
        <v>0.0</v>
      </c>
      <c r="JN137" s="119">
        <v>0.0</v>
      </c>
      <c r="JO137" s="119">
        <v>0.0</v>
      </c>
      <c r="JP137" s="119">
        <v>0.0</v>
      </c>
      <c r="JQ137" s="119">
        <v>0.0</v>
      </c>
      <c r="JR137" s="119">
        <v>0.0</v>
      </c>
      <c r="JS137" s="119">
        <v>0.0</v>
      </c>
      <c r="JT137" s="119">
        <v>0.0</v>
      </c>
      <c r="JU137" s="119">
        <v>0.0</v>
      </c>
      <c r="JV137" s="119">
        <v>0.0</v>
      </c>
      <c r="JW137" s="119">
        <v>0.0</v>
      </c>
      <c r="JX137" s="119">
        <v>0.0</v>
      </c>
      <c r="JY137" s="119">
        <v>0.0</v>
      </c>
      <c r="JZ137" s="119">
        <v>0.0</v>
      </c>
      <c r="KA137" s="119">
        <v>0.0</v>
      </c>
      <c r="KB137" s="119">
        <v>0.0</v>
      </c>
      <c r="KC137" s="119">
        <v>0.0</v>
      </c>
      <c r="KD137" s="119">
        <v>0.0</v>
      </c>
      <c r="KE137" s="119">
        <v>0.0</v>
      </c>
      <c r="KF137" s="119">
        <v>0.0</v>
      </c>
      <c r="KG137" s="119">
        <v>0.0</v>
      </c>
      <c r="KH137" s="119">
        <v>0.0</v>
      </c>
      <c r="KI137" s="119">
        <v>0.0</v>
      </c>
      <c r="KJ137" s="119">
        <v>0.0</v>
      </c>
      <c r="KK137" s="119">
        <v>0.0</v>
      </c>
      <c r="KL137" s="119">
        <v>0.0</v>
      </c>
      <c r="KM137" s="119">
        <v>0.0</v>
      </c>
      <c r="KN137" s="119">
        <v>0.0</v>
      </c>
      <c r="KO137" s="119">
        <v>0.0</v>
      </c>
      <c r="KP137" s="119">
        <v>0.0</v>
      </c>
      <c r="KQ137" s="119">
        <v>0.0</v>
      </c>
      <c r="KR137" s="119">
        <v>0.0</v>
      </c>
      <c r="KS137" s="119">
        <v>0.0</v>
      </c>
      <c r="KT137" s="119">
        <v>0.0</v>
      </c>
      <c r="KU137" s="119">
        <v>0.0</v>
      </c>
      <c r="KV137" s="119">
        <v>0.0</v>
      </c>
      <c r="KW137" s="119">
        <v>0.0</v>
      </c>
      <c r="KX137" s="119">
        <v>0.0</v>
      </c>
      <c r="KY137" s="119">
        <v>0.0</v>
      </c>
      <c r="KZ137" s="119">
        <v>0.0</v>
      </c>
      <c r="LA137" s="119">
        <v>0.0</v>
      </c>
      <c r="LB137" s="119"/>
    </row>
    <row r="138">
      <c r="A138" s="119">
        <v>1810.0</v>
      </c>
      <c r="B138" s="119" t="s">
        <v>97</v>
      </c>
      <c r="C138" s="119">
        <v>1.09819018E8</v>
      </c>
      <c r="D138" s="119">
        <v>5.5045024E7</v>
      </c>
      <c r="E138" s="119">
        <v>2.4153135E7</v>
      </c>
      <c r="F138" s="119">
        <v>1.1461895E7</v>
      </c>
      <c r="G138" s="119">
        <v>6192062.0</v>
      </c>
      <c r="H138" s="119">
        <v>3753151.0</v>
      </c>
      <c r="I138" s="119">
        <v>2496419.0</v>
      </c>
      <c r="J138" s="119">
        <v>1661262.0</v>
      </c>
      <c r="K138" s="119">
        <v>1234636.0</v>
      </c>
      <c r="L138" s="119">
        <v>917165.0</v>
      </c>
      <c r="M138" s="119">
        <v>709470.0</v>
      </c>
      <c r="N138" s="119">
        <v>543626.0</v>
      </c>
      <c r="O138" s="119">
        <v>428897.0</v>
      </c>
      <c r="P138" s="119">
        <v>346154.0</v>
      </c>
      <c r="Q138" s="119">
        <v>287393.0</v>
      </c>
      <c r="R138" s="119">
        <v>222017.0</v>
      </c>
      <c r="S138" s="119">
        <v>186477.0</v>
      </c>
      <c r="T138" s="119">
        <v>159283.0</v>
      </c>
      <c r="U138" s="119">
        <v>135769.0</v>
      </c>
      <c r="V138" s="119">
        <v>117047.0</v>
      </c>
      <c r="W138" s="119">
        <v>100205.0</v>
      </c>
      <c r="X138" s="119">
        <v>87530.0</v>
      </c>
      <c r="Y138" s="119">
        <v>76588.0</v>
      </c>
      <c r="Z138" s="119">
        <v>67641.0</v>
      </c>
      <c r="AA138" s="119">
        <v>60969.0</v>
      </c>
      <c r="AB138" s="119">
        <v>54240.0</v>
      </c>
      <c r="AC138" s="119">
        <v>48423.0</v>
      </c>
      <c r="AD138" s="119">
        <v>42567.0</v>
      </c>
      <c r="AE138" s="119">
        <v>37849.0</v>
      </c>
      <c r="AF138" s="119">
        <v>34143.0</v>
      </c>
      <c r="AG138" s="119">
        <v>31331.0</v>
      </c>
      <c r="AH138" s="119">
        <v>28943.0</v>
      </c>
      <c r="AI138" s="119">
        <v>26700.0</v>
      </c>
      <c r="AJ138" s="119">
        <v>24272.0</v>
      </c>
      <c r="AK138" s="119">
        <v>21689.0</v>
      </c>
      <c r="AL138" s="119">
        <v>19704.0</v>
      </c>
      <c r="AM138" s="119">
        <v>17843.0</v>
      </c>
      <c r="AN138" s="119">
        <v>16487.0</v>
      </c>
      <c r="AO138" s="119">
        <v>15336.0</v>
      </c>
      <c r="AP138" s="119">
        <v>14239.0</v>
      </c>
      <c r="AQ138" s="119">
        <v>12990.0</v>
      </c>
      <c r="AR138" s="119">
        <v>11802.0</v>
      </c>
      <c r="AS138" s="119">
        <v>11167.0</v>
      </c>
      <c r="AT138" s="119">
        <v>10370.0</v>
      </c>
      <c r="AU138" s="119">
        <v>9886.0</v>
      </c>
      <c r="AV138" s="119">
        <v>9250.0</v>
      </c>
      <c r="AW138" s="119">
        <v>8398.0</v>
      </c>
      <c r="AX138" s="119">
        <v>7813.0</v>
      </c>
      <c r="AY138" s="119">
        <v>7258.0</v>
      </c>
      <c r="AZ138" s="119">
        <v>6936.0</v>
      </c>
      <c r="BA138" s="119">
        <v>6488.0</v>
      </c>
      <c r="BB138" s="119">
        <v>6131.0</v>
      </c>
      <c r="BC138" s="119">
        <v>5631.0</v>
      </c>
      <c r="BD138" s="119">
        <v>5340.0</v>
      </c>
      <c r="BE138" s="119">
        <v>5216.0</v>
      </c>
      <c r="BF138" s="142">
        <v>4711.0</v>
      </c>
      <c r="BG138" s="142">
        <v>4384.0</v>
      </c>
      <c r="BH138" s="142">
        <v>4070.0</v>
      </c>
      <c r="BI138" s="142">
        <v>3769.0</v>
      </c>
      <c r="BJ138" s="142">
        <v>3616.0</v>
      </c>
      <c r="BK138" s="142">
        <v>3469.0</v>
      </c>
      <c r="BL138" s="142">
        <v>3327.0</v>
      </c>
      <c r="BM138" s="142">
        <v>3191.0</v>
      </c>
      <c r="BN138" s="142">
        <v>3061.0</v>
      </c>
      <c r="BO138" s="142">
        <v>2935.0</v>
      </c>
      <c r="BP138" s="142">
        <v>2815.0</v>
      </c>
      <c r="BQ138" s="142">
        <v>2625.0</v>
      </c>
      <c r="BR138" s="142">
        <v>2443.0</v>
      </c>
      <c r="BS138" s="142">
        <v>2269.0</v>
      </c>
      <c r="BT138" s="142">
        <v>2101.0</v>
      </c>
      <c r="BU138" s="142">
        <v>2024.0</v>
      </c>
      <c r="BV138" s="142">
        <v>1950.0</v>
      </c>
      <c r="BW138" s="142">
        <v>1879.0</v>
      </c>
      <c r="BX138" s="142">
        <v>1754.0</v>
      </c>
      <c r="BY138" s="142">
        <v>1687.0</v>
      </c>
      <c r="BZ138" s="142">
        <v>1569.0</v>
      </c>
      <c r="CA138" s="142">
        <v>1457.0</v>
      </c>
      <c r="CB138" s="142">
        <v>1462.0</v>
      </c>
      <c r="CC138" s="142">
        <v>1356.0</v>
      </c>
      <c r="CD138" s="142">
        <v>1361.0</v>
      </c>
      <c r="CE138" s="142">
        <v>1321.0</v>
      </c>
      <c r="CF138" s="142">
        <v>1182.0</v>
      </c>
      <c r="CG138" s="142">
        <v>1144.0</v>
      </c>
      <c r="CH138" s="142">
        <v>1014.0</v>
      </c>
      <c r="CI138" s="142">
        <v>979.0</v>
      </c>
      <c r="CJ138" s="142">
        <v>994.0</v>
      </c>
      <c r="CK138" s="142">
        <v>960.0</v>
      </c>
      <c r="CL138" s="142">
        <v>975.0</v>
      </c>
      <c r="CM138" s="142">
        <v>908.0</v>
      </c>
      <c r="CN138" s="142">
        <v>877.0</v>
      </c>
      <c r="CO138" s="142">
        <v>815.0</v>
      </c>
      <c r="CP138" s="142">
        <v>754.0</v>
      </c>
      <c r="CQ138" s="142">
        <v>766.0</v>
      </c>
      <c r="CR138" s="142">
        <v>709.0</v>
      </c>
      <c r="CS138" s="142">
        <v>691.0</v>
      </c>
      <c r="CT138" s="142">
        <v>673.0</v>
      </c>
      <c r="CU138" s="142">
        <v>620.0</v>
      </c>
      <c r="CV138" s="142">
        <v>603.0</v>
      </c>
      <c r="CW138" s="142">
        <v>587.0</v>
      </c>
      <c r="CX138" s="142">
        <v>571.0</v>
      </c>
      <c r="CY138" s="142">
        <v>555.0</v>
      </c>
      <c r="CZ138" s="142">
        <v>540.0</v>
      </c>
      <c r="DA138" s="142">
        <v>525.0</v>
      </c>
      <c r="DB138" s="142">
        <v>511.0</v>
      </c>
      <c r="DC138" s="142">
        <v>474.0</v>
      </c>
      <c r="DD138" s="142">
        <v>439.0</v>
      </c>
      <c r="DE138" s="142">
        <v>425.0</v>
      </c>
      <c r="DF138" s="142">
        <v>412.0</v>
      </c>
      <c r="DG138" s="142">
        <v>425.0</v>
      </c>
      <c r="DH138" s="142">
        <v>437.0</v>
      </c>
      <c r="DI138" s="142">
        <v>406.0</v>
      </c>
      <c r="DJ138" s="142">
        <v>375.0</v>
      </c>
      <c r="DK138" s="142">
        <v>345.0</v>
      </c>
      <c r="DL138" s="142">
        <v>316.0</v>
      </c>
      <c r="DM138" s="142">
        <v>309.0</v>
      </c>
      <c r="DN138" s="142">
        <v>302.0</v>
      </c>
      <c r="DO138" s="142">
        <v>295.0</v>
      </c>
      <c r="DP138" s="142">
        <v>289.0</v>
      </c>
      <c r="DQ138" s="142">
        <v>282.0</v>
      </c>
      <c r="DR138" s="142">
        <v>276.0</v>
      </c>
      <c r="DS138" s="142">
        <v>270.0</v>
      </c>
      <c r="DT138" s="142">
        <v>264.0</v>
      </c>
      <c r="DU138" s="142">
        <v>258.0</v>
      </c>
      <c r="DV138" s="142">
        <v>252.0</v>
      </c>
      <c r="DW138" s="142">
        <v>246.0</v>
      </c>
      <c r="DX138" s="142">
        <v>241.0</v>
      </c>
      <c r="DY138" s="142">
        <v>236.0</v>
      </c>
      <c r="DZ138" s="142">
        <v>230.0</v>
      </c>
      <c r="EA138" s="142">
        <v>225.0</v>
      </c>
      <c r="EB138" s="142">
        <v>220.0</v>
      </c>
      <c r="EC138" s="142">
        <v>215.0</v>
      </c>
      <c r="ED138" s="142">
        <v>210.0</v>
      </c>
      <c r="EE138" s="142">
        <v>205.0</v>
      </c>
      <c r="EF138" s="142">
        <v>201.0</v>
      </c>
      <c r="EG138" s="142">
        <v>198.0</v>
      </c>
      <c r="EH138" s="142">
        <v>196.0</v>
      </c>
      <c r="EI138" s="142">
        <v>195.0</v>
      </c>
      <c r="EJ138" s="142">
        <v>177.0</v>
      </c>
      <c r="EK138" s="142">
        <v>171.0</v>
      </c>
      <c r="EL138" s="142">
        <v>165.0</v>
      </c>
      <c r="EM138" s="142">
        <v>159.0</v>
      </c>
      <c r="EN138" s="142">
        <v>153.0</v>
      </c>
      <c r="EO138" s="142">
        <v>148.0</v>
      </c>
      <c r="EP138" s="142">
        <v>142.0</v>
      </c>
      <c r="EQ138" s="142">
        <v>137.0</v>
      </c>
      <c r="ER138" s="142">
        <v>132.0</v>
      </c>
      <c r="ES138" s="142">
        <v>128.0</v>
      </c>
      <c r="ET138" s="142">
        <v>123.0</v>
      </c>
      <c r="EU138" s="142">
        <v>119.0</v>
      </c>
      <c r="EV138" s="142">
        <v>114.0</v>
      </c>
      <c r="EW138" s="142">
        <v>110.0</v>
      </c>
      <c r="EX138" s="142">
        <v>106.0</v>
      </c>
      <c r="EY138" s="142">
        <v>102.0</v>
      </c>
      <c r="EZ138" s="142">
        <v>99.0</v>
      </c>
      <c r="FA138" s="142">
        <v>95.0</v>
      </c>
      <c r="FB138" s="142">
        <v>92.0</v>
      </c>
      <c r="FC138" s="142">
        <v>88.0</v>
      </c>
      <c r="FD138" s="142">
        <v>85.0</v>
      </c>
      <c r="FE138" s="142">
        <v>82.0</v>
      </c>
      <c r="FF138" s="142">
        <v>79.0</v>
      </c>
      <c r="FG138" s="142">
        <v>76.0</v>
      </c>
      <c r="FH138" s="142">
        <v>73.0</v>
      </c>
      <c r="FI138" s="142">
        <v>70.0</v>
      </c>
      <c r="FJ138" s="142">
        <v>68.0</v>
      </c>
      <c r="FK138" s="142">
        <v>65.0</v>
      </c>
      <c r="FL138" s="142">
        <v>63.0</v>
      </c>
      <c r="FM138" s="142">
        <v>61.0</v>
      </c>
      <c r="FN138" s="142">
        <v>58.0</v>
      </c>
      <c r="FO138" s="142">
        <v>56.0</v>
      </c>
      <c r="FP138" s="142">
        <v>54.0</v>
      </c>
      <c r="FQ138" s="142">
        <v>52.0</v>
      </c>
      <c r="FR138" s="142">
        <v>50.0</v>
      </c>
      <c r="FS138" s="142">
        <v>48.0</v>
      </c>
      <c r="FT138" s="142">
        <v>46.0</v>
      </c>
      <c r="FU138" s="142">
        <v>44.0</v>
      </c>
      <c r="FV138" s="142">
        <v>43.0</v>
      </c>
      <c r="FW138" s="142">
        <v>41.0</v>
      </c>
      <c r="FX138" s="142">
        <v>40.0</v>
      </c>
      <c r="FY138" s="142">
        <v>38.0</v>
      </c>
      <c r="FZ138" s="142">
        <v>37.0</v>
      </c>
      <c r="GA138" s="142">
        <v>35.0</v>
      </c>
      <c r="GB138" s="142">
        <v>34.0</v>
      </c>
      <c r="GC138" s="142">
        <v>33.0</v>
      </c>
      <c r="GD138" s="142">
        <v>31.0</v>
      </c>
      <c r="GE138" s="142">
        <v>30.0</v>
      </c>
      <c r="GF138" s="142">
        <v>29.0</v>
      </c>
      <c r="GG138" s="142">
        <v>28.0</v>
      </c>
      <c r="GH138" s="142">
        <v>27.0</v>
      </c>
      <c r="GI138" s="142">
        <v>26.0</v>
      </c>
      <c r="GJ138" s="142">
        <v>25.0</v>
      </c>
      <c r="GK138" s="142">
        <v>24.0</v>
      </c>
      <c r="GL138" s="142">
        <v>23.0</v>
      </c>
      <c r="GM138" s="142">
        <v>22.0</v>
      </c>
      <c r="GN138" s="142">
        <v>21.0</v>
      </c>
      <c r="GO138" s="142">
        <v>20.0</v>
      </c>
      <c r="GP138" s="142">
        <v>19.0</v>
      </c>
      <c r="GQ138" s="142">
        <v>19.0</v>
      </c>
      <c r="GR138" s="142">
        <v>18.0</v>
      </c>
      <c r="GS138" s="142">
        <v>17.0</v>
      </c>
      <c r="GT138" s="142">
        <v>16.0</v>
      </c>
      <c r="GU138" s="142">
        <v>16.0</v>
      </c>
      <c r="GV138" s="142">
        <v>15.0</v>
      </c>
      <c r="GW138" s="142">
        <v>14.0</v>
      </c>
      <c r="GX138" s="142">
        <v>14.0</v>
      </c>
      <c r="GY138" s="142">
        <v>13.0</v>
      </c>
      <c r="GZ138" s="142">
        <v>13.0</v>
      </c>
      <c r="HA138" s="142">
        <v>12.0</v>
      </c>
      <c r="HB138" s="142">
        <v>12.0</v>
      </c>
      <c r="HC138" s="142">
        <v>11.0</v>
      </c>
      <c r="HD138" s="142">
        <v>11.0</v>
      </c>
      <c r="HE138" s="142">
        <v>10.0</v>
      </c>
      <c r="HF138" s="142">
        <v>10.0</v>
      </c>
      <c r="HG138" s="142">
        <v>9.0</v>
      </c>
      <c r="HH138" s="142">
        <v>9.0</v>
      </c>
      <c r="HI138" s="142">
        <v>9.0</v>
      </c>
      <c r="HJ138" s="142">
        <v>8.0</v>
      </c>
      <c r="HK138" s="142">
        <v>8.0</v>
      </c>
      <c r="HL138" s="142">
        <v>8.0</v>
      </c>
      <c r="HM138" s="142">
        <v>7.0</v>
      </c>
      <c r="HN138" s="142">
        <v>7.0</v>
      </c>
      <c r="HO138" s="142">
        <v>7.0</v>
      </c>
      <c r="HP138" s="142">
        <v>7.0</v>
      </c>
      <c r="HQ138" s="142">
        <v>6.0</v>
      </c>
      <c r="HR138" s="142">
        <v>6.0</v>
      </c>
      <c r="HS138" s="119">
        <v>6.0</v>
      </c>
      <c r="HT138" s="119">
        <v>5.0</v>
      </c>
      <c r="HU138" s="119">
        <v>5.0</v>
      </c>
      <c r="HV138" s="119">
        <v>4.0</v>
      </c>
      <c r="HW138" s="119">
        <v>4.0</v>
      </c>
      <c r="HX138" s="119">
        <v>4.0</v>
      </c>
      <c r="HY138" s="119">
        <v>4.0</v>
      </c>
      <c r="HZ138" s="119">
        <v>4.0</v>
      </c>
      <c r="IA138" s="119">
        <v>4.0</v>
      </c>
      <c r="IB138" s="119">
        <v>3.0</v>
      </c>
      <c r="IC138" s="119">
        <v>3.0</v>
      </c>
      <c r="ID138" s="119">
        <v>3.0</v>
      </c>
      <c r="IE138" s="119">
        <v>3.0</v>
      </c>
      <c r="IF138" s="119">
        <v>3.0</v>
      </c>
      <c r="IG138" s="119">
        <v>3.0</v>
      </c>
      <c r="IH138" s="119">
        <v>3.0</v>
      </c>
      <c r="II138" s="119">
        <v>3.0</v>
      </c>
      <c r="IJ138" s="119">
        <v>2.0</v>
      </c>
      <c r="IK138" s="119">
        <v>2.0</v>
      </c>
      <c r="IL138" s="119">
        <v>2.0</v>
      </c>
      <c r="IM138" s="119">
        <v>2.0</v>
      </c>
      <c r="IN138" s="119">
        <v>2.0</v>
      </c>
      <c r="IO138" s="119">
        <v>2.0</v>
      </c>
      <c r="IP138" s="119">
        <v>2.0</v>
      </c>
      <c r="IQ138" s="119">
        <v>2.0</v>
      </c>
      <c r="IR138" s="119">
        <v>2.0</v>
      </c>
      <c r="IS138" s="119">
        <v>2.0</v>
      </c>
      <c r="IT138" s="119">
        <v>2.0</v>
      </c>
      <c r="IU138" s="119">
        <v>2.0</v>
      </c>
      <c r="IV138" s="119">
        <v>1.0</v>
      </c>
      <c r="IW138" s="119">
        <v>1.0</v>
      </c>
      <c r="IX138" s="119">
        <v>1.0</v>
      </c>
      <c r="IY138" s="119">
        <v>1.0</v>
      </c>
      <c r="IZ138" s="119">
        <v>1.0</v>
      </c>
      <c r="JA138" s="119">
        <v>1.0</v>
      </c>
      <c r="JB138" s="119">
        <v>1.0</v>
      </c>
      <c r="JC138" s="119">
        <v>1.0</v>
      </c>
      <c r="JD138" s="119">
        <v>1.0</v>
      </c>
      <c r="JE138" s="119">
        <v>1.0</v>
      </c>
      <c r="JF138" s="119">
        <v>1.0</v>
      </c>
      <c r="JG138" s="119">
        <v>1.0</v>
      </c>
      <c r="JH138" s="119">
        <v>1.0</v>
      </c>
      <c r="JI138" s="119">
        <v>1.0</v>
      </c>
      <c r="JJ138" s="119">
        <v>1.0</v>
      </c>
      <c r="JK138" s="119">
        <v>1.0</v>
      </c>
      <c r="JL138" s="119">
        <v>1.0</v>
      </c>
      <c r="JM138" s="119">
        <v>1.0</v>
      </c>
      <c r="JN138" s="119">
        <v>1.0</v>
      </c>
      <c r="JO138" s="119">
        <v>1.0</v>
      </c>
      <c r="JP138" s="119">
        <v>1.0</v>
      </c>
      <c r="JQ138" s="119">
        <v>1.0</v>
      </c>
      <c r="JR138" s="119">
        <v>1.0</v>
      </c>
      <c r="JS138" s="119">
        <v>1.0</v>
      </c>
      <c r="JT138" s="119">
        <v>0.0</v>
      </c>
      <c r="JU138" s="119">
        <v>0.0</v>
      </c>
      <c r="JV138" s="119">
        <v>0.0</v>
      </c>
      <c r="JW138" s="119">
        <v>0.0</v>
      </c>
      <c r="JX138" s="119">
        <v>0.0</v>
      </c>
      <c r="JY138" s="119">
        <v>0.0</v>
      </c>
      <c r="JZ138" s="119">
        <v>0.0</v>
      </c>
      <c r="KA138" s="119">
        <v>0.0</v>
      </c>
      <c r="KB138" s="119">
        <v>0.0</v>
      </c>
      <c r="KC138" s="119">
        <v>0.0</v>
      </c>
      <c r="KD138" s="119">
        <v>0.0</v>
      </c>
      <c r="KE138" s="119">
        <v>0.0</v>
      </c>
      <c r="KF138" s="119">
        <v>0.0</v>
      </c>
      <c r="KG138" s="119">
        <v>0.0</v>
      </c>
      <c r="KH138" s="119">
        <v>0.0</v>
      </c>
      <c r="KI138" s="119">
        <v>0.0</v>
      </c>
      <c r="KJ138" s="119">
        <v>0.0</v>
      </c>
      <c r="KK138" s="119">
        <v>0.0</v>
      </c>
      <c r="KL138" s="119">
        <v>0.0</v>
      </c>
      <c r="KM138" s="119">
        <v>0.0</v>
      </c>
      <c r="KN138" s="119">
        <v>0.0</v>
      </c>
      <c r="KO138" s="119">
        <v>0.0</v>
      </c>
      <c r="KP138" s="119">
        <v>0.0</v>
      </c>
      <c r="KQ138" s="119">
        <v>0.0</v>
      </c>
      <c r="KR138" s="119">
        <v>0.0</v>
      </c>
      <c r="KS138" s="119">
        <v>0.0</v>
      </c>
      <c r="KT138" s="119">
        <v>0.0</v>
      </c>
      <c r="KU138" s="119">
        <v>0.0</v>
      </c>
      <c r="KV138" s="119">
        <v>0.0</v>
      </c>
      <c r="KW138" s="119">
        <v>0.0</v>
      </c>
      <c r="KX138" s="119">
        <v>0.0</v>
      </c>
      <c r="KY138" s="119">
        <v>0.0</v>
      </c>
      <c r="KZ138" s="119">
        <v>0.0</v>
      </c>
      <c r="LA138" s="119">
        <v>0.0</v>
      </c>
      <c r="LB138" s="119"/>
    </row>
    <row r="139">
      <c r="A139" s="119">
        <v>1800.0</v>
      </c>
      <c r="B139" s="119" t="s">
        <v>101</v>
      </c>
      <c r="C139" s="119">
        <v>3.42761822E8</v>
      </c>
      <c r="D139" s="119">
        <v>1.90848241E8</v>
      </c>
      <c r="E139" s="119">
        <v>6.2597311E7</v>
      </c>
      <c r="F139" s="119">
        <v>2.1528976E7</v>
      </c>
      <c r="G139" s="119">
        <v>8505823.0</v>
      </c>
      <c r="H139" s="119">
        <v>3530358.0</v>
      </c>
      <c r="I139" s="119">
        <v>1621079.0</v>
      </c>
      <c r="J139" s="119">
        <v>766648.0</v>
      </c>
      <c r="K139" s="119">
        <v>415609.0</v>
      </c>
      <c r="L139" s="119">
        <v>232956.0</v>
      </c>
      <c r="M139" s="119">
        <v>138765.0</v>
      </c>
      <c r="N139" s="119">
        <v>83043.0</v>
      </c>
      <c r="O139" s="119">
        <v>52702.0</v>
      </c>
      <c r="P139" s="119">
        <v>34683.0</v>
      </c>
      <c r="Q139" s="119">
        <v>23801.0</v>
      </c>
      <c r="R139" s="119">
        <v>15051.0</v>
      </c>
      <c r="S139" s="119">
        <v>10684.0</v>
      </c>
      <c r="T139" s="119">
        <v>7869.0</v>
      </c>
      <c r="U139" s="119">
        <v>5802.0</v>
      </c>
      <c r="V139" s="119">
        <v>4358.0</v>
      </c>
      <c r="W139" s="119">
        <v>3290.0</v>
      </c>
      <c r="X139" s="119">
        <v>2542.0</v>
      </c>
      <c r="Y139" s="119">
        <v>1982.0</v>
      </c>
      <c r="Z139" s="119">
        <v>1559.0</v>
      </c>
      <c r="AA139" s="119">
        <v>1270.0</v>
      </c>
      <c r="AB139" s="119">
        <v>1020.0</v>
      </c>
      <c r="AC139" s="119">
        <v>830.0</v>
      </c>
      <c r="AD139" s="119">
        <v>665.0</v>
      </c>
      <c r="AE139" s="119">
        <v>540.0</v>
      </c>
      <c r="AF139" s="119">
        <v>445.0</v>
      </c>
      <c r="AG139" s="119">
        <v>375.0</v>
      </c>
      <c r="AH139" s="119">
        <v>321.0</v>
      </c>
      <c r="AI139" s="119">
        <v>274.0</v>
      </c>
      <c r="AJ139" s="119">
        <v>231.0</v>
      </c>
      <c r="AK139" s="119">
        <v>192.0</v>
      </c>
      <c r="AL139" s="119">
        <v>163.0</v>
      </c>
      <c r="AM139" s="119">
        <v>137.0</v>
      </c>
      <c r="AN139" s="119">
        <v>118.0</v>
      </c>
      <c r="AO139" s="119">
        <v>104.0</v>
      </c>
      <c r="AP139" s="119">
        <v>91.0</v>
      </c>
      <c r="AQ139" s="119">
        <v>78.0</v>
      </c>
      <c r="AR139" s="119">
        <v>67.0</v>
      </c>
      <c r="AS139" s="119">
        <v>60.0</v>
      </c>
      <c r="AT139" s="119">
        <v>52.0</v>
      </c>
      <c r="AU139" s="119">
        <v>47.0</v>
      </c>
      <c r="AV139" s="119">
        <v>42.0</v>
      </c>
      <c r="AW139" s="119">
        <v>36.0</v>
      </c>
      <c r="AX139" s="119">
        <v>32.0</v>
      </c>
      <c r="AY139" s="119">
        <v>28.0</v>
      </c>
      <c r="AZ139" s="119">
        <v>26.0</v>
      </c>
      <c r="BA139" s="119">
        <v>23.0</v>
      </c>
      <c r="BB139" s="119">
        <v>21.0</v>
      </c>
      <c r="BC139" s="119">
        <v>19.0</v>
      </c>
      <c r="BD139" s="119">
        <v>17.0</v>
      </c>
      <c r="BE139" s="119">
        <v>17.0</v>
      </c>
      <c r="BF139" s="142">
        <v>15.0</v>
      </c>
      <c r="BG139" s="142">
        <v>14.0</v>
      </c>
      <c r="BH139" s="142">
        <v>12.0</v>
      </c>
      <c r="BI139" s="142">
        <v>11.0</v>
      </c>
      <c r="BJ139" s="142">
        <v>10.0</v>
      </c>
      <c r="BK139" s="142">
        <v>10.0</v>
      </c>
      <c r="BL139" s="142">
        <v>9.0</v>
      </c>
      <c r="BM139" s="142">
        <v>9.0</v>
      </c>
      <c r="BN139" s="142">
        <v>8.0</v>
      </c>
      <c r="BO139" s="142">
        <v>8.0</v>
      </c>
      <c r="BP139" s="142">
        <v>7.0</v>
      </c>
      <c r="BQ139" s="142">
        <v>7.0</v>
      </c>
      <c r="BR139" s="142">
        <v>6.0</v>
      </c>
      <c r="BS139" s="142">
        <v>5.0</v>
      </c>
      <c r="BT139" s="142">
        <v>5.0</v>
      </c>
      <c r="BU139" s="142">
        <v>5.0</v>
      </c>
      <c r="BV139" s="142">
        <v>4.0</v>
      </c>
      <c r="BW139" s="142">
        <v>4.0</v>
      </c>
      <c r="BX139" s="142">
        <v>4.0</v>
      </c>
      <c r="BY139" s="142">
        <v>4.0</v>
      </c>
      <c r="BZ139" s="142">
        <v>3.0</v>
      </c>
      <c r="CA139" s="142">
        <v>3.0</v>
      </c>
      <c r="CB139" s="142">
        <v>3.0</v>
      </c>
      <c r="CC139" s="142">
        <v>3.0</v>
      </c>
      <c r="CD139" s="142">
        <v>3.0</v>
      </c>
      <c r="CE139" s="142">
        <v>3.0</v>
      </c>
      <c r="CF139" s="142">
        <v>2.0</v>
      </c>
      <c r="CG139" s="142">
        <v>2.0</v>
      </c>
      <c r="CH139" s="142">
        <v>2.0</v>
      </c>
      <c r="CI139" s="142">
        <v>2.0</v>
      </c>
      <c r="CJ139" s="142">
        <v>2.0</v>
      </c>
      <c r="CK139" s="142">
        <v>2.0</v>
      </c>
      <c r="CL139" s="142">
        <v>2.0</v>
      </c>
      <c r="CM139" s="142">
        <v>2.0</v>
      </c>
      <c r="CN139" s="142">
        <v>2.0</v>
      </c>
      <c r="CO139" s="142">
        <v>1.0</v>
      </c>
      <c r="CP139" s="142">
        <v>1.0</v>
      </c>
      <c r="CQ139" s="142">
        <v>1.0</v>
      </c>
      <c r="CR139" s="142">
        <v>1.0</v>
      </c>
      <c r="CS139" s="142">
        <v>1.0</v>
      </c>
      <c r="CT139" s="142">
        <v>1.0</v>
      </c>
      <c r="CU139" s="142">
        <v>1.0</v>
      </c>
      <c r="CV139" s="142">
        <v>1.0</v>
      </c>
      <c r="CW139" s="142">
        <v>1.0</v>
      </c>
      <c r="CX139" s="142">
        <v>1.0</v>
      </c>
      <c r="CY139" s="142">
        <v>1.0</v>
      </c>
      <c r="CZ139" s="142">
        <v>1.0</v>
      </c>
      <c r="DA139" s="142">
        <v>1.0</v>
      </c>
      <c r="DB139" s="142">
        <v>1.0</v>
      </c>
      <c r="DC139" s="142">
        <v>1.0</v>
      </c>
      <c r="DD139" s="142">
        <v>1.0</v>
      </c>
      <c r="DE139" s="142">
        <v>1.0</v>
      </c>
      <c r="DF139" s="142">
        <v>1.0</v>
      </c>
      <c r="DG139" s="142">
        <v>1.0</v>
      </c>
      <c r="DH139" s="142">
        <v>1.0</v>
      </c>
      <c r="DI139" s="142">
        <v>1.0</v>
      </c>
      <c r="DJ139" s="142">
        <v>1.0</v>
      </c>
      <c r="DK139" s="142">
        <v>0.0</v>
      </c>
      <c r="DL139" s="142">
        <v>0.0</v>
      </c>
      <c r="DM139" s="142">
        <v>0.0</v>
      </c>
      <c r="DN139" s="142">
        <v>0.0</v>
      </c>
      <c r="DO139" s="142">
        <v>0.0</v>
      </c>
      <c r="DP139" s="142">
        <v>0.0</v>
      </c>
      <c r="DQ139" s="142">
        <v>0.0</v>
      </c>
      <c r="DR139" s="142">
        <v>0.0</v>
      </c>
      <c r="DS139" s="142">
        <v>0.0</v>
      </c>
      <c r="DT139" s="142">
        <v>0.0</v>
      </c>
      <c r="DU139" s="142">
        <v>0.0</v>
      </c>
      <c r="DV139" s="142">
        <v>0.0</v>
      </c>
      <c r="DW139" s="142">
        <v>0.0</v>
      </c>
      <c r="DX139" s="142">
        <v>0.0</v>
      </c>
      <c r="DY139" s="142">
        <v>0.0</v>
      </c>
      <c r="DZ139" s="142">
        <v>0.0</v>
      </c>
      <c r="EA139" s="142">
        <v>0.0</v>
      </c>
      <c r="EB139" s="142">
        <v>0.0</v>
      </c>
      <c r="EC139" s="142">
        <v>0.0</v>
      </c>
      <c r="ED139" s="142">
        <v>0.0</v>
      </c>
      <c r="EE139" s="142">
        <v>0.0</v>
      </c>
      <c r="EF139" s="142">
        <v>0.0</v>
      </c>
      <c r="EG139" s="142">
        <v>0.0</v>
      </c>
      <c r="EH139" s="142">
        <v>0.0</v>
      </c>
      <c r="EI139" s="142">
        <v>0.0</v>
      </c>
      <c r="EJ139" s="142">
        <v>0.0</v>
      </c>
      <c r="EK139" s="142">
        <v>0.0</v>
      </c>
      <c r="EL139" s="142">
        <v>0.0</v>
      </c>
      <c r="EM139" s="142">
        <v>0.0</v>
      </c>
      <c r="EN139" s="142">
        <v>0.0</v>
      </c>
      <c r="EO139" s="142">
        <v>0.0</v>
      </c>
      <c r="EP139" s="142">
        <v>0.0</v>
      </c>
      <c r="EQ139" s="142">
        <v>0.0</v>
      </c>
      <c r="ER139" s="142">
        <v>0.0</v>
      </c>
      <c r="ES139" s="142">
        <v>0.0</v>
      </c>
      <c r="ET139" s="142">
        <v>0.0</v>
      </c>
      <c r="EU139" s="142">
        <v>0.0</v>
      </c>
      <c r="EV139" s="142">
        <v>0.0</v>
      </c>
      <c r="EW139" s="142">
        <v>0.0</v>
      </c>
      <c r="EX139" s="142">
        <v>0.0</v>
      </c>
      <c r="EY139" s="142">
        <v>0.0</v>
      </c>
      <c r="EZ139" s="142">
        <v>0.0</v>
      </c>
      <c r="FA139" s="142">
        <v>0.0</v>
      </c>
      <c r="FB139" s="142">
        <v>0.0</v>
      </c>
      <c r="FC139" s="142">
        <v>0.0</v>
      </c>
      <c r="FD139" s="142">
        <v>0.0</v>
      </c>
      <c r="FE139" s="142">
        <v>0.0</v>
      </c>
      <c r="FF139" s="142">
        <v>0.0</v>
      </c>
      <c r="FG139" s="142">
        <v>0.0</v>
      </c>
      <c r="FH139" s="142">
        <v>0.0</v>
      </c>
      <c r="FI139" s="142">
        <v>0.0</v>
      </c>
      <c r="FJ139" s="142">
        <v>0.0</v>
      </c>
      <c r="FK139" s="142">
        <v>0.0</v>
      </c>
      <c r="FL139" s="142">
        <v>0.0</v>
      </c>
      <c r="FM139" s="142">
        <v>0.0</v>
      </c>
      <c r="FN139" s="142">
        <v>0.0</v>
      </c>
      <c r="FO139" s="142">
        <v>0.0</v>
      </c>
      <c r="FP139" s="142">
        <v>0.0</v>
      </c>
      <c r="FQ139" s="142">
        <v>0.0</v>
      </c>
      <c r="FR139" s="142">
        <v>0.0</v>
      </c>
      <c r="FS139" s="142">
        <v>0.0</v>
      </c>
      <c r="FT139" s="142">
        <v>0.0</v>
      </c>
      <c r="FU139" s="142">
        <v>0.0</v>
      </c>
      <c r="FV139" s="142">
        <v>0.0</v>
      </c>
      <c r="FW139" s="142">
        <v>0.0</v>
      </c>
      <c r="FX139" s="142">
        <v>0.0</v>
      </c>
      <c r="FY139" s="142">
        <v>0.0</v>
      </c>
      <c r="FZ139" s="142">
        <v>0.0</v>
      </c>
      <c r="GA139" s="142">
        <v>0.0</v>
      </c>
      <c r="GB139" s="142">
        <v>0.0</v>
      </c>
      <c r="GC139" s="142">
        <v>0.0</v>
      </c>
      <c r="GD139" s="142">
        <v>0.0</v>
      </c>
      <c r="GE139" s="142">
        <v>0.0</v>
      </c>
      <c r="GF139" s="142">
        <v>0.0</v>
      </c>
      <c r="GG139" s="142">
        <v>0.0</v>
      </c>
      <c r="GH139" s="142">
        <v>0.0</v>
      </c>
      <c r="GI139" s="142">
        <v>0.0</v>
      </c>
      <c r="GJ139" s="142">
        <v>0.0</v>
      </c>
      <c r="GK139" s="142">
        <v>0.0</v>
      </c>
      <c r="GL139" s="142">
        <v>0.0</v>
      </c>
      <c r="GM139" s="142">
        <v>0.0</v>
      </c>
      <c r="GN139" s="142">
        <v>0.0</v>
      </c>
      <c r="GO139" s="142">
        <v>0.0</v>
      </c>
      <c r="GP139" s="142">
        <v>0.0</v>
      </c>
      <c r="GQ139" s="142">
        <v>0.0</v>
      </c>
      <c r="GR139" s="142">
        <v>0.0</v>
      </c>
      <c r="GS139" s="142">
        <v>0.0</v>
      </c>
      <c r="GT139" s="142">
        <v>0.0</v>
      </c>
      <c r="GU139" s="142">
        <v>0.0</v>
      </c>
      <c r="GV139" s="142">
        <v>0.0</v>
      </c>
      <c r="GW139" s="142">
        <v>0.0</v>
      </c>
      <c r="GX139" s="142">
        <v>0.0</v>
      </c>
      <c r="GY139" s="142">
        <v>0.0</v>
      </c>
      <c r="GZ139" s="142">
        <v>0.0</v>
      </c>
      <c r="HA139" s="142">
        <v>0.0</v>
      </c>
      <c r="HB139" s="142">
        <v>0.0</v>
      </c>
      <c r="HC139" s="142">
        <v>0.0</v>
      </c>
      <c r="HD139" s="142">
        <v>0.0</v>
      </c>
      <c r="HE139" s="142">
        <v>0.0</v>
      </c>
      <c r="HF139" s="142">
        <v>0.0</v>
      </c>
      <c r="HG139" s="142">
        <v>0.0</v>
      </c>
      <c r="HH139" s="142">
        <v>0.0</v>
      </c>
      <c r="HI139" s="142">
        <v>0.0</v>
      </c>
      <c r="HJ139" s="142">
        <v>0.0</v>
      </c>
      <c r="HK139" s="142">
        <v>0.0</v>
      </c>
      <c r="HL139" s="142">
        <v>0.0</v>
      </c>
      <c r="HM139" s="142">
        <v>0.0</v>
      </c>
      <c r="HN139" s="142">
        <v>0.0</v>
      </c>
      <c r="HO139" s="142">
        <v>0.0</v>
      </c>
      <c r="HP139" s="142">
        <v>0.0</v>
      </c>
      <c r="HQ139" s="142">
        <v>0.0</v>
      </c>
      <c r="HR139" s="142">
        <v>0.0</v>
      </c>
      <c r="HS139" s="119">
        <v>0.0</v>
      </c>
      <c r="HT139" s="119">
        <v>0.0</v>
      </c>
      <c r="HU139" s="119">
        <v>0.0</v>
      </c>
      <c r="HV139" s="119">
        <v>0.0</v>
      </c>
      <c r="HW139" s="119">
        <v>0.0</v>
      </c>
      <c r="HX139" s="119">
        <v>0.0</v>
      </c>
      <c r="HY139" s="119">
        <v>0.0</v>
      </c>
      <c r="HZ139" s="119">
        <v>0.0</v>
      </c>
      <c r="IA139" s="119">
        <v>0.0</v>
      </c>
      <c r="IB139" s="119">
        <v>0.0</v>
      </c>
      <c r="IC139" s="119">
        <v>0.0</v>
      </c>
      <c r="ID139" s="119">
        <v>0.0</v>
      </c>
      <c r="IE139" s="119">
        <v>0.0</v>
      </c>
      <c r="IF139" s="119">
        <v>0.0</v>
      </c>
      <c r="IG139" s="119">
        <v>0.0</v>
      </c>
      <c r="IH139" s="119">
        <v>0.0</v>
      </c>
      <c r="II139" s="119">
        <v>0.0</v>
      </c>
      <c r="IJ139" s="119">
        <v>0.0</v>
      </c>
      <c r="IK139" s="119">
        <v>0.0</v>
      </c>
      <c r="IL139" s="119">
        <v>0.0</v>
      </c>
      <c r="IM139" s="119">
        <v>0.0</v>
      </c>
      <c r="IN139" s="119">
        <v>0.0</v>
      </c>
      <c r="IO139" s="119">
        <v>0.0</v>
      </c>
      <c r="IP139" s="119">
        <v>0.0</v>
      </c>
      <c r="IQ139" s="119">
        <v>0.0</v>
      </c>
      <c r="IR139" s="119">
        <v>0.0</v>
      </c>
      <c r="IS139" s="119">
        <v>0.0</v>
      </c>
      <c r="IT139" s="119">
        <v>0.0</v>
      </c>
      <c r="IU139" s="119">
        <v>0.0</v>
      </c>
      <c r="IV139" s="119">
        <v>0.0</v>
      </c>
      <c r="IW139" s="119">
        <v>0.0</v>
      </c>
      <c r="IX139" s="119">
        <v>0.0</v>
      </c>
      <c r="IY139" s="119">
        <v>0.0</v>
      </c>
      <c r="IZ139" s="119">
        <v>0.0</v>
      </c>
      <c r="JA139" s="119">
        <v>0.0</v>
      </c>
      <c r="JB139" s="119">
        <v>0.0</v>
      </c>
      <c r="JC139" s="119">
        <v>0.0</v>
      </c>
      <c r="JD139" s="119">
        <v>0.0</v>
      </c>
      <c r="JE139" s="119">
        <v>0.0</v>
      </c>
      <c r="JF139" s="119">
        <v>0.0</v>
      </c>
      <c r="JG139" s="119">
        <v>0.0</v>
      </c>
      <c r="JH139" s="119">
        <v>0.0</v>
      </c>
      <c r="JI139" s="119">
        <v>0.0</v>
      </c>
      <c r="JJ139" s="119">
        <v>0.0</v>
      </c>
      <c r="JK139" s="119">
        <v>0.0</v>
      </c>
      <c r="JL139" s="119">
        <v>0.0</v>
      </c>
      <c r="JM139" s="119">
        <v>0.0</v>
      </c>
      <c r="JN139" s="119">
        <v>0.0</v>
      </c>
      <c r="JO139" s="119">
        <v>0.0</v>
      </c>
      <c r="JP139" s="119">
        <v>0.0</v>
      </c>
      <c r="JQ139" s="119">
        <v>0.0</v>
      </c>
      <c r="JR139" s="119">
        <v>0.0</v>
      </c>
      <c r="JS139" s="119">
        <v>0.0</v>
      </c>
      <c r="JT139" s="119">
        <v>0.0</v>
      </c>
      <c r="JU139" s="119">
        <v>0.0</v>
      </c>
      <c r="JV139" s="119">
        <v>0.0</v>
      </c>
      <c r="JW139" s="119">
        <v>0.0</v>
      </c>
      <c r="JX139" s="119">
        <v>0.0</v>
      </c>
      <c r="JY139" s="119">
        <v>0.0</v>
      </c>
      <c r="JZ139" s="119">
        <v>0.0</v>
      </c>
      <c r="KA139" s="119">
        <v>0.0</v>
      </c>
      <c r="KB139" s="119">
        <v>0.0</v>
      </c>
      <c r="KC139" s="119">
        <v>0.0</v>
      </c>
      <c r="KD139" s="119">
        <v>0.0</v>
      </c>
      <c r="KE139" s="119">
        <v>0.0</v>
      </c>
      <c r="KF139" s="119">
        <v>0.0</v>
      </c>
      <c r="KG139" s="119">
        <v>0.0</v>
      </c>
      <c r="KH139" s="119">
        <v>0.0</v>
      </c>
      <c r="KI139" s="119">
        <v>0.0</v>
      </c>
      <c r="KJ139" s="119">
        <v>0.0</v>
      </c>
      <c r="KK139" s="119">
        <v>0.0</v>
      </c>
      <c r="KL139" s="119">
        <v>0.0</v>
      </c>
      <c r="KM139" s="119">
        <v>0.0</v>
      </c>
      <c r="KN139" s="119">
        <v>0.0</v>
      </c>
      <c r="KO139" s="119">
        <v>0.0</v>
      </c>
      <c r="KP139" s="119">
        <v>0.0</v>
      </c>
      <c r="KQ139" s="119">
        <v>0.0</v>
      </c>
      <c r="KR139" s="119">
        <v>0.0</v>
      </c>
      <c r="KS139" s="119">
        <v>0.0</v>
      </c>
      <c r="KT139" s="119">
        <v>0.0</v>
      </c>
      <c r="KU139" s="119">
        <v>0.0</v>
      </c>
      <c r="KV139" s="119">
        <v>0.0</v>
      </c>
      <c r="KW139" s="119">
        <v>0.0</v>
      </c>
      <c r="KX139" s="119">
        <v>0.0</v>
      </c>
      <c r="KY139" s="119">
        <v>0.0</v>
      </c>
      <c r="KZ139" s="119">
        <v>0.0</v>
      </c>
      <c r="LA139" s="119">
        <v>0.0</v>
      </c>
      <c r="LB139" s="119"/>
    </row>
    <row r="140">
      <c r="A140" s="119">
        <v>1800.0</v>
      </c>
      <c r="B140" s="119" t="s">
        <v>99</v>
      </c>
      <c r="C140" s="119">
        <v>5.3355553E7</v>
      </c>
      <c r="D140" s="119">
        <v>1.2804441E7</v>
      </c>
      <c r="E140" s="119">
        <v>3762706.0</v>
      </c>
      <c r="F140" s="119">
        <v>1533560.0</v>
      </c>
      <c r="G140" s="119">
        <v>734505.0</v>
      </c>
      <c r="H140" s="119">
        <v>389052.0</v>
      </c>
      <c r="I140" s="119">
        <v>227513.0</v>
      </c>
      <c r="J140" s="119">
        <v>134834.0</v>
      </c>
      <c r="K140" s="119">
        <v>90273.0</v>
      </c>
      <c r="L140" s="119">
        <v>61151.0</v>
      </c>
      <c r="M140" s="119">
        <v>43463.0</v>
      </c>
      <c r="N140" s="119">
        <v>30632.0</v>
      </c>
      <c r="O140" s="119">
        <v>22530.0</v>
      </c>
      <c r="P140" s="119">
        <v>17015.0</v>
      </c>
      <c r="Q140" s="119">
        <v>13268.0</v>
      </c>
      <c r="R140" s="119">
        <v>9553.0</v>
      </c>
      <c r="S140" s="119">
        <v>7587.0</v>
      </c>
      <c r="T140" s="119">
        <v>6164.0</v>
      </c>
      <c r="U140" s="119">
        <v>5001.0</v>
      </c>
      <c r="V140" s="119">
        <v>4112.0</v>
      </c>
      <c r="W140" s="119">
        <v>3370.0</v>
      </c>
      <c r="X140" s="119">
        <v>2820.0</v>
      </c>
      <c r="Y140" s="119">
        <v>2369.0</v>
      </c>
      <c r="Z140" s="119">
        <v>2008.0</v>
      </c>
      <c r="AA140" s="119">
        <v>1745.0</v>
      </c>
      <c r="AB140" s="119">
        <v>1497.0</v>
      </c>
      <c r="AC140" s="119">
        <v>1292.0</v>
      </c>
      <c r="AD140" s="119">
        <v>1098.0</v>
      </c>
      <c r="AE140" s="119">
        <v>944.0</v>
      </c>
      <c r="AF140" s="119">
        <v>824.0</v>
      </c>
      <c r="AG140" s="119">
        <v>732.0</v>
      </c>
      <c r="AH140" s="119">
        <v>657.0</v>
      </c>
      <c r="AI140" s="119">
        <v>589.0</v>
      </c>
      <c r="AJ140" s="119">
        <v>520.0</v>
      </c>
      <c r="AK140" s="119">
        <v>452.0</v>
      </c>
      <c r="AL140" s="119">
        <v>400.0</v>
      </c>
      <c r="AM140" s="119">
        <v>352.0</v>
      </c>
      <c r="AN140" s="119">
        <v>317.0</v>
      </c>
      <c r="AO140" s="119">
        <v>288.0</v>
      </c>
      <c r="AP140" s="119">
        <v>261.0</v>
      </c>
      <c r="AQ140" s="119">
        <v>233.0</v>
      </c>
      <c r="AR140" s="119">
        <v>206.0</v>
      </c>
      <c r="AS140" s="119">
        <v>191.0</v>
      </c>
      <c r="AT140" s="119">
        <v>173.0</v>
      </c>
      <c r="AU140" s="119">
        <v>161.0</v>
      </c>
      <c r="AV140" s="119">
        <v>148.0</v>
      </c>
      <c r="AW140" s="119">
        <v>132.0</v>
      </c>
      <c r="AX140" s="119">
        <v>120.0</v>
      </c>
      <c r="AY140" s="119">
        <v>109.0</v>
      </c>
      <c r="AZ140" s="119">
        <v>102.0</v>
      </c>
      <c r="BA140" s="119">
        <v>94.0</v>
      </c>
      <c r="BB140" s="119">
        <v>87.0</v>
      </c>
      <c r="BC140" s="119">
        <v>79.0</v>
      </c>
      <c r="BD140" s="119">
        <v>74.0</v>
      </c>
      <c r="BE140" s="119">
        <v>72.0</v>
      </c>
      <c r="BF140" s="142">
        <v>64.0</v>
      </c>
      <c r="BG140" s="142">
        <v>59.0</v>
      </c>
      <c r="BH140" s="142">
        <v>54.0</v>
      </c>
      <c r="BI140" s="142">
        <v>50.0</v>
      </c>
      <c r="BJ140" s="142">
        <v>47.0</v>
      </c>
      <c r="BK140" s="142">
        <v>45.0</v>
      </c>
      <c r="BL140" s="142">
        <v>43.0</v>
      </c>
      <c r="BM140" s="142">
        <v>41.0</v>
      </c>
      <c r="BN140" s="142">
        <v>39.0</v>
      </c>
      <c r="BO140" s="142">
        <v>37.0</v>
      </c>
      <c r="BP140" s="142">
        <v>35.0</v>
      </c>
      <c r="BQ140" s="142">
        <v>32.0</v>
      </c>
      <c r="BR140" s="142">
        <v>30.0</v>
      </c>
      <c r="BS140" s="142">
        <v>27.0</v>
      </c>
      <c r="BT140" s="142">
        <v>25.0</v>
      </c>
      <c r="BU140" s="142">
        <v>24.0</v>
      </c>
      <c r="BV140" s="142">
        <v>23.0</v>
      </c>
      <c r="BW140" s="142">
        <v>22.0</v>
      </c>
      <c r="BX140" s="142">
        <v>20.0</v>
      </c>
      <c r="BY140" s="142">
        <v>19.0</v>
      </c>
      <c r="BZ140" s="142">
        <v>18.0</v>
      </c>
      <c r="CA140" s="142">
        <v>16.0</v>
      </c>
      <c r="CB140" s="142">
        <v>16.0</v>
      </c>
      <c r="CC140" s="142">
        <v>15.0</v>
      </c>
      <c r="CD140" s="142">
        <v>15.0</v>
      </c>
      <c r="CE140" s="142">
        <v>14.0</v>
      </c>
      <c r="CF140" s="142">
        <v>13.0</v>
      </c>
      <c r="CG140" s="142">
        <v>12.0</v>
      </c>
      <c r="CH140" s="142">
        <v>11.0</v>
      </c>
      <c r="CI140" s="142">
        <v>10.0</v>
      </c>
      <c r="CJ140" s="142">
        <v>10.0</v>
      </c>
      <c r="CK140" s="142">
        <v>10.0</v>
      </c>
      <c r="CL140" s="142">
        <v>10.0</v>
      </c>
      <c r="CM140" s="142">
        <v>9.0</v>
      </c>
      <c r="CN140" s="142">
        <v>9.0</v>
      </c>
      <c r="CO140" s="142">
        <v>8.0</v>
      </c>
      <c r="CP140" s="142">
        <v>8.0</v>
      </c>
      <c r="CQ140" s="142">
        <v>8.0</v>
      </c>
      <c r="CR140" s="142">
        <v>7.0</v>
      </c>
      <c r="CS140" s="142">
        <v>7.0</v>
      </c>
      <c r="CT140" s="142">
        <v>7.0</v>
      </c>
      <c r="CU140" s="142">
        <v>6.0</v>
      </c>
      <c r="CV140" s="142">
        <v>6.0</v>
      </c>
      <c r="CW140" s="142">
        <v>6.0</v>
      </c>
      <c r="CX140" s="142">
        <v>6.0</v>
      </c>
      <c r="CY140" s="142">
        <v>5.0</v>
      </c>
      <c r="CZ140" s="142">
        <v>5.0</v>
      </c>
      <c r="DA140" s="142">
        <v>5.0</v>
      </c>
      <c r="DB140" s="142">
        <v>5.0</v>
      </c>
      <c r="DC140" s="142">
        <v>4.0</v>
      </c>
      <c r="DD140" s="142">
        <v>4.0</v>
      </c>
      <c r="DE140" s="142">
        <v>4.0</v>
      </c>
      <c r="DF140" s="142">
        <v>4.0</v>
      </c>
      <c r="DG140" s="142">
        <v>4.0</v>
      </c>
      <c r="DH140" s="142">
        <v>4.0</v>
      </c>
      <c r="DI140" s="142">
        <v>4.0</v>
      </c>
      <c r="DJ140" s="142">
        <v>3.0</v>
      </c>
      <c r="DK140" s="142">
        <v>3.0</v>
      </c>
      <c r="DL140" s="142">
        <v>3.0</v>
      </c>
      <c r="DM140" s="142">
        <v>3.0</v>
      </c>
      <c r="DN140" s="142">
        <v>3.0</v>
      </c>
      <c r="DO140" s="142">
        <v>3.0</v>
      </c>
      <c r="DP140" s="142">
        <v>3.0</v>
      </c>
      <c r="DQ140" s="142">
        <v>2.0</v>
      </c>
      <c r="DR140" s="142">
        <v>2.0</v>
      </c>
      <c r="DS140" s="142">
        <v>2.0</v>
      </c>
      <c r="DT140" s="142">
        <v>2.0</v>
      </c>
      <c r="DU140" s="142">
        <v>2.0</v>
      </c>
      <c r="DV140" s="142">
        <v>2.0</v>
      </c>
      <c r="DW140" s="142">
        <v>2.0</v>
      </c>
      <c r="DX140" s="142">
        <v>2.0</v>
      </c>
      <c r="DY140" s="142">
        <v>2.0</v>
      </c>
      <c r="DZ140" s="142">
        <v>2.0</v>
      </c>
      <c r="EA140" s="142">
        <v>2.0</v>
      </c>
      <c r="EB140" s="142">
        <v>2.0</v>
      </c>
      <c r="EC140" s="142">
        <v>2.0</v>
      </c>
      <c r="ED140" s="142">
        <v>2.0</v>
      </c>
      <c r="EE140" s="142">
        <v>2.0</v>
      </c>
      <c r="EF140" s="142">
        <v>2.0</v>
      </c>
      <c r="EG140" s="142">
        <v>2.0</v>
      </c>
      <c r="EH140" s="142">
        <v>2.0</v>
      </c>
      <c r="EI140" s="142">
        <v>2.0</v>
      </c>
      <c r="EJ140" s="142">
        <v>2.0</v>
      </c>
      <c r="EK140" s="142">
        <v>2.0</v>
      </c>
      <c r="EL140" s="142">
        <v>1.0</v>
      </c>
      <c r="EM140" s="142">
        <v>1.0</v>
      </c>
      <c r="EN140" s="142">
        <v>1.0</v>
      </c>
      <c r="EO140" s="142">
        <v>1.0</v>
      </c>
      <c r="EP140" s="142">
        <v>1.0</v>
      </c>
      <c r="EQ140" s="142">
        <v>1.0</v>
      </c>
      <c r="ER140" s="142">
        <v>1.0</v>
      </c>
      <c r="ES140" s="142">
        <v>1.0</v>
      </c>
      <c r="ET140" s="142">
        <v>1.0</v>
      </c>
      <c r="EU140" s="142">
        <v>1.0</v>
      </c>
      <c r="EV140" s="142">
        <v>1.0</v>
      </c>
      <c r="EW140" s="142">
        <v>1.0</v>
      </c>
      <c r="EX140" s="142">
        <v>1.0</v>
      </c>
      <c r="EY140" s="142">
        <v>1.0</v>
      </c>
      <c r="EZ140" s="142">
        <v>1.0</v>
      </c>
      <c r="FA140" s="142">
        <v>1.0</v>
      </c>
      <c r="FB140" s="142">
        <v>1.0</v>
      </c>
      <c r="FC140" s="142">
        <v>1.0</v>
      </c>
      <c r="FD140" s="142">
        <v>1.0</v>
      </c>
      <c r="FE140" s="142">
        <v>1.0</v>
      </c>
      <c r="FF140" s="142">
        <v>1.0</v>
      </c>
      <c r="FG140" s="142">
        <v>1.0</v>
      </c>
      <c r="FH140" s="142">
        <v>1.0</v>
      </c>
      <c r="FI140" s="142">
        <v>1.0</v>
      </c>
      <c r="FJ140" s="142">
        <v>1.0</v>
      </c>
      <c r="FK140" s="142">
        <v>1.0</v>
      </c>
      <c r="FL140" s="142">
        <v>1.0</v>
      </c>
      <c r="FM140" s="142">
        <v>1.0</v>
      </c>
      <c r="FN140" s="142">
        <v>1.0</v>
      </c>
      <c r="FO140" s="142">
        <v>1.0</v>
      </c>
      <c r="FP140" s="142">
        <v>1.0</v>
      </c>
      <c r="FQ140" s="142">
        <v>1.0</v>
      </c>
      <c r="FR140" s="142">
        <v>1.0</v>
      </c>
      <c r="FS140" s="142">
        <v>1.0</v>
      </c>
      <c r="FT140" s="142">
        <v>1.0</v>
      </c>
      <c r="FU140" s="142">
        <v>1.0</v>
      </c>
      <c r="FV140" s="142">
        <v>1.0</v>
      </c>
      <c r="FW140" s="142">
        <v>1.0</v>
      </c>
      <c r="FX140" s="142">
        <v>1.0</v>
      </c>
      <c r="FY140" s="142">
        <v>1.0</v>
      </c>
      <c r="FZ140" s="142">
        <v>1.0</v>
      </c>
      <c r="GA140" s="142">
        <v>1.0</v>
      </c>
      <c r="GB140" s="142">
        <v>1.0</v>
      </c>
      <c r="GC140" s="142">
        <v>1.0</v>
      </c>
      <c r="GD140" s="142">
        <v>1.0</v>
      </c>
      <c r="GE140" s="142">
        <v>1.0</v>
      </c>
      <c r="GF140" s="142">
        <v>1.0</v>
      </c>
      <c r="GG140" s="142">
        <v>1.0</v>
      </c>
      <c r="GH140" s="142">
        <v>1.0</v>
      </c>
      <c r="GI140" s="142">
        <v>1.0</v>
      </c>
      <c r="GJ140" s="142">
        <v>1.0</v>
      </c>
      <c r="GK140" s="142">
        <v>1.0</v>
      </c>
      <c r="GL140" s="142">
        <v>1.0</v>
      </c>
      <c r="GM140" s="142">
        <v>1.0</v>
      </c>
      <c r="GN140" s="142">
        <v>1.0</v>
      </c>
      <c r="GO140" s="142">
        <v>1.0</v>
      </c>
      <c r="GP140" s="142">
        <v>1.0</v>
      </c>
      <c r="GQ140" s="142">
        <v>0.0</v>
      </c>
      <c r="GR140" s="142">
        <v>0.0</v>
      </c>
      <c r="GS140" s="142">
        <v>0.0</v>
      </c>
      <c r="GT140" s="142">
        <v>0.0</v>
      </c>
      <c r="GU140" s="142">
        <v>0.0</v>
      </c>
      <c r="GV140" s="142">
        <v>0.0</v>
      </c>
      <c r="GW140" s="142">
        <v>0.0</v>
      </c>
      <c r="GX140" s="142">
        <v>0.0</v>
      </c>
      <c r="GY140" s="142">
        <v>0.0</v>
      </c>
      <c r="GZ140" s="142">
        <v>0.0</v>
      </c>
      <c r="HA140" s="142">
        <v>0.0</v>
      </c>
      <c r="HB140" s="142">
        <v>0.0</v>
      </c>
      <c r="HC140" s="142">
        <v>0.0</v>
      </c>
      <c r="HD140" s="142">
        <v>0.0</v>
      </c>
      <c r="HE140" s="142">
        <v>0.0</v>
      </c>
      <c r="HF140" s="142">
        <v>0.0</v>
      </c>
      <c r="HG140" s="142">
        <v>0.0</v>
      </c>
      <c r="HH140" s="142">
        <v>0.0</v>
      </c>
      <c r="HI140" s="142">
        <v>0.0</v>
      </c>
      <c r="HJ140" s="142">
        <v>0.0</v>
      </c>
      <c r="HK140" s="142">
        <v>0.0</v>
      </c>
      <c r="HL140" s="142">
        <v>0.0</v>
      </c>
      <c r="HM140" s="142">
        <v>0.0</v>
      </c>
      <c r="HN140" s="142">
        <v>0.0</v>
      </c>
      <c r="HO140" s="142">
        <v>0.0</v>
      </c>
      <c r="HP140" s="142">
        <v>0.0</v>
      </c>
      <c r="HQ140" s="142">
        <v>0.0</v>
      </c>
      <c r="HR140" s="142">
        <v>0.0</v>
      </c>
      <c r="HS140" s="119">
        <v>0.0</v>
      </c>
      <c r="HT140" s="119">
        <v>0.0</v>
      </c>
      <c r="HU140" s="119">
        <v>0.0</v>
      </c>
      <c r="HV140" s="119">
        <v>0.0</v>
      </c>
      <c r="HW140" s="119">
        <v>0.0</v>
      </c>
      <c r="HX140" s="119">
        <v>0.0</v>
      </c>
      <c r="HY140" s="119">
        <v>0.0</v>
      </c>
      <c r="HZ140" s="119">
        <v>0.0</v>
      </c>
      <c r="IA140" s="119">
        <v>0.0</v>
      </c>
      <c r="IB140" s="119">
        <v>0.0</v>
      </c>
      <c r="IC140" s="119">
        <v>0.0</v>
      </c>
      <c r="ID140" s="119">
        <v>0.0</v>
      </c>
      <c r="IE140" s="119">
        <v>0.0</v>
      </c>
      <c r="IF140" s="119">
        <v>0.0</v>
      </c>
      <c r="IG140" s="119">
        <v>0.0</v>
      </c>
      <c r="IH140" s="119">
        <v>0.0</v>
      </c>
      <c r="II140" s="119">
        <v>0.0</v>
      </c>
      <c r="IJ140" s="119">
        <v>0.0</v>
      </c>
      <c r="IK140" s="119">
        <v>0.0</v>
      </c>
      <c r="IL140" s="119">
        <v>0.0</v>
      </c>
      <c r="IM140" s="119">
        <v>0.0</v>
      </c>
      <c r="IN140" s="119">
        <v>0.0</v>
      </c>
      <c r="IO140" s="119">
        <v>0.0</v>
      </c>
      <c r="IP140" s="119">
        <v>0.0</v>
      </c>
      <c r="IQ140" s="119">
        <v>0.0</v>
      </c>
      <c r="IR140" s="119">
        <v>0.0</v>
      </c>
      <c r="IS140" s="119">
        <v>0.0</v>
      </c>
      <c r="IT140" s="119">
        <v>0.0</v>
      </c>
      <c r="IU140" s="119">
        <v>0.0</v>
      </c>
      <c r="IV140" s="119">
        <v>0.0</v>
      </c>
      <c r="IW140" s="119">
        <v>0.0</v>
      </c>
      <c r="IX140" s="119">
        <v>0.0</v>
      </c>
      <c r="IY140" s="119">
        <v>0.0</v>
      </c>
      <c r="IZ140" s="119">
        <v>0.0</v>
      </c>
      <c r="JA140" s="119">
        <v>0.0</v>
      </c>
      <c r="JB140" s="119">
        <v>0.0</v>
      </c>
      <c r="JC140" s="119">
        <v>0.0</v>
      </c>
      <c r="JD140" s="119">
        <v>0.0</v>
      </c>
      <c r="JE140" s="119">
        <v>0.0</v>
      </c>
      <c r="JF140" s="119">
        <v>0.0</v>
      </c>
      <c r="JG140" s="119">
        <v>0.0</v>
      </c>
      <c r="JH140" s="119">
        <v>0.0</v>
      </c>
      <c r="JI140" s="119">
        <v>0.0</v>
      </c>
      <c r="JJ140" s="119">
        <v>0.0</v>
      </c>
      <c r="JK140" s="119">
        <v>0.0</v>
      </c>
      <c r="JL140" s="119">
        <v>0.0</v>
      </c>
      <c r="JM140" s="119">
        <v>0.0</v>
      </c>
      <c r="JN140" s="119">
        <v>0.0</v>
      </c>
      <c r="JO140" s="119">
        <v>0.0</v>
      </c>
      <c r="JP140" s="119">
        <v>0.0</v>
      </c>
      <c r="JQ140" s="119">
        <v>0.0</v>
      </c>
      <c r="JR140" s="119">
        <v>0.0</v>
      </c>
      <c r="JS140" s="119">
        <v>0.0</v>
      </c>
      <c r="JT140" s="119">
        <v>0.0</v>
      </c>
      <c r="JU140" s="119">
        <v>0.0</v>
      </c>
      <c r="JV140" s="119">
        <v>0.0</v>
      </c>
      <c r="JW140" s="119">
        <v>0.0</v>
      </c>
      <c r="JX140" s="119">
        <v>0.0</v>
      </c>
      <c r="JY140" s="119">
        <v>0.0</v>
      </c>
      <c r="JZ140" s="119">
        <v>0.0</v>
      </c>
      <c r="KA140" s="119">
        <v>0.0</v>
      </c>
      <c r="KB140" s="119">
        <v>0.0</v>
      </c>
      <c r="KC140" s="119">
        <v>0.0</v>
      </c>
      <c r="KD140" s="119">
        <v>0.0</v>
      </c>
      <c r="KE140" s="119">
        <v>0.0</v>
      </c>
      <c r="KF140" s="119">
        <v>0.0</v>
      </c>
      <c r="KG140" s="119">
        <v>0.0</v>
      </c>
      <c r="KH140" s="119">
        <v>0.0</v>
      </c>
      <c r="KI140" s="119">
        <v>0.0</v>
      </c>
      <c r="KJ140" s="119">
        <v>0.0</v>
      </c>
      <c r="KK140" s="119">
        <v>0.0</v>
      </c>
      <c r="KL140" s="119">
        <v>0.0</v>
      </c>
      <c r="KM140" s="119">
        <v>0.0</v>
      </c>
      <c r="KN140" s="119">
        <v>0.0</v>
      </c>
      <c r="KO140" s="119">
        <v>0.0</v>
      </c>
      <c r="KP140" s="119">
        <v>0.0</v>
      </c>
      <c r="KQ140" s="119">
        <v>0.0</v>
      </c>
      <c r="KR140" s="119">
        <v>0.0</v>
      </c>
      <c r="KS140" s="119">
        <v>0.0</v>
      </c>
      <c r="KT140" s="119">
        <v>0.0</v>
      </c>
      <c r="KU140" s="119">
        <v>0.0</v>
      </c>
      <c r="KV140" s="119">
        <v>0.0</v>
      </c>
      <c r="KW140" s="119">
        <v>0.0</v>
      </c>
      <c r="KX140" s="119">
        <v>0.0</v>
      </c>
      <c r="KY140" s="119">
        <v>0.0</v>
      </c>
      <c r="KZ140" s="119">
        <v>0.0</v>
      </c>
      <c r="LA140" s="119">
        <v>0.0</v>
      </c>
      <c r="LB140" s="119"/>
    </row>
    <row r="141">
      <c r="A141" s="119">
        <v>1800.0</v>
      </c>
      <c r="B141" s="119" t="s">
        <v>95</v>
      </c>
      <c r="C141" s="119">
        <v>1.426967E7</v>
      </c>
      <c r="D141" s="119">
        <v>6947192.0</v>
      </c>
      <c r="E141" s="119">
        <v>2577845.0</v>
      </c>
      <c r="F141" s="119">
        <v>1208378.0</v>
      </c>
      <c r="G141" s="119">
        <v>658535.0</v>
      </c>
      <c r="H141" s="119">
        <v>401848.0</v>
      </c>
      <c r="I141" s="119">
        <v>267826.0</v>
      </c>
      <c r="J141" s="119">
        <v>177877.0</v>
      </c>
      <c r="K141" s="119">
        <v>131565.0</v>
      </c>
      <c r="L141" s="119">
        <v>97060.0</v>
      </c>
      <c r="M141" s="119">
        <v>74430.0</v>
      </c>
      <c r="N141" s="119">
        <v>56355.0</v>
      </c>
      <c r="O141" s="119">
        <v>43966.0</v>
      </c>
      <c r="P141" s="119">
        <v>35046.0</v>
      </c>
      <c r="Q141" s="119">
        <v>28707.0</v>
      </c>
      <c r="R141" s="119">
        <v>21776.0</v>
      </c>
      <c r="S141" s="119">
        <v>18016.0</v>
      </c>
      <c r="T141" s="119">
        <v>15164.0</v>
      </c>
      <c r="U141" s="119">
        <v>12726.0</v>
      </c>
      <c r="V141" s="119">
        <v>10798.0</v>
      </c>
      <c r="W141" s="119">
        <v>9100.0</v>
      </c>
      <c r="X141" s="119">
        <v>7821.0</v>
      </c>
      <c r="Y141" s="119">
        <v>6733.0</v>
      </c>
      <c r="Z141" s="119">
        <v>5845.0</v>
      </c>
      <c r="AA141" s="119">
        <v>5185.0</v>
      </c>
      <c r="AB141" s="119">
        <v>4537.0</v>
      </c>
      <c r="AC141" s="119">
        <v>3987.0</v>
      </c>
      <c r="AD141" s="119">
        <v>3448.0</v>
      </c>
      <c r="AE141" s="119">
        <v>3015.0</v>
      </c>
      <c r="AF141" s="119">
        <v>2673.0</v>
      </c>
      <c r="AG141" s="119">
        <v>2412.0</v>
      </c>
      <c r="AH141" s="119">
        <v>2193.0</v>
      </c>
      <c r="AI141" s="119">
        <v>1990.0</v>
      </c>
      <c r="AJ141" s="119">
        <v>1780.0</v>
      </c>
      <c r="AK141" s="119">
        <v>1565.0</v>
      </c>
      <c r="AL141" s="119">
        <v>1399.0</v>
      </c>
      <c r="AM141" s="119">
        <v>1246.0</v>
      </c>
      <c r="AN141" s="119">
        <v>1132.0</v>
      </c>
      <c r="AO141" s="119">
        <v>1037.0</v>
      </c>
      <c r="AP141" s="119">
        <v>948.0</v>
      </c>
      <c r="AQ141" s="119">
        <v>852.0</v>
      </c>
      <c r="AR141" s="119">
        <v>762.0</v>
      </c>
      <c r="AS141" s="119">
        <v>709.0</v>
      </c>
      <c r="AT141" s="119">
        <v>648.0</v>
      </c>
      <c r="AU141" s="119">
        <v>609.0</v>
      </c>
      <c r="AV141" s="119">
        <v>562.0</v>
      </c>
      <c r="AW141" s="119">
        <v>502.0</v>
      </c>
      <c r="AX141" s="119">
        <v>460.0</v>
      </c>
      <c r="AY141" s="119">
        <v>421.0</v>
      </c>
      <c r="AZ141" s="119">
        <v>396.0</v>
      </c>
      <c r="BA141" s="119">
        <v>366.0</v>
      </c>
      <c r="BB141" s="119">
        <v>341.0</v>
      </c>
      <c r="BC141" s="119">
        <v>310.0</v>
      </c>
      <c r="BD141" s="119">
        <v>292.0</v>
      </c>
      <c r="BE141" s="119">
        <v>284.0</v>
      </c>
      <c r="BF141" s="142">
        <v>253.0</v>
      </c>
      <c r="BG141" s="142">
        <v>232.0</v>
      </c>
      <c r="BH141" s="142">
        <v>212.0</v>
      </c>
      <c r="BI141" s="142">
        <v>193.0</v>
      </c>
      <c r="BJ141" s="142">
        <v>183.0</v>
      </c>
      <c r="BK141" s="142">
        <v>173.0</v>
      </c>
      <c r="BL141" s="142">
        <v>164.0</v>
      </c>
      <c r="BM141" s="142">
        <v>155.0</v>
      </c>
      <c r="BN141" s="142">
        <v>146.0</v>
      </c>
      <c r="BO141" s="142">
        <v>138.0</v>
      </c>
      <c r="BP141" s="142">
        <v>130.0</v>
      </c>
      <c r="BQ141" s="142">
        <v>120.0</v>
      </c>
      <c r="BR141" s="142">
        <v>110.0</v>
      </c>
      <c r="BS141" s="142">
        <v>101.0</v>
      </c>
      <c r="BT141" s="142">
        <v>92.0</v>
      </c>
      <c r="BU141" s="142">
        <v>87.0</v>
      </c>
      <c r="BV141" s="142">
        <v>83.0</v>
      </c>
      <c r="BW141" s="142">
        <v>79.0</v>
      </c>
      <c r="BX141" s="142">
        <v>73.0</v>
      </c>
      <c r="BY141" s="142">
        <v>69.0</v>
      </c>
      <c r="BZ141" s="142">
        <v>63.0</v>
      </c>
      <c r="CA141" s="142">
        <v>58.0</v>
      </c>
      <c r="CB141" s="142">
        <v>57.0</v>
      </c>
      <c r="CC141" s="142">
        <v>52.0</v>
      </c>
      <c r="CD141" s="142">
        <v>52.0</v>
      </c>
      <c r="CE141" s="142">
        <v>50.0</v>
      </c>
      <c r="CF141" s="142">
        <v>44.0</v>
      </c>
      <c r="CG141" s="142">
        <v>42.0</v>
      </c>
      <c r="CH141" s="142">
        <v>37.0</v>
      </c>
      <c r="CI141" s="142">
        <v>35.0</v>
      </c>
      <c r="CJ141" s="142">
        <v>35.0</v>
      </c>
      <c r="CK141" s="142">
        <v>33.0</v>
      </c>
      <c r="CL141" s="142">
        <v>33.0</v>
      </c>
      <c r="CM141" s="142">
        <v>31.0</v>
      </c>
      <c r="CN141" s="142">
        <v>29.0</v>
      </c>
      <c r="CO141" s="142">
        <v>27.0</v>
      </c>
      <c r="CP141" s="142">
        <v>24.0</v>
      </c>
      <c r="CQ141" s="142">
        <v>25.0</v>
      </c>
      <c r="CR141" s="142">
        <v>22.0</v>
      </c>
      <c r="CS141" s="142">
        <v>22.0</v>
      </c>
      <c r="CT141" s="142">
        <v>21.0</v>
      </c>
      <c r="CU141" s="142">
        <v>19.0</v>
      </c>
      <c r="CV141" s="142">
        <v>18.0</v>
      </c>
      <c r="CW141" s="142">
        <v>17.0</v>
      </c>
      <c r="CX141" s="142">
        <v>17.0</v>
      </c>
      <c r="CY141" s="142">
        <v>16.0</v>
      </c>
      <c r="CZ141" s="142">
        <v>15.0</v>
      </c>
      <c r="DA141" s="142">
        <v>15.0</v>
      </c>
      <c r="DB141" s="142">
        <v>14.0</v>
      </c>
      <c r="DC141" s="142">
        <v>13.0</v>
      </c>
      <c r="DD141" s="142">
        <v>12.0</v>
      </c>
      <c r="DE141" s="142">
        <v>11.0</v>
      </c>
      <c r="DF141" s="142">
        <v>11.0</v>
      </c>
      <c r="DG141" s="142">
        <v>11.0</v>
      </c>
      <c r="DH141" s="142">
        <v>11.0</v>
      </c>
      <c r="DI141" s="142">
        <v>10.0</v>
      </c>
      <c r="DJ141" s="142">
        <v>10.0</v>
      </c>
      <c r="DK141" s="142">
        <v>9.0</v>
      </c>
      <c r="DL141" s="142">
        <v>8.0</v>
      </c>
      <c r="DM141" s="142">
        <v>8.0</v>
      </c>
      <c r="DN141" s="142">
        <v>7.0</v>
      </c>
      <c r="DO141" s="142">
        <v>7.0</v>
      </c>
      <c r="DP141" s="142">
        <v>7.0</v>
      </c>
      <c r="DQ141" s="142">
        <v>7.0</v>
      </c>
      <c r="DR141" s="142">
        <v>6.0</v>
      </c>
      <c r="DS141" s="142">
        <v>6.0</v>
      </c>
      <c r="DT141" s="142">
        <v>6.0</v>
      </c>
      <c r="DU141" s="142">
        <v>6.0</v>
      </c>
      <c r="DV141" s="142">
        <v>6.0</v>
      </c>
      <c r="DW141" s="142">
        <v>5.0</v>
      </c>
      <c r="DX141" s="142">
        <v>5.0</v>
      </c>
      <c r="DY141" s="142">
        <v>5.0</v>
      </c>
      <c r="DZ141" s="142">
        <v>5.0</v>
      </c>
      <c r="EA141" s="142">
        <v>5.0</v>
      </c>
      <c r="EB141" s="142">
        <v>5.0</v>
      </c>
      <c r="EC141" s="142">
        <v>4.0</v>
      </c>
      <c r="ED141" s="142">
        <v>4.0</v>
      </c>
      <c r="EE141" s="142">
        <v>4.0</v>
      </c>
      <c r="EF141" s="142">
        <v>4.0</v>
      </c>
      <c r="EG141" s="142">
        <v>4.0</v>
      </c>
      <c r="EH141" s="142">
        <v>4.0</v>
      </c>
      <c r="EI141" s="142">
        <v>4.0</v>
      </c>
      <c r="EJ141" s="142">
        <v>3.0</v>
      </c>
      <c r="EK141" s="142">
        <v>3.0</v>
      </c>
      <c r="EL141" s="142">
        <v>3.0</v>
      </c>
      <c r="EM141" s="142">
        <v>3.0</v>
      </c>
      <c r="EN141" s="142">
        <v>3.0</v>
      </c>
      <c r="EO141" s="142">
        <v>3.0</v>
      </c>
      <c r="EP141" s="142">
        <v>3.0</v>
      </c>
      <c r="EQ141" s="142">
        <v>3.0</v>
      </c>
      <c r="ER141" s="142">
        <v>3.0</v>
      </c>
      <c r="ES141" s="142">
        <v>3.0</v>
      </c>
      <c r="ET141" s="142">
        <v>2.0</v>
      </c>
      <c r="EU141" s="142">
        <v>2.0</v>
      </c>
      <c r="EV141" s="142">
        <v>2.0</v>
      </c>
      <c r="EW141" s="142">
        <v>2.0</v>
      </c>
      <c r="EX141" s="142">
        <v>2.0</v>
      </c>
      <c r="EY141" s="142">
        <v>2.0</v>
      </c>
      <c r="EZ141" s="142">
        <v>2.0</v>
      </c>
      <c r="FA141" s="142">
        <v>2.0</v>
      </c>
      <c r="FB141" s="142">
        <v>2.0</v>
      </c>
      <c r="FC141" s="142">
        <v>2.0</v>
      </c>
      <c r="FD141" s="142">
        <v>2.0</v>
      </c>
      <c r="FE141" s="142">
        <v>2.0</v>
      </c>
      <c r="FF141" s="142">
        <v>2.0</v>
      </c>
      <c r="FG141" s="142">
        <v>2.0</v>
      </c>
      <c r="FH141" s="142">
        <v>2.0</v>
      </c>
      <c r="FI141" s="142">
        <v>1.0</v>
      </c>
      <c r="FJ141" s="142">
        <v>1.0</v>
      </c>
      <c r="FK141" s="142">
        <v>1.0</v>
      </c>
      <c r="FL141" s="142">
        <v>1.0</v>
      </c>
      <c r="FM141" s="142">
        <v>1.0</v>
      </c>
      <c r="FN141" s="142">
        <v>1.0</v>
      </c>
      <c r="FO141" s="142">
        <v>1.0</v>
      </c>
      <c r="FP141" s="142">
        <v>1.0</v>
      </c>
      <c r="FQ141" s="142">
        <v>1.0</v>
      </c>
      <c r="FR141" s="142">
        <v>1.0</v>
      </c>
      <c r="FS141" s="142">
        <v>1.0</v>
      </c>
      <c r="FT141" s="142">
        <v>1.0</v>
      </c>
      <c r="FU141" s="142">
        <v>1.0</v>
      </c>
      <c r="FV141" s="142">
        <v>1.0</v>
      </c>
      <c r="FW141" s="142">
        <v>1.0</v>
      </c>
      <c r="FX141" s="142">
        <v>1.0</v>
      </c>
      <c r="FY141" s="142">
        <v>1.0</v>
      </c>
      <c r="FZ141" s="142">
        <v>1.0</v>
      </c>
      <c r="GA141" s="142">
        <v>1.0</v>
      </c>
      <c r="GB141" s="142">
        <v>1.0</v>
      </c>
      <c r="GC141" s="142">
        <v>1.0</v>
      </c>
      <c r="GD141" s="142">
        <v>1.0</v>
      </c>
      <c r="GE141" s="142">
        <v>1.0</v>
      </c>
      <c r="GF141" s="142">
        <v>1.0</v>
      </c>
      <c r="GG141" s="142">
        <v>1.0</v>
      </c>
      <c r="GH141" s="142">
        <v>1.0</v>
      </c>
      <c r="GI141" s="142">
        <v>1.0</v>
      </c>
      <c r="GJ141" s="142">
        <v>1.0</v>
      </c>
      <c r="GK141" s="142">
        <v>1.0</v>
      </c>
      <c r="GL141" s="142">
        <v>1.0</v>
      </c>
      <c r="GM141" s="142">
        <v>0.0</v>
      </c>
      <c r="GN141" s="142">
        <v>0.0</v>
      </c>
      <c r="GO141" s="142">
        <v>0.0</v>
      </c>
      <c r="GP141" s="142">
        <v>0.0</v>
      </c>
      <c r="GQ141" s="142">
        <v>0.0</v>
      </c>
      <c r="GR141" s="142">
        <v>0.0</v>
      </c>
      <c r="GS141" s="142">
        <v>0.0</v>
      </c>
      <c r="GT141" s="142">
        <v>0.0</v>
      </c>
      <c r="GU141" s="142">
        <v>0.0</v>
      </c>
      <c r="GV141" s="142">
        <v>0.0</v>
      </c>
      <c r="GW141" s="142">
        <v>0.0</v>
      </c>
      <c r="GX141" s="142">
        <v>0.0</v>
      </c>
      <c r="GY141" s="142">
        <v>0.0</v>
      </c>
      <c r="GZ141" s="142">
        <v>0.0</v>
      </c>
      <c r="HA141" s="142">
        <v>0.0</v>
      </c>
      <c r="HB141" s="142">
        <v>0.0</v>
      </c>
      <c r="HC141" s="142">
        <v>0.0</v>
      </c>
      <c r="HD141" s="142">
        <v>0.0</v>
      </c>
      <c r="HE141" s="142">
        <v>0.0</v>
      </c>
      <c r="HF141" s="142">
        <v>0.0</v>
      </c>
      <c r="HG141" s="142">
        <v>0.0</v>
      </c>
      <c r="HH141" s="142">
        <v>0.0</v>
      </c>
      <c r="HI141" s="142">
        <v>0.0</v>
      </c>
      <c r="HJ141" s="142">
        <v>0.0</v>
      </c>
      <c r="HK141" s="142">
        <v>0.0</v>
      </c>
      <c r="HL141" s="142">
        <v>0.0</v>
      </c>
      <c r="HM141" s="142">
        <v>0.0</v>
      </c>
      <c r="HN141" s="142">
        <v>0.0</v>
      </c>
      <c r="HO141" s="142">
        <v>0.0</v>
      </c>
      <c r="HP141" s="142">
        <v>0.0</v>
      </c>
      <c r="HQ141" s="142">
        <v>0.0</v>
      </c>
      <c r="HR141" s="142">
        <v>0.0</v>
      </c>
      <c r="HS141" s="119">
        <v>0.0</v>
      </c>
      <c r="HT141" s="119">
        <v>0.0</v>
      </c>
      <c r="HU141" s="119">
        <v>0.0</v>
      </c>
      <c r="HV141" s="119">
        <v>0.0</v>
      </c>
      <c r="HW141" s="119">
        <v>0.0</v>
      </c>
      <c r="HX141" s="119">
        <v>0.0</v>
      </c>
      <c r="HY141" s="119">
        <v>0.0</v>
      </c>
      <c r="HZ141" s="119">
        <v>0.0</v>
      </c>
      <c r="IA141" s="119">
        <v>0.0</v>
      </c>
      <c r="IB141" s="119">
        <v>0.0</v>
      </c>
      <c r="IC141" s="119">
        <v>0.0</v>
      </c>
      <c r="ID141" s="119">
        <v>0.0</v>
      </c>
      <c r="IE141" s="119">
        <v>0.0</v>
      </c>
      <c r="IF141" s="119">
        <v>0.0</v>
      </c>
      <c r="IG141" s="119">
        <v>0.0</v>
      </c>
      <c r="IH141" s="119">
        <v>0.0</v>
      </c>
      <c r="II141" s="119">
        <v>0.0</v>
      </c>
      <c r="IJ141" s="119">
        <v>0.0</v>
      </c>
      <c r="IK141" s="119">
        <v>0.0</v>
      </c>
      <c r="IL141" s="119">
        <v>0.0</v>
      </c>
      <c r="IM141" s="119">
        <v>0.0</v>
      </c>
      <c r="IN141" s="119">
        <v>0.0</v>
      </c>
      <c r="IO141" s="119">
        <v>0.0</v>
      </c>
      <c r="IP141" s="119">
        <v>0.0</v>
      </c>
      <c r="IQ141" s="119">
        <v>0.0</v>
      </c>
      <c r="IR141" s="119">
        <v>0.0</v>
      </c>
      <c r="IS141" s="119">
        <v>0.0</v>
      </c>
      <c r="IT141" s="119">
        <v>0.0</v>
      </c>
      <c r="IU141" s="119">
        <v>0.0</v>
      </c>
      <c r="IV141" s="119">
        <v>0.0</v>
      </c>
      <c r="IW141" s="119">
        <v>0.0</v>
      </c>
      <c r="IX141" s="119">
        <v>0.0</v>
      </c>
      <c r="IY141" s="119">
        <v>0.0</v>
      </c>
      <c r="IZ141" s="119">
        <v>0.0</v>
      </c>
      <c r="JA141" s="119">
        <v>0.0</v>
      </c>
      <c r="JB141" s="119">
        <v>0.0</v>
      </c>
      <c r="JC141" s="119">
        <v>0.0</v>
      </c>
      <c r="JD141" s="119">
        <v>0.0</v>
      </c>
      <c r="JE141" s="119">
        <v>0.0</v>
      </c>
      <c r="JF141" s="119">
        <v>0.0</v>
      </c>
      <c r="JG141" s="119">
        <v>0.0</v>
      </c>
      <c r="JH141" s="119">
        <v>0.0</v>
      </c>
      <c r="JI141" s="119">
        <v>0.0</v>
      </c>
      <c r="JJ141" s="119">
        <v>0.0</v>
      </c>
      <c r="JK141" s="119">
        <v>0.0</v>
      </c>
      <c r="JL141" s="119">
        <v>0.0</v>
      </c>
      <c r="JM141" s="119">
        <v>0.0</v>
      </c>
      <c r="JN141" s="119">
        <v>0.0</v>
      </c>
      <c r="JO141" s="119">
        <v>0.0</v>
      </c>
      <c r="JP141" s="119">
        <v>0.0</v>
      </c>
      <c r="JQ141" s="119">
        <v>0.0</v>
      </c>
      <c r="JR141" s="119">
        <v>0.0</v>
      </c>
      <c r="JS141" s="119">
        <v>0.0</v>
      </c>
      <c r="JT141" s="119">
        <v>0.0</v>
      </c>
      <c r="JU141" s="119">
        <v>0.0</v>
      </c>
      <c r="JV141" s="119">
        <v>0.0</v>
      </c>
      <c r="JW141" s="119">
        <v>0.0</v>
      </c>
      <c r="JX141" s="119">
        <v>0.0</v>
      </c>
      <c r="JY141" s="119">
        <v>0.0</v>
      </c>
      <c r="JZ141" s="119">
        <v>0.0</v>
      </c>
      <c r="KA141" s="119">
        <v>0.0</v>
      </c>
      <c r="KB141" s="119">
        <v>0.0</v>
      </c>
      <c r="KC141" s="119">
        <v>0.0</v>
      </c>
      <c r="KD141" s="119">
        <v>0.0</v>
      </c>
      <c r="KE141" s="119">
        <v>0.0</v>
      </c>
      <c r="KF141" s="119">
        <v>0.0</v>
      </c>
      <c r="KG141" s="119">
        <v>0.0</v>
      </c>
      <c r="KH141" s="119">
        <v>0.0</v>
      </c>
      <c r="KI141" s="119">
        <v>0.0</v>
      </c>
      <c r="KJ141" s="119">
        <v>0.0</v>
      </c>
      <c r="KK141" s="119">
        <v>0.0</v>
      </c>
      <c r="KL141" s="119">
        <v>0.0</v>
      </c>
      <c r="KM141" s="119">
        <v>0.0</v>
      </c>
      <c r="KN141" s="119">
        <v>0.0</v>
      </c>
      <c r="KO141" s="119">
        <v>0.0</v>
      </c>
      <c r="KP141" s="119">
        <v>0.0</v>
      </c>
      <c r="KQ141" s="119">
        <v>0.0</v>
      </c>
      <c r="KR141" s="119">
        <v>0.0</v>
      </c>
      <c r="KS141" s="119">
        <v>0.0</v>
      </c>
      <c r="KT141" s="119">
        <v>0.0</v>
      </c>
      <c r="KU141" s="119">
        <v>0.0</v>
      </c>
      <c r="KV141" s="119">
        <v>0.0</v>
      </c>
      <c r="KW141" s="119">
        <v>0.0</v>
      </c>
      <c r="KX141" s="119">
        <v>0.0</v>
      </c>
      <c r="KY141" s="119">
        <v>0.0</v>
      </c>
      <c r="KZ141" s="119">
        <v>0.0</v>
      </c>
      <c r="LA141" s="119">
        <v>0.0</v>
      </c>
      <c r="LB141" s="119"/>
    </row>
    <row r="142">
      <c r="A142" s="119">
        <v>1800.0</v>
      </c>
      <c r="B142" s="119" t="s">
        <v>97</v>
      </c>
      <c r="C142" s="119">
        <v>1.08816004E8</v>
      </c>
      <c r="D142" s="119">
        <v>5.2874222E7</v>
      </c>
      <c r="E142" s="119">
        <v>2.2729113E7</v>
      </c>
      <c r="F142" s="119">
        <v>1.0613455E7</v>
      </c>
      <c r="G142" s="119">
        <v>5670558.0</v>
      </c>
      <c r="H142" s="119">
        <v>3403346.0</v>
      </c>
      <c r="I142" s="119">
        <v>2247101.0</v>
      </c>
      <c r="J142" s="119">
        <v>1487010.0</v>
      </c>
      <c r="K142" s="119">
        <v>1100245.0</v>
      </c>
      <c r="L142" s="119">
        <v>814461.0</v>
      </c>
      <c r="M142" s="119">
        <v>628180.0</v>
      </c>
      <c r="N142" s="119">
        <v>480081.0</v>
      </c>
      <c r="O142" s="119">
        <v>378002.0</v>
      </c>
      <c r="P142" s="119">
        <v>304546.0</v>
      </c>
      <c r="Q142" s="119">
        <v>252466.0</v>
      </c>
      <c r="R142" s="119">
        <v>194736.0</v>
      </c>
      <c r="S142" s="119">
        <v>163379.0</v>
      </c>
      <c r="T142" s="119">
        <v>139422.0</v>
      </c>
      <c r="U142" s="119">
        <v>118739.0</v>
      </c>
      <c r="V142" s="119">
        <v>102287.0</v>
      </c>
      <c r="W142" s="119">
        <v>87511.0</v>
      </c>
      <c r="X142" s="119">
        <v>76396.0</v>
      </c>
      <c r="Y142" s="119">
        <v>66810.0</v>
      </c>
      <c r="Z142" s="119">
        <v>58975.0</v>
      </c>
      <c r="AA142" s="119">
        <v>53135.0</v>
      </c>
      <c r="AB142" s="119">
        <v>47252.0</v>
      </c>
      <c r="AC142" s="119">
        <v>42170.0</v>
      </c>
      <c r="AD142" s="119">
        <v>37057.0</v>
      </c>
      <c r="AE142" s="119">
        <v>32940.0</v>
      </c>
      <c r="AF142" s="119">
        <v>29706.0</v>
      </c>
      <c r="AG142" s="119">
        <v>27252.0</v>
      </c>
      <c r="AH142" s="119">
        <v>25169.0</v>
      </c>
      <c r="AI142" s="119">
        <v>23213.0</v>
      </c>
      <c r="AJ142" s="119">
        <v>21098.0</v>
      </c>
      <c r="AK142" s="119">
        <v>18850.0</v>
      </c>
      <c r="AL142" s="119">
        <v>17121.0</v>
      </c>
      <c r="AM142" s="119">
        <v>15502.0</v>
      </c>
      <c r="AN142" s="119">
        <v>14322.0</v>
      </c>
      <c r="AO142" s="119">
        <v>13320.0</v>
      </c>
      <c r="AP142" s="119">
        <v>12366.0</v>
      </c>
      <c r="AQ142" s="119">
        <v>11280.0</v>
      </c>
      <c r="AR142" s="119">
        <v>10247.0</v>
      </c>
      <c r="AS142" s="119">
        <v>9695.0</v>
      </c>
      <c r="AT142" s="119">
        <v>9002.0</v>
      </c>
      <c r="AU142" s="119">
        <v>8581.0</v>
      </c>
      <c r="AV142" s="119">
        <v>8029.0</v>
      </c>
      <c r="AW142" s="119">
        <v>7288.0</v>
      </c>
      <c r="AX142" s="119">
        <v>6781.0</v>
      </c>
      <c r="AY142" s="119">
        <v>6298.0</v>
      </c>
      <c r="AZ142" s="119">
        <v>6018.0</v>
      </c>
      <c r="BA142" s="119">
        <v>5630.0</v>
      </c>
      <c r="BB142" s="119">
        <v>5319.0</v>
      </c>
      <c r="BC142" s="119">
        <v>4885.0</v>
      </c>
      <c r="BD142" s="119">
        <v>4633.0</v>
      </c>
      <c r="BE142" s="119">
        <v>4525.0</v>
      </c>
      <c r="BF142" s="142">
        <v>4087.0</v>
      </c>
      <c r="BG142" s="142">
        <v>3804.0</v>
      </c>
      <c r="BH142" s="142">
        <v>3531.0</v>
      </c>
      <c r="BI142" s="142">
        <v>3270.0</v>
      </c>
      <c r="BJ142" s="142">
        <v>3137.0</v>
      </c>
      <c r="BK142" s="142">
        <v>3010.0</v>
      </c>
      <c r="BL142" s="142">
        <v>2887.0</v>
      </c>
      <c r="BM142" s="142">
        <v>2769.0</v>
      </c>
      <c r="BN142" s="142">
        <v>2656.0</v>
      </c>
      <c r="BO142" s="142">
        <v>2547.0</v>
      </c>
      <c r="BP142" s="142">
        <v>2442.0</v>
      </c>
      <c r="BQ142" s="142">
        <v>2278.0</v>
      </c>
      <c r="BR142" s="142">
        <v>2120.0</v>
      </c>
      <c r="BS142" s="142">
        <v>1969.0</v>
      </c>
      <c r="BT142" s="142">
        <v>1823.0</v>
      </c>
      <c r="BU142" s="142">
        <v>1756.0</v>
      </c>
      <c r="BV142" s="142">
        <v>1692.0</v>
      </c>
      <c r="BW142" s="142">
        <v>1630.0</v>
      </c>
      <c r="BX142" s="142">
        <v>1522.0</v>
      </c>
      <c r="BY142" s="142">
        <v>1464.0</v>
      </c>
      <c r="BZ142" s="142">
        <v>1362.0</v>
      </c>
      <c r="CA142" s="142">
        <v>1264.0</v>
      </c>
      <c r="CB142" s="142">
        <v>1268.0</v>
      </c>
      <c r="CC142" s="142">
        <v>1177.0</v>
      </c>
      <c r="CD142" s="142">
        <v>1181.0</v>
      </c>
      <c r="CE142" s="142">
        <v>1146.0</v>
      </c>
      <c r="CF142" s="142">
        <v>1026.0</v>
      </c>
      <c r="CG142" s="142">
        <v>993.0</v>
      </c>
      <c r="CH142" s="142">
        <v>880.0</v>
      </c>
      <c r="CI142" s="142">
        <v>849.0</v>
      </c>
      <c r="CJ142" s="142">
        <v>862.0</v>
      </c>
      <c r="CK142" s="142">
        <v>833.0</v>
      </c>
      <c r="CL142" s="142">
        <v>846.0</v>
      </c>
      <c r="CM142" s="142">
        <v>788.0</v>
      </c>
      <c r="CN142" s="142">
        <v>761.0</v>
      </c>
      <c r="CO142" s="142">
        <v>707.0</v>
      </c>
      <c r="CP142" s="142">
        <v>654.0</v>
      </c>
      <c r="CQ142" s="142">
        <v>665.0</v>
      </c>
      <c r="CR142" s="142">
        <v>615.0</v>
      </c>
      <c r="CS142" s="142">
        <v>599.0</v>
      </c>
      <c r="CT142" s="142">
        <v>584.0</v>
      </c>
      <c r="CU142" s="142">
        <v>538.0</v>
      </c>
      <c r="CV142" s="142">
        <v>524.0</v>
      </c>
      <c r="CW142" s="142">
        <v>509.0</v>
      </c>
      <c r="CX142" s="142">
        <v>495.0</v>
      </c>
      <c r="CY142" s="142">
        <v>482.0</v>
      </c>
      <c r="CZ142" s="142">
        <v>469.0</v>
      </c>
      <c r="DA142" s="142">
        <v>456.0</v>
      </c>
      <c r="DB142" s="142">
        <v>443.0</v>
      </c>
      <c r="DC142" s="142">
        <v>412.0</v>
      </c>
      <c r="DD142" s="142">
        <v>381.0</v>
      </c>
      <c r="DE142" s="142">
        <v>369.0</v>
      </c>
      <c r="DF142" s="142">
        <v>358.0</v>
      </c>
      <c r="DG142" s="142">
        <v>369.0</v>
      </c>
      <c r="DH142" s="142">
        <v>379.0</v>
      </c>
      <c r="DI142" s="142">
        <v>352.0</v>
      </c>
      <c r="DJ142" s="142">
        <v>325.0</v>
      </c>
      <c r="DK142" s="142">
        <v>299.0</v>
      </c>
      <c r="DL142" s="142">
        <v>274.0</v>
      </c>
      <c r="DM142" s="142">
        <v>268.0</v>
      </c>
      <c r="DN142" s="142">
        <v>262.0</v>
      </c>
      <c r="DO142" s="142">
        <v>256.0</v>
      </c>
      <c r="DP142" s="142">
        <v>251.0</v>
      </c>
      <c r="DQ142" s="142">
        <v>245.0</v>
      </c>
      <c r="DR142" s="142">
        <v>239.0</v>
      </c>
      <c r="DS142" s="142">
        <v>234.0</v>
      </c>
      <c r="DT142" s="142">
        <v>229.0</v>
      </c>
      <c r="DU142" s="142">
        <v>224.0</v>
      </c>
      <c r="DV142" s="142">
        <v>219.0</v>
      </c>
      <c r="DW142" s="142">
        <v>214.0</v>
      </c>
      <c r="DX142" s="142">
        <v>209.0</v>
      </c>
      <c r="DY142" s="142">
        <v>204.0</v>
      </c>
      <c r="DZ142" s="142">
        <v>200.0</v>
      </c>
      <c r="EA142" s="142">
        <v>195.0</v>
      </c>
      <c r="EB142" s="142">
        <v>191.0</v>
      </c>
      <c r="EC142" s="142">
        <v>187.0</v>
      </c>
      <c r="ED142" s="142">
        <v>182.0</v>
      </c>
      <c r="EE142" s="142">
        <v>178.0</v>
      </c>
      <c r="EF142" s="142">
        <v>175.0</v>
      </c>
      <c r="EG142" s="142">
        <v>172.0</v>
      </c>
      <c r="EH142" s="142">
        <v>170.0</v>
      </c>
      <c r="EI142" s="142">
        <v>169.0</v>
      </c>
      <c r="EJ142" s="142">
        <v>154.0</v>
      </c>
      <c r="EK142" s="142">
        <v>148.0</v>
      </c>
      <c r="EL142" s="142">
        <v>143.0</v>
      </c>
      <c r="EM142" s="142">
        <v>138.0</v>
      </c>
      <c r="EN142" s="142">
        <v>133.0</v>
      </c>
      <c r="EO142" s="142">
        <v>128.0</v>
      </c>
      <c r="EP142" s="142">
        <v>124.0</v>
      </c>
      <c r="EQ142" s="142">
        <v>119.0</v>
      </c>
      <c r="ER142" s="142">
        <v>115.0</v>
      </c>
      <c r="ES142" s="142">
        <v>111.0</v>
      </c>
      <c r="ET142" s="142">
        <v>107.0</v>
      </c>
      <c r="EU142" s="142">
        <v>103.0</v>
      </c>
      <c r="EV142" s="142">
        <v>99.0</v>
      </c>
      <c r="EW142" s="142">
        <v>96.0</v>
      </c>
      <c r="EX142" s="142">
        <v>92.0</v>
      </c>
      <c r="EY142" s="142">
        <v>89.0</v>
      </c>
      <c r="EZ142" s="142">
        <v>86.0</v>
      </c>
      <c r="FA142" s="142">
        <v>82.0</v>
      </c>
      <c r="FB142" s="142">
        <v>79.0</v>
      </c>
      <c r="FC142" s="142">
        <v>77.0</v>
      </c>
      <c r="FD142" s="142">
        <v>74.0</v>
      </c>
      <c r="FE142" s="142">
        <v>71.0</v>
      </c>
      <c r="FF142" s="142">
        <v>68.0</v>
      </c>
      <c r="FG142" s="142">
        <v>66.0</v>
      </c>
      <c r="FH142" s="142">
        <v>63.0</v>
      </c>
      <c r="FI142" s="142">
        <v>61.0</v>
      </c>
      <c r="FJ142" s="142">
        <v>59.0</v>
      </c>
      <c r="FK142" s="142">
        <v>57.0</v>
      </c>
      <c r="FL142" s="142">
        <v>55.0</v>
      </c>
      <c r="FM142" s="142">
        <v>53.0</v>
      </c>
      <c r="FN142" s="142">
        <v>51.0</v>
      </c>
      <c r="FO142" s="142">
        <v>49.0</v>
      </c>
      <c r="FP142" s="142">
        <v>47.0</v>
      </c>
      <c r="FQ142" s="142">
        <v>45.0</v>
      </c>
      <c r="FR142" s="142">
        <v>43.0</v>
      </c>
      <c r="FS142" s="142">
        <v>42.0</v>
      </c>
      <c r="FT142" s="142">
        <v>40.0</v>
      </c>
      <c r="FU142" s="142">
        <v>39.0</v>
      </c>
      <c r="FV142" s="142">
        <v>37.0</v>
      </c>
      <c r="FW142" s="142">
        <v>36.0</v>
      </c>
      <c r="FX142" s="142">
        <v>34.0</v>
      </c>
      <c r="FY142" s="142">
        <v>33.0</v>
      </c>
      <c r="FZ142" s="142">
        <v>32.0</v>
      </c>
      <c r="GA142" s="142">
        <v>31.0</v>
      </c>
      <c r="GB142" s="142">
        <v>29.0</v>
      </c>
      <c r="GC142" s="142">
        <v>28.0</v>
      </c>
      <c r="GD142" s="142">
        <v>27.0</v>
      </c>
      <c r="GE142" s="142">
        <v>26.0</v>
      </c>
      <c r="GF142" s="142">
        <v>25.0</v>
      </c>
      <c r="GG142" s="142">
        <v>24.0</v>
      </c>
      <c r="GH142" s="142">
        <v>23.0</v>
      </c>
      <c r="GI142" s="142">
        <v>22.0</v>
      </c>
      <c r="GJ142" s="142">
        <v>21.0</v>
      </c>
      <c r="GK142" s="142">
        <v>20.0</v>
      </c>
      <c r="GL142" s="142">
        <v>20.0</v>
      </c>
      <c r="GM142" s="142">
        <v>19.0</v>
      </c>
      <c r="GN142" s="142">
        <v>18.0</v>
      </c>
      <c r="GO142" s="142">
        <v>17.0</v>
      </c>
      <c r="GP142" s="142">
        <v>17.0</v>
      </c>
      <c r="GQ142" s="142">
        <v>16.0</v>
      </c>
      <c r="GR142" s="142">
        <v>15.0</v>
      </c>
      <c r="GS142" s="142">
        <v>15.0</v>
      </c>
      <c r="GT142" s="142">
        <v>14.0</v>
      </c>
      <c r="GU142" s="142">
        <v>14.0</v>
      </c>
      <c r="GV142" s="142">
        <v>13.0</v>
      </c>
      <c r="GW142" s="142">
        <v>13.0</v>
      </c>
      <c r="GX142" s="142">
        <v>12.0</v>
      </c>
      <c r="GY142" s="142">
        <v>12.0</v>
      </c>
      <c r="GZ142" s="142">
        <v>11.0</v>
      </c>
      <c r="HA142" s="142">
        <v>11.0</v>
      </c>
      <c r="HB142" s="142">
        <v>10.0</v>
      </c>
      <c r="HC142" s="142">
        <v>10.0</v>
      </c>
      <c r="HD142" s="142">
        <v>9.0</v>
      </c>
      <c r="HE142" s="142">
        <v>9.0</v>
      </c>
      <c r="HF142" s="142">
        <v>9.0</v>
      </c>
      <c r="HG142" s="142">
        <v>8.0</v>
      </c>
      <c r="HH142" s="142">
        <v>8.0</v>
      </c>
      <c r="HI142" s="142">
        <v>8.0</v>
      </c>
      <c r="HJ142" s="142">
        <v>7.0</v>
      </c>
      <c r="HK142" s="142">
        <v>7.0</v>
      </c>
      <c r="HL142" s="142">
        <v>7.0</v>
      </c>
      <c r="HM142" s="142">
        <v>6.0</v>
      </c>
      <c r="HN142" s="142">
        <v>6.0</v>
      </c>
      <c r="HO142" s="142">
        <v>6.0</v>
      </c>
      <c r="HP142" s="142">
        <v>6.0</v>
      </c>
      <c r="HQ142" s="142">
        <v>6.0</v>
      </c>
      <c r="HR142" s="142">
        <v>6.0</v>
      </c>
      <c r="HS142" s="119">
        <v>5.0</v>
      </c>
      <c r="HT142" s="119">
        <v>5.0</v>
      </c>
      <c r="HU142" s="119">
        <v>4.0</v>
      </c>
      <c r="HV142" s="119">
        <v>4.0</v>
      </c>
      <c r="HW142" s="119">
        <v>4.0</v>
      </c>
      <c r="HX142" s="119">
        <v>4.0</v>
      </c>
      <c r="HY142" s="119">
        <v>3.0</v>
      </c>
      <c r="HZ142" s="119">
        <v>3.0</v>
      </c>
      <c r="IA142" s="119">
        <v>3.0</v>
      </c>
      <c r="IB142" s="119">
        <v>3.0</v>
      </c>
      <c r="IC142" s="119">
        <v>3.0</v>
      </c>
      <c r="ID142" s="119">
        <v>3.0</v>
      </c>
      <c r="IE142" s="119">
        <v>3.0</v>
      </c>
      <c r="IF142" s="119">
        <v>3.0</v>
      </c>
      <c r="IG142" s="119">
        <v>2.0</v>
      </c>
      <c r="IH142" s="119">
        <v>2.0</v>
      </c>
      <c r="II142" s="119">
        <v>2.0</v>
      </c>
      <c r="IJ142" s="119">
        <v>2.0</v>
      </c>
      <c r="IK142" s="119">
        <v>2.0</v>
      </c>
      <c r="IL142" s="119">
        <v>2.0</v>
      </c>
      <c r="IM142" s="119">
        <v>2.0</v>
      </c>
      <c r="IN142" s="119">
        <v>2.0</v>
      </c>
      <c r="IO142" s="119">
        <v>2.0</v>
      </c>
      <c r="IP142" s="119">
        <v>2.0</v>
      </c>
      <c r="IQ142" s="119">
        <v>2.0</v>
      </c>
      <c r="IR142" s="119">
        <v>2.0</v>
      </c>
      <c r="IS142" s="119">
        <v>1.0</v>
      </c>
      <c r="IT142" s="119">
        <v>1.0</v>
      </c>
      <c r="IU142" s="119">
        <v>1.0</v>
      </c>
      <c r="IV142" s="119">
        <v>1.0</v>
      </c>
      <c r="IW142" s="119">
        <v>1.0</v>
      </c>
      <c r="IX142" s="119">
        <v>1.0</v>
      </c>
      <c r="IY142" s="119">
        <v>1.0</v>
      </c>
      <c r="IZ142" s="119">
        <v>1.0</v>
      </c>
      <c r="JA142" s="119">
        <v>1.0</v>
      </c>
      <c r="JB142" s="119">
        <v>1.0</v>
      </c>
      <c r="JC142" s="119">
        <v>1.0</v>
      </c>
      <c r="JD142" s="119">
        <v>1.0</v>
      </c>
      <c r="JE142" s="119">
        <v>1.0</v>
      </c>
      <c r="JF142" s="119">
        <v>1.0</v>
      </c>
      <c r="JG142" s="119">
        <v>1.0</v>
      </c>
      <c r="JH142" s="119">
        <v>1.0</v>
      </c>
      <c r="JI142" s="119">
        <v>1.0</v>
      </c>
      <c r="JJ142" s="119">
        <v>1.0</v>
      </c>
      <c r="JK142" s="119">
        <v>1.0</v>
      </c>
      <c r="JL142" s="119">
        <v>1.0</v>
      </c>
      <c r="JM142" s="119">
        <v>1.0</v>
      </c>
      <c r="JN142" s="119">
        <v>1.0</v>
      </c>
      <c r="JO142" s="119">
        <v>1.0</v>
      </c>
      <c r="JP142" s="119">
        <v>1.0</v>
      </c>
      <c r="JQ142" s="119">
        <v>0.0</v>
      </c>
      <c r="JR142" s="119">
        <v>0.0</v>
      </c>
      <c r="JS142" s="119">
        <v>0.0</v>
      </c>
      <c r="JT142" s="119">
        <v>0.0</v>
      </c>
      <c r="JU142" s="119">
        <v>0.0</v>
      </c>
      <c r="JV142" s="119">
        <v>0.0</v>
      </c>
      <c r="JW142" s="119">
        <v>0.0</v>
      </c>
      <c r="JX142" s="119">
        <v>0.0</v>
      </c>
      <c r="JY142" s="119">
        <v>0.0</v>
      </c>
      <c r="JZ142" s="119">
        <v>0.0</v>
      </c>
      <c r="KA142" s="119">
        <v>0.0</v>
      </c>
      <c r="KB142" s="119">
        <v>0.0</v>
      </c>
      <c r="KC142" s="119">
        <v>0.0</v>
      </c>
      <c r="KD142" s="119">
        <v>0.0</v>
      </c>
      <c r="KE142" s="119">
        <v>0.0</v>
      </c>
      <c r="KF142" s="119">
        <v>0.0</v>
      </c>
      <c r="KG142" s="119">
        <v>0.0</v>
      </c>
      <c r="KH142" s="119">
        <v>0.0</v>
      </c>
      <c r="KI142" s="119">
        <v>0.0</v>
      </c>
      <c r="KJ142" s="119">
        <v>0.0</v>
      </c>
      <c r="KK142" s="119">
        <v>0.0</v>
      </c>
      <c r="KL142" s="119">
        <v>0.0</v>
      </c>
      <c r="KM142" s="119">
        <v>0.0</v>
      </c>
      <c r="KN142" s="119">
        <v>0.0</v>
      </c>
      <c r="KO142" s="119">
        <v>0.0</v>
      </c>
      <c r="KP142" s="119">
        <v>0.0</v>
      </c>
      <c r="KQ142" s="119">
        <v>0.0</v>
      </c>
      <c r="KR142" s="119">
        <v>0.0</v>
      </c>
      <c r="KS142" s="119">
        <v>0.0</v>
      </c>
      <c r="KT142" s="119">
        <v>0.0</v>
      </c>
      <c r="KU142" s="119">
        <v>0.0</v>
      </c>
      <c r="KV142" s="119">
        <v>0.0</v>
      </c>
      <c r="KW142" s="119">
        <v>0.0</v>
      </c>
      <c r="KX142" s="119">
        <v>0.0</v>
      </c>
      <c r="KY142" s="119">
        <v>0.0</v>
      </c>
      <c r="KZ142" s="119">
        <v>0.0</v>
      </c>
      <c r="LA142" s="119">
        <v>0.0</v>
      </c>
      <c r="LB142" s="119"/>
    </row>
  </sheetData>
  <drawing r:id="rId1"/>
</worksheet>
</file>